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eladhorn/Documents/Technion/דוקטורט/PhD/Doc-ii/5/Validations/"/>
    </mc:Choice>
  </mc:AlternateContent>
  <xr:revisionPtr revIDLastSave="0" documentId="13_ncr:1_{E0ED19CB-544D-F549-B1EF-503D3FB31573}" xr6:coauthVersionLast="47" xr6:coauthVersionMax="47" xr10:uidLastSave="{00000000-0000-0000-0000-000000000000}"/>
  <bookViews>
    <workbookView xWindow="-33300" yWindow="-580" windowWidth="31400" windowHeight="20260" xr2:uid="{4EFE2224-AD9B-44CB-9FE9-EE2CF53C6EEF}"/>
  </bookViews>
  <sheets>
    <sheet name="Sec5.2_Tax_Data" sheetId="14" r:id="rId1"/>
    <sheet name="Sec5.2_Tax_Validation_233" sheetId="13" r:id="rId2"/>
    <sheet name="Sec5.3_100Buildings" sheetId="18" r:id="rId3"/>
    <sheet name="Sec5.3_Y1-Y4_Results" sheetId="16" r:id="rId4"/>
    <sheet name="Sec5.3_Y1-Y4_Validation_233" sheetId="15" r:id="rId5"/>
    <sheet name="Sec5.4_MLM_Results" sheetId="1" r:id="rId6"/>
    <sheet name="Sec5.4_MLM_Validation_228" sheetId="17" r:id="rId7"/>
  </sheets>
  <definedNames>
    <definedName name="_xlnm._FilterDatabase" localSheetId="0" hidden="1">'Sec5.2_Tax_Data'!$A$1:$D$28044</definedName>
    <definedName name="_xlnm._FilterDatabase" localSheetId="1" hidden="1">'Sec5.2_Tax_Validation_233'!$A$1:$O$234</definedName>
    <definedName name="_xlnm._FilterDatabase" localSheetId="4" hidden="1">'Sec5.3_Y1-Y4_Validation_233'!$A$1:$Q$234</definedName>
    <definedName name="_xlnm._FilterDatabase" localSheetId="5" hidden="1">'Sec5.4_MLM_Results'!$A$1:$C$4284</definedName>
    <definedName name="_xlnm._FilterDatabase" localSheetId="6" hidden="1">'Sec5.4_MLM_Validation_228'!$A$1:$O$228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R12" i="18" l="1"/>
  <c r="GP12" i="18"/>
  <c r="GN12" i="18"/>
  <c r="GL12" i="18"/>
  <c r="GJ12" i="18"/>
  <c r="GH12" i="18"/>
  <c r="GF12" i="18"/>
  <c r="GD12" i="18"/>
  <c r="GB12" i="18"/>
  <c r="FZ12" i="18"/>
  <c r="FX12" i="18"/>
  <c r="FV12" i="18"/>
  <c r="FT12" i="18"/>
  <c r="FR12" i="18"/>
  <c r="FP12" i="18"/>
  <c r="FN12" i="18"/>
  <c r="FL12" i="18"/>
  <c r="FJ12" i="18"/>
  <c r="FH12" i="18"/>
  <c r="FF12" i="18"/>
  <c r="FD12" i="18"/>
  <c r="FB12" i="18"/>
  <c r="EZ12" i="18"/>
  <c r="EX12" i="18"/>
  <c r="EV12" i="18"/>
  <c r="ET12" i="18"/>
  <c r="ER12" i="18"/>
  <c r="EP12" i="18"/>
  <c r="EN12" i="18"/>
  <c r="EL12" i="18"/>
  <c r="EJ12" i="18"/>
  <c r="EH12" i="18"/>
  <c r="EF12" i="18"/>
  <c r="ED12" i="18"/>
  <c r="EB12" i="18"/>
  <c r="DZ12" i="18"/>
  <c r="DX12" i="18"/>
  <c r="DV12" i="18"/>
  <c r="DT12" i="18"/>
  <c r="DR12" i="18"/>
  <c r="DP12" i="18"/>
  <c r="DN12" i="18"/>
  <c r="DL12" i="18"/>
  <c r="DJ12" i="18"/>
  <c r="DH12" i="18"/>
  <c r="DF12" i="18"/>
  <c r="DD12" i="18"/>
  <c r="DB12" i="18"/>
  <c r="CZ12" i="18"/>
  <c r="CX12" i="18"/>
  <c r="CV12" i="18"/>
  <c r="CT12" i="18"/>
  <c r="CR12" i="18"/>
  <c r="CP12" i="18"/>
  <c r="CN12" i="18"/>
  <c r="CL12" i="18"/>
  <c r="CJ12" i="18"/>
  <c r="CH12" i="18"/>
  <c r="CF12" i="18"/>
  <c r="CD12" i="18"/>
  <c r="CB12" i="18"/>
  <c r="BZ12" i="18"/>
  <c r="BX12" i="18"/>
  <c r="BV12" i="18"/>
  <c r="BT12" i="18"/>
  <c r="BR12" i="18"/>
  <c r="BP12" i="18"/>
  <c r="BN12" i="18"/>
  <c r="BL12" i="18"/>
  <c r="BJ12" i="18"/>
  <c r="BH12" i="18"/>
  <c r="BF12" i="18"/>
  <c r="BD12" i="18"/>
  <c r="BB12" i="18"/>
  <c r="AZ12" i="18"/>
  <c r="AX12" i="18"/>
  <c r="AV12" i="18"/>
  <c r="AT12" i="18"/>
  <c r="AR12" i="18"/>
  <c r="AP12" i="18"/>
  <c r="AN12" i="18"/>
  <c r="AL12" i="18"/>
  <c r="AJ12" i="18"/>
  <c r="AH12" i="18"/>
  <c r="AF12" i="18"/>
  <c r="AD12" i="18"/>
  <c r="AB12" i="18"/>
  <c r="Z12" i="18"/>
  <c r="X12" i="18"/>
  <c r="V12" i="18"/>
  <c r="T12" i="18"/>
  <c r="R12" i="18"/>
  <c r="P12" i="18"/>
  <c r="N12" i="18"/>
  <c r="L12" i="18"/>
  <c r="J12" i="18"/>
  <c r="H12" i="18"/>
  <c r="F12" i="18"/>
  <c r="D12" i="18"/>
  <c r="B12" i="18"/>
  <c r="GU11" i="18"/>
  <c r="D1" i="18"/>
  <c r="F1" i="18" s="1"/>
  <c r="H1" i="18" s="1"/>
  <c r="J1" i="18" s="1"/>
  <c r="L1" i="18" s="1"/>
  <c r="N1" i="18" s="1"/>
  <c r="P1" i="18" s="1"/>
  <c r="R1" i="18" s="1"/>
  <c r="T1" i="18" s="1"/>
  <c r="V1" i="18" s="1"/>
  <c r="X1" i="18" s="1"/>
  <c r="Z1" i="18" s="1"/>
  <c r="AB1" i="18" s="1"/>
  <c r="AD1" i="18" s="1"/>
  <c r="AF1" i="18" s="1"/>
  <c r="AH1" i="18" s="1"/>
  <c r="AJ1" i="18" s="1"/>
  <c r="AL1" i="18" s="1"/>
  <c r="AN1" i="18" s="1"/>
  <c r="AP1" i="18" s="1"/>
  <c r="AR1" i="18" s="1"/>
  <c r="AT1" i="18" s="1"/>
  <c r="AV1" i="18" s="1"/>
  <c r="AX1" i="18" s="1"/>
  <c r="AZ1" i="18" s="1"/>
  <c r="BB1" i="18" s="1"/>
  <c r="BD1" i="18" s="1"/>
  <c r="BF1" i="18" s="1"/>
  <c r="BH1" i="18" s="1"/>
  <c r="BJ1" i="18" s="1"/>
  <c r="BL1" i="18" s="1"/>
  <c r="BN1" i="18" s="1"/>
  <c r="BP1" i="18" s="1"/>
  <c r="BR1" i="18" s="1"/>
  <c r="BT1" i="18" s="1"/>
  <c r="BV1" i="18" s="1"/>
  <c r="BX1" i="18" s="1"/>
  <c r="BZ1" i="18" s="1"/>
  <c r="CB1" i="18" s="1"/>
  <c r="CD1" i="18" s="1"/>
  <c r="CF1" i="18" s="1"/>
  <c r="CH1" i="18" s="1"/>
  <c r="CJ1" i="18" s="1"/>
  <c r="CL1" i="18" s="1"/>
  <c r="CN1" i="18" s="1"/>
  <c r="CP1" i="18" s="1"/>
  <c r="CR1" i="18" s="1"/>
  <c r="CT1" i="18" s="1"/>
  <c r="CV1" i="18" s="1"/>
  <c r="CX1" i="18" s="1"/>
  <c r="CZ1" i="18" s="1"/>
  <c r="DB1" i="18" s="1"/>
  <c r="DD1" i="18" s="1"/>
  <c r="DF1" i="18" s="1"/>
  <c r="DH1" i="18" s="1"/>
  <c r="DJ1" i="18" s="1"/>
  <c r="DL1" i="18" s="1"/>
  <c r="DN1" i="18" s="1"/>
  <c r="DP1" i="18" s="1"/>
  <c r="DR1" i="18" s="1"/>
  <c r="DT1" i="18" s="1"/>
  <c r="DV1" i="18" s="1"/>
  <c r="DX1" i="18" s="1"/>
  <c r="DZ1" i="18" s="1"/>
  <c r="EB1" i="18" s="1"/>
  <c r="ED1" i="18" s="1"/>
  <c r="EF1" i="18" s="1"/>
  <c r="EH1" i="18" s="1"/>
  <c r="EJ1" i="18" s="1"/>
  <c r="EL1" i="18" s="1"/>
  <c r="EN1" i="18" s="1"/>
  <c r="EP1" i="18" s="1"/>
  <c r="ER1" i="18" s="1"/>
  <c r="ET1" i="18" s="1"/>
  <c r="EV1" i="18" s="1"/>
  <c r="EX1" i="18" s="1"/>
  <c r="EZ1" i="18" s="1"/>
  <c r="FB1" i="18" s="1"/>
  <c r="FD1" i="18" s="1"/>
  <c r="FF1" i="18" s="1"/>
  <c r="FH1" i="18" s="1"/>
  <c r="FJ1" i="18" s="1"/>
  <c r="FL1" i="18" s="1"/>
  <c r="FN1" i="18" s="1"/>
  <c r="FP1" i="18" s="1"/>
  <c r="FR1" i="18" s="1"/>
  <c r="FT1" i="18" s="1"/>
  <c r="FV1" i="18" s="1"/>
  <c r="FX1" i="18" s="1"/>
  <c r="FZ1" i="18" s="1"/>
  <c r="GB1" i="18" s="1"/>
  <c r="GD1" i="18" s="1"/>
  <c r="GF1" i="18" s="1"/>
  <c r="GH1" i="18" s="1"/>
  <c r="GJ1" i="18" s="1"/>
  <c r="GL1" i="18" s="1"/>
  <c r="GN1" i="18" s="1"/>
  <c r="GP1" i="18" s="1"/>
  <c r="GR1" i="18" s="1"/>
  <c r="K227" i="13"/>
  <c r="B228" i="17"/>
  <c r="B227" i="17"/>
  <c r="K226" i="17"/>
  <c r="B226" i="17"/>
  <c r="G225" i="17"/>
  <c r="B225" i="17"/>
  <c r="K224" i="17"/>
  <c r="B224" i="17"/>
  <c r="K223" i="17"/>
  <c r="B223" i="17"/>
  <c r="K222" i="17"/>
  <c r="B222" i="17"/>
  <c r="K221" i="17"/>
  <c r="B221" i="17"/>
  <c r="K220" i="17"/>
  <c r="B220" i="17"/>
  <c r="K219" i="17"/>
  <c r="B219" i="17"/>
  <c r="K218" i="17"/>
  <c r="B218" i="17"/>
  <c r="G217" i="17"/>
  <c r="B217" i="17"/>
  <c r="K216" i="17"/>
  <c r="B216" i="17"/>
  <c r="G215" i="17"/>
  <c r="B215" i="17"/>
  <c r="K214" i="17"/>
  <c r="B214" i="17"/>
  <c r="K213" i="17"/>
  <c r="B213" i="17"/>
  <c r="K212" i="17"/>
  <c r="B212" i="17"/>
  <c r="G211" i="17"/>
  <c r="B211" i="17"/>
  <c r="K210" i="17"/>
  <c r="B210" i="17"/>
  <c r="G209" i="17"/>
  <c r="B209" i="17"/>
  <c r="K208" i="17"/>
  <c r="B208" i="17"/>
  <c r="G207" i="17"/>
  <c r="B207" i="17"/>
  <c r="K206" i="17"/>
  <c r="B206" i="17"/>
  <c r="K205" i="17"/>
  <c r="B205" i="17"/>
  <c r="K204" i="17"/>
  <c r="B204" i="17"/>
  <c r="K203" i="17"/>
  <c r="B203" i="17"/>
  <c r="G202" i="17"/>
  <c r="B202" i="17"/>
  <c r="B201" i="17"/>
  <c r="G200" i="17"/>
  <c r="B200" i="17"/>
  <c r="B199" i="17"/>
  <c r="B198" i="17"/>
  <c r="K197" i="17"/>
  <c r="B197" i="17"/>
  <c r="K196" i="17"/>
  <c r="B196" i="17"/>
  <c r="K195" i="17"/>
  <c r="B195" i="17"/>
  <c r="K194" i="17"/>
  <c r="B194" i="17"/>
  <c r="K193" i="17"/>
  <c r="B193" i="17"/>
  <c r="K192" i="17"/>
  <c r="B192" i="17"/>
  <c r="G191" i="17"/>
  <c r="B191" i="17"/>
  <c r="G190" i="17"/>
  <c r="B190" i="17"/>
  <c r="B189" i="17"/>
  <c r="G188" i="17"/>
  <c r="B188" i="17"/>
  <c r="K187" i="17"/>
  <c r="B187" i="17"/>
  <c r="K186" i="17"/>
  <c r="B186" i="17"/>
  <c r="K185" i="17"/>
  <c r="B185" i="17"/>
  <c r="K184" i="17"/>
  <c r="B184" i="17"/>
  <c r="K183" i="17"/>
  <c r="B183" i="17"/>
  <c r="K182" i="17"/>
  <c r="B182" i="17"/>
  <c r="K181" i="17"/>
  <c r="B181" i="17"/>
  <c r="K180" i="17"/>
  <c r="B180" i="17"/>
  <c r="K179" i="17"/>
  <c r="B179" i="17"/>
  <c r="K178" i="17"/>
  <c r="B178" i="17"/>
  <c r="G177" i="17"/>
  <c r="B177" i="17"/>
  <c r="K176" i="17"/>
  <c r="B176" i="17"/>
  <c r="K175" i="17"/>
  <c r="B175" i="17"/>
  <c r="K174" i="17"/>
  <c r="B174" i="17"/>
  <c r="K173" i="17"/>
  <c r="B173" i="17"/>
  <c r="K172" i="17"/>
  <c r="B172" i="17"/>
  <c r="K171" i="17"/>
  <c r="B171" i="17"/>
  <c r="G170" i="17"/>
  <c r="B170" i="17"/>
  <c r="K169" i="17"/>
  <c r="B169" i="17"/>
  <c r="B168" i="17"/>
  <c r="K167" i="17"/>
  <c r="B167" i="17"/>
  <c r="K166" i="17"/>
  <c r="B166" i="17"/>
  <c r="G165" i="17"/>
  <c r="B165" i="17"/>
  <c r="G164" i="17"/>
  <c r="B164" i="17"/>
  <c r="K163" i="17"/>
  <c r="B163" i="17"/>
  <c r="K162" i="17"/>
  <c r="B162" i="17"/>
  <c r="K161" i="17"/>
  <c r="B161" i="17"/>
  <c r="K160" i="17"/>
  <c r="B160" i="17"/>
  <c r="G159" i="17"/>
  <c r="B159" i="17"/>
  <c r="K158" i="17"/>
  <c r="B158" i="17"/>
  <c r="G157" i="17"/>
  <c r="B157" i="17"/>
  <c r="G156" i="17"/>
  <c r="B156" i="17"/>
  <c r="G155" i="17"/>
  <c r="B155" i="17"/>
  <c r="K154" i="17"/>
  <c r="B154" i="17"/>
  <c r="K153" i="17"/>
  <c r="B153" i="17"/>
  <c r="K152" i="17"/>
  <c r="B152" i="17"/>
  <c r="K151" i="17"/>
  <c r="B151" i="17"/>
  <c r="G150" i="17"/>
  <c r="B150" i="17"/>
  <c r="K149" i="17"/>
  <c r="B149" i="17"/>
  <c r="G148" i="17"/>
  <c r="B148" i="17"/>
  <c r="B147" i="17"/>
  <c r="K146" i="17"/>
  <c r="B146" i="17"/>
  <c r="K145" i="17"/>
  <c r="B145" i="17"/>
  <c r="K144" i="17"/>
  <c r="B144" i="17"/>
  <c r="K143" i="17"/>
  <c r="B143" i="17"/>
  <c r="K142" i="17"/>
  <c r="B142" i="17"/>
  <c r="K141" i="17"/>
  <c r="B141" i="17"/>
  <c r="K140" i="17"/>
  <c r="B140" i="17"/>
  <c r="K139" i="17"/>
  <c r="B139" i="17"/>
  <c r="K138" i="17"/>
  <c r="B138" i="17"/>
  <c r="B137" i="17"/>
  <c r="K136" i="17"/>
  <c r="B136" i="17"/>
  <c r="G135" i="17"/>
  <c r="B135" i="17"/>
  <c r="K134" i="17"/>
  <c r="B134" i="17"/>
  <c r="K133" i="17"/>
  <c r="B133" i="17"/>
  <c r="K132" i="17"/>
  <c r="B132" i="17"/>
  <c r="K131" i="17"/>
  <c r="B131" i="17"/>
  <c r="B130" i="17"/>
  <c r="K129" i="17"/>
  <c r="B129" i="17"/>
  <c r="K128" i="17"/>
  <c r="B128" i="17"/>
  <c r="K127" i="17"/>
  <c r="B127" i="17"/>
  <c r="K126" i="17"/>
  <c r="B126" i="17"/>
  <c r="K125" i="17"/>
  <c r="B125" i="17"/>
  <c r="K124" i="17"/>
  <c r="B124" i="17"/>
  <c r="K123" i="17"/>
  <c r="B123" i="17"/>
  <c r="K122" i="17"/>
  <c r="B122" i="17"/>
  <c r="G121" i="17"/>
  <c r="B121" i="17"/>
  <c r="K120" i="17"/>
  <c r="B120" i="17"/>
  <c r="K119" i="17"/>
  <c r="B119" i="17"/>
  <c r="K118" i="17"/>
  <c r="B118" i="17"/>
  <c r="K117" i="17"/>
  <c r="B117" i="17"/>
  <c r="K116" i="17"/>
  <c r="B116" i="17"/>
  <c r="K115" i="17"/>
  <c r="B115" i="17"/>
  <c r="K114" i="17"/>
  <c r="B114" i="17"/>
  <c r="K113" i="17"/>
  <c r="B113" i="17"/>
  <c r="K112" i="17"/>
  <c r="B112" i="17"/>
  <c r="K111" i="17"/>
  <c r="B111" i="17"/>
  <c r="K110" i="17"/>
  <c r="B110" i="17"/>
  <c r="G109" i="17"/>
  <c r="B109" i="17"/>
  <c r="B108" i="17"/>
  <c r="K107" i="17"/>
  <c r="B107" i="17"/>
  <c r="K106" i="17"/>
  <c r="B106" i="17"/>
  <c r="K105" i="17"/>
  <c r="B105" i="17"/>
  <c r="K104" i="17"/>
  <c r="B104" i="17"/>
  <c r="K103" i="17"/>
  <c r="B103" i="17"/>
  <c r="K102" i="17"/>
  <c r="B102" i="17"/>
  <c r="K101" i="17"/>
  <c r="B101" i="17"/>
  <c r="K100" i="17"/>
  <c r="B100" i="17"/>
  <c r="B99" i="17"/>
  <c r="G98" i="17"/>
  <c r="B98" i="17"/>
  <c r="K97" i="17"/>
  <c r="B97" i="17"/>
  <c r="G96" i="17"/>
  <c r="B96" i="17"/>
  <c r="K95" i="17"/>
  <c r="B95" i="17"/>
  <c r="K94" i="17"/>
  <c r="B94" i="17"/>
  <c r="K93" i="17"/>
  <c r="B93" i="17"/>
  <c r="K92" i="17"/>
  <c r="B92" i="17"/>
  <c r="K91" i="17"/>
  <c r="B91" i="17"/>
  <c r="K90" i="17"/>
  <c r="B90" i="17"/>
  <c r="K89" i="17"/>
  <c r="B89" i="17"/>
  <c r="K88" i="17"/>
  <c r="B88" i="17"/>
  <c r="K87" i="17"/>
  <c r="B87" i="17"/>
  <c r="K86" i="17"/>
  <c r="B86" i="17"/>
  <c r="K85" i="17"/>
  <c r="B85" i="17"/>
  <c r="K84" i="17"/>
  <c r="B84" i="17"/>
  <c r="K83" i="17"/>
  <c r="B83" i="17"/>
  <c r="K82" i="17"/>
  <c r="B82" i="17"/>
  <c r="K81" i="17"/>
  <c r="B81" i="17"/>
  <c r="K80" i="17"/>
  <c r="B80" i="17"/>
  <c r="K79" i="17"/>
  <c r="B79" i="17"/>
  <c r="K78" i="17"/>
  <c r="B78" i="17"/>
  <c r="K77" i="17"/>
  <c r="B77" i="17"/>
  <c r="B76" i="17"/>
  <c r="K75" i="17"/>
  <c r="B75" i="17"/>
  <c r="K74" i="17"/>
  <c r="B74" i="17"/>
  <c r="K73" i="17"/>
  <c r="B73" i="17"/>
  <c r="K72" i="17"/>
  <c r="B72" i="17"/>
  <c r="G71" i="17"/>
  <c r="B71" i="17"/>
  <c r="K70" i="17"/>
  <c r="B70" i="17"/>
  <c r="B69" i="17"/>
  <c r="K68" i="17"/>
  <c r="B68" i="17"/>
  <c r="K67" i="17"/>
  <c r="B67" i="17"/>
  <c r="K66" i="17"/>
  <c r="B66" i="17"/>
  <c r="K65" i="17"/>
  <c r="B65" i="17"/>
  <c r="K64" i="17"/>
  <c r="B64" i="17"/>
  <c r="K63" i="17"/>
  <c r="B63" i="17"/>
  <c r="K62" i="17"/>
  <c r="B62" i="17"/>
  <c r="K61" i="17"/>
  <c r="B61" i="17"/>
  <c r="K60" i="17"/>
  <c r="B60" i="17"/>
  <c r="K59" i="17"/>
  <c r="B59" i="17"/>
  <c r="K58" i="17"/>
  <c r="B58" i="17"/>
  <c r="K57" i="17"/>
  <c r="B57" i="17"/>
  <c r="K56" i="17"/>
  <c r="B56" i="17"/>
  <c r="K55" i="17"/>
  <c r="B55" i="17"/>
  <c r="K54" i="17"/>
  <c r="B54" i="17"/>
  <c r="K53" i="17"/>
  <c r="B53" i="17"/>
  <c r="K52" i="17"/>
  <c r="B52" i="17"/>
  <c r="K51" i="17"/>
  <c r="B51" i="17"/>
  <c r="K50" i="17"/>
  <c r="B50" i="17"/>
  <c r="K49" i="17"/>
  <c r="B49" i="17"/>
  <c r="K48" i="17"/>
  <c r="B48" i="17"/>
  <c r="K47" i="17"/>
  <c r="B47" i="17"/>
  <c r="K46" i="17"/>
  <c r="B46" i="17"/>
  <c r="K45" i="17"/>
  <c r="B45" i="17"/>
  <c r="K44" i="17"/>
  <c r="B44" i="17"/>
  <c r="K43" i="17"/>
  <c r="B43" i="17"/>
  <c r="K42" i="17"/>
  <c r="B42" i="17"/>
  <c r="K41" i="17"/>
  <c r="B41" i="17"/>
  <c r="K40" i="17"/>
  <c r="B40" i="17"/>
  <c r="K39" i="17"/>
  <c r="B39" i="17"/>
  <c r="K38" i="17"/>
  <c r="B38" i="17"/>
  <c r="K37" i="17"/>
  <c r="B37" i="17"/>
  <c r="K36" i="17"/>
  <c r="B36" i="17"/>
  <c r="K35" i="17"/>
  <c r="B35" i="17"/>
  <c r="K34" i="17"/>
  <c r="B34" i="17"/>
  <c r="K33" i="17"/>
  <c r="B33" i="17"/>
  <c r="K32" i="17"/>
  <c r="B32" i="17"/>
  <c r="K31" i="17"/>
  <c r="B31" i="17"/>
  <c r="K30" i="17"/>
  <c r="B30" i="17"/>
  <c r="K29" i="17"/>
  <c r="B29" i="17"/>
  <c r="K28" i="17"/>
  <c r="B28" i="17"/>
  <c r="K27" i="17"/>
  <c r="B27" i="17"/>
  <c r="K26" i="17"/>
  <c r="B26" i="17"/>
  <c r="K25" i="17"/>
  <c r="B25" i="17"/>
  <c r="K24" i="17"/>
  <c r="B24" i="17"/>
  <c r="K23" i="17"/>
  <c r="B23" i="17"/>
  <c r="K22" i="17"/>
  <c r="B22" i="17"/>
  <c r="K21" i="17"/>
  <c r="B21" i="17"/>
  <c r="K20" i="17"/>
  <c r="B20" i="17"/>
  <c r="K19" i="17"/>
  <c r="B19" i="17"/>
  <c r="K18" i="17"/>
  <c r="B18" i="17"/>
  <c r="K17" i="17"/>
  <c r="B17" i="17"/>
  <c r="K16" i="17"/>
  <c r="B16" i="17"/>
  <c r="K15" i="17"/>
  <c r="B15" i="17"/>
  <c r="K14" i="17"/>
  <c r="B14" i="17"/>
  <c r="K13" i="17"/>
  <c r="B13" i="17"/>
  <c r="K12" i="17"/>
  <c r="B12" i="17"/>
  <c r="K11" i="17"/>
  <c r="B11" i="17"/>
  <c r="K10" i="17"/>
  <c r="B10" i="17"/>
  <c r="K9" i="17"/>
  <c r="B9" i="17"/>
  <c r="K8" i="17"/>
  <c r="B8" i="17"/>
  <c r="K7" i="17"/>
  <c r="B7" i="17"/>
  <c r="K6" i="17"/>
  <c r="B6" i="17"/>
  <c r="K5" i="17"/>
  <c r="B5" i="17"/>
  <c r="K4" i="17"/>
  <c r="B4" i="17"/>
  <c r="K3" i="17"/>
  <c r="B3" i="17"/>
  <c r="K2" i="17"/>
  <c r="B2" i="17"/>
  <c r="GU12" i="18" l="1"/>
  <c r="GU16" i="18" s="1"/>
  <c r="GT12" i="18"/>
  <c r="K177" i="17"/>
  <c r="K228" i="17"/>
  <c r="G228" i="17"/>
  <c r="K200" i="17"/>
  <c r="G127" i="17"/>
  <c r="G133" i="17"/>
  <c r="G123" i="17"/>
  <c r="K71" i="17"/>
  <c r="K98" i="17"/>
  <c r="G107" i="17"/>
  <c r="K156" i="17"/>
  <c r="K159" i="17"/>
  <c r="K96" i="17"/>
  <c r="G136" i="17"/>
  <c r="G154" i="17"/>
  <c r="K121" i="17"/>
  <c r="K188" i="17"/>
  <c r="G194" i="17"/>
  <c r="G212" i="17"/>
  <c r="G214" i="17"/>
  <c r="K217" i="17"/>
  <c r="K135" i="17"/>
  <c r="K155" i="17"/>
  <c r="K215" i="17"/>
  <c r="G169" i="17"/>
  <c r="G221" i="17"/>
  <c r="G219" i="17"/>
  <c r="K165" i="17"/>
  <c r="G126" i="17"/>
  <c r="K157" i="17"/>
  <c r="G75" i="17"/>
  <c r="G122" i="17"/>
  <c r="G131" i="17"/>
  <c r="G142" i="17"/>
  <c r="K147" i="17"/>
  <c r="G147" i="17"/>
  <c r="K168" i="17"/>
  <c r="G168" i="17"/>
  <c r="G106" i="17"/>
  <c r="G192" i="17"/>
  <c r="K202" i="17"/>
  <c r="G210" i="17"/>
  <c r="G220" i="17"/>
  <c r="G70" i="17"/>
  <c r="G72" i="17"/>
  <c r="G76" i="17"/>
  <c r="K76" i="17"/>
  <c r="G83" i="17"/>
  <c r="G97" i="17"/>
  <c r="K150" i="17"/>
  <c r="K164" i="17"/>
  <c r="G171" i="17"/>
  <c r="G181" i="17"/>
  <c r="K190" i="17"/>
  <c r="G208" i="17"/>
  <c r="G218" i="17"/>
  <c r="G74" i="17"/>
  <c r="G95" i="17"/>
  <c r="G93" i="17"/>
  <c r="K109" i="17"/>
  <c r="G130" i="17"/>
  <c r="K130" i="17"/>
  <c r="K148" i="17"/>
  <c r="G158" i="17"/>
  <c r="G160" i="17"/>
  <c r="G179" i="17"/>
  <c r="G216" i="17"/>
  <c r="K225" i="17"/>
  <c r="K137" i="17"/>
  <c r="G137" i="17"/>
  <c r="K108" i="17"/>
  <c r="G108" i="17"/>
  <c r="G120" i="17"/>
  <c r="G140" i="17"/>
  <c r="G173" i="17"/>
  <c r="G129" i="17"/>
  <c r="G183" i="17"/>
  <c r="K201" i="17"/>
  <c r="G201" i="17"/>
  <c r="G128" i="17"/>
  <c r="K189" i="17"/>
  <c r="G189" i="17"/>
  <c r="K199" i="17"/>
  <c r="G199" i="17"/>
  <c r="G222" i="17"/>
  <c r="G226" i="17"/>
  <c r="G82" i="17"/>
  <c r="G132" i="17"/>
  <c r="G134" i="17"/>
  <c r="G141" i="17"/>
  <c r="G149" i="17"/>
  <c r="G151" i="17"/>
  <c r="G153" i="17"/>
  <c r="K170" i="17"/>
  <c r="G172" i="17"/>
  <c r="G178" i="17"/>
  <c r="G180" i="17"/>
  <c r="G182" i="17"/>
  <c r="K191" i="17"/>
  <c r="G193" i="17"/>
  <c r="G203" i="17"/>
  <c r="K207" i="17"/>
  <c r="K209" i="17"/>
  <c r="K211" i="17"/>
  <c r="G213" i="17"/>
  <c r="G92" i="17"/>
  <c r="G94" i="17"/>
  <c r="T272" i="13"/>
  <c r="R251" i="13"/>
  <c r="R250" i="13"/>
  <c r="R249" i="13"/>
  <c r="V283" i="15"/>
  <c r="W283" i="15"/>
  <c r="V284" i="15"/>
  <c r="W284" i="15"/>
  <c r="V285" i="15"/>
  <c r="W285" i="15"/>
  <c r="U284" i="15"/>
  <c r="U285" i="15"/>
  <c r="U283" i="15"/>
  <c r="U266" i="17" a="1"/>
  <c r="U266" i="17" s="1"/>
  <c r="U267" i="17" a="1"/>
  <c r="U267" i="17" s="1"/>
  <c r="S265" i="17" a="1"/>
  <c r="S265" i="17" s="1"/>
  <c r="T265" i="17" a="1"/>
  <c r="T265" i="17" s="1"/>
  <c r="U265" i="17" a="1"/>
  <c r="U265" i="17" s="1"/>
  <c r="S264" i="17" a="1"/>
  <c r="S264" i="17" s="1"/>
  <c r="T264" i="17" a="1"/>
  <c r="T264" i="17" s="1"/>
  <c r="U264" i="17" a="1"/>
  <c r="U264" i="17" s="1"/>
  <c r="V237" i="15"/>
  <c r="S239" i="13" l="1"/>
  <c r="T239" i="13"/>
  <c r="U239" i="13"/>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 i="17"/>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 i="15"/>
  <c r="U231" i="17"/>
  <c r="R270" i="13" l="1"/>
  <c r="R271" i="13"/>
  <c r="Q274" i="13" s="1"/>
  <c r="B71" i="13"/>
  <c r="G71" i="13"/>
  <c r="B70" i="13"/>
  <c r="K70" i="13"/>
  <c r="B130" i="15"/>
  <c r="M130" i="15"/>
  <c r="B135" i="15"/>
  <c r="M135" i="15"/>
  <c r="G70" i="13" l="1"/>
  <c r="K71" i="13"/>
  <c r="R241" i="17"/>
  <c r="R243" i="17" l="1"/>
  <c r="R242" i="17"/>
  <c r="T231" i="17"/>
  <c r="S231" i="17"/>
  <c r="M65" i="15"/>
  <c r="M175" i="15"/>
  <c r="M78" i="15"/>
  <c r="M35" i="15"/>
  <c r="M187" i="15"/>
  <c r="M28" i="15"/>
  <c r="M84" i="15"/>
  <c r="M89" i="15"/>
  <c r="M191" i="15"/>
  <c r="M52" i="15"/>
  <c r="M24" i="15"/>
  <c r="M41" i="15"/>
  <c r="M74" i="15"/>
  <c r="M66" i="15"/>
  <c r="M64" i="15"/>
  <c r="M70" i="15"/>
  <c r="M25" i="15"/>
  <c r="M136" i="15"/>
  <c r="M38" i="15"/>
  <c r="M85" i="15"/>
  <c r="M59" i="15"/>
  <c r="M34" i="15"/>
  <c r="M218" i="15"/>
  <c r="M71" i="15"/>
  <c r="M103" i="15"/>
  <c r="M219" i="15"/>
  <c r="M10" i="15"/>
  <c r="M22" i="15"/>
  <c r="M137" i="15"/>
  <c r="M19" i="15"/>
  <c r="M32" i="15"/>
  <c r="M82" i="15"/>
  <c r="M104" i="15"/>
  <c r="M11" i="15"/>
  <c r="M224" i="15"/>
  <c r="M46" i="15"/>
  <c r="M43" i="15"/>
  <c r="M99" i="15"/>
  <c r="M7" i="15"/>
  <c r="M227" i="15"/>
  <c r="M31" i="15"/>
  <c r="M5" i="15"/>
  <c r="M2" i="15"/>
  <c r="M229" i="15"/>
  <c r="M226" i="15"/>
  <c r="M138" i="15"/>
  <c r="M4" i="15"/>
  <c r="M107" i="15"/>
  <c r="M37" i="15"/>
  <c r="M61" i="15"/>
  <c r="M231" i="15"/>
  <c r="M228" i="15"/>
  <c r="M233" i="15"/>
  <c r="M134" i="15"/>
  <c r="M3" i="15"/>
  <c r="M230" i="15"/>
  <c r="M232" i="15"/>
  <c r="M234" i="15"/>
  <c r="M105" i="15"/>
  <c r="M140" i="15"/>
  <c r="I142" i="15"/>
  <c r="I143" i="15"/>
  <c r="M147" i="15"/>
  <c r="I145" i="15"/>
  <c r="M149" i="15"/>
  <c r="M150" i="15"/>
  <c r="M148" i="15"/>
  <c r="I146" i="15"/>
  <c r="I156" i="15"/>
  <c r="I155" i="15"/>
  <c r="I154" i="15"/>
  <c r="M157" i="15"/>
  <c r="I158" i="15"/>
  <c r="M159" i="15"/>
  <c r="M160" i="15"/>
  <c r="I161" i="15"/>
  <c r="M163" i="15"/>
  <c r="M164" i="15"/>
  <c r="M165" i="15"/>
  <c r="M167" i="15"/>
  <c r="M166" i="15"/>
  <c r="I171" i="15"/>
  <c r="M174" i="15"/>
  <c r="I170" i="15"/>
  <c r="M178" i="15"/>
  <c r="M176" i="15"/>
  <c r="M177" i="15"/>
  <c r="I180" i="15"/>
  <c r="M181" i="15"/>
  <c r="M183" i="15"/>
  <c r="M184" i="15"/>
  <c r="M185" i="15"/>
  <c r="M186" i="15"/>
  <c r="M189" i="15"/>
  <c r="M190" i="15"/>
  <c r="M192" i="15"/>
  <c r="M193" i="15"/>
  <c r="M194" i="15"/>
  <c r="M195" i="15"/>
  <c r="M197" i="15"/>
  <c r="M196" i="15"/>
  <c r="M198" i="15"/>
  <c r="M199" i="15"/>
  <c r="M200" i="15"/>
  <c r="M201" i="15"/>
  <c r="M202" i="15"/>
  <c r="M205" i="15"/>
  <c r="M204" i="15"/>
  <c r="I203" i="15"/>
  <c r="I206" i="15"/>
  <c r="M207" i="15"/>
  <c r="I208" i="15"/>
  <c r="M209" i="15"/>
  <c r="I210" i="15"/>
  <c r="M211" i="15"/>
  <c r="M213" i="15"/>
  <c r="M214" i="15"/>
  <c r="M215" i="15"/>
  <c r="M216" i="15"/>
  <c r="M217" i="15"/>
  <c r="M220" i="15"/>
  <c r="M221" i="15"/>
  <c r="I222" i="15"/>
  <c r="M223" i="15"/>
  <c r="M225" i="15"/>
  <c r="M15" i="15"/>
  <c r="M106" i="15"/>
  <c r="M27" i="15"/>
  <c r="M23" i="15"/>
  <c r="M9" i="15"/>
  <c r="M94" i="15"/>
  <c r="M36" i="15"/>
  <c r="M111" i="15"/>
  <c r="M117" i="15"/>
  <c r="M49" i="15"/>
  <c r="M125" i="15"/>
  <c r="M72" i="15"/>
  <c r="M18" i="15"/>
  <c r="M139" i="15"/>
  <c r="M162" i="15"/>
  <c r="M182" i="15"/>
  <c r="M144" i="15"/>
  <c r="M173" i="15"/>
  <c r="M81" i="15"/>
  <c r="M168" i="15"/>
  <c r="M88" i="15"/>
  <c r="M118" i="15"/>
  <c r="M77" i="15"/>
  <c r="M121" i="15"/>
  <c r="M151" i="15"/>
  <c r="M101" i="15"/>
  <c r="M113" i="15"/>
  <c r="M126" i="15"/>
  <c r="M152" i="15"/>
  <c r="M172" i="15"/>
  <c r="M40" i="15"/>
  <c r="K109" i="13"/>
  <c r="K205" i="13"/>
  <c r="G77" i="13"/>
  <c r="K76" i="13"/>
  <c r="K154" i="13"/>
  <c r="K214" i="13"/>
  <c r="K231" i="13"/>
  <c r="K75" i="13"/>
  <c r="K74" i="13"/>
  <c r="K72" i="13"/>
  <c r="K88" i="13"/>
  <c r="K89" i="13"/>
  <c r="K94" i="13"/>
  <c r="K103" i="13"/>
  <c r="K107" i="13"/>
  <c r="K101" i="13"/>
  <c r="K106" i="13"/>
  <c r="G118" i="13"/>
  <c r="K119" i="13"/>
  <c r="K116" i="13"/>
  <c r="K112" i="13"/>
  <c r="K135" i="13"/>
  <c r="G131" i="13"/>
  <c r="K141" i="13"/>
  <c r="K143" i="13"/>
  <c r="G155" i="13"/>
  <c r="K166" i="13"/>
  <c r="K163" i="13"/>
  <c r="K164" i="13"/>
  <c r="K176" i="13"/>
  <c r="K177" i="13"/>
  <c r="K182" i="13"/>
  <c r="K183" i="13"/>
  <c r="K185" i="13"/>
  <c r="K201" i="13"/>
  <c r="K195" i="13"/>
  <c r="K196" i="13"/>
  <c r="K204" i="13"/>
  <c r="K218" i="13"/>
  <c r="K215" i="13"/>
  <c r="K224" i="13"/>
  <c r="K222" i="13"/>
  <c r="K220" i="13"/>
  <c r="K223" i="13"/>
  <c r="K115" i="13"/>
  <c r="K160" i="13"/>
  <c r="K81" i="13"/>
  <c r="K86" i="13"/>
  <c r="K84" i="13"/>
  <c r="K85" i="13"/>
  <c r="K87" i="13"/>
  <c r="K91" i="13"/>
  <c r="K93" i="13"/>
  <c r="K97" i="13"/>
  <c r="K108" i="13"/>
  <c r="K117" i="13"/>
  <c r="K123" i="13"/>
  <c r="K122" i="13"/>
  <c r="K126" i="13"/>
  <c r="K134" i="13"/>
  <c r="K145" i="13"/>
  <c r="K144" i="13"/>
  <c r="K146" i="13"/>
  <c r="K149" i="13"/>
  <c r="K152" i="13"/>
  <c r="K150" i="13"/>
  <c r="K151" i="13"/>
  <c r="K161" i="13"/>
  <c r="K165" i="13"/>
  <c r="K168" i="13"/>
  <c r="K173" i="13"/>
  <c r="K179" i="13"/>
  <c r="K192" i="13"/>
  <c r="K188" i="13"/>
  <c r="K194" i="13"/>
  <c r="K199" i="13"/>
  <c r="K203" i="13"/>
  <c r="K206" i="13"/>
  <c r="K213" i="13"/>
  <c r="K211" i="13"/>
  <c r="K208" i="13"/>
  <c r="K219" i="13"/>
  <c r="K225" i="13"/>
  <c r="K221" i="13"/>
  <c r="K228" i="13"/>
  <c r="K229" i="13"/>
  <c r="K233" i="13"/>
  <c r="K92" i="13"/>
  <c r="K136" i="13"/>
  <c r="K148" i="13"/>
  <c r="K175" i="13"/>
  <c r="K178" i="13"/>
  <c r="K207" i="13"/>
  <c r="K55" i="13"/>
  <c r="K16" i="13"/>
  <c r="K105" i="13"/>
  <c r="K111" i="13"/>
  <c r="K130" i="13"/>
  <c r="K159" i="13"/>
  <c r="K171" i="13"/>
  <c r="K186" i="13"/>
  <c r="K187" i="13"/>
  <c r="K209" i="13"/>
  <c r="K232" i="13"/>
  <c r="K197" i="13"/>
  <c r="K180" i="13"/>
  <c r="K193" i="13"/>
  <c r="K189" i="13"/>
  <c r="K216" i="13"/>
  <c r="K226" i="13"/>
  <c r="K11" i="13"/>
  <c r="K7" i="13"/>
  <c r="K29" i="13"/>
  <c r="K28" i="13"/>
  <c r="K5" i="13"/>
  <c r="K32" i="13"/>
  <c r="K34" i="13"/>
  <c r="K12" i="13"/>
  <c r="K15" i="13"/>
  <c r="K21" i="13"/>
  <c r="K6" i="13"/>
  <c r="K18" i="13"/>
  <c r="K42" i="13"/>
  <c r="K13" i="13"/>
  <c r="K64" i="13"/>
  <c r="K27" i="13"/>
  <c r="K69" i="13"/>
  <c r="K46" i="13"/>
  <c r="K2" i="13"/>
  <c r="K47" i="13"/>
  <c r="K63" i="13"/>
  <c r="K68" i="13"/>
  <c r="K24" i="13"/>
  <c r="K25" i="13"/>
  <c r="K44" i="13"/>
  <c r="K22" i="13"/>
  <c r="K66" i="13"/>
  <c r="K67" i="13"/>
  <c r="K45" i="13"/>
  <c r="K54" i="13"/>
  <c r="K43" i="13"/>
  <c r="K52" i="13"/>
  <c r="K53" i="13"/>
  <c r="K59" i="13"/>
  <c r="K36" i="13"/>
  <c r="K17" i="13"/>
  <c r="K40" i="13"/>
  <c r="K65" i="13"/>
  <c r="K58" i="13"/>
  <c r="K60" i="13"/>
  <c r="K39" i="13"/>
  <c r="K33" i="13"/>
  <c r="K23" i="13"/>
  <c r="K4" i="13"/>
  <c r="K9" i="13"/>
  <c r="K10" i="13"/>
  <c r="K35" i="13"/>
  <c r="K19" i="13"/>
  <c r="K26" i="13"/>
  <c r="K38" i="13"/>
  <c r="K48" i="13"/>
  <c r="K37" i="13"/>
  <c r="K61" i="13"/>
  <c r="K41" i="13"/>
  <c r="K20" i="13"/>
  <c r="K49" i="13"/>
  <c r="K51" i="13"/>
  <c r="K30" i="13"/>
  <c r="K3" i="13"/>
  <c r="K56" i="13"/>
  <c r="K57" i="13"/>
  <c r="K31" i="13"/>
  <c r="K50" i="13"/>
  <c r="K8" i="13"/>
  <c r="K62" i="13"/>
  <c r="K95" i="13"/>
  <c r="W237" i="15"/>
  <c r="U237" i="15"/>
  <c r="B191" i="15"/>
  <c r="B40" i="15"/>
  <c r="B172" i="15"/>
  <c r="B18" i="15"/>
  <c r="B72" i="15"/>
  <c r="B125" i="15"/>
  <c r="B65" i="15"/>
  <c r="B152" i="15"/>
  <c r="B126" i="15"/>
  <c r="B49" i="15"/>
  <c r="B117" i="15"/>
  <c r="B111" i="15"/>
  <c r="B113" i="15"/>
  <c r="B101" i="15"/>
  <c r="B151" i="15"/>
  <c r="B121" i="15"/>
  <c r="B36" i="15"/>
  <c r="B14" i="15"/>
  <c r="B94" i="15"/>
  <c r="B89" i="15"/>
  <c r="B7" i="15"/>
  <c r="B13" i="15"/>
  <c r="B9" i="15"/>
  <c r="B84" i="15"/>
  <c r="B104" i="15"/>
  <c r="B82" i="15"/>
  <c r="B77" i="15"/>
  <c r="B118" i="15"/>
  <c r="B78" i="15"/>
  <c r="B70" i="15"/>
  <c r="B64" i="15"/>
  <c r="B59" i="15"/>
  <c r="B103" i="15"/>
  <c r="B99" i="15"/>
  <c r="B187" i="15"/>
  <c r="B66" i="15"/>
  <c r="B88" i="15"/>
  <c r="B85" i="15"/>
  <c r="B74" i="15"/>
  <c r="B168" i="15"/>
  <c r="B43" i="15"/>
  <c r="B71" i="15"/>
  <c r="B46" i="15"/>
  <c r="B52" i="15"/>
  <c r="B81" i="15"/>
  <c r="B175" i="15"/>
  <c r="B173" i="15"/>
  <c r="B224" i="15"/>
  <c r="B144" i="15"/>
  <c r="B139" i="15"/>
  <c r="B23" i="15"/>
  <c r="B182" i="15"/>
  <c r="B38" i="15"/>
  <c r="B41" i="15"/>
  <c r="B27" i="15"/>
  <c r="B22" i="15"/>
  <c r="B10" i="15"/>
  <c r="B34" i="15"/>
  <c r="B32" i="15"/>
  <c r="B219" i="15"/>
  <c r="B35" i="15"/>
  <c r="B106" i="15"/>
  <c r="B28" i="15"/>
  <c r="B24" i="15"/>
  <c r="B15" i="15"/>
  <c r="B19" i="15"/>
  <c r="B20" i="15"/>
  <c r="B110" i="15"/>
  <c r="B105" i="15"/>
  <c r="B234" i="15"/>
  <c r="B95" i="15"/>
  <c r="B136" i="15"/>
  <c r="B232" i="15"/>
  <c r="B30" i="15"/>
  <c r="B214" i="15"/>
  <c r="B230" i="15"/>
  <c r="B123" i="15"/>
  <c r="B3" i="15"/>
  <c r="B203" i="15"/>
  <c r="B170" i="15"/>
  <c r="B134" i="15"/>
  <c r="B122" i="15"/>
  <c r="B25" i="15"/>
  <c r="B179" i="15"/>
  <c r="B233" i="15"/>
  <c r="B202" i="15"/>
  <c r="B86" i="15"/>
  <c r="B48" i="15"/>
  <c r="B26" i="15"/>
  <c r="B146" i="15"/>
  <c r="B69" i="15"/>
  <c r="B120" i="15"/>
  <c r="B44" i="15"/>
  <c r="B98" i="15"/>
  <c r="B228" i="15"/>
  <c r="B231" i="15"/>
  <c r="B73" i="15"/>
  <c r="B108" i="15"/>
  <c r="B61" i="15"/>
  <c r="B29" i="15"/>
  <c r="B169" i="15"/>
  <c r="B67" i="15"/>
  <c r="B42" i="15"/>
  <c r="B76" i="15"/>
  <c r="B124" i="15"/>
  <c r="B133" i="15"/>
  <c r="B218" i="15"/>
  <c r="B109" i="15"/>
  <c r="B96" i="15"/>
  <c r="B192" i="15"/>
  <c r="B116" i="15"/>
  <c r="B57" i="15"/>
  <c r="B132" i="15"/>
  <c r="B47" i="15"/>
  <c r="B8" i="15"/>
  <c r="B12" i="15"/>
  <c r="B92" i="15"/>
  <c r="B186" i="15"/>
  <c r="B128" i="15"/>
  <c r="B115" i="15"/>
  <c r="B21" i="15"/>
  <c r="B188" i="15"/>
  <c r="B174" i="15"/>
  <c r="B39" i="15"/>
  <c r="B62" i="15"/>
  <c r="B127" i="15"/>
  <c r="B100" i="15"/>
  <c r="M131" i="15"/>
  <c r="B131" i="15"/>
  <c r="B37" i="15"/>
  <c r="B143" i="15"/>
  <c r="B107" i="15"/>
  <c r="B4" i="15"/>
  <c r="B90" i="15"/>
  <c r="B87" i="15"/>
  <c r="B80" i="15"/>
  <c r="B138" i="15"/>
  <c r="B60" i="15"/>
  <c r="B11" i="15"/>
  <c r="B162" i="15"/>
  <c r="B63" i="15"/>
  <c r="B225" i="15"/>
  <c r="B226" i="15"/>
  <c r="B208" i="15"/>
  <c r="B220" i="15"/>
  <c r="B223" i="15"/>
  <c r="B222" i="15"/>
  <c r="B221" i="15"/>
  <c r="B217" i="15"/>
  <c r="B56" i="15"/>
  <c r="B213" i="15"/>
  <c r="B229" i="15"/>
  <c r="M212" i="15"/>
  <c r="B212" i="15"/>
  <c r="B216" i="15"/>
  <c r="B68" i="15"/>
  <c r="B51" i="15"/>
  <c r="B211" i="15"/>
  <c r="B55" i="15"/>
  <c r="B215" i="15"/>
  <c r="B210" i="15"/>
  <c r="B45" i="15"/>
  <c r="B54" i="15"/>
  <c r="B207" i="15"/>
  <c r="B206" i="15"/>
  <c r="B2" i="15"/>
  <c r="B129" i="15"/>
  <c r="B204" i="15"/>
  <c r="B201" i="15"/>
  <c r="B196" i="15"/>
  <c r="B199" i="15"/>
  <c r="B197" i="15"/>
  <c r="B195" i="15"/>
  <c r="B200" i="15"/>
  <c r="B198" i="15"/>
  <c r="B194" i="15"/>
  <c r="B193" i="15"/>
  <c r="B97" i="15"/>
  <c r="B190" i="15"/>
  <c r="B181" i="15"/>
  <c r="B185" i="15"/>
  <c r="B189" i="15"/>
  <c r="B184" i="15"/>
  <c r="B58" i="15"/>
  <c r="B83" i="15"/>
  <c r="B177" i="15"/>
  <c r="B176" i="15"/>
  <c r="B183" i="15"/>
  <c r="B171" i="15"/>
  <c r="B178" i="15"/>
  <c r="B6" i="15"/>
  <c r="B33" i="15"/>
  <c r="B17" i="15"/>
  <c r="B5" i="15"/>
  <c r="M180" i="15"/>
  <c r="B180" i="15"/>
  <c r="B166" i="15"/>
  <c r="B148" i="15"/>
  <c r="B167" i="15"/>
  <c r="B165" i="15"/>
  <c r="B154" i="15"/>
  <c r="B163" i="15"/>
  <c r="B164" i="15"/>
  <c r="B161" i="15"/>
  <c r="B160" i="15"/>
  <c r="B31" i="15"/>
  <c r="B159" i="15"/>
  <c r="B158" i="15"/>
  <c r="B155" i="15"/>
  <c r="M153" i="15"/>
  <c r="B153" i="15"/>
  <c r="B150" i="15"/>
  <c r="B114" i="15"/>
  <c r="B149" i="15"/>
  <c r="B145" i="15"/>
  <c r="B91" i="15"/>
  <c r="B142" i="15"/>
  <c r="I141" i="15"/>
  <c r="B141" i="15"/>
  <c r="B50" i="15"/>
  <c r="B140" i="15"/>
  <c r="B137" i="15"/>
  <c r="B227" i="15"/>
  <c r="B75" i="15"/>
  <c r="B119" i="15"/>
  <c r="I209" i="15"/>
  <c r="B209" i="15"/>
  <c r="B205" i="15"/>
  <c r="B79" i="15"/>
  <c r="B157" i="15"/>
  <c r="B16" i="15"/>
  <c r="B93" i="15"/>
  <c r="B53" i="15"/>
  <c r="B102" i="15"/>
  <c r="B112" i="15"/>
  <c r="B147" i="15"/>
  <c r="B156" i="15"/>
  <c r="K129" i="13"/>
  <c r="K137" i="13"/>
  <c r="K162" i="13"/>
  <c r="K102" i="13"/>
  <c r="K147" i="13"/>
  <c r="B62" i="13"/>
  <c r="B8" i="13"/>
  <c r="B50" i="13"/>
  <c r="B31" i="13"/>
  <c r="B57" i="13"/>
  <c r="B56" i="13"/>
  <c r="B3" i="13"/>
  <c r="B30" i="13"/>
  <c r="B51" i="13"/>
  <c r="B49" i="13"/>
  <c r="B20" i="13"/>
  <c r="B41" i="13"/>
  <c r="B61" i="13"/>
  <c r="B37" i="13"/>
  <c r="B48" i="13"/>
  <c r="B38" i="13"/>
  <c r="B26" i="13"/>
  <c r="B14" i="13"/>
  <c r="B19" i="13"/>
  <c r="B35" i="13"/>
  <c r="B10" i="13"/>
  <c r="B9" i="13"/>
  <c r="B4" i="13"/>
  <c r="B23" i="13"/>
  <c r="B33" i="13"/>
  <c r="B39" i="13"/>
  <c r="B60" i="13"/>
  <c r="B58" i="13"/>
  <c r="B65" i="13"/>
  <c r="B40" i="13"/>
  <c r="B17" i="13"/>
  <c r="B36" i="13"/>
  <c r="B59" i="13"/>
  <c r="B53" i="13"/>
  <c r="B52" i="13"/>
  <c r="B43" i="13"/>
  <c r="B54" i="13"/>
  <c r="B45" i="13"/>
  <c r="B67" i="13"/>
  <c r="B66" i="13"/>
  <c r="B22" i="13"/>
  <c r="B44" i="13"/>
  <c r="B25" i="13"/>
  <c r="B24" i="13"/>
  <c r="B68" i="13"/>
  <c r="B63" i="13"/>
  <c r="B47" i="13"/>
  <c r="B2" i="13"/>
  <c r="B46" i="13"/>
  <c r="B69" i="13"/>
  <c r="B27" i="13"/>
  <c r="B64" i="13"/>
  <c r="B13" i="13"/>
  <c r="B42" i="13"/>
  <c r="B18" i="13"/>
  <c r="B6" i="13"/>
  <c r="B21" i="13"/>
  <c r="B15" i="13"/>
  <c r="B12" i="13"/>
  <c r="B34" i="13"/>
  <c r="B32" i="13"/>
  <c r="B5" i="13"/>
  <c r="B28" i="13"/>
  <c r="B29" i="13"/>
  <c r="B7" i="13"/>
  <c r="B11" i="13"/>
  <c r="B226" i="13"/>
  <c r="B216" i="13"/>
  <c r="B189" i="13"/>
  <c r="B193" i="13"/>
  <c r="B180" i="13"/>
  <c r="B197" i="13"/>
  <c r="B232" i="13"/>
  <c r="B227" i="13"/>
  <c r="B209" i="13"/>
  <c r="B187" i="13"/>
  <c r="B186" i="13"/>
  <c r="B171" i="13"/>
  <c r="B159" i="13"/>
  <c r="B130" i="13"/>
  <c r="B111" i="13"/>
  <c r="B105" i="13"/>
  <c r="B16" i="13"/>
  <c r="B55" i="13"/>
  <c r="B207" i="13"/>
  <c r="B178" i="13"/>
  <c r="B175" i="13"/>
  <c r="B148" i="13"/>
  <c r="B136" i="13"/>
  <c r="B92" i="13"/>
  <c r="B233" i="13"/>
  <c r="B229" i="13"/>
  <c r="B228" i="13"/>
  <c r="B221" i="13"/>
  <c r="B225" i="13"/>
  <c r="B219" i="13"/>
  <c r="B208" i="13"/>
  <c r="B211" i="13"/>
  <c r="B213" i="13"/>
  <c r="B206" i="13"/>
  <c r="B203" i="13"/>
  <c r="B199" i="13"/>
  <c r="B194" i="13"/>
  <c r="B188" i="13"/>
  <c r="B192" i="13"/>
  <c r="B179" i="13"/>
  <c r="B173" i="13"/>
  <c r="B168" i="13"/>
  <c r="B165" i="13"/>
  <c r="B161" i="13"/>
  <c r="B151" i="13"/>
  <c r="B150" i="13"/>
  <c r="B152" i="13"/>
  <c r="B149" i="13"/>
  <c r="B147" i="13"/>
  <c r="B146" i="13"/>
  <c r="K142" i="13"/>
  <c r="B142" i="13"/>
  <c r="B144" i="13"/>
  <c r="B145" i="13"/>
  <c r="B134" i="13"/>
  <c r="B126" i="13"/>
  <c r="B122" i="13"/>
  <c r="B123" i="13"/>
  <c r="B117" i="13"/>
  <c r="K99" i="13"/>
  <c r="B99" i="13"/>
  <c r="B108" i="13"/>
  <c r="B97" i="13"/>
  <c r="B93" i="13"/>
  <c r="B91" i="13"/>
  <c r="B87" i="13"/>
  <c r="B85" i="13"/>
  <c r="K78" i="13"/>
  <c r="B78" i="13"/>
  <c r="K79" i="13"/>
  <c r="B79" i="13"/>
  <c r="B84" i="13"/>
  <c r="B86" i="13"/>
  <c r="B81" i="13"/>
  <c r="B160" i="13"/>
  <c r="B115" i="13"/>
  <c r="B102" i="13"/>
  <c r="K234" i="13"/>
  <c r="B234" i="13"/>
  <c r="K230" i="13"/>
  <c r="G230" i="13"/>
  <c r="B230" i="13"/>
  <c r="B223" i="13"/>
  <c r="B220" i="13"/>
  <c r="B222" i="13"/>
  <c r="B224" i="13"/>
  <c r="K217" i="13"/>
  <c r="G217" i="13"/>
  <c r="B217" i="13"/>
  <c r="B215" i="13"/>
  <c r="G218" i="13"/>
  <c r="B218" i="13"/>
  <c r="K210" i="13"/>
  <c r="G210" i="13"/>
  <c r="B210" i="13"/>
  <c r="B204" i="13"/>
  <c r="B196" i="13"/>
  <c r="B195" i="13"/>
  <c r="B201" i="13"/>
  <c r="K198" i="13"/>
  <c r="B198" i="13"/>
  <c r="K200" i="13"/>
  <c r="G200" i="13"/>
  <c r="B200" i="13"/>
  <c r="K184" i="13"/>
  <c r="G184" i="13"/>
  <c r="B184" i="13"/>
  <c r="K190" i="13"/>
  <c r="G190" i="13"/>
  <c r="B190" i="13"/>
  <c r="B185" i="13"/>
  <c r="G183" i="13"/>
  <c r="B183" i="13"/>
  <c r="B182" i="13"/>
  <c r="B177" i="13"/>
  <c r="B176" i="13"/>
  <c r="K172" i="13"/>
  <c r="B172" i="13"/>
  <c r="K170" i="13"/>
  <c r="B170" i="13"/>
  <c r="K167" i="13"/>
  <c r="B167" i="13"/>
  <c r="B164" i="13"/>
  <c r="B163" i="13"/>
  <c r="B166" i="13"/>
  <c r="K169" i="13"/>
  <c r="B169" i="13"/>
  <c r="B162" i="13"/>
  <c r="K158" i="13"/>
  <c r="B158" i="13"/>
  <c r="K153" i="13"/>
  <c r="G153" i="13"/>
  <c r="B153" i="13"/>
  <c r="K156" i="13"/>
  <c r="G156" i="13"/>
  <c r="B156" i="13"/>
  <c r="B155" i="13"/>
  <c r="G143" i="13"/>
  <c r="B143" i="13"/>
  <c r="B141" i="13"/>
  <c r="K138" i="13"/>
  <c r="B138" i="13"/>
  <c r="B137" i="13"/>
  <c r="K140" i="13"/>
  <c r="B140" i="13"/>
  <c r="K139" i="13"/>
  <c r="B139" i="13"/>
  <c r="K132" i="13"/>
  <c r="B132" i="13"/>
  <c r="B131" i="13"/>
  <c r="B135" i="13"/>
  <c r="K133" i="13"/>
  <c r="G133" i="13"/>
  <c r="B133" i="13"/>
  <c r="B129" i="13"/>
  <c r="K127" i="13"/>
  <c r="B127" i="13"/>
  <c r="K128" i="13"/>
  <c r="G128" i="13"/>
  <c r="B128" i="13"/>
  <c r="K114" i="13"/>
  <c r="B114" i="13"/>
  <c r="K113" i="13"/>
  <c r="G113" i="13"/>
  <c r="B113" i="13"/>
  <c r="B112" i="13"/>
  <c r="B116" i="13"/>
  <c r="B119" i="13"/>
  <c r="B118" i="13"/>
  <c r="K125" i="13"/>
  <c r="B125" i="13"/>
  <c r="K120" i="13"/>
  <c r="G120" i="13"/>
  <c r="B120" i="13"/>
  <c r="K121" i="13"/>
  <c r="B121" i="13"/>
  <c r="K124" i="13"/>
  <c r="G124" i="13"/>
  <c r="B124" i="13"/>
  <c r="B106" i="13"/>
  <c r="G101" i="13"/>
  <c r="B101" i="13"/>
  <c r="B107" i="13"/>
  <c r="B103" i="13"/>
  <c r="K98" i="13"/>
  <c r="B98" i="13"/>
  <c r="K100" i="13"/>
  <c r="G100" i="13"/>
  <c r="B100" i="13"/>
  <c r="K104" i="13"/>
  <c r="B104" i="13"/>
  <c r="K96" i="13"/>
  <c r="B96" i="13"/>
  <c r="B94" i="13"/>
  <c r="B89" i="13"/>
  <c r="K90" i="13"/>
  <c r="G90" i="13"/>
  <c r="B90" i="13"/>
  <c r="B88" i="13"/>
  <c r="K80" i="13"/>
  <c r="B80" i="13"/>
  <c r="K83" i="13"/>
  <c r="B83" i="13"/>
  <c r="K82" i="13"/>
  <c r="B82" i="13"/>
  <c r="G73" i="13"/>
  <c r="B73" i="13"/>
  <c r="B72" i="13"/>
  <c r="B74" i="13"/>
  <c r="B75" i="13"/>
  <c r="B231" i="13"/>
  <c r="B214" i="13"/>
  <c r="K212" i="13"/>
  <c r="B212" i="13"/>
  <c r="K191" i="13"/>
  <c r="B191" i="13"/>
  <c r="K181" i="13"/>
  <c r="B181" i="13"/>
  <c r="B154" i="13"/>
  <c r="B76" i="13"/>
  <c r="K77" i="13"/>
  <c r="B77" i="13"/>
  <c r="B205" i="13"/>
  <c r="K202" i="13"/>
  <c r="B202" i="13"/>
  <c r="K174" i="13"/>
  <c r="G174" i="13"/>
  <c r="B174" i="13"/>
  <c r="K157" i="13"/>
  <c r="B157" i="13"/>
  <c r="K110" i="13"/>
  <c r="B110" i="13"/>
  <c r="B109" i="13"/>
  <c r="B95" i="13"/>
  <c r="G135" i="13" l="1"/>
  <c r="K155" i="13"/>
  <c r="G222" i="13"/>
  <c r="G89" i="13"/>
  <c r="G141" i="13"/>
  <c r="G205" i="13"/>
  <c r="G107" i="13"/>
  <c r="G74" i="13"/>
  <c r="G163" i="13"/>
  <c r="G182" i="13"/>
  <c r="G103" i="13"/>
  <c r="G224" i="13"/>
  <c r="G112" i="13"/>
  <c r="G185" i="13"/>
  <c r="G72" i="13"/>
  <c r="G164" i="13"/>
  <c r="I140" i="15"/>
  <c r="I176" i="15"/>
  <c r="M154" i="15"/>
  <c r="I197" i="15"/>
  <c r="R265" i="17" a="1"/>
  <c r="R265" i="17" s="1"/>
  <c r="R274" i="17" s="1"/>
  <c r="I150" i="15"/>
  <c r="M161" i="15"/>
  <c r="I159" i="15"/>
  <c r="M145" i="15"/>
  <c r="G223" i="13"/>
  <c r="G220" i="13"/>
  <c r="M143" i="15"/>
  <c r="I215" i="15"/>
  <c r="M142" i="15"/>
  <c r="M158" i="15"/>
  <c r="I148" i="15"/>
  <c r="M210" i="15"/>
  <c r="I213" i="15"/>
  <c r="I220" i="15"/>
  <c r="I186" i="15"/>
  <c r="M222" i="15"/>
  <c r="I199" i="15"/>
  <c r="R264" i="17" a="1"/>
  <c r="R264" i="17" s="1"/>
  <c r="I196" i="15"/>
  <c r="I207" i="15"/>
  <c r="M208" i="15"/>
  <c r="M155" i="15"/>
  <c r="M171" i="15"/>
  <c r="I190" i="15"/>
  <c r="I177" i="15"/>
  <c r="I217" i="15"/>
  <c r="I216" i="15"/>
  <c r="I167" i="15"/>
  <c r="I181" i="15"/>
  <c r="I178" i="15"/>
  <c r="I164" i="15"/>
  <c r="I165" i="15"/>
  <c r="I189" i="15"/>
  <c r="I204" i="15"/>
  <c r="I223" i="15"/>
  <c r="M203" i="15"/>
  <c r="M146" i="15"/>
  <c r="M179" i="15"/>
  <c r="M13" i="15"/>
  <c r="M170" i="15"/>
  <c r="I214" i="15"/>
  <c r="I174" i="15"/>
  <c r="I202" i="15"/>
  <c r="I192" i="15"/>
  <c r="M76" i="15"/>
  <c r="I160" i="15"/>
  <c r="M206" i="15"/>
  <c r="I221" i="15"/>
  <c r="I162" i="15"/>
  <c r="I149" i="15"/>
  <c r="I195" i="15"/>
  <c r="I183" i="15"/>
  <c r="M156" i="15"/>
  <c r="I147" i="15"/>
  <c r="I157" i="15"/>
  <c r="I205" i="15"/>
  <c r="I166" i="15"/>
  <c r="I194" i="15"/>
  <c r="I211" i="15"/>
  <c r="I225" i="15"/>
  <c r="I153" i="15"/>
  <c r="I201" i="15"/>
  <c r="M141" i="15"/>
  <c r="I184" i="15"/>
  <c r="I185" i="15"/>
  <c r="I200" i="15"/>
  <c r="I212" i="15"/>
  <c r="I193" i="15"/>
  <c r="I198" i="15"/>
  <c r="G129" i="13"/>
  <c r="G215" i="13"/>
  <c r="G95" i="13"/>
  <c r="G94" i="13"/>
  <c r="G109" i="13"/>
  <c r="G76" i="13"/>
  <c r="G181" i="13"/>
  <c r="G75" i="13"/>
  <c r="K73" i="13"/>
  <c r="K118" i="13"/>
  <c r="G114" i="13"/>
  <c r="K131" i="13"/>
  <c r="G139" i="13"/>
  <c r="G137" i="13"/>
  <c r="G158" i="13"/>
  <c r="G170" i="13"/>
  <c r="G201" i="13"/>
  <c r="G196" i="13"/>
  <c r="G157" i="13"/>
  <c r="G202" i="13"/>
  <c r="G212" i="13"/>
  <c r="G231" i="13"/>
  <c r="G88" i="13"/>
  <c r="G104" i="13"/>
  <c r="G98" i="13"/>
  <c r="G121" i="13"/>
  <c r="G169" i="13"/>
  <c r="G176" i="13"/>
  <c r="G102" i="13"/>
  <c r="G160" i="13"/>
  <c r="G116" i="13"/>
  <c r="G127" i="13"/>
  <c r="G125" i="13"/>
  <c r="G110" i="13"/>
  <c r="G191" i="13"/>
  <c r="G82" i="13"/>
  <c r="G80" i="13"/>
  <c r="G96" i="13"/>
  <c r="G119" i="13"/>
  <c r="G132" i="13"/>
  <c r="G140" i="13"/>
  <c r="G167" i="13"/>
  <c r="G172" i="13"/>
  <c r="G198" i="13"/>
  <c r="G195" i="13"/>
  <c r="G234" i="13"/>
  <c r="G138" i="13"/>
  <c r="G162" i="13"/>
  <c r="G166" i="13"/>
  <c r="G177" i="13"/>
  <c r="G204" i="13"/>
  <c r="G115" i="13"/>
  <c r="R262" i="13" l="1"/>
  <c r="S262" i="13" s="1"/>
  <c r="W273" i="15"/>
  <c r="T239" i="15"/>
  <c r="T248" i="15" s="1"/>
  <c r="T238" i="15"/>
  <c r="T247" i="15" s="1"/>
  <c r="T240" i="15"/>
  <c r="T249" i="15" s="1"/>
  <c r="X274" i="15"/>
  <c r="U272" i="15"/>
  <c r="V275" i="15"/>
  <c r="V273" i="15"/>
  <c r="V274" i="15"/>
  <c r="W274" i="15"/>
  <c r="X275" i="15"/>
  <c r="X273" i="15"/>
  <c r="R266" i="17" a="1"/>
  <c r="R266" i="17" s="1"/>
  <c r="R275" i="17" s="1"/>
  <c r="R267" i="17" a="1"/>
  <c r="R267" i="17" s="1"/>
  <c r="R276" i="17" s="1"/>
  <c r="W272" i="15"/>
  <c r="X272" i="15"/>
  <c r="U275" i="15"/>
  <c r="V272" i="15"/>
  <c r="U273" i="15"/>
  <c r="U274" i="15"/>
  <c r="W275" i="15"/>
  <c r="R272" i="17"/>
  <c r="R271" i="17"/>
  <c r="R259" i="13"/>
  <c r="S259" i="13" s="1"/>
  <c r="R258" i="13"/>
  <c r="S258" i="13" s="1"/>
  <c r="R260" i="13"/>
  <c r="S260" i="13" s="1"/>
  <c r="R257" i="13"/>
  <c r="S257" i="13" s="1"/>
  <c r="R255" i="13"/>
  <c r="R256" i="13"/>
  <c r="S256" i="13" s="1"/>
  <c r="R263" i="13"/>
  <c r="S263" i="13" s="1"/>
  <c r="R261" i="13"/>
  <c r="S261" i="13" s="1"/>
  <c r="R239" i="13"/>
  <c r="R254" i="17"/>
  <c r="S254" i="17" s="1"/>
  <c r="R253" i="17"/>
  <c r="S253" i="17" s="1"/>
  <c r="R255" i="17"/>
  <c r="S255" i="17" s="1"/>
  <c r="R257" i="17"/>
  <c r="S257" i="17" s="1"/>
  <c r="R250" i="17"/>
  <c r="R251" i="17"/>
  <c r="S251" i="17" s="1"/>
  <c r="R252" i="17"/>
  <c r="S252" i="17" s="1"/>
  <c r="R256" i="17"/>
  <c r="S256" i="17" s="1"/>
  <c r="R258" i="17"/>
  <c r="S258" i="17" s="1"/>
  <c r="S259" i="15"/>
  <c r="T259" i="15" s="1"/>
  <c r="S266" i="15"/>
  <c r="T266" i="15" s="1"/>
  <c r="S264" i="15"/>
  <c r="T264" i="15" s="1"/>
  <c r="S263" i="15"/>
  <c r="T263" i="15" s="1"/>
  <c r="S260" i="15"/>
  <c r="T260" i="15" s="1"/>
  <c r="S262" i="15"/>
  <c r="T262" i="15" s="1"/>
  <c r="S258" i="15"/>
  <c r="S261" i="15"/>
  <c r="T261" i="15" s="1"/>
  <c r="S265" i="15"/>
  <c r="T265" i="15" s="1"/>
  <c r="R231" i="17"/>
  <c r="T237" i="15"/>
  <c r="R283" i="13" l="1"/>
  <c r="R284" i="13"/>
  <c r="R285" i="13"/>
  <c r="R246" i="13"/>
  <c r="R239" i="17"/>
  <c r="R285" i="17"/>
  <c r="R284" i="17"/>
  <c r="R283" i="17"/>
  <c r="S255" i="13"/>
  <c r="R264" i="13"/>
  <c r="R259" i="17"/>
  <c r="S250" i="17"/>
  <c r="S267" i="15"/>
  <c r="T258" i="15"/>
  <c r="T245" i="15"/>
  <c r="T244" i="15"/>
  <c r="R238" i="17"/>
  <c r="R247" i="13"/>
  <c r="S264" i="13" l="1"/>
  <c r="S259" i="17"/>
  <c r="T267" i="15"/>
  <c r="T256" i="15" l="1"/>
  <c r="U259" i="15"/>
  <c r="V259" i="15" s="1"/>
  <c r="U260" i="15"/>
  <c r="V260" i="15" s="1"/>
  <c r="U265" i="15"/>
  <c r="V265" i="15" s="1"/>
  <c r="U261" i="15"/>
  <c r="V261" i="15" s="1"/>
  <c r="U262" i="15"/>
  <c r="V262" i="15" s="1"/>
  <c r="U263" i="15"/>
  <c r="V263" i="15" s="1"/>
  <c r="U264" i="15"/>
  <c r="V264" i="15" s="1"/>
  <c r="U266" i="15"/>
  <c r="V266" i="15" s="1"/>
  <c r="U258" i="15"/>
  <c r="V258" i="15" s="1"/>
  <c r="V267"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Elad Horn</author>
  </authors>
  <commentList>
    <comment ref="A1" authorId="0" shapeId="0" xr:uid="{2E548B04-FCEB-42A9-8263-EF14A81BC578}">
      <text>
        <r>
          <rPr>
            <b/>
            <sz val="10"/>
            <color rgb="FF000000"/>
            <rFont val="Tahoma"/>
            <family val="2"/>
          </rPr>
          <t>Elad Horn:</t>
        </r>
        <r>
          <rPr>
            <sz val="10"/>
            <color rgb="FF000000"/>
            <rFont val="Tahoma"/>
            <family val="2"/>
          </rPr>
          <t xml:space="preserve">דגמנו רנדומלית מתוך כלל התיקים תיקים בעלי היתר בין 74-95, מתוכם נעבור אחד אחד ונאתר לפחות 180 תיקים עם בניה משמעותית ואותם נשווה לשנת ארנונה
</t>
        </r>
      </text>
    </comment>
    <comment ref="F1" authorId="0" shapeId="0" xr:uid="{3ADC840E-8BCA-4A6B-8690-7C1F3058F129}">
      <text>
        <r>
          <rPr>
            <b/>
            <sz val="10"/>
            <color rgb="FF000000"/>
            <rFont val="Tahoma"/>
            <family val="2"/>
          </rPr>
          <t>Elad Horn:</t>
        </r>
        <r>
          <rPr>
            <sz val="10"/>
            <color rgb="FF000000"/>
            <rFont val="Tahoma"/>
            <family val="2"/>
          </rPr>
          <t xml:space="preserve">כשאין שיוךבין ארנונה מספר תיק - השלמה ידנית מתוך הממ״ג </t>
        </r>
      </text>
    </comment>
    <comment ref="G1" authorId="0" shapeId="0" xr:uid="{6570E4D2-4920-404D-A399-A627F52AD505}">
      <text>
        <r>
          <rPr>
            <b/>
            <sz val="10"/>
            <color rgb="FF000000"/>
            <rFont val="Tahoma"/>
            <family val="2"/>
          </rPr>
          <t>Elad Horn:</t>
        </r>
        <r>
          <rPr>
            <sz val="10"/>
            <color rgb="FF000000"/>
            <rFont val="Tahoma"/>
            <family val="2"/>
          </rPr>
          <t xml:space="preserve">
</t>
        </r>
        <r>
          <rPr>
            <sz val="10"/>
            <color rgb="FF000000"/>
            <rFont val="Tahoma"/>
            <family val="2"/>
          </rPr>
          <t xml:space="preserve">מתי יש שנה משמעותית והארנונה זהים במרחק של 4 שנים
</t>
        </r>
      </text>
    </comment>
    <comment ref="H1" authorId="0" shapeId="0" xr:uid="{A0F05E29-9F1A-4E44-A668-E9639E95546A}">
      <text>
        <r>
          <rPr>
            <b/>
            <sz val="10"/>
            <color rgb="FF000000"/>
            <rFont val="Tahoma"/>
            <family val="2"/>
          </rPr>
          <t>Elad Horn:</t>
        </r>
        <r>
          <rPr>
            <sz val="10"/>
            <color rgb="FF000000"/>
            <rFont val="Tahoma"/>
            <family val="2"/>
          </rPr>
          <t xml:space="preserve">
</t>
        </r>
        <r>
          <rPr>
            <sz val="10"/>
            <color rgb="FF000000"/>
            <rFont val="Tahoma"/>
            <family val="2"/>
          </rPr>
          <t>מתי אין שנה משמעותית על פי מסמכים וגם אין ארנונה</t>
        </r>
      </text>
    </comment>
    <comment ref="I1" authorId="0" shapeId="0" xr:uid="{D6C3EA0C-F6A1-4AD2-A39B-895A66D7C8CD}">
      <text>
        <r>
          <rPr>
            <b/>
            <sz val="10"/>
            <color rgb="FF000000"/>
            <rFont val="Tahoma"/>
            <family val="2"/>
          </rPr>
          <t>Elad Horn:</t>
        </r>
        <r>
          <rPr>
            <sz val="10"/>
            <color rgb="FF000000"/>
            <rFont val="Tahoma"/>
            <family val="2"/>
          </rPr>
          <t xml:space="preserve">
</t>
        </r>
        <r>
          <rPr>
            <sz val="10"/>
            <color rgb="FF000000"/>
            <rFont val="Tahoma"/>
            <family val="2"/>
          </rPr>
          <t xml:space="preserve">מתי ארנונה זיהתה ובפועל אין מסמכים שמעידים שיש באמת בניה (זה לא וודאי שארנונה טועה, אבל אם מתבססים על היתרים)
</t>
        </r>
      </text>
    </comment>
    <comment ref="J1" authorId="0" shapeId="0" xr:uid="{ED748BB6-C95E-4142-8151-0E28FC54EE54}">
      <text>
        <r>
          <rPr>
            <b/>
            <sz val="10"/>
            <color rgb="FF000000"/>
            <rFont val="Tahoma"/>
            <family val="2"/>
          </rPr>
          <t>Elad Horn:</t>
        </r>
        <r>
          <rPr>
            <sz val="10"/>
            <color rgb="FF000000"/>
            <rFont val="Tahoma"/>
            <family val="2"/>
          </rPr>
          <t xml:space="preserve">
</t>
        </r>
        <r>
          <rPr>
            <sz val="10"/>
            <color rgb="FF000000"/>
            <rFont val="Tahoma"/>
            <family val="2"/>
          </rPr>
          <t xml:space="preserve">מתי הארנונה לא תיעדה נכון כמו שההיתר מציג, מניחים שההיתר הוא הצודק
</t>
        </r>
      </text>
    </comment>
    <comment ref="K1" authorId="0" shapeId="0" xr:uid="{D4E1AD66-A750-4DB0-B873-1EEB475ACFF5}">
      <text>
        <r>
          <rPr>
            <b/>
            <sz val="10"/>
            <color rgb="FF000000"/>
            <rFont val="Tahoma"/>
            <family val="2"/>
          </rPr>
          <t>Elad Horn:</t>
        </r>
        <r>
          <rPr>
            <sz val="10"/>
            <color rgb="FF000000"/>
            <rFont val="Tahoma"/>
            <family val="2"/>
          </rPr>
          <t xml:space="preserve">
</t>
        </r>
        <r>
          <rPr>
            <sz val="10"/>
            <color rgb="FF000000"/>
            <rFont val="Tahoma"/>
            <family val="2"/>
          </rPr>
          <t xml:space="preserve">הפרש בין ארנונה להיתר ואם יש שניים צריך ידני לחשב
</t>
        </r>
      </text>
    </comment>
    <comment ref="M1" authorId="0" shapeId="0" xr:uid="{B56B44E5-4C63-45E7-9E3A-6F32C55A28A5}">
      <text>
        <r>
          <rPr>
            <b/>
            <sz val="10"/>
            <color rgb="FF000000"/>
            <rFont val="Tahoma"/>
            <family val="2"/>
          </rPr>
          <t>Elad Horn:</t>
        </r>
        <r>
          <rPr>
            <sz val="10"/>
            <color rgb="FF000000"/>
            <rFont val="Tahoma"/>
            <family val="2"/>
          </rPr>
          <t xml:space="preserve">
</t>
        </r>
        <r>
          <rPr>
            <sz val="10"/>
            <color rgb="FF000000"/>
            <rFont val="Tahoma"/>
            <family val="2"/>
          </rPr>
          <t xml:space="preserve">לסווג בניה משמעותית על פי 0,1,2,3 כש
</t>
        </r>
      </text>
    </comment>
    <comment ref="N1" authorId="0" shapeId="0" xr:uid="{94236A4B-8370-4457-A013-655C22E23319}">
      <text>
        <r>
          <rPr>
            <b/>
            <sz val="10"/>
            <color rgb="FF000000"/>
            <rFont val="Tahoma"/>
            <family val="2"/>
          </rPr>
          <t>Elad Horn:</t>
        </r>
        <r>
          <rPr>
            <sz val="10"/>
            <color rgb="FF000000"/>
            <rFont val="Tahoma"/>
            <family val="2"/>
          </rPr>
          <t xml:space="preserve">
</t>
        </r>
        <r>
          <rPr>
            <sz val="10"/>
            <color rgb="FF000000"/>
            <rFont val="Tahoma"/>
            <family val="2"/>
          </rPr>
          <t>לסווג</t>
        </r>
        <r>
          <rPr>
            <sz val="10"/>
            <color rgb="FF000000"/>
            <rFont val="Tahoma"/>
            <family val="2"/>
          </rPr>
          <t xml:space="preserve"> </t>
        </r>
        <r>
          <rPr>
            <sz val="10"/>
            <color rgb="FF000000"/>
            <rFont val="Tahoma"/>
            <family val="2"/>
          </rPr>
          <t>בניה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על</t>
        </r>
        <r>
          <rPr>
            <sz val="10"/>
            <color rgb="FF000000"/>
            <rFont val="Tahoma"/>
            <family val="2"/>
          </rPr>
          <t xml:space="preserve"> </t>
        </r>
        <r>
          <rPr>
            <sz val="10"/>
            <color rgb="FF000000"/>
            <rFont val="Tahoma"/>
            <family val="2"/>
          </rPr>
          <t>פי</t>
        </r>
        <r>
          <rPr>
            <sz val="10"/>
            <color rgb="FF000000"/>
            <rFont val="Tahoma"/>
            <family val="2"/>
          </rPr>
          <t xml:space="preserve"> 0,1,2,3 </t>
        </r>
        <r>
          <rPr>
            <sz val="10"/>
            <color rgb="FF000000"/>
            <rFont val="Tahoma"/>
            <family val="2"/>
          </rPr>
          <t>כש</t>
        </r>
        <r>
          <rPr>
            <sz val="10"/>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Elad Horn</author>
  </authors>
  <commentList>
    <comment ref="A1" authorId="0" shapeId="0" xr:uid="{DEBF088C-8999-4CA8-805E-957825D6EE2D}">
      <text>
        <r>
          <rPr>
            <b/>
            <sz val="10"/>
            <color rgb="FF000000"/>
            <rFont val="Tahoma"/>
            <family val="2"/>
          </rPr>
          <t>Elad Horn:</t>
        </r>
        <r>
          <rPr>
            <sz val="10"/>
            <color rgb="FF000000"/>
            <rFont val="Tahoma"/>
            <family val="2"/>
          </rPr>
          <t>דגמנו</t>
        </r>
        <r>
          <rPr>
            <sz val="10"/>
            <color rgb="FF000000"/>
            <rFont val="Tahoma"/>
            <family val="2"/>
          </rPr>
          <t xml:space="preserve"> </t>
        </r>
        <r>
          <rPr>
            <sz val="10"/>
            <color rgb="FF000000"/>
            <rFont val="Tahoma"/>
            <family val="2"/>
          </rPr>
          <t>רנדומלית</t>
        </r>
        <r>
          <rPr>
            <sz val="10"/>
            <color rgb="FF000000"/>
            <rFont val="Tahoma"/>
            <family val="2"/>
          </rPr>
          <t xml:space="preserve"> </t>
        </r>
        <r>
          <rPr>
            <sz val="10"/>
            <color rgb="FF000000"/>
            <rFont val="Tahoma"/>
            <family val="2"/>
          </rPr>
          <t>מתוך</t>
        </r>
        <r>
          <rPr>
            <sz val="10"/>
            <color rgb="FF000000"/>
            <rFont val="Tahoma"/>
            <family val="2"/>
          </rPr>
          <t xml:space="preserve"> </t>
        </r>
        <r>
          <rPr>
            <sz val="10"/>
            <color rgb="FF000000"/>
            <rFont val="Tahoma"/>
            <family val="2"/>
          </rPr>
          <t>כלל</t>
        </r>
        <r>
          <rPr>
            <sz val="10"/>
            <color rgb="FF000000"/>
            <rFont val="Tahoma"/>
            <family val="2"/>
          </rPr>
          <t xml:space="preserve"> </t>
        </r>
        <r>
          <rPr>
            <sz val="10"/>
            <color rgb="FF000000"/>
            <rFont val="Tahoma"/>
            <family val="2"/>
          </rPr>
          <t>התיקים</t>
        </r>
        <r>
          <rPr>
            <sz val="10"/>
            <color rgb="FF000000"/>
            <rFont val="Tahoma"/>
            <family val="2"/>
          </rPr>
          <t xml:space="preserve"> </t>
        </r>
        <r>
          <rPr>
            <sz val="10"/>
            <color rgb="FF000000"/>
            <rFont val="Tahoma"/>
            <family val="2"/>
          </rPr>
          <t>תיקים</t>
        </r>
        <r>
          <rPr>
            <sz val="10"/>
            <color rgb="FF000000"/>
            <rFont val="Tahoma"/>
            <family val="2"/>
          </rPr>
          <t xml:space="preserve"> </t>
        </r>
        <r>
          <rPr>
            <sz val="10"/>
            <color rgb="FF000000"/>
            <rFont val="Tahoma"/>
            <family val="2"/>
          </rPr>
          <t>בעלי</t>
        </r>
        <r>
          <rPr>
            <sz val="10"/>
            <color rgb="FF000000"/>
            <rFont val="Tahoma"/>
            <family val="2"/>
          </rPr>
          <t xml:space="preserve"> </t>
        </r>
        <r>
          <rPr>
            <sz val="10"/>
            <color rgb="FF000000"/>
            <rFont val="Tahoma"/>
            <family val="2"/>
          </rPr>
          <t>היתר</t>
        </r>
        <r>
          <rPr>
            <sz val="10"/>
            <color rgb="FF000000"/>
            <rFont val="Tahoma"/>
            <family val="2"/>
          </rPr>
          <t xml:space="preserve"> </t>
        </r>
        <r>
          <rPr>
            <sz val="10"/>
            <color rgb="FF000000"/>
            <rFont val="Tahoma"/>
            <family val="2"/>
          </rPr>
          <t>בין</t>
        </r>
        <r>
          <rPr>
            <sz val="10"/>
            <color rgb="FF000000"/>
            <rFont val="Tahoma"/>
            <family val="2"/>
          </rPr>
          <t xml:space="preserve"> 74-95, </t>
        </r>
        <r>
          <rPr>
            <sz val="10"/>
            <color rgb="FF000000"/>
            <rFont val="Tahoma"/>
            <family val="2"/>
          </rPr>
          <t>מתוכם</t>
        </r>
        <r>
          <rPr>
            <sz val="10"/>
            <color rgb="FF000000"/>
            <rFont val="Tahoma"/>
            <family val="2"/>
          </rPr>
          <t xml:space="preserve"> </t>
        </r>
        <r>
          <rPr>
            <sz val="10"/>
            <color rgb="FF000000"/>
            <rFont val="Tahoma"/>
            <family val="2"/>
          </rPr>
          <t>נעבור</t>
        </r>
        <r>
          <rPr>
            <sz val="10"/>
            <color rgb="FF000000"/>
            <rFont val="Tahoma"/>
            <family val="2"/>
          </rPr>
          <t xml:space="preserve"> </t>
        </r>
        <r>
          <rPr>
            <sz val="10"/>
            <color rgb="FF000000"/>
            <rFont val="Tahoma"/>
            <family val="2"/>
          </rPr>
          <t>אחד</t>
        </r>
        <r>
          <rPr>
            <sz val="10"/>
            <color rgb="FF000000"/>
            <rFont val="Tahoma"/>
            <family val="2"/>
          </rPr>
          <t xml:space="preserve"> </t>
        </r>
        <r>
          <rPr>
            <sz val="10"/>
            <color rgb="FF000000"/>
            <rFont val="Tahoma"/>
            <family val="2"/>
          </rPr>
          <t>אחד</t>
        </r>
        <r>
          <rPr>
            <sz val="10"/>
            <color rgb="FF000000"/>
            <rFont val="Tahoma"/>
            <family val="2"/>
          </rPr>
          <t xml:space="preserve"> </t>
        </r>
        <r>
          <rPr>
            <sz val="10"/>
            <color rgb="FF000000"/>
            <rFont val="Tahoma"/>
            <family val="2"/>
          </rPr>
          <t>ונאתר</t>
        </r>
        <r>
          <rPr>
            <sz val="10"/>
            <color rgb="FF000000"/>
            <rFont val="Tahoma"/>
            <family val="2"/>
          </rPr>
          <t xml:space="preserve"> </t>
        </r>
        <r>
          <rPr>
            <sz val="10"/>
            <color rgb="FF000000"/>
            <rFont val="Tahoma"/>
            <family val="2"/>
          </rPr>
          <t>לפחות</t>
        </r>
        <r>
          <rPr>
            <sz val="10"/>
            <color rgb="FF000000"/>
            <rFont val="Tahoma"/>
            <family val="2"/>
          </rPr>
          <t xml:space="preserve"> 180 </t>
        </r>
        <r>
          <rPr>
            <sz val="10"/>
            <color rgb="FF000000"/>
            <rFont val="Tahoma"/>
            <family val="2"/>
          </rPr>
          <t>תיקים</t>
        </r>
        <r>
          <rPr>
            <sz val="10"/>
            <color rgb="FF000000"/>
            <rFont val="Tahoma"/>
            <family val="2"/>
          </rPr>
          <t xml:space="preserve"> </t>
        </r>
        <r>
          <rPr>
            <sz val="10"/>
            <color rgb="FF000000"/>
            <rFont val="Tahoma"/>
            <family val="2"/>
          </rPr>
          <t>עם</t>
        </r>
        <r>
          <rPr>
            <sz val="10"/>
            <color rgb="FF000000"/>
            <rFont val="Tahoma"/>
            <family val="2"/>
          </rPr>
          <t xml:space="preserve"> </t>
        </r>
        <r>
          <rPr>
            <sz val="10"/>
            <color rgb="FF000000"/>
            <rFont val="Tahoma"/>
            <family val="2"/>
          </rPr>
          <t>בניה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ואותם</t>
        </r>
        <r>
          <rPr>
            <sz val="10"/>
            <color rgb="FF000000"/>
            <rFont val="Tahoma"/>
            <family val="2"/>
          </rPr>
          <t xml:space="preserve"> </t>
        </r>
        <r>
          <rPr>
            <sz val="10"/>
            <color rgb="FF000000"/>
            <rFont val="Tahoma"/>
            <family val="2"/>
          </rPr>
          <t>נשווה</t>
        </r>
        <r>
          <rPr>
            <sz val="10"/>
            <color rgb="FF000000"/>
            <rFont val="Tahoma"/>
            <family val="2"/>
          </rPr>
          <t xml:space="preserve"> </t>
        </r>
        <r>
          <rPr>
            <sz val="10"/>
            <color rgb="FF000000"/>
            <rFont val="Tahoma"/>
            <family val="2"/>
          </rPr>
          <t>לשנת</t>
        </r>
        <r>
          <rPr>
            <sz val="10"/>
            <color rgb="FF000000"/>
            <rFont val="Tahoma"/>
            <family val="2"/>
          </rPr>
          <t xml:space="preserve"> </t>
        </r>
        <r>
          <rPr>
            <sz val="10"/>
            <color rgb="FF000000"/>
            <rFont val="Tahoma"/>
            <family val="2"/>
          </rPr>
          <t>ארנונה</t>
        </r>
        <r>
          <rPr>
            <sz val="10"/>
            <color rgb="FF000000"/>
            <rFont val="Tahoma"/>
            <family val="2"/>
          </rPr>
          <t xml:space="preserve">
</t>
        </r>
      </text>
    </comment>
    <comment ref="F1" authorId="0" shapeId="0" xr:uid="{7AED9FC4-D7C5-4592-8CD3-FCCFE5A31124}">
      <text>
        <r>
          <rPr>
            <b/>
            <sz val="10"/>
            <color rgb="FF000000"/>
            <rFont val="Tahoma"/>
            <family val="2"/>
          </rPr>
          <t>Elad Horn:</t>
        </r>
        <r>
          <rPr>
            <sz val="10"/>
            <color rgb="FF000000"/>
            <rFont val="Tahoma"/>
            <family val="2"/>
          </rPr>
          <t>כשאין</t>
        </r>
        <r>
          <rPr>
            <sz val="10"/>
            <color rgb="FF000000"/>
            <rFont val="Tahoma"/>
            <family val="2"/>
          </rPr>
          <t xml:space="preserve"> </t>
        </r>
        <r>
          <rPr>
            <sz val="10"/>
            <color rgb="FF000000"/>
            <rFont val="Tahoma"/>
            <family val="2"/>
          </rPr>
          <t>שיוךבין</t>
        </r>
        <r>
          <rPr>
            <sz val="10"/>
            <color rgb="FF000000"/>
            <rFont val="Tahoma"/>
            <family val="2"/>
          </rPr>
          <t xml:space="preserve"> </t>
        </r>
        <r>
          <rPr>
            <sz val="10"/>
            <color rgb="FF000000"/>
            <rFont val="Tahoma"/>
            <family val="2"/>
          </rPr>
          <t>ארנונה</t>
        </r>
        <r>
          <rPr>
            <sz val="10"/>
            <color rgb="FF000000"/>
            <rFont val="Tahoma"/>
            <family val="2"/>
          </rPr>
          <t xml:space="preserve"> </t>
        </r>
        <r>
          <rPr>
            <sz val="10"/>
            <color rgb="FF000000"/>
            <rFont val="Tahoma"/>
            <family val="2"/>
          </rPr>
          <t>מספר</t>
        </r>
        <r>
          <rPr>
            <sz val="10"/>
            <color rgb="FF000000"/>
            <rFont val="Tahoma"/>
            <family val="2"/>
          </rPr>
          <t xml:space="preserve"> </t>
        </r>
        <r>
          <rPr>
            <sz val="10"/>
            <color rgb="FF000000"/>
            <rFont val="Tahoma"/>
            <family val="2"/>
          </rPr>
          <t>תיק</t>
        </r>
        <r>
          <rPr>
            <sz val="10"/>
            <color rgb="FF000000"/>
            <rFont val="Tahoma"/>
            <family val="2"/>
          </rPr>
          <t xml:space="preserve"> - </t>
        </r>
        <r>
          <rPr>
            <sz val="10"/>
            <color rgb="FF000000"/>
            <rFont val="Tahoma"/>
            <family val="2"/>
          </rPr>
          <t>השלמה</t>
        </r>
        <r>
          <rPr>
            <sz val="10"/>
            <color rgb="FF000000"/>
            <rFont val="Tahoma"/>
            <family val="2"/>
          </rPr>
          <t xml:space="preserve"> </t>
        </r>
        <r>
          <rPr>
            <sz val="10"/>
            <color rgb="FF000000"/>
            <rFont val="Tahoma"/>
            <family val="2"/>
          </rPr>
          <t>ידנית</t>
        </r>
        <r>
          <rPr>
            <sz val="10"/>
            <color rgb="FF000000"/>
            <rFont val="Tahoma"/>
            <family val="2"/>
          </rPr>
          <t xml:space="preserve"> </t>
        </r>
        <r>
          <rPr>
            <sz val="10"/>
            <color rgb="FF000000"/>
            <rFont val="Tahoma"/>
            <family val="2"/>
          </rPr>
          <t>מתוך</t>
        </r>
        <r>
          <rPr>
            <sz val="10"/>
            <color rgb="FF000000"/>
            <rFont val="Tahoma"/>
            <family val="2"/>
          </rPr>
          <t xml:space="preserve"> </t>
        </r>
        <r>
          <rPr>
            <sz val="10"/>
            <color rgb="FF000000"/>
            <rFont val="Tahoma"/>
            <family val="2"/>
          </rPr>
          <t>הממ״ג</t>
        </r>
        <r>
          <rPr>
            <sz val="10"/>
            <color rgb="FF000000"/>
            <rFont val="Tahoma"/>
            <family val="2"/>
          </rPr>
          <t xml:space="preserve"> </t>
        </r>
      </text>
    </comment>
    <comment ref="I1" authorId="0" shapeId="0" xr:uid="{B4CCD4F4-AD12-41B7-8C06-43143362BCDE}">
      <text>
        <r>
          <rPr>
            <b/>
            <sz val="10"/>
            <color rgb="FF000000"/>
            <rFont val="Tahoma"/>
            <family val="2"/>
          </rPr>
          <t>Elad Horn:</t>
        </r>
        <r>
          <rPr>
            <sz val="10"/>
            <color rgb="FF000000"/>
            <rFont val="Tahoma"/>
            <family val="2"/>
          </rPr>
          <t xml:space="preserve">
</t>
        </r>
        <r>
          <rPr>
            <sz val="10"/>
            <color rgb="FF000000"/>
            <rFont val="Tahoma"/>
            <family val="2"/>
          </rPr>
          <t>מתי</t>
        </r>
        <r>
          <rPr>
            <sz val="10"/>
            <color rgb="FF000000"/>
            <rFont val="Tahoma"/>
            <family val="2"/>
          </rPr>
          <t xml:space="preserve"> </t>
        </r>
        <r>
          <rPr>
            <sz val="10"/>
            <color rgb="FF000000"/>
            <rFont val="Tahoma"/>
            <family val="2"/>
          </rPr>
          <t>יש</t>
        </r>
        <r>
          <rPr>
            <sz val="10"/>
            <color rgb="FF000000"/>
            <rFont val="Tahoma"/>
            <family val="2"/>
          </rPr>
          <t xml:space="preserve"> </t>
        </r>
        <r>
          <rPr>
            <sz val="10"/>
            <color rgb="FF000000"/>
            <rFont val="Tahoma"/>
            <family val="2"/>
          </rPr>
          <t>שנה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והארנונה</t>
        </r>
        <r>
          <rPr>
            <sz val="10"/>
            <color rgb="FF000000"/>
            <rFont val="Tahoma"/>
            <family val="2"/>
          </rPr>
          <t xml:space="preserve"> </t>
        </r>
        <r>
          <rPr>
            <sz val="10"/>
            <color rgb="FF000000"/>
            <rFont val="Tahoma"/>
            <family val="2"/>
          </rPr>
          <t>זהים</t>
        </r>
        <r>
          <rPr>
            <sz val="10"/>
            <color rgb="FF000000"/>
            <rFont val="Tahoma"/>
            <family val="2"/>
          </rPr>
          <t xml:space="preserve"> </t>
        </r>
        <r>
          <rPr>
            <sz val="10"/>
            <color rgb="FF000000"/>
            <rFont val="Tahoma"/>
            <family val="2"/>
          </rPr>
          <t>במרחק</t>
        </r>
        <r>
          <rPr>
            <sz val="10"/>
            <color rgb="FF000000"/>
            <rFont val="Tahoma"/>
            <family val="2"/>
          </rPr>
          <t xml:space="preserve"> </t>
        </r>
        <r>
          <rPr>
            <sz val="10"/>
            <color rgb="FF000000"/>
            <rFont val="Tahoma"/>
            <family val="2"/>
          </rPr>
          <t>של</t>
        </r>
        <r>
          <rPr>
            <sz val="10"/>
            <color rgb="FF000000"/>
            <rFont val="Tahoma"/>
            <family val="2"/>
          </rPr>
          <t xml:space="preserve"> 4 </t>
        </r>
        <r>
          <rPr>
            <sz val="10"/>
            <color rgb="FF000000"/>
            <rFont val="Tahoma"/>
            <family val="2"/>
          </rPr>
          <t>שנים</t>
        </r>
        <r>
          <rPr>
            <sz val="10"/>
            <color rgb="FF000000"/>
            <rFont val="Tahoma"/>
            <family val="2"/>
          </rPr>
          <t xml:space="preserve">
</t>
        </r>
      </text>
    </comment>
    <comment ref="J1" authorId="0" shapeId="0" xr:uid="{B1EC8443-162F-4537-8A65-5DF61C48ECCC}">
      <text>
        <r>
          <rPr>
            <b/>
            <sz val="10"/>
            <color rgb="FF000000"/>
            <rFont val="Tahoma"/>
            <family val="2"/>
          </rPr>
          <t>Elad Horn:</t>
        </r>
        <r>
          <rPr>
            <sz val="10"/>
            <color rgb="FF000000"/>
            <rFont val="Tahoma"/>
            <family val="2"/>
          </rPr>
          <t xml:space="preserve">
</t>
        </r>
        <r>
          <rPr>
            <sz val="10"/>
            <color rgb="FF000000"/>
            <rFont val="Tahoma"/>
            <family val="2"/>
          </rPr>
          <t>מתי</t>
        </r>
        <r>
          <rPr>
            <sz val="10"/>
            <color rgb="FF000000"/>
            <rFont val="Tahoma"/>
            <family val="2"/>
          </rPr>
          <t xml:space="preserve"> </t>
        </r>
        <r>
          <rPr>
            <sz val="10"/>
            <color rgb="FF000000"/>
            <rFont val="Tahoma"/>
            <family val="2"/>
          </rPr>
          <t>אין</t>
        </r>
        <r>
          <rPr>
            <sz val="10"/>
            <color rgb="FF000000"/>
            <rFont val="Tahoma"/>
            <family val="2"/>
          </rPr>
          <t xml:space="preserve"> </t>
        </r>
        <r>
          <rPr>
            <sz val="10"/>
            <color rgb="FF000000"/>
            <rFont val="Tahoma"/>
            <family val="2"/>
          </rPr>
          <t>שנה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על</t>
        </r>
        <r>
          <rPr>
            <sz val="10"/>
            <color rgb="FF000000"/>
            <rFont val="Tahoma"/>
            <family val="2"/>
          </rPr>
          <t xml:space="preserve"> </t>
        </r>
        <r>
          <rPr>
            <sz val="10"/>
            <color rgb="FF000000"/>
            <rFont val="Tahoma"/>
            <family val="2"/>
          </rPr>
          <t>פי</t>
        </r>
        <r>
          <rPr>
            <sz val="10"/>
            <color rgb="FF000000"/>
            <rFont val="Tahoma"/>
            <family val="2"/>
          </rPr>
          <t xml:space="preserve"> </t>
        </r>
        <r>
          <rPr>
            <sz val="10"/>
            <color rgb="FF000000"/>
            <rFont val="Tahoma"/>
            <family val="2"/>
          </rPr>
          <t>מסמכים</t>
        </r>
        <r>
          <rPr>
            <sz val="10"/>
            <color rgb="FF000000"/>
            <rFont val="Tahoma"/>
            <family val="2"/>
          </rPr>
          <t xml:space="preserve"> </t>
        </r>
        <r>
          <rPr>
            <sz val="10"/>
            <color rgb="FF000000"/>
            <rFont val="Tahoma"/>
            <family val="2"/>
          </rPr>
          <t>וגם</t>
        </r>
        <r>
          <rPr>
            <sz val="10"/>
            <color rgb="FF000000"/>
            <rFont val="Tahoma"/>
            <family val="2"/>
          </rPr>
          <t xml:space="preserve"> </t>
        </r>
        <r>
          <rPr>
            <sz val="10"/>
            <color rgb="FF000000"/>
            <rFont val="Tahoma"/>
            <family val="2"/>
          </rPr>
          <t>אין</t>
        </r>
        <r>
          <rPr>
            <sz val="10"/>
            <color rgb="FF000000"/>
            <rFont val="Tahoma"/>
            <family val="2"/>
          </rPr>
          <t xml:space="preserve"> </t>
        </r>
        <r>
          <rPr>
            <sz val="10"/>
            <color rgb="FF000000"/>
            <rFont val="Tahoma"/>
            <family val="2"/>
          </rPr>
          <t>ארנונה</t>
        </r>
      </text>
    </comment>
    <comment ref="K1" authorId="0" shapeId="0" xr:uid="{C6537217-218B-41D7-BCA8-47ABD08669D9}">
      <text>
        <r>
          <rPr>
            <b/>
            <sz val="10"/>
            <color rgb="FF000000"/>
            <rFont val="Tahoma"/>
            <family val="2"/>
          </rPr>
          <t>Elad Horn:</t>
        </r>
        <r>
          <rPr>
            <sz val="10"/>
            <color rgb="FF000000"/>
            <rFont val="Tahoma"/>
            <family val="2"/>
          </rPr>
          <t xml:space="preserve">
</t>
        </r>
        <r>
          <rPr>
            <sz val="10"/>
            <color rgb="FF000000"/>
            <rFont val="Tahoma"/>
            <family val="2"/>
          </rPr>
          <t xml:space="preserve">מתי ארנונה זיהתה ובפועל אין מסמכים שמעידים שיש באמת בניה (זה לא וודאי שארנונה טועה, אבל אם מתבססים על היתרים)
</t>
        </r>
      </text>
    </comment>
    <comment ref="L1" authorId="0" shapeId="0" xr:uid="{83BAF847-019D-45DE-82E4-2767C6A34D21}">
      <text>
        <r>
          <rPr>
            <b/>
            <sz val="10"/>
            <color rgb="FF000000"/>
            <rFont val="Tahoma"/>
            <family val="2"/>
          </rPr>
          <t>Elad Horn:</t>
        </r>
        <r>
          <rPr>
            <sz val="10"/>
            <color rgb="FF000000"/>
            <rFont val="Tahoma"/>
            <family val="2"/>
          </rPr>
          <t xml:space="preserve">
</t>
        </r>
        <r>
          <rPr>
            <sz val="10"/>
            <color rgb="FF000000"/>
            <rFont val="Tahoma"/>
            <family val="2"/>
          </rPr>
          <t xml:space="preserve">מתי הארנונה לא תיעדה נכון כמו שההיתר מציג, מניחים שההיתר הוא הצודק
</t>
        </r>
      </text>
    </comment>
    <comment ref="M1" authorId="0" shapeId="0" xr:uid="{E21D8171-0312-4DA9-8286-B9FA9C28D7DF}">
      <text>
        <r>
          <rPr>
            <b/>
            <sz val="10"/>
            <color rgb="FF000000"/>
            <rFont val="Tahoma"/>
            <family val="2"/>
          </rPr>
          <t>Elad Horn:</t>
        </r>
        <r>
          <rPr>
            <sz val="10"/>
            <color rgb="FF000000"/>
            <rFont val="Tahoma"/>
            <family val="2"/>
          </rPr>
          <t xml:space="preserve">
</t>
        </r>
        <r>
          <rPr>
            <sz val="10"/>
            <color rgb="FF000000"/>
            <rFont val="Tahoma"/>
            <family val="2"/>
          </rPr>
          <t xml:space="preserve">הפרש בין ארנונה להיתר ואם יש שניים צריך ידני לחשב
</t>
        </r>
      </text>
    </comment>
    <comment ref="O1" authorId="0" shapeId="0" xr:uid="{4383F818-38C5-476E-8249-BBCC2D7DED80}">
      <text>
        <r>
          <rPr>
            <b/>
            <sz val="10"/>
            <color rgb="FF000000"/>
            <rFont val="Tahoma"/>
            <family val="2"/>
          </rPr>
          <t>Elad Horn:</t>
        </r>
        <r>
          <rPr>
            <sz val="10"/>
            <color rgb="FF000000"/>
            <rFont val="Tahoma"/>
            <family val="2"/>
          </rPr>
          <t xml:space="preserve">
</t>
        </r>
        <r>
          <rPr>
            <sz val="10"/>
            <color rgb="FF000000"/>
            <rFont val="Tahoma"/>
            <family val="2"/>
          </rPr>
          <t xml:space="preserve">לסווג בניה משמעותית על פי 0,1,2,3 כש
</t>
        </r>
      </text>
    </comment>
    <comment ref="P1" authorId="0" shapeId="0" xr:uid="{12536C6D-71AE-49D1-8793-D443EADA9079}">
      <text>
        <r>
          <rPr>
            <b/>
            <sz val="10"/>
            <color rgb="FF000000"/>
            <rFont val="Tahoma"/>
            <family val="2"/>
          </rPr>
          <t>Elad Horn:</t>
        </r>
        <r>
          <rPr>
            <sz val="10"/>
            <color rgb="FF000000"/>
            <rFont val="Tahoma"/>
            <family val="2"/>
          </rPr>
          <t xml:space="preserve">
</t>
        </r>
        <r>
          <rPr>
            <sz val="10"/>
            <color rgb="FF000000"/>
            <rFont val="Tahoma"/>
            <family val="2"/>
          </rPr>
          <t>לסווג</t>
        </r>
        <r>
          <rPr>
            <sz val="10"/>
            <color rgb="FF000000"/>
            <rFont val="Tahoma"/>
            <family val="2"/>
          </rPr>
          <t xml:space="preserve"> </t>
        </r>
        <r>
          <rPr>
            <sz val="10"/>
            <color rgb="FF000000"/>
            <rFont val="Tahoma"/>
            <family val="2"/>
          </rPr>
          <t>בניה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על</t>
        </r>
        <r>
          <rPr>
            <sz val="10"/>
            <color rgb="FF000000"/>
            <rFont val="Tahoma"/>
            <family val="2"/>
          </rPr>
          <t xml:space="preserve"> </t>
        </r>
        <r>
          <rPr>
            <sz val="10"/>
            <color rgb="FF000000"/>
            <rFont val="Tahoma"/>
            <family val="2"/>
          </rPr>
          <t>פי</t>
        </r>
        <r>
          <rPr>
            <sz val="10"/>
            <color rgb="FF000000"/>
            <rFont val="Tahoma"/>
            <family val="2"/>
          </rPr>
          <t xml:space="preserve"> 0,1,2,3 </t>
        </r>
        <r>
          <rPr>
            <sz val="10"/>
            <color rgb="FF000000"/>
            <rFont val="Tahoma"/>
            <family val="2"/>
          </rPr>
          <t>כש</t>
        </r>
        <r>
          <rPr>
            <sz val="10"/>
            <color rgb="FF000000"/>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Elad Horn</author>
  </authors>
  <commentList>
    <comment ref="A1" authorId="0" shapeId="0" xr:uid="{C200253B-BB77-44B4-9237-7692A325F808}">
      <text>
        <r>
          <rPr>
            <b/>
            <sz val="10"/>
            <color rgb="FF000000"/>
            <rFont val="Tahoma"/>
            <family val="2"/>
          </rPr>
          <t>Elad Horn:</t>
        </r>
        <r>
          <rPr>
            <sz val="10"/>
            <color rgb="FF000000"/>
            <rFont val="Tahoma"/>
            <family val="2"/>
          </rPr>
          <t xml:space="preserve">דגמנו רנדומלית מתוך כלל התיקים תיקים בעלי היתר בין 74-95, מתוכם נעבור אחד אחד ונאתר לפחות 180 תיקים עם בניה משמעותית ואותם נשווה לשנת ארנונה
</t>
        </r>
      </text>
    </comment>
    <comment ref="F1" authorId="0" shapeId="0" xr:uid="{589831B5-7166-440F-B2A2-2D8A233F43FB}">
      <text>
        <r>
          <rPr>
            <b/>
            <sz val="10"/>
            <color rgb="FF000000"/>
            <rFont val="Tahoma"/>
            <family val="2"/>
          </rPr>
          <t>Elad Horn:</t>
        </r>
        <r>
          <rPr>
            <sz val="10"/>
            <color rgb="FF000000"/>
            <rFont val="Tahoma"/>
            <family val="2"/>
          </rPr>
          <t xml:space="preserve">כשאין שיוךבין ארנונה מספר תיק - השלמה ידנית מתוך הממ״ג </t>
        </r>
      </text>
    </comment>
    <comment ref="G1" authorId="0" shapeId="0" xr:uid="{0B9711BA-28ED-482B-9EFB-45469B1F0275}">
      <text>
        <r>
          <rPr>
            <b/>
            <sz val="10"/>
            <color rgb="FF000000"/>
            <rFont val="Tahoma"/>
            <family val="2"/>
          </rPr>
          <t>Elad Horn:</t>
        </r>
        <r>
          <rPr>
            <sz val="10"/>
            <color rgb="FF000000"/>
            <rFont val="Tahoma"/>
            <family val="2"/>
          </rPr>
          <t xml:space="preserve">
</t>
        </r>
        <r>
          <rPr>
            <sz val="10"/>
            <color rgb="FF000000"/>
            <rFont val="Tahoma"/>
            <family val="2"/>
          </rPr>
          <t xml:space="preserve">מתי יש שנה משמעותית והארנונה זהים במרחק של 4 שנים
</t>
        </r>
      </text>
    </comment>
    <comment ref="H1" authorId="0" shapeId="0" xr:uid="{78E05BF2-E6EB-4569-B158-455D54A283DF}">
      <text>
        <r>
          <rPr>
            <b/>
            <sz val="10"/>
            <color rgb="FF000000"/>
            <rFont val="Tahoma"/>
            <family val="2"/>
          </rPr>
          <t>Elad Horn:</t>
        </r>
        <r>
          <rPr>
            <sz val="10"/>
            <color rgb="FF000000"/>
            <rFont val="Tahoma"/>
            <family val="2"/>
          </rPr>
          <t xml:space="preserve">
</t>
        </r>
        <r>
          <rPr>
            <sz val="10"/>
            <color rgb="FF000000"/>
            <rFont val="Tahoma"/>
            <family val="2"/>
          </rPr>
          <t>מתי אין שנה משמעותית על פי מסמכים וגם אין ארנונה</t>
        </r>
      </text>
    </comment>
    <comment ref="I1" authorId="0" shapeId="0" xr:uid="{AB4738C6-1EA6-4BFA-BA38-80F3BA171289}">
      <text>
        <r>
          <rPr>
            <b/>
            <sz val="10"/>
            <color rgb="FF000000"/>
            <rFont val="Tahoma"/>
            <family val="2"/>
          </rPr>
          <t>Elad Horn:</t>
        </r>
        <r>
          <rPr>
            <sz val="10"/>
            <color rgb="FF000000"/>
            <rFont val="Tahoma"/>
            <family val="2"/>
          </rPr>
          <t xml:space="preserve">
</t>
        </r>
        <r>
          <rPr>
            <sz val="10"/>
            <color rgb="FF000000"/>
            <rFont val="Tahoma"/>
            <family val="2"/>
          </rPr>
          <t xml:space="preserve">מתי ארנונה זיהתה ובפועל אין מסמכים שמעידים שיש באמת בניה (זה לא וודאי שארנונה טועה, אבל אם מתבססים על היתרים)
</t>
        </r>
      </text>
    </comment>
    <comment ref="J1" authorId="0" shapeId="0" xr:uid="{BE181652-82E3-4A0D-AA96-4569927B84D6}">
      <text>
        <r>
          <rPr>
            <b/>
            <sz val="10"/>
            <color rgb="FF000000"/>
            <rFont val="Tahoma"/>
            <family val="2"/>
          </rPr>
          <t>Elad Horn:</t>
        </r>
        <r>
          <rPr>
            <sz val="10"/>
            <color rgb="FF000000"/>
            <rFont val="Tahoma"/>
            <family val="2"/>
          </rPr>
          <t xml:space="preserve">
</t>
        </r>
        <r>
          <rPr>
            <sz val="10"/>
            <color rgb="FF000000"/>
            <rFont val="Tahoma"/>
            <family val="2"/>
          </rPr>
          <t xml:space="preserve">מתי הארנונה לא תיעדה נכון כמו שההיתר מציג, מניחים שההיתר הוא הצודק
</t>
        </r>
      </text>
    </comment>
    <comment ref="K1" authorId="0" shapeId="0" xr:uid="{4C3FD477-89B7-4FA8-ACA0-70B9A63EBD23}">
      <text>
        <r>
          <rPr>
            <b/>
            <sz val="10"/>
            <color rgb="FF000000"/>
            <rFont val="Tahoma"/>
            <family val="2"/>
          </rPr>
          <t>Elad Horn:</t>
        </r>
        <r>
          <rPr>
            <sz val="10"/>
            <color rgb="FF000000"/>
            <rFont val="Tahoma"/>
            <family val="2"/>
          </rPr>
          <t xml:space="preserve">
</t>
        </r>
        <r>
          <rPr>
            <sz val="10"/>
            <color rgb="FF000000"/>
            <rFont val="Tahoma"/>
            <family val="2"/>
          </rPr>
          <t xml:space="preserve">הפרש בין ארנונה להיתר ואם יש שניים צריך ידני לחשב
</t>
        </r>
      </text>
    </comment>
    <comment ref="M1" authorId="0" shapeId="0" xr:uid="{9060B8FB-D9DD-4265-AFD2-17CE4F73986F}">
      <text>
        <r>
          <rPr>
            <b/>
            <sz val="10"/>
            <color rgb="FF000000"/>
            <rFont val="Tahoma"/>
            <family val="2"/>
          </rPr>
          <t>Elad Horn:</t>
        </r>
        <r>
          <rPr>
            <sz val="10"/>
            <color rgb="FF000000"/>
            <rFont val="Tahoma"/>
            <family val="2"/>
          </rPr>
          <t xml:space="preserve">
</t>
        </r>
        <r>
          <rPr>
            <sz val="10"/>
            <color rgb="FF000000"/>
            <rFont val="Tahoma"/>
            <family val="2"/>
          </rPr>
          <t xml:space="preserve">לסווג בניה משמעותית על פי 0,1,2,3 כש
</t>
        </r>
      </text>
    </comment>
    <comment ref="N1" authorId="0" shapeId="0" xr:uid="{FB2782B7-4191-4EAD-8165-1134FEB48C0F}">
      <text>
        <r>
          <rPr>
            <b/>
            <sz val="10"/>
            <color rgb="FF000000"/>
            <rFont val="Tahoma"/>
            <family val="2"/>
          </rPr>
          <t>Elad Horn:</t>
        </r>
        <r>
          <rPr>
            <sz val="10"/>
            <color rgb="FF000000"/>
            <rFont val="Tahoma"/>
            <family val="2"/>
          </rPr>
          <t xml:space="preserve">
</t>
        </r>
        <r>
          <rPr>
            <sz val="10"/>
            <color rgb="FF000000"/>
            <rFont val="Tahoma"/>
            <family val="2"/>
          </rPr>
          <t>לסווג</t>
        </r>
        <r>
          <rPr>
            <sz val="10"/>
            <color rgb="FF000000"/>
            <rFont val="Tahoma"/>
            <family val="2"/>
          </rPr>
          <t xml:space="preserve"> </t>
        </r>
        <r>
          <rPr>
            <sz val="10"/>
            <color rgb="FF000000"/>
            <rFont val="Tahoma"/>
            <family val="2"/>
          </rPr>
          <t>בניה</t>
        </r>
        <r>
          <rPr>
            <sz val="10"/>
            <color rgb="FF000000"/>
            <rFont val="Tahoma"/>
            <family val="2"/>
          </rPr>
          <t xml:space="preserve"> </t>
        </r>
        <r>
          <rPr>
            <sz val="10"/>
            <color rgb="FF000000"/>
            <rFont val="Tahoma"/>
            <family val="2"/>
          </rPr>
          <t>משמעותית</t>
        </r>
        <r>
          <rPr>
            <sz val="10"/>
            <color rgb="FF000000"/>
            <rFont val="Tahoma"/>
            <family val="2"/>
          </rPr>
          <t xml:space="preserve"> </t>
        </r>
        <r>
          <rPr>
            <sz val="10"/>
            <color rgb="FF000000"/>
            <rFont val="Tahoma"/>
            <family val="2"/>
          </rPr>
          <t>על</t>
        </r>
        <r>
          <rPr>
            <sz val="10"/>
            <color rgb="FF000000"/>
            <rFont val="Tahoma"/>
            <family val="2"/>
          </rPr>
          <t xml:space="preserve"> </t>
        </r>
        <r>
          <rPr>
            <sz val="10"/>
            <color rgb="FF000000"/>
            <rFont val="Tahoma"/>
            <family val="2"/>
          </rPr>
          <t>פי</t>
        </r>
        <r>
          <rPr>
            <sz val="10"/>
            <color rgb="FF000000"/>
            <rFont val="Tahoma"/>
            <family val="2"/>
          </rPr>
          <t xml:space="preserve"> 0,1,2,3 </t>
        </r>
        <r>
          <rPr>
            <sz val="10"/>
            <color rgb="FF000000"/>
            <rFont val="Tahoma"/>
            <family val="2"/>
          </rPr>
          <t>כש</t>
        </r>
        <r>
          <rPr>
            <sz val="10"/>
            <color rgb="FF000000"/>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<sst xmlns="http://schemas.openxmlformats.org/spreadsheetml/2006/main" count="39974" uniqueCount="27794">
  <si>
    <t>tik_id</t>
  </si>
  <si>
    <t>tik_id</t>
  </si>
  <si>
    <t>predicted_year</t>
  </si>
  <si>
    <t>Tik_id</t>
  </si>
  <si>
    <t>Address</t>
  </si>
  <si>
    <t>בן יהודה 1</t>
  </si>
  <si>
    <t>השוק 1</t>
  </si>
  <si>
    <t>שלוש 8</t>
  </si>
  <si>
    <t>שבזי 5</t>
  </si>
  <si>
    <t>ראשית חכמה 3</t>
  </si>
  <si>
    <t>מזל קשת 6</t>
  </si>
  <si>
    <t>רבינוביץ שפ"ר 8</t>
  </si>
  <si>
    <t>התבור 11</t>
  </si>
  <si>
    <t>נוה צדק 5</t>
  </si>
  <si>
    <t>מנדלשטם 2</t>
  </si>
  <si>
    <t>חכמי ישראל 8</t>
  </si>
  <si>
    <t>הר ציון 12</t>
  </si>
  <si>
    <t>החרמון 3</t>
  </si>
  <si>
    <t>שלוש 25</t>
  </si>
  <si>
    <t>התבור 12</t>
  </si>
  <si>
    <t>גולי קניה 3</t>
  </si>
  <si>
    <t>גולי קניה 2</t>
  </si>
  <si>
    <t>גולי קניה 7</t>
  </si>
  <si>
    <t>גולי קניה 14</t>
  </si>
  <si>
    <t>כביר 13</t>
  </si>
  <si>
    <t>כביר 21</t>
  </si>
  <si>
    <t>כביר 2</t>
  </si>
  <si>
    <t>כביר 22</t>
  </si>
  <si>
    <t>זנגביל 3</t>
  </si>
  <si>
    <t>מנדלשטם 3</t>
  </si>
  <si>
    <t>רפידים 36</t>
  </si>
  <si>
    <t>4834 2</t>
  </si>
  <si>
    <t>אבן גבירול 16</t>
  </si>
  <si>
    <t>אחד העם 61</t>
  </si>
  <si>
    <t>אשכנזי 65</t>
  </si>
  <si>
    <t>בורלא יהודה 44</t>
  </si>
  <si>
    <t>בר-לב חיים 168</t>
  </si>
  <si>
    <t>גוש עציון 51</t>
  </si>
  <si>
    <t>הא באייר 46</t>
  </si>
  <si>
    <t>ההגנה 134</t>
  </si>
  <si>
    <t>ההגנה 136</t>
  </si>
  <si>
    <t>המערכה 38ב</t>
  </si>
  <si>
    <t>חכמי אתונה 63</t>
  </si>
  <si>
    <t>חכמי אתונה 65</t>
  </si>
  <si>
    <t>חכמי אתונה 67</t>
  </si>
  <si>
    <t>חריף אייזיק 16</t>
  </si>
  <si>
    <t>ילין דוד 10</t>
  </si>
  <si>
    <t>כביר 30</t>
  </si>
  <si>
    <t>מוצא 11</t>
  </si>
  <si>
    <t>מוצא 13</t>
  </si>
  <si>
    <t>מנורה 11</t>
  </si>
  <si>
    <t>מעפילי אגוז 15</t>
  </si>
  <si>
    <t>מעפילי אגוז 17</t>
  </si>
  <si>
    <t>מעפילי אגוז 19</t>
  </si>
  <si>
    <t>מעפילי אגוז 21</t>
  </si>
  <si>
    <t>מעפילי אגוז 23</t>
  </si>
  <si>
    <t>מעפילי אגוז 27</t>
  </si>
  <si>
    <t>מעפילי אגוז 29</t>
  </si>
  <si>
    <t>מעפילי אגוז 31</t>
  </si>
  <si>
    <t>מעפילי אגוז 33</t>
  </si>
  <si>
    <t>מעפילי אגוז 35</t>
  </si>
  <si>
    <t>מעפילי אגוז 37</t>
  </si>
  <si>
    <t>מעפילי אגוז 39</t>
  </si>
  <si>
    <t>מעפילי אגוז 43</t>
  </si>
  <si>
    <t>מעפילי אגוז 45</t>
  </si>
  <si>
    <t>מעפילי אגוז 47</t>
  </si>
  <si>
    <t>מעפילי אגוז 49</t>
  </si>
  <si>
    <t>מעפילי אגוז 89</t>
  </si>
  <si>
    <t>מעפילי סלואדור 12</t>
  </si>
  <si>
    <t>מרכלת 11א</t>
  </si>
  <si>
    <t>עלית הנוער 14</t>
  </si>
  <si>
    <t>עמק ברכה 39א</t>
  </si>
  <si>
    <t>עמק ברכה 39ב</t>
  </si>
  <si>
    <t>עמרי 10</t>
  </si>
  <si>
    <t>פנץ נתן 4</t>
  </si>
  <si>
    <t>פנקס דוד צבי 50</t>
  </si>
  <si>
    <t>פתחיה מרגנשבורג 27א</t>
  </si>
  <si>
    <t>ק"ם 17א</t>
  </si>
  <si>
    <t>רובינשטין יצחק 1</t>
  </si>
  <si>
    <t>רומנו מרדכי 28א</t>
  </si>
  <si>
    <t>רומנילי 21א</t>
  </si>
  <si>
    <t>רשפים 5א</t>
  </si>
  <si>
    <t>שז"ר זלמן 30</t>
  </si>
  <si>
    <t>שז"ר זלמן 43</t>
  </si>
  <si>
    <t>שז"ר זלמן 47</t>
  </si>
  <si>
    <t>שז"ר זלמן 51</t>
  </si>
  <si>
    <t>שטינמן אליעזר 3</t>
  </si>
  <si>
    <t>שקד 21</t>
  </si>
  <si>
    <t>שקד 46</t>
  </si>
  <si>
    <t>מרמורק 30</t>
  </si>
  <si>
    <t>בן יהודה 19</t>
  </si>
  <si>
    <t>דיזנגוף 279</t>
  </si>
  <si>
    <t>בוגרשוב 75</t>
  </si>
  <si>
    <t>פרנקל ידידיה 80</t>
  </si>
  <si>
    <t>בגין מנחם 53</t>
  </si>
  <si>
    <t>נחמני 17א</t>
  </si>
  <si>
    <t>אנגל 4</t>
  </si>
  <si>
    <t>המליץ 4</t>
  </si>
  <si>
    <t>מאפו 9</t>
  </si>
  <si>
    <t>גורדון יהודה ליב 73</t>
  </si>
  <si>
    <t>רופין 22</t>
  </si>
  <si>
    <t>ארנון 6א</t>
  </si>
  <si>
    <t>יונה הנביא 24</t>
  </si>
  <si>
    <t>גאולה 10א</t>
  </si>
  <si>
    <t>ארלוזורוב 155</t>
  </si>
  <si>
    <t>ארלוזורוב 157</t>
  </si>
  <si>
    <t>בזל 11</t>
  </si>
  <si>
    <t>סוקולוב 13</t>
  </si>
  <si>
    <t>נורדאו 45</t>
  </si>
  <si>
    <t>ירמיהו 24</t>
  </si>
  <si>
    <t>זכריה 22</t>
  </si>
  <si>
    <t>כ"ג יורדי הסירה 18</t>
  </si>
  <si>
    <t>כ"ג יורדי הסירה 20</t>
  </si>
  <si>
    <t>שמעון התרסי 45</t>
  </si>
  <si>
    <t>יריחו 9</t>
  </si>
  <si>
    <t>עזריה מן האדומים 3</t>
  </si>
  <si>
    <t>לסל 20</t>
  </si>
  <si>
    <t>גליקסון 7</t>
  </si>
  <si>
    <t>ריב"ל 4</t>
  </si>
  <si>
    <t>מולדת 3</t>
  </si>
  <si>
    <t>נגבה 36</t>
  </si>
  <si>
    <t>ההגנה 127</t>
  </si>
  <si>
    <t>ההגנה 132</t>
  </si>
  <si>
    <t>המסגר 80</t>
  </si>
  <si>
    <t>מרשל לואי 38</t>
  </si>
  <si>
    <t>בירנבוים 6</t>
  </si>
  <si>
    <t>בירנבוים 8</t>
  </si>
  <si>
    <t>שרת משה 49</t>
  </si>
  <si>
    <t>שרת משה 66</t>
  </si>
  <si>
    <t>הא באייר 8</t>
  </si>
  <si>
    <t>הא באייר 16</t>
  </si>
  <si>
    <t>הא באייר 44</t>
  </si>
  <si>
    <t>הא באייר 50</t>
  </si>
  <si>
    <t>הא באייר 72</t>
  </si>
  <si>
    <t>נמיר מרדכי 73</t>
  </si>
  <si>
    <t>המשנה 15</t>
  </si>
  <si>
    <t>בבלי 1</t>
  </si>
  <si>
    <t>בבלי 3</t>
  </si>
  <si>
    <t>בבלי 11</t>
  </si>
  <si>
    <t>קצנלסון יצחק 12</t>
  </si>
  <si>
    <t>בצלאל 14</t>
  </si>
  <si>
    <t>עלית הנוער 36</t>
  </si>
  <si>
    <t>יקנעם 14</t>
  </si>
  <si>
    <t>ברוריה 20</t>
  </si>
  <si>
    <t>זימן יוסף 13</t>
  </si>
  <si>
    <t>נהלל 11</t>
  </si>
  <si>
    <t>תוצרת הארץ 17</t>
  </si>
  <si>
    <t>מעפילי אגוז 106</t>
  </si>
  <si>
    <t>וולקר 28</t>
  </si>
  <si>
    <t>וולקר 26</t>
  </si>
  <si>
    <t>הטייסים 92</t>
  </si>
  <si>
    <t>ברנפלד שמעון 6</t>
  </si>
  <si>
    <t>רייפמן 4</t>
  </si>
  <si>
    <t>דיין משה 49</t>
  </si>
  <si>
    <t>הרכבי אברהם 33</t>
  </si>
  <si>
    <t>נמיר מרדכי 124</t>
  </si>
  <si>
    <t>בני אפרים 233</t>
  </si>
  <si>
    <t>רוזן פנחס 5</t>
  </si>
  <si>
    <t>שלונסקי אברהם 33</t>
  </si>
  <si>
    <t>רובין ראובן 8</t>
  </si>
  <si>
    <t>מבצע קדש 53</t>
  </si>
  <si>
    <t>קהילת סופיה 6</t>
  </si>
  <si>
    <t>קהילת סופיה 41א</t>
  </si>
  <si>
    <t>אופיר 36א</t>
  </si>
  <si>
    <t>אוגרית 8</t>
  </si>
  <si>
    <t>קפריסין 4א</t>
  </si>
  <si>
    <t>קהילת בודפסט 12</t>
  </si>
  <si>
    <t>פתחיה מרגנשבורג 47</t>
  </si>
  <si>
    <t>אלדד הדני 19</t>
  </si>
  <si>
    <t>בנימין מטודלה 27</t>
  </si>
  <si>
    <t>בנימין מטודלה 65א</t>
  </si>
  <si>
    <t>חילו יצחק 20</t>
  </si>
  <si>
    <t>רומנילי 21</t>
  </si>
  <si>
    <t>אבן ספיר 9</t>
  </si>
  <si>
    <t>אבן ספיר 23</t>
  </si>
  <si>
    <t>תבואות הארץ 16</t>
  </si>
  <si>
    <t>דילה רינה יוסף 37</t>
  </si>
  <si>
    <t>אליהו מפרארה 23</t>
  </si>
  <si>
    <t>אשכנזי 36</t>
  </si>
  <si>
    <t>אשכנזי 82</t>
  </si>
  <si>
    <t>באסולה 11</t>
  </si>
  <si>
    <t>קהילת אודסה 2</t>
  </si>
  <si>
    <t>שיטרית בכור 53</t>
  </si>
  <si>
    <t>קהילת אודסה 16</t>
  </si>
  <si>
    <t>קהילת פאדובה 12</t>
  </si>
  <si>
    <t>בית חורון 8</t>
  </si>
  <si>
    <t>בית חורון 10א</t>
  </si>
  <si>
    <t>עמרי 3א</t>
  </si>
  <si>
    <t>עמרי 30</t>
  </si>
  <si>
    <t>מויאל אהרון 7</t>
  </si>
  <si>
    <t>מויאל אהרון 16</t>
  </si>
  <si>
    <t>טולקובסקי 3א</t>
  </si>
  <si>
    <t>שוהם מתתיהו 3</t>
  </si>
  <si>
    <t>שוהם מתתיהו 5</t>
  </si>
  <si>
    <t>שוהם מתתיהו 30</t>
  </si>
  <si>
    <t>פומרוק יוסף 14</t>
  </si>
  <si>
    <t>גילת 3א</t>
  </si>
  <si>
    <t>דבורה הנביאה 91</t>
  </si>
  <si>
    <t>דבורה הנביאה 126</t>
  </si>
  <si>
    <t>רביבים 5</t>
  </si>
  <si>
    <t>רביבים 11</t>
  </si>
  <si>
    <t>רביבים 36</t>
  </si>
  <si>
    <t>תירוש 3</t>
  </si>
  <si>
    <t>מנורה 9</t>
  </si>
  <si>
    <t>אלתרמן נתן 32</t>
  </si>
  <si>
    <t>רוממה 8</t>
  </si>
  <si>
    <t>הגולן 93</t>
  </si>
  <si>
    <t>הגולן 140</t>
  </si>
  <si>
    <t>נחלאות 19</t>
  </si>
  <si>
    <t>הארד 3</t>
  </si>
  <si>
    <t>הרכש 5</t>
  </si>
  <si>
    <t>רקנאטי ליאון 3</t>
  </si>
  <si>
    <t>משמר הגבול 11</t>
  </si>
  <si>
    <t>משמר הגבול 13</t>
  </si>
  <si>
    <t>משמר הגבול 19</t>
  </si>
  <si>
    <t>ברקאי שמואל 49</t>
  </si>
  <si>
    <t>גור (מוטה) מרדכי 50</t>
  </si>
  <si>
    <t>זליג 9</t>
  </si>
  <si>
    <t>קהילת ז'יטומיר 14</t>
  </si>
  <si>
    <t>הפלמ"ח 17</t>
  </si>
  <si>
    <t>הרכבי אברהם 14</t>
  </si>
  <si>
    <t>בובר שלמה 40</t>
  </si>
  <si>
    <t>באכר זאב 10</t>
  </si>
  <si>
    <t>באכר זאב 39</t>
  </si>
  <si>
    <t>המערכה 6</t>
  </si>
  <si>
    <t>רשפים 5</t>
  </si>
  <si>
    <t>פלוגות 5</t>
  </si>
  <si>
    <t>פלוגות 15</t>
  </si>
  <si>
    <t>קוסובסקי 56</t>
  </si>
  <si>
    <t>קוסובסקי 10</t>
  </si>
  <si>
    <t>קרן קיימת לישראל 136</t>
  </si>
  <si>
    <t>קרן קיימת לישראל 155</t>
  </si>
  <si>
    <t>ענתות 38</t>
  </si>
  <si>
    <t>יהודה הנשיא 31</t>
  </si>
  <si>
    <t>אושה 8</t>
  </si>
  <si>
    <t>רב אשי 11</t>
  </si>
  <si>
    <t>רב אשי 13</t>
  </si>
  <si>
    <t>הרכש 6</t>
  </si>
  <si>
    <t>הרכש 18</t>
  </si>
  <si>
    <t>הרכש 27</t>
  </si>
  <si>
    <t>אשכול לוי 48</t>
  </si>
  <si>
    <t>בורלא יהודה 6</t>
  </si>
  <si>
    <t>נמיר מרדכי 165</t>
  </si>
  <si>
    <t>בורלא יהודה 26</t>
  </si>
  <si>
    <t>נמיר מרדכי 187</t>
  </si>
  <si>
    <t>בראלי 8</t>
  </si>
  <si>
    <t>בראלי 14</t>
  </si>
  <si>
    <t>לאה גולדברג 18</t>
  </si>
  <si>
    <t>לאה גולדברג 10</t>
  </si>
  <si>
    <t>זרובבל יעקב 15</t>
  </si>
  <si>
    <t>זרובבל יעקב 18א</t>
  </si>
  <si>
    <t>בראלי 10</t>
  </si>
  <si>
    <t>בן צבי 100</t>
  </si>
  <si>
    <t>ירושלים 197</t>
  </si>
  <si>
    <t>ירושלים 199</t>
  </si>
  <si>
    <t>יהודה הימית 32</t>
  </si>
  <si>
    <t>מזל תאומים 1</t>
  </si>
  <si>
    <t>צונץ 38</t>
  </si>
  <si>
    <t>צונץ 36</t>
  </si>
  <si>
    <t>עזה 31</t>
  </si>
  <si>
    <t>וסרמן יעקב 6</t>
  </si>
  <si>
    <t>הרבי מבכרך 11</t>
  </si>
  <si>
    <t>שניצלר 3</t>
  </si>
  <si>
    <t>שניצלר 5</t>
  </si>
  <si>
    <t>קבוץ גלויות 25</t>
  </si>
  <si>
    <t>חכמי לובלין 13</t>
  </si>
  <si>
    <t>ידעיה הפניני 6</t>
  </si>
  <si>
    <t>מאור הגולה 14</t>
  </si>
  <si>
    <t>חכמי אתונה 54</t>
  </si>
  <si>
    <t>בר-לב חיים 166</t>
  </si>
  <si>
    <t>בר-לב חיים 170</t>
  </si>
  <si>
    <t>הופנקו משה 6</t>
  </si>
  <si>
    <t>טבת 12</t>
  </si>
  <si>
    <t>גבעולים 6</t>
  </si>
  <si>
    <t>שז"ר זלמן 28</t>
  </si>
  <si>
    <t>שז"ר זלמן 34</t>
  </si>
  <si>
    <t>שז"ר זלמן 41</t>
  </si>
  <si>
    <t>שז"ר זלמן 45</t>
  </si>
  <si>
    <t>שז"ר זלמן 49</t>
  </si>
  <si>
    <t>שקד 19</t>
  </si>
  <si>
    <t>שקד 44</t>
  </si>
  <si>
    <t>קהילת קנדה 15</t>
  </si>
  <si>
    <t>קהילת קנדה 17</t>
  </si>
  <si>
    <t>צונץ 40</t>
  </si>
  <si>
    <t>מחרוזת 7</t>
  </si>
  <si>
    <t>מחרוזת 9</t>
  </si>
  <si>
    <t>מחרוזת 11</t>
  </si>
  <si>
    <t>מחרוזת 35</t>
  </si>
  <si>
    <t>מחרוזת 37</t>
  </si>
  <si>
    <t>מחרוזת 39</t>
  </si>
  <si>
    <t>נרדור 1</t>
  </si>
  <si>
    <t>רובינשטין יצחק 7</t>
  </si>
  <si>
    <t>ביתוס 10</t>
  </si>
  <si>
    <t>הרן 16</t>
  </si>
  <si>
    <t>מעפילי אגוז 25</t>
  </si>
  <si>
    <t>מעפילי אגוז 36</t>
  </si>
  <si>
    <t>מעפילי אגוז 41</t>
  </si>
  <si>
    <t>מעפילי אגוז 73</t>
  </si>
  <si>
    <t>מעפילי אגוז 75</t>
  </si>
  <si>
    <t>מעפילי אגוז 85</t>
  </si>
  <si>
    <t>מעפילי אגוז 94</t>
  </si>
  <si>
    <t>מעפילי אגוז 104</t>
  </si>
  <si>
    <t>מעפילי אגוז 134</t>
  </si>
  <si>
    <t>וולקר 24</t>
  </si>
  <si>
    <t>3933 5</t>
  </si>
  <si>
    <t>403 יפו 4</t>
  </si>
  <si>
    <t>אופיר 28</t>
  </si>
  <si>
    <t>אליהו מפרארה 23א</t>
  </si>
  <si>
    <t>אלנקווה 59</t>
  </si>
  <si>
    <t>בית צורי אליהו 24</t>
  </si>
  <si>
    <t>בית צורי אליהו 28</t>
  </si>
  <si>
    <t>בלקינד 4</t>
  </si>
  <si>
    <t>בן צבי 47</t>
  </si>
  <si>
    <t>בני אפרים 227א</t>
  </si>
  <si>
    <t>בנימין מטודלה 67</t>
  </si>
  <si>
    <t>בנימיני אהרון 6</t>
  </si>
  <si>
    <t>גולינקין מרדכי 14</t>
  </si>
  <si>
    <t>האסיף 8א</t>
  </si>
  <si>
    <t>הדמומית 7</t>
  </si>
  <si>
    <t>ההגנה 124</t>
  </si>
  <si>
    <t>ההגנה 126</t>
  </si>
  <si>
    <t>ההגנה 128</t>
  </si>
  <si>
    <t>ההגנה 138</t>
  </si>
  <si>
    <t>ההגנה 144</t>
  </si>
  <si>
    <t>ההגנה 146</t>
  </si>
  <si>
    <t>הטייסים 72</t>
  </si>
  <si>
    <t>הטייסים 74</t>
  </si>
  <si>
    <t>הטייסים 82</t>
  </si>
  <si>
    <t>הרטוב 4א</t>
  </si>
  <si>
    <t>הרצפלד אברהם 18</t>
  </si>
  <si>
    <t>הרצפלד אברהם 2</t>
  </si>
  <si>
    <t>הרצפלד אברהם 20</t>
  </si>
  <si>
    <t>הרצפלד אברהם 24</t>
  </si>
  <si>
    <t>הרצפלד אברהם 6</t>
  </si>
  <si>
    <t>התנאים 2</t>
  </si>
  <si>
    <t>חילו יצחק 20א</t>
  </si>
  <si>
    <t>חירותנו 22</t>
  </si>
  <si>
    <t>חריף אייזיק 12</t>
  </si>
  <si>
    <t>חריף אייזיק 14</t>
  </si>
  <si>
    <t>חריף אייזיק 28</t>
  </si>
  <si>
    <t>חריף אייזיק 3</t>
  </si>
  <si>
    <t>חריף אייזיק 6</t>
  </si>
  <si>
    <t>חריף אייזיק 8</t>
  </si>
  <si>
    <t>טירת צבי 8</t>
  </si>
  <si>
    <t>ילין דוד 8</t>
  </si>
  <si>
    <t>יפת 175</t>
  </si>
  <si>
    <t>יפת 179</t>
  </si>
  <si>
    <t>ירושלים 189</t>
  </si>
  <si>
    <t>ירושלים 191</t>
  </si>
  <si>
    <t>כיסופים 15א</t>
  </si>
  <si>
    <t>כיסופים 15ב</t>
  </si>
  <si>
    <t>מבצע קדש 13א</t>
  </si>
  <si>
    <t>מור 10א</t>
  </si>
  <si>
    <t>נחום הנביא 14</t>
  </si>
  <si>
    <t>ניסן כהן 6</t>
  </si>
  <si>
    <t>עמרי 28א</t>
  </si>
  <si>
    <t>עמרי 30א</t>
  </si>
  <si>
    <t>פאת השולחן 14</t>
  </si>
  <si>
    <t>פעמונית 20</t>
  </si>
  <si>
    <t>פרסיץ שושנה 7</t>
  </si>
  <si>
    <t>צלילי חנינא 4</t>
  </si>
  <si>
    <t>צלילי חנינא 5</t>
  </si>
  <si>
    <t>צלילי חנינא 6</t>
  </si>
  <si>
    <t>קרייתי 18א</t>
  </si>
  <si>
    <t>קרן קיימת לישראל 138</t>
  </si>
  <si>
    <t>רובינשטין יצחק 12</t>
  </si>
  <si>
    <t>רובינשטין יצחק 13</t>
  </si>
  <si>
    <t>רוטנשטרייך 18</t>
  </si>
  <si>
    <t>רוטנשטרייך 22</t>
  </si>
  <si>
    <t>רוטנשטרייך 24</t>
  </si>
  <si>
    <t>רוטנשטרייך 26</t>
  </si>
  <si>
    <t>רוטנשטרייך 30</t>
  </si>
  <si>
    <t>רומנילי 5א</t>
  </si>
  <si>
    <t>רשפים 17א</t>
  </si>
  <si>
    <t>שוהם מתתיהו 36א</t>
  </si>
  <si>
    <t>שז"ר זלמן 55</t>
  </si>
  <si>
    <t>שז"ר זלמן 57</t>
  </si>
  <si>
    <t>שז"ר זלמן 61</t>
  </si>
  <si>
    <t>שז"ר זלמן 65</t>
  </si>
  <si>
    <t>שז"ר זלמן 69</t>
  </si>
  <si>
    <t>שז"ר זלמן 73</t>
  </si>
  <si>
    <t>שלונסקי אברהם 43</t>
  </si>
  <si>
    <t>שקד 42</t>
  </si>
  <si>
    <t>הרצל 129</t>
  </si>
  <si>
    <t>הרצל 168</t>
  </si>
  <si>
    <t>יבנה 30</t>
  </si>
  <si>
    <t>אחד העם 112</t>
  </si>
  <si>
    <t>הס 3</t>
  </si>
  <si>
    <t>הס 10</t>
  </si>
  <si>
    <t>המליץ 13</t>
  </si>
  <si>
    <t>בוגרשוב 98</t>
  </si>
  <si>
    <t>מאפו 2</t>
  </si>
  <si>
    <t>הירקון 121</t>
  </si>
  <si>
    <t>הירקון 246</t>
  </si>
  <si>
    <t>הירקון 283</t>
  </si>
  <si>
    <t>מסילת העולים 11</t>
  </si>
  <si>
    <t>לוינסקי 2</t>
  </si>
  <si>
    <t>פרץ י ל 17</t>
  </si>
  <si>
    <t>בני ברק 11</t>
  </si>
  <si>
    <t>יבנה 20</t>
  </si>
  <si>
    <t>יוחנן בן זכאי 8</t>
  </si>
  <si>
    <t>חיות פרץ 21</t>
  </si>
  <si>
    <t>מיכ"ל 18</t>
  </si>
  <si>
    <t>פינסקר 41</t>
  </si>
  <si>
    <t>פינסקר 50</t>
  </si>
  <si>
    <t>חובבי ציון 15</t>
  </si>
  <si>
    <t>שלום עליכם 22</t>
  </si>
  <si>
    <t>מאפו 10</t>
  </si>
  <si>
    <t>דיזנגוף 340</t>
  </si>
  <si>
    <t>ז'בוטינסקי 93</t>
  </si>
  <si>
    <t>סוקולוב 4</t>
  </si>
  <si>
    <t>סוקולוב 6</t>
  </si>
  <si>
    <t>עמוס 14</t>
  </si>
  <si>
    <t>ירמיהו 4</t>
  </si>
  <si>
    <t>ישעיהו 22</t>
  </si>
  <si>
    <t>שמעון התרסי 20</t>
  </si>
  <si>
    <t>יחזקאל 17</t>
  </si>
  <si>
    <t>מהר"ל 9</t>
  </si>
  <si>
    <t>ביירון 18</t>
  </si>
  <si>
    <t>יהואש 7</t>
  </si>
  <si>
    <t>דרויאנוב 5</t>
  </si>
  <si>
    <t>חיסין 24</t>
  </si>
  <si>
    <t>סרלין יוסף 23</t>
  </si>
  <si>
    <t>ההגנה 140</t>
  </si>
  <si>
    <t>אלנקווה 53</t>
  </si>
  <si>
    <t>יהודה המכבי 41</t>
  </si>
  <si>
    <t>שטריקר 29</t>
  </si>
  <si>
    <t>ריב"ל 14</t>
  </si>
  <si>
    <t>יהודה המכבי 71</t>
  </si>
  <si>
    <t>הנצי"ב 32</t>
  </si>
  <si>
    <t>ב"ק ישראל 30</t>
  </si>
  <si>
    <t>הילדסהיימר 29</t>
  </si>
  <si>
    <t>שרת משה 57</t>
  </si>
  <si>
    <t>שרת משה 65א</t>
  </si>
  <si>
    <t>שרת משה 73</t>
  </si>
  <si>
    <t>עקיבא אריה 29</t>
  </si>
  <si>
    <t>מתתיהו כהן גדול 13</t>
  </si>
  <si>
    <t>הזוהר 4</t>
  </si>
  <si>
    <t>הזוהר 6</t>
  </si>
  <si>
    <t>הזוהר 9</t>
  </si>
  <si>
    <t>תושיה 10</t>
  </si>
  <si>
    <t>יד לבנים 7</t>
  </si>
  <si>
    <t>יד לבנים 23</t>
  </si>
  <si>
    <t>אלון יגאל 147</t>
  </si>
  <si>
    <t>לסר אורי 4</t>
  </si>
  <si>
    <t>המקצוע 6</t>
  </si>
  <si>
    <t>נחלת יצחק 28</t>
  </si>
  <si>
    <t>עלית הנוער 12</t>
  </si>
  <si>
    <t>עמק ברכה 19</t>
  </si>
  <si>
    <t>שביל החלב 14</t>
  </si>
  <si>
    <t>ברוריה 10</t>
  </si>
  <si>
    <t>חיי אדם 9</t>
  </si>
  <si>
    <t>נהלל 13</t>
  </si>
  <si>
    <t>פאת השולחן 11</t>
  </si>
  <si>
    <t>פאת השולחן 12</t>
  </si>
  <si>
    <t>מעפילי אגוז 50</t>
  </si>
  <si>
    <t>רוטנשטרייך 32</t>
  </si>
  <si>
    <t>הטייסים 122</t>
  </si>
  <si>
    <t>הרכבי אברהם 54א</t>
  </si>
  <si>
    <t>ההגנה 131</t>
  </si>
  <si>
    <t>דיין משה 107</t>
  </si>
  <si>
    <t>מבצע קדש 25א</t>
  </si>
  <si>
    <t>בני אפרים 227</t>
  </si>
  <si>
    <t>בני אפרים 236</t>
  </si>
  <si>
    <t>בני אפרים 245</t>
  </si>
  <si>
    <t>בני אפרים 245א</t>
  </si>
  <si>
    <t>אלתרמן נתן 13</t>
  </si>
  <si>
    <t>זאב 11</t>
  </si>
  <si>
    <t>רוזן פנחס 23</t>
  </si>
  <si>
    <t>רוזן פנחס 38</t>
  </si>
  <si>
    <t>רוזן פנחס 45</t>
  </si>
  <si>
    <t>רוזן פנחס 60</t>
  </si>
  <si>
    <t>רפידים 32א</t>
  </si>
  <si>
    <t>אוגרית 2</t>
  </si>
  <si>
    <t>רובין ראובן 14</t>
  </si>
  <si>
    <t>מבצע קדש 21</t>
  </si>
  <si>
    <t>משמר הירדן 39</t>
  </si>
  <si>
    <t>משמר הירדן 81</t>
  </si>
  <si>
    <t>טבנקין יצחק 59</t>
  </si>
  <si>
    <t>קהילת סופיה 19</t>
  </si>
  <si>
    <t>מגדל שרשן 3א</t>
  </si>
  <si>
    <t>מגדל שרשן 7</t>
  </si>
  <si>
    <t>אופיר 28א</t>
  </si>
  <si>
    <t>אוגרית 4</t>
  </si>
  <si>
    <t>אוגרית 19</t>
  </si>
  <si>
    <t>אוגרית 26א</t>
  </si>
  <si>
    <t>אוגרית 30</t>
  </si>
  <si>
    <t>אוגרית 35</t>
  </si>
  <si>
    <t>קפריסין 5</t>
  </si>
  <si>
    <t>קפריסין 9</t>
  </si>
  <si>
    <t>מינץ בנימין 1</t>
  </si>
  <si>
    <t>יד המעביר 17</t>
  </si>
  <si>
    <t>פתחיה מרגנשבורג 27</t>
  </si>
  <si>
    <t>פתחיה מרגנשבורג 30</t>
  </si>
  <si>
    <t>פתחיה מרגנשבורג 51</t>
  </si>
  <si>
    <t>בנימין מטודלה 6</t>
  </si>
  <si>
    <t>חילו יצחק 5</t>
  </si>
  <si>
    <t>רומנילי 5</t>
  </si>
  <si>
    <t>רומנילי 8</t>
  </si>
  <si>
    <t>אבן ספיר 3</t>
  </si>
  <si>
    <t>אבן ספיר 19</t>
  </si>
  <si>
    <t>עמרי 24</t>
  </si>
  <si>
    <t>מויאל אהרון 4</t>
  </si>
  <si>
    <t>שוהם מתתיהו 7</t>
  </si>
  <si>
    <t>דבורה הנביאה 93</t>
  </si>
  <si>
    <t>ברטונוב יהושע 12</t>
  </si>
  <si>
    <t>רביבים 7</t>
  </si>
  <si>
    <t>רביבים 8</t>
  </si>
  <si>
    <t>רביבים 38</t>
  </si>
  <si>
    <t>תירוש 11</t>
  </si>
  <si>
    <t>כיסופים 9</t>
  </si>
  <si>
    <t>כיסופים 14</t>
  </si>
  <si>
    <t>כיסופים 15ג</t>
  </si>
  <si>
    <t>הברזל 4</t>
  </si>
  <si>
    <t>ביריה 3</t>
  </si>
  <si>
    <t>גדנ"ע 9</t>
  </si>
  <si>
    <t>ויסבורג חיים 4</t>
  </si>
  <si>
    <t>ויסבורג חיים 6</t>
  </si>
  <si>
    <t>ויסבורג חיים 8</t>
  </si>
  <si>
    <t>ויסבורג חיים 13</t>
  </si>
  <si>
    <t>הארד 9</t>
  </si>
  <si>
    <t>חי"ש 16</t>
  </si>
  <si>
    <t>גור (מוטה) מרדכי 47</t>
  </si>
  <si>
    <t>ש"י 17</t>
  </si>
  <si>
    <t>שפיה 18</t>
  </si>
  <si>
    <t>עיר שמש 50א</t>
  </si>
  <si>
    <t>קהילת קובנה 9</t>
  </si>
  <si>
    <t>פוזננסקי שמואל 1</t>
  </si>
  <si>
    <t>הרכבי אברהם 22</t>
  </si>
  <si>
    <t>הרכבי אברהם 37</t>
  </si>
  <si>
    <t>בובר שלמה 31</t>
  </si>
  <si>
    <t>בובר שלמה 39</t>
  </si>
  <si>
    <t>פוזננסקי שמואל 9</t>
  </si>
  <si>
    <t>באכר זאב 20</t>
  </si>
  <si>
    <t>שטינשנידר 13</t>
  </si>
  <si>
    <t>רשפים 3</t>
  </si>
  <si>
    <t>רשפים 9</t>
  </si>
  <si>
    <t>פלוגות 10</t>
  </si>
  <si>
    <t>חיותמן 4</t>
  </si>
  <si>
    <t>קלמר משה 3</t>
  </si>
  <si>
    <t>קלמר משה 5</t>
  </si>
  <si>
    <t>בנימיני אהרון 4</t>
  </si>
  <si>
    <t>קרן קיימת לישראל 140</t>
  </si>
  <si>
    <t>ענתות 36</t>
  </si>
  <si>
    <t>יהודה הנשיא 43</t>
  </si>
  <si>
    <t>רב אשי 1</t>
  </si>
  <si>
    <t>רב אשי 15</t>
  </si>
  <si>
    <t>הרכש 4</t>
  </si>
  <si>
    <t>הרכש 15</t>
  </si>
  <si>
    <t>הרכש 28</t>
  </si>
  <si>
    <t>הרכש 36</t>
  </si>
  <si>
    <t>בראלי 2</t>
  </si>
  <si>
    <t>האוזנר דב 5</t>
  </si>
  <si>
    <t>בורלא יהודה 39</t>
  </si>
  <si>
    <t>בורלא יהודה 46</t>
  </si>
  <si>
    <t>עגנון ש"י 26</t>
  </si>
  <si>
    <t>אלתרמן נתן 20</t>
  </si>
  <si>
    <t>למדן יצחק 10</t>
  </si>
  <si>
    <t>גליקסברג 9</t>
  </si>
  <si>
    <t>לאה גולדברג 12</t>
  </si>
  <si>
    <t>לאה גולדברג 14</t>
  </si>
  <si>
    <t>זרובבל יעקב 11א</t>
  </si>
  <si>
    <t>שורר חיים 10</t>
  </si>
  <si>
    <t>בראלי 16</t>
  </si>
  <si>
    <t>בן יוסף שלמה 16</t>
  </si>
  <si>
    <t>טבנקין יצחק 49</t>
  </si>
  <si>
    <t>בית צורי אליהו 22</t>
  </si>
  <si>
    <t>בית צורי אליהו 26</t>
  </si>
  <si>
    <t>ציהתל"י 29</t>
  </si>
  <si>
    <t>ירושלים 187</t>
  </si>
  <si>
    <t>רובינשטין יצחק 17</t>
  </si>
  <si>
    <t>יפת 173</t>
  </si>
  <si>
    <t>יפת 177</t>
  </si>
  <si>
    <t>חריף אייזיק 1</t>
  </si>
  <si>
    <t>עולי ציון 11</t>
  </si>
  <si>
    <t>ילדי טהרן 2</t>
  </si>
  <si>
    <t>ילדי טהרן 4</t>
  </si>
  <si>
    <t>עזה 64</t>
  </si>
  <si>
    <t>פוריה 18</t>
  </si>
  <si>
    <t>שארית ישראל 9</t>
  </si>
  <si>
    <t>רבי מאיר בעל הנס 30</t>
  </si>
  <si>
    <t>מסילת ישרים 78</t>
  </si>
  <si>
    <t>חכמי ישראל 25</t>
  </si>
  <si>
    <t>המנור 8</t>
  </si>
  <si>
    <t>מאור הגולה 11</t>
  </si>
  <si>
    <t>מסילת וולפסון 44</t>
  </si>
  <si>
    <t>האסיף 6</t>
  </si>
  <si>
    <t>כוכבי יצחק 4</t>
  </si>
  <si>
    <t>השילוח 14</t>
  </si>
  <si>
    <t>חיל השריון 104</t>
  </si>
  <si>
    <t>בר-לב חיים 158א</t>
  </si>
  <si>
    <t>בר-לב חיים 162</t>
  </si>
  <si>
    <t>בר-לב חיים 207</t>
  </si>
  <si>
    <t>גבעולים 51</t>
  </si>
  <si>
    <t>אייר 35</t>
  </si>
  <si>
    <t>שז"ר זלמן 10</t>
  </si>
  <si>
    <t>שקד 17</t>
  </si>
  <si>
    <t>שז"ר זלמן 53</t>
  </si>
  <si>
    <t>שז"ר זלמן 59</t>
  </si>
  <si>
    <t>שז"ר זלמן 63</t>
  </si>
  <si>
    <t>שז"ר זלמן 67</t>
  </si>
  <si>
    <t>שז"ר זלמן 71</t>
  </si>
  <si>
    <t>דקל 3</t>
  </si>
  <si>
    <t>שקד 37</t>
  </si>
  <si>
    <t>שקד 39</t>
  </si>
  <si>
    <t>שקד 40</t>
  </si>
  <si>
    <t>שקד 41</t>
  </si>
  <si>
    <t>חריף אייזיק 26א</t>
  </si>
  <si>
    <t>רובינשטין יצחק 9</t>
  </si>
  <si>
    <t>רובינשטין יצחק 15</t>
  </si>
  <si>
    <t>מזל קשת 4</t>
  </si>
  <si>
    <t>לח"י 31</t>
  </si>
  <si>
    <t>לח"י 63</t>
  </si>
  <si>
    <t>חפר 6</t>
  </si>
  <si>
    <t>מור 7</t>
  </si>
  <si>
    <t>מעפילי אגוז 91</t>
  </si>
  <si>
    <t>מעפילי אגוז 110</t>
  </si>
  <si>
    <t>מעפילי אגוז 136</t>
  </si>
  <si>
    <t>הרצפלד אברהם 22</t>
  </si>
  <si>
    <t>נ"ה 15</t>
  </si>
  <si>
    <t>רוטנשטרייך 16</t>
  </si>
  <si>
    <t>רוטנשטרייך 20</t>
  </si>
  <si>
    <t>גולינקין מרדכי 4</t>
  </si>
  <si>
    <t>דוחן 16</t>
  </si>
  <si>
    <t>הרצפלד אברהם 7</t>
  </si>
  <si>
    <t>הרצפלד אברהם 14</t>
  </si>
  <si>
    <t>4887 4</t>
  </si>
  <si>
    <t>4887 6</t>
  </si>
  <si>
    <t>4887 8</t>
  </si>
  <si>
    <t>אחימאיר אבא 10</t>
  </si>
  <si>
    <t>אחימאיר אבא 12</t>
  </si>
  <si>
    <t>אחימאיר אבא 16</t>
  </si>
  <si>
    <t>אחימאיר אבא 2</t>
  </si>
  <si>
    <t>אחימאיר אבא 6</t>
  </si>
  <si>
    <t>אחימאיר אבא 8</t>
  </si>
  <si>
    <t>אטאטורק כמאל מוצטפה 3</t>
  </si>
  <si>
    <t>אלדד הדני 9</t>
  </si>
  <si>
    <t>אני מאמין 21</t>
  </si>
  <si>
    <t>אריסטו 12</t>
  </si>
  <si>
    <t>בושם 39</t>
  </si>
  <si>
    <t>בושם 41</t>
  </si>
  <si>
    <t>בושם 43</t>
  </si>
  <si>
    <t>בושם 47</t>
  </si>
  <si>
    <t>בושם 49</t>
  </si>
  <si>
    <t>בן יוסף שלמה 10</t>
  </si>
  <si>
    <t>בן יוסף שלמה 14</t>
  </si>
  <si>
    <t>בר-לב חיים 106</t>
  </si>
  <si>
    <t>בר-לב חיים 203</t>
  </si>
  <si>
    <t>המגיד 6א</t>
  </si>
  <si>
    <t>הפטיש 7</t>
  </si>
  <si>
    <t>הרצפלד אברהם 10</t>
  </si>
  <si>
    <t>זימן יוסף 16</t>
  </si>
  <si>
    <t>זרובבל יעקב 20</t>
  </si>
  <si>
    <t>חכים אליהו 16</t>
  </si>
  <si>
    <t>יהודה הלוי 31</t>
  </si>
  <si>
    <t>יפעת 2א</t>
  </si>
  <si>
    <t>לובטקין צביה 38ב</t>
  </si>
  <si>
    <t>לוינסקי 78א</t>
  </si>
  <si>
    <t>לסר אורי 10</t>
  </si>
  <si>
    <t>מגדל שרשן 3</t>
  </si>
  <si>
    <t>מוצא 18</t>
  </si>
  <si>
    <t>מוצא 20</t>
  </si>
  <si>
    <t>מיזאן 22א</t>
  </si>
  <si>
    <t>מנחם מדמון 35</t>
  </si>
  <si>
    <t>מעפילי אגוז 13</t>
  </si>
  <si>
    <t>מרכלת 13</t>
  </si>
  <si>
    <t>נמירובר 25</t>
  </si>
  <si>
    <t>ערבי נחל 18</t>
  </si>
  <si>
    <t>פנץ נתן 8</t>
  </si>
  <si>
    <t>קהילת פאדובה 4ב</t>
  </si>
  <si>
    <t>קלמר משה 7</t>
  </si>
  <si>
    <t>קרוא ברוך 7</t>
  </si>
  <si>
    <t>קרוא ברוך 9</t>
  </si>
  <si>
    <t>קשאני אליעזר 11</t>
  </si>
  <si>
    <t>רומנילי 2</t>
  </si>
  <si>
    <t>שאול המלך 4</t>
  </si>
  <si>
    <t>שניר 12</t>
  </si>
  <si>
    <t>תושיה 24א</t>
  </si>
  <si>
    <t>תקוע 13</t>
  </si>
  <si>
    <t>תקוע 15</t>
  </si>
  <si>
    <t>תקוע 19</t>
  </si>
  <si>
    <t>תקוע 21</t>
  </si>
  <si>
    <t>תקוע 25</t>
  </si>
  <si>
    <t>תקוע 27</t>
  </si>
  <si>
    <t>תקוע 29</t>
  </si>
  <si>
    <t>תקוע 31</t>
  </si>
  <si>
    <t>קלישר 34</t>
  </si>
  <si>
    <t>ברנר 13</t>
  </si>
  <si>
    <t>מרכז בעלי מלאכה 34</t>
  </si>
  <si>
    <t>בן יהודה 182</t>
  </si>
  <si>
    <t>שלום עליכם 23</t>
  </si>
  <si>
    <t>בוגרשוב 72</t>
  </si>
  <si>
    <t>הירקון 115</t>
  </si>
  <si>
    <t>הקישון 35</t>
  </si>
  <si>
    <t>החשמונאים 84</t>
  </si>
  <si>
    <t>החשמונאים 117</t>
  </si>
  <si>
    <t>רופין 42</t>
  </si>
  <si>
    <t>זבולון 32</t>
  </si>
  <si>
    <t>צידון 7</t>
  </si>
  <si>
    <t>פראג 14</t>
  </si>
  <si>
    <t>ז'בוטינסקי 44</t>
  </si>
  <si>
    <t>עמוס 2</t>
  </si>
  <si>
    <t>נורדאו 52</t>
  </si>
  <si>
    <t>ישעיהו 58</t>
  </si>
  <si>
    <t>שמעון התרסי 15</t>
  </si>
  <si>
    <t>ויתקין 17</t>
  </si>
  <si>
    <t>ויתקין 24</t>
  </si>
  <si>
    <t>פקיעין 22</t>
  </si>
  <si>
    <t>לוי יצחק 11</t>
  </si>
  <si>
    <t>לוי יצחק 16</t>
  </si>
  <si>
    <t>ברנשטיין אדוארד 17</t>
  </si>
  <si>
    <t>לסל 12</t>
  </si>
  <si>
    <t>בן ציון 16</t>
  </si>
  <si>
    <t>חבשוש חיים 37</t>
  </si>
  <si>
    <t>עובד 9</t>
  </si>
  <si>
    <t>סעדיה גאון 26</t>
  </si>
  <si>
    <t>אלנקווה 61</t>
  </si>
  <si>
    <t>מוסנזון בן-ציון דר' 15</t>
  </si>
  <si>
    <t>שלומציון המלכה 28</t>
  </si>
  <si>
    <t>שטריקר 20</t>
  </si>
  <si>
    <t>הציונות 4</t>
  </si>
  <si>
    <t>הילדסהיימר 28</t>
  </si>
  <si>
    <t>פרידמן 32</t>
  </si>
  <si>
    <t>הא באייר 40</t>
  </si>
  <si>
    <t>הא באייר 64</t>
  </si>
  <si>
    <t>הזוהר 19</t>
  </si>
  <si>
    <t>ירושלמי 4</t>
  </si>
  <si>
    <t>בבלי 17</t>
  </si>
  <si>
    <t>אונקלוס 7</t>
  </si>
  <si>
    <t>שונצינו 11</t>
  </si>
  <si>
    <t>יד חרוצים 7</t>
  </si>
  <si>
    <t>בנימיני אהרון 1</t>
  </si>
  <si>
    <t>עמק ברכה 23</t>
  </si>
  <si>
    <t>עמק ברכה 28</t>
  </si>
  <si>
    <t>ערבי נחל 16</t>
  </si>
  <si>
    <t>נהלל 14</t>
  </si>
  <si>
    <t>תוצרת הארץ 10</t>
  </si>
  <si>
    <t>רייפמן 5</t>
  </si>
  <si>
    <t>הורודצקי 23</t>
  </si>
  <si>
    <t>מח"ל 1</t>
  </si>
  <si>
    <t>דיין משה 44</t>
  </si>
  <si>
    <t>השלושה 5</t>
  </si>
  <si>
    <t>בני אפרים 256</t>
  </si>
  <si>
    <t>בת מרים יוכבד 32</t>
  </si>
  <si>
    <t>רוזן פנחס 19</t>
  </si>
  <si>
    <t>רוזן פנחס 25</t>
  </si>
  <si>
    <t>המאירי אביגדור 15</t>
  </si>
  <si>
    <t>מבצע קדש 76</t>
  </si>
  <si>
    <t>משמר הירדן 87</t>
  </si>
  <si>
    <t>משמר הירדן 115</t>
  </si>
  <si>
    <t>מיזאן 19</t>
  </si>
  <si>
    <t>חצור 1</t>
  </si>
  <si>
    <t>קפריסין 10</t>
  </si>
  <si>
    <t>קפריסין 12</t>
  </si>
  <si>
    <t>יד המעביר 2</t>
  </si>
  <si>
    <t>אלדד הדני 20</t>
  </si>
  <si>
    <t>רומנילי 3</t>
  </si>
  <si>
    <t>רומנילי 14</t>
  </si>
  <si>
    <t>תבואות הארץ 44</t>
  </si>
  <si>
    <t>צה"ל 14</t>
  </si>
  <si>
    <t>קהילת פאדובה 4א</t>
  </si>
  <si>
    <t>בית חורון 7א</t>
  </si>
  <si>
    <t>מויאל אהרון 18</t>
  </si>
  <si>
    <t>טולקובסקי 10</t>
  </si>
  <si>
    <t>טולקובסקי 12</t>
  </si>
  <si>
    <t>טולקובסקי 21א</t>
  </si>
  <si>
    <t>קהילת קייב 10</t>
  </si>
  <si>
    <t>שוהם מתתיהו 34</t>
  </si>
  <si>
    <t>דבורה הנביאה 11</t>
  </si>
  <si>
    <t>צ'מרינסקי ברוך 10</t>
  </si>
  <si>
    <t>צ'מרינסקי ברוך 12</t>
  </si>
  <si>
    <t>רביבים 40</t>
  </si>
  <si>
    <t>מנורה 19</t>
  </si>
  <si>
    <t>רוממה 12</t>
  </si>
  <si>
    <t>בת יפתח 11</t>
  </si>
  <si>
    <t>ויסבורג חיים 11</t>
  </si>
  <si>
    <t>מגשימים 24</t>
  </si>
  <si>
    <t>גור (מוטה) מרדכי 71</t>
  </si>
  <si>
    <t>עיר שמש 42</t>
  </si>
  <si>
    <t>עיר שמש 47</t>
  </si>
  <si>
    <t>קהילת פוזנן 9</t>
  </si>
  <si>
    <t>הפלמ"ח 44</t>
  </si>
  <si>
    <t>הרכבי אברהם 8</t>
  </si>
  <si>
    <t>הרכבי אברהם 30</t>
  </si>
  <si>
    <t>פוזננסקי שמואל 3</t>
  </si>
  <si>
    <t>בובר שלמה 28</t>
  </si>
  <si>
    <t>בובר שלמה 30</t>
  </si>
  <si>
    <t>באכר זאב 19</t>
  </si>
  <si>
    <t>באכר זאב 28</t>
  </si>
  <si>
    <t>באכר זאב 29</t>
  </si>
  <si>
    <t>אחימעץ 36</t>
  </si>
  <si>
    <t>חיותמן 3</t>
  </si>
  <si>
    <t>עוזיאל 3</t>
  </si>
  <si>
    <t>קוסובסקי 40</t>
  </si>
  <si>
    <t>בנימיני אהרון 3</t>
  </si>
  <si>
    <t>בנימיני אהרון 5</t>
  </si>
  <si>
    <t>קרן קיימת לישראל 98</t>
  </si>
  <si>
    <t>בינט מאיר 12</t>
  </si>
  <si>
    <t>בינט מאיר 14</t>
  </si>
  <si>
    <t>ברזיל 22</t>
  </si>
  <si>
    <t>טאגור רבינדרנת 42</t>
  </si>
  <si>
    <t>רמה 26</t>
  </si>
  <si>
    <t>רמה 28</t>
  </si>
  <si>
    <t>רמה 30</t>
  </si>
  <si>
    <t>רב אשי 14</t>
  </si>
  <si>
    <t>כורזים 10</t>
  </si>
  <si>
    <t>בורלא יהודה 32</t>
  </si>
  <si>
    <t>אנכי 6</t>
  </si>
  <si>
    <t>אלתרמן נתן 7</t>
  </si>
  <si>
    <t>זרובבל יעקב 10</t>
  </si>
  <si>
    <t>שורר חיים 12</t>
  </si>
  <si>
    <t>שורר חיים 16</t>
  </si>
  <si>
    <t>בן יוסף שלמה 8</t>
  </si>
  <si>
    <t>בן יוסף שלמה 12</t>
  </si>
  <si>
    <t>האמוראים 1</t>
  </si>
  <si>
    <t>טבנקין יצחק 53</t>
  </si>
  <si>
    <t>הדף היומי 3</t>
  </si>
  <si>
    <t>אחימאיר אבא 14</t>
  </si>
  <si>
    <t>בית צורי אליהו 30</t>
  </si>
  <si>
    <t>דרזנר יחיאל 2</t>
  </si>
  <si>
    <t>גליקסברג 3</t>
  </si>
  <si>
    <t>גליקסברג 7</t>
  </si>
  <si>
    <t>אחימאיר אבא 4</t>
  </si>
  <si>
    <t>ירושלים 116</t>
  </si>
  <si>
    <t>ירושלים 190</t>
  </si>
  <si>
    <t>מחרוזת 3</t>
  </si>
  <si>
    <t>יפת 209</t>
  </si>
  <si>
    <t>הדולפין 5</t>
  </si>
  <si>
    <t>קדם 127</t>
  </si>
  <si>
    <t>קבוץ גלויות 12</t>
  </si>
  <si>
    <t>שארית ישראל 15</t>
  </si>
  <si>
    <t>אריסטו 10</t>
  </si>
  <si>
    <t>חכמי ישראל 27</t>
  </si>
  <si>
    <t>יש"ר מקנדיאה 11</t>
  </si>
  <si>
    <t>ויטל חיים 13</t>
  </si>
  <si>
    <t>בן עטר 36</t>
  </si>
  <si>
    <t>בר-לב חיים 104</t>
  </si>
  <si>
    <t>בר-לב חיים 195</t>
  </si>
  <si>
    <t>בר-לב חיים 201</t>
  </si>
  <si>
    <t>בר-לב חיים 209</t>
  </si>
  <si>
    <t>שקד 15</t>
  </si>
  <si>
    <t>מייזל זלמן 16</t>
  </si>
  <si>
    <t>קרוא ברוך 5</t>
  </si>
  <si>
    <t>מייזל זלמן 2</t>
  </si>
  <si>
    <t>מייזל זלמן 4</t>
  </si>
  <si>
    <t>מייזל זלמן 6</t>
  </si>
  <si>
    <t>מייזל זלמן 8</t>
  </si>
  <si>
    <t>מייזל זלמן 10</t>
  </si>
  <si>
    <t>מייזל זלמן 12</t>
  </si>
  <si>
    <t>מייזל זלמן 14</t>
  </si>
  <si>
    <t>לובטקין צביה 32</t>
  </si>
  <si>
    <t>לובטקין צביה 34</t>
  </si>
  <si>
    <t>י' 4</t>
  </si>
  <si>
    <t>רוטנשטרייך 2</t>
  </si>
  <si>
    <t>אלנקווה 33</t>
  </si>
  <si>
    <t>תקוע 11</t>
  </si>
  <si>
    <t>תקוע 17</t>
  </si>
  <si>
    <t>תקוע 23</t>
  </si>
  <si>
    <t>4887 2</t>
  </si>
  <si>
    <t>לבני איתן 19</t>
  </si>
  <si>
    <t>לבני איתן 13</t>
  </si>
  <si>
    <t>מוצא 16</t>
  </si>
  <si>
    <t>דוחן 12</t>
  </si>
  <si>
    <t>דוחן 14</t>
  </si>
  <si>
    <t>4871 4</t>
  </si>
  <si>
    <t>דיין משה 42</t>
  </si>
  <si>
    <t>אטאטורק כמאל מוצטפה 16</t>
  </si>
  <si>
    <t>ארבר מנחם 22</t>
  </si>
  <si>
    <t>ארבר מנחם 26</t>
  </si>
  <si>
    <t>ארבר מנחם 30</t>
  </si>
  <si>
    <t>ארבר מנחם 4</t>
  </si>
  <si>
    <t>ארבר מנחם 8</t>
  </si>
  <si>
    <t>ב"ק ישראל 27א</t>
  </si>
  <si>
    <t>בגין מנחם 55</t>
  </si>
  <si>
    <t>בירנית 3</t>
  </si>
  <si>
    <t>בית ירח 11</t>
  </si>
  <si>
    <t>בני אפרים 249א</t>
  </si>
  <si>
    <t>גילת 4א</t>
  </si>
  <si>
    <t>גנתון 1</t>
  </si>
  <si>
    <t>געתון 4א</t>
  </si>
  <si>
    <t>דפנה 2</t>
  </si>
  <si>
    <t>הילדסהיימר 14</t>
  </si>
  <si>
    <t>הצנחנים 13</t>
  </si>
  <si>
    <t>הרטוב 12</t>
  </si>
  <si>
    <t>חריף אייזיק 36</t>
  </si>
  <si>
    <t>טבנקין יצחק 44</t>
  </si>
  <si>
    <t>טוכולסקי קורט 6</t>
  </si>
  <si>
    <t>יהודה הנשיא 6</t>
  </si>
  <si>
    <t>לילינבלום 10</t>
  </si>
  <si>
    <t>מיזאן 31א</t>
  </si>
  <si>
    <t>מייזל זלמן 24</t>
  </si>
  <si>
    <t>מרידור יעקב 2</t>
  </si>
  <si>
    <t>סלע יעקב 26</t>
  </si>
  <si>
    <t>עמק ברכה 25</t>
  </si>
  <si>
    <t>פומרוק יוסף 8</t>
  </si>
  <si>
    <t>קבוץ גלויות 45</t>
  </si>
  <si>
    <t>קהילת ז'יטומיר 2ב</t>
  </si>
  <si>
    <t>קהילת סופיה 50א</t>
  </si>
  <si>
    <t>קרוא ברוך 12</t>
  </si>
  <si>
    <t>קשאני אליעזר 7</t>
  </si>
  <si>
    <t>קשאני אליעזר 9</t>
  </si>
  <si>
    <t>רוטנשטרייך 4</t>
  </si>
  <si>
    <t>העליה 60א</t>
  </si>
  <si>
    <t>מרכז בעלי מלאכה 30א</t>
  </si>
  <si>
    <t>הירקון 145</t>
  </si>
  <si>
    <t>צ'לנוב 40</t>
  </si>
  <si>
    <t>נוה שאנן 13</t>
  </si>
  <si>
    <t>בורוכוב 36</t>
  </si>
  <si>
    <t>פינסקר 59</t>
  </si>
  <si>
    <t>שפינוזה 1</t>
  </si>
  <si>
    <t>גאולה 27</t>
  </si>
  <si>
    <t>דגניה 25</t>
  </si>
  <si>
    <t>נורדאו 103</t>
  </si>
  <si>
    <t>עמוס 34</t>
  </si>
  <si>
    <t>מהר"ל 5</t>
  </si>
  <si>
    <t>חולדה 3</t>
  </si>
  <si>
    <t>זולא אמיל 24</t>
  </si>
  <si>
    <t>בן עמי 9</t>
  </si>
  <si>
    <t>שטנד 14א</t>
  </si>
  <si>
    <t>ההגנה 49</t>
  </si>
  <si>
    <t>סרלין יוסף 31</t>
  </si>
  <si>
    <t>בלקינד 2</t>
  </si>
  <si>
    <t>שלומציון המלכה 46</t>
  </si>
  <si>
    <t>שלומציון המלכה 47</t>
  </si>
  <si>
    <t>שטריקר 15</t>
  </si>
  <si>
    <t>יהודה המכבי 39</t>
  </si>
  <si>
    <t>ב"ק ישראל 41</t>
  </si>
  <si>
    <t>קליי 11</t>
  </si>
  <si>
    <t>גוש עציון 26</t>
  </si>
  <si>
    <t>המשנה 10</t>
  </si>
  <si>
    <t>יציאת אירופה 10</t>
  </si>
  <si>
    <t>אלון יגאל 152</t>
  </si>
  <si>
    <t>אלון יגאל 154</t>
  </si>
  <si>
    <t>טברסקי 3</t>
  </si>
  <si>
    <t>לסר אורי 8</t>
  </si>
  <si>
    <t>עלית הנוער 16</t>
  </si>
  <si>
    <t>עמק ברכה 16</t>
  </si>
  <si>
    <t>פרחי אביב 9</t>
  </si>
  <si>
    <t>ברוריה 18</t>
  </si>
  <si>
    <t>נהלל 5</t>
  </si>
  <si>
    <t>נהלל 7</t>
  </si>
  <si>
    <t>הטייסים 108</t>
  </si>
  <si>
    <t>ברנפלד שמעון 3</t>
  </si>
  <si>
    <t>ברנפלד שמעון 29</t>
  </si>
  <si>
    <t>רייפמן 6</t>
  </si>
  <si>
    <t>הורודצקי 13</t>
  </si>
  <si>
    <t>דיין משה 90</t>
  </si>
  <si>
    <t>דיין משה 100</t>
  </si>
  <si>
    <t>טשרניחובסקי 31</t>
  </si>
  <si>
    <t>שאול המלך 25</t>
  </si>
  <si>
    <t>רוזן פנחס 49</t>
  </si>
  <si>
    <t>המאירי אביגדור 13</t>
  </si>
  <si>
    <t>אוגרית 35א</t>
  </si>
  <si>
    <t>יד המעביר 5</t>
  </si>
  <si>
    <t>יד המעביר 31</t>
  </si>
  <si>
    <t>קהילת בודפסט 9</t>
  </si>
  <si>
    <t>פתחיה מרגנשבורג 28</t>
  </si>
  <si>
    <t>בנימין מטודלה 51</t>
  </si>
  <si>
    <t>חילו יצחק 14</t>
  </si>
  <si>
    <t>אבן ספיר 4</t>
  </si>
  <si>
    <t>אליהו מפרארה 16</t>
  </si>
  <si>
    <t>אשכנזי 41</t>
  </si>
  <si>
    <t>אשכנזי 56</t>
  </si>
  <si>
    <t>קהילת אודסה 26</t>
  </si>
  <si>
    <t>קהילת ונציה 9</t>
  </si>
  <si>
    <t>קהילת פאדובה 3</t>
  </si>
  <si>
    <t>קהילת פאדובה 10</t>
  </si>
  <si>
    <t>טולקובסקי 3</t>
  </si>
  <si>
    <t>טולקובסקי 9</t>
  </si>
  <si>
    <t>קהילת קייב 12</t>
  </si>
  <si>
    <t>קהילת ז'יטומיר 2א</t>
  </si>
  <si>
    <t>גילת 2</t>
  </si>
  <si>
    <t>גילת 4</t>
  </si>
  <si>
    <t>פומרוק יוסף 10</t>
  </si>
  <si>
    <t>געתון 4</t>
  </si>
  <si>
    <t>גרופית 3</t>
  </si>
  <si>
    <t>פומרוק יוסף 7</t>
  </si>
  <si>
    <t>דבורה הנביאה 4</t>
  </si>
  <si>
    <t>דבורה הנביאה 13</t>
  </si>
  <si>
    <t>דבורה הנביאה 17</t>
  </si>
  <si>
    <t>צ'מרינסקי ברוך 2</t>
  </si>
  <si>
    <t>צ'מרינסקי ברוך 8</t>
  </si>
  <si>
    <t>רביבים 3</t>
  </si>
  <si>
    <t>כיסופים 3</t>
  </si>
  <si>
    <t>כיסופים 5</t>
  </si>
  <si>
    <t>כיסופים 20</t>
  </si>
  <si>
    <t>כיסופים 23</t>
  </si>
  <si>
    <t>רוממה 5</t>
  </si>
  <si>
    <t>רוממה 7</t>
  </si>
  <si>
    <t>רוממה 22</t>
  </si>
  <si>
    <t>רוממה 24</t>
  </si>
  <si>
    <t>אבנר 13</t>
  </si>
  <si>
    <t>הפרסה 17</t>
  </si>
  <si>
    <t>הארד 1</t>
  </si>
  <si>
    <t>נמירובר 2</t>
  </si>
  <si>
    <t>תל ברוך 5</t>
  </si>
  <si>
    <t>ויסבורג חיים 5א</t>
  </si>
  <si>
    <t>רקנאטי ליאון 2</t>
  </si>
  <si>
    <t>רקנאטי ליאון 4</t>
  </si>
  <si>
    <t>אופיר שיקה 26</t>
  </si>
  <si>
    <t>גור (מוטה) מרדכי 77</t>
  </si>
  <si>
    <t>עיר שמש 49</t>
  </si>
  <si>
    <t>הרכבי אברהם 23</t>
  </si>
  <si>
    <t>הרכבי אברהם 44</t>
  </si>
  <si>
    <t>בובר שלמה 5</t>
  </si>
  <si>
    <t>בובר שלמה 8</t>
  </si>
  <si>
    <t>המערכה 38</t>
  </si>
  <si>
    <t>איתיאל 33</t>
  </si>
  <si>
    <t>קרן קיימת לישראל 99א</t>
  </si>
  <si>
    <t>בינט מאיר 16</t>
  </si>
  <si>
    <t>טאגור רבינדרנת 40</t>
  </si>
  <si>
    <t>הצנחנים 13א</t>
  </si>
  <si>
    <t>הצנחנים 15</t>
  </si>
  <si>
    <t>הצנחנים 19</t>
  </si>
  <si>
    <t>הצנחנים 21</t>
  </si>
  <si>
    <t>הצנחנים 23</t>
  </si>
  <si>
    <t>כורזים 13</t>
  </si>
  <si>
    <t>אפטר יעקב 2</t>
  </si>
  <si>
    <t>אפטר יעקב 1</t>
  </si>
  <si>
    <t>בורלא יהודה 43</t>
  </si>
  <si>
    <t>אלתרמן נתן 3</t>
  </si>
  <si>
    <t>למדן יצחק 6</t>
  </si>
  <si>
    <t>טבנקין יצחק 57</t>
  </si>
  <si>
    <t>אש שלום 21</t>
  </si>
  <si>
    <t>גליקסברג 5</t>
  </si>
  <si>
    <t>קשאני אליעזר 5</t>
  </si>
  <si>
    <t>סנה משה 65</t>
  </si>
  <si>
    <t>פחד יצחק 3</t>
  </si>
  <si>
    <t>שוקן זלמן 27</t>
  </si>
  <si>
    <t>גולומב 5</t>
  </si>
  <si>
    <t>חכמי ישראל 12</t>
  </si>
  <si>
    <t>שוקן זלמן 22</t>
  </si>
  <si>
    <t>צונזר 13</t>
  </si>
  <si>
    <t>מלקוש 5</t>
  </si>
  <si>
    <t>ארבר מנחם 2</t>
  </si>
  <si>
    <t>אטאטורק כמאל מוצטפה 20</t>
  </si>
  <si>
    <t>חריף אייזיק 38</t>
  </si>
  <si>
    <t>חריף אייזיק 40</t>
  </si>
  <si>
    <t>חריף אייזיק 42</t>
  </si>
  <si>
    <t>מזל דגים 5</t>
  </si>
  <si>
    <t>טוכולסקי קורט 4</t>
  </si>
  <si>
    <t>טוכולסקי קורט 8</t>
  </si>
  <si>
    <t>קרוא ברוך 6</t>
  </si>
  <si>
    <t>קרוא ברוך 10</t>
  </si>
  <si>
    <t>קרוא ברוך 14</t>
  </si>
  <si>
    <t>מייזל זלמן 9</t>
  </si>
  <si>
    <t>מייזל זלמן 11</t>
  </si>
  <si>
    <t>מייזל זלמן 22</t>
  </si>
  <si>
    <t>גרינבוים 35</t>
  </si>
  <si>
    <t>ארבר מנחם 6</t>
  </si>
  <si>
    <t>ארבר מנחם 18</t>
  </si>
  <si>
    <t>ארבר מנחם 20</t>
  </si>
  <si>
    <t>ארבר מנחם 24</t>
  </si>
  <si>
    <t>ארבר מנחם 28</t>
  </si>
  <si>
    <t>מח"ל 9</t>
  </si>
  <si>
    <t>אלנקווה 4</t>
  </si>
  <si>
    <t>ארבר מנחם 5</t>
  </si>
  <si>
    <t>ארבר מנחם 3</t>
  </si>
  <si>
    <t>4158 13</t>
  </si>
  <si>
    <t>4158 15</t>
  </si>
  <si>
    <t>אגדתי ברוך 12</t>
  </si>
  <si>
    <t>אדירים 13</t>
  </si>
  <si>
    <t>אדירים 15</t>
  </si>
  <si>
    <t>אדירים 19</t>
  </si>
  <si>
    <t>אדירים 21</t>
  </si>
  <si>
    <t>אוגרית 30א</t>
  </si>
  <si>
    <t>אוגרית 5א</t>
  </si>
  <si>
    <t>אח"י דקר 1</t>
  </si>
  <si>
    <t>אחימאיר אבא 7</t>
  </si>
  <si>
    <t>אטאטורק כמאל מוצטפה 15</t>
  </si>
  <si>
    <t>אליפלט 12</t>
  </si>
  <si>
    <t>אלקחי מרדכי 11</t>
  </si>
  <si>
    <t>אלקחי מרדכי 15</t>
  </si>
  <si>
    <t>אלקחי מרדכי 19</t>
  </si>
  <si>
    <t>אלקחי מרדכי 22א</t>
  </si>
  <si>
    <t>אלקחי מרדכי 23</t>
  </si>
  <si>
    <t>אלקחי מרדכי 3</t>
  </si>
  <si>
    <t>אמירים 2</t>
  </si>
  <si>
    <t>ברון עקיבא 5</t>
  </si>
  <si>
    <t>גוש עציון 78</t>
  </si>
  <si>
    <t>גרונר דב 14</t>
  </si>
  <si>
    <t>גרונר דב 16א</t>
  </si>
  <si>
    <t>גרונר דב 28</t>
  </si>
  <si>
    <t>גרונר דב 30א</t>
  </si>
  <si>
    <t>גרונר דב 8</t>
  </si>
  <si>
    <t>גרונר דב 8א</t>
  </si>
  <si>
    <t>דיין משה 24א</t>
  </si>
  <si>
    <t>דיין משה 24ב</t>
  </si>
  <si>
    <t>דיין משה 26ב</t>
  </si>
  <si>
    <t>דיין משה 26ג</t>
  </si>
  <si>
    <t>דיין משה 30</t>
  </si>
  <si>
    <t>דילה רינה יוסף 29א</t>
  </si>
  <si>
    <t>הגבור האלמוני 20</t>
  </si>
  <si>
    <t>הירקון 113</t>
  </si>
  <si>
    <t>הפרסה 64</t>
  </si>
  <si>
    <t>טבנקין יצחק 56</t>
  </si>
  <si>
    <t>כיסופים 12א</t>
  </si>
  <si>
    <t>כיסופים 12ב</t>
  </si>
  <si>
    <t>כיסופים 12ד</t>
  </si>
  <si>
    <t>מח"ל 67</t>
  </si>
  <si>
    <t>מיזאן 12א</t>
  </si>
  <si>
    <t>מיזאן 15א</t>
  </si>
  <si>
    <t>מכלל יופי 23</t>
  </si>
  <si>
    <t>מכלל יופי 27</t>
  </si>
  <si>
    <t>מכלל יופי 7</t>
  </si>
  <si>
    <t>מכלל יופי 9</t>
  </si>
  <si>
    <t>מעפילי סלואדור 18</t>
  </si>
  <si>
    <t>נהריים 12</t>
  </si>
  <si>
    <t>נהריים 14</t>
  </si>
  <si>
    <t>נהריים 16</t>
  </si>
  <si>
    <t>נהריים 18</t>
  </si>
  <si>
    <t>סנפיר 9</t>
  </si>
  <si>
    <t>סרלין יוסף 1</t>
  </si>
  <si>
    <t>סרלין יוסף 3</t>
  </si>
  <si>
    <t>סרלין יוסף 7</t>
  </si>
  <si>
    <t>קהילת ברזיל 10</t>
  </si>
  <si>
    <t>קהילת ברזיל 8</t>
  </si>
  <si>
    <t>קפריסין 9א</t>
  </si>
  <si>
    <t>קרוא ברוך 18</t>
  </si>
  <si>
    <t>רביבים 22א</t>
  </si>
  <si>
    <t>רפידים 40א</t>
  </si>
  <si>
    <t>שביל החלב 5</t>
  </si>
  <si>
    <t>שטינשנידר 3</t>
  </si>
  <si>
    <t>שיטרית בכור 63א</t>
  </si>
  <si>
    <t>יהודה הלוי 18</t>
  </si>
  <si>
    <t>אחד העם 71</t>
  </si>
  <si>
    <t>מרכז בעלי מלאכה 32א</t>
  </si>
  <si>
    <t>חיות פרץ 1</t>
  </si>
  <si>
    <t>מנדלי מוכר ספרים 12</t>
  </si>
  <si>
    <t>מאפו 16</t>
  </si>
  <si>
    <t>בן יהודה 95</t>
  </si>
  <si>
    <t>הקונגרס 44</t>
  </si>
  <si>
    <t>וולפסון 48</t>
  </si>
  <si>
    <t>לוינסקי 68</t>
  </si>
  <si>
    <t>נוה שאנן 20</t>
  </si>
  <si>
    <t>החשמל 18</t>
  </si>
  <si>
    <t>בגין מנחם 5</t>
  </si>
  <si>
    <t>בגין מנחם 80</t>
  </si>
  <si>
    <t>יוחנן בן זכאי 4</t>
  </si>
  <si>
    <t>המכבי 9א</t>
  </si>
  <si>
    <t>ברוק 18</t>
  </si>
  <si>
    <t>שלום עליכם 37</t>
  </si>
  <si>
    <t>סירקין 11</t>
  </si>
  <si>
    <t>מנדלי מוכר ספרים 20</t>
  </si>
  <si>
    <t>הוז דב 5</t>
  </si>
  <si>
    <t>רענן 22</t>
  </si>
  <si>
    <t>מזרחי 28</t>
  </si>
  <si>
    <t>ארלוזורוב 111</t>
  </si>
  <si>
    <t>בזל 33</t>
  </si>
  <si>
    <t>שמעון התרסי 24</t>
  </si>
  <si>
    <t>מצדה 11</t>
  </si>
  <si>
    <t>וייס איזיק הירש 3</t>
  </si>
  <si>
    <t>קורולנקו 5</t>
  </si>
  <si>
    <t>ח"ן 32</t>
  </si>
  <si>
    <t>ויצמן 2</t>
  </si>
  <si>
    <t>בובליק 13</t>
  </si>
  <si>
    <t>ברנדיס 35</t>
  </si>
  <si>
    <t>בגין מנחם 124</t>
  </si>
  <si>
    <t>הציונות 12</t>
  </si>
  <si>
    <t>הציונות 24</t>
  </si>
  <si>
    <t>קליי 4</t>
  </si>
  <si>
    <t>נמיר מרדכי 93</t>
  </si>
  <si>
    <t>סמילנסקי 2</t>
  </si>
  <si>
    <t>הא באייר 62</t>
  </si>
  <si>
    <t>הזוהר 10</t>
  </si>
  <si>
    <t>יד לבנים 9א</t>
  </si>
  <si>
    <t>ריב"ל 16</t>
  </si>
  <si>
    <t>עמק ברכה 17</t>
  </si>
  <si>
    <t>חפץ חיים 17</t>
  </si>
  <si>
    <t>פרי מגדים 15</t>
  </si>
  <si>
    <t>פאת השולחן 8</t>
  </si>
  <si>
    <t>רייפמן 14</t>
  </si>
  <si>
    <t>באכר זאב 36</t>
  </si>
  <si>
    <t>הרכבי אברהם 60</t>
  </si>
  <si>
    <t>דיין משה 24</t>
  </si>
  <si>
    <t>מקראי קדש 11</t>
  </si>
  <si>
    <t>דיין משה 26א</t>
  </si>
  <si>
    <t>דיין משה 26</t>
  </si>
  <si>
    <t>דיין משה 28</t>
  </si>
  <si>
    <t>הגבור האלמוני 22</t>
  </si>
  <si>
    <t>טשרניחובסקי 5</t>
  </si>
  <si>
    <t>אנכי 5</t>
  </si>
  <si>
    <t>בני אפרים 270</t>
  </si>
  <si>
    <t>רוזן פנחס 52</t>
  </si>
  <si>
    <t>ולנברג ראול 12</t>
  </si>
  <si>
    <t>המאירי אביגדור 11</t>
  </si>
  <si>
    <t>שלונסקי אברהם 12</t>
  </si>
  <si>
    <t>שלונסקי אברהם 19</t>
  </si>
  <si>
    <t>המאירי אביגדור 1</t>
  </si>
  <si>
    <t>שלונסקי אברהם 22</t>
  </si>
  <si>
    <t>מבצע קדש 19</t>
  </si>
  <si>
    <t>משמר הירדן 41</t>
  </si>
  <si>
    <t>משמר הירדן 83</t>
  </si>
  <si>
    <t>משמר הירדן 85</t>
  </si>
  <si>
    <t>טבנקין יצחק 60</t>
  </si>
  <si>
    <t>משמר הירדן 113</t>
  </si>
  <si>
    <t>רביבים 16</t>
  </si>
  <si>
    <t>רומנו מרדכי 28</t>
  </si>
  <si>
    <t>קהילת לבוב 13</t>
  </si>
  <si>
    <t>יד המעביר 23</t>
  </si>
  <si>
    <t>קהילת בודפסט 12א</t>
  </si>
  <si>
    <t>קהילת קישינוב 6</t>
  </si>
  <si>
    <t>פתחיה מרגנשבורג 7</t>
  </si>
  <si>
    <t>פתחיה מרגנשבורג 14</t>
  </si>
  <si>
    <t>פתחיה מרגנשבורג 49</t>
  </si>
  <si>
    <t>פתחיה מרגנשבורג 53</t>
  </si>
  <si>
    <t>אלדד הדני 18</t>
  </si>
  <si>
    <t>בנימין מטודלה 21</t>
  </si>
  <si>
    <t>בנימין מטודלה 33</t>
  </si>
  <si>
    <t>בנימין מטודלה 34</t>
  </si>
  <si>
    <t>בנימין מטודלה 47</t>
  </si>
  <si>
    <t>בנימין מטודלה 61</t>
  </si>
  <si>
    <t>רומנילי 16</t>
  </si>
  <si>
    <t>תבואות הארץ 20</t>
  </si>
  <si>
    <t>דילה רינה יוסף 26</t>
  </si>
  <si>
    <t>אליהו מפרארה 18</t>
  </si>
  <si>
    <t>אליהו מפרארה 24</t>
  </si>
  <si>
    <t>אליהו מפרארה 30</t>
  </si>
  <si>
    <t>אשכנזי 16</t>
  </si>
  <si>
    <t>פומרוק יוסף 22</t>
  </si>
  <si>
    <t>קהילת ונציה 3</t>
  </si>
  <si>
    <t>קהילת ונציה 5</t>
  </si>
  <si>
    <t>קהילת פאדובה 14</t>
  </si>
  <si>
    <t>זרובבל יעקב 20א</t>
  </si>
  <si>
    <t>עמרי 15א</t>
  </si>
  <si>
    <t>עמרי 24א</t>
  </si>
  <si>
    <t>עמרי 33א</t>
  </si>
  <si>
    <t>מויאל אהרון 8</t>
  </si>
  <si>
    <t>שוהם מתתיהו 26</t>
  </si>
  <si>
    <t>שוהם מתתיהו 28</t>
  </si>
  <si>
    <t>גניגר 2</t>
  </si>
  <si>
    <t>דבורה הנביאה 19</t>
  </si>
  <si>
    <t>ברטונוב יהושע 8</t>
  </si>
  <si>
    <t>צ'מרינסקי ברוך 6</t>
  </si>
  <si>
    <t>רביבים 19</t>
  </si>
  <si>
    <t>רביבים 22</t>
  </si>
  <si>
    <t>כיסופים 8</t>
  </si>
  <si>
    <t>כיסופים 12ג</t>
  </si>
  <si>
    <t>רוממה 16</t>
  </si>
  <si>
    <t>רוממה 20</t>
  </si>
  <si>
    <t>רוממה 26</t>
  </si>
  <si>
    <t>אבנר 7</t>
  </si>
  <si>
    <t>בניהו 27</t>
  </si>
  <si>
    <t>הפרסה 58</t>
  </si>
  <si>
    <t>הפרסה 62</t>
  </si>
  <si>
    <t>ק"ם 51</t>
  </si>
  <si>
    <t>מרכוס דוד 16</t>
  </si>
  <si>
    <t>הרוגי מלכות 24</t>
  </si>
  <si>
    <t>הגולן 40</t>
  </si>
  <si>
    <t>תל ברוך 7</t>
  </si>
  <si>
    <t>ויסבורג חיים 7</t>
  </si>
  <si>
    <t>ויסבורג חיים 10</t>
  </si>
  <si>
    <t>קוממיות 38</t>
  </si>
  <si>
    <t>עיר שמש 29</t>
  </si>
  <si>
    <t>קהילת קובנה 3</t>
  </si>
  <si>
    <t>מורשת 6</t>
  </si>
  <si>
    <t>בובר שלמה 3</t>
  </si>
  <si>
    <t>בובר שלמה 26</t>
  </si>
  <si>
    <t>בובר שלמה 32</t>
  </si>
  <si>
    <t>בובר שלמה 35</t>
  </si>
  <si>
    <t>בובר שלמה 37</t>
  </si>
  <si>
    <t>באכר זאב 12</t>
  </si>
  <si>
    <t>באכר זאב 15</t>
  </si>
  <si>
    <t>באכר זאב 31</t>
  </si>
  <si>
    <t>באכר זאב 33</t>
  </si>
  <si>
    <t>שטינשנידר 11</t>
  </si>
  <si>
    <t>שטינשנידר 14</t>
  </si>
  <si>
    <t>רובין שלמה 4</t>
  </si>
  <si>
    <t>נטעים 12</t>
  </si>
  <si>
    <t>הרטוב 10</t>
  </si>
  <si>
    <t>עוזיאל 1</t>
  </si>
  <si>
    <t>קרן קיימת לישראל 100</t>
  </si>
  <si>
    <t>1275 13</t>
  </si>
  <si>
    <t>1277 4</t>
  </si>
  <si>
    <t>בית אל 6</t>
  </si>
  <si>
    <t>בית אל 9</t>
  </si>
  <si>
    <t>אח"י דקר 30</t>
  </si>
  <si>
    <t>אדירים 17</t>
  </si>
  <si>
    <t>נהריים 10</t>
  </si>
  <si>
    <t>אופנהיימר 9</t>
  </si>
  <si>
    <t>אגדתי ברוך 10</t>
  </si>
  <si>
    <t>אשכול לוי 24</t>
  </si>
  <si>
    <t>בורלא יהודה 28</t>
  </si>
  <si>
    <t>אינשטיין 28</t>
  </si>
  <si>
    <t>אלתרמן נתן 25</t>
  </si>
  <si>
    <t>זאב 10</t>
  </si>
  <si>
    <t>למדן יצחק 4</t>
  </si>
  <si>
    <t>למדן יצחק 8</t>
  </si>
  <si>
    <t>שיטרית בכור 63</t>
  </si>
  <si>
    <t>בראלי 18</t>
  </si>
  <si>
    <t>אנכי 2</t>
  </si>
  <si>
    <t>אלקחי מרדכי 2</t>
  </si>
  <si>
    <t>אלקחי מרדכי 1</t>
  </si>
  <si>
    <t>אלקחי מרדכי 4א</t>
  </si>
  <si>
    <t>אלקחי מרדכי 5</t>
  </si>
  <si>
    <t>אלקחי מרדכי 6א</t>
  </si>
  <si>
    <t>אלקחי מרדכי 8</t>
  </si>
  <si>
    <t>אלקחי מרדכי 9</t>
  </si>
  <si>
    <t>אלקחי מרדכי 10</t>
  </si>
  <si>
    <t>אלקחי מרדכי 13</t>
  </si>
  <si>
    <t>אלקחי מרדכי 17</t>
  </si>
  <si>
    <t>אלקחי מרדכי 18</t>
  </si>
  <si>
    <t>אלקחי מרדכי 21</t>
  </si>
  <si>
    <t>אלקחי מרדכי 22</t>
  </si>
  <si>
    <t>נקר מאיר 7א</t>
  </si>
  <si>
    <t>נקר מאיר 12</t>
  </si>
  <si>
    <t>נקר מאיר 13א</t>
  </si>
  <si>
    <t>גרונר דב 14א</t>
  </si>
  <si>
    <t>ברון עקיבא 9</t>
  </si>
  <si>
    <t>גרונר דב 6</t>
  </si>
  <si>
    <t>גרונר דב 6א</t>
  </si>
  <si>
    <t>גרונר דב 12</t>
  </si>
  <si>
    <t>גרונר דב 12א</t>
  </si>
  <si>
    <t>גרונר דב 22א</t>
  </si>
  <si>
    <t>גרונר דב 28א</t>
  </si>
  <si>
    <t>גרונר דב 30</t>
  </si>
  <si>
    <t>סנה משה 10</t>
  </si>
  <si>
    <t>סנה משה 16</t>
  </si>
  <si>
    <t>סנה משה 18</t>
  </si>
  <si>
    <t>סנה משה 27</t>
  </si>
  <si>
    <t>שלבים 2</t>
  </si>
  <si>
    <t>מכלל יופי 29</t>
  </si>
  <si>
    <t>הדולפין 8</t>
  </si>
  <si>
    <t>עזה 28</t>
  </si>
  <si>
    <t>מכלל יופי 13</t>
  </si>
  <si>
    <t>מכלל יופי 25</t>
  </si>
  <si>
    <t>חזק 27</t>
  </si>
  <si>
    <t>אטאטורק כמאל מוצטפה 7</t>
  </si>
  <si>
    <t>אטאטורק כמאל מוצטפה 13</t>
  </si>
  <si>
    <t>קויפמן יחזקאל 6</t>
  </si>
  <si>
    <t>קויפמן יחזקאל 7</t>
  </si>
  <si>
    <t>המרד 33</t>
  </si>
  <si>
    <t>בר יוחאי 11</t>
  </si>
  <si>
    <t>אלנקווה 2</t>
  </si>
  <si>
    <t>בר-לב חיים 121</t>
  </si>
  <si>
    <t>אייר 28</t>
  </si>
  <si>
    <t>קרוא ברוך 11</t>
  </si>
  <si>
    <t>קרוא ברוך 16</t>
  </si>
  <si>
    <t>קרוא ברוך 20</t>
  </si>
  <si>
    <t>קרוא ברוך 22</t>
  </si>
  <si>
    <t>קרוא ברוך 24</t>
  </si>
  <si>
    <t>קרוא ברוך 4</t>
  </si>
  <si>
    <t>מייזל זלמן 20</t>
  </si>
  <si>
    <t>אצ"ל 14</t>
  </si>
  <si>
    <t>מח"ל 65</t>
  </si>
  <si>
    <t>אלנקווה 5</t>
  </si>
  <si>
    <t>אלנקווה 6</t>
  </si>
  <si>
    <t>אלנקווה 9</t>
  </si>
  <si>
    <t>קורין עזרא 4</t>
  </si>
  <si>
    <t>קורין עזרא 6</t>
  </si>
  <si>
    <t>4158 11</t>
  </si>
  <si>
    <t>אלנקווה 10</t>
  </si>
  <si>
    <t>בר-לב חיים 115</t>
  </si>
  <si>
    <t>מקראי קדש 13</t>
  </si>
  <si>
    <t>קהילת ברזיל 6</t>
  </si>
  <si>
    <t>אופיר 14א</t>
  </si>
  <si>
    <t>אופיר 8א</t>
  </si>
  <si>
    <t>אחימאיר אבא 26א</t>
  </si>
  <si>
    <t>אלון יגאל 17</t>
  </si>
  <si>
    <t>אלקחי מרדכי 18א</t>
  </si>
  <si>
    <t>ארבר מנחם 12</t>
  </si>
  <si>
    <t>ארבר מנחם 16</t>
  </si>
  <si>
    <t>ביל"ו 18</t>
  </si>
  <si>
    <t>בית צורי אליהו 18</t>
  </si>
  <si>
    <t>בני אפרים 229א</t>
  </si>
  <si>
    <t>גרונר דב 11</t>
  </si>
  <si>
    <t>גרונר דב 24א</t>
  </si>
  <si>
    <t>גרונר דב 3</t>
  </si>
  <si>
    <t>גרונר דב 32</t>
  </si>
  <si>
    <t>גרונר דב 5</t>
  </si>
  <si>
    <t>גרונר דב 9</t>
  </si>
  <si>
    <t>ההגנה 63א</t>
  </si>
  <si>
    <t>הזז חיים 21</t>
  </si>
  <si>
    <t>העבודה 9א</t>
  </si>
  <si>
    <t>הצפירה 9</t>
  </si>
  <si>
    <t>הרטוב 25</t>
  </si>
  <si>
    <t>הרכבי אברהם 20</t>
  </si>
  <si>
    <t>זימן יוסף 14</t>
  </si>
  <si>
    <t>חובבי ציון 43א</t>
  </si>
  <si>
    <t>טולקובסקי 7</t>
  </si>
  <si>
    <t>יפת 213ב</t>
  </si>
  <si>
    <t>יציאת אירופה 31</t>
  </si>
  <si>
    <t>לינקולן 16</t>
  </si>
  <si>
    <t>מבצע קדש 17א</t>
  </si>
  <si>
    <t>מגדל שרשן 6א</t>
  </si>
  <si>
    <t>עמק ברכה 32א</t>
  </si>
  <si>
    <t>קבוץ גלויות 47</t>
  </si>
  <si>
    <t>קהילת קובנה 6א</t>
  </si>
  <si>
    <t>קרן קיימת לישראל 126</t>
  </si>
  <si>
    <t>קרן קיימת לישראל 23</t>
  </si>
  <si>
    <t>רביבים 6</t>
  </si>
  <si>
    <t>שיבולים 41</t>
  </si>
  <si>
    <t>רוטשילד 39</t>
  </si>
  <si>
    <t>נפחא יצחק 3</t>
  </si>
  <si>
    <t>הירקון 24</t>
  </si>
  <si>
    <t>הירקון 232</t>
  </si>
  <si>
    <t>גולדברג 1</t>
  </si>
  <si>
    <t>החשמונאים 44</t>
  </si>
  <si>
    <t>מרמורק 13</t>
  </si>
  <si>
    <t>אידלסון 19</t>
  </si>
  <si>
    <t>חובבי ציון 8</t>
  </si>
  <si>
    <t>חובבי ציון 24</t>
  </si>
  <si>
    <t>עזרא הסופר 17</t>
  </si>
  <si>
    <t>דיזנגוף 163</t>
  </si>
  <si>
    <t>יהושע בן נון 68</t>
  </si>
  <si>
    <t>ז'בוטינסקי 30</t>
  </si>
  <si>
    <t>ירמיהו 7</t>
  </si>
  <si>
    <t>יוחנן הורקנוס 13</t>
  </si>
  <si>
    <t>עובדיה הנביא 7</t>
  </si>
  <si>
    <t>חת"ם סופר 1</t>
  </si>
  <si>
    <t>באר טוביה 26</t>
  </si>
  <si>
    <t>ריב"ל 10</t>
  </si>
  <si>
    <t>אליקום 35</t>
  </si>
  <si>
    <t>זטורי משה 9</t>
  </si>
  <si>
    <t>זיו רבקה 2</t>
  </si>
  <si>
    <t>בודנהיימר 38</t>
  </si>
  <si>
    <t>סנהדרין 14</t>
  </si>
  <si>
    <t>הנצי"ב 9</t>
  </si>
  <si>
    <t>הא באייר 12</t>
  </si>
  <si>
    <t>ירושלמי 16</t>
  </si>
  <si>
    <t>יד לבנים 5</t>
  </si>
  <si>
    <t>שטיבל 7</t>
  </si>
  <si>
    <t>רבניצקי 7</t>
  </si>
  <si>
    <t>נחלת יצחק 5</t>
  </si>
  <si>
    <t>עמק ברכה 32</t>
  </si>
  <si>
    <t>זימן יוסף 18</t>
  </si>
  <si>
    <t>ילקוט הרועים 12</t>
  </si>
  <si>
    <t>הרכבי אברהם 56</t>
  </si>
  <si>
    <t>דיין משה 82</t>
  </si>
  <si>
    <t>נמיר מרדכי 114</t>
  </si>
  <si>
    <t>הרצוג 2</t>
  </si>
  <si>
    <t>נמיר מרדכי 170</t>
  </si>
  <si>
    <t>בני אפרים 240</t>
  </si>
  <si>
    <t>בני אפרים 241</t>
  </si>
  <si>
    <t>בני אפרים 247</t>
  </si>
  <si>
    <t>בני אפרים 259א</t>
  </si>
  <si>
    <t>בני אפרים 266</t>
  </si>
  <si>
    <t>בני אפרים 272</t>
  </si>
  <si>
    <t>בני אפרים 299</t>
  </si>
  <si>
    <t>רוזן פנחס 7</t>
  </si>
  <si>
    <t>רוזן פנחס 26</t>
  </si>
  <si>
    <t>רוזן פנחס 76</t>
  </si>
  <si>
    <t>שלונסקי אברהם 13</t>
  </si>
  <si>
    <t>המאירי אביגדור 7</t>
  </si>
  <si>
    <t>משמר הירדן 43</t>
  </si>
  <si>
    <t>משמר הירדן 61</t>
  </si>
  <si>
    <t>כיסופים 44</t>
  </si>
  <si>
    <t>רומנו מרדכי 24</t>
  </si>
  <si>
    <t>אופיר 6</t>
  </si>
  <si>
    <t>אופיר 15</t>
  </si>
  <si>
    <t>אופיר 38</t>
  </si>
  <si>
    <t>אוגרית 1</t>
  </si>
  <si>
    <t>קהילת טשרנוביץ 14</t>
  </si>
  <si>
    <t>יד המעביר 1</t>
  </si>
  <si>
    <t>יד המעביר 3</t>
  </si>
  <si>
    <t>יד המעביר 33</t>
  </si>
  <si>
    <t>קהילת אודסה 3</t>
  </si>
  <si>
    <t>בנימין מטודלה 30</t>
  </si>
  <si>
    <t>רומנילי 22</t>
  </si>
  <si>
    <t>אבן ספיר 7</t>
  </si>
  <si>
    <t>אבן ספיר 39</t>
  </si>
  <si>
    <t>אליהו מפרארה 5</t>
  </si>
  <si>
    <t>אליהו מפרארה 15</t>
  </si>
  <si>
    <t>אשכנזי 62</t>
  </si>
  <si>
    <t>אשכנזי 64</t>
  </si>
  <si>
    <t>קהילת אודסה 9</t>
  </si>
  <si>
    <t>קהילת ונציה 12</t>
  </si>
  <si>
    <t>קהילת פאדובה 8</t>
  </si>
  <si>
    <t>קהילת פאדובה 11</t>
  </si>
  <si>
    <t>שורר חיים 20א</t>
  </si>
  <si>
    <t>זרובבל יעקב 21א</t>
  </si>
  <si>
    <t>עמרי 33</t>
  </si>
  <si>
    <t>חצור 3</t>
  </si>
  <si>
    <t>טולקובסקי 5</t>
  </si>
  <si>
    <t>שוהם מתתיהו 24</t>
  </si>
  <si>
    <t>גרופית 1</t>
  </si>
  <si>
    <t>ויסבורג חיים 2</t>
  </si>
  <si>
    <t>פומרוק יוסף 16</t>
  </si>
  <si>
    <t>דבורה הנביאה 5</t>
  </si>
  <si>
    <t>טבנקין יצחק 33</t>
  </si>
  <si>
    <t>צ'מרינסקי ברוך 3</t>
  </si>
  <si>
    <t>תירוש 16</t>
  </si>
  <si>
    <t>כיסופים 4</t>
  </si>
  <si>
    <t>מנורה 2</t>
  </si>
  <si>
    <t>רוממה 1</t>
  </si>
  <si>
    <t>רוממה 30</t>
  </si>
  <si>
    <t>ברק 31</t>
  </si>
  <si>
    <t>עשהאל 10</t>
  </si>
  <si>
    <t>הפרסה 36</t>
  </si>
  <si>
    <t>הגולן 24</t>
  </si>
  <si>
    <t>ביריה 4</t>
  </si>
  <si>
    <t>טריטש 12</t>
  </si>
  <si>
    <t>קרפל ליפא 14</t>
  </si>
  <si>
    <t>נחלאות 13</t>
  </si>
  <si>
    <t>גייגר 24</t>
  </si>
  <si>
    <t>מבטחים 4</t>
  </si>
  <si>
    <t>גור (מוטה) מרדכי 63</t>
  </si>
  <si>
    <t>שפיה 13</t>
  </si>
  <si>
    <t>עיר שמש 53</t>
  </si>
  <si>
    <t>עיר שמש 55</t>
  </si>
  <si>
    <t>קהילת ז'יטומיר 13</t>
  </si>
  <si>
    <t>קהילת קובנה 6</t>
  </si>
  <si>
    <t>שניר 7</t>
  </si>
  <si>
    <t>הרכבי אברהם 18</t>
  </si>
  <si>
    <t>הרכבי אברהם 28</t>
  </si>
  <si>
    <t>הרכבי אברהם 41</t>
  </si>
  <si>
    <t>הרכבי אברהם 48</t>
  </si>
  <si>
    <t>בובר שלמה 22</t>
  </si>
  <si>
    <t>באכר זאב 6</t>
  </si>
  <si>
    <t>באכר זאב 35</t>
  </si>
  <si>
    <t>נטע 4</t>
  </si>
  <si>
    <t>הרץ יוסף צבי ד"ר 4</t>
  </si>
  <si>
    <t>1244 29</t>
  </si>
  <si>
    <t>טירת צבי 6</t>
  </si>
  <si>
    <t>קרן קיימת לישראל 21</t>
  </si>
  <si>
    <t>אוניברסיטת ת"א 40</t>
  </si>
  <si>
    <t>אדירים 33</t>
  </si>
  <si>
    <t>מוריץ דניאל 34</t>
  </si>
  <si>
    <t>מוריץ דניאל 36</t>
  </si>
  <si>
    <t>מוריץ דניאל 38</t>
  </si>
  <si>
    <t>בורלא יהודה 40</t>
  </si>
  <si>
    <t>בורלא יהודה 41</t>
  </si>
  <si>
    <t>לאה גולדברג 8</t>
  </si>
  <si>
    <t>זרובבל יעקב 12</t>
  </si>
  <si>
    <t>שורר חיים 18</t>
  </si>
  <si>
    <t>אש שלום 10</t>
  </si>
  <si>
    <t>טבנקין יצחק 28</t>
  </si>
  <si>
    <t>טבנקין יצחק 30</t>
  </si>
  <si>
    <t>טבנקין יצחק 37</t>
  </si>
  <si>
    <t>אלקחי מרדכי 20</t>
  </si>
  <si>
    <t>אלקחי מרדכי 20א</t>
  </si>
  <si>
    <t>נקר מאיר 9</t>
  </si>
  <si>
    <t>נקר מאיר 9א</t>
  </si>
  <si>
    <t>גרונר דב 1</t>
  </si>
  <si>
    <t>גרונר דב 7</t>
  </si>
  <si>
    <t>גרונר דב 24</t>
  </si>
  <si>
    <t>גרונר דב 26א</t>
  </si>
  <si>
    <t>סנה משה 11</t>
  </si>
  <si>
    <t>סנה משה 13</t>
  </si>
  <si>
    <t>סנה משה 17</t>
  </si>
  <si>
    <t>סנה משה 25</t>
  </si>
  <si>
    <t>יפת 211</t>
  </si>
  <si>
    <t>יפת 215</t>
  </si>
  <si>
    <t>קיוסו אלברט 5</t>
  </si>
  <si>
    <t>קיוסו אלברט 6</t>
  </si>
  <si>
    <t>קיוסו אלברט 7</t>
  </si>
  <si>
    <t>קיוסו אלברט 8</t>
  </si>
  <si>
    <t>קיוסו אלברט 9</t>
  </si>
  <si>
    <t>קיוסו אלברט 10</t>
  </si>
  <si>
    <t>קיוסו אלברט 11</t>
  </si>
  <si>
    <t>מיכאל אנג'לו 6</t>
  </si>
  <si>
    <t>נס לגויים 51</t>
  </si>
  <si>
    <t>אוהב ישראל 6</t>
  </si>
  <si>
    <t>גנני 8</t>
  </si>
  <si>
    <t>המשור 7</t>
  </si>
  <si>
    <t>מעפילי סלואדור 17</t>
  </si>
  <si>
    <t>פלקירה 7</t>
  </si>
  <si>
    <t>לסקר 17</t>
  </si>
  <si>
    <t>שיפר 8</t>
  </si>
  <si>
    <t>גורי ישראל 37</t>
  </si>
  <si>
    <t>מינקובסקי 13</t>
  </si>
  <si>
    <t>חירותנו 62</t>
  </si>
  <si>
    <t>שתולים 12</t>
  </si>
  <si>
    <t>גרינבוים 37</t>
  </si>
  <si>
    <t>רובינשטין יצחק 14</t>
  </si>
  <si>
    <t>שוקן זלמן 28</t>
  </si>
  <si>
    <t>ארבר מנחם 10</t>
  </si>
  <si>
    <t>ארבר מנחם 14</t>
  </si>
  <si>
    <t>מרזוק ועזר 5</t>
  </si>
  <si>
    <t>ורדיאל 13</t>
  </si>
  <si>
    <t>אלנקווה 11</t>
  </si>
  <si>
    <t>אלנקווה 22</t>
  </si>
  <si>
    <t>גרינבוים 41</t>
  </si>
  <si>
    <t>סרלין יוסף 9</t>
  </si>
  <si>
    <t>אבן גבירול 4</t>
  </si>
  <si>
    <t>אלקחי מרדכי 31</t>
  </si>
  <si>
    <t>אלקחי מרדכי 35</t>
  </si>
  <si>
    <t>אלקחי מרדכי 39</t>
  </si>
  <si>
    <t>אלקחי מרדכי 43</t>
  </si>
  <si>
    <t>אלקחי מרדכי 45</t>
  </si>
  <si>
    <t>ארבר מנחם 31</t>
  </si>
  <si>
    <t>ארבר מנחם 33</t>
  </si>
  <si>
    <t>ארבר מנחם 35</t>
  </si>
  <si>
    <t>ארבר מנחם 37</t>
  </si>
  <si>
    <t>ארבר מנחם 39</t>
  </si>
  <si>
    <t>ארבר מנחם 45</t>
  </si>
  <si>
    <t>ארבר מנחם 47</t>
  </si>
  <si>
    <t>אשכול לוי 54</t>
  </si>
  <si>
    <t>בושם 54</t>
  </si>
  <si>
    <t>בלקינד 3</t>
  </si>
  <si>
    <t>בצרון 42</t>
  </si>
  <si>
    <t>גרינבוים 15</t>
  </si>
  <si>
    <t>גרינבוים 19</t>
  </si>
  <si>
    <t>גרינבוים 25</t>
  </si>
  <si>
    <t>גרינבוים 27</t>
  </si>
  <si>
    <t>גרינבוים 9</t>
  </si>
  <si>
    <t>דיין משה 66</t>
  </si>
  <si>
    <t>דרך לח"י 50</t>
  </si>
  <si>
    <t>הא באייר 60</t>
  </si>
  <si>
    <t>הזז חיים 23</t>
  </si>
  <si>
    <t>הזז חיים 25</t>
  </si>
  <si>
    <t>הפטיש 12</t>
  </si>
  <si>
    <t>ועידת קטוביץ 37א</t>
  </si>
  <si>
    <t>ועידת קטוביץ 39א</t>
  </si>
  <si>
    <t>זרובבל יעקב 19א</t>
  </si>
  <si>
    <t>חנקין 10</t>
  </si>
  <si>
    <t>טבנקין יצחק 54</t>
  </si>
  <si>
    <t>טוכולסקי קורט 9</t>
  </si>
  <si>
    <t>כביר 8א</t>
  </si>
  <si>
    <t>מבצע קדש 59ב</t>
  </si>
  <si>
    <t>מכלל יופי 21</t>
  </si>
  <si>
    <t>נקר מאיר 11א</t>
  </si>
  <si>
    <t>נקר מאיר 5א</t>
  </si>
  <si>
    <t>עמק ברכה 27</t>
  </si>
  <si>
    <t>פוזננסקי שמואל 5</t>
  </si>
  <si>
    <t>פומבדיתא 9</t>
  </si>
  <si>
    <t>קור פאול (קורנובסקי) 30</t>
  </si>
  <si>
    <t>קרן קיימת לישראל 17</t>
  </si>
  <si>
    <t>קרן קיימת לישראל 19</t>
  </si>
  <si>
    <t>רביבים 24א</t>
  </si>
  <si>
    <t>שונצינו 25</t>
  </si>
  <si>
    <t>שמעון הבורסקי 10</t>
  </si>
  <si>
    <t>שניר 23</t>
  </si>
  <si>
    <t>יהודה הלוי 37</t>
  </si>
  <si>
    <t>העבודה 9</t>
  </si>
  <si>
    <t>ביאליק 20</t>
  </si>
  <si>
    <t>בן יהודה 168</t>
  </si>
  <si>
    <t>לוינסקי 58</t>
  </si>
  <si>
    <t>ברדיצ'בסקי 14</t>
  </si>
  <si>
    <t>רבנו תם 8</t>
  </si>
  <si>
    <t>גורדון יהודה ליב 16</t>
  </si>
  <si>
    <t>דיזנגוף 130</t>
  </si>
  <si>
    <t>זרובבל 19</t>
  </si>
  <si>
    <t>עמוס 20</t>
  </si>
  <si>
    <t>יחזקאל 10</t>
  </si>
  <si>
    <t>עמנואל הרומי 11</t>
  </si>
  <si>
    <t>גוש חלב 6</t>
  </si>
  <si>
    <t>ריב"ל 29</t>
  </si>
  <si>
    <t>בגין מנחם 50</t>
  </si>
  <si>
    <t>ההגנה 137</t>
  </si>
  <si>
    <t>הצפירה 16</t>
  </si>
  <si>
    <t>בלקינד 1</t>
  </si>
  <si>
    <t>דוד המלך 7</t>
  </si>
  <si>
    <t>שלומציון המלכה 20</t>
  </si>
  <si>
    <t>ברנדיס 26</t>
  </si>
  <si>
    <t>צידון 10</t>
  </si>
  <si>
    <t>ב"ק ישראל 36</t>
  </si>
  <si>
    <t>אני מאמין 1</t>
  </si>
  <si>
    <t>נמיר מרדכי 91</t>
  </si>
  <si>
    <t>הילדסהיימר 40</t>
  </si>
  <si>
    <t>ועידת קטוביץ 37</t>
  </si>
  <si>
    <t>ועידת קטוביץ 39</t>
  </si>
  <si>
    <t>ועידת קטוביץ 41א</t>
  </si>
  <si>
    <t>חנקין 8</t>
  </si>
  <si>
    <t>אהבת ציון 21</t>
  </si>
  <si>
    <t>תושיה 8</t>
  </si>
  <si>
    <t>לה גוארדיה 82</t>
  </si>
  <si>
    <t>פישמן מימון 9</t>
  </si>
  <si>
    <t>לסר אורי 12</t>
  </si>
  <si>
    <t>נחלת יצחק 39</t>
  </si>
  <si>
    <t>חפץ חיים 10</t>
  </si>
  <si>
    <t>השלום 7</t>
  </si>
  <si>
    <t>ברנפלד שמעון 25</t>
  </si>
  <si>
    <t>התמר 8</t>
  </si>
  <si>
    <t>הרכבי אברהם 19</t>
  </si>
  <si>
    <t>אנכי 1</t>
  </si>
  <si>
    <t>אנכי 11</t>
  </si>
  <si>
    <t>זאב 5</t>
  </si>
  <si>
    <t>רוזן פנחס 78</t>
  </si>
  <si>
    <t>שלונסקי אברהם 10</t>
  </si>
  <si>
    <t>שלונסקי אברהם 39</t>
  </si>
  <si>
    <t>מבצע קדש 61</t>
  </si>
  <si>
    <t>משמר הירדן 121</t>
  </si>
  <si>
    <t>אופיר 10</t>
  </si>
  <si>
    <t>קהילת קובנה 16</t>
  </si>
  <si>
    <t>פתחיה מרגנשבורג 15</t>
  </si>
  <si>
    <t>פתחיה מרגנשבורג 31</t>
  </si>
  <si>
    <t>אבן ספיר 11</t>
  </si>
  <si>
    <t>אבן ספיר 15</t>
  </si>
  <si>
    <t>אבן ספיר 33</t>
  </si>
  <si>
    <t>תבואות הארץ 10</t>
  </si>
  <si>
    <t>אשכנזי 52</t>
  </si>
  <si>
    <t>אשכנזי 71</t>
  </si>
  <si>
    <t>אשכנזי 92</t>
  </si>
  <si>
    <t>טורקוב זיגמונד 3</t>
  </si>
  <si>
    <t>צה"ל 26</t>
  </si>
  <si>
    <t>צה"ל 72</t>
  </si>
  <si>
    <t>קהילת קראקוב 10</t>
  </si>
  <si>
    <t>שיטרית בכור 61</t>
  </si>
  <si>
    <t>פומרוק יוסף 20</t>
  </si>
  <si>
    <t>טולקובסקי 15א</t>
  </si>
  <si>
    <t>ברטונוב יהושע 2</t>
  </si>
  <si>
    <t>ברטונוב יהושע 4</t>
  </si>
  <si>
    <t>הזז חיים 19</t>
  </si>
  <si>
    <t>טבנקין יצחק 32</t>
  </si>
  <si>
    <t>וולמן יהודה 5</t>
  </si>
  <si>
    <t>רביבים 24</t>
  </si>
  <si>
    <t>כיסופים 30</t>
  </si>
  <si>
    <t>שמגר 35</t>
  </si>
  <si>
    <t>ברק 25</t>
  </si>
  <si>
    <t>מרגנית 8א</t>
  </si>
  <si>
    <t>הפרסה 32</t>
  </si>
  <si>
    <t>הפרסה 49</t>
  </si>
  <si>
    <t>רבדים 8</t>
  </si>
  <si>
    <t>לויטה 16</t>
  </si>
  <si>
    <t>קרפל ליפא 17</t>
  </si>
  <si>
    <t>נחלאות 7</t>
  </si>
  <si>
    <t>נחלאות 21</t>
  </si>
  <si>
    <t>ויסבורג חיים 24</t>
  </si>
  <si>
    <t>אפקים 10</t>
  </si>
  <si>
    <t>חי"ש 4</t>
  </si>
  <si>
    <t>חי"ש 10</t>
  </si>
  <si>
    <t>המשמר האזרחי 17</t>
  </si>
  <si>
    <t>קוממיות 25</t>
  </si>
  <si>
    <t>גור (מוטה) מרדכי 11</t>
  </si>
  <si>
    <t>גור (מוטה) מרדכי 21</t>
  </si>
  <si>
    <t>מניה וישראל 18</t>
  </si>
  <si>
    <t>עיר שמש 46</t>
  </si>
  <si>
    <t>עיר שמש 63</t>
  </si>
  <si>
    <t>קהילת פוזנן 7</t>
  </si>
  <si>
    <t>הרכבי אברהם 10</t>
  </si>
  <si>
    <t>הרכבי אברהם 17</t>
  </si>
  <si>
    <t>דיין משה 88</t>
  </si>
  <si>
    <t>בובר שלמה 2</t>
  </si>
  <si>
    <t>בובר שלמה 20</t>
  </si>
  <si>
    <t>באכר זאב 3</t>
  </si>
  <si>
    <t>באכר זאב 11</t>
  </si>
  <si>
    <t>באכר זאב 27</t>
  </si>
  <si>
    <t>איתיאל 14</t>
  </si>
  <si>
    <t>איתיאל 28</t>
  </si>
  <si>
    <t>איתיאל 30</t>
  </si>
  <si>
    <t>אחימעץ 29</t>
  </si>
  <si>
    <t>אהבת ציון 28ב</t>
  </si>
  <si>
    <t>עוזיאל 8</t>
  </si>
  <si>
    <t>קרן קיימת לישראל 15</t>
  </si>
  <si>
    <t>סולד הנרייטה 15</t>
  </si>
  <si>
    <t>מוריץ דניאל 2</t>
  </si>
  <si>
    <t>אדירים 29</t>
  </si>
  <si>
    <t>אדירים 31</t>
  </si>
  <si>
    <t>אדירים 35</t>
  </si>
  <si>
    <t>עגנון ש"י 30</t>
  </si>
  <si>
    <t>בורלא יהודה 34</t>
  </si>
  <si>
    <t>נמיר מרדכי 193</t>
  </si>
  <si>
    <t>נמיר מרדכי 195</t>
  </si>
  <si>
    <t>אלתרמן נתן 9</t>
  </si>
  <si>
    <t>אנכי 13</t>
  </si>
  <si>
    <t>לאה גולדברג 5</t>
  </si>
  <si>
    <t>שורר חיים 20</t>
  </si>
  <si>
    <t>אש שלום 12</t>
  </si>
  <si>
    <t>אש שלום 16</t>
  </si>
  <si>
    <t>אחימאיר אבא 1</t>
  </si>
  <si>
    <t>טבנקין יצחק 24</t>
  </si>
  <si>
    <t>טבנקין יצחק 26</t>
  </si>
  <si>
    <t>אש שלום 17</t>
  </si>
  <si>
    <t>אש שלום 19</t>
  </si>
  <si>
    <t>דרזנר יחיאל 22</t>
  </si>
  <si>
    <t>אלקחי מרדכי 25</t>
  </si>
  <si>
    <t>אלקחי מרדכי 33</t>
  </si>
  <si>
    <t>אלקחי מרדכי 37</t>
  </si>
  <si>
    <t>אלקחי מרדכי 41</t>
  </si>
  <si>
    <t>נקר מאיר 5</t>
  </si>
  <si>
    <t>נקר מאיר 11</t>
  </si>
  <si>
    <t>גרונר דב 26</t>
  </si>
  <si>
    <t>סנה משה 4</t>
  </si>
  <si>
    <t>סנה משה 9</t>
  </si>
  <si>
    <t>בן צבי 56</t>
  </si>
  <si>
    <t>מיכאל אנג'לו 4</t>
  </si>
  <si>
    <t>מכלל יופי 10</t>
  </si>
  <si>
    <t>מכלל יופי 14</t>
  </si>
  <si>
    <t>מכלל יופי 15</t>
  </si>
  <si>
    <t>מכלל יופי 16</t>
  </si>
  <si>
    <t>מכלל יופי 18</t>
  </si>
  <si>
    <t>מכלל יופי 19</t>
  </si>
  <si>
    <t>שרירא גאון 30</t>
  </si>
  <si>
    <t>פברגט אנריקה 3</t>
  </si>
  <si>
    <t>קבוץ גלויות 23</t>
  </si>
  <si>
    <t>חזק 14</t>
  </si>
  <si>
    <t>סוקרטס 6</t>
  </si>
  <si>
    <t>פלקירה 9</t>
  </si>
  <si>
    <t>בר-לב חיים 92</t>
  </si>
  <si>
    <t>בר-לב חיים 136</t>
  </si>
  <si>
    <t>שרשים 32</t>
  </si>
  <si>
    <t>חריף אייזיק 17</t>
  </si>
  <si>
    <t>מגן אברהם 3</t>
  </si>
  <si>
    <t>מחרוזת 17</t>
  </si>
  <si>
    <t>טוכולסקי קורט 7</t>
  </si>
  <si>
    <t>גרינבוים 29</t>
  </si>
  <si>
    <t>ארבר מנחם 15</t>
  </si>
  <si>
    <t>גרינבוים 17</t>
  </si>
  <si>
    <t>ארבר מנחם 23</t>
  </si>
  <si>
    <t>ארבר מנחם 25</t>
  </si>
  <si>
    <t>ארבר מנחם 29</t>
  </si>
  <si>
    <t>גרינבוים 7</t>
  </si>
  <si>
    <t>התקוה 74</t>
  </si>
  <si>
    <t>נ"ז 36</t>
  </si>
  <si>
    <t>נ"ח 27</t>
  </si>
  <si>
    <t>ס"א 16</t>
  </si>
  <si>
    <t>4887 1</t>
  </si>
  <si>
    <t>בושם 50</t>
  </si>
  <si>
    <t>בירנית 2</t>
  </si>
  <si>
    <t>4887 3</t>
  </si>
  <si>
    <t>איתיאל 28א</t>
  </si>
  <si>
    <t>אמירים 5</t>
  </si>
  <si>
    <t>אמירים 9</t>
  </si>
  <si>
    <t>בושם 52</t>
  </si>
  <si>
    <t>בושם 55</t>
  </si>
  <si>
    <t>בושם 56</t>
  </si>
  <si>
    <t>בושם 57</t>
  </si>
  <si>
    <t>בית צורי אליהו 15</t>
  </si>
  <si>
    <t>בני אפרים 291</t>
  </si>
  <si>
    <t>בר-לב חיים 132</t>
  </si>
  <si>
    <t>בר-לב חיים 152</t>
  </si>
  <si>
    <t>ברזאני משה 7</t>
  </si>
  <si>
    <t>גביזון חי 5</t>
  </si>
  <si>
    <t>גביזון חי 7</t>
  </si>
  <si>
    <t>גוטמן נחום 10</t>
  </si>
  <si>
    <t>גוטמן נחום 18</t>
  </si>
  <si>
    <t>גוטמן נחום 22</t>
  </si>
  <si>
    <t>גוטמן נחום 30</t>
  </si>
  <si>
    <t>גוטמן נחום 34</t>
  </si>
  <si>
    <t>גוטמן נחום 6</t>
  </si>
  <si>
    <t>דיין משה 29</t>
  </si>
  <si>
    <t>דרזנר יחיאל 10</t>
  </si>
  <si>
    <t>דרזנר יחיאל 25</t>
  </si>
  <si>
    <t>דרזנר יחיאל 27</t>
  </si>
  <si>
    <t>דרזנר יחיאל 33</t>
  </si>
  <si>
    <t>דרזנר יחיאל 35</t>
  </si>
  <si>
    <t>דרזנר יחיאל 37</t>
  </si>
  <si>
    <t>דרזנר יחיאל 41</t>
  </si>
  <si>
    <t>דרזנר יחיאל 43</t>
  </si>
  <si>
    <t>דרזנר יחיאל 49</t>
  </si>
  <si>
    <t>דרזנר יחיאל 51</t>
  </si>
  <si>
    <t>דרזנר יחיאל 6</t>
  </si>
  <si>
    <t>הא באייר 74</t>
  </si>
  <si>
    <t>האחים אל-כוויתי 2</t>
  </si>
  <si>
    <t>הזז חיים 13</t>
  </si>
  <si>
    <t>הזז חיים 17</t>
  </si>
  <si>
    <t>הזז חיים 5</t>
  </si>
  <si>
    <t>הזז חיים 9</t>
  </si>
  <si>
    <t>טייב יצחק 14א</t>
  </si>
  <si>
    <t>טייב יצחק 16</t>
  </si>
  <si>
    <t>טייב יצחק 16א</t>
  </si>
  <si>
    <t>טייב יצחק 18א</t>
  </si>
  <si>
    <t>טייב יצחק 20</t>
  </si>
  <si>
    <t>טייב יצחק 22</t>
  </si>
  <si>
    <t>טייב יצחק 22א</t>
  </si>
  <si>
    <t>טייב יצחק 24</t>
  </si>
  <si>
    <t>טייב יצחק 24א</t>
  </si>
  <si>
    <t>טייב יצחק 26א</t>
  </si>
  <si>
    <t>טייב יצחק 28</t>
  </si>
  <si>
    <t>טייב יצחק 28א</t>
  </si>
  <si>
    <t>טייב יצחק 30</t>
  </si>
  <si>
    <t>טייב יצחק 30א</t>
  </si>
  <si>
    <t>טייב יצחק 32</t>
  </si>
  <si>
    <t>טייב יצחק 32א</t>
  </si>
  <si>
    <t>יהושע בן נון 72</t>
  </si>
  <si>
    <t>לה גוארדיה 85</t>
  </si>
  <si>
    <t>מבצע קדש 59א</t>
  </si>
  <si>
    <t>מקראי קדש 5</t>
  </si>
  <si>
    <t>פיליכובסקי 10</t>
  </si>
  <si>
    <t>פיליכובסקי 18</t>
  </si>
  <si>
    <t>פיליכובסקי 22</t>
  </si>
  <si>
    <t>פיליכובסקי 30</t>
  </si>
  <si>
    <t>פיליכובסקי 34</t>
  </si>
  <si>
    <t>פישמן מימון 7</t>
  </si>
  <si>
    <t>פלוגות 3א</t>
  </si>
  <si>
    <t>פרסיץ שושנה 15</t>
  </si>
  <si>
    <t>קהילת בודפסט 21א</t>
  </si>
  <si>
    <t>קרייתי 22א</t>
  </si>
  <si>
    <t>שביל החלב 3א</t>
  </si>
  <si>
    <t>תרמ"ב 23</t>
  </si>
  <si>
    <t>בן יהודה 82</t>
  </si>
  <si>
    <t>פרץ י ל 39</t>
  </si>
  <si>
    <t>ביל"ו 40</t>
  </si>
  <si>
    <t>מרמורק 14</t>
  </si>
  <si>
    <t>חיות פרץ 24</t>
  </si>
  <si>
    <t>רש"י 5</t>
  </si>
  <si>
    <t>בוקי בן יגלי 6</t>
  </si>
  <si>
    <t>פינסקר 14א</t>
  </si>
  <si>
    <t>פינסקר 44</t>
  </si>
  <si>
    <t>ריינס 18</t>
  </si>
  <si>
    <t>אסתר המלכה 2</t>
  </si>
  <si>
    <t>סוקולוב 37</t>
  </si>
  <si>
    <t>ישעיהו 8</t>
  </si>
  <si>
    <t>עמוס 41</t>
  </si>
  <si>
    <t>של"ג 11</t>
  </si>
  <si>
    <t>עין חרוד 11</t>
  </si>
  <si>
    <t>לפין 28</t>
  </si>
  <si>
    <t>ריב"ל 39</t>
  </si>
  <si>
    <t>המסגר 58</t>
  </si>
  <si>
    <t>גבולות 6</t>
  </si>
  <si>
    <t>יהודית 35</t>
  </si>
  <si>
    <t>צירלסון 24</t>
  </si>
  <si>
    <t>צירלסון 25</t>
  </si>
  <si>
    <t>הא באייר 66</t>
  </si>
  <si>
    <t>אהבת ציון 23</t>
  </si>
  <si>
    <t>מורדי הגטאות 29א</t>
  </si>
  <si>
    <t>פוזננסקי שמואל 4</t>
  </si>
  <si>
    <t>פישמן מימון 5</t>
  </si>
  <si>
    <t>עמק ברכה 38</t>
  </si>
  <si>
    <t>ברוריה 14</t>
  </si>
  <si>
    <t>בנימיני אהרון 9א</t>
  </si>
  <si>
    <t>ילקוט הרועים 3</t>
  </si>
  <si>
    <t>עמישב 27</t>
  </si>
  <si>
    <t>בובר שלמה 41</t>
  </si>
  <si>
    <t>רייפמן 17</t>
  </si>
  <si>
    <t>דיין משה 18א</t>
  </si>
  <si>
    <t>דיין משה 18</t>
  </si>
  <si>
    <t>דיין משה 20</t>
  </si>
  <si>
    <t>דיין משה 22</t>
  </si>
  <si>
    <t>דיין משה 27</t>
  </si>
  <si>
    <t>בני אפרים 289</t>
  </si>
  <si>
    <t>רוזן פנחס 21</t>
  </si>
  <si>
    <t>רוזן פנחס 30</t>
  </si>
  <si>
    <t>רוזן פנחס 46</t>
  </si>
  <si>
    <t>רוזן פנחס 74</t>
  </si>
  <si>
    <t>רפידים 42</t>
  </si>
  <si>
    <t>רובין ראובן 4</t>
  </si>
  <si>
    <t>רובין ראובן 10</t>
  </si>
  <si>
    <t>מבצע קדש 19א</t>
  </si>
  <si>
    <t>מבצע קדש 59</t>
  </si>
  <si>
    <t>קהילת בודפסט 21</t>
  </si>
  <si>
    <t>משמר הירדן 111</t>
  </si>
  <si>
    <t>משמר הירדן 125</t>
  </si>
  <si>
    <t>רומנו מרדכי 8א</t>
  </si>
  <si>
    <t>מיזאן 21</t>
  </si>
  <si>
    <t>אוגרית 27</t>
  </si>
  <si>
    <t>קהילת בודפסט 10</t>
  </si>
  <si>
    <t>קהילת בודפסט 19</t>
  </si>
  <si>
    <t>אבן ספיר 35</t>
  </si>
  <si>
    <t>קהילת אודסה 12</t>
  </si>
  <si>
    <t>קהילת אודסה 34</t>
  </si>
  <si>
    <t>קהילת אודסה 40</t>
  </si>
  <si>
    <t>עמרי 9</t>
  </si>
  <si>
    <t>עמרי 11</t>
  </si>
  <si>
    <t>שוהם מתתיהו 32</t>
  </si>
  <si>
    <t>גניגר 3</t>
  </si>
  <si>
    <t>ברטונוב יהושע 6</t>
  </si>
  <si>
    <t>הזז חיים 1</t>
  </si>
  <si>
    <t>טבנקין יצחק 18</t>
  </si>
  <si>
    <t>הזז חיים 3</t>
  </si>
  <si>
    <t>וולמן יהודה 9</t>
  </si>
  <si>
    <t>הזז חיים 7</t>
  </si>
  <si>
    <t>הזז חיים 11</t>
  </si>
  <si>
    <t>רביבים 4</t>
  </si>
  <si>
    <t>אמירים 1</t>
  </si>
  <si>
    <t>תירוש 12</t>
  </si>
  <si>
    <t>אמירים 3</t>
  </si>
  <si>
    <t>אמירים 7</t>
  </si>
  <si>
    <t>אמירים 15</t>
  </si>
  <si>
    <t>מנורה 6</t>
  </si>
  <si>
    <t>רוממה 28</t>
  </si>
  <si>
    <t>ק"ם 58</t>
  </si>
  <si>
    <t>הגולן 68</t>
  </si>
  <si>
    <t>נחלאות 17</t>
  </si>
  <si>
    <t>רקנאטי ליאון 10</t>
  </si>
  <si>
    <t>מניה וישראל 22</t>
  </si>
  <si>
    <t>קהילת קובנה 5</t>
  </si>
  <si>
    <t>דוידקה 21</t>
  </si>
  <si>
    <t>הגבור האלמוני 57</t>
  </si>
  <si>
    <t>הרכבי אברהם 32</t>
  </si>
  <si>
    <t>שטינשנידר 10</t>
  </si>
  <si>
    <t>באכר זאב 14</t>
  </si>
  <si>
    <t>באכר זאב 32</t>
  </si>
  <si>
    <t>קרייתי 28</t>
  </si>
  <si>
    <t>איתיאל 35</t>
  </si>
  <si>
    <t>איתיאל 37</t>
  </si>
  <si>
    <t>נטע 3</t>
  </si>
  <si>
    <t>פרי אליעזר 10</t>
  </si>
  <si>
    <t>קרן קיימת לישראל 103</t>
  </si>
  <si>
    <t>גוטמן נחום 16</t>
  </si>
  <si>
    <t>פיליכובסקי 26</t>
  </si>
  <si>
    <t>גוטמן נחום 4</t>
  </si>
  <si>
    <t>פיליכובסקי 8</t>
  </si>
  <si>
    <t>פיליכובסקי 16</t>
  </si>
  <si>
    <t>האוזנר דב 3</t>
  </si>
  <si>
    <t>בורלא יהודה 52</t>
  </si>
  <si>
    <t>אלתרמן נתן 24</t>
  </si>
  <si>
    <t>זרובבל יעקב 13א</t>
  </si>
  <si>
    <t>אש שלום 18</t>
  </si>
  <si>
    <t>טבנקין יצחק 22</t>
  </si>
  <si>
    <t>אש שלום 13</t>
  </si>
  <si>
    <t>גוטמן נחום 28</t>
  </si>
  <si>
    <t>דרזנר יחיאל 4</t>
  </si>
  <si>
    <t>דרזנר יחיאל 8</t>
  </si>
  <si>
    <t>דרזנר יחיאל 23</t>
  </si>
  <si>
    <t>דרזנר יחיאל 29</t>
  </si>
  <si>
    <t>דרזנר יחיאל 31</t>
  </si>
  <si>
    <t>דרזנר יחיאל 39</t>
  </si>
  <si>
    <t>דרזנר יחיאל 47</t>
  </si>
  <si>
    <t>אלקחי מרדכי 7</t>
  </si>
  <si>
    <t>ברזאני משה 5</t>
  </si>
  <si>
    <t>קשאני אליעזר 4</t>
  </si>
  <si>
    <t>גרונר דב 13</t>
  </si>
  <si>
    <t>קיוסו אלברט 3</t>
  </si>
  <si>
    <t>קויפמן יחזקאל 4</t>
  </si>
  <si>
    <t>חכמי ישראל 43</t>
  </si>
  <si>
    <t>ידעיה הפניני 20</t>
  </si>
  <si>
    <t>רבי מאיר בעל הנס 34</t>
  </si>
  <si>
    <t>בר-לב חיים 128</t>
  </si>
  <si>
    <t>בר-לב חיים 130</t>
  </si>
  <si>
    <t>בר-לב חיים 134</t>
  </si>
  <si>
    <t>בר-לב חיים 154</t>
  </si>
  <si>
    <t>בר-לב חיים 156</t>
  </si>
  <si>
    <t>גואל 35</t>
  </si>
  <si>
    <t>רוני 35</t>
  </si>
  <si>
    <t>מושיע 22</t>
  </si>
  <si>
    <t>עברי 28</t>
  </si>
  <si>
    <t>אלנקווה 24</t>
  </si>
  <si>
    <t>בושם 53</t>
  </si>
  <si>
    <t>בושם 58</t>
  </si>
  <si>
    <t>בושם 62</t>
  </si>
  <si>
    <t>בושם 72</t>
  </si>
  <si>
    <t>בושם 74</t>
  </si>
  <si>
    <t>אלנקווה 28</t>
  </si>
  <si>
    <t>גביזון חי 3</t>
  </si>
  <si>
    <t>טייב יצחק 14</t>
  </si>
  <si>
    <t>טייב יצחק 18</t>
  </si>
  <si>
    <t>טייב יצחק 20א</t>
  </si>
  <si>
    <t>טייב יצחק 26</t>
  </si>
  <si>
    <t>אלון יגאל 126ב</t>
  </si>
  <si>
    <t>בושם 87</t>
  </si>
  <si>
    <t>בן יהודה 190א</t>
  </si>
  <si>
    <t>ברון עקיבא 1</t>
  </si>
  <si>
    <t>ברוריה 25</t>
  </si>
  <si>
    <t>ברזאני משה 11</t>
  </si>
  <si>
    <t>בת מרים יוכבד 16</t>
  </si>
  <si>
    <t>בת מרים יוכבד 18</t>
  </si>
  <si>
    <t>ד' 57א</t>
  </si>
  <si>
    <t>האחים אל-כוויתי 5</t>
  </si>
  <si>
    <t>הכלנית 18</t>
  </si>
  <si>
    <t>חרוץ 6</t>
  </si>
  <si>
    <t>יהושע בן נון 70</t>
  </si>
  <si>
    <t>לובטקין צביה 23</t>
  </si>
  <si>
    <t>לח"י 15</t>
  </si>
  <si>
    <t>מוריץ דניאל 15</t>
  </si>
  <si>
    <t>מוריץ דניאל 19</t>
  </si>
  <si>
    <t>מח"ל 71</t>
  </si>
  <si>
    <t>מסקין אהרון 5א</t>
  </si>
  <si>
    <t>נטעים 33</t>
  </si>
  <si>
    <t>נתן 85</t>
  </si>
  <si>
    <t>נתן 87</t>
  </si>
  <si>
    <t>נתן 89</t>
  </si>
  <si>
    <t>נתן 91</t>
  </si>
  <si>
    <t>קהילת ז'יטומיר 9ב</t>
  </si>
  <si>
    <t>קהילת מקסיקו 1</t>
  </si>
  <si>
    <t>קהילת מקסיקו 13</t>
  </si>
  <si>
    <t>קהילת מקסיקו 4</t>
  </si>
  <si>
    <t>קהילת מקסיקו 5</t>
  </si>
  <si>
    <t>קהילת מקסיקו 6</t>
  </si>
  <si>
    <t>קהילת מקסיקו 7</t>
  </si>
  <si>
    <t>קהילת מקסיקו 8</t>
  </si>
  <si>
    <t>קהילת ריגא 11א</t>
  </si>
  <si>
    <t>רוממה 4</t>
  </si>
  <si>
    <t>רוממה 4א</t>
  </si>
  <si>
    <t>רוממה 6</t>
  </si>
  <si>
    <t>שבטי ישראל 30</t>
  </si>
  <si>
    <t>שבטי ישראל 32</t>
  </si>
  <si>
    <t>שלום עליכם 56א</t>
  </si>
  <si>
    <t>3426 6</t>
  </si>
  <si>
    <t>מרכז בעלי מלאכה 25</t>
  </si>
  <si>
    <t>הירקון 240</t>
  </si>
  <si>
    <t>טיומקין 16</t>
  </si>
  <si>
    <t>החשמונאים 16</t>
  </si>
  <si>
    <t>ברנשטיין כהן 3</t>
  </si>
  <si>
    <t>בר כוכבא 28</t>
  </si>
  <si>
    <t>סירקין 21</t>
  </si>
  <si>
    <t>עזרא הסופר 9</t>
  </si>
  <si>
    <t>סוקולוב 33</t>
  </si>
  <si>
    <t>אייבשיץ 5</t>
  </si>
  <si>
    <t>עמדן יעקב 4</t>
  </si>
  <si>
    <t>זלטופולסקי 14</t>
  </si>
  <si>
    <t>מהר"ל 23</t>
  </si>
  <si>
    <t>באר טוביה 11</t>
  </si>
  <si>
    <t>ביירון 19</t>
  </si>
  <si>
    <t>חיסין 12</t>
  </si>
  <si>
    <t>חיים ואלישע 20</t>
  </si>
  <si>
    <t>המסגר 18</t>
  </si>
  <si>
    <t>שלמה 38</t>
  </si>
  <si>
    <t>יגיע כפיים 3</t>
  </si>
  <si>
    <t>ברנדיס 37</t>
  </si>
  <si>
    <t>בודנהיימר 8</t>
  </si>
  <si>
    <t>מרשל לואי 31</t>
  </si>
  <si>
    <t>הנצי"ב 19</t>
  </si>
  <si>
    <t>גרשון שץ גגה 41</t>
  </si>
  <si>
    <t>הילדסהיימר 11</t>
  </si>
  <si>
    <t>פרידמן 30</t>
  </si>
  <si>
    <t>בבלי 10</t>
  </si>
  <si>
    <t>תושיה 6</t>
  </si>
  <si>
    <t>לה גוארדיה 80</t>
  </si>
  <si>
    <t>אלון יגאל 108</t>
  </si>
  <si>
    <t>מוזס יהודה ונח 19</t>
  </si>
  <si>
    <t>נחל איילון 11</t>
  </si>
  <si>
    <t>עלית הנוער 40</t>
  </si>
  <si>
    <t>עלית הנוער 20</t>
  </si>
  <si>
    <t>עלית הנוער 32</t>
  </si>
  <si>
    <t>ברוריה 23</t>
  </si>
  <si>
    <t>ברוריה 24</t>
  </si>
  <si>
    <t>ברוריה 28</t>
  </si>
  <si>
    <t>נהלל 3</t>
  </si>
  <si>
    <t>פאת השולחן 10</t>
  </si>
  <si>
    <t>רייפמן 12</t>
  </si>
  <si>
    <t>הורודצקי 17</t>
  </si>
  <si>
    <t>דיין משה 15</t>
  </si>
  <si>
    <t>מוזס ולטר ד"ר 1</t>
  </si>
  <si>
    <t>זאב 7</t>
  </si>
  <si>
    <t>מבצע קדש 23ב</t>
  </si>
  <si>
    <t>משמר הירדן 53</t>
  </si>
  <si>
    <t>מיזאן 18</t>
  </si>
  <si>
    <t>קהילת סופיה 39</t>
  </si>
  <si>
    <t>שניר 18</t>
  </si>
  <si>
    <t>שניר 7א</t>
  </si>
  <si>
    <t>קהילת ריגא 11</t>
  </si>
  <si>
    <t>קהילת טשרנוביץ 10</t>
  </si>
  <si>
    <t>יד המעביר 26</t>
  </si>
  <si>
    <t>פתחיה מרגנשבורג 9</t>
  </si>
  <si>
    <t>חילו יצחק 26</t>
  </si>
  <si>
    <t>תבואות הארץ 24</t>
  </si>
  <si>
    <t>תבואות הארץ 38</t>
  </si>
  <si>
    <t>קהילת סלוניקי 7</t>
  </si>
  <si>
    <t>מסקין אהרון 1</t>
  </si>
  <si>
    <t>מסקין אהרון 5</t>
  </si>
  <si>
    <t>מסקין אהרון 11</t>
  </si>
  <si>
    <t>מסקין אהרון 13</t>
  </si>
  <si>
    <t>בית חורון 4א</t>
  </si>
  <si>
    <t>שוהם מתתיהו 16</t>
  </si>
  <si>
    <t>שוהם מתתיהו 20</t>
  </si>
  <si>
    <t>גניגר 5</t>
  </si>
  <si>
    <t>געתון 1</t>
  </si>
  <si>
    <t>געתון 6</t>
  </si>
  <si>
    <t>פומרוק יוסף 3</t>
  </si>
  <si>
    <t>פומרוק יוסף 17</t>
  </si>
  <si>
    <t>צ'מרינסקי ברוך 13</t>
  </si>
  <si>
    <t>וולמן יהודה 7</t>
  </si>
  <si>
    <t>כיסופים 36</t>
  </si>
  <si>
    <t>מנורה 12</t>
  </si>
  <si>
    <t>רוממה 2א</t>
  </si>
  <si>
    <t>המצביאים 37</t>
  </si>
  <si>
    <t>יהונתן 18</t>
  </si>
  <si>
    <t>אמנון ותמר 4</t>
  </si>
  <si>
    <t>סביון 3</t>
  </si>
  <si>
    <t>הפרסה 51</t>
  </si>
  <si>
    <t>גולי קניה 8</t>
  </si>
  <si>
    <t>ויסבורג חיים 9</t>
  </si>
  <si>
    <t>רקנאטי ליאון 12</t>
  </si>
  <si>
    <t>רקנאטי ליאון 14</t>
  </si>
  <si>
    <t>קוממיות 18</t>
  </si>
  <si>
    <t>קוממיות 24</t>
  </si>
  <si>
    <t>עיר שמש 52</t>
  </si>
  <si>
    <t>עיר שמש 52א</t>
  </si>
  <si>
    <t>יציץ 5</t>
  </si>
  <si>
    <t>באכר זאב 21</t>
  </si>
  <si>
    <t>שטינשנידר 12</t>
  </si>
  <si>
    <t>איתיאל 34</t>
  </si>
  <si>
    <t>אחימעץ 40</t>
  </si>
  <si>
    <t>אחימעץ 42</t>
  </si>
  <si>
    <t>נטעים 29</t>
  </si>
  <si>
    <t>רמז דוד 9</t>
  </si>
  <si>
    <t>קלמר משה 4</t>
  </si>
  <si>
    <t>מוריץ דניאל 11</t>
  </si>
  <si>
    <t>לאה גולדברג 3</t>
  </si>
  <si>
    <t>שיטרית בכור 41</t>
  </si>
  <si>
    <t>ברון עקיבא 3</t>
  </si>
  <si>
    <t>ברזאני משה 9</t>
  </si>
  <si>
    <t>קשאני אליעזר 3ב</t>
  </si>
  <si>
    <t>קשאני אליעזר 3ג</t>
  </si>
  <si>
    <t>סנה משה 3</t>
  </si>
  <si>
    <t>סנה משה 15</t>
  </si>
  <si>
    <t>בן צבי 55</t>
  </si>
  <si>
    <t>אנדרוס 1</t>
  </si>
  <si>
    <t>שבטי ישראל 28</t>
  </si>
  <si>
    <t>שתולים 5</t>
  </si>
  <si>
    <t>נתן 93</t>
  </si>
  <si>
    <t>קהילת מקסיקו 2</t>
  </si>
  <si>
    <t>רוני 47</t>
  </si>
  <si>
    <t>ורד 17</t>
  </si>
  <si>
    <t>מח"ל 69</t>
  </si>
  <si>
    <t>מח"ל 73</t>
  </si>
  <si>
    <t>ששת הימים 6</t>
  </si>
  <si>
    <t>בושם 85</t>
  </si>
  <si>
    <t>בירנית 9</t>
  </si>
  <si>
    <t>בר-כוכבא משה (בריל) 21</t>
  </si>
  <si>
    <t>האחים אל-כוויתי 3</t>
  </si>
  <si>
    <t>קהילת מקסיקו 11</t>
  </si>
  <si>
    <t>אופיר 15א</t>
  </si>
  <si>
    <t>אופיר 5א</t>
  </si>
  <si>
    <t>איתיאל 40</t>
  </si>
  <si>
    <t>אני מאמין 3</t>
  </si>
  <si>
    <t>בר-לב חיים 123</t>
  </si>
  <si>
    <t>דרזנר יחיאל 15</t>
  </si>
  <si>
    <t>דרזנר יחיאל 17</t>
  </si>
  <si>
    <t>דרזנר יחיאל 19</t>
  </si>
  <si>
    <t>דרזנר יחיאל 21</t>
  </si>
  <si>
    <t>הרטוב 26</t>
  </si>
  <si>
    <t>השחף 12</t>
  </si>
  <si>
    <t>ולנברג ראול 14</t>
  </si>
  <si>
    <t>זרובבל 16</t>
  </si>
  <si>
    <t>חפץ חיים 24</t>
  </si>
  <si>
    <t>טרומן הרי ס 14</t>
  </si>
  <si>
    <t>ירושלמי 13</t>
  </si>
  <si>
    <t>כיסופים 25</t>
  </si>
  <si>
    <t>לח"י 9א</t>
  </si>
  <si>
    <t>לפידות 18</t>
  </si>
  <si>
    <t>מסקין אהרון 3א</t>
  </si>
  <si>
    <t>מסקין אהרון 7א</t>
  </si>
  <si>
    <t>נחום הנביא 16</t>
  </si>
  <si>
    <t>ניסן כהן 9</t>
  </si>
  <si>
    <t>סלע יעקב 20</t>
  </si>
  <si>
    <t>קדם 163</t>
  </si>
  <si>
    <t>קהילת אודסה 13א</t>
  </si>
  <si>
    <t>רצאבי זכריה 8</t>
  </si>
  <si>
    <t>הרצל 69</t>
  </si>
  <si>
    <t>יהודה הלוי 41</t>
  </si>
  <si>
    <t>אחד העם 124</t>
  </si>
  <si>
    <t>קלישר 24</t>
  </si>
  <si>
    <t>בן יהודה 20א</t>
  </si>
  <si>
    <t>צ'לנוב 37</t>
  </si>
  <si>
    <t>וולפסון 66</t>
  </si>
  <si>
    <t>1238 18</t>
  </si>
  <si>
    <t>פיארברג 12</t>
  </si>
  <si>
    <t>בורוכוב 16</t>
  </si>
  <si>
    <t>שלום עליכם 25</t>
  </si>
  <si>
    <t>פרישמן 20</t>
  </si>
  <si>
    <t>דיזנגוף 205</t>
  </si>
  <si>
    <t>דיזנגוף 248</t>
  </si>
  <si>
    <t>נורדאו 67</t>
  </si>
  <si>
    <t>עמוס 25</t>
  </si>
  <si>
    <t>צפניה 1</t>
  </si>
  <si>
    <t>אוסישקין 7</t>
  </si>
  <si>
    <t>אוסישקין 36</t>
  </si>
  <si>
    <t>זלטופולסקי 9</t>
  </si>
  <si>
    <t>ז'ורס ז'אן 18</t>
  </si>
  <si>
    <t>זולא אמיל 9</t>
  </si>
  <si>
    <t>מודיעין 8</t>
  </si>
  <si>
    <t>ויצמן 73</t>
  </si>
  <si>
    <t>המסגר 56</t>
  </si>
  <si>
    <t>פישמן מימון 3</t>
  </si>
  <si>
    <t>יהודית 24</t>
  </si>
  <si>
    <t>בית הלל 1</t>
  </si>
  <si>
    <t>בית הלל 18</t>
  </si>
  <si>
    <t>גרשון שץ גגה 28</t>
  </si>
  <si>
    <t>מתתיהו כהן גדול 14</t>
  </si>
  <si>
    <t>תושיה 17</t>
  </si>
  <si>
    <t>החי"ל 36</t>
  </si>
  <si>
    <t>אלון יגאל 150</t>
  </si>
  <si>
    <t>ברוריה 17</t>
  </si>
  <si>
    <t>זימן יוסף 7</t>
  </si>
  <si>
    <t>נמיר מרדכי 108</t>
  </si>
  <si>
    <t>רוזן פנחס 20</t>
  </si>
  <si>
    <t>מגדל שרשן 2</t>
  </si>
  <si>
    <t>קהילת ריגא 13</t>
  </si>
  <si>
    <t>חילו יצחק 2</t>
  </si>
  <si>
    <t>רומנילי 4</t>
  </si>
  <si>
    <t>שיטרית בכור 55</t>
  </si>
  <si>
    <t>קהילת אודסה 13</t>
  </si>
  <si>
    <t>קהילת אודסה 24</t>
  </si>
  <si>
    <t>קהילת סלוניקי 9</t>
  </si>
  <si>
    <t>מסקין אהרון 3</t>
  </si>
  <si>
    <t>מסקין אהרון 7</t>
  </si>
  <si>
    <t>מסקין אהרון 9</t>
  </si>
  <si>
    <t>מסקין אהרון 11א</t>
  </si>
  <si>
    <t>שוהם מתתיהו 9</t>
  </si>
  <si>
    <t>רביבים 12</t>
  </si>
  <si>
    <t>כיסופים 32</t>
  </si>
  <si>
    <t>רוממה 13</t>
  </si>
  <si>
    <t>מרגנית 6</t>
  </si>
  <si>
    <t>הברזל 24א</t>
  </si>
  <si>
    <t>רמות נפתלי 3</t>
  </si>
  <si>
    <t>הגולן 7</t>
  </si>
  <si>
    <t>הגולן 33</t>
  </si>
  <si>
    <t>נמירובר 18</t>
  </si>
  <si>
    <t>טובים עמנואל 9</t>
  </si>
  <si>
    <t>הנחושת 8</t>
  </si>
  <si>
    <t>קוממיות 17</t>
  </si>
  <si>
    <t>קוממיות 22</t>
  </si>
  <si>
    <t>קוממיות 35</t>
  </si>
  <si>
    <t>קהילת קובנה 7א</t>
  </si>
  <si>
    <t>קהילת פוזנן 5</t>
  </si>
  <si>
    <t>הרטגלס 7</t>
  </si>
  <si>
    <t>רייס רפאל 20</t>
  </si>
  <si>
    <t>בובר שלמה 25</t>
  </si>
  <si>
    <t>קרייתי 32</t>
  </si>
  <si>
    <t>איתיאל 10</t>
  </si>
  <si>
    <t>הרטוב 24</t>
  </si>
  <si>
    <t>ברזיל 5</t>
  </si>
  <si>
    <t>בורלא יהודה 48</t>
  </si>
  <si>
    <t>שיטרית בכור 35</t>
  </si>
  <si>
    <t>טבנקין יצחק 46</t>
  </si>
  <si>
    <t>אש שלום 15</t>
  </si>
  <si>
    <t>דרזנר יחיאל 13</t>
  </si>
  <si>
    <t>אלקחי מרדכי 12א</t>
  </si>
  <si>
    <t>ברון עקיבא 8</t>
  </si>
  <si>
    <t>ברזאני משה 3</t>
  </si>
  <si>
    <t>סוסקין אברהם 3</t>
  </si>
  <si>
    <t>סוסקין אברהם 5</t>
  </si>
  <si>
    <t>סנה משה 7</t>
  </si>
  <si>
    <t>סנה משה 19</t>
  </si>
  <si>
    <t>הדולפין 6</t>
  </si>
  <si>
    <t>בעלי התוספות 13</t>
  </si>
  <si>
    <t>קיוסו אלברט 2</t>
  </si>
  <si>
    <t>חיוג יהודה 10</t>
  </si>
  <si>
    <t>פלקירה 3</t>
  </si>
  <si>
    <t>אלפסי יצחק 3</t>
  </si>
  <si>
    <t>לצרוס משה 8</t>
  </si>
  <si>
    <t>דשבסקי 4</t>
  </si>
  <si>
    <t>ברכיה 11</t>
  </si>
  <si>
    <t>ורד 35</t>
  </si>
  <si>
    <t>ששת הימים 31</t>
  </si>
  <si>
    <t>צלילי חנינא 14</t>
  </si>
  <si>
    <t>2184 2</t>
  </si>
  <si>
    <t>2185 3</t>
  </si>
  <si>
    <t>אוגרית 15א</t>
  </si>
  <si>
    <t>אוסישקין 11</t>
  </si>
  <si>
    <t>אלוף בצלות 1</t>
  </si>
  <si>
    <t>בבלי 33</t>
  </si>
  <si>
    <t>בעל העקידה 11א</t>
  </si>
  <si>
    <t>ברוק 16</t>
  </si>
  <si>
    <t>גליקסברג 27</t>
  </si>
  <si>
    <t>גליקסברג 29</t>
  </si>
  <si>
    <t>דבורה הנביאה 7</t>
  </si>
  <si>
    <t>דרזנר יחיאל 11</t>
  </si>
  <si>
    <t>דרזנר יחיאל 5</t>
  </si>
  <si>
    <t>דרזנר יחיאל 57</t>
  </si>
  <si>
    <t>דרזנר יחיאל 59</t>
  </si>
  <si>
    <t>דרזנר יחיאל 61</t>
  </si>
  <si>
    <t>דרזנר יחיאל 7</t>
  </si>
  <si>
    <t>דרזנר יחיאל 9</t>
  </si>
  <si>
    <t>הגולן 69</t>
  </si>
  <si>
    <t>הגולן 69א</t>
  </si>
  <si>
    <t>יהושע בן נון 74</t>
  </si>
  <si>
    <t>יפעת 3</t>
  </si>
  <si>
    <t>מבשר 87</t>
  </si>
  <si>
    <t>מגדל שרשן 5א</t>
  </si>
  <si>
    <t>מונטיפיורי 33</t>
  </si>
  <si>
    <t>מקראי קדש 8</t>
  </si>
  <si>
    <t>נחום הנביא 13</t>
  </si>
  <si>
    <t>נקר מאיר 7</t>
  </si>
  <si>
    <t>סנהדרין 6</t>
  </si>
  <si>
    <t>פאת השולחן 9</t>
  </si>
  <si>
    <t>קהילת ז'יטומיר 4ב</t>
  </si>
  <si>
    <t>קהילת סופיה 42א</t>
  </si>
  <si>
    <t>קהילת קובנה 1</t>
  </si>
  <si>
    <t>קרן קיימת לישראל 157</t>
  </si>
  <si>
    <t>רומנו מרדכי 2א</t>
  </si>
  <si>
    <t>שלונסקי אברהם 18</t>
  </si>
  <si>
    <t>ששת הימים 35</t>
  </si>
  <si>
    <t>תש"ח 2</t>
  </si>
  <si>
    <t>נחלת בנימין 28</t>
  </si>
  <si>
    <t>העליה 43א</t>
  </si>
  <si>
    <t>טיומקין 4</t>
  </si>
  <si>
    <t>יבנה 36</t>
  </si>
  <si>
    <t>צ'לנוב 41</t>
  </si>
  <si>
    <t>וולפסון 62</t>
  </si>
  <si>
    <t>יסוד המעלה 24</t>
  </si>
  <si>
    <t>בני ברק 15</t>
  </si>
  <si>
    <t>נטר קרל 8</t>
  </si>
  <si>
    <t>גן מאיר 4</t>
  </si>
  <si>
    <t>רופין 39</t>
  </si>
  <si>
    <t>קאפח יחיה 36</t>
  </si>
  <si>
    <t>כ"ג יורדי הסירה 23</t>
  </si>
  <si>
    <t>עמוס 11</t>
  </si>
  <si>
    <t>חת"ם סופר 9</t>
  </si>
  <si>
    <t>לסל 22</t>
  </si>
  <si>
    <t>יהואש 13</t>
  </si>
  <si>
    <t>לוין שמריהו 12</t>
  </si>
  <si>
    <t>בן ציון 11</t>
  </si>
  <si>
    <t>המסגר 38</t>
  </si>
  <si>
    <t>דוד המלך 18</t>
  </si>
  <si>
    <t>גבולות 12</t>
  </si>
  <si>
    <t>שלומציון המלכה 41</t>
  </si>
  <si>
    <t>אבן גבירול 78</t>
  </si>
  <si>
    <t>סנהדרין 4</t>
  </si>
  <si>
    <t>בית הלל 14</t>
  </si>
  <si>
    <t>הזוהר 41</t>
  </si>
  <si>
    <t>בבלי 31</t>
  </si>
  <si>
    <t>יציאת אירופה 18</t>
  </si>
  <si>
    <t>וילסון 6</t>
  </si>
  <si>
    <t>פרי מגדים 16</t>
  </si>
  <si>
    <t>עמק ברכה 41</t>
  </si>
  <si>
    <t>ברוריה 29</t>
  </si>
  <si>
    <t>ערבי נחל 14</t>
  </si>
  <si>
    <t>זימן יוסף 3</t>
  </si>
  <si>
    <t>ליבנה אליעזר 11</t>
  </si>
  <si>
    <t>חרוץ 8</t>
  </si>
  <si>
    <t>בני אפרים 242</t>
  </si>
  <si>
    <t>רוזן פנחס 39</t>
  </si>
  <si>
    <t>רוזן פנחס 80</t>
  </si>
  <si>
    <t>שלונסקי אברהם 20</t>
  </si>
  <si>
    <t>משמר הירדן 37</t>
  </si>
  <si>
    <t>משמר הירדן 71</t>
  </si>
  <si>
    <t>משמר הירדן 77</t>
  </si>
  <si>
    <t>פתחיה מרגנשבורג 12</t>
  </si>
  <si>
    <t>תבואות הארץ 8</t>
  </si>
  <si>
    <t>אשכנזי 66</t>
  </si>
  <si>
    <t>קהילת ונציה 8</t>
  </si>
  <si>
    <t>קהילת פאדובה 9</t>
  </si>
  <si>
    <t>פומרוק יוסף 1</t>
  </si>
  <si>
    <t>פומרוק יוסף 19</t>
  </si>
  <si>
    <t>כיסופים 7</t>
  </si>
  <si>
    <t>כיסופים 10</t>
  </si>
  <si>
    <t>כיסופים 16</t>
  </si>
  <si>
    <t>כיסופים 18</t>
  </si>
  <si>
    <t>כיסופים 38</t>
  </si>
  <si>
    <t>עשהאל 24</t>
  </si>
  <si>
    <t>בניהו 21</t>
  </si>
  <si>
    <t>הפרסה 43</t>
  </si>
  <si>
    <t>ניסן כהן 11</t>
  </si>
  <si>
    <t>קרפל ליפא 9</t>
  </si>
  <si>
    <t>אינשטיין 24</t>
  </si>
  <si>
    <t>כפר יונה 18</t>
  </si>
  <si>
    <t>עלומים 32</t>
  </si>
  <si>
    <t>גור (מוטה) מרדכי 49</t>
  </si>
  <si>
    <t>גור (מוטה) מרדכי 55</t>
  </si>
  <si>
    <t>זליג 12</t>
  </si>
  <si>
    <t>שפיה 5</t>
  </si>
  <si>
    <t>קהילת ז'יטומיר 4</t>
  </si>
  <si>
    <t>קהילת ז'יטומיר 5</t>
  </si>
  <si>
    <t>קהילת ז'יטומיר 7</t>
  </si>
  <si>
    <t>קהילת קובנה 13</t>
  </si>
  <si>
    <t>קהילת פוזנן 3א</t>
  </si>
  <si>
    <t>ברזיל 23</t>
  </si>
  <si>
    <t>הרץ יוסף צבי ד"ר 6</t>
  </si>
  <si>
    <t>פוזננסקי שמואל 7</t>
  </si>
  <si>
    <t>באכר זאב 26</t>
  </si>
  <si>
    <t>השלכת 27</t>
  </si>
  <si>
    <t>1244 14</t>
  </si>
  <si>
    <t>הרצוג 10</t>
  </si>
  <si>
    <t>1277 8</t>
  </si>
  <si>
    <t>נמל תל אביב 11</t>
  </si>
  <si>
    <t>טאגור רבינדרנת 38</t>
  </si>
  <si>
    <t>ברזיל 3</t>
  </si>
  <si>
    <t>אדירים 25</t>
  </si>
  <si>
    <t>בן יוסף שלמה 26</t>
  </si>
  <si>
    <t>בן יוסף שלמה 27</t>
  </si>
  <si>
    <t>בן יוסף שלמה 28</t>
  </si>
  <si>
    <t>טבנקין יצחק 16</t>
  </si>
  <si>
    <t>טבנקין יצחק 55</t>
  </si>
  <si>
    <t>דרזנר יחיאל 55</t>
  </si>
  <si>
    <t>סנה משה 1</t>
  </si>
  <si>
    <t>אחימאיר אבא 35</t>
  </si>
  <si>
    <t>קשאני אליעזר 3א</t>
  </si>
  <si>
    <t>סנה משה 5</t>
  </si>
  <si>
    <t>סנה משה 12</t>
  </si>
  <si>
    <t>סנה משה 28</t>
  </si>
  <si>
    <t>בעלי התוספות 1</t>
  </si>
  <si>
    <t>קדם 72א</t>
  </si>
  <si>
    <t>מקור חיים 19</t>
  </si>
  <si>
    <t>גואל 19</t>
  </si>
  <si>
    <t>הרותם 7</t>
  </si>
  <si>
    <t>השיטה 4</t>
  </si>
  <si>
    <t>ידעיה הפניני 29</t>
  </si>
  <si>
    <t>הר ציון 7</t>
  </si>
  <si>
    <t>שז"ר זלמן 22</t>
  </si>
  <si>
    <t>אהלי יעקב 9</t>
  </si>
  <si>
    <t>אהלי יעקב 11</t>
  </si>
  <si>
    <t>נתיב המזלות 25</t>
  </si>
  <si>
    <t>יזהר 13</t>
  </si>
  <si>
    <t>הרן 1</t>
  </si>
  <si>
    <t>ששת הימים 33</t>
  </si>
  <si>
    <t>ששת הימים 37</t>
  </si>
  <si>
    <t>מעפילי אגוז 69</t>
  </si>
  <si>
    <t>2185 2</t>
  </si>
  <si>
    <t>אלרואי 10</t>
  </si>
  <si>
    <t>בן יעקב 13</t>
  </si>
  <si>
    <t>דרזנר יחיאל 95</t>
  </si>
  <si>
    <t>הולצברג שמחה 5</t>
  </si>
  <si>
    <t>הטייסים 64</t>
  </si>
  <si>
    <t>הצוק הצפוני 20</t>
  </si>
  <si>
    <t>התקוה 21</t>
  </si>
  <si>
    <t>יאיר 33</t>
  </si>
  <si>
    <t>יד לבנים 3א</t>
  </si>
  <si>
    <t>ישכון 40</t>
  </si>
  <si>
    <t>נחום הנביא 29</t>
  </si>
  <si>
    <t>נמל תל אביב 5</t>
  </si>
  <si>
    <t>עברי 40</t>
  </si>
  <si>
    <t>קהילת קובנה 13א</t>
  </si>
  <si>
    <t>רוממה 17</t>
  </si>
  <si>
    <t>רפידים 27</t>
  </si>
  <si>
    <t>אלנבי 86</t>
  </si>
  <si>
    <t>הכרמל 34</t>
  </si>
  <si>
    <t>הרברט סמואל 90</t>
  </si>
  <si>
    <t>הירקון 212</t>
  </si>
  <si>
    <t>פרנקל ידידיה 17</t>
  </si>
  <si>
    <t>פרנקל ידידיה 69</t>
  </si>
  <si>
    <t>פרנקל ידידיה 70</t>
  </si>
  <si>
    <t>רענן 35</t>
  </si>
  <si>
    <t>יסוד המעלה 4</t>
  </si>
  <si>
    <t>בגין מנחם 112</t>
  </si>
  <si>
    <t>בורוכוב 23</t>
  </si>
  <si>
    <t>ארנון 13</t>
  </si>
  <si>
    <t>רבי עקיבא 22</t>
  </si>
  <si>
    <t>מוהליבר 16</t>
  </si>
  <si>
    <t>אמזלג 19</t>
  </si>
  <si>
    <t>דיזנגוף 220</t>
  </si>
  <si>
    <t>יהושע בן נון 60</t>
  </si>
  <si>
    <t>ארלוזורוב 166</t>
  </si>
  <si>
    <t>זכריה 18</t>
  </si>
  <si>
    <t>ישעיהו 42</t>
  </si>
  <si>
    <t>ויתקין 14</t>
  </si>
  <si>
    <t>אהרון דוד גורדון 6</t>
  </si>
  <si>
    <t>לבנדה 46</t>
  </si>
  <si>
    <t>יריד המזרח 24</t>
  </si>
  <si>
    <t>המסגר 5</t>
  </si>
  <si>
    <t>דובנוב 32</t>
  </si>
  <si>
    <t>גבעת התחמושת 4</t>
  </si>
  <si>
    <t>שטריקר 34</t>
  </si>
  <si>
    <t>גרשון שץ גגה 18</t>
  </si>
  <si>
    <t>אהבת ציון 24</t>
  </si>
  <si>
    <t>הא באייר 34</t>
  </si>
  <si>
    <t>לה גוארדיה 81</t>
  </si>
  <si>
    <t>יד לבנים 3</t>
  </si>
  <si>
    <t>אלון יגאל 160</t>
  </si>
  <si>
    <t>אלון יגאל 164</t>
  </si>
  <si>
    <t>האומנים 7</t>
  </si>
  <si>
    <t>ילקוט הרועים 1</t>
  </si>
  <si>
    <t>ברוריה 19</t>
  </si>
  <si>
    <t>ברוריה 27</t>
  </si>
  <si>
    <t>מעפילי אגוז 82</t>
  </si>
  <si>
    <t>דיין משה 109</t>
  </si>
  <si>
    <t>רוזן פנחס 62</t>
  </si>
  <si>
    <t>מבצע קדש 15</t>
  </si>
  <si>
    <t>אמירים 16</t>
  </si>
  <si>
    <t>מסקין אהרון 15</t>
  </si>
  <si>
    <t>מיזאן 29</t>
  </si>
  <si>
    <t>אופיר 3</t>
  </si>
  <si>
    <t>אופיר 4א</t>
  </si>
  <si>
    <t>באסולה 1</t>
  </si>
  <si>
    <t>קהילת ונציה 15א</t>
  </si>
  <si>
    <t>קהילת ונציה 17</t>
  </si>
  <si>
    <t>מסקין אהרון 13א</t>
  </si>
  <si>
    <t>סנה משה 2</t>
  </si>
  <si>
    <t>בת יפתח 8</t>
  </si>
  <si>
    <t>בניהו 48</t>
  </si>
  <si>
    <t>רבדים 10</t>
  </si>
  <si>
    <t>גדנ"ע 21</t>
  </si>
  <si>
    <t>המשמר האזרחי 8</t>
  </si>
  <si>
    <t>גור (מוטה) מרדכי 65</t>
  </si>
  <si>
    <t>שמיר 14</t>
  </si>
  <si>
    <t>שמיר 20</t>
  </si>
  <si>
    <t>שניר 2</t>
  </si>
  <si>
    <t>בובר שלמה 29</t>
  </si>
  <si>
    <t>אהבת ציון 26</t>
  </si>
  <si>
    <t>רוקח ישראל 42</t>
  </si>
  <si>
    <t>אדירים 37</t>
  </si>
  <si>
    <t>שיטרית בכור 47</t>
  </si>
  <si>
    <t>בן יוסף שלמה 24</t>
  </si>
  <si>
    <t>דרזנר יחיאל 91</t>
  </si>
  <si>
    <t>חכים אליהו 4</t>
  </si>
  <si>
    <t>שבטי ישראל 36</t>
  </si>
  <si>
    <t>עבד אל ראוף אלביטאר 16</t>
  </si>
  <si>
    <t>הברוש 5</t>
  </si>
  <si>
    <t>ידעיה הפניני 14</t>
  </si>
  <si>
    <t>הר ציון 5</t>
  </si>
  <si>
    <t>הר ציון 10</t>
  </si>
  <si>
    <t>חכמי אתונה 12</t>
  </si>
  <si>
    <t>רויגו אברהם 15</t>
  </si>
  <si>
    <t>אהלי יעקב 13</t>
  </si>
  <si>
    <t>חיננית 5א</t>
  </si>
  <si>
    <t>הולצברג שמחה 1</t>
  </si>
  <si>
    <t>הולצברג שמחה 3</t>
  </si>
  <si>
    <t>התקוה 76</t>
  </si>
  <si>
    <t>יזהר 6</t>
  </si>
  <si>
    <t>קלמן 26</t>
  </si>
  <si>
    <t>קלמן 36</t>
  </si>
  <si>
    <t>עברי 34</t>
  </si>
  <si>
    <t>כצנלסון בת-שבע 51</t>
  </si>
  <si>
    <t>בועז 33</t>
  </si>
  <si>
    <t>ל"א 43</t>
  </si>
  <si>
    <t>ל"א 45</t>
  </si>
  <si>
    <t>בגין מנחם 18</t>
  </si>
  <si>
    <t>דה וינצ'י לאונרדו 5</t>
  </si>
  <si>
    <t>דוד המלך 40</t>
  </si>
  <si>
    <t>דרזנר יחיאל 101</t>
  </si>
  <si>
    <t>הרצוג 17</t>
  </si>
  <si>
    <t>לסקר 20</t>
  </si>
  <si>
    <t>מיזאן 27א</t>
  </si>
  <si>
    <t>מיזאן 33א</t>
  </si>
  <si>
    <t>עברי 38</t>
  </si>
  <si>
    <t>פיינשטיין מאיר 37</t>
  </si>
  <si>
    <t>פיינשטיין מאיר 39</t>
  </si>
  <si>
    <t>פיינשטיין מאיר 41</t>
  </si>
  <si>
    <t>קאפח יחיה 2ה</t>
  </si>
  <si>
    <t>קהילת ברזיל 4</t>
  </si>
  <si>
    <t>רובין שלמה 4א</t>
  </si>
  <si>
    <t>ריב"ל 19</t>
  </si>
  <si>
    <t>הרצל 144</t>
  </si>
  <si>
    <t>לילינבלום 32</t>
  </si>
  <si>
    <t>בוגרשוב 31</t>
  </si>
  <si>
    <t>מטלון 65</t>
  </si>
  <si>
    <t>בגין מנחם 65</t>
  </si>
  <si>
    <t>בגין מנחם 114</t>
  </si>
  <si>
    <t>החשמונאים 26</t>
  </si>
  <si>
    <t>בוקי בן יגלי 10</t>
  </si>
  <si>
    <t>פרישמן 13</t>
  </si>
  <si>
    <t>אידלסון 4</t>
  </si>
  <si>
    <t>שבזי 38</t>
  </si>
  <si>
    <t>מגדל 14</t>
  </si>
  <si>
    <t>שלמה המלך 45</t>
  </si>
  <si>
    <t>עמוס 37</t>
  </si>
  <si>
    <t>מיכה 3</t>
  </si>
  <si>
    <t>הירשנברג 23</t>
  </si>
  <si>
    <t>שפירא צבי הרמן 15</t>
  </si>
  <si>
    <t>סעדיה גאון 24</t>
  </si>
  <si>
    <t>חומה ומגדל 1</t>
  </si>
  <si>
    <t>פנקס דוד צבי 76</t>
  </si>
  <si>
    <t>בובליק 7</t>
  </si>
  <si>
    <t>שטריקר 18</t>
  </si>
  <si>
    <t>יהודה המכבי 25</t>
  </si>
  <si>
    <t>הרצוג 15</t>
  </si>
  <si>
    <t>יהודית 8</t>
  </si>
  <si>
    <t>הציונות 3</t>
  </si>
  <si>
    <t>גוש עציון 17</t>
  </si>
  <si>
    <t>עמיאל 32</t>
  </si>
  <si>
    <t>ירושלמי 18</t>
  </si>
  <si>
    <t>האומנים 16</t>
  </si>
  <si>
    <t>סולד הנרייטה 10</t>
  </si>
  <si>
    <t>עמק ברכה 15</t>
  </si>
  <si>
    <t>פרחי אביב 6</t>
  </si>
  <si>
    <t>פרחי אביב 17</t>
  </si>
  <si>
    <t>נהלל 4</t>
  </si>
  <si>
    <t>שאול המלך 37</t>
  </si>
  <si>
    <t>נמיר מרדכי 85</t>
  </si>
  <si>
    <t>רומנו מרדכי 34</t>
  </si>
  <si>
    <t>בנימין מטודלה 50</t>
  </si>
  <si>
    <t>פתחיה מרגנשבורג 37</t>
  </si>
  <si>
    <t>קהילת קייב 24</t>
  </si>
  <si>
    <t>מויאל אהרון 10</t>
  </si>
  <si>
    <t>ויסבורג חיים 18</t>
  </si>
  <si>
    <t>צ'מרינסקי ברוך 9</t>
  </si>
  <si>
    <t>כיסופים 6</t>
  </si>
  <si>
    <t>אמירים 11</t>
  </si>
  <si>
    <t>יואב 20</t>
  </si>
  <si>
    <t>אבישי 5</t>
  </si>
  <si>
    <t>ק"ם 18א</t>
  </si>
  <si>
    <t>הגולן 50</t>
  </si>
  <si>
    <t>נמירובר 16</t>
  </si>
  <si>
    <t>הנוטר 4</t>
  </si>
  <si>
    <t>עיר שמש 44</t>
  </si>
  <si>
    <t>הגבור האלמוני 72</t>
  </si>
  <si>
    <t>הרכבי אברהם 46</t>
  </si>
  <si>
    <t>פלוגות 17</t>
  </si>
  <si>
    <t>אדירים 27</t>
  </si>
  <si>
    <t>אשכול לוי 40</t>
  </si>
  <si>
    <t>אש שלום 24</t>
  </si>
  <si>
    <t>בן יוסף שלמה 25</t>
  </si>
  <si>
    <t>פיינשטיין מאיר 35</t>
  </si>
  <si>
    <t>דרזנר יחיאל 97</t>
  </si>
  <si>
    <t>קשאני אליעזר 3</t>
  </si>
  <si>
    <t>סנה משה 20</t>
  </si>
  <si>
    <t>יהודה הימית 40</t>
  </si>
  <si>
    <t>יהודה מרגוזה 3</t>
  </si>
  <si>
    <t>קדרון 34</t>
  </si>
  <si>
    <t>לסקר 22</t>
  </si>
  <si>
    <t>קויפמן יחזקאל 8</t>
  </si>
  <si>
    <t>צונץ 17</t>
  </si>
  <si>
    <t>רשף 14</t>
  </si>
  <si>
    <t>יזהר 17</t>
  </si>
  <si>
    <t>יחיעם 17</t>
  </si>
  <si>
    <t>וילון 14</t>
  </si>
  <si>
    <t>כצנלסון בת-שבע 54</t>
  </si>
  <si>
    <t>בועז 31</t>
  </si>
  <si>
    <t>קהילת ברזיל 2</t>
  </si>
  <si>
    <t>אהבת ציון 16ג</t>
  </si>
  <si>
    <t>אחימעץ 6א</t>
  </si>
  <si>
    <t>אלקחי מרדכי 28</t>
  </si>
  <si>
    <t>אלקחי מרדכי 30</t>
  </si>
  <si>
    <t>אלקחי מרדכי 32</t>
  </si>
  <si>
    <t>בני דן 36</t>
  </si>
  <si>
    <t>דעואל 14</t>
  </si>
  <si>
    <t>דרזנר יחיאל 14</t>
  </si>
  <si>
    <t>דרזנר יחיאל 77</t>
  </si>
  <si>
    <t>היסמין 49</t>
  </si>
  <si>
    <t>הפרגים 8</t>
  </si>
  <si>
    <t>הציונות 28</t>
  </si>
  <si>
    <t>הציונות 30</t>
  </si>
  <si>
    <t>הרב עובדיה בידאני 16</t>
  </si>
  <si>
    <t>הרב עובדיה בידאני 16ז</t>
  </si>
  <si>
    <t>השחקנים 1א</t>
  </si>
  <si>
    <t>חריף אייזיק 19</t>
  </si>
  <si>
    <t>מיזאן 24א</t>
  </si>
  <si>
    <t>מיכאל אנג'לו 10</t>
  </si>
  <si>
    <t>מסקין אהרון 15א</t>
  </si>
  <si>
    <t>מרגלית מאיר 10א</t>
  </si>
  <si>
    <t>מרגלית מאיר 12א</t>
  </si>
  <si>
    <t>מרגלית מאיר 14א</t>
  </si>
  <si>
    <t>מרגלית מאיר 1א</t>
  </si>
  <si>
    <t>מרגלית מאיר 2א</t>
  </si>
  <si>
    <t>מרגלית מאיר 3א</t>
  </si>
  <si>
    <t>מרגלית מאיר 4א</t>
  </si>
  <si>
    <t>מרגלית מאיר 6א</t>
  </si>
  <si>
    <t>מרגלית מאיר 7א</t>
  </si>
  <si>
    <t>ניר עם 59</t>
  </si>
  <si>
    <t>ענתות 5</t>
  </si>
  <si>
    <t>פאת השולחן 7</t>
  </si>
  <si>
    <t>פיינשטיין מאיר 27</t>
  </si>
  <si>
    <t>פיינשטיין מאיר 29</t>
  </si>
  <si>
    <t>פיינשטיין מאיר 31</t>
  </si>
  <si>
    <t>פיינשטיין מאיר 33</t>
  </si>
  <si>
    <t>פיינשטיין מאיר 45</t>
  </si>
  <si>
    <t>פיינשטיין מאיר 47</t>
  </si>
  <si>
    <t>פיינשטיין מאיר 49</t>
  </si>
  <si>
    <t>פיינשטיין מאיר 51</t>
  </si>
  <si>
    <t>פיינשטיין מאיר 55</t>
  </si>
  <si>
    <t>פיינשטיין מאיר 57</t>
  </si>
  <si>
    <t>פיינשטיין מאיר 59</t>
  </si>
  <si>
    <t>פיינשטיין מאיר 61</t>
  </si>
  <si>
    <t>פלוגות 12א</t>
  </si>
  <si>
    <t>קהילת ונציה 21א</t>
  </si>
  <si>
    <t>קהילת פאדובה 22א</t>
  </si>
  <si>
    <t>קהילת פאדובה 24א</t>
  </si>
  <si>
    <t>קהילת פאדובה 26א</t>
  </si>
  <si>
    <t>קהילת ריגא 20א</t>
  </si>
  <si>
    <t>קהילת ריגא 22א</t>
  </si>
  <si>
    <t>קהילת ריגא 24א</t>
  </si>
  <si>
    <t>תירוש 9</t>
  </si>
  <si>
    <t>ברנר 21</t>
  </si>
  <si>
    <t>פרי אליעזר 5</t>
  </si>
  <si>
    <t>פרץ י ל 29</t>
  </si>
  <si>
    <t>בני ברק 35</t>
  </si>
  <si>
    <t>שד"ל 5</t>
  </si>
  <si>
    <t>נחמני 24</t>
  </si>
  <si>
    <t>יוחנן הסנדלר 28</t>
  </si>
  <si>
    <t>חיות פרץ 25</t>
  </si>
  <si>
    <t>ברנשטיין כהן 1</t>
  </si>
  <si>
    <t>מנדלי מוכר ספרים 4</t>
  </si>
  <si>
    <t>מאפו 6</t>
  </si>
  <si>
    <t>גאולה 5</t>
  </si>
  <si>
    <t>נוה שלום 14</t>
  </si>
  <si>
    <t>דיזנגוף 252</t>
  </si>
  <si>
    <t>בן גוריון 46</t>
  </si>
  <si>
    <t>בן גוריון 61</t>
  </si>
  <si>
    <t>יוחנן הורקנוס 5</t>
  </si>
  <si>
    <t>ויתקין 16</t>
  </si>
  <si>
    <t>הלפרין 3</t>
  </si>
  <si>
    <t>הלפרין 8</t>
  </si>
  <si>
    <t>ביירון 8</t>
  </si>
  <si>
    <t>חיסין 4ג</t>
  </si>
  <si>
    <t>חכמי דוד 18</t>
  </si>
  <si>
    <t>בני ברק 30</t>
  </si>
  <si>
    <t>שטריקר 38</t>
  </si>
  <si>
    <t>קארו יוסף 19</t>
  </si>
  <si>
    <t>הנצי"ב 21</t>
  </si>
  <si>
    <t>בית הלל 11</t>
  </si>
  <si>
    <t>גרשון שץ גגה 13</t>
  </si>
  <si>
    <t>ב"ק ישראל 39</t>
  </si>
  <si>
    <t>הציונות 26</t>
  </si>
  <si>
    <t>הכנסת הגדולה 19</t>
  </si>
  <si>
    <t>עמק ברכה 18</t>
  </si>
  <si>
    <t>ערבי נחל 12</t>
  </si>
  <si>
    <t>נהלל 10</t>
  </si>
  <si>
    <t>בני אפרים 261</t>
  </si>
  <si>
    <t>בני אפרים 293</t>
  </si>
  <si>
    <t>בת מרים יוכבד 28</t>
  </si>
  <si>
    <t>רוזן פנחס 21א</t>
  </si>
  <si>
    <t>רוזן פנחס 24</t>
  </si>
  <si>
    <t>רוזן פנחס 32</t>
  </si>
  <si>
    <t>רוזן פנחס 44</t>
  </si>
  <si>
    <t>רוזן פנחס 58</t>
  </si>
  <si>
    <t>שלונסקי אברהם 17</t>
  </si>
  <si>
    <t>מבצע קדש 25ב</t>
  </si>
  <si>
    <t>משמר הירדן 93</t>
  </si>
  <si>
    <t>קהילת סופיה 36</t>
  </si>
  <si>
    <t>אופיר 36</t>
  </si>
  <si>
    <t>קהילת לבוב 23</t>
  </si>
  <si>
    <t>קהילת ריגא 20</t>
  </si>
  <si>
    <t>קהילת ריגא 22</t>
  </si>
  <si>
    <t>קהילת ריגא 24</t>
  </si>
  <si>
    <t>יד המעביר 13</t>
  </si>
  <si>
    <t>קהילת בודפסט 3</t>
  </si>
  <si>
    <t>קהילת בודפסט 13</t>
  </si>
  <si>
    <t>פתחיה מרגנשבורג 16</t>
  </si>
  <si>
    <t>פתחיה מרגנשבורג 59</t>
  </si>
  <si>
    <t>בנימין מטודלה 15</t>
  </si>
  <si>
    <t>בנימין מטודלה 17</t>
  </si>
  <si>
    <t>בנימין מטודלה 37</t>
  </si>
  <si>
    <t>רומנילי 18</t>
  </si>
  <si>
    <t>דילה רינה יוסף 6</t>
  </si>
  <si>
    <t>דילה רינה יוסף 13</t>
  </si>
  <si>
    <t>אשכנזי 8</t>
  </si>
  <si>
    <t>אשכנזי 55</t>
  </si>
  <si>
    <t>קהילת אודסה 14</t>
  </si>
  <si>
    <t>קהילת ונציה 21</t>
  </si>
  <si>
    <t>קהילת ונציה 23</t>
  </si>
  <si>
    <t>מרגלית מאיר 2</t>
  </si>
  <si>
    <t>קהילת פאדובה 26</t>
  </si>
  <si>
    <t>קהילת פאדובה 22</t>
  </si>
  <si>
    <t>קהילת פאדובה 24</t>
  </si>
  <si>
    <t>טולקובסקי 11</t>
  </si>
  <si>
    <t>רביבים 32</t>
  </si>
  <si>
    <t>הפרסה 25</t>
  </si>
  <si>
    <t>הברזל 31</t>
  </si>
  <si>
    <t>פטאי יוסף 3</t>
  </si>
  <si>
    <t>הגולן 5</t>
  </si>
  <si>
    <t>ויסבורג חיים 20</t>
  </si>
  <si>
    <t>ויסבורג חיים 22</t>
  </si>
  <si>
    <t>השחקנים 1ב</t>
  </si>
  <si>
    <t>הארד 5</t>
  </si>
  <si>
    <t>קוממיות 27</t>
  </si>
  <si>
    <t>בובר שלמה 23</t>
  </si>
  <si>
    <t>בובר שלמה 27</t>
  </si>
  <si>
    <t>איתיאל 42</t>
  </si>
  <si>
    <t>אחימעץ 25</t>
  </si>
  <si>
    <t>השופט נופך 6</t>
  </si>
  <si>
    <t>טירת צבי 4</t>
  </si>
  <si>
    <t>מרגלית מאיר 3</t>
  </si>
  <si>
    <t>מרגלית מאיר 4</t>
  </si>
  <si>
    <t>מרגלית מאיר 5</t>
  </si>
  <si>
    <t>מרגלית מאיר 5א</t>
  </si>
  <si>
    <t>מרגלית מאיר 6</t>
  </si>
  <si>
    <t>מרגלית מאיר 7</t>
  </si>
  <si>
    <t>מרגלית מאיר 12</t>
  </si>
  <si>
    <t>מרגלית מאיר 14</t>
  </si>
  <si>
    <t>פעמוני יוסף 4</t>
  </si>
  <si>
    <t>ענתות 3</t>
  </si>
  <si>
    <t>ברזיל 1</t>
  </si>
  <si>
    <t>רוקח ישראל 40</t>
  </si>
  <si>
    <t>הרכש 10</t>
  </si>
  <si>
    <t>הרכש 20</t>
  </si>
  <si>
    <t>אגדתי ברוך 14</t>
  </si>
  <si>
    <t>אש שלום 22</t>
  </si>
  <si>
    <t>בן יוסף שלמה 30</t>
  </si>
  <si>
    <t>בן יוסף שלמה 32</t>
  </si>
  <si>
    <t>פיינשטיין מאיר 25</t>
  </si>
  <si>
    <t>פיינשטיין מאיר 43</t>
  </si>
  <si>
    <t>פיינשטיין מאיר 53</t>
  </si>
  <si>
    <t>דרזנר יחיאל 12</t>
  </si>
  <si>
    <t>דרזנר יחיאל 73</t>
  </si>
  <si>
    <t>אלקחי מרדכי 26</t>
  </si>
  <si>
    <t>מרגלית מאיר 10</t>
  </si>
  <si>
    <t>השחף 2</t>
  </si>
  <si>
    <t>מיכאל אנג'לו 8</t>
  </si>
  <si>
    <t>תות 10</t>
  </si>
  <si>
    <t>אוהב ישראל 12</t>
  </si>
  <si>
    <t>שניצלר 26</t>
  </si>
  <si>
    <t>קבוץ גלויות 83</t>
  </si>
  <si>
    <t>חזקיהו המלך 1</t>
  </si>
  <si>
    <t>שתולים 17</t>
  </si>
  <si>
    <t>ישרש 4</t>
  </si>
  <si>
    <t>שנקר אריה 2</t>
  </si>
  <si>
    <t>כביר 31</t>
  </si>
  <si>
    <t>סמדר 49</t>
  </si>
  <si>
    <t>שמחה 44</t>
  </si>
  <si>
    <t>ורד 12</t>
  </si>
  <si>
    <t>ותיק 9</t>
  </si>
  <si>
    <t>אחיעזר 21</t>
  </si>
  <si>
    <t>קלמן 22</t>
  </si>
  <si>
    <t>עברי 6</t>
  </si>
  <si>
    <t>מנחם מדמון 5</t>
  </si>
  <si>
    <t>הרב עובדיה בידאני 12</t>
  </si>
  <si>
    <t>4859 10</t>
  </si>
  <si>
    <t>אופיר 12</t>
  </si>
  <si>
    <t>אחד העם 45</t>
  </si>
  <si>
    <t>אחימעץ 38א</t>
  </si>
  <si>
    <t>אלקחי מרדכי 36</t>
  </si>
  <si>
    <t>אלקחי מרדכי 40</t>
  </si>
  <si>
    <t>אלקחי מרדכי 44</t>
  </si>
  <si>
    <t>אלקחי מרדכי 48</t>
  </si>
  <si>
    <t>גרונר דב 15</t>
  </si>
  <si>
    <t>דילה רינה יוסף 38א</t>
  </si>
  <si>
    <t>זלוציסטי 12</t>
  </si>
  <si>
    <t>טבנקין יצחק 19א</t>
  </si>
  <si>
    <t>טבנקין יצחק 21א</t>
  </si>
  <si>
    <t>פרסיץ שושנה 9</t>
  </si>
  <si>
    <t>ק"ם 19א</t>
  </si>
  <si>
    <t>קהילת קובנה 12א</t>
  </si>
  <si>
    <t>קהילת קובנה 15א</t>
  </si>
  <si>
    <t>רומנו מרדכי 14א</t>
  </si>
  <si>
    <t>רומנילי 19א</t>
  </si>
  <si>
    <t>שניר 29</t>
  </si>
  <si>
    <t>מזא"ה 60</t>
  </si>
  <si>
    <t>החשמונאים 23</t>
  </si>
  <si>
    <t>חיות פרץ 12א</t>
  </si>
  <si>
    <t>רש"י 57</t>
  </si>
  <si>
    <t>בר כוכבא 27</t>
  </si>
  <si>
    <t>זכריה 12</t>
  </si>
  <si>
    <t>נחשון 6</t>
  </si>
  <si>
    <t>נחשון 10</t>
  </si>
  <si>
    <t>זנגביל 9</t>
  </si>
  <si>
    <t>באר טוביה 8</t>
  </si>
  <si>
    <t>לטריס 2</t>
  </si>
  <si>
    <t>השופטים 11</t>
  </si>
  <si>
    <t>סלומון 4</t>
  </si>
  <si>
    <t>לבנדה 17</t>
  </si>
  <si>
    <t>בית הלל 28</t>
  </si>
  <si>
    <t>גרשון שץ גגה 15</t>
  </si>
  <si>
    <t>נמיר מרדכי 37</t>
  </si>
  <si>
    <t>עקיבא אריה 21</t>
  </si>
  <si>
    <t>נחל איילון 23</t>
  </si>
  <si>
    <t>גונן 6</t>
  </si>
  <si>
    <t>רייפמן 18</t>
  </si>
  <si>
    <t>רייפמן 27</t>
  </si>
  <si>
    <t>ניר עם 17</t>
  </si>
  <si>
    <t>בת מרים יוכבד 30</t>
  </si>
  <si>
    <t>משמר הירדן 63</t>
  </si>
  <si>
    <t>אופיר 16</t>
  </si>
  <si>
    <t>קפריסין 4</t>
  </si>
  <si>
    <t>קהילת קישינוב 17</t>
  </si>
  <si>
    <t>קהילת קישינוב 5</t>
  </si>
  <si>
    <t>פתחיה מרגנשבורג 13</t>
  </si>
  <si>
    <t>פתחיה מרגנשבורג 57</t>
  </si>
  <si>
    <t>אשכנזי 9</t>
  </si>
  <si>
    <t>אשכנזי 17</t>
  </si>
  <si>
    <t>אשכנזי 21</t>
  </si>
  <si>
    <t>קהילת סלוניקי 11</t>
  </si>
  <si>
    <t>טולקובסקי 6</t>
  </si>
  <si>
    <t>קהילת קייב 22</t>
  </si>
  <si>
    <t>השחקנים 6</t>
  </si>
  <si>
    <t>ארם משה 5</t>
  </si>
  <si>
    <t>ארם משה 10</t>
  </si>
  <si>
    <t>תירוש 14</t>
  </si>
  <si>
    <t>גזית 1</t>
  </si>
  <si>
    <t>אבנר 34</t>
  </si>
  <si>
    <t>הגולן 46</t>
  </si>
  <si>
    <t>גור (מוטה) מרדכי 2</t>
  </si>
  <si>
    <t>גור (מוטה) מרדכי 10</t>
  </si>
  <si>
    <t>עיר שמש 51</t>
  </si>
  <si>
    <t>קהילת ז'יטומיר 8</t>
  </si>
  <si>
    <t>קהילת ז'יטומיר 11</t>
  </si>
  <si>
    <t>קהילת קובנה 10א</t>
  </si>
  <si>
    <t>קהילת קובנה 12</t>
  </si>
  <si>
    <t>קהילת קובנה 15</t>
  </si>
  <si>
    <t>הרכבי אברהם 26</t>
  </si>
  <si>
    <t>אחימעץ 38</t>
  </si>
  <si>
    <t>קוסובסקי 69</t>
  </si>
  <si>
    <t>ענתות 18</t>
  </si>
  <si>
    <t>ענתות 22</t>
  </si>
  <si>
    <t>אדירים 23</t>
  </si>
  <si>
    <t>למדן יצחק 2</t>
  </si>
  <si>
    <t>שורר חיים 4</t>
  </si>
  <si>
    <t>צדוק חיים 7</t>
  </si>
  <si>
    <t>טבנקין יצחק 51</t>
  </si>
  <si>
    <t>דיסנצ'יק אריה 12</t>
  </si>
  <si>
    <t>דיסנצ'יק אריה 17</t>
  </si>
  <si>
    <t>אלקחי מרדכי 34</t>
  </si>
  <si>
    <t>אלקחי מרדכי 42</t>
  </si>
  <si>
    <t>אלקחי מרדכי 46</t>
  </si>
  <si>
    <t>וייס יעקב 4</t>
  </si>
  <si>
    <t>בויאר אברהם 7</t>
  </si>
  <si>
    <t>בן יוסף שלמה 3</t>
  </si>
  <si>
    <t>שערי ניקנור 24</t>
  </si>
  <si>
    <t>שם הגדולים 6ב</t>
  </si>
  <si>
    <t>מקור חיים 64</t>
  </si>
  <si>
    <t>השיטה 5</t>
  </si>
  <si>
    <t>גדיש 21</t>
  </si>
  <si>
    <t>צונץ 15</t>
  </si>
  <si>
    <t>כביר 18</t>
  </si>
  <si>
    <t>ששון 38</t>
  </si>
  <si>
    <t>קלמן 34</t>
  </si>
  <si>
    <t>עברי 13</t>
  </si>
  <si>
    <t>כצנלסון בת-שבע 9</t>
  </si>
  <si>
    <t>כצנלסון בת-שבע 22</t>
  </si>
  <si>
    <t>4871 9</t>
  </si>
  <si>
    <t>4857 16</t>
  </si>
  <si>
    <t>4857 6</t>
  </si>
  <si>
    <t>4890 11א</t>
  </si>
  <si>
    <t>4890 11ב</t>
  </si>
  <si>
    <t>4890 11ג</t>
  </si>
  <si>
    <t>4890 7א</t>
  </si>
  <si>
    <t>4890 7ב</t>
  </si>
  <si>
    <t>4890 7ג</t>
  </si>
  <si>
    <t>4890 9א</t>
  </si>
  <si>
    <t>4890 9ב</t>
  </si>
  <si>
    <t>4890 9ג</t>
  </si>
  <si>
    <t>4890 9ו</t>
  </si>
  <si>
    <t>5501 303</t>
  </si>
  <si>
    <t>אדלר יש"י וברכה 10</t>
  </si>
  <si>
    <t>אחימעץ 33</t>
  </si>
  <si>
    <t>אלון יגאל 146</t>
  </si>
  <si>
    <t>אלקחי מרדכי 52</t>
  </si>
  <si>
    <t>אלקחי מרדכי 54</t>
  </si>
  <si>
    <t>אמזלג 20א</t>
  </si>
  <si>
    <t>אפשטיין יעקב 3</t>
  </si>
  <si>
    <t>ארניה אוסוולדו 31</t>
  </si>
  <si>
    <t>ב' 44ב</t>
  </si>
  <si>
    <t>ב' 44ו</t>
  </si>
  <si>
    <t>ב' 44ז</t>
  </si>
  <si>
    <t>ב' 60</t>
  </si>
  <si>
    <t>ברוריה 15</t>
  </si>
  <si>
    <t>גרונר דב 21</t>
  </si>
  <si>
    <t>גרונר דב 23</t>
  </si>
  <si>
    <t>גרונר דב 25</t>
  </si>
  <si>
    <t>דיין משה 48ח</t>
  </si>
  <si>
    <t>דילה רינה יוסף 16</t>
  </si>
  <si>
    <t>דילה רינה יוסף 21א</t>
  </si>
  <si>
    <t>האחים מסלאויטה 8</t>
  </si>
  <si>
    <t>הרב עובדיה בידאני 17א</t>
  </si>
  <si>
    <t>הרב עובדיה בידאני 21ב</t>
  </si>
  <si>
    <t>הרבסט קרול 7</t>
  </si>
  <si>
    <t>השלום 7א</t>
  </si>
  <si>
    <t>ל"א 16א</t>
  </si>
  <si>
    <t>ל"א 5א</t>
  </si>
  <si>
    <t>מנחם מדמון 50ב</t>
  </si>
  <si>
    <t>מנחם מדמון 50ג</t>
  </si>
  <si>
    <t>סטוצ'בסקי יהויכין 2</t>
  </si>
  <si>
    <t>סטוצ'בסקי יהויכין 2א</t>
  </si>
  <si>
    <t>סטוצ'בסקי יהויכין 2ב</t>
  </si>
  <si>
    <t>סטוצ'בסקי יהויכין 2ד</t>
  </si>
  <si>
    <t>סטוצ'בסקי יהויכין 2ה</t>
  </si>
  <si>
    <t>סטוצ'בסקי יהויכין 2ח</t>
  </si>
  <si>
    <t>סלע יעקב 24</t>
  </si>
  <si>
    <t>סרלין יוסף 32א</t>
  </si>
  <si>
    <t>סרלין יוסף 41א</t>
  </si>
  <si>
    <t>פיינשטיין מאיר 11</t>
  </si>
  <si>
    <t>פיינשטיין מאיר 17</t>
  </si>
  <si>
    <t>פיינשטיין מאיר 19</t>
  </si>
  <si>
    <t>פיינשטיין מאיר 65</t>
  </si>
  <si>
    <t>פיינשטיין מאיר 67</t>
  </si>
  <si>
    <t>פיינשטיין מאיר 69</t>
  </si>
  <si>
    <t>פיינשטיין מאיר 7</t>
  </si>
  <si>
    <t>פיינשטיין מאיר 71</t>
  </si>
  <si>
    <t>פיינשטיין מאיר 75</t>
  </si>
  <si>
    <t>פיינשטיין מאיר 77</t>
  </si>
  <si>
    <t>פיינשטיין מאיר 79</t>
  </si>
  <si>
    <t>קהילת ז'יטומיר 3ב</t>
  </si>
  <si>
    <t>קהילת ז'יטומיר 6ב</t>
  </si>
  <si>
    <t>רייס רפאל 6</t>
  </si>
  <si>
    <t>שטיבל 2</t>
  </si>
  <si>
    <t>תל ברוך דרום 20</t>
  </si>
  <si>
    <t>גרוזנברג 14</t>
  </si>
  <si>
    <t>מרכז בעלי מלאכה 26</t>
  </si>
  <si>
    <t>בר גיורא 8</t>
  </si>
  <si>
    <t>הס 13</t>
  </si>
  <si>
    <t>גאולה 8</t>
  </si>
  <si>
    <t>צקלג 2</t>
  </si>
  <si>
    <t>בגין מנחם 156</t>
  </si>
  <si>
    <t>יוסף הנשיא 11</t>
  </si>
  <si>
    <t>ביל"ו 8</t>
  </si>
  <si>
    <t>כרמיה 14</t>
  </si>
  <si>
    <t>בורוכוב 17</t>
  </si>
  <si>
    <t>בר כוכבא 38</t>
  </si>
  <si>
    <t>בוקי בן יגלי 5</t>
  </si>
  <si>
    <t>הירדן 21</t>
  </si>
  <si>
    <t>גאולה 13</t>
  </si>
  <si>
    <t>שבזי 17</t>
  </si>
  <si>
    <t>כפר סבא 5</t>
  </si>
  <si>
    <t>סוקולוב 39</t>
  </si>
  <si>
    <t>באר טוביה 4</t>
  </si>
  <si>
    <t>גוש חלב 22</t>
  </si>
  <si>
    <t>ביירון 6</t>
  </si>
  <si>
    <t>השופטים 13</t>
  </si>
  <si>
    <t>השופטים 21</t>
  </si>
  <si>
    <t>שטריקר 52</t>
  </si>
  <si>
    <t>צידון 8</t>
  </si>
  <si>
    <t>בית הלל 5</t>
  </si>
  <si>
    <t>בית הלל 34</t>
  </si>
  <si>
    <t>גרשון שץ גגה 21</t>
  </si>
  <si>
    <t>שדה יצחק 40</t>
  </si>
  <si>
    <t>אני מאמין 8</t>
  </si>
  <si>
    <t>הפרטיזן היהודי 31</t>
  </si>
  <si>
    <t>עלית הנוער 4</t>
  </si>
  <si>
    <t>יבוק 7</t>
  </si>
  <si>
    <t>ההשכלה 20</t>
  </si>
  <si>
    <t>הגפן 13</t>
  </si>
  <si>
    <t>עמינדב 33</t>
  </si>
  <si>
    <t>רוזן פנחס 56</t>
  </si>
  <si>
    <t>רוזן פנחס 64</t>
  </si>
  <si>
    <t>רוזן פנחס 86</t>
  </si>
  <si>
    <t>פתחיה מרגנשבורג 10</t>
  </si>
  <si>
    <t>בנימין מטודלה 29</t>
  </si>
  <si>
    <t>בנימין מטודלה 59</t>
  </si>
  <si>
    <t>דילה רינה יוסף 21</t>
  </si>
  <si>
    <t>דילה רינה יוסף 38</t>
  </si>
  <si>
    <t>אשכנזי 23</t>
  </si>
  <si>
    <t>אשכנזי 58</t>
  </si>
  <si>
    <t>צה"ל 66</t>
  </si>
  <si>
    <t>קהילת אודסה 15</t>
  </si>
  <si>
    <t>מסקין אהרון 1א</t>
  </si>
  <si>
    <t>גניגר 4</t>
  </si>
  <si>
    <t>דיסנצ'יק אריה 3</t>
  </si>
  <si>
    <t>ארם משה 3</t>
  </si>
  <si>
    <t>דבורה הנביאה 15</t>
  </si>
  <si>
    <t>צדוק חיים 1</t>
  </si>
  <si>
    <t>כיסופים 21</t>
  </si>
  <si>
    <t>רוממה 15</t>
  </si>
  <si>
    <t>שמגר 7</t>
  </si>
  <si>
    <t>שמגר 13</t>
  </si>
  <si>
    <t>שמגר 33</t>
  </si>
  <si>
    <t>בת יפתח 17</t>
  </si>
  <si>
    <t>ק"ם 42</t>
  </si>
  <si>
    <t>הגולן 77</t>
  </si>
  <si>
    <t>טובים עמנואל 7</t>
  </si>
  <si>
    <t>ויסבורג חיים 34</t>
  </si>
  <si>
    <t>חיל המשמר 14</t>
  </si>
  <si>
    <t>המשמר האזרחי 10</t>
  </si>
  <si>
    <t>קוממיות 45</t>
  </si>
  <si>
    <t>גור (מוטה) מרדכי 20</t>
  </si>
  <si>
    <t>זליג 19</t>
  </si>
  <si>
    <t>שפיה 1</t>
  </si>
  <si>
    <t>קהילת ז'יטומיר 3א</t>
  </si>
  <si>
    <t>קהילת ז'יטומיר 6</t>
  </si>
  <si>
    <t>קרייתי 26</t>
  </si>
  <si>
    <t>רשפים 20</t>
  </si>
  <si>
    <t>איתיאל 31</t>
  </si>
  <si>
    <t>סמילנסקי 3</t>
  </si>
  <si>
    <t>פעמוני יוסף 6</t>
  </si>
  <si>
    <t>אוניברסיטת ת"א 266</t>
  </si>
  <si>
    <t>אוניברסיטת ת"א 270</t>
  </si>
  <si>
    <t>ענתות 13</t>
  </si>
  <si>
    <t>ענתות 14א</t>
  </si>
  <si>
    <t>ענתות 15</t>
  </si>
  <si>
    <t>ענתות 21</t>
  </si>
  <si>
    <t>ענתות 26</t>
  </si>
  <si>
    <t>אבוקה 15</t>
  </si>
  <si>
    <t>יהודה הנשיא 29</t>
  </si>
  <si>
    <t>אופנהיימר 6</t>
  </si>
  <si>
    <t>אופנהיימר 8</t>
  </si>
  <si>
    <t>הסבוראים 15</t>
  </si>
  <si>
    <t>טבנקין יצחק 8</t>
  </si>
  <si>
    <t>צדוק חיים 9</t>
  </si>
  <si>
    <t>טבנקין יצחק 25</t>
  </si>
  <si>
    <t>אושה 1</t>
  </si>
  <si>
    <t>אושה 3</t>
  </si>
  <si>
    <t>דיסנצ'יק אריה 10</t>
  </si>
  <si>
    <t>פיינשטיין מאיר 3</t>
  </si>
  <si>
    <t>פיינשטיין מאיר 15</t>
  </si>
  <si>
    <t>פיינשטיין מאיר 63</t>
  </si>
  <si>
    <t>פיינשטיין מאיר 73</t>
  </si>
  <si>
    <t>דרזנר יחיאל 65</t>
  </si>
  <si>
    <t>אלקחי מרדכי 50</t>
  </si>
  <si>
    <t>אחימאיר אבא 19</t>
  </si>
  <si>
    <t>גרינברג אורי צבי 9</t>
  </si>
  <si>
    <t>אביגור 4</t>
  </si>
  <si>
    <t>בן צבי 73</t>
  </si>
  <si>
    <t>יהודה הימית 41</t>
  </si>
  <si>
    <t>אנדרומדה 6</t>
  </si>
  <si>
    <t>תג'ר ציונה 14</t>
  </si>
  <si>
    <t>האתרוג 18</t>
  </si>
  <si>
    <t>היסוד 7</t>
  </si>
  <si>
    <t>שוקן זלמן 5</t>
  </si>
  <si>
    <t>העליה השניה 105</t>
  </si>
  <si>
    <t>ליש 11</t>
  </si>
  <si>
    <t>כרמי 6</t>
  </si>
  <si>
    <t>כרמי 6א</t>
  </si>
  <si>
    <t>ששון 14</t>
  </si>
  <si>
    <t>אחיעזר 1</t>
  </si>
  <si>
    <t>שלמון 16</t>
  </si>
  <si>
    <t>ורד 5</t>
  </si>
  <si>
    <t>ד' 67</t>
  </si>
  <si>
    <t>י"א 4</t>
  </si>
  <si>
    <t>ל"ו 12</t>
  </si>
  <si>
    <t>נ"ז 29</t>
  </si>
  <si>
    <t>סנפיר 3</t>
  </si>
  <si>
    <t>אביגור 8</t>
  </si>
  <si>
    <t>אחימעץ 35</t>
  </si>
  <si>
    <t>אלקחי מרדכי 56</t>
  </si>
  <si>
    <t>בוגרשוב 69</t>
  </si>
  <si>
    <t>בויאר אברהם 1</t>
  </si>
  <si>
    <t>ברוריה 7</t>
  </si>
  <si>
    <t>הירשנברג 5א</t>
  </si>
  <si>
    <t>הכלנית 11</t>
  </si>
  <si>
    <t>טבנקין יצחק 7</t>
  </si>
  <si>
    <t>מאנגר איציק 2</t>
  </si>
  <si>
    <t>מאנגר איציק 4</t>
  </si>
  <si>
    <t>מוצא 6</t>
  </si>
  <si>
    <t>נחל איילון 37</t>
  </si>
  <si>
    <t>נמל תל אביב 40</t>
  </si>
  <si>
    <t>פיינשטיין מאיר 13</t>
  </si>
  <si>
    <t>פיינשטיין מאיר 21</t>
  </si>
  <si>
    <t>פיינשטיין מאיר 23</t>
  </si>
  <si>
    <t>פיינשטיין מאיר 5</t>
  </si>
  <si>
    <t>פיינשטיין מאיר 81</t>
  </si>
  <si>
    <t>פיינשטיין מאיר 9</t>
  </si>
  <si>
    <t>רומנו מרדכי 16א</t>
  </si>
  <si>
    <t>תל ברוך 7א</t>
  </si>
  <si>
    <t>נחלת בנימין 138</t>
  </si>
  <si>
    <t>דה פיג'וטו 24</t>
  </si>
  <si>
    <t>מונטיפיורי 41</t>
  </si>
  <si>
    <t>מרכז בעלי מלאכה 37</t>
  </si>
  <si>
    <t>בר גיורא 6</t>
  </si>
  <si>
    <t>לוינסקי 69</t>
  </si>
  <si>
    <t>בורוכוב 8</t>
  </si>
  <si>
    <t>ברנשטיין כהן 12</t>
  </si>
  <si>
    <t>סירקין 14א</t>
  </si>
  <si>
    <t>ארנון 8</t>
  </si>
  <si>
    <t>הרברט סמואל 32</t>
  </si>
  <si>
    <t>החרמון 1</t>
  </si>
  <si>
    <t>שמרלינג 24</t>
  </si>
  <si>
    <t>מאנגר איציק 6</t>
  </si>
  <si>
    <t>נמיר מרדכי 33</t>
  </si>
  <si>
    <t>מוצקין 2</t>
  </si>
  <si>
    <t>ז'בוטינסקי 22</t>
  </si>
  <si>
    <t>אוסישקין 24</t>
  </si>
  <si>
    <t>חולדה 11</t>
  </si>
  <si>
    <t>לסל 3</t>
  </si>
  <si>
    <t>של"ג 5</t>
  </si>
  <si>
    <t>החרש 35</t>
  </si>
  <si>
    <t>אליקום 21</t>
  </si>
  <si>
    <t>ברנדיס 31</t>
  </si>
  <si>
    <t>בית הלל 16</t>
  </si>
  <si>
    <t>גרשון שץ גגה 16</t>
  </si>
  <si>
    <t>הנצי"ב 39</t>
  </si>
  <si>
    <t>1279 4</t>
  </si>
  <si>
    <t>התעשיה 6</t>
  </si>
  <si>
    <t>אלון יגאל 157</t>
  </si>
  <si>
    <t>אלון יגאל 166</t>
  </si>
  <si>
    <t>נחלת יצחק 37א</t>
  </si>
  <si>
    <t>עמק ברכה 24</t>
  </si>
  <si>
    <t>פרי מגדים 7</t>
  </si>
  <si>
    <t>פרי מגדים 10</t>
  </si>
  <si>
    <t>הזית 7</t>
  </si>
  <si>
    <t>גליקסברג 1</t>
  </si>
  <si>
    <t>משמר הירדן 75</t>
  </si>
  <si>
    <t>משמר הירדן 91</t>
  </si>
  <si>
    <t>קהילת בודפסט 15</t>
  </si>
  <si>
    <t>בנימין מטודלה 31</t>
  </si>
  <si>
    <t>רומנילי 27</t>
  </si>
  <si>
    <t>אשכנזי 61</t>
  </si>
  <si>
    <t>טורקוב זיגמונד 9</t>
  </si>
  <si>
    <t>קהילת פאדובה 1</t>
  </si>
  <si>
    <t>מויאל אהרון 14</t>
  </si>
  <si>
    <t>קהילת קייב 20</t>
  </si>
  <si>
    <t>ארם משה 6</t>
  </si>
  <si>
    <t>צ'מרינסקי ברוך 5</t>
  </si>
  <si>
    <t>הזז חיים 14</t>
  </si>
  <si>
    <t>גובר רבקה 2</t>
  </si>
  <si>
    <t>רביבים 10</t>
  </si>
  <si>
    <t>המצביאים 31</t>
  </si>
  <si>
    <t>ברק 28</t>
  </si>
  <si>
    <t>אהוד 25</t>
  </si>
  <si>
    <t>יואב 23</t>
  </si>
  <si>
    <t>הפרסה 4</t>
  </si>
  <si>
    <t>ק"ם 66</t>
  </si>
  <si>
    <t>רבדים 9</t>
  </si>
  <si>
    <t>הארד 7</t>
  </si>
  <si>
    <t>אפקים 18</t>
  </si>
  <si>
    <t>אפקים 26</t>
  </si>
  <si>
    <t>קוממיות 10</t>
  </si>
  <si>
    <t>גור (מוטה) מרדכי 3</t>
  </si>
  <si>
    <t>זליג 13</t>
  </si>
  <si>
    <t>יציץ 3</t>
  </si>
  <si>
    <t>באכר זאב 25</t>
  </si>
  <si>
    <t>אחימעץ 37</t>
  </si>
  <si>
    <t>קוסובסקי 18</t>
  </si>
  <si>
    <t>ענתות 4</t>
  </si>
  <si>
    <t>ענתות 17</t>
  </si>
  <si>
    <t>ענתות 23</t>
  </si>
  <si>
    <t>ענתות 28</t>
  </si>
  <si>
    <t>בינט מאיר 18</t>
  </si>
  <si>
    <t>רוקח ישראל 150</t>
  </si>
  <si>
    <t>הסבוראים 25</t>
  </si>
  <si>
    <t>אפטר יעקב 11</t>
  </si>
  <si>
    <t>בורלא יהודה 24</t>
  </si>
  <si>
    <t>בורלא יהודה 31</t>
  </si>
  <si>
    <t>בן יוסף שלמה 5</t>
  </si>
  <si>
    <t>הסבוראים 17</t>
  </si>
  <si>
    <t>טבנקין יצחק 4</t>
  </si>
  <si>
    <t>דיסנצ'יק אריה 8</t>
  </si>
  <si>
    <t>2184 3</t>
  </si>
  <si>
    <t>פיינשטיין מאיר 4</t>
  </si>
  <si>
    <t>פיינשטיין מאיר 6</t>
  </si>
  <si>
    <t>גליקסברג 4</t>
  </si>
  <si>
    <t>ברזאני משה 12</t>
  </si>
  <si>
    <t>חכים אליהו 9</t>
  </si>
  <si>
    <t>גרינברג אורי צבי 13</t>
  </si>
  <si>
    <t>גרינברג אורי צבי 21</t>
  </si>
  <si>
    <t>גרינברג אורי צבי 23</t>
  </si>
  <si>
    <t>בויאר אברהם 3</t>
  </si>
  <si>
    <t>בויאר אברהם 12</t>
  </si>
  <si>
    <t>גרינברג אורי צבי 1</t>
  </si>
  <si>
    <t>ירושלים 31</t>
  </si>
  <si>
    <t>השחף 16</t>
  </si>
  <si>
    <t>צנובר 9</t>
  </si>
  <si>
    <t>פראנצויז 1</t>
  </si>
  <si>
    <t>קבוץ גלויות 27</t>
  </si>
  <si>
    <t>חריף אייזיק 32</t>
  </si>
  <si>
    <t>חכמי ישראל 68</t>
  </si>
  <si>
    <t>שיבולים 4</t>
  </si>
  <si>
    <t>שרשים 13</t>
  </si>
  <si>
    <t>ורדיאל 6א</t>
  </si>
  <si>
    <t>יאיר 44</t>
  </si>
  <si>
    <t>כרמי 35</t>
  </si>
  <si>
    <t>מבשר 60</t>
  </si>
  <si>
    <t>ביתוס 3</t>
  </si>
  <si>
    <t>ל"א 1</t>
  </si>
  <si>
    <t>רי"ז 4</t>
  </si>
  <si>
    <t>גבירטיג מרדכי 5</t>
  </si>
  <si>
    <t>גבירטיג מרדכי 6</t>
  </si>
  <si>
    <t>גבירטיג מרדכי 9</t>
  </si>
  <si>
    <t>אורים 19</t>
  </si>
  <si>
    <t>אלנקווה 52א</t>
  </si>
  <si>
    <t>בית צורי אליהו 11</t>
  </si>
  <si>
    <t>בית צורי אליהו 13</t>
  </si>
  <si>
    <t>גולומב 42</t>
  </si>
  <si>
    <t>גרונר דב 19</t>
  </si>
  <si>
    <t>ד' 57ב</t>
  </si>
  <si>
    <t>הפרטיזן היהודי 26</t>
  </si>
  <si>
    <t>הרטוב 23</t>
  </si>
  <si>
    <t>ויסבורג חיים 3</t>
  </si>
  <si>
    <t>ויסבורג חיים 3א</t>
  </si>
  <si>
    <t>ויסבורג חיים 3ב</t>
  </si>
  <si>
    <t>ויסבורג חיים 3ג</t>
  </si>
  <si>
    <t>חבקוק 3</t>
  </si>
  <si>
    <t>חיות פרץ 13</t>
  </si>
  <si>
    <t>חכים אליהו 10</t>
  </si>
  <si>
    <t>חכים אליהו 12</t>
  </si>
  <si>
    <t>יוניצ'מן 21</t>
  </si>
  <si>
    <t>לובטקין צביה 25</t>
  </si>
  <si>
    <t>ס"ה 52ב</t>
  </si>
  <si>
    <t>סירני חיים 3</t>
  </si>
  <si>
    <t>קהילת פאדובה 7א</t>
  </si>
  <si>
    <t>רי"ז 5א</t>
  </si>
  <si>
    <t>רי"ז 6א</t>
  </si>
  <si>
    <t>רשפים 14א</t>
  </si>
  <si>
    <t>יהודה הלוי 85</t>
  </si>
  <si>
    <t>רוטשילד 94</t>
  </si>
  <si>
    <t>מרכז בעלי מלאכה 39א</t>
  </si>
  <si>
    <t>הירקון 80</t>
  </si>
  <si>
    <t>הירקון 236</t>
  </si>
  <si>
    <t>הנגב 2</t>
  </si>
  <si>
    <t>הגלבוע 10</t>
  </si>
  <si>
    <t>רש"י 42</t>
  </si>
  <si>
    <t>טרומפלדור 1</t>
  </si>
  <si>
    <t>גורדון יהודה ליב 5</t>
  </si>
  <si>
    <t>מטולה 20</t>
  </si>
  <si>
    <t>אחווה 29</t>
  </si>
  <si>
    <t>אמזלג 33</t>
  </si>
  <si>
    <t>ארלוזורוב 64</t>
  </si>
  <si>
    <t>השל"ה 2</t>
  </si>
  <si>
    <t>שמעון התרסי 17</t>
  </si>
  <si>
    <t>יחזקאל 22</t>
  </si>
  <si>
    <t>בן עזרא 6</t>
  </si>
  <si>
    <t>ברנשטיין אדוארד 22</t>
  </si>
  <si>
    <t>ביירון 3</t>
  </si>
  <si>
    <t>של"ג 3א</t>
  </si>
  <si>
    <t>קהילת עדן 10</t>
  </si>
  <si>
    <t>מודיעין 4</t>
  </si>
  <si>
    <t>הצפירה 17</t>
  </si>
  <si>
    <t>המסגר 55</t>
  </si>
  <si>
    <t>שלומציון המלכה 21</t>
  </si>
  <si>
    <t>בודנהיימר 19</t>
  </si>
  <si>
    <t>בודנהיימר 23</t>
  </si>
  <si>
    <t>צידון 5</t>
  </si>
  <si>
    <t>אונקלוס 17</t>
  </si>
  <si>
    <t>קארו יוסף 30</t>
  </si>
  <si>
    <t>מורדי הגטאות 26</t>
  </si>
  <si>
    <t>אלון יגאל 92</t>
  </si>
  <si>
    <t>אלון יגאל 142</t>
  </si>
  <si>
    <t>אלון יגאל 156</t>
  </si>
  <si>
    <t>שביל החלב 13</t>
  </si>
  <si>
    <t>הורודצקי 27</t>
  </si>
  <si>
    <t>הגפן 9</t>
  </si>
  <si>
    <t>בצרון 1</t>
  </si>
  <si>
    <t>בני אפרים 313</t>
  </si>
  <si>
    <t>רוזן פנחס 11</t>
  </si>
  <si>
    <t>רוזן פנחס 66</t>
  </si>
  <si>
    <t>ולנברג ראול 4</t>
  </si>
  <si>
    <t>משמר הירדן 59</t>
  </si>
  <si>
    <t>אמירים 6</t>
  </si>
  <si>
    <t>רומנו מרדכי 16</t>
  </si>
  <si>
    <t>קהילת ריגא 16</t>
  </si>
  <si>
    <t>יד המעביר 29</t>
  </si>
  <si>
    <t>בנימין מטודלה 43</t>
  </si>
  <si>
    <t>תבואות הארץ 22</t>
  </si>
  <si>
    <t>דילה רינה יוסף 10</t>
  </si>
  <si>
    <t>דילה רינה יוסף 11</t>
  </si>
  <si>
    <t>אליהו מפרארה 14</t>
  </si>
  <si>
    <t>אליהו מפרארה 34</t>
  </si>
  <si>
    <t>אליהו מפרארה 36</t>
  </si>
  <si>
    <t>אשכנזי 44</t>
  </si>
  <si>
    <t>קהילת קישינוב 1</t>
  </si>
  <si>
    <t>קהילת אודסה 25</t>
  </si>
  <si>
    <t>קהילת פאדובה 6</t>
  </si>
  <si>
    <t>קהילת פאדובה 7</t>
  </si>
  <si>
    <t>פומרוק יוסף 6</t>
  </si>
  <si>
    <t>ארם משה 12</t>
  </si>
  <si>
    <t>דבורה הנביאה 8</t>
  </si>
  <si>
    <t>ברטונוב יהושע 10</t>
  </si>
  <si>
    <t>הזז חיים 4א</t>
  </si>
  <si>
    <t>הזז חיים 20</t>
  </si>
  <si>
    <t>נורית 2</t>
  </si>
  <si>
    <t>יהונתן 7</t>
  </si>
  <si>
    <t>אבנר 18</t>
  </si>
  <si>
    <t>אהוד 19</t>
  </si>
  <si>
    <t>יואב 21</t>
  </si>
  <si>
    <t>הגולן 42</t>
  </si>
  <si>
    <t>ניסן כהן 10</t>
  </si>
  <si>
    <t>רוזוב 4</t>
  </si>
  <si>
    <t>אינשטיין 36</t>
  </si>
  <si>
    <t>ויסבורג חיים 26</t>
  </si>
  <si>
    <t>אפקים 3</t>
  </si>
  <si>
    <t>עלומים 24</t>
  </si>
  <si>
    <t>עלומים 34</t>
  </si>
  <si>
    <t>קוממיות 19</t>
  </si>
  <si>
    <t>קוממיות 59</t>
  </si>
  <si>
    <t>גור (מוטה) מרדכי 40</t>
  </si>
  <si>
    <t>עיר שמש 61</t>
  </si>
  <si>
    <t>רייס רפאל 14</t>
  </si>
  <si>
    <t>בובר שלמה 33</t>
  </si>
  <si>
    <t>רשפים 14</t>
  </si>
  <si>
    <t>רשפים 16</t>
  </si>
  <si>
    <t>איתיאל 26</t>
  </si>
  <si>
    <t>דיין משה 54</t>
  </si>
  <si>
    <t>בויאר אברהם 16</t>
  </si>
  <si>
    <t>פעמוני יוסף 10</t>
  </si>
  <si>
    <t>אשכול לוי 42</t>
  </si>
  <si>
    <t>בורלא יהודה 11</t>
  </si>
  <si>
    <t>בוני העיר 9</t>
  </si>
  <si>
    <t>הסבוראים 19</t>
  </si>
  <si>
    <t>פיינשטיין מאיר 2</t>
  </si>
  <si>
    <t>בית צורי אליהו 9</t>
  </si>
  <si>
    <t>ויינשל 7</t>
  </si>
  <si>
    <t>ויינשל 9</t>
  </si>
  <si>
    <t>גליקסברג 12</t>
  </si>
  <si>
    <t>גרונר דב 17</t>
  </si>
  <si>
    <t>אביגור 5</t>
  </si>
  <si>
    <t>השחף 5</t>
  </si>
  <si>
    <t>השחף 8</t>
  </si>
  <si>
    <t>האשכולית 11</t>
  </si>
  <si>
    <t>רוחמה 13</t>
  </si>
  <si>
    <t>שארית ישראל 29</t>
  </si>
  <si>
    <t>קרשקש חסדאי 12</t>
  </si>
  <si>
    <t>חכמי אתונה 29א</t>
  </si>
  <si>
    <t>רבנו חננאל 12</t>
  </si>
  <si>
    <t>עזאי 52</t>
  </si>
  <si>
    <t>רוני 10</t>
  </si>
  <si>
    <t>שמחה 51</t>
  </si>
  <si>
    <t>יזהר 20</t>
  </si>
  <si>
    <t>כצנלסון בת-שבע 44</t>
  </si>
  <si>
    <t>אלנקווה 52</t>
  </si>
  <si>
    <t>אלנקווה 54</t>
  </si>
  <si>
    <t>אלנקווה 54א</t>
  </si>
  <si>
    <t>רי"ז 3</t>
  </si>
  <si>
    <t>רי"ז 5</t>
  </si>
  <si>
    <t>מח"ל 25</t>
  </si>
  <si>
    <t>גבירטיג מרדכי 7</t>
  </si>
  <si>
    <t>גבירטיג מרדכי 7א</t>
  </si>
  <si>
    <t>גבירטיג מרדכי 10</t>
  </si>
  <si>
    <t>גבירטיג מרדכי 12</t>
  </si>
  <si>
    <t>אוגרית 31א</t>
  </si>
  <si>
    <t>איתיאל 30א</t>
  </si>
  <si>
    <t>בית צורי אליהו 5</t>
  </si>
  <si>
    <t>גבעולים 3</t>
  </si>
  <si>
    <t>גבעולים 9א</t>
  </si>
  <si>
    <t>דיזנגוף 255א</t>
  </si>
  <si>
    <t>הקישון 62</t>
  </si>
  <si>
    <t>יבנאל 3א</t>
  </si>
  <si>
    <t>מבצע קדש 57א</t>
  </si>
  <si>
    <t>מיזאן 9א</t>
  </si>
  <si>
    <t>נתיבות 20</t>
  </si>
  <si>
    <t>נתיבות 22</t>
  </si>
  <si>
    <t>סלע יעקב 4</t>
  </si>
  <si>
    <t>סלע יעקב 5</t>
  </si>
  <si>
    <t>סלע יעקב 7</t>
  </si>
  <si>
    <t>פלוגות 19</t>
  </si>
  <si>
    <t>צמחי היהודים 5</t>
  </si>
  <si>
    <t>רשפים 16א</t>
  </si>
  <si>
    <t>שטריקר 12</t>
  </si>
  <si>
    <t>שלוש 39</t>
  </si>
  <si>
    <t>שתולים 25</t>
  </si>
  <si>
    <t>3426 10</t>
  </si>
  <si>
    <t>הרצל 159</t>
  </si>
  <si>
    <t>אלנבי 22</t>
  </si>
  <si>
    <t>מרכז בעלי מלאכה 5</t>
  </si>
  <si>
    <t>בן יהודה 89</t>
  </si>
  <si>
    <t>מרמורק 9</t>
  </si>
  <si>
    <t>פינסקר 27</t>
  </si>
  <si>
    <t>שלום עליכם 35</t>
  </si>
  <si>
    <t>ארנון 21</t>
  </si>
  <si>
    <t>הירדן 4</t>
  </si>
  <si>
    <t>זרובבל 18א</t>
  </si>
  <si>
    <t>קלישר 30</t>
  </si>
  <si>
    <t>מולכו שלמה 6</t>
  </si>
  <si>
    <t>אמזלג 20</t>
  </si>
  <si>
    <t>שמרלינג 31</t>
  </si>
  <si>
    <t>אמזלג 8</t>
  </si>
  <si>
    <t>בוסתנאי 15</t>
  </si>
  <si>
    <t>דיזנגוף 255</t>
  </si>
  <si>
    <t>ז'בוטינסקי 35</t>
  </si>
  <si>
    <t>בזל 23</t>
  </si>
  <si>
    <t>אוסישקין 62</t>
  </si>
  <si>
    <t>ישעיהו 14</t>
  </si>
  <si>
    <t>ישעיהו 30</t>
  </si>
  <si>
    <t>התניא 4</t>
  </si>
  <si>
    <t>לוי יצחק 6</t>
  </si>
  <si>
    <t>פרוג 4</t>
  </si>
  <si>
    <t>ברוק 2</t>
  </si>
  <si>
    <t>פריש דניאל 10</t>
  </si>
  <si>
    <t>נורדאו 7</t>
  </si>
  <si>
    <t>יד חרוצים 12</t>
  </si>
  <si>
    <t>קארו יוסף 6</t>
  </si>
  <si>
    <t>יהודית 12</t>
  </si>
  <si>
    <t>יהודית 36</t>
  </si>
  <si>
    <t>בית הלל 20</t>
  </si>
  <si>
    <t>ילין מור נתן 24</t>
  </si>
  <si>
    <t>הנצי"ב 30</t>
  </si>
  <si>
    <t>זכרון יעקב 20</t>
  </si>
  <si>
    <t>הזוהר 37</t>
  </si>
  <si>
    <t>ברוריה 6</t>
  </si>
  <si>
    <t>האומנים 14</t>
  </si>
  <si>
    <t>חומה ומגדל 32</t>
  </si>
  <si>
    <t>נחלת יצחק 8</t>
  </si>
  <si>
    <t>פרי מגדים 5</t>
  </si>
  <si>
    <t>זימן יוסף 13א</t>
  </si>
  <si>
    <t>תוצרת הארץ 16</t>
  </si>
  <si>
    <t>פוזננסקי שמואל 11</t>
  </si>
  <si>
    <t>הרכבי אברהם 50</t>
  </si>
  <si>
    <t>הנשיאים 6</t>
  </si>
  <si>
    <t>הנשיאים 4</t>
  </si>
  <si>
    <t>רוזן פנחס 11א</t>
  </si>
  <si>
    <t>רוזן פנחס 75</t>
  </si>
  <si>
    <t>מרסל ינקו 6</t>
  </si>
  <si>
    <t>טבנקין יצחק 2</t>
  </si>
  <si>
    <t>שלונסקי אברהם 24</t>
  </si>
  <si>
    <t>מבצע קדש 7</t>
  </si>
  <si>
    <t>מבצע קדש 57</t>
  </si>
  <si>
    <t>רומנו מרדכי 22</t>
  </si>
  <si>
    <t>מיזאן 9</t>
  </si>
  <si>
    <t>מיזאן 33</t>
  </si>
  <si>
    <t>שניר 5</t>
  </si>
  <si>
    <t>פתחיה מרגנשבורג 24</t>
  </si>
  <si>
    <t>אלדד הדני 17</t>
  </si>
  <si>
    <t>דילה רינה יוסף 18</t>
  </si>
  <si>
    <t>דילה רינה יוסף 25</t>
  </si>
  <si>
    <t>קהילת אודסה 8</t>
  </si>
  <si>
    <t>קהילת סלוניקי 2</t>
  </si>
  <si>
    <t>שוהם מתתיהו 18</t>
  </si>
  <si>
    <t>שוהם מתתיהו 23</t>
  </si>
  <si>
    <t>פרידלנד צבי 4</t>
  </si>
  <si>
    <t>ארם משה 8</t>
  </si>
  <si>
    <t>ארם משה 14</t>
  </si>
  <si>
    <t>ארם משה 17</t>
  </si>
  <si>
    <t>דבורה הנביאה 71</t>
  </si>
  <si>
    <t>רביבים 9</t>
  </si>
  <si>
    <t>רביבים 34</t>
  </si>
  <si>
    <t>גזית 8</t>
  </si>
  <si>
    <t>יהונתן 20</t>
  </si>
  <si>
    <t>שמגר 38</t>
  </si>
  <si>
    <t>הפרסה 3</t>
  </si>
  <si>
    <t>הגולן 36</t>
  </si>
  <si>
    <t>הגולן 38</t>
  </si>
  <si>
    <t>המתנדב 38</t>
  </si>
  <si>
    <t>אפקים 27</t>
  </si>
  <si>
    <t>חיל המשמר 11</t>
  </si>
  <si>
    <t>עלומים 3</t>
  </si>
  <si>
    <t>הרכבי אברהם 39</t>
  </si>
  <si>
    <t>באכר זאב 30</t>
  </si>
  <si>
    <t>אחימעץ 39</t>
  </si>
  <si>
    <t>סמילנסקי 5</t>
  </si>
  <si>
    <t>ענתות 19</t>
  </si>
  <si>
    <t>ענתות 25</t>
  </si>
  <si>
    <t>ענתות 32</t>
  </si>
  <si>
    <t>פראנקל 3</t>
  </si>
  <si>
    <t>יערי מאיר 4</t>
  </si>
  <si>
    <t>רוקח ישראל 80</t>
  </si>
  <si>
    <t>אשכול לוי 34</t>
  </si>
  <si>
    <t>יערי מאיר 9</t>
  </si>
  <si>
    <t>גלילי ישראל 7</t>
  </si>
  <si>
    <t>גלילי ישראל 8</t>
  </si>
  <si>
    <t>גלילי ישראל 10</t>
  </si>
  <si>
    <t>טבנקין יצחק 6</t>
  </si>
  <si>
    <t>טבנקין יצחק 13</t>
  </si>
  <si>
    <t>טבנקין יצחק 23</t>
  </si>
  <si>
    <t>בית צורי אליהו 3</t>
  </si>
  <si>
    <t>בית צורי אליהו 7</t>
  </si>
  <si>
    <t>בן יוסף שלמה 21</t>
  </si>
  <si>
    <t>חכים אליהו 8</t>
  </si>
  <si>
    <t>ויינשל 15</t>
  </si>
  <si>
    <t>גליקסברג 18</t>
  </si>
  <si>
    <t>אביגור 11</t>
  </si>
  <si>
    <t>זכרון קדושים 4</t>
  </si>
  <si>
    <t>אוהב ישראל 13</t>
  </si>
  <si>
    <t>מפרץ שלמה 4</t>
  </si>
  <si>
    <t>תל גבורים 5</t>
  </si>
  <si>
    <t>סוקרטס 12</t>
  </si>
  <si>
    <t>הכישור 4</t>
  </si>
  <si>
    <t>האקליפטוס 26</t>
  </si>
  <si>
    <t>בן עטר 22</t>
  </si>
  <si>
    <t>שתולים 24</t>
  </si>
  <si>
    <t>שתולים 29</t>
  </si>
  <si>
    <t>שתולים 39</t>
  </si>
  <si>
    <t>שיבולים 20</t>
  </si>
  <si>
    <t>שיבולים 38</t>
  </si>
  <si>
    <t>מלקוש 3</t>
  </si>
  <si>
    <t>שרשים 20</t>
  </si>
  <si>
    <t>נתיבות 17</t>
  </si>
  <si>
    <t>נתיבות 29</t>
  </si>
  <si>
    <t>שז"ר זלמן 24</t>
  </si>
  <si>
    <t>פעמונית 22</t>
  </si>
  <si>
    <t>שוקן זלמן 26</t>
  </si>
  <si>
    <t>קמואל 17</t>
  </si>
  <si>
    <t>לבלוב 15</t>
  </si>
  <si>
    <t>שבתאי 24</t>
  </si>
  <si>
    <t>כצנלסון בת-שבע 52</t>
  </si>
  <si>
    <t>רי"ז 1</t>
  </si>
  <si>
    <t>ששת הימים 12</t>
  </si>
  <si>
    <t>4845 20</t>
  </si>
  <si>
    <t>4871 11</t>
  </si>
  <si>
    <t>רי"ז 6</t>
  </si>
  <si>
    <t>רי"ז 8</t>
  </si>
  <si>
    <t>2184 7</t>
  </si>
  <si>
    <t>אחד העם 59א</t>
  </si>
  <si>
    <t>איתיאל 36א</t>
  </si>
  <si>
    <t>אלון יגאל 22</t>
  </si>
  <si>
    <t>אליהו מפרארה 11א</t>
  </si>
  <si>
    <t>אליפלט 11</t>
  </si>
  <si>
    <t>בן יהודה 222</t>
  </si>
  <si>
    <t>בת מרים יוכבד 34</t>
  </si>
  <si>
    <t>בת מרים יוכבד 36</t>
  </si>
  <si>
    <t>גוש עציון 8א</t>
  </si>
  <si>
    <t>דרך לח"י 70</t>
  </si>
  <si>
    <t>הירקון 120</t>
  </si>
  <si>
    <t>המלך ג'ורג' 59</t>
  </si>
  <si>
    <t>הסבוראים 10</t>
  </si>
  <si>
    <t>הצוק הדרומי 1ב</t>
  </si>
  <si>
    <t>ז'בוטינסקי 37</t>
  </si>
  <si>
    <t>חירותנו 57א</t>
  </si>
  <si>
    <t>י"א 19א</t>
  </si>
  <si>
    <t>כביר 40</t>
  </si>
  <si>
    <t>ל"א 21</t>
  </si>
  <si>
    <t>מויאל אהרון 17</t>
  </si>
  <si>
    <t>מויאל אהרון 17א</t>
  </si>
  <si>
    <t>עברי 27</t>
  </si>
  <si>
    <t>קהילת סופיה 23א</t>
  </si>
  <si>
    <t>קרן קיימת לישראל 113</t>
  </si>
  <si>
    <t>רוזנבלום הרצל ד"ר 10</t>
  </si>
  <si>
    <t>רוממה 34</t>
  </si>
  <si>
    <t>רוממה 36</t>
  </si>
  <si>
    <t>רומנו מרדכי 22א</t>
  </si>
  <si>
    <t>רומנילי 15א</t>
  </si>
  <si>
    <t>רי"ז 7א</t>
  </si>
  <si>
    <t>שז"ר זלמן 29</t>
  </si>
  <si>
    <t>תשרי 34</t>
  </si>
  <si>
    <t>לילינבלום 35</t>
  </si>
  <si>
    <t>אחד העם 35</t>
  </si>
  <si>
    <t>קלישר 25</t>
  </si>
  <si>
    <t>בלפור 17</t>
  </si>
  <si>
    <t>מרכז בעלי מלאכה 15</t>
  </si>
  <si>
    <t>בן יהודה 75</t>
  </si>
  <si>
    <t>הירקון 272</t>
  </si>
  <si>
    <t>בר אילן 6</t>
  </si>
  <si>
    <t>ביל"ו 54</t>
  </si>
  <si>
    <t>מיכ"ל 15</t>
  </si>
  <si>
    <t>בר כוכבא 16</t>
  </si>
  <si>
    <t>זמנהוף 8</t>
  </si>
  <si>
    <t>סירקין 17</t>
  </si>
  <si>
    <t>פרישמן 78</t>
  </si>
  <si>
    <t>יונה הנביא 34</t>
  </si>
  <si>
    <t>נחמיה 14</t>
  </si>
  <si>
    <t>דגניה 22</t>
  </si>
  <si>
    <t>שלמה המלך 18</t>
  </si>
  <si>
    <t>נורדאו 35</t>
  </si>
  <si>
    <t>נמל תל אביב 4</t>
  </si>
  <si>
    <t>נחשון 1</t>
  </si>
  <si>
    <t>של"ג 4</t>
  </si>
  <si>
    <t>השופטים 19</t>
  </si>
  <si>
    <t>ריב"ל 31</t>
  </si>
  <si>
    <t>ישכון 38</t>
  </si>
  <si>
    <t>כרם התימנים 4</t>
  </si>
  <si>
    <t>בודנהיימר 28</t>
  </si>
  <si>
    <t>מרשל לואי 33</t>
  </si>
  <si>
    <t>קארו יוסף 24</t>
  </si>
  <si>
    <t>יהודית 10</t>
  </si>
  <si>
    <t>בית הלל 3</t>
  </si>
  <si>
    <t>תוצרת הארץ 1</t>
  </si>
  <si>
    <t>אלון יגאל 151</t>
  </si>
  <si>
    <t>אלון יגאל 159</t>
  </si>
  <si>
    <t>שונצינו 13</t>
  </si>
  <si>
    <t>רבניצקי 4</t>
  </si>
  <si>
    <t>שפרינצק 3</t>
  </si>
  <si>
    <t>שבח 9</t>
  </si>
  <si>
    <t>פרחי אביב 5</t>
  </si>
  <si>
    <t>זימן יוסף 8</t>
  </si>
  <si>
    <t>ההשכלה 1</t>
  </si>
  <si>
    <t>ברנפלד שמעון 31</t>
  </si>
  <si>
    <t>נמיר מרדכי 96</t>
  </si>
  <si>
    <t>אינשטיין 34</t>
  </si>
  <si>
    <t>רוזן פנחס 9</t>
  </si>
  <si>
    <t>רוזן פנחס 22</t>
  </si>
  <si>
    <t>רוזן פנחס 83</t>
  </si>
  <si>
    <t>מרסל ינקו 12</t>
  </si>
  <si>
    <t>רוזן פנחס 88</t>
  </si>
  <si>
    <t>הנחושת 12</t>
  </si>
  <si>
    <t>קהילת קייב 21</t>
  </si>
  <si>
    <t>קהילת סופיה 48</t>
  </si>
  <si>
    <t>אופיר 11א</t>
  </si>
  <si>
    <t>אוגרית 7</t>
  </si>
  <si>
    <t>בנימין מטודלה 41</t>
  </si>
  <si>
    <t>רומנילי 28</t>
  </si>
  <si>
    <t>אשכנזי 19</t>
  </si>
  <si>
    <t>אשכנזי 84</t>
  </si>
  <si>
    <t>עמרי 16א</t>
  </si>
  <si>
    <t>שוהם מתתיהו 25</t>
  </si>
  <si>
    <t>דבורה הנביאה 3</t>
  </si>
  <si>
    <t>הזז חיים 16</t>
  </si>
  <si>
    <t>וולמן יהודה 8</t>
  </si>
  <si>
    <t>רוממה 32</t>
  </si>
  <si>
    <t>ברק 22</t>
  </si>
  <si>
    <t>סביון 8</t>
  </si>
  <si>
    <t>הגולן 103</t>
  </si>
  <si>
    <t>ביריה 8</t>
  </si>
  <si>
    <t>ניסן כהן 8</t>
  </si>
  <si>
    <t>ויסבורג חיים 25</t>
  </si>
  <si>
    <t>ויסבורג חיים 27</t>
  </si>
  <si>
    <t>ויסבורג חיים 30</t>
  </si>
  <si>
    <t>גור (מוטה) מרדכי 37</t>
  </si>
  <si>
    <t>שמיר 22</t>
  </si>
  <si>
    <t>בובר שלמה 10</t>
  </si>
  <si>
    <t>טביוב 5</t>
  </si>
  <si>
    <t>אחימעץ 41</t>
  </si>
  <si>
    <t>אחימעץ 43</t>
  </si>
  <si>
    <t>קור פאול (קורנובסקי) 24</t>
  </si>
  <si>
    <t>ענתות 8</t>
  </si>
  <si>
    <t>ענתות 20</t>
  </si>
  <si>
    <t>ענתות 27</t>
  </si>
  <si>
    <t>הברון הירש 11</t>
  </si>
  <si>
    <t>גלילי ישראל 5</t>
  </si>
  <si>
    <t>גלילי ישראל 14</t>
  </si>
  <si>
    <t>בן יוסף שלמה 1</t>
  </si>
  <si>
    <t>רובין ראובן 16</t>
  </si>
  <si>
    <t>ברזאני משה 2</t>
  </si>
  <si>
    <t>אלקחי מרדכי 16</t>
  </si>
  <si>
    <t>ויינשל 21</t>
  </si>
  <si>
    <t>גרונר דב 20</t>
  </si>
  <si>
    <t>מוזס יהודה ונח 13</t>
  </si>
  <si>
    <t>רוזנבלום הרצל ד"ר 4</t>
  </si>
  <si>
    <t>ירושלים 53</t>
  </si>
  <si>
    <t>איל"ן 27</t>
  </si>
  <si>
    <t>המרד 36</t>
  </si>
  <si>
    <t>שמואל בן עדיה 15</t>
  </si>
  <si>
    <t>קדרון 21</t>
  </si>
  <si>
    <t>קבוץ גלויות 31</t>
  </si>
  <si>
    <t>הר ציון 50</t>
  </si>
  <si>
    <t>שערי תשובה 24</t>
  </si>
  <si>
    <t>חיל השריון 86</t>
  </si>
  <si>
    <t>סיוון 18</t>
  </si>
  <si>
    <t>תמוז 30</t>
  </si>
  <si>
    <t>גבעולים 21</t>
  </si>
  <si>
    <t>גבעולים 44</t>
  </si>
  <si>
    <t>גבעולים 48</t>
  </si>
  <si>
    <t>נתיבות 40</t>
  </si>
  <si>
    <t>יורה 9</t>
  </si>
  <si>
    <t>כרמי 3</t>
  </si>
  <si>
    <t>כביר 32</t>
  </si>
  <si>
    <t>סמדר 44א</t>
  </si>
  <si>
    <t>קמואל 53</t>
  </si>
  <si>
    <t>ששון 27</t>
  </si>
  <si>
    <t>יחיעם 7</t>
  </si>
  <si>
    <t>אבימלך 1</t>
  </si>
  <si>
    <t>נ"ח 25</t>
  </si>
  <si>
    <t>גבירטיג מרדכי 1</t>
  </si>
  <si>
    <t>אלנקווה 56</t>
  </si>
  <si>
    <t>רי"ז 7</t>
  </si>
  <si>
    <t>גבירטיג מרדכי 4</t>
  </si>
  <si>
    <t>4845 12</t>
  </si>
  <si>
    <t>4837 8</t>
  </si>
  <si>
    <t>גבעולים 11ב</t>
  </si>
  <si>
    <t>אהרונסון 13</t>
  </si>
  <si>
    <t>אליהו מפרארה 11ג</t>
  </si>
  <si>
    <t>בגין מנחם 97</t>
  </si>
  <si>
    <t>בועז 34א</t>
  </si>
  <si>
    <t>בושם 93</t>
  </si>
  <si>
    <t>בר-לב חיים 110</t>
  </si>
  <si>
    <t>ברקוביץ 10</t>
  </si>
  <si>
    <t>גבעולים 9ב</t>
  </si>
  <si>
    <t>הגולן 84א</t>
  </si>
  <si>
    <t>הירקון 270</t>
  </si>
  <si>
    <t>הפרגים 18</t>
  </si>
  <si>
    <t>הפרטיזן היהודי 18</t>
  </si>
  <si>
    <t>הרב עובדיה בידאני 1א</t>
  </si>
  <si>
    <t>הרברט סמואל 46</t>
  </si>
  <si>
    <t>הרטוב 20</t>
  </si>
  <si>
    <t>טבנקין יצחק 17א</t>
  </si>
  <si>
    <t>סנה משה 29</t>
  </si>
  <si>
    <t>רובין שלמה 8א</t>
  </si>
  <si>
    <t>רומנו מרדכי 30א</t>
  </si>
  <si>
    <t>שבח 11</t>
  </si>
  <si>
    <t>שתולים 68</t>
  </si>
  <si>
    <t>שתולים 72</t>
  </si>
  <si>
    <t>תמוז 30א</t>
  </si>
  <si>
    <t>אלנבי 95</t>
  </si>
  <si>
    <t>לילינבלום 20</t>
  </si>
  <si>
    <t>שיינקין 67</t>
  </si>
  <si>
    <t>הירקון 87</t>
  </si>
  <si>
    <t>הירקון 218</t>
  </si>
  <si>
    <t>נחמני 14</t>
  </si>
  <si>
    <t>יוחנן הסנדלר 12</t>
  </si>
  <si>
    <t>החשמונאים 21</t>
  </si>
  <si>
    <t>החשמונאים 28</t>
  </si>
  <si>
    <t>המליץ 10</t>
  </si>
  <si>
    <t>פינסקר 17</t>
  </si>
  <si>
    <t>טבריה 3</t>
  </si>
  <si>
    <t>פרישמן 12</t>
  </si>
  <si>
    <t>יונה הנביא 19</t>
  </si>
  <si>
    <t>הרב קוק 18</t>
  </si>
  <si>
    <t>נחמיה 13</t>
  </si>
  <si>
    <t>בוסתנאי 3</t>
  </si>
  <si>
    <t>נוה שלום 20</t>
  </si>
  <si>
    <t>החלוצים 54</t>
  </si>
  <si>
    <t>דיזנגוף 114</t>
  </si>
  <si>
    <t>דיזנגוף 264</t>
  </si>
  <si>
    <t>סוקולוב 1</t>
  </si>
  <si>
    <t>אשתורי הפרחי 5</t>
  </si>
  <si>
    <t>סוקולוב 43</t>
  </si>
  <si>
    <t>עמוס 43</t>
  </si>
  <si>
    <t>יונה הנביא 2</t>
  </si>
  <si>
    <t>הרברט סמואל 78</t>
  </si>
  <si>
    <t>אד"ם הכהן 75</t>
  </si>
  <si>
    <t>כ"ג יורדי הסירה 15</t>
  </si>
  <si>
    <t>מצדה 21</t>
  </si>
  <si>
    <t>ברנשטיין אדוארד 26</t>
  </si>
  <si>
    <t>בית השואבה 14</t>
  </si>
  <si>
    <t>ריב"ל 2</t>
  </si>
  <si>
    <t>ריב"ל 22</t>
  </si>
  <si>
    <t>הנשיאים 10</t>
  </si>
  <si>
    <t>נוה צדק 4</t>
  </si>
  <si>
    <t>ילין דוד 22</t>
  </si>
  <si>
    <t>ברנדיס 36</t>
  </si>
  <si>
    <t>בית הלל 8</t>
  </si>
  <si>
    <t>הנשיאים 2</t>
  </si>
  <si>
    <t>שונצינו 19</t>
  </si>
  <si>
    <t>יבוק 10</t>
  </si>
  <si>
    <t>יקנעם 16</t>
  </si>
  <si>
    <t>פליטי הספר 13</t>
  </si>
  <si>
    <t>טשרניחובסקי 27</t>
  </si>
  <si>
    <t>בני אפרים 259</t>
  </si>
  <si>
    <t>בת מרים יוכבד 22</t>
  </si>
  <si>
    <t>מרסל ינקו 18</t>
  </si>
  <si>
    <t>רוזן פנחס 92</t>
  </si>
  <si>
    <t>ולנברג ראול 16</t>
  </si>
  <si>
    <t>שניר 31</t>
  </si>
  <si>
    <t>רומנו מרדכי 32</t>
  </si>
  <si>
    <t>קהילת סופיה 9</t>
  </si>
  <si>
    <t>קהילת סופיה 28</t>
  </si>
  <si>
    <t>קהילת סופיה 50</t>
  </si>
  <si>
    <t>קהילת ורשה 19ב</t>
  </si>
  <si>
    <t>קהילת ורשה 29</t>
  </si>
  <si>
    <t>יד המעביר 20</t>
  </si>
  <si>
    <t>קהילת יאסי 10</t>
  </si>
  <si>
    <t>דילה רינה יוסף 17</t>
  </si>
  <si>
    <t>אליהו מפרארה 11ב</t>
  </si>
  <si>
    <t>אליהו מפרארה 38</t>
  </si>
  <si>
    <t>אשכנזי 80</t>
  </si>
  <si>
    <t>צה"ל 89</t>
  </si>
  <si>
    <t>קהילת אודסה 11</t>
  </si>
  <si>
    <t>קהילת סלוניקי 15</t>
  </si>
  <si>
    <t>קהילת פאדובה 5</t>
  </si>
  <si>
    <t>גרופית 5</t>
  </si>
  <si>
    <t>טבנקין יצחק 12</t>
  </si>
  <si>
    <t>רביבים 20</t>
  </si>
  <si>
    <t>כיסופים 42</t>
  </si>
  <si>
    <t>מנורה 4</t>
  </si>
  <si>
    <t>יציץ 8</t>
  </si>
  <si>
    <t>המצביאים 51</t>
  </si>
  <si>
    <t>יואב 25</t>
  </si>
  <si>
    <t>הברזל 1</t>
  </si>
  <si>
    <t>הנחושת 2א</t>
  </si>
  <si>
    <t>ק"ם 12</t>
  </si>
  <si>
    <t>ק"ם 53</t>
  </si>
  <si>
    <t>הגולן 4</t>
  </si>
  <si>
    <t>לויטה 5</t>
  </si>
  <si>
    <t>ויסבורג חיים 36</t>
  </si>
  <si>
    <t>חי"ש 5</t>
  </si>
  <si>
    <t>הנוטר 32</t>
  </si>
  <si>
    <t>זליג 14</t>
  </si>
  <si>
    <t>קרן קיימת לישראל 30</t>
  </si>
  <si>
    <t>קהילת ז'יטומיר 12</t>
  </si>
  <si>
    <t>בובר שלמה 34</t>
  </si>
  <si>
    <t>אחימעץ 31</t>
  </si>
  <si>
    <t>נטעים 8</t>
  </si>
  <si>
    <t>שאול המלך 19</t>
  </si>
  <si>
    <t>ענתות 7</t>
  </si>
  <si>
    <t>הסבוראים 6</t>
  </si>
  <si>
    <t>אפטר יעקב 9</t>
  </si>
  <si>
    <t>גלילי ישראל 3</t>
  </si>
  <si>
    <t>טבנקין יצחק 10</t>
  </si>
  <si>
    <t>צדוק חיים 11</t>
  </si>
  <si>
    <t>אושה 2</t>
  </si>
  <si>
    <t>דיסנצ'יק אריה 6</t>
  </si>
  <si>
    <t>דיסנצ'יק אריה 7</t>
  </si>
  <si>
    <t>השחקנים 4</t>
  </si>
  <si>
    <t>רובין ראובן 5</t>
  </si>
  <si>
    <t>פיינשטיין מאיר 8</t>
  </si>
  <si>
    <t>ויינשל 5</t>
  </si>
  <si>
    <t>גרינברג אורי צבי 17</t>
  </si>
  <si>
    <t>שבטי ישראל 26</t>
  </si>
  <si>
    <t>נחמן מברסלב 14</t>
  </si>
  <si>
    <t>כ"ץ יעקב יוסף 13</t>
  </si>
  <si>
    <t>כ"ץ יעקב יוסף 18</t>
  </si>
  <si>
    <t>כ"ץ יעקב יוסף 21</t>
  </si>
  <si>
    <t>אוהב ישראל 9</t>
  </si>
  <si>
    <t>אטאטורק כמאל מוצטפה 9</t>
  </si>
  <si>
    <t>בר-לב חיים 108</t>
  </si>
  <si>
    <t>בר-לב חיים 127</t>
  </si>
  <si>
    <t>בר-כוכבא משה (בריל) 1</t>
  </si>
  <si>
    <t>תשרי 73</t>
  </si>
  <si>
    <t>תשרי 76</t>
  </si>
  <si>
    <t>תשרי 82</t>
  </si>
  <si>
    <t>תשרי 84</t>
  </si>
  <si>
    <t>מלקוש 18</t>
  </si>
  <si>
    <t>גופר 13</t>
  </si>
  <si>
    <t>יורה 8</t>
  </si>
  <si>
    <t>גופר 25</t>
  </si>
  <si>
    <t>שז"ר זלמן 33</t>
  </si>
  <si>
    <t>מגן אברהם 23</t>
  </si>
  <si>
    <t>מעון 16</t>
  </si>
  <si>
    <t>התנופה 10</t>
  </si>
  <si>
    <t>הלוחמים 11</t>
  </si>
  <si>
    <t>פ"ד 6</t>
  </si>
  <si>
    <t>שמחה 41</t>
  </si>
  <si>
    <t>אחיעזר 18</t>
  </si>
  <si>
    <t>מושיע 17</t>
  </si>
  <si>
    <t>אביאסף 18</t>
  </si>
  <si>
    <t>בושם 95</t>
  </si>
  <si>
    <t>בר-כוכבא משה (בריל) 3</t>
  </si>
  <si>
    <t>אלנקווה 84</t>
  </si>
  <si>
    <t>אסא קדמוני 3</t>
  </si>
  <si>
    <t>אסא קדמוני 5</t>
  </si>
  <si>
    <t>הניצנים 8</t>
  </si>
  <si>
    <t>הרברט סמואל 5</t>
  </si>
  <si>
    <t>ויינשל 13</t>
  </si>
  <si>
    <t>ז'בוטינסקי 19</t>
  </si>
  <si>
    <t>טאגור רבינדרנת 45</t>
  </si>
  <si>
    <t>טאגור רבינדרנת 47</t>
  </si>
  <si>
    <t>יהודה הצעיר 2</t>
  </si>
  <si>
    <t>יציאת אירופה 23</t>
  </si>
  <si>
    <t>לח"י 21</t>
  </si>
  <si>
    <t>לילינבלום 34</t>
  </si>
  <si>
    <t>מיזאן 17א</t>
  </si>
  <si>
    <t>מנדס פרנס 31</t>
  </si>
  <si>
    <t>פ"ד 8</t>
  </si>
  <si>
    <t>פתחיה מרגנשבורג 30א</t>
  </si>
  <si>
    <t>קרן קיימת לישראל 146</t>
  </si>
  <si>
    <t>רוטשילד 74</t>
  </si>
  <si>
    <t>רוטשילד 76</t>
  </si>
  <si>
    <t>שוהם מתתיהו 1</t>
  </si>
  <si>
    <t>שלוש 23</t>
  </si>
  <si>
    <t>שרעבי 1</t>
  </si>
  <si>
    <t>נחלת בנימין 41</t>
  </si>
  <si>
    <t>רוטשילד 57</t>
  </si>
  <si>
    <t>שיינקין 12</t>
  </si>
  <si>
    <t>העבודה 13</t>
  </si>
  <si>
    <t>הירקון 84</t>
  </si>
  <si>
    <t>הירקון 226</t>
  </si>
  <si>
    <t>הקונגרס 6</t>
  </si>
  <si>
    <t>לבונטין 8</t>
  </si>
  <si>
    <t>לבונטין 16</t>
  </si>
  <si>
    <t>יהודה הלוי 65</t>
  </si>
  <si>
    <t>חיות פרץ 29</t>
  </si>
  <si>
    <t>חיות פרץ 30</t>
  </si>
  <si>
    <t>שלום עליכם 40</t>
  </si>
  <si>
    <t>גורדון יהודה ליב 7</t>
  </si>
  <si>
    <t>ריינס 33</t>
  </si>
  <si>
    <t>האר"י 7</t>
  </si>
  <si>
    <t>החרמון 22</t>
  </si>
  <si>
    <t>החרמון 51</t>
  </si>
  <si>
    <t>פינס 28</t>
  </si>
  <si>
    <t>ראשונים 8</t>
  </si>
  <si>
    <t>אחווה 18</t>
  </si>
  <si>
    <t>בוסתנאי 6</t>
  </si>
  <si>
    <t>אחווה 30</t>
  </si>
  <si>
    <t>שלוש 19</t>
  </si>
  <si>
    <t>אמזלג 53</t>
  </si>
  <si>
    <t>שרעבי 17</t>
  </si>
  <si>
    <t>הקישון 73</t>
  </si>
  <si>
    <t>ז'ורס ז'אן 20</t>
  </si>
  <si>
    <t>יהושע בן נון 91</t>
  </si>
  <si>
    <t>נצח ישראל 26</t>
  </si>
  <si>
    <t>סוקולוב 86</t>
  </si>
  <si>
    <t>נורדאו 79</t>
  </si>
  <si>
    <t>מנדלשטם 27</t>
  </si>
  <si>
    <t>פקיעין 12</t>
  </si>
  <si>
    <t>פראג 1</t>
  </si>
  <si>
    <t>רנ"ק 8</t>
  </si>
  <si>
    <t>רנ"ק 21</t>
  </si>
  <si>
    <t>לפין 11</t>
  </si>
  <si>
    <t>הגר"א 25</t>
  </si>
  <si>
    <t>חזנוביץ 14</t>
  </si>
  <si>
    <t>מולדת 7</t>
  </si>
  <si>
    <t>צייטלין 1</t>
  </si>
  <si>
    <t>יהודה המכבי 43</t>
  </si>
  <si>
    <t>מרשל לואי 27</t>
  </si>
  <si>
    <t>קארו יוסף 14</t>
  </si>
  <si>
    <t>בית שמאי 10</t>
  </si>
  <si>
    <t>ילין מור נתן 5</t>
  </si>
  <si>
    <t>הנצי"ב 6</t>
  </si>
  <si>
    <t>האחים מסלאויטה 15</t>
  </si>
  <si>
    <t>הציונות 11</t>
  </si>
  <si>
    <t>שדה יצחק 30</t>
  </si>
  <si>
    <t>עקיבא אריה 59</t>
  </si>
  <si>
    <t>הזוהר 3א</t>
  </si>
  <si>
    <t>המשנה 14</t>
  </si>
  <si>
    <t>בית ירח 16</t>
  </si>
  <si>
    <t>בוקסנבאום יוסף 7</t>
  </si>
  <si>
    <t>חומה ומגדל 17</t>
  </si>
  <si>
    <t>עמק ברכה 26</t>
  </si>
  <si>
    <t>בוקסנבאום יוסף 4</t>
  </si>
  <si>
    <t>קרמניצקי 14</t>
  </si>
  <si>
    <t>פרחי אביב 13</t>
  </si>
  <si>
    <t>זימן יוסף 15</t>
  </si>
  <si>
    <t>עמישב 66</t>
  </si>
  <si>
    <t>הרימון 18</t>
  </si>
  <si>
    <t>ניר עם 45</t>
  </si>
  <si>
    <t>הרקפת 10</t>
  </si>
  <si>
    <t>הצבר 6</t>
  </si>
  <si>
    <t>קרמניצקי 8</t>
  </si>
  <si>
    <t>רוזן פנחס 27</t>
  </si>
  <si>
    <t>רוזן פנחס 29</t>
  </si>
  <si>
    <t>רוזן פנחס 84</t>
  </si>
  <si>
    <t>מרסל ינקו 14</t>
  </si>
  <si>
    <t>ולנברג ראול 24</t>
  </si>
  <si>
    <t>שלונסקי אברהם 25</t>
  </si>
  <si>
    <t>הרבסט קרול 1</t>
  </si>
  <si>
    <t>יד המעביר 16</t>
  </si>
  <si>
    <t>קהילת קישינוב 12</t>
  </si>
  <si>
    <t>חילו יצחק 9א</t>
  </si>
  <si>
    <t>דילה רינה יוסף 19</t>
  </si>
  <si>
    <t>אליהו מפרארה 22</t>
  </si>
  <si>
    <t>אליהו מפרארה 28</t>
  </si>
  <si>
    <t>קהילת קראקוב 14</t>
  </si>
  <si>
    <t>קהילת ונציה 7</t>
  </si>
  <si>
    <t>ארם משה 15</t>
  </si>
  <si>
    <t>וולמן יהודה 3</t>
  </si>
  <si>
    <t>וולמן יהודה 6</t>
  </si>
  <si>
    <t>אבנר 27</t>
  </si>
  <si>
    <t>יואב 22</t>
  </si>
  <si>
    <t>בניהו 7</t>
  </si>
  <si>
    <t>אפקים 30</t>
  </si>
  <si>
    <t>חיל המשמר 2</t>
  </si>
  <si>
    <t>ארזי יהודה 9</t>
  </si>
  <si>
    <t>קהילת קובנה 8</t>
  </si>
  <si>
    <t>פטאי יוסף 1</t>
  </si>
  <si>
    <t>יפעת 3א</t>
  </si>
  <si>
    <t>נח מרדכי עמנואל 5</t>
  </si>
  <si>
    <t>בובר שלמה 38</t>
  </si>
  <si>
    <t>דנין יחזקאל 16</t>
  </si>
  <si>
    <t>סמילנסקי 16</t>
  </si>
  <si>
    <t>אהבת ציון 6</t>
  </si>
  <si>
    <t>נחלת יצחק 34א</t>
  </si>
  <si>
    <t>קרן קיימת לישראל 144</t>
  </si>
  <si>
    <t>טאגור רבינדרנת 43</t>
  </si>
  <si>
    <t>יערי מאיר 12</t>
  </si>
  <si>
    <t>אדירים 11</t>
  </si>
  <si>
    <t>הסבוראים 8</t>
  </si>
  <si>
    <t>אופנהיימר 3</t>
  </si>
  <si>
    <t>אשכול לוי 56</t>
  </si>
  <si>
    <t>גלילי ישראל 6</t>
  </si>
  <si>
    <t>הצרי 9</t>
  </si>
  <si>
    <t>מנדס פרנס 9</t>
  </si>
  <si>
    <t>בית פלט 47</t>
  </si>
  <si>
    <t>גבעולים 1</t>
  </si>
  <si>
    <t>אורים 41</t>
  </si>
  <si>
    <t>שבט 5</t>
  </si>
  <si>
    <t>3947 22</t>
  </si>
  <si>
    <t>גדיש 32</t>
  </si>
  <si>
    <t>התקוה 72</t>
  </si>
  <si>
    <t>טלמון 3</t>
  </si>
  <si>
    <t>כביר 32א</t>
  </si>
  <si>
    <t>שבתאי 22</t>
  </si>
  <si>
    <t>כצנלסון בת-שבע 41</t>
  </si>
  <si>
    <t>אבידן שמעון 1</t>
  </si>
  <si>
    <t>אסא קדמוני 1</t>
  </si>
  <si>
    <t>אלנקווה 80</t>
  </si>
  <si>
    <t>אלנקווה 82</t>
  </si>
  <si>
    <t>בר-כוכבא משה (בריל) 9</t>
  </si>
  <si>
    <t>אבידן שמעון 6</t>
  </si>
  <si>
    <t>לנר דן 1</t>
  </si>
  <si>
    <t>לנר דן 3א</t>
  </si>
  <si>
    <t>לנר דן 4</t>
  </si>
  <si>
    <t>לנר דן 5א</t>
  </si>
  <si>
    <t>בן-סירה יעקב 2</t>
  </si>
  <si>
    <t>יהודה הצעיר 3</t>
  </si>
  <si>
    <t>יהודה הצעיר 4</t>
  </si>
  <si>
    <t>4889 5</t>
  </si>
  <si>
    <t>אחימעץ 36א</t>
  </si>
  <si>
    <t>איתיאל 9</t>
  </si>
  <si>
    <t>אלנקווה 82א</t>
  </si>
  <si>
    <t>אלנקווה 84א</t>
  </si>
  <si>
    <t>ארגוב אלכסנדר (סשא) 48</t>
  </si>
  <si>
    <t>בודנהיימר 10</t>
  </si>
  <si>
    <t>בודנהיימר 47</t>
  </si>
  <si>
    <t>בועז 2</t>
  </si>
  <si>
    <t>בנימין מטודלה 48א</t>
  </si>
  <si>
    <t>בנימיני אהרון 12</t>
  </si>
  <si>
    <t>גבירטיג מרדכי 3</t>
  </si>
  <si>
    <t>גייגר 2ג</t>
  </si>
  <si>
    <t>גינצבורג 10א</t>
  </si>
  <si>
    <t>המערכה 6א</t>
  </si>
  <si>
    <t>זיו רבקה 5</t>
  </si>
  <si>
    <t>זכריני 15</t>
  </si>
  <si>
    <t>חובבי ציון 14</t>
  </si>
  <si>
    <t>יורה 5</t>
  </si>
  <si>
    <t>יקנעם 11</t>
  </si>
  <si>
    <t>כרמי 40</t>
  </si>
  <si>
    <t>לסל 4</t>
  </si>
  <si>
    <t>לפידות 14</t>
  </si>
  <si>
    <t>מאור יעקב שב"י ד'ר 4</t>
  </si>
  <si>
    <t>מרכז בעלי מלאכה 37א</t>
  </si>
  <si>
    <t>נירים 1</t>
  </si>
  <si>
    <t>ענתות 24א</t>
  </si>
  <si>
    <t>ענתות 24ב</t>
  </si>
  <si>
    <t>פלוגות 14א</t>
  </si>
  <si>
    <t>פלוגות 15א</t>
  </si>
  <si>
    <t>קבוץ גלויות 34</t>
  </si>
  <si>
    <t>קהילת סופיה 21א</t>
  </si>
  <si>
    <t>קהילת סופיה 26א</t>
  </si>
  <si>
    <t>קהילת סופיה 30א</t>
  </si>
  <si>
    <t>קובנר אבא 5</t>
  </si>
  <si>
    <t>קשאני אליעזר 10</t>
  </si>
  <si>
    <t>רודנסקי שמואל 10</t>
  </si>
  <si>
    <t>רודנסקי שמואל 2</t>
  </si>
  <si>
    <t>ריב"ל 7</t>
  </si>
  <si>
    <t>שוהם מתתיהו 19א</t>
  </si>
  <si>
    <t>שפינוזה 7א</t>
  </si>
  <si>
    <t>רוטשילד 96</t>
  </si>
  <si>
    <t>קלישר 12</t>
  </si>
  <si>
    <t>מזא"ה 56א</t>
  </si>
  <si>
    <t>בלפור 5א</t>
  </si>
  <si>
    <t>העבודה 4</t>
  </si>
  <si>
    <t>בן יהודה 21</t>
  </si>
  <si>
    <t>בן יהודה 51</t>
  </si>
  <si>
    <t>בוגרשוב 4</t>
  </si>
  <si>
    <t>הירקון 164</t>
  </si>
  <si>
    <t>מטלון 59</t>
  </si>
  <si>
    <t>לוינסקי 81א</t>
  </si>
  <si>
    <t>יסוד המעלה 42</t>
  </si>
  <si>
    <t>יוחנן הסנדלר 17</t>
  </si>
  <si>
    <t>החשמונאים 43</t>
  </si>
  <si>
    <t>בורוכוב 33</t>
  </si>
  <si>
    <t>רש"י 25</t>
  </si>
  <si>
    <t>בר כוכבא 41</t>
  </si>
  <si>
    <t>חברון 3</t>
  </si>
  <si>
    <t>פרישמן 14</t>
  </si>
  <si>
    <t>גורדון יהודה ליב 39</t>
  </si>
  <si>
    <t>יונה הנביא 23</t>
  </si>
  <si>
    <t>דגניה 7</t>
  </si>
  <si>
    <t>שבזי 12</t>
  </si>
  <si>
    <t>שבזי 50</t>
  </si>
  <si>
    <t>שטיין 20</t>
  </si>
  <si>
    <t>דיזנגוף 113</t>
  </si>
  <si>
    <t>דיזנגוף 175</t>
  </si>
  <si>
    <t>ארלוזורוב 23</t>
  </si>
  <si>
    <t>טרומפלדור 2</t>
  </si>
  <si>
    <t>הושע 19</t>
  </si>
  <si>
    <t>וילנא 5</t>
  </si>
  <si>
    <t>לוי יצחק 14</t>
  </si>
  <si>
    <t>ארבע ארצות 22א</t>
  </si>
  <si>
    <t>מלצ'ט 31א</t>
  </si>
  <si>
    <t>מל"ן 48</t>
  </si>
  <si>
    <t>הרכבת 68</t>
  </si>
  <si>
    <t>ענתבי 9</t>
  </si>
  <si>
    <t>נוה צדק 19</t>
  </si>
  <si>
    <t>אלישיב 12</t>
  </si>
  <si>
    <t>ב"ק ישראל 3</t>
  </si>
  <si>
    <t>המעפילים 7</t>
  </si>
  <si>
    <t>מתתיהו כהן גדול 16</t>
  </si>
  <si>
    <t>האומנים 6</t>
  </si>
  <si>
    <t>הרימון 1</t>
  </si>
  <si>
    <t>שביל החלב 3</t>
  </si>
  <si>
    <t>ההשכלה 5</t>
  </si>
  <si>
    <t>הרקפת 57</t>
  </si>
  <si>
    <t>הרימון 9</t>
  </si>
  <si>
    <t>הזית 8</t>
  </si>
  <si>
    <t>הזית 19</t>
  </si>
  <si>
    <t>ניר עם 27</t>
  </si>
  <si>
    <t>סירני חיים 23</t>
  </si>
  <si>
    <t>נמיר מרדכי 120</t>
  </si>
  <si>
    <t>הסבוראים 21</t>
  </si>
  <si>
    <t>רוזן פנחס 3</t>
  </si>
  <si>
    <t>רוזן פנחס 70</t>
  </si>
  <si>
    <t>רוזן פנחס 77</t>
  </si>
  <si>
    <t>רפידים 12</t>
  </si>
  <si>
    <t>רובין ראובן 2</t>
  </si>
  <si>
    <t>שלונסקי אברהם 45</t>
  </si>
  <si>
    <t>מיזאן 31</t>
  </si>
  <si>
    <t>אופיר 9</t>
  </si>
  <si>
    <t>אופיר 18</t>
  </si>
  <si>
    <t>בן זבארה 8</t>
  </si>
  <si>
    <t>בנימין מטודלה 48</t>
  </si>
  <si>
    <t>תבואות הארץ 6</t>
  </si>
  <si>
    <t>מויאל אהרון 2</t>
  </si>
  <si>
    <t>טולקובסקי 23א</t>
  </si>
  <si>
    <t>השחקנים 3</t>
  </si>
  <si>
    <t>שוהם מתתיהו 21</t>
  </si>
  <si>
    <t>גרופית 7</t>
  </si>
  <si>
    <t>ארם משה 16</t>
  </si>
  <si>
    <t>כיסופים 22</t>
  </si>
  <si>
    <t>המצביאים 11</t>
  </si>
  <si>
    <t>המצביאים 29</t>
  </si>
  <si>
    <t>המצביאים 38</t>
  </si>
  <si>
    <t>יהונתן 33</t>
  </si>
  <si>
    <t>אבנר 17</t>
  </si>
  <si>
    <t>אהוד 14</t>
  </si>
  <si>
    <t>יואב 27</t>
  </si>
  <si>
    <t>בניהו 6</t>
  </si>
  <si>
    <t>בניהו 10</t>
  </si>
  <si>
    <t>הראל 16א</t>
  </si>
  <si>
    <t>ברקאי שמואל 6</t>
  </si>
  <si>
    <t>ברקאי שמואל 8</t>
  </si>
  <si>
    <t>אופיר שיקה 3</t>
  </si>
  <si>
    <t>עלומים 13</t>
  </si>
  <si>
    <t>שמיר 19</t>
  </si>
  <si>
    <t>בובר שלמה 21</t>
  </si>
  <si>
    <t>באכר זאב 22</t>
  </si>
  <si>
    <t>רשפים 18</t>
  </si>
  <si>
    <t>פלוגות 13</t>
  </si>
  <si>
    <t>פלוגות 16</t>
  </si>
  <si>
    <t>איתיאל 6</t>
  </si>
  <si>
    <t>איתיאל 29</t>
  </si>
  <si>
    <t>אחימעץ 17</t>
  </si>
  <si>
    <t>אחימעץ 24</t>
  </si>
  <si>
    <t>אחימעץ 27</t>
  </si>
  <si>
    <t>נטעים 14</t>
  </si>
  <si>
    <t>בנימיני אהרון 8</t>
  </si>
  <si>
    <t>קרן קיימת לישראל 137</t>
  </si>
  <si>
    <t>פעמוני יוסף 8</t>
  </si>
  <si>
    <t>אוניברסיטת ת"א 298</t>
  </si>
  <si>
    <t>ענתות 6</t>
  </si>
  <si>
    <t>ענתות 24</t>
  </si>
  <si>
    <t>רוקח ישראל 21</t>
  </si>
  <si>
    <t>גייגר 2</t>
  </si>
  <si>
    <t>אשכול לוי 44</t>
  </si>
  <si>
    <t>אשכול לוי 46</t>
  </si>
  <si>
    <t>אשכול לוי 108</t>
  </si>
  <si>
    <t>אשכול לוי 110</t>
  </si>
  <si>
    <t>גלילי ישראל 9</t>
  </si>
  <si>
    <t>כיסופים 28</t>
  </si>
  <si>
    <t>קשאני אליעזר 8</t>
  </si>
  <si>
    <t>גרונר דב 10</t>
  </si>
  <si>
    <t>מרסל ינקו 7</t>
  </si>
  <si>
    <t>רודנסקי שמואל 8</t>
  </si>
  <si>
    <t>מאור עינים 1</t>
  </si>
  <si>
    <t>אבן שושן אברהם 2</t>
  </si>
  <si>
    <t>שערי ניקנור 14</t>
  </si>
  <si>
    <t>צופית 9</t>
  </si>
  <si>
    <t>הלוטוס 9</t>
  </si>
  <si>
    <t>3175 9</t>
  </si>
  <si>
    <t>בת עמי 3</t>
  </si>
  <si>
    <t>קבוץ גלויות 79א</t>
  </si>
  <si>
    <t>בן אשר 18</t>
  </si>
  <si>
    <t>חזקיהו המלך 9</t>
  </si>
  <si>
    <t>קרשקש חסדאי 2</t>
  </si>
  <si>
    <t>ישראל מסלנט 45</t>
  </si>
  <si>
    <t>חירותנו 19</t>
  </si>
  <si>
    <t>תשרי 69</t>
  </si>
  <si>
    <t>מלקוש 11</t>
  </si>
  <si>
    <t>לח"י 77</t>
  </si>
  <si>
    <t>לח"י 92</t>
  </si>
  <si>
    <t>התקוה 55</t>
  </si>
  <si>
    <t>סמדר 30</t>
  </si>
  <si>
    <t>אביטל 20</t>
  </si>
  <si>
    <t>שבתאי 29</t>
  </si>
  <si>
    <t>קלמן 43</t>
  </si>
  <si>
    <t>עברי 4</t>
  </si>
  <si>
    <t>ששת הימים 41</t>
  </si>
  <si>
    <t>אליעז רפאל 3</t>
  </si>
  <si>
    <t>בר-כוכבא משה (בריל) 20</t>
  </si>
  <si>
    <t>האחים אל-כוויתי 6</t>
  </si>
  <si>
    <t>אבידן שמעון 4</t>
  </si>
  <si>
    <t>אבידן שמעון 12א</t>
  </si>
  <si>
    <t>אלבז נתן 3</t>
  </si>
  <si>
    <t>מהלל העדני 4</t>
  </si>
  <si>
    <t>שדמי נחום 4</t>
  </si>
  <si>
    <t>שדמי נחום 7</t>
  </si>
  <si>
    <t>שדמי נחום 26</t>
  </si>
  <si>
    <t>4878 4</t>
  </si>
  <si>
    <t>2184 5</t>
  </si>
  <si>
    <t>אונטרמן איסר יהודה 15</t>
  </si>
  <si>
    <t>אונטרמן איסר יהודה 27</t>
  </si>
  <si>
    <t>אונטרמן איסר יהודה 35</t>
  </si>
  <si>
    <t>אונטרמן איסר יהודה 35א</t>
  </si>
  <si>
    <t>אונטרמן איסר יהודה 35ד</t>
  </si>
  <si>
    <t>אונטרמן איסר יהודה 35ה</t>
  </si>
  <si>
    <t>אונטרמן איסר יהודה 35ו</t>
  </si>
  <si>
    <t>אליהו מפרארה 1</t>
  </si>
  <si>
    <t>אשכול לוי 84</t>
  </si>
  <si>
    <t>בוסתנאי 23</t>
  </si>
  <si>
    <t>בושם 66</t>
  </si>
  <si>
    <t>בית עובד 3</t>
  </si>
  <si>
    <t>ביתוס 2</t>
  </si>
  <si>
    <t>בר-כוכבא משה (בריל) 22</t>
  </si>
  <si>
    <t>בר אילן 20</t>
  </si>
  <si>
    <t>דבורה הנביאה 115</t>
  </si>
  <si>
    <t>דן שיקה (ישעיהו) 11</t>
  </si>
  <si>
    <t>דרזנר יחיאל 1</t>
  </si>
  <si>
    <t>הברזל 2ג</t>
  </si>
  <si>
    <t>וקנין רפי 3</t>
  </si>
  <si>
    <t>זמר חנה 3</t>
  </si>
  <si>
    <t>זרובבל 14א</t>
  </si>
  <si>
    <t>זרובבל 23</t>
  </si>
  <si>
    <t>יגור 7</t>
  </si>
  <si>
    <t>כ"ד 6</t>
  </si>
  <si>
    <t>מגדל 18</t>
  </si>
  <si>
    <t>מקראי קדש 25</t>
  </si>
  <si>
    <t>נטעים 19</t>
  </si>
  <si>
    <t>נטעים 23</t>
  </si>
  <si>
    <t>נטעים 25</t>
  </si>
  <si>
    <t>ניר עם 19</t>
  </si>
  <si>
    <t>סנהדראי טובה 14</t>
  </si>
  <si>
    <t>סנהדראי טובה 2</t>
  </si>
  <si>
    <t>עין ורד 2</t>
  </si>
  <si>
    <t>פאת השולחן 13</t>
  </si>
  <si>
    <t>צלילי חנינא 9</t>
  </si>
  <si>
    <t>שדמי נחום 15</t>
  </si>
  <si>
    <t>שדמי נחום 16</t>
  </si>
  <si>
    <t>שדמי נחום 17</t>
  </si>
  <si>
    <t>שדמי נחום 24</t>
  </si>
  <si>
    <t>שז"ר זלמן 31</t>
  </si>
  <si>
    <t>רוטשילד 28א</t>
  </si>
  <si>
    <t>שד"ל 1</t>
  </si>
  <si>
    <t>בר אילן 22</t>
  </si>
  <si>
    <t>אחד העם 21</t>
  </si>
  <si>
    <t>אחד העם 77א</t>
  </si>
  <si>
    <t>אחד העם 90</t>
  </si>
  <si>
    <t>מרכז בעלי מלאכה 38</t>
  </si>
  <si>
    <t>בן יהודה 209</t>
  </si>
  <si>
    <t>פרץ י ל 36</t>
  </si>
  <si>
    <t>יבנה 31</t>
  </si>
  <si>
    <t>החשמונאים 40</t>
  </si>
  <si>
    <t>החשמונאים 41</t>
  </si>
  <si>
    <t>החשמונאים 46</t>
  </si>
  <si>
    <t>מיכ"ל 21</t>
  </si>
  <si>
    <t>רש"י 21</t>
  </si>
  <si>
    <t>טרומפלדור 38</t>
  </si>
  <si>
    <t>בר כוכבא 34</t>
  </si>
  <si>
    <t>שלום עליכם 10</t>
  </si>
  <si>
    <t>מנדלי מוכר ספרים 15</t>
  </si>
  <si>
    <t>מנדלי מוכר ספרים 28</t>
  </si>
  <si>
    <t>גורדון יהודה ליב 3</t>
  </si>
  <si>
    <t>נג'ארה ישראל 9א</t>
  </si>
  <si>
    <t>שטיין 2</t>
  </si>
  <si>
    <t>אמזלג 24</t>
  </si>
  <si>
    <t>רוקח שמעון 13</t>
  </si>
  <si>
    <t>רוקח שמעון 15</t>
  </si>
  <si>
    <t>שרעבי 11</t>
  </si>
  <si>
    <t>נוה צדק 23</t>
  </si>
  <si>
    <t>דיזנגוף 166</t>
  </si>
  <si>
    <t>דיזנגוף 283</t>
  </si>
  <si>
    <t>נורדאו 39</t>
  </si>
  <si>
    <t>עמוס 5</t>
  </si>
  <si>
    <t>בן גוריון 78</t>
  </si>
  <si>
    <t>ישעיהו 62</t>
  </si>
  <si>
    <t>יחזקאל 18</t>
  </si>
  <si>
    <t>נמל תל אביב 12</t>
  </si>
  <si>
    <t>גנסין 8א</t>
  </si>
  <si>
    <t>שפירא צבי הרמן 3</t>
  </si>
  <si>
    <t>חיים ואלישע 18</t>
  </si>
  <si>
    <t>חומה ומגדל 6</t>
  </si>
  <si>
    <t>שלמה 71</t>
  </si>
  <si>
    <t>הרב גורן שלמה 1</t>
  </si>
  <si>
    <t>חומה ומגדל 9</t>
  </si>
  <si>
    <t>בודנהיימר 21</t>
  </si>
  <si>
    <t>איסרליש 22</t>
  </si>
  <si>
    <t>בית הלל 7</t>
  </si>
  <si>
    <t>ירושלמי 9</t>
  </si>
  <si>
    <t>חומה ומגדל 19</t>
  </si>
  <si>
    <t>עמק ברכה 20</t>
  </si>
  <si>
    <t>עמק ברכה 37</t>
  </si>
  <si>
    <t>ערבי נחל 20</t>
  </si>
  <si>
    <t>רוזן פנחס 81</t>
  </si>
  <si>
    <t>קהילת סופיה 37</t>
  </si>
  <si>
    <t>אופיר 18א</t>
  </si>
  <si>
    <t>קהילת ורשה 81א</t>
  </si>
  <si>
    <t>קהילת בודפסט 1</t>
  </si>
  <si>
    <t>רומנילי 12</t>
  </si>
  <si>
    <t>אשכנזי 60</t>
  </si>
  <si>
    <t>קהילת ונציה 4</t>
  </si>
  <si>
    <t>קהילת ונציה 6</t>
  </si>
  <si>
    <t>שוהם מתתיהו 12</t>
  </si>
  <si>
    <t>שינדלר אוסקר 42</t>
  </si>
  <si>
    <t>תירוש 18</t>
  </si>
  <si>
    <t>מנורה 20</t>
  </si>
  <si>
    <t>יהונתן 8</t>
  </si>
  <si>
    <t>יהונתן 13</t>
  </si>
  <si>
    <t>יהונתן 19</t>
  </si>
  <si>
    <t>ברק 18</t>
  </si>
  <si>
    <t>אבנר 30</t>
  </si>
  <si>
    <t>הברזל 24</t>
  </si>
  <si>
    <t>הברזל 29</t>
  </si>
  <si>
    <t>הראל 10</t>
  </si>
  <si>
    <t>גולי אריתראה 7</t>
  </si>
  <si>
    <t>טריטש 4</t>
  </si>
  <si>
    <t>ברודצקי 45</t>
  </si>
  <si>
    <t>חיל המשמר 21</t>
  </si>
  <si>
    <t>עיר שמש 48א</t>
  </si>
  <si>
    <t>עין גב 12</t>
  </si>
  <si>
    <t>רשפים 7</t>
  </si>
  <si>
    <t>פלוגות 3</t>
  </si>
  <si>
    <t>אחימעץ 28</t>
  </si>
  <si>
    <t>נטעים 17</t>
  </si>
  <si>
    <t>נטעים 21</t>
  </si>
  <si>
    <t>נטעים 27</t>
  </si>
  <si>
    <t>הרטוב 16</t>
  </si>
  <si>
    <t>חיותמן 2</t>
  </si>
  <si>
    <t>נחלת יצחק 32א</t>
  </si>
  <si>
    <t>ענתות 9</t>
  </si>
  <si>
    <t>ענתות 12</t>
  </si>
  <si>
    <t>אבוקה 7</t>
  </si>
  <si>
    <t>השושנים 6</t>
  </si>
  <si>
    <t>השושנים 9</t>
  </si>
  <si>
    <t>טאגור רבינדרנת 26</t>
  </si>
  <si>
    <t>בית אל 34</t>
  </si>
  <si>
    <t>2040 88</t>
  </si>
  <si>
    <t>אשכול לוי 17</t>
  </si>
  <si>
    <t>קובנר אבא 14</t>
  </si>
  <si>
    <t>בוני העיר 5</t>
  </si>
  <si>
    <t>אבן גבירול 206</t>
  </si>
  <si>
    <t>בוני העיר 10</t>
  </si>
  <si>
    <t>רופא המחתרות 16</t>
  </si>
  <si>
    <t>רופא המחתרות 27</t>
  </si>
  <si>
    <t>לאה גולדברג 20</t>
  </si>
  <si>
    <t>מרסל ינקו 1</t>
  </si>
  <si>
    <t>פיינשטיין מאיר 14</t>
  </si>
  <si>
    <t>גרינברג אורי צבי 5</t>
  </si>
  <si>
    <t>סנה משה 22א</t>
  </si>
  <si>
    <t>סנה משה 24</t>
  </si>
  <si>
    <t>סנה משה 26א</t>
  </si>
  <si>
    <t>דולצ'ין אריה 8</t>
  </si>
  <si>
    <t>פרלוק משה 9</t>
  </si>
  <si>
    <t>פרלוק משה 11א</t>
  </si>
  <si>
    <t>גז מטילדה 4</t>
  </si>
  <si>
    <t>אשכול לוי 86</t>
  </si>
  <si>
    <t>ארגוב אלכסנדר (סשא) 2</t>
  </si>
  <si>
    <t>ארגוב אלכסנדר (סשא) 4</t>
  </si>
  <si>
    <t>ארגוב אלכסנדר (סשא) 6</t>
  </si>
  <si>
    <t>ארגוב אלכסנדר (סשא) 8</t>
  </si>
  <si>
    <t>שערי ניקנור 30</t>
  </si>
  <si>
    <t>זהבי דוד 3</t>
  </si>
  <si>
    <t>קומפרט 8</t>
  </si>
  <si>
    <t>אברבנאל 51</t>
  </si>
  <si>
    <t>הראב"ע 6</t>
  </si>
  <si>
    <t>מקור חיים 52</t>
  </si>
  <si>
    <t>האגמון 8</t>
  </si>
  <si>
    <t>זייד אלכסנדר 5</t>
  </si>
  <si>
    <t>אדר 29</t>
  </si>
  <si>
    <t>שז"ר זלמן 27</t>
  </si>
  <si>
    <t>אצ"ל 70</t>
  </si>
  <si>
    <t>יורם 20</t>
  </si>
  <si>
    <t>ורדיאל 5</t>
  </si>
  <si>
    <t>טרפון 57</t>
  </si>
  <si>
    <t>יאיר 20</t>
  </si>
  <si>
    <t>נתן 30</t>
  </si>
  <si>
    <t>שמחה 38</t>
  </si>
  <si>
    <t>וילון 25</t>
  </si>
  <si>
    <t>אביאסף 32</t>
  </si>
  <si>
    <t>דן שיקה (ישעיהו) 9</t>
  </si>
  <si>
    <t>דן שיקה (ישעיהו) 13</t>
  </si>
  <si>
    <t>דן שיקה (ישעיהו) 21</t>
  </si>
  <si>
    <t>מרדור מוניה 1</t>
  </si>
  <si>
    <t>ששת הימים 39</t>
  </si>
  <si>
    <t>ששת הימים 43א</t>
  </si>
  <si>
    <t>אלנקווה 86</t>
  </si>
  <si>
    <t>אלנקווה 90</t>
  </si>
  <si>
    <t>בושם 64</t>
  </si>
  <si>
    <t>4871 8</t>
  </si>
  <si>
    <t>בר-כוכבא משה (בריל) 16</t>
  </si>
  <si>
    <t>בר-כוכבא משה (בריל) 24</t>
  </si>
  <si>
    <t>בר-כוכבא משה (בריל) 26</t>
  </si>
  <si>
    <t>בר-כוכבא משה (בריל) 28</t>
  </si>
  <si>
    <t>בר-כוכבא משה (בריל) 32</t>
  </si>
  <si>
    <t>האחים אל-כוויתי 7</t>
  </si>
  <si>
    <t>האחים אל-כוויתי 8</t>
  </si>
  <si>
    <t>4884 5</t>
  </si>
  <si>
    <t>האחים אל-כוויתי 11</t>
  </si>
  <si>
    <t>האחים אל-כוויתי 17</t>
  </si>
  <si>
    <t>מרדור מוניה 4א</t>
  </si>
  <si>
    <t>מרדור מוניה 6</t>
  </si>
  <si>
    <t>מרדור מוניה 9</t>
  </si>
  <si>
    <t>מרדור מוניה 11א</t>
  </si>
  <si>
    <t>מרדור מוניה 13א</t>
  </si>
  <si>
    <t>יהודה הצעיר 7</t>
  </si>
  <si>
    <t>יהודה הצעיר 9א</t>
  </si>
  <si>
    <t>מהלל העדני 6</t>
  </si>
  <si>
    <t>שדמי נחום 3</t>
  </si>
  <si>
    <t>שדמי נחום 11</t>
  </si>
  <si>
    <t>שדמי נחום 13</t>
  </si>
  <si>
    <t>שדמי נחום 14</t>
  </si>
  <si>
    <t>מאור יעקב שב"י ד'ר 9</t>
  </si>
  <si>
    <t>שדמי נחום 21</t>
  </si>
  <si>
    <t>שדמי נחום 22</t>
  </si>
  <si>
    <t>שדמי נחום 23</t>
  </si>
  <si>
    <t>שדמי נחום 30</t>
  </si>
  <si>
    <t>שדמי נחום 40</t>
  </si>
  <si>
    <t>שדמי נחום 42</t>
  </si>
  <si>
    <t>סנהדראי טובה 3</t>
  </si>
  <si>
    <t>בר-כוכבא משה (בריל) 18</t>
  </si>
  <si>
    <t>4878 6</t>
  </si>
  <si>
    <t>אונטרמן איסר יהודה 13</t>
  </si>
  <si>
    <t>הרה"ג יחיא מחבוב 11</t>
  </si>
  <si>
    <t>4882 1</t>
  </si>
  <si>
    <t>4882 3</t>
  </si>
  <si>
    <t>3679 149א</t>
  </si>
  <si>
    <t>4845 11</t>
  </si>
  <si>
    <t>4845 13</t>
  </si>
  <si>
    <t>4856 5</t>
  </si>
  <si>
    <t>אבידן דויד 15</t>
  </si>
  <si>
    <t>אבידן דויד 16</t>
  </si>
  <si>
    <t>אבידן דויד 18</t>
  </si>
  <si>
    <t>אבידן דויד 20</t>
  </si>
  <si>
    <t>אבידן שמעון 10א</t>
  </si>
  <si>
    <t>אדלר יש"י וברכה 5</t>
  </si>
  <si>
    <t>אלנבי 73</t>
  </si>
  <si>
    <t>ארגוב אלכסנדר (סשא) 19</t>
  </si>
  <si>
    <t>ארגוב אלכסנדר (סשא) 21</t>
  </si>
  <si>
    <t>אשכול לוי 78</t>
  </si>
  <si>
    <t>אשכול לוי 82</t>
  </si>
  <si>
    <t>אשכול לוי 90</t>
  </si>
  <si>
    <t>בוני העיר 4</t>
  </si>
  <si>
    <t>בנימין מטודלה 13א</t>
  </si>
  <si>
    <t>בר-כוכבא משה (בריל) 10</t>
  </si>
  <si>
    <t>בר-כוכבא משה (בריל) 4</t>
  </si>
  <si>
    <t>בר-לב חיים 149</t>
  </si>
  <si>
    <t>בת מרים יוכבד 38</t>
  </si>
  <si>
    <t>גזית 9</t>
  </si>
  <si>
    <t>דולצ'ין אריה 22</t>
  </si>
  <si>
    <t>דיזנגוף 138א</t>
  </si>
  <si>
    <t>דיסנצ'יק אריה 15</t>
  </si>
  <si>
    <t>דן שיקה (ישעיהו) 17</t>
  </si>
  <si>
    <t>האוזנר דב 2</t>
  </si>
  <si>
    <t>החותרים 5</t>
  </si>
  <si>
    <t>המאירי אביגדור 4א</t>
  </si>
  <si>
    <t>המאירי אביגדור 4ב</t>
  </si>
  <si>
    <t>המאירי אביגדור 6</t>
  </si>
  <si>
    <t>הרקפת 38</t>
  </si>
  <si>
    <t>וילנסקי משה 12</t>
  </si>
  <si>
    <t>וילנסקי משה 3</t>
  </si>
  <si>
    <t>וילנסקי משה 5</t>
  </si>
  <si>
    <t>וילנסקי משה 7</t>
  </si>
  <si>
    <t>טייב יצחק 38א</t>
  </si>
  <si>
    <t>לוי יוסף גונדר 2</t>
  </si>
  <si>
    <t>מאור יעקב שב"י ד'ר 20</t>
  </si>
  <si>
    <t>מח"ל 60</t>
  </si>
  <si>
    <t>סטימצקי אביגדור 8</t>
  </si>
  <si>
    <t>פלוגות 5א</t>
  </si>
  <si>
    <t>ק"ם 44א</t>
  </si>
  <si>
    <t>קהילת סופיה 17</t>
  </si>
  <si>
    <t>קהילת סלוניקי 6</t>
  </si>
  <si>
    <t>קול משה 11</t>
  </si>
  <si>
    <t>קול משה 13</t>
  </si>
  <si>
    <t>קול משה 15</t>
  </si>
  <si>
    <t>קול משה 7</t>
  </si>
  <si>
    <t>קול משה 9</t>
  </si>
  <si>
    <t>רבדים 21</t>
  </si>
  <si>
    <t>רודנסקי שמואל 4</t>
  </si>
  <si>
    <t>רודנסקי שמואל 6</t>
  </si>
  <si>
    <t>רוזנבלום הרצל ד"ר 6</t>
  </si>
  <si>
    <t>רוזנבלום הרצל ד"ר 8</t>
  </si>
  <si>
    <t>רופא המחתרות 42</t>
  </si>
  <si>
    <t>רכטר זאב אדר' 4</t>
  </si>
  <si>
    <t>רכטר זאב אדר' 6</t>
  </si>
  <si>
    <t>שדמי נחום 25</t>
  </si>
  <si>
    <t>שינדלר אוסקר 40</t>
  </si>
  <si>
    <t>שקד 7</t>
  </si>
  <si>
    <t>תבואות הארץ 2</t>
  </si>
  <si>
    <t>תבין אלי 1</t>
  </si>
  <si>
    <t>העליה 31א</t>
  </si>
  <si>
    <t>רוטשילד 133</t>
  </si>
  <si>
    <t>מונטיפיורי 48</t>
  </si>
  <si>
    <t>בר גיורא 18</t>
  </si>
  <si>
    <t>בן יהודה 101</t>
  </si>
  <si>
    <t>בני ברק 21</t>
  </si>
  <si>
    <t>בגין מנחם 154</t>
  </si>
  <si>
    <t>החשמונאים 57</t>
  </si>
  <si>
    <t>ברנשטיין כהן 16</t>
  </si>
  <si>
    <t>המליץ 6</t>
  </si>
  <si>
    <t>שלום עליכם 58</t>
  </si>
  <si>
    <t>גאולה 23</t>
  </si>
  <si>
    <t>גאולה 31</t>
  </si>
  <si>
    <t>הרב קוק 17א</t>
  </si>
  <si>
    <t>הרב קוק 40</t>
  </si>
  <si>
    <t>נחמיה 22</t>
  </si>
  <si>
    <t>כנרת 3</t>
  </si>
  <si>
    <t>דגניה 20</t>
  </si>
  <si>
    <t>פינס 23</t>
  </si>
  <si>
    <t>עין יעקב 27</t>
  </si>
  <si>
    <t>כל ישראל חברים 1א</t>
  </si>
  <si>
    <t>באר יעקב 10</t>
  </si>
  <si>
    <t>נוה שלום 25</t>
  </si>
  <si>
    <t>רענן 11</t>
  </si>
  <si>
    <t>כפר גלעדי 43</t>
  </si>
  <si>
    <t>יהושע בן נון 89</t>
  </si>
  <si>
    <t>ז'בוטינסקי 17</t>
  </si>
  <si>
    <t>סוקולוב 31</t>
  </si>
  <si>
    <t>עמוס 28</t>
  </si>
  <si>
    <t>אגריפס 2</t>
  </si>
  <si>
    <t>חיסין 7</t>
  </si>
  <si>
    <t>התבור 6</t>
  </si>
  <si>
    <t>הרכבת 30</t>
  </si>
  <si>
    <t>שלמה 73</t>
  </si>
  <si>
    <t>המסגר 54</t>
  </si>
  <si>
    <t>שטריקר 6</t>
  </si>
  <si>
    <t>בודנהיימר 17</t>
  </si>
  <si>
    <t>קארו יוסף 15</t>
  </si>
  <si>
    <t>גרשון שץ גגה 4</t>
  </si>
  <si>
    <t>גרשון שץ גגה 36</t>
  </si>
  <si>
    <t>הנצי"ב 29א</t>
  </si>
  <si>
    <t>הרצוג 6</t>
  </si>
  <si>
    <t>ירושלמי 14</t>
  </si>
  <si>
    <t>אלון יגאל 55</t>
  </si>
  <si>
    <t>בית ירח 15</t>
  </si>
  <si>
    <t>אלון יגאל 158</t>
  </si>
  <si>
    <t>שטיבל 4</t>
  </si>
  <si>
    <t>נחלת יצחק 37</t>
  </si>
  <si>
    <t>ברוריה 21</t>
  </si>
  <si>
    <t>מנורת המאור 5</t>
  </si>
  <si>
    <t>מיטב 6</t>
  </si>
  <si>
    <t>פרחי אביב 1</t>
  </si>
  <si>
    <t>תוצרת הארץ 18</t>
  </si>
  <si>
    <t>השלום 4</t>
  </si>
  <si>
    <t>ניר עם 29</t>
  </si>
  <si>
    <t>הרקפת 51</t>
  </si>
  <si>
    <t>רוזן פנחס 13</t>
  </si>
  <si>
    <t>רוזן פנחס 72</t>
  </si>
  <si>
    <t>ארם משה 19</t>
  </si>
  <si>
    <t>ארם משה 21</t>
  </si>
  <si>
    <t>קהילת סופיה 25א</t>
  </si>
  <si>
    <t>אופיר 29א</t>
  </si>
  <si>
    <t>קהילת בודפסט 6</t>
  </si>
  <si>
    <t>בנימין מטודלה 13</t>
  </si>
  <si>
    <t>רומנילי 7</t>
  </si>
  <si>
    <t>תבואות הארץ 34</t>
  </si>
  <si>
    <t>צה"ל 60</t>
  </si>
  <si>
    <t>באסולה 9</t>
  </si>
  <si>
    <t>קהילת סלוניקי 4</t>
  </si>
  <si>
    <t>קהילת סלוניקי 8</t>
  </si>
  <si>
    <t>בית חורון 4</t>
  </si>
  <si>
    <t>טולקובסקי 1</t>
  </si>
  <si>
    <t>שוהם מתתיהו 11</t>
  </si>
  <si>
    <t>גניגר 6</t>
  </si>
  <si>
    <t>דבורה הנביאה 12</t>
  </si>
  <si>
    <t>חזן יעקב 21</t>
  </si>
  <si>
    <t>חזן יעקב 27</t>
  </si>
  <si>
    <t>דבורה הנביאה 39</t>
  </si>
  <si>
    <t>דבורה הנביאה 39א</t>
  </si>
  <si>
    <t>דבורה הנביאה 44</t>
  </si>
  <si>
    <t>שינדלר אוסקר 26</t>
  </si>
  <si>
    <t>שינדלר אוסקר 30</t>
  </si>
  <si>
    <t>הזז חיים 28</t>
  </si>
  <si>
    <t>כיסופים 34</t>
  </si>
  <si>
    <t>בת יפתח 2</t>
  </si>
  <si>
    <t>אבנר 12</t>
  </si>
  <si>
    <t>אבנר 24</t>
  </si>
  <si>
    <t>אהוד 30</t>
  </si>
  <si>
    <t>יואב 15</t>
  </si>
  <si>
    <t>עשהאל 6</t>
  </si>
  <si>
    <t>הפרסה 9</t>
  </si>
  <si>
    <t>הברזל 34</t>
  </si>
  <si>
    <t>ק"ם 39</t>
  </si>
  <si>
    <t>לויטה 20</t>
  </si>
  <si>
    <t>חיל המשמר 3</t>
  </si>
  <si>
    <t>עלומים 11</t>
  </si>
  <si>
    <t>עלומים 38</t>
  </si>
  <si>
    <t>שמיר 11</t>
  </si>
  <si>
    <t>קהילת קובנה 4</t>
  </si>
  <si>
    <t>הרכבי אברהם 12</t>
  </si>
  <si>
    <t>רובין שלמה 8</t>
  </si>
  <si>
    <t>סמילנסקי 17</t>
  </si>
  <si>
    <t>שטינמן אליעזר 20</t>
  </si>
  <si>
    <t>זמר חנה 21</t>
  </si>
  <si>
    <t>יערי מאיר 6</t>
  </si>
  <si>
    <t>הצנחנים 22</t>
  </si>
  <si>
    <t>אגדתי ברוך 9</t>
  </si>
  <si>
    <t>אשכול לוי 74</t>
  </si>
  <si>
    <t>אשכול לוי 76</t>
  </si>
  <si>
    <t>אשכול לוי 80</t>
  </si>
  <si>
    <t>אשכול לוי 88</t>
  </si>
  <si>
    <t>האוזנר דב 4</t>
  </si>
  <si>
    <t>גלילי ישראל 11</t>
  </si>
  <si>
    <t>בוני העיר 14</t>
  </si>
  <si>
    <t>בוני העיר 18</t>
  </si>
  <si>
    <t>רופא המחתרות 1</t>
  </si>
  <si>
    <t>רופא המחתרות 8</t>
  </si>
  <si>
    <t>רופא המחתרות 18</t>
  </si>
  <si>
    <t>רופא המחתרות 28</t>
  </si>
  <si>
    <t>רופא המחתרות 29</t>
  </si>
  <si>
    <t>המאירי אביגדור 4</t>
  </si>
  <si>
    <t>דיסנצ'יק אריה 13</t>
  </si>
  <si>
    <t>דיסנצ'יק אריה 16</t>
  </si>
  <si>
    <t>דולצ'ין אריה 11</t>
  </si>
  <si>
    <t>דולצ'ין אריה 13</t>
  </si>
  <si>
    <t>דולצ'ין אריה 14</t>
  </si>
  <si>
    <t>פרלוק משה 7</t>
  </si>
  <si>
    <t>פרלוק משה 15</t>
  </si>
  <si>
    <t>פרלוק משה 17</t>
  </si>
  <si>
    <t>סטימצקי אביגדור 6</t>
  </si>
  <si>
    <t>ארגוב אלכסנדר (סשא) 13</t>
  </si>
  <si>
    <t>ארגוב אלכסנדר (סשא) 15</t>
  </si>
  <si>
    <t>ארגוב אלכסנדר (סשא) 17</t>
  </si>
  <si>
    <t>תבין אלי 3</t>
  </si>
  <si>
    <t>קול משה 6</t>
  </si>
  <si>
    <t>וילנסקי משה 10</t>
  </si>
  <si>
    <t>קיפניס לוין 7</t>
  </si>
  <si>
    <t>אבידן דויד 17</t>
  </si>
  <si>
    <t>ברוד מקס 34</t>
  </si>
  <si>
    <t>קול משה 4</t>
  </si>
  <si>
    <t>אבידן דויד 13</t>
  </si>
  <si>
    <t>מרידור יעקב 17</t>
  </si>
  <si>
    <t>מרידור יעקב 19</t>
  </si>
  <si>
    <t>מרידור יעקב 21</t>
  </si>
  <si>
    <t>מרידור יעקב 23</t>
  </si>
  <si>
    <t>המרד 25</t>
  </si>
  <si>
    <t>הלוטוס 11</t>
  </si>
  <si>
    <t>שמואל בן עדיה 1</t>
  </si>
  <si>
    <t>דרור 4</t>
  </si>
  <si>
    <t>אבן שושן אברהם 3</t>
  </si>
  <si>
    <t>מענית 11</t>
  </si>
  <si>
    <t>כ"ץ יעקב יוסף 14</t>
  </si>
  <si>
    <t>הראב"ע 16</t>
  </si>
  <si>
    <t>מסילת ישרים 14</t>
  </si>
  <si>
    <t>חכמי ישראל 39</t>
  </si>
  <si>
    <t>עובד 16</t>
  </si>
  <si>
    <t>טורי זהב 11</t>
  </si>
  <si>
    <t>ושינגטון 22</t>
  </si>
  <si>
    <t>אוריאל אקוסטה 19</t>
  </si>
  <si>
    <t>האסיף 5</t>
  </si>
  <si>
    <t>בר-לב חיים 135</t>
  </si>
  <si>
    <t>דן שיקה (ישעיהו) 1</t>
  </si>
  <si>
    <t>בר-לב חיים 220</t>
  </si>
  <si>
    <t>נתיבות 37</t>
  </si>
  <si>
    <t>נטעים 16</t>
  </si>
  <si>
    <t>יאיר 35</t>
  </si>
  <si>
    <t>כביר 8</t>
  </si>
  <si>
    <t>תרדיון 22</t>
  </si>
  <si>
    <t>קלמן 32</t>
  </si>
  <si>
    <t>דן שיקה (ישעיהו) 5</t>
  </si>
  <si>
    <t>דן שיקה (ישעיהו) 7</t>
  </si>
  <si>
    <t>דן שיקה (ישעיהו) 19</t>
  </si>
  <si>
    <t>סנהדראי טובה 16</t>
  </si>
  <si>
    <t>מח"ל 62</t>
  </si>
  <si>
    <t>ששת הימים 45א</t>
  </si>
  <si>
    <t>ששת הימים 47א</t>
  </si>
  <si>
    <t>אלנקווה 88</t>
  </si>
  <si>
    <t>סלע יעקב 10</t>
  </si>
  <si>
    <t>צלילי חנינא 13</t>
  </si>
  <si>
    <t>צלילי חנינא 15</t>
  </si>
  <si>
    <t>צלילי חנינא 17</t>
  </si>
  <si>
    <t>בר-כוכבא משה (בריל) 36</t>
  </si>
  <si>
    <t>האחים אל-כוויתי 9</t>
  </si>
  <si>
    <t>האחים אל-כוויתי 12</t>
  </si>
  <si>
    <t>טייב יצחק 15</t>
  </si>
  <si>
    <t>טייב יצחק 15א</t>
  </si>
  <si>
    <t>מרדור מוניה 8א</t>
  </si>
  <si>
    <t>מרדור מוניה 10</t>
  </si>
  <si>
    <t>אדלר יש"י וברכה 3</t>
  </si>
  <si>
    <t>מהלל העדני 5</t>
  </si>
  <si>
    <t>מהלל העדני 7א</t>
  </si>
  <si>
    <t>וקנין רפי 2</t>
  </si>
  <si>
    <t>שדמי נחום 5</t>
  </si>
  <si>
    <t>שדמי נחום 28</t>
  </si>
  <si>
    <t>בר-כוכבא משה (בריל) 12</t>
  </si>
  <si>
    <t>מאור יעקב שב"י ד'ר 13</t>
  </si>
  <si>
    <t>מאור יעקב שב"י ד'ר 23</t>
  </si>
  <si>
    <t>בר-לב חיים 147</t>
  </si>
  <si>
    <t>הרה"ג יחיא מחבוב 7</t>
  </si>
  <si>
    <t>הרה"ג יחיא מחבוב 17</t>
  </si>
  <si>
    <t>אבידן דויד 22</t>
  </si>
  <si>
    <t>אגדתי ברוך 31א</t>
  </si>
  <si>
    <t>אגדתי ברוך 33א</t>
  </si>
  <si>
    <t>אליאב אריה לובה 14</t>
  </si>
  <si>
    <t>ארגוב אלכסנדר (סשא) 3</t>
  </si>
  <si>
    <t>ארלוזורוב 93א</t>
  </si>
  <si>
    <t>אשכנזי 47</t>
  </si>
  <si>
    <t>בת מרים יוכבד 12</t>
  </si>
  <si>
    <t>בת מרים יוכבד 14</t>
  </si>
  <si>
    <t>דבורה הנביאה 22א</t>
  </si>
  <si>
    <t>דה מודינה אריה 15</t>
  </si>
  <si>
    <t>דולצ'ין אריה 12</t>
  </si>
  <si>
    <t>דילה רינה יוסף 36א</t>
  </si>
  <si>
    <t>הארבעה 21</t>
  </si>
  <si>
    <t>הדף היומי 6</t>
  </si>
  <si>
    <t>המסגר 16</t>
  </si>
  <si>
    <t>הצנחנים 24</t>
  </si>
  <si>
    <t>הצנחנים 26</t>
  </si>
  <si>
    <t>הצנחנים 28</t>
  </si>
  <si>
    <t>הרטגלס 15</t>
  </si>
  <si>
    <t>התבור 35א</t>
  </si>
  <si>
    <t>ויינשל 19</t>
  </si>
  <si>
    <t>חילו יצחק 4א</t>
  </si>
  <si>
    <t>יהודה הימית 48</t>
  </si>
  <si>
    <t>ירושלים 15</t>
  </si>
  <si>
    <t>כנרת 4</t>
  </si>
  <si>
    <t>מח"ל 20</t>
  </si>
  <si>
    <t>מח"ל 45</t>
  </si>
  <si>
    <t>מרגנית 4א</t>
  </si>
  <si>
    <t>נחום הנביא 31</t>
  </si>
  <si>
    <t>פינקל שמעון 5א</t>
  </si>
  <si>
    <t>פרלוק משה 19</t>
  </si>
  <si>
    <t>צוויג סטפן 16</t>
  </si>
  <si>
    <t>קהילת סופיה 22א</t>
  </si>
  <si>
    <t>קיפניס לוין 3</t>
  </si>
  <si>
    <t>רומנו מרדכי 26א</t>
  </si>
  <si>
    <t>פלורנטין 45</t>
  </si>
  <si>
    <t>שיינקין 63</t>
  </si>
  <si>
    <t>אחד העם 14</t>
  </si>
  <si>
    <t>קלישר 18</t>
  </si>
  <si>
    <t>מזא"ה 20</t>
  </si>
  <si>
    <t>בלפור 35</t>
  </si>
  <si>
    <t>בן יהודה 110</t>
  </si>
  <si>
    <t>בוגרשוב 44</t>
  </si>
  <si>
    <t>הירקון 116</t>
  </si>
  <si>
    <t>הקונגרס 23</t>
  </si>
  <si>
    <t>רמח"ל 2א</t>
  </si>
  <si>
    <t>בגין מנחם 23</t>
  </si>
  <si>
    <t>יוחנן בן זכאי 6</t>
  </si>
  <si>
    <t>ארנון 19</t>
  </si>
  <si>
    <t>יונה הנביא 22</t>
  </si>
  <si>
    <t>גאולה 2א</t>
  </si>
  <si>
    <t>גאולה 3</t>
  </si>
  <si>
    <t>עזרא הסופר 15</t>
  </si>
  <si>
    <t>נחמיה 20א</t>
  </si>
  <si>
    <t>בית יוסף 22</t>
  </si>
  <si>
    <t>כנפי נשרים 28</t>
  </si>
  <si>
    <t>מחנה יוסף 6</t>
  </si>
  <si>
    <t>תחכמוני 4</t>
  </si>
  <si>
    <t>מגדל 23</t>
  </si>
  <si>
    <t>שרעבי 4</t>
  </si>
  <si>
    <t>מנדלשטם 10</t>
  </si>
  <si>
    <t>לפין 6</t>
  </si>
  <si>
    <t>הרכבת 26</t>
  </si>
  <si>
    <t>המלאכה 3</t>
  </si>
  <si>
    <t>חומה ומגדל 11</t>
  </si>
  <si>
    <t>שדה יצחק 17</t>
  </si>
  <si>
    <t>אבן גבירול 202</t>
  </si>
  <si>
    <t>עמיאל 10</t>
  </si>
  <si>
    <t>הנשיאים 14</t>
  </si>
  <si>
    <t>מורדי הגטאות 23</t>
  </si>
  <si>
    <t>יציאת אירופה 40</t>
  </si>
  <si>
    <t>פרחי אביב 3א</t>
  </si>
  <si>
    <t>התמר 16</t>
  </si>
  <si>
    <t>הצבר 13</t>
  </si>
  <si>
    <t>הצבר 15</t>
  </si>
  <si>
    <t>ההשכלה 3</t>
  </si>
  <si>
    <t>השלושה 2</t>
  </si>
  <si>
    <t>בני אפרים 285</t>
  </si>
  <si>
    <t>רוזן פנחס 12</t>
  </si>
  <si>
    <t>רוזן פנחס 14</t>
  </si>
  <si>
    <t>כיסופים 46</t>
  </si>
  <si>
    <t>יגאל מוסינזון 6</t>
  </si>
  <si>
    <t>רומנו מרדכי 17</t>
  </si>
  <si>
    <t>רומנו מרדכי 18</t>
  </si>
  <si>
    <t>רומנו מרדכי 25</t>
  </si>
  <si>
    <t>רומנו מרדכי 31</t>
  </si>
  <si>
    <t>מיזאן 23</t>
  </si>
  <si>
    <t>בנימין מטודלה 9</t>
  </si>
  <si>
    <t>חילו יצחק 1</t>
  </si>
  <si>
    <t>חילו יצחק 4</t>
  </si>
  <si>
    <t>דילה רינה יוסף 5</t>
  </si>
  <si>
    <t>דילה רינה יוסף 15</t>
  </si>
  <si>
    <t>דילה רינה יוסף 36</t>
  </si>
  <si>
    <t>אשכנזי 45</t>
  </si>
  <si>
    <t>אשכנזי 68</t>
  </si>
  <si>
    <t>צה"ל 24</t>
  </si>
  <si>
    <t>קהילת בריסק 6</t>
  </si>
  <si>
    <t>קהילת סלוניקי 14</t>
  </si>
  <si>
    <t>עמרי 3</t>
  </si>
  <si>
    <t>עמרי 14א</t>
  </si>
  <si>
    <t>חצור 5</t>
  </si>
  <si>
    <t>דבורה הנביאה 30</t>
  </si>
  <si>
    <t>שינדלר אוסקר 22</t>
  </si>
  <si>
    <t>דבורה הנביאה 51</t>
  </si>
  <si>
    <t>שינדלר אוסקר 38</t>
  </si>
  <si>
    <t>המצביאים 10</t>
  </si>
  <si>
    <t>המצביאים 18</t>
  </si>
  <si>
    <t>המצביאים 35</t>
  </si>
  <si>
    <t>המצביאים 39</t>
  </si>
  <si>
    <t>אהוד 32</t>
  </si>
  <si>
    <t>יהונתן 27</t>
  </si>
  <si>
    <t>בת יפתח 1</t>
  </si>
  <si>
    <t>בת יפתח 32</t>
  </si>
  <si>
    <t>אבנר 8</t>
  </si>
  <si>
    <t>אבנר 25</t>
  </si>
  <si>
    <t>אהוד 20</t>
  </si>
  <si>
    <t>מרגנית 4</t>
  </si>
  <si>
    <t>יואב 3</t>
  </si>
  <si>
    <t>יואב 28</t>
  </si>
  <si>
    <t>הברזל 5</t>
  </si>
  <si>
    <t>הברזל 7</t>
  </si>
  <si>
    <t>הראל 13</t>
  </si>
  <si>
    <t>ויסבורג חיים 32</t>
  </si>
  <si>
    <t>אפקים 9</t>
  </si>
  <si>
    <t>משמר הגבול 18</t>
  </si>
  <si>
    <t>חיל המשמר 22</t>
  </si>
  <si>
    <t>חיל המשמר 23</t>
  </si>
  <si>
    <t>עלומים 19</t>
  </si>
  <si>
    <t>עלומים 12</t>
  </si>
  <si>
    <t>עלומים 17</t>
  </si>
  <si>
    <t>גור (מוטה) מרדכי 36</t>
  </si>
  <si>
    <t>באכר זאב 13</t>
  </si>
  <si>
    <t>מצודת בית"ר 6</t>
  </si>
  <si>
    <t>פעמוני יוסף 2</t>
  </si>
  <si>
    <t>יגאל מוסינזון 30</t>
  </si>
  <si>
    <t>שטח נמל ת"א 20</t>
  </si>
  <si>
    <t>ענתות 30</t>
  </si>
  <si>
    <t>טאגור רבינדרנת 49</t>
  </si>
  <si>
    <t>טאגור רבינדרנת 51</t>
  </si>
  <si>
    <t>אגדתי ברוך 13</t>
  </si>
  <si>
    <t>פינקל שמעון 2</t>
  </si>
  <si>
    <t>אגדתי ברוך 17ב</t>
  </si>
  <si>
    <t>אגדתי ברוך 19</t>
  </si>
  <si>
    <t>אגדתי ברוך 22</t>
  </si>
  <si>
    <t>אגדתי ברוך 23</t>
  </si>
  <si>
    <t>אגדתי ברוך 23א</t>
  </si>
  <si>
    <t>אגדתי ברוך 33</t>
  </si>
  <si>
    <t>אשכול לוי 92</t>
  </si>
  <si>
    <t>יערי מאיר 7</t>
  </si>
  <si>
    <t>בוני העיר 6</t>
  </si>
  <si>
    <t>בוני העיר 26</t>
  </si>
  <si>
    <t>בוני העיר 32</t>
  </si>
  <si>
    <t>בוני העיר 36</t>
  </si>
  <si>
    <t>בוני העיר 42</t>
  </si>
  <si>
    <t>רופא המחתרות 7</t>
  </si>
  <si>
    <t>רופא המחתרות 12</t>
  </si>
  <si>
    <t>רופא המחתרות 23</t>
  </si>
  <si>
    <t>רופא המחתרות 22</t>
  </si>
  <si>
    <t>רופא המחתרות 30</t>
  </si>
  <si>
    <t>רופא המחתרות 35</t>
  </si>
  <si>
    <t>רופא המחתרות 37</t>
  </si>
  <si>
    <t>רופא המחתרות 38</t>
  </si>
  <si>
    <t>ארם משה 1</t>
  </si>
  <si>
    <t>הדף היומי 4</t>
  </si>
  <si>
    <t>הדף היומי 5</t>
  </si>
  <si>
    <t>הדף היומי 15</t>
  </si>
  <si>
    <t>דיסנצ'יק אריה 4</t>
  </si>
  <si>
    <t>ויינשל 2</t>
  </si>
  <si>
    <t>דולצ'ין אריה 4</t>
  </si>
  <si>
    <t>דולצ'ין אריה 10</t>
  </si>
  <si>
    <t>סטימצקי אביגדור 7</t>
  </si>
  <si>
    <t>פרלוק משה 5</t>
  </si>
  <si>
    <t>פרלוק משה 8</t>
  </si>
  <si>
    <t>זריצקי 7</t>
  </si>
  <si>
    <t>ארגוב אלכסנדר (סשא) 7</t>
  </si>
  <si>
    <t>פינקל שמעון 3</t>
  </si>
  <si>
    <t>צוויג סטפן 14</t>
  </si>
  <si>
    <t>מרידור יעקב 1</t>
  </si>
  <si>
    <t>מרידור יעקב 3</t>
  </si>
  <si>
    <t>מרידור יעקב 9</t>
  </si>
  <si>
    <t>מרידור יעקב 11</t>
  </si>
  <si>
    <t>מרידור יעקב 12</t>
  </si>
  <si>
    <t>מרידור יעקב 13</t>
  </si>
  <si>
    <t>מרידור יעקב 14</t>
  </si>
  <si>
    <t>מרידור יעקב 15</t>
  </si>
  <si>
    <t>סוסליק אריה 5</t>
  </si>
  <si>
    <t>אבן שושן אברהם 1</t>
  </si>
  <si>
    <t>פסטר 4</t>
  </si>
  <si>
    <t>פסטר 3</t>
  </si>
  <si>
    <t>אנדרומדה 3</t>
  </si>
  <si>
    <t>לוינסון אברהם 4</t>
  </si>
  <si>
    <t>שמואל בן עדיה 19</t>
  </si>
  <si>
    <t>דב ממזריץ 3</t>
  </si>
  <si>
    <t>פוריה 12</t>
  </si>
  <si>
    <t>שארית ישראל 35</t>
  </si>
  <si>
    <t>היתד 7</t>
  </si>
  <si>
    <t>חיל השריון 81</t>
  </si>
  <si>
    <t>חובות הלבבות 30</t>
  </si>
  <si>
    <t>הראב"ע 3</t>
  </si>
  <si>
    <t>הראב"ע 27</t>
  </si>
  <si>
    <t>בעל העקידה 11</t>
  </si>
  <si>
    <t>קרשקש חסדאי 8</t>
  </si>
  <si>
    <t>ראב"ד 18</t>
  </si>
  <si>
    <t>מסילת וולפסון 32</t>
  </si>
  <si>
    <t>בר-לב חיים 141</t>
  </si>
  <si>
    <t>בר-לב חיים 178</t>
  </si>
  <si>
    <t>בר-לב חיים 180</t>
  </si>
  <si>
    <t>חירותנו 38</t>
  </si>
  <si>
    <t>שתולים 48</t>
  </si>
  <si>
    <t>שבט 1</t>
  </si>
  <si>
    <t>תמוז 39</t>
  </si>
  <si>
    <t>נמל יפו 26</t>
  </si>
  <si>
    <t>עזאי 38</t>
  </si>
  <si>
    <t>רוני 55</t>
  </si>
  <si>
    <t>תרדיון 9</t>
  </si>
  <si>
    <t>דן שיקה (ישעיהו) 41</t>
  </si>
  <si>
    <t>מח"ל 18</t>
  </si>
  <si>
    <t>מח"ל 43</t>
  </si>
  <si>
    <t>מח"ל 58</t>
  </si>
  <si>
    <t>צלילי חנינא 8</t>
  </si>
  <si>
    <t>לנר דן 9</t>
  </si>
  <si>
    <t>לנר דן 11</t>
  </si>
  <si>
    <t>4845 15</t>
  </si>
  <si>
    <t>יהודה הצעיר 13</t>
  </si>
  <si>
    <t>4856 4</t>
  </si>
  <si>
    <t>ml 74-97</t>
  </si>
  <si>
    <t>source</t>
  </si>
  <si>
    <t>ml major constuctions</t>
  </si>
  <si>
    <t>TP</t>
  </si>
  <si>
    <t>TN</t>
  </si>
  <si>
    <t>FP</t>
  </si>
  <si>
    <t>FN</t>
  </si>
  <si>
    <t>סגירת מרפסות בכל הבניין</t>
  </si>
  <si>
    <t>1983 - החלפת גג</t>
  </si>
  <si>
    <t>1986 - תוספת חדר על הגג 13 מ״ר</t>
  </si>
  <si>
    <t>1988 - תוספת בניה + מעקה + גדר 9 מ״ר</t>
  </si>
  <si>
    <t>1990 - תוספת בנייה על הגג של 22 מ״ר - 20 אחוז תוספת</t>
  </si>
  <si>
    <t>1980 - תוספת חדר ומרפסת בקומה ב׳ 15 מ״ר</t>
  </si>
  <si>
    <t>1990 - תוספת מעל % 50</t>
  </si>
  <si>
    <t>תוספות משמעותיות גם ב: 1980, 1982, 1985, 1992</t>
  </si>
  <si>
    <t>שינוי חזית</t>
  </si>
  <si>
    <t>מחסן לכלי גינה</t>
  </si>
  <si>
    <t>שיפוץ</t>
  </si>
  <si>
    <t>סככה</t>
  </si>
  <si>
    <t>ארובה</t>
  </si>
  <si>
    <t>https://handasa.tel-aviv.gov.il/Pages/SearchResultsAnonPageNew.aspx?folderId=</t>
  </si>
  <si>
    <t>Validatd Major 1</t>
  </si>
  <si>
    <t>Validated Major 2</t>
  </si>
  <si>
    <t>tax Year</t>
  </si>
  <si>
    <t>Tax_Year_FromGIS</t>
  </si>
  <si>
    <t>TP tax</t>
  </si>
  <si>
    <t>TN tax</t>
  </si>
  <si>
    <t>FP tax</t>
  </si>
  <si>
    <t>FN tax</t>
  </si>
  <si>
    <t>if tp gap</t>
  </si>
  <si>
    <t>Type of construction</t>
  </si>
  <si>
    <t>Notes</t>
  </si>
  <si>
    <t>Additions (large scale)</t>
  </si>
  <si>
    <t>תוספות חדרים לבית פרטי בק. שלום</t>
  </si>
  <si>
    <t>נראה שבמקןר נבנה ב1978 ועבר תוספות משמעותיות ב1992</t>
  </si>
  <si>
    <t>הוספת שתי קומות לתעשייה</t>
  </si>
  <si>
    <t>Demolition (full)</t>
  </si>
  <si>
    <t>Reconstruction</t>
  </si>
  <si>
    <t>none</t>
  </si>
  <si>
    <t xml:space="preserve"> רומנו מרדכי 2</t>
  </si>
  <si>
    <t xml:space="preserve">הריסת מבנה קיים והקמת בניין חדש </t>
  </si>
  <si>
    <t xml:space="preserve">התאמה! </t>
  </si>
  <si>
    <t xml:space="preserve">הריסה ובנייה </t>
  </si>
  <si>
    <t>New construction</t>
  </si>
  <si>
    <t>בניין חדר בן 2 קומות</t>
  </si>
  <si>
    <t>בניין 9 קומות חדש</t>
  </si>
  <si>
    <t>בית חדש</t>
  </si>
  <si>
    <t>בניין 2 קומות</t>
  </si>
  <si>
    <t>בניין חדר בן 9 קומות</t>
  </si>
  <si>
    <t>בניית בית מגורים חדש</t>
  </si>
  <si>
    <t>בניין 8-9 קומות חדש\בניין 4 קומות</t>
  </si>
  <si>
    <t>בניין חדש 6 קומות</t>
  </si>
  <si>
    <t>בניין חדש</t>
  </si>
  <si>
    <t>בניין חדש 3 קומות</t>
  </si>
  <si>
    <t>מסחר 5 קומות</t>
  </si>
  <si>
    <t>קוטג' חדש</t>
  </si>
  <si>
    <t>קוטג' 2 קומות חדש</t>
  </si>
  <si>
    <t>קוטג' 2 קומות</t>
  </si>
  <si>
    <t>בניין חדש 2 קומות</t>
  </si>
  <si>
    <t>בית גאודי בירקון</t>
  </si>
  <si>
    <t>מגדל משרדים במנשיה, לא נמצא בקובץ הארנונה הנקי כי מתויג כמבנה ציבור - אבל השנה שלו בכל זאת נכונה!</t>
  </si>
  <si>
    <t>בניין בן 7 קומות 89 ובניין בן 6 קומות 86</t>
  </si>
  <si>
    <t>בניין 6 קומות חדש</t>
  </si>
  <si>
    <t>בניין קוטג' 3 קומות</t>
  </si>
  <si>
    <t>בניין חדש בן 4 קומות</t>
  </si>
  <si>
    <t>בניין חדר 3 קומות</t>
  </si>
  <si>
    <t>בניין חדר למגורים בן 2 קומות</t>
  </si>
  <si>
    <t>בניין חדר בן 4 קומות</t>
  </si>
  <si>
    <t>Other major changes (extensive façade change, Building restoration)</t>
  </si>
  <si>
    <t>תוספת שני חדרים ו2 מרפסות וחדרי שירות</t>
  </si>
  <si>
    <t xml:space="preserve">תוספת של מעל 50% </t>
  </si>
  <si>
    <t>תוספת משמעותית ב1974, אך בתיק בניין לא מצויין שנת הבנייה המקורית</t>
  </si>
  <si>
    <t>הוספת קומות או חדרים</t>
  </si>
  <si>
    <t>הוספת קומה ב עם 4 חדרים</t>
  </si>
  <si>
    <t>אין ארנונה</t>
  </si>
  <si>
    <t>תוספת קומה</t>
  </si>
  <si>
    <t>תוספות לאורך שנות השבעים שמונים</t>
  </si>
  <si>
    <t>תוספת של 32 מר על 78 קיימיים</t>
  </si>
  <si>
    <t xml:space="preserve">תוספת מעל 30% </t>
  </si>
  <si>
    <t>תוספת של מעל 30% בכל הקומות</t>
  </si>
  <si>
    <t>הוספת 2 חדרים ועוד באגף</t>
  </si>
  <si>
    <t>בנייה כנראה ב1950, ותוספת משמעותית ב1989</t>
  </si>
  <si>
    <t>תוספת של 213 מר על 688 קיימים פלוס ציפוי בניין</t>
  </si>
  <si>
    <t>תוספות בשתי הקומות של מעל 50%</t>
  </si>
  <si>
    <t>תוספת של מעל 50%</t>
  </si>
  <si>
    <t>הוספה דירות בחזית</t>
  </si>
  <si>
    <t>תעשייה - בניין מבנה זמני חדש במקום כמה קיימים</t>
  </si>
  <si>
    <t>הוספת בניין חדש</t>
  </si>
  <si>
    <t>1993 - בניית מקלט וקיוסק והריסת קיוסק ישן (רכטר)</t>
  </si>
  <si>
    <t>הריסה והקמת בניין בן 2 קומות</t>
  </si>
  <si>
    <t>ההיתר של 1988 כנראה לא בוצע, ונבנה היתר אחר סביב 2000</t>
  </si>
  <si>
    <t>אין ארנונה, יש הריסה ובנייה</t>
  </si>
  <si>
    <t>ויסבורג חיים 38</t>
  </si>
  <si>
    <t>טעות בקטלוג התיק - היתר מתוייק בטעות ב1980, אך הבנייה בסביבות 2000</t>
  </si>
  <si>
    <t>שינוי ייעוד</t>
  </si>
  <si>
    <t>תוספת מרפסות והגדלת דירה בקומה ב׳</t>
  </si>
  <si>
    <t>עירית 16</t>
  </si>
  <si>
    <t>בניית מקלט בשטח בית ספר, אין ארנונה</t>
  </si>
  <si>
    <t xml:space="preserve">איתור המבנה לא וודאי </t>
  </si>
  <si>
    <t xml:space="preserve">מדובר בשני מבנים על אותה חלקה - הראשון זוהה בארנונה 1972, השני מ1989 - לא. </t>
  </si>
  <si>
    <t>לא ברור, 4 יחידות דיור אבל היתרים אחרים באזור לא קשורים כנראה מתחם דירות, אבל גם אין אינדיקציה שבוצע, וגם לא רשום אם זה הריסה או חדש
נראה לי כמו הרבה היתרים שלא נבנו - רק האחרון מ2000 נבנה כנראה.</t>
  </si>
  <si>
    <t>אוניברסיטת ת"א 292</t>
  </si>
  <si>
    <t>ביתן השורשים בגן הבוטני באוניברסיטה.</t>
  </si>
  <si>
    <t>האר"י 2</t>
  </si>
  <si>
    <t>כנראה מדובר על בנייה חדשה על חלק מהמגרש, או שהמגרש פוצל</t>
  </si>
  <si>
    <t>שינוי בחזיתות נראה שולי אבל מי יודע</t>
  </si>
  <si>
    <t>סגירת מרפסות לכל החזית + תוספת אגף</t>
  </si>
  <si>
    <t>שיפוץ כללי כולל חזיתות+החלפת גג..</t>
  </si>
  <si>
    <t>שינוי חזית ומרפסת</t>
  </si>
  <si>
    <t xml:space="preserve">תוספת של 120 - היה לפני 1119 מר </t>
  </si>
  <si>
    <t>שינוי חזית+סגירת מרפסות+מעליות</t>
  </si>
  <si>
    <t>היתר ראשון ב1933. שינויים מינוריים בטווח</t>
  </si>
  <si>
    <t>מעלית</t>
  </si>
  <si>
    <t>שינוי במרפאה שיניים בבנייין</t>
  </si>
  <si>
    <t>הריסת חלקי בניין החורגים מקו הבניין, לא ברור עם משמעותי</t>
  </si>
  <si>
    <t>מדרגות כניסה</t>
  </si>
  <si>
    <t>תוספת קטנה לגג</t>
  </si>
  <si>
    <t>גדר</t>
  </si>
  <si>
    <t>שינויים פנימיים שוליים</t>
  </si>
  <si>
    <t>שיפוץ שירותים ומטבח במבנה בן קומה 1</t>
  </si>
  <si>
    <t>תוספת יציאה לגג</t>
  </si>
  <si>
    <t>היתר להוספת חדר וחצי מרפסת בקומה ב מתוך שתי קומות, אין היתר תוכנית חתום</t>
  </si>
  <si>
    <t>הוספת מרפסת בקומה 1</t>
  </si>
  <si>
    <t>מרפסת בקומה קרקע</t>
  </si>
  <si>
    <t>סגירת מרפסת</t>
  </si>
  <si>
    <t>שינויים מינוריים ב1974</t>
  </si>
  <si>
    <t>אין היתר</t>
  </si>
  <si>
    <t>תוספת מינורי</t>
  </si>
  <si>
    <t>היתר מסווג בטעות לשנת 1983</t>
  </si>
  <si>
    <t>מבנה חדש ב1964, מקלט בחלקה ליד ב1975</t>
  </si>
  <si>
    <t>חדר יציאה לגג</t>
  </si>
  <si>
    <t>נבנה ב1966, שינויים מינוריים בטווח</t>
  </si>
  <si>
    <t>נבנה ב1969, 1994 לא משמעותית</t>
  </si>
  <si>
    <t>שינויים מינוריים ב1976</t>
  </si>
  <si>
    <t>תוספות של גלריות בחנויות ועל מיני גמר</t>
  </si>
  <si>
    <t>סככה\מרפסת</t>
  </si>
  <si>
    <t>לא נראה שבאמת נבנה בתקופה, היה היתר אחד עם תכנון לבנות קוטג' אבל בלי פעילות</t>
  </si>
  <si>
    <t>היתר ראשון 1990 אבל נראה שההית התכנית אושר שוב ב-2001</t>
  </si>
  <si>
    <t>ALL</t>
  </si>
  <si>
    <t>Addition\Facade</t>
  </si>
  <si>
    <t>Demolition-Reconstructions</t>
  </si>
  <si>
    <t>New Constructions</t>
  </si>
  <si>
    <t>ALL Precision</t>
  </si>
  <si>
    <t>ALL Recall</t>
  </si>
  <si>
    <t>id_binyan</t>
  </si>
  <si>
    <t>shenat_ben</t>
  </si>
  <si>
    <t>הש"ך 12</t>
  </si>
  <si>
    <t>רוטשילד 21</t>
  </si>
  <si>
    <t>יפו 22</t>
  </si>
  <si>
    <t>לילינבלום 43</t>
  </si>
  <si>
    <t>חבשוש חיים 17</t>
  </si>
  <si>
    <t>הרצל 5</t>
  </si>
  <si>
    <t>אלנבי 74</t>
  </si>
  <si>
    <t>לילינבלום 1</t>
  </si>
  <si>
    <t>פרץ י ל 7</t>
  </si>
  <si>
    <t>יפה בצלאל 4</t>
  </si>
  <si>
    <t>בוקי בן יגלי 9</t>
  </si>
  <si>
    <t>המשביר 23</t>
  </si>
  <si>
    <t>היכל התלמוד 4</t>
  </si>
  <si>
    <t>יפת 77</t>
  </si>
  <si>
    <t>יקותיאל 45</t>
  </si>
  <si>
    <t>יפו 11</t>
  </si>
  <si>
    <t>הרצל 46</t>
  </si>
  <si>
    <t>יהודה הלוי 16</t>
  </si>
  <si>
    <t>שיינקין 29</t>
  </si>
  <si>
    <t>הס 12</t>
  </si>
  <si>
    <t>לוינסקי 36</t>
  </si>
  <si>
    <t>עכו 13</t>
  </si>
  <si>
    <t>פרישמן 19</t>
  </si>
  <si>
    <t>הכובשים 20</t>
  </si>
  <si>
    <t>עבודת ישראל 8</t>
  </si>
  <si>
    <t>הרצל 39</t>
  </si>
  <si>
    <t>שיינקין 3</t>
  </si>
  <si>
    <t>יבנה 33</t>
  </si>
  <si>
    <t>המשביר 19</t>
  </si>
  <si>
    <t>המלך ג'ורג' 19</t>
  </si>
  <si>
    <t>ירושלים 14</t>
  </si>
  <si>
    <t>יהודה הימית 45</t>
  </si>
  <si>
    <t>שבטי ישראל 40</t>
  </si>
  <si>
    <t>שבטי ישראל 47</t>
  </si>
  <si>
    <t>ארליך 15</t>
  </si>
  <si>
    <t>הדולפין 19</t>
  </si>
  <si>
    <t>תג'ר ציונה 12</t>
  </si>
  <si>
    <t>אמונים 11</t>
  </si>
  <si>
    <t>הסנה 14</t>
  </si>
  <si>
    <t>געש 7</t>
  </si>
  <si>
    <t>הדואר 12</t>
  </si>
  <si>
    <t>קיי דני (קמינסקי) 8</t>
  </si>
  <si>
    <t>יבנה 15</t>
  </si>
  <si>
    <t>ביל"ו 48</t>
  </si>
  <si>
    <t>התלמי יהושע 14</t>
  </si>
  <si>
    <t>פסטר 2</t>
  </si>
  <si>
    <t>יהודה מרגוזה 28</t>
  </si>
  <si>
    <t>האתרוג 16</t>
  </si>
  <si>
    <t>מאור עינים 3</t>
  </si>
  <si>
    <t>המגדלור 13</t>
  </si>
  <si>
    <t>רוסלאן 3</t>
  </si>
  <si>
    <t>הרצל 45</t>
  </si>
  <si>
    <t>ביאליק 1</t>
  </si>
  <si>
    <t>מונטיפיורי 28</t>
  </si>
  <si>
    <t>תמריר 1</t>
  </si>
  <si>
    <t>געש 13</t>
  </si>
  <si>
    <t>ראסין ז'אן 13</t>
  </si>
  <si>
    <t>יפו 45</t>
  </si>
  <si>
    <t>יהודה הלוי 22</t>
  </si>
  <si>
    <t>מזא"ה 2</t>
  </si>
  <si>
    <t>אלנבי 116</t>
  </si>
  <si>
    <t>לבונטין 14</t>
  </si>
  <si>
    <t>דרויאנוב 2</t>
  </si>
  <si>
    <t>יבנאל 2</t>
  </si>
  <si>
    <t>אבן גבירול 41</t>
  </si>
  <si>
    <t>הר סיני 3</t>
  </si>
  <si>
    <t>ברכיהו הנקדן 6</t>
  </si>
  <si>
    <t>השלכת 3</t>
  </si>
  <si>
    <t>ירושלים 82</t>
  </si>
  <si>
    <t>שבטי ישראל 25</t>
  </si>
  <si>
    <t>שבטי ישראל 27</t>
  </si>
  <si>
    <t>בעל הטורים 1</t>
  </si>
  <si>
    <t>החיטה 3</t>
  </si>
  <si>
    <t>בית יצקר 23</t>
  </si>
  <si>
    <t>דודאים 7</t>
  </si>
  <si>
    <t>הקיקיון 5</t>
  </si>
  <si>
    <t>ולבה יואל ד"ר 4</t>
  </si>
  <si>
    <t>נתיב המזלות 20</t>
  </si>
  <si>
    <t>הרצל 16</t>
  </si>
  <si>
    <t>הרצל 30</t>
  </si>
  <si>
    <t>הרצל 57</t>
  </si>
  <si>
    <t>השומר 10</t>
  </si>
  <si>
    <t>נחלת בנימין 85</t>
  </si>
  <si>
    <t>אלנבי 57</t>
  </si>
  <si>
    <t>רמב"ם 28</t>
  </si>
  <si>
    <t>שיבת ציון 30</t>
  </si>
  <si>
    <t>מזרחי 9</t>
  </si>
  <si>
    <t>נחמני 11</t>
  </si>
  <si>
    <t>החשמונאים 37</t>
  </si>
  <si>
    <t>בוקי בן יגלי 17</t>
  </si>
  <si>
    <t>דגניה 32</t>
  </si>
  <si>
    <t>מזרחי 12</t>
  </si>
  <si>
    <t>הקישון 52</t>
  </si>
  <si>
    <t>הכובשים 62</t>
  </si>
  <si>
    <t>גרשון שץ גגה 11</t>
  </si>
  <si>
    <t>יפת 97</t>
  </si>
  <si>
    <t>יפת 180</t>
  </si>
  <si>
    <t>תג'ר ציונה 26</t>
  </si>
  <si>
    <t>ראסין ז'אן 1</t>
  </si>
  <si>
    <t>עבד אל-גני 3</t>
  </si>
  <si>
    <t>ראסין ז'אן 18</t>
  </si>
  <si>
    <t>הלה טוני 5</t>
  </si>
  <si>
    <t>הלה טוני 6</t>
  </si>
  <si>
    <t>הלה טוני 3</t>
  </si>
  <si>
    <t>למרטין 38</t>
  </si>
  <si>
    <t>הראובני דוד 20א</t>
  </si>
  <si>
    <t>דודאים 11</t>
  </si>
  <si>
    <t>מנדס פרנס 26</t>
  </si>
  <si>
    <t>הערמון 13</t>
  </si>
  <si>
    <t>הקיקיון 3</t>
  </si>
  <si>
    <t>דונולו הרופא 10</t>
  </si>
  <si>
    <t>ים סוף 16</t>
  </si>
  <si>
    <t>למרטין 21</t>
  </si>
  <si>
    <t>בן יאיר פנחס 14</t>
  </si>
  <si>
    <t>קדומים 7</t>
  </si>
  <si>
    <t>אחד העם 63</t>
  </si>
  <si>
    <t>אלנבי 47</t>
  </si>
  <si>
    <t>בית הבד 4</t>
  </si>
  <si>
    <t>בלפור 67</t>
  </si>
  <si>
    <t>גר צדק 15</t>
  </si>
  <si>
    <t>דודאים 15</t>
  </si>
  <si>
    <t>זבולון 10</t>
  </si>
  <si>
    <t>טימן יעקב 6</t>
  </si>
  <si>
    <t>מזא"ה 45</t>
  </si>
  <si>
    <t>מיצקביץ אדם 13</t>
  </si>
  <si>
    <t>עזה 46</t>
  </si>
  <si>
    <t>ראסין ז'אן 8</t>
  </si>
  <si>
    <t>שיינקין 20</t>
  </si>
  <si>
    <t>בית הבד 2</t>
  </si>
  <si>
    <t>יפו 21</t>
  </si>
  <si>
    <t>דה פיג'וטו 2</t>
  </si>
  <si>
    <t>יפו 47</t>
  </si>
  <si>
    <t>נחלת בנימין 7</t>
  </si>
  <si>
    <t>מטלון 35</t>
  </si>
  <si>
    <t>נחלת בנימין 101</t>
  </si>
  <si>
    <t>אידלסון 1</t>
  </si>
  <si>
    <t>אלנבי 43</t>
  </si>
  <si>
    <t>אלנבי 45</t>
  </si>
  <si>
    <t>בית יוסף 26</t>
  </si>
  <si>
    <t>העליה 14</t>
  </si>
  <si>
    <t>מטלון 52</t>
  </si>
  <si>
    <t>יהודה הלוי 3</t>
  </si>
  <si>
    <t>אחד העם 36</t>
  </si>
  <si>
    <t>אחד העם 57</t>
  </si>
  <si>
    <t>גרוזנברג 23</t>
  </si>
  <si>
    <t>רמב"ם 22</t>
  </si>
  <si>
    <t>המלך ג'ורג' 4א</t>
  </si>
  <si>
    <t>בן יהודה 132</t>
  </si>
  <si>
    <t>זבולון 24</t>
  </si>
  <si>
    <t>מטלון 63</t>
  </si>
  <si>
    <t>השוק 14</t>
  </si>
  <si>
    <t>יסוד המעלה 54</t>
  </si>
  <si>
    <t>ביל"ו 33</t>
  </si>
  <si>
    <t>ברדיצ'בסקי 4</t>
  </si>
  <si>
    <t>ברנשטיין כהן 15</t>
  </si>
  <si>
    <t>נס ציונה 10</t>
  </si>
  <si>
    <t>הכובשים 6</t>
  </si>
  <si>
    <t>יונה הנביא 28א</t>
  </si>
  <si>
    <t>נחמיה 18</t>
  </si>
  <si>
    <t>אלשיך 8</t>
  </si>
  <si>
    <t>שלוש 34</t>
  </si>
  <si>
    <t>זבולון 8</t>
  </si>
  <si>
    <t>החלוצים 6</t>
  </si>
  <si>
    <t>החלוצים 10</t>
  </si>
  <si>
    <t>בן גוריון 17</t>
  </si>
  <si>
    <t>שפינוזה 14</t>
  </si>
  <si>
    <t>פרוג 5</t>
  </si>
  <si>
    <t>שיבת ציון 29</t>
  </si>
  <si>
    <t>ירושלים 44</t>
  </si>
  <si>
    <t>ירושלים 80</t>
  </si>
  <si>
    <t>רוזנבלט צבי 2</t>
  </si>
  <si>
    <t>גרוסמן חייקה 7</t>
  </si>
  <si>
    <t>יפת 212</t>
  </si>
  <si>
    <t>יפת 234</t>
  </si>
  <si>
    <t>שבטי ישראל 33</t>
  </si>
  <si>
    <t>שבטי ישראל 35</t>
  </si>
  <si>
    <t>יהודה מרגוזה 21</t>
  </si>
  <si>
    <t>תג'ר ציונה 17</t>
  </si>
  <si>
    <t>עבד אל-גני 4</t>
  </si>
  <si>
    <t>עבד אל-גני 5</t>
  </si>
  <si>
    <t>פושקין 7</t>
  </si>
  <si>
    <t>דאנטה 6</t>
  </si>
  <si>
    <t>למרטין 11</t>
  </si>
  <si>
    <t>גורקי 12</t>
  </si>
  <si>
    <t>רומן רולן 8</t>
  </si>
  <si>
    <t>ויקטור הוגו 14</t>
  </si>
  <si>
    <t>ויקטור הוגו 30</t>
  </si>
  <si>
    <t>פושקין 5</t>
  </si>
  <si>
    <t>ראסין ז'אן 17</t>
  </si>
  <si>
    <t>ראסין ז'אן 19</t>
  </si>
  <si>
    <t>למרטין 45</t>
  </si>
  <si>
    <t>מיצקביץ אדם 9</t>
  </si>
  <si>
    <t>שמואל בן עדיה 33</t>
  </si>
  <si>
    <t>צופית 20</t>
  </si>
  <si>
    <t>הצרי 16</t>
  </si>
  <si>
    <t>הסנה 2</t>
  </si>
  <si>
    <t>מנדס פרנס 25</t>
  </si>
  <si>
    <t>קורצ'אק יאנוש 3</t>
  </si>
  <si>
    <t>גר צדק 13</t>
  </si>
  <si>
    <t>עזה 36</t>
  </si>
  <si>
    <t>עזה 62</t>
  </si>
  <si>
    <t>אוארבך 10</t>
  </si>
  <si>
    <t>מיצקביץ אדם 11</t>
  </si>
  <si>
    <t>חזקיהו המלך 45</t>
  </si>
  <si>
    <t>אוריאל אקוסטה 10</t>
  </si>
  <si>
    <t>סלסלה 14</t>
  </si>
  <si>
    <t>יחיעם 42</t>
  </si>
  <si>
    <t>אליפלט 29</t>
  </si>
  <si>
    <t>אנטיגונוס 2</t>
  </si>
  <si>
    <t>בית אשל 1</t>
  </si>
  <si>
    <t>דודאים 17</t>
  </si>
  <si>
    <t>הכרמל 56</t>
  </si>
  <si>
    <t>השיפון 7</t>
  </si>
  <si>
    <t>ירושלים 62</t>
  </si>
  <si>
    <t>מזא"ה 13</t>
  </si>
  <si>
    <t>מזא"ה 25</t>
  </si>
  <si>
    <t>נסאר ג'ורג' 4</t>
  </si>
  <si>
    <t>סירקין 23א</t>
  </si>
  <si>
    <t>פסטלוצי 36</t>
  </si>
  <si>
    <t>שבטי ישראל 54</t>
  </si>
  <si>
    <t>שיינקין 48</t>
  </si>
  <si>
    <t>שיינקין 8</t>
  </si>
  <si>
    <t>לוינסקי 3</t>
  </si>
  <si>
    <t>גרוזנברג 20</t>
  </si>
  <si>
    <t>נחלת בנימין 102</t>
  </si>
  <si>
    <t>אלנבי 97</t>
  </si>
  <si>
    <t>לוינסקי 59</t>
  </si>
  <si>
    <t>יבנה 35</t>
  </si>
  <si>
    <t>יהודה הלוי 61</t>
  </si>
  <si>
    <t>נחמני 36</t>
  </si>
  <si>
    <t>רוטשילד 63</t>
  </si>
  <si>
    <t>רוטשילד 69</t>
  </si>
  <si>
    <t>רוטשילד 77</t>
  </si>
  <si>
    <t>הכרמל 54</t>
  </si>
  <si>
    <t>מונטיפיורי 24</t>
  </si>
  <si>
    <t>אחד העם 60</t>
  </si>
  <si>
    <t>החשמונאים 47</t>
  </si>
  <si>
    <t>מזא"ה 8</t>
  </si>
  <si>
    <t>מזא"ה 23</t>
  </si>
  <si>
    <t>מזא"ה 27</t>
  </si>
  <si>
    <t>מזא"ה 62</t>
  </si>
  <si>
    <t>סעדיה גאון 1</t>
  </si>
  <si>
    <t>בלפור 4</t>
  </si>
  <si>
    <t>בלפור 9</t>
  </si>
  <si>
    <t>בלפור 51</t>
  </si>
  <si>
    <t>שיינקין 27</t>
  </si>
  <si>
    <t>מלצ'ט 21</t>
  </si>
  <si>
    <t>שיינקין 72</t>
  </si>
  <si>
    <t>מרכז בעלי מלאכה 13</t>
  </si>
  <si>
    <t>מלצ'ט 31</t>
  </si>
  <si>
    <t>ביאליק 8</t>
  </si>
  <si>
    <t>בן יהודה 5</t>
  </si>
  <si>
    <t>בן יהודה 27</t>
  </si>
  <si>
    <t>בן יהודה 93</t>
  </si>
  <si>
    <t>בן יהודה 113</t>
  </si>
  <si>
    <t>הירקון 13</t>
  </si>
  <si>
    <t>הירקון 13א</t>
  </si>
  <si>
    <t>גאולה 11</t>
  </si>
  <si>
    <t>מטלון 16</t>
  </si>
  <si>
    <t>מטלון 30</t>
  </si>
  <si>
    <t>המשביר 13</t>
  </si>
  <si>
    <t>לוינסקי 63</t>
  </si>
  <si>
    <t>ברזילי 9</t>
  </si>
  <si>
    <t>לבונטין 15</t>
  </si>
  <si>
    <t>ברזילי 1א</t>
  </si>
  <si>
    <t>מקוה ישראל 16</t>
  </si>
  <si>
    <t>יבנה 9</t>
  </si>
  <si>
    <t>יבנה 17</t>
  </si>
  <si>
    <t>שדה יצחק 1</t>
  </si>
  <si>
    <t>בגין מנחם 104</t>
  </si>
  <si>
    <t>נחמני 40</t>
  </si>
  <si>
    <t>אליוט ג'ורג' 13</t>
  </si>
  <si>
    <t>הגלבוע 14</t>
  </si>
  <si>
    <t>חיות פרץ 38</t>
  </si>
  <si>
    <t>מיכ"ל 26</t>
  </si>
  <si>
    <t>טרומפלדור 14</t>
  </si>
  <si>
    <t>בר כוכבא 30</t>
  </si>
  <si>
    <t>אידלסון 22</t>
  </si>
  <si>
    <t>שלום עליכם 18</t>
  </si>
  <si>
    <t>שלום עליכם 55</t>
  </si>
  <si>
    <t>שלום עליכם 57</t>
  </si>
  <si>
    <t>סירקין 23</t>
  </si>
  <si>
    <t>גורדון יהודה ליב 19</t>
  </si>
  <si>
    <t>יונה הנביא 38</t>
  </si>
  <si>
    <t>יונה הנביא 42</t>
  </si>
  <si>
    <t>גאולה 47</t>
  </si>
  <si>
    <t>בית יוסף 9</t>
  </si>
  <si>
    <t>נג'ארה ישראל 9</t>
  </si>
  <si>
    <t>זבולון 3</t>
  </si>
  <si>
    <t>ורבורג 7</t>
  </si>
  <si>
    <t>בן גוריון 52</t>
  </si>
  <si>
    <t>לסל 24</t>
  </si>
  <si>
    <t>מלצ'ט 8</t>
  </si>
  <si>
    <t>מלצ'ט 10</t>
  </si>
  <si>
    <t>מלצ'ט 49</t>
  </si>
  <si>
    <t>מלצ'ט 62</t>
  </si>
  <si>
    <t>התבור 8</t>
  </si>
  <si>
    <t>עצמון 13</t>
  </si>
  <si>
    <t>הר ציון 23</t>
  </si>
  <si>
    <t>ירושלים 70</t>
  </si>
  <si>
    <t>ירושלים 87</t>
  </si>
  <si>
    <t>פסטלוצי 38</t>
  </si>
  <si>
    <t>יפת 176</t>
  </si>
  <si>
    <t>עולי ציון 40</t>
  </si>
  <si>
    <t>יהודה מרגוזה 38</t>
  </si>
  <si>
    <t>דרור 10</t>
  </si>
  <si>
    <t>קדם 167</t>
  </si>
  <si>
    <t>פושקין 3</t>
  </si>
  <si>
    <t>הלה טוני 4</t>
  </si>
  <si>
    <t>נס לגויים 12</t>
  </si>
  <si>
    <t>למרטין 17</t>
  </si>
  <si>
    <t>למרטין 31</t>
  </si>
  <si>
    <t>למרטין 41</t>
  </si>
  <si>
    <t>בת עין 6</t>
  </si>
  <si>
    <t>אבן סינא 13</t>
  </si>
  <si>
    <t>שמואל בן עדיה 21</t>
  </si>
  <si>
    <t>הראובני דוד 9</t>
  </si>
  <si>
    <t>אחילוף 20</t>
  </si>
  <si>
    <t>מנדס פרנס 28</t>
  </si>
  <si>
    <t>הלענה 4</t>
  </si>
  <si>
    <t>שטרנהרץ 3</t>
  </si>
  <si>
    <t>המגיד מדובנא 6</t>
  </si>
  <si>
    <t>אסף הרופא 15</t>
  </si>
  <si>
    <t>קורצ'אק יאנוש 1</t>
  </si>
  <si>
    <t>בית פלט 24</t>
  </si>
  <si>
    <t>3937 7</t>
  </si>
  <si>
    <t>עזה 50</t>
  </si>
  <si>
    <t>עזה 70</t>
  </si>
  <si>
    <t>דיצה 1</t>
  </si>
  <si>
    <t>נחמה 2</t>
  </si>
  <si>
    <t>בן עזריה אלעזר 7</t>
  </si>
  <si>
    <t>בן עזריה אלעזר 1</t>
  </si>
  <si>
    <t>מיצקביץ אדם 12</t>
  </si>
  <si>
    <t>מקור חיים 36</t>
  </si>
  <si>
    <t>אידלסון 16א</t>
  </si>
  <si>
    <t>ארליך 10</t>
  </si>
  <si>
    <t>בגין מנחם 3</t>
  </si>
  <si>
    <t>ביל"ו 3</t>
  </si>
  <si>
    <t>בלפור 50</t>
  </si>
  <si>
    <t>בלפור 52</t>
  </si>
  <si>
    <t>בלפור 69</t>
  </si>
  <si>
    <t>הירדן 14א</t>
  </si>
  <si>
    <t>הירקון 5א</t>
  </si>
  <si>
    <t>יקותיאלי יוסף 6</t>
  </si>
  <si>
    <t>יריד המזרח 10</t>
  </si>
  <si>
    <t>יריד המזרח 17</t>
  </si>
  <si>
    <t>יריד המזרח 2</t>
  </si>
  <si>
    <t>יריד המזרח 4</t>
  </si>
  <si>
    <t>יריד המזרח 7</t>
  </si>
  <si>
    <t>יריד המזרח 9</t>
  </si>
  <si>
    <t>לפין 30</t>
  </si>
  <si>
    <t>סלסלה 15</t>
  </si>
  <si>
    <t>עבד אל-גני 14</t>
  </si>
  <si>
    <t>שטח נמל ת"א 12</t>
  </si>
  <si>
    <t>שטח נמל ת"א 22</t>
  </si>
  <si>
    <t>שטח נמל ת"א 26</t>
  </si>
  <si>
    <t>שטח נמל ת"א 28</t>
  </si>
  <si>
    <t>שטח נמל ת"א 29</t>
  </si>
  <si>
    <t>שטח נמל ת"א 4</t>
  </si>
  <si>
    <t>שטיין 37</t>
  </si>
  <si>
    <t>יפו 4</t>
  </si>
  <si>
    <t>יפו 10</t>
  </si>
  <si>
    <t>החלוצים 1</t>
  </si>
  <si>
    <t>הרצל 33</t>
  </si>
  <si>
    <t>הרצל 38</t>
  </si>
  <si>
    <t>הרצל 64</t>
  </si>
  <si>
    <t>נחלת בנימין 99</t>
  </si>
  <si>
    <t>נחלת בנימין 119</t>
  </si>
  <si>
    <t>אלנבי 71</t>
  </si>
  <si>
    <t>גרוזנברג 28</t>
  </si>
  <si>
    <t>אלנבי 101</t>
  </si>
  <si>
    <t>אלנבי 104</t>
  </si>
  <si>
    <t>אלנבי 106</t>
  </si>
  <si>
    <t>העליה 30</t>
  </si>
  <si>
    <t>העליה 32</t>
  </si>
  <si>
    <t>יהודה הלוי 8</t>
  </si>
  <si>
    <t>יהודה הלוי 51</t>
  </si>
  <si>
    <t>גולדברג 11</t>
  </si>
  <si>
    <t>יהודה הלוי 97</t>
  </si>
  <si>
    <t>רוטשילד 51</t>
  </si>
  <si>
    <t>רוטשילד 59</t>
  </si>
  <si>
    <t>רוטשילד 60</t>
  </si>
  <si>
    <t>רוטשילד 110</t>
  </si>
  <si>
    <t>רוטשילד 118</t>
  </si>
  <si>
    <t>הכרמל 46</t>
  </si>
  <si>
    <t>אחד העם 22</t>
  </si>
  <si>
    <t>אחד העם 39</t>
  </si>
  <si>
    <t>אחד העם 79</t>
  </si>
  <si>
    <t>מזא"ה 4</t>
  </si>
  <si>
    <t>מזא"ה 26</t>
  </si>
  <si>
    <t>מלצ'ט 3</t>
  </si>
  <si>
    <t>רמב"ם 4</t>
  </si>
  <si>
    <t>פיארברג 1</t>
  </si>
  <si>
    <t>שיינקין 30</t>
  </si>
  <si>
    <t>שיינקין 33</t>
  </si>
  <si>
    <t>שיינקין 37</t>
  </si>
  <si>
    <t>שיינקין 39</t>
  </si>
  <si>
    <t>שיינקין 41</t>
  </si>
  <si>
    <t>שיינקין 46</t>
  </si>
  <si>
    <t>שיינקין 70</t>
  </si>
  <si>
    <t>מלצ'ט 25א</t>
  </si>
  <si>
    <t>העבודה 26</t>
  </si>
  <si>
    <t>בר גיורא 23</t>
  </si>
  <si>
    <t>ביאליק 16</t>
  </si>
  <si>
    <t>בן יהודה 6</t>
  </si>
  <si>
    <t>נס ציונה 15</t>
  </si>
  <si>
    <t>בן יהודה 10</t>
  </si>
  <si>
    <t>בן יהודה 45</t>
  </si>
  <si>
    <t>בן יהודה 89א</t>
  </si>
  <si>
    <t>בן יהודה 129</t>
  </si>
  <si>
    <t>הלפרין 7</t>
  </si>
  <si>
    <t>בוגרשוב 20</t>
  </si>
  <si>
    <t>הירקון 39</t>
  </si>
  <si>
    <t>הירקון 43</t>
  </si>
  <si>
    <t>הירקון 88</t>
  </si>
  <si>
    <t>הירקון 124</t>
  </si>
  <si>
    <t>פרנקל ידידיה 18</t>
  </si>
  <si>
    <t>השוק 36</t>
  </si>
  <si>
    <t>וולפסון 65</t>
  </si>
  <si>
    <t>הגדוד העברי 27</t>
  </si>
  <si>
    <t>החשמל 11</t>
  </si>
  <si>
    <t>האור 4</t>
  </si>
  <si>
    <t>לבונטין 4</t>
  </si>
  <si>
    <t>לבונטין 24</t>
  </si>
  <si>
    <t>ברזילי 4</t>
  </si>
  <si>
    <t>יבנה 1</t>
  </si>
  <si>
    <t>יבנה 32</t>
  </si>
  <si>
    <t>רמח"ל 4</t>
  </si>
  <si>
    <t>גולדברג 5</t>
  </si>
  <si>
    <t>פיארברג 27</t>
  </si>
  <si>
    <t>בר אילן 8</t>
  </si>
  <si>
    <t>הגלבוע 18</t>
  </si>
  <si>
    <t>ביל"ו 5</t>
  </si>
  <si>
    <t>החשמונאים 1</t>
  </si>
  <si>
    <t>החשמונאים 35</t>
  </si>
  <si>
    <t>המגיד 9</t>
  </si>
  <si>
    <t>אנגל 3</t>
  </si>
  <si>
    <t>בורוכוב 25</t>
  </si>
  <si>
    <t>מיכ"ל 9</t>
  </si>
  <si>
    <t>מיכ"ל 19</t>
  </si>
  <si>
    <t>מיכ"ל 20</t>
  </si>
  <si>
    <t>רש"י 7</t>
  </si>
  <si>
    <t>רש"י 39</t>
  </si>
  <si>
    <t>רש"י 64</t>
  </si>
  <si>
    <t>המכבי 3</t>
  </si>
  <si>
    <t>טשרניחובסקי 4</t>
  </si>
  <si>
    <t>בר כוכבא 4</t>
  </si>
  <si>
    <t>פינסקר 7</t>
  </si>
  <si>
    <t>בית החיים 1</t>
  </si>
  <si>
    <t>חברון 10</t>
  </si>
  <si>
    <t>חובבי ציון 7</t>
  </si>
  <si>
    <t>סירקין 8</t>
  </si>
  <si>
    <t>גורדון יהודה ליב 27</t>
  </si>
  <si>
    <t>גורדון יהודה ליב 35</t>
  </si>
  <si>
    <t>רופין 43</t>
  </si>
  <si>
    <t>ארנון 1</t>
  </si>
  <si>
    <t>הירדן 10</t>
  </si>
  <si>
    <t>הירדן 12</t>
  </si>
  <si>
    <t>יונה הנביא 5</t>
  </si>
  <si>
    <t>יונה הנביא 21</t>
  </si>
  <si>
    <t>גאולה 35</t>
  </si>
  <si>
    <t>עזרא הסופר 13א</t>
  </si>
  <si>
    <t>נג'ארה ישראל 16</t>
  </si>
  <si>
    <t>השומר 3</t>
  </si>
  <si>
    <t>מוהליבר 4</t>
  </si>
  <si>
    <t>יעב"ץ 17</t>
  </si>
  <si>
    <t>אחווה 8</t>
  </si>
  <si>
    <t>ברנט 9</t>
  </si>
  <si>
    <t>הקישון 67</t>
  </si>
  <si>
    <t>כפר גלעדי 21</t>
  </si>
  <si>
    <t>כפר גלעדי 44</t>
  </si>
  <si>
    <t>המשביר 18</t>
  </si>
  <si>
    <t>המשביר 22</t>
  </si>
  <si>
    <t>השוק 2</t>
  </si>
  <si>
    <t>זבולון 20</t>
  </si>
  <si>
    <t>החלוצים 18</t>
  </si>
  <si>
    <t>החלוצים 39</t>
  </si>
  <si>
    <t>דיזנגוף 179</t>
  </si>
  <si>
    <t>דיזנגוף 234</t>
  </si>
  <si>
    <t>דיזנגוף 242</t>
  </si>
  <si>
    <t>דיזנגוף 254</t>
  </si>
  <si>
    <t>זמנהוף 38</t>
  </si>
  <si>
    <t>יואל 2</t>
  </si>
  <si>
    <t>שטח נמל ת"א 1</t>
  </si>
  <si>
    <t>שער ציון 1</t>
  </si>
  <si>
    <t>הושע 20</t>
  </si>
  <si>
    <t>שער ציון 9</t>
  </si>
  <si>
    <t>מיכה 13</t>
  </si>
  <si>
    <t>לוי יצחק 15</t>
  </si>
  <si>
    <t>גרץ 9</t>
  </si>
  <si>
    <t>יוסט 3</t>
  </si>
  <si>
    <t>יום טוב 18</t>
  </si>
  <si>
    <t>יהואש 8</t>
  </si>
  <si>
    <t>בר אילן 10</t>
  </si>
  <si>
    <t>מלצ'ט 26</t>
  </si>
  <si>
    <t>מלצ'ט 36</t>
  </si>
  <si>
    <t>רבינוביץ שפ"ר 7</t>
  </si>
  <si>
    <t>הגר"א 9</t>
  </si>
  <si>
    <t>המלך ג'ורג' 8</t>
  </si>
  <si>
    <t>המלך ג'ורג' 40</t>
  </si>
  <si>
    <t>שלמה 11</t>
  </si>
  <si>
    <t>יריד המזרח 1</t>
  </si>
  <si>
    <t>יריד המזרח 3</t>
  </si>
  <si>
    <t>יריד המזרח 5</t>
  </si>
  <si>
    <t>יריד המזרח 11</t>
  </si>
  <si>
    <t>יריד המזרח 12</t>
  </si>
  <si>
    <t>יריד המזרח 13</t>
  </si>
  <si>
    <t>יריד המזרח 15</t>
  </si>
  <si>
    <t>יריד המזרח 16</t>
  </si>
  <si>
    <t>יריד המזרח 19</t>
  </si>
  <si>
    <t>יריד המזרח 20</t>
  </si>
  <si>
    <t>נמל תל אביב 17</t>
  </si>
  <si>
    <t>נמל תל אביב 32</t>
  </si>
  <si>
    <t>כ"ג יורדי הסירה 2</t>
  </si>
  <si>
    <t>נמל תל אביב 19</t>
  </si>
  <si>
    <t>שטח נמל ת"א 11א</t>
  </si>
  <si>
    <t>שטח נמל ת"א 15</t>
  </si>
  <si>
    <t>שטח נמל ת"א 16</t>
  </si>
  <si>
    <t>שטח נמל ת"א 17</t>
  </si>
  <si>
    <t>שטח נמל ת"א 21</t>
  </si>
  <si>
    <t>שטח נמל ת"א 23</t>
  </si>
  <si>
    <t>שטח נמל ת"א 24</t>
  </si>
  <si>
    <t>בן צבי 22</t>
  </si>
  <si>
    <t>מיכאל אנג'לו 35</t>
  </si>
  <si>
    <t>למרטין 4</t>
  </si>
  <si>
    <t>ירושלים 79</t>
  </si>
  <si>
    <t>ירושלים 86</t>
  </si>
  <si>
    <t>יפת 98</t>
  </si>
  <si>
    <t>יפת 126</t>
  </si>
  <si>
    <t>דונולו הרופא 29</t>
  </si>
  <si>
    <t>ריש גלותא 1</t>
  </si>
  <si>
    <t>שבטי ישראל 46</t>
  </si>
  <si>
    <t>ארליך 11</t>
  </si>
  <si>
    <t>ארליך 25</t>
  </si>
  <si>
    <t>הצורפים 26</t>
  </si>
  <si>
    <t>עבד אל ראוף אלביטאר 34</t>
  </si>
  <si>
    <t>המרפא 27</t>
  </si>
  <si>
    <t>קדם 129</t>
  </si>
  <si>
    <t>עבד אל-גני 8</t>
  </si>
  <si>
    <t>אוז'שקובה 4</t>
  </si>
  <si>
    <t>ויקטור הוגו 18</t>
  </si>
  <si>
    <t>ויקטור הוגו 26</t>
  </si>
  <si>
    <t>ויקטור הוגו 28</t>
  </si>
  <si>
    <t>נס לגויים 7</t>
  </si>
  <si>
    <t>נס לגויים 13</t>
  </si>
  <si>
    <t>למרטין 42</t>
  </si>
  <si>
    <t>החרוב 19</t>
  </si>
  <si>
    <t>תות 12</t>
  </si>
  <si>
    <t>הלענה 1</t>
  </si>
  <si>
    <t>דודאים 4</t>
  </si>
  <si>
    <t>דודאים 6</t>
  </si>
  <si>
    <t>הקיקיון 1</t>
  </si>
  <si>
    <t>הלוטוס 3</t>
  </si>
  <si>
    <t>הלוטוס 10</t>
  </si>
  <si>
    <t>יפת 136</t>
  </si>
  <si>
    <t>הסנה 4</t>
  </si>
  <si>
    <t>השקמה 6</t>
  </si>
  <si>
    <t>הקיקיון 6</t>
  </si>
  <si>
    <t>הלענה 3</t>
  </si>
  <si>
    <t>המרפא 23א</t>
  </si>
  <si>
    <t>בית פלט 6</t>
  </si>
  <si>
    <t>דונולו הרופא 6</t>
  </si>
  <si>
    <t>דונולו הרופא 16</t>
  </si>
  <si>
    <t>האתרוג 2</t>
  </si>
  <si>
    <t>אסף הרופא 7</t>
  </si>
  <si>
    <t>האתרוג 4</t>
  </si>
  <si>
    <t>בכורי ציון 4</t>
  </si>
  <si>
    <t>דיצה 2</t>
  </si>
  <si>
    <t>אליעזר בן הורקנוס 2</t>
  </si>
  <si>
    <t>אילת 16</t>
  </si>
  <si>
    <t>מגן אברהם 5</t>
  </si>
  <si>
    <t>תפוח 10</t>
  </si>
  <si>
    <t>3952 7</t>
  </si>
  <si>
    <t>אילת 6</t>
  </si>
  <si>
    <t>בן יאיר פנחס 16</t>
  </si>
  <si>
    <t>בצרה 5</t>
  </si>
  <si>
    <t>גאולה 32</t>
  </si>
  <si>
    <t>דודאים 13</t>
  </si>
  <si>
    <t>דיזנגוף 292</t>
  </si>
  <si>
    <t>החרוב 8</t>
  </si>
  <si>
    <t>הס 2</t>
  </si>
  <si>
    <t>העליה 12</t>
  </si>
  <si>
    <t>השוק 25</t>
  </si>
  <si>
    <t>יהודה הימית 53</t>
  </si>
  <si>
    <t>יהודה הלוי 105א</t>
  </si>
  <si>
    <t>יהודה מרגוזה 33</t>
  </si>
  <si>
    <t>יפו 20</t>
  </si>
  <si>
    <t>מיצקביץ אדם 10</t>
  </si>
  <si>
    <t>מיצקביץ אדם 15</t>
  </si>
  <si>
    <t>מנדס פרנס 16</t>
  </si>
  <si>
    <t>פיארברג 32</t>
  </si>
  <si>
    <t>פרוג 15</t>
  </si>
  <si>
    <t>קדם 47</t>
  </si>
  <si>
    <t>רוטשילד 116</t>
  </si>
  <si>
    <t>רוטשילד 70</t>
  </si>
  <si>
    <t>רמב"ם 7א</t>
  </si>
  <si>
    <t>רמח"ל 2</t>
  </si>
  <si>
    <t>רש"י 46א</t>
  </si>
  <si>
    <t>שיינקין 42</t>
  </si>
  <si>
    <t>שיינקין 57</t>
  </si>
  <si>
    <t>תות 4</t>
  </si>
  <si>
    <t>הרצל 55</t>
  </si>
  <si>
    <t>הרצל 56</t>
  </si>
  <si>
    <t>הרצל 63</t>
  </si>
  <si>
    <t>הרצל 86</t>
  </si>
  <si>
    <t>הרצל 92</t>
  </si>
  <si>
    <t>קלישר 29</t>
  </si>
  <si>
    <t>נחלת בנימין 83א</t>
  </si>
  <si>
    <t>נחלת בנימין 113</t>
  </si>
  <si>
    <t>נחלת בנימין 115</t>
  </si>
  <si>
    <t>נחלת בנימין 157</t>
  </si>
  <si>
    <t>הירקון 52</t>
  </si>
  <si>
    <t>אלנבי 35</t>
  </si>
  <si>
    <t>אלנבי 66</t>
  </si>
  <si>
    <t>מזא"ה 1</t>
  </si>
  <si>
    <t>אלנבי 81</t>
  </si>
  <si>
    <t>אלנבי 85</t>
  </si>
  <si>
    <t>פרץ י ל 2</t>
  </si>
  <si>
    <t>העליה 25</t>
  </si>
  <si>
    <t>אוליפנט 2</t>
  </si>
  <si>
    <t>יהודה הלוי 71</t>
  </si>
  <si>
    <t>יהודה הלוי 119</t>
  </si>
  <si>
    <t>יהודה הלוי 121</t>
  </si>
  <si>
    <t>החשמונאים 74</t>
  </si>
  <si>
    <t>לילינבלום 44</t>
  </si>
  <si>
    <t>רוטשילד 2</t>
  </si>
  <si>
    <t>רוטשילד 48</t>
  </si>
  <si>
    <t>רוטשילד 68</t>
  </si>
  <si>
    <t>רוטשילד 71</t>
  </si>
  <si>
    <t>רוטשילד 105</t>
  </si>
  <si>
    <t>רוטשילד 108</t>
  </si>
  <si>
    <t>רוטשילד 114</t>
  </si>
  <si>
    <t>מונטיפיורי 42</t>
  </si>
  <si>
    <t>אחד העם 80</t>
  </si>
  <si>
    <t>אחד העם 81</t>
  </si>
  <si>
    <t>אחד העם 87</t>
  </si>
  <si>
    <t>החשמונאים 48</t>
  </si>
  <si>
    <t>אחד העם 100</t>
  </si>
  <si>
    <t>בר אילן 14</t>
  </si>
  <si>
    <t>אחד העם 118</t>
  </si>
  <si>
    <t>גרוזנברג 12</t>
  </si>
  <si>
    <t>מזא"ה 53</t>
  </si>
  <si>
    <t>מזא"ה 59</t>
  </si>
  <si>
    <t>מזא"ה 73</t>
  </si>
  <si>
    <t>רמב"ם 6</t>
  </si>
  <si>
    <t>רמב"ם 7</t>
  </si>
  <si>
    <t>רמב"ם 8</t>
  </si>
  <si>
    <t>בלפור 16</t>
  </si>
  <si>
    <t>בלפור 19</t>
  </si>
  <si>
    <t>בלפור 37</t>
  </si>
  <si>
    <t>יוחנן הסנדלר 7</t>
  </si>
  <si>
    <t>שיינקין 44</t>
  </si>
  <si>
    <t>שיינקין 58</t>
  </si>
  <si>
    <t>מרכז בעלי מלאכה 20</t>
  </si>
  <si>
    <t>העבודה 1</t>
  </si>
  <si>
    <t>העבודה 3</t>
  </si>
  <si>
    <t>העבודה 16</t>
  </si>
  <si>
    <t>בר גיורא 12</t>
  </si>
  <si>
    <t>ביאליק 3</t>
  </si>
  <si>
    <t>ביאליק 6</t>
  </si>
  <si>
    <t>ביאליק 25</t>
  </si>
  <si>
    <t>הס 4א</t>
  </si>
  <si>
    <t>הס 14</t>
  </si>
  <si>
    <t>הס 18</t>
  </si>
  <si>
    <t>בן יהודה 4</t>
  </si>
  <si>
    <t>בן יהודה 28</t>
  </si>
  <si>
    <t>בן יהודה 47</t>
  </si>
  <si>
    <t>בן יהודה 58</t>
  </si>
  <si>
    <t>בן יהודה 72</t>
  </si>
  <si>
    <t>בן יהודה 92</t>
  </si>
  <si>
    <t>בן יהודה 116</t>
  </si>
  <si>
    <t>יוסט 1</t>
  </si>
  <si>
    <t>בן יהודה 157</t>
  </si>
  <si>
    <t>בן יהודה 166</t>
  </si>
  <si>
    <t>בוגרשוב 1</t>
  </si>
  <si>
    <t>שלום עליכם 21</t>
  </si>
  <si>
    <t>הירקון 15</t>
  </si>
  <si>
    <t>הירקון 70</t>
  </si>
  <si>
    <t>מנדלי מוכר ספרים 2</t>
  </si>
  <si>
    <t>הירקון 118</t>
  </si>
  <si>
    <t>הירקון 134</t>
  </si>
  <si>
    <t>צ'לנוב 3</t>
  </si>
  <si>
    <t>צ'לנוב 14</t>
  </si>
  <si>
    <t>צ'לנוב 21</t>
  </si>
  <si>
    <t>צ'לנוב 26</t>
  </si>
  <si>
    <t>פרנקל ידידיה 38</t>
  </si>
  <si>
    <t>הקונגרס 31</t>
  </si>
  <si>
    <t>וולפסון 3</t>
  </si>
  <si>
    <t>וולפסון 39</t>
  </si>
  <si>
    <t>וולפסון 49</t>
  </si>
  <si>
    <t>וולפסון 60</t>
  </si>
  <si>
    <t>מזרחי 20</t>
  </si>
  <si>
    <t>הקישון 25</t>
  </si>
  <si>
    <t>לוינסקי 64</t>
  </si>
  <si>
    <t>לוינסקי 106</t>
  </si>
  <si>
    <t>הגדוד העברי 3</t>
  </si>
  <si>
    <t>הגדוד העברי 24</t>
  </si>
  <si>
    <t>הגדוד העברי 29</t>
  </si>
  <si>
    <t>בני ברק 29</t>
  </si>
  <si>
    <t>החשמל 7</t>
  </si>
  <si>
    <t>מקוה ישראל 4</t>
  </si>
  <si>
    <t>נחמני 1</t>
  </si>
  <si>
    <t>טיומקין 3</t>
  </si>
  <si>
    <t>טיומקין 9</t>
  </si>
  <si>
    <t>טיומקין 10</t>
  </si>
  <si>
    <t>טיומקין 11</t>
  </si>
  <si>
    <t>נחמני 5</t>
  </si>
  <si>
    <t>נחמני 46</t>
  </si>
  <si>
    <t>נחמני 50</t>
  </si>
  <si>
    <t>נחמני 59</t>
  </si>
  <si>
    <t>גולדברג 6</t>
  </si>
  <si>
    <t>יוחנן הסנדלר 26</t>
  </si>
  <si>
    <t>יוסף הנשיא 4</t>
  </si>
  <si>
    <t>אליוט ג'ורג' 3</t>
  </si>
  <si>
    <t>אליוט ג'ורג' 11</t>
  </si>
  <si>
    <t>מלצ'ט 17</t>
  </si>
  <si>
    <t>פיארברג 24</t>
  </si>
  <si>
    <t>פיארברג 26</t>
  </si>
  <si>
    <t>פיארברג 30</t>
  </si>
  <si>
    <t>פיארברג 33</t>
  </si>
  <si>
    <t>הגלבוע 8</t>
  </si>
  <si>
    <t>הגלבוע 12</t>
  </si>
  <si>
    <t>ביל"ו 7</t>
  </si>
  <si>
    <t>ביל"ו 11</t>
  </si>
  <si>
    <t>ביל"ו 12</t>
  </si>
  <si>
    <t>לונץ 11</t>
  </si>
  <si>
    <t>החשמונאים 2</t>
  </si>
  <si>
    <t>החשמונאים 3א</t>
  </si>
  <si>
    <t>החשמונאים 4</t>
  </si>
  <si>
    <t>החשמונאים 30</t>
  </si>
  <si>
    <t>המגיד 5</t>
  </si>
  <si>
    <t>אנגל 12</t>
  </si>
  <si>
    <t>בורוכוב 7א</t>
  </si>
  <si>
    <t>בורוכוב 15</t>
  </si>
  <si>
    <t>בורוכוב 30</t>
  </si>
  <si>
    <t>חיות פרץ 3</t>
  </si>
  <si>
    <t>חיות פרץ 11</t>
  </si>
  <si>
    <t>חיות פרץ 28</t>
  </si>
  <si>
    <t>מיכ"ל 12</t>
  </si>
  <si>
    <t>גן מאיר 6</t>
  </si>
  <si>
    <t>רש"י 23</t>
  </si>
  <si>
    <t>רש"י 31א</t>
  </si>
  <si>
    <t>רש"י 62</t>
  </si>
  <si>
    <t>המכבי 9</t>
  </si>
  <si>
    <t>ברנשטיין כהן 8</t>
  </si>
  <si>
    <t>ברנשטיין כהן 13</t>
  </si>
  <si>
    <t>ברוק 3</t>
  </si>
  <si>
    <t>חובבי ציון 12</t>
  </si>
  <si>
    <t>בר כוכבא 39</t>
  </si>
  <si>
    <t>בר כוכבא 42</t>
  </si>
  <si>
    <t>פינסקר 6</t>
  </si>
  <si>
    <t>פינסקר 13</t>
  </si>
  <si>
    <t>חברון 6</t>
  </si>
  <si>
    <t>שלום עליכם 50</t>
  </si>
  <si>
    <t>שלום עליכם 53</t>
  </si>
  <si>
    <t>מנדלי מוכר ספרים 11</t>
  </si>
  <si>
    <t>פרישמן 11</t>
  </si>
  <si>
    <t>פרישמן 20א</t>
  </si>
  <si>
    <t>פרישמן 31</t>
  </si>
  <si>
    <t>ישראליס 2</t>
  </si>
  <si>
    <t>גורדון יהודה ליב 33</t>
  </si>
  <si>
    <t>נס ציונה 4א</t>
  </si>
  <si>
    <t>נס ציונה 9</t>
  </si>
  <si>
    <t>אידלסון 16</t>
  </si>
  <si>
    <t>אידלסון 28</t>
  </si>
  <si>
    <t>הירדן 17</t>
  </si>
  <si>
    <t>יונה הנביא 40</t>
  </si>
  <si>
    <t>גאולה 14</t>
  </si>
  <si>
    <t>גאולה 19</t>
  </si>
  <si>
    <t>רבן גמליאל 13</t>
  </si>
  <si>
    <t>בית יוסף 2</t>
  </si>
  <si>
    <t>רבי עקיבא 6</t>
  </si>
  <si>
    <t>התבור 21</t>
  </si>
  <si>
    <t>אלחנן יצחק 21</t>
  </si>
  <si>
    <t>דגניה 12</t>
  </si>
  <si>
    <t>החרמון 13</t>
  </si>
  <si>
    <t>מזרחי 7</t>
  </si>
  <si>
    <t>הקישון 13</t>
  </si>
  <si>
    <t>כפר גלעדי 7</t>
  </si>
  <si>
    <t>כפר גלעדי 47</t>
  </si>
  <si>
    <t>השוק 15</t>
  </si>
  <si>
    <t>מרחביה 16</t>
  </si>
  <si>
    <t>זבולון 37</t>
  </si>
  <si>
    <t>דיזנגוף 17</t>
  </si>
  <si>
    <t>דיזנגוף 22</t>
  </si>
  <si>
    <t>דיזנגוף 31</t>
  </si>
  <si>
    <t>דיזנגוף 108</t>
  </si>
  <si>
    <t>ש"ץ 2</t>
  </si>
  <si>
    <t>דיזנגוף 185</t>
  </si>
  <si>
    <t>דיזנגוף 212</t>
  </si>
  <si>
    <t>דיזנגוף 228</t>
  </si>
  <si>
    <t>דיזנגוף 243</t>
  </si>
  <si>
    <t>דיזנגוף 274</t>
  </si>
  <si>
    <t>הנביאים 3</t>
  </si>
  <si>
    <t>שלמה המלך 14</t>
  </si>
  <si>
    <t>שלמה המלך 1</t>
  </si>
  <si>
    <t>נצח ישראל 2</t>
  </si>
  <si>
    <t>בזל 18</t>
  </si>
  <si>
    <t>בזל 20</t>
  </si>
  <si>
    <t>יחזקאל 1</t>
  </si>
  <si>
    <t>ירמיהו 15</t>
  </si>
  <si>
    <t>ירמיהו 48</t>
  </si>
  <si>
    <t>בן יהודה 109</t>
  </si>
  <si>
    <t>בן גוריון 31</t>
  </si>
  <si>
    <t>בן גוריון 67</t>
  </si>
  <si>
    <t>בן גוריון 69</t>
  </si>
  <si>
    <t>הושע 8</t>
  </si>
  <si>
    <t>מיכה 16</t>
  </si>
  <si>
    <t>מיכה 17</t>
  </si>
  <si>
    <t>פראג 4</t>
  </si>
  <si>
    <t>פרנקפורט 3</t>
  </si>
  <si>
    <t>מהר"ל 4</t>
  </si>
  <si>
    <t>רנ"ק 2</t>
  </si>
  <si>
    <t>ז'ורס ז'אן 8</t>
  </si>
  <si>
    <t>זולא אמיל 28</t>
  </si>
  <si>
    <t>הירשנברג 15א</t>
  </si>
  <si>
    <t>ש"ץ 7</t>
  </si>
  <si>
    <t>פרוג 12</t>
  </si>
  <si>
    <t>גנסין 2</t>
  </si>
  <si>
    <t>ריינס 19</t>
  </si>
  <si>
    <t>ריינס 52</t>
  </si>
  <si>
    <t>קרית ספר 2</t>
  </si>
  <si>
    <t>חיסין 20</t>
  </si>
  <si>
    <t>לאן ב' 4</t>
  </si>
  <si>
    <t>עין חרוד 6</t>
  </si>
  <si>
    <t>תל חי 6</t>
  </si>
  <si>
    <t>תל חי 9</t>
  </si>
  <si>
    <t>בר אילן 3</t>
  </si>
  <si>
    <t>מלצ'ט 34</t>
  </si>
  <si>
    <t>מלצ'ט 38א</t>
  </si>
  <si>
    <t>מלצ'ט 47</t>
  </si>
  <si>
    <t>מלצ'ט 59</t>
  </si>
  <si>
    <t>יום טוב 23</t>
  </si>
  <si>
    <t>קרית ספר 3</t>
  </si>
  <si>
    <t>סלומון 26</t>
  </si>
  <si>
    <t>מנשה בן ישראל 5</t>
  </si>
  <si>
    <t>עכו 1</t>
  </si>
  <si>
    <t>המלך ג'ורג' 76</t>
  </si>
  <si>
    <t>המלך ג'ורג' 82</t>
  </si>
  <si>
    <t>החרש 41</t>
  </si>
  <si>
    <t>אבולעפיה 1</t>
  </si>
  <si>
    <t>שלמה 97</t>
  </si>
  <si>
    <t>ב"ק ישראל 1</t>
  </si>
  <si>
    <t>קארו יוסף 21</t>
  </si>
  <si>
    <t>ירושלים 78</t>
  </si>
  <si>
    <t>ירושלים 99</t>
  </si>
  <si>
    <t>ירושלים 109</t>
  </si>
  <si>
    <t>יפת 92</t>
  </si>
  <si>
    <t>יפת 96</t>
  </si>
  <si>
    <t>מאור עינים 2</t>
  </si>
  <si>
    <t>יפת 112</t>
  </si>
  <si>
    <t>יהודה הימית 26</t>
  </si>
  <si>
    <t>יהודה הימית 51</t>
  </si>
  <si>
    <t>יהודה הימית 57</t>
  </si>
  <si>
    <t>ארליך 17</t>
  </si>
  <si>
    <t>ארליך 27</t>
  </si>
  <si>
    <t>פסטר 5</t>
  </si>
  <si>
    <t>פסטר 7</t>
  </si>
  <si>
    <t>ריש גלותא 7</t>
  </si>
  <si>
    <t>דרור 7</t>
  </si>
  <si>
    <t>דרור 8</t>
  </si>
  <si>
    <t>דרור 14</t>
  </si>
  <si>
    <t>ריש גלותא 9</t>
  </si>
  <si>
    <t>קדם 59</t>
  </si>
  <si>
    <t>קדם 110</t>
  </si>
  <si>
    <t>אוז'שקובה 2</t>
  </si>
  <si>
    <t>אוז'שקובה 6</t>
  </si>
  <si>
    <t>ראסין ז'אן 4</t>
  </si>
  <si>
    <t>פושקין 6</t>
  </si>
  <si>
    <t>פושקין 14</t>
  </si>
  <si>
    <t>עזה 38</t>
  </si>
  <si>
    <t>הלה טוני 7</t>
  </si>
  <si>
    <t>עזה 42</t>
  </si>
  <si>
    <t>מיצקביץ אדם 7</t>
  </si>
  <si>
    <t>האגוז 18</t>
  </si>
  <si>
    <t>דודאים 8</t>
  </si>
  <si>
    <t>השקמה 1</t>
  </si>
  <si>
    <t>הסנה 6</t>
  </si>
  <si>
    <t>נסאר ג'ורג' 2</t>
  </si>
  <si>
    <t>צנובר 8</t>
  </si>
  <si>
    <t>ים סוף 13</t>
  </si>
  <si>
    <t>ים סוף 20</t>
  </si>
  <si>
    <t>עאזר אדיל 10</t>
  </si>
  <si>
    <t>דונולו הרופא 4</t>
  </si>
  <si>
    <t>אסף הרופא 5</t>
  </si>
  <si>
    <t>קורצ'אק יאנוש 7</t>
  </si>
  <si>
    <t>קורצ'אק יאנוש 17</t>
  </si>
  <si>
    <t>טולוז 14</t>
  </si>
  <si>
    <t>יפת 252</t>
  </si>
  <si>
    <t>עזה 48</t>
  </si>
  <si>
    <t>עזה 56</t>
  </si>
  <si>
    <t>אוארבך 5</t>
  </si>
  <si>
    <t>אילת 8</t>
  </si>
  <si>
    <t>סגולה 5</t>
  </si>
  <si>
    <t>שמעון בן שטח 9</t>
  </si>
  <si>
    <t>בן עזריה אלעזר 3</t>
  </si>
  <si>
    <t>שמעיה 13</t>
  </si>
  <si>
    <t>אברבנאל 27</t>
  </si>
  <si>
    <t>דה מודינה אריה 7</t>
  </si>
  <si>
    <t>בן עטר 29</t>
  </si>
  <si>
    <t>אילת 27</t>
  </si>
  <si>
    <t>אילת 29</t>
  </si>
  <si>
    <t>תפוח 11</t>
  </si>
  <si>
    <t>התקוה 3</t>
  </si>
  <si>
    <t>התקוה 5</t>
  </si>
  <si>
    <t>טרפון 56</t>
  </si>
  <si>
    <t>3404 6</t>
  </si>
  <si>
    <t>3426 3</t>
  </si>
  <si>
    <t>אוהב ישראל 4</t>
  </si>
  <si>
    <t>אזוב 4</t>
  </si>
  <si>
    <t>אחילוף 17</t>
  </si>
  <si>
    <t>אחילוף 30</t>
  </si>
  <si>
    <t>איל"ן 22</t>
  </si>
  <si>
    <t>אלון יגאל 163</t>
  </si>
  <si>
    <t>אלנבי 83א</t>
  </si>
  <si>
    <t>אנדרוס 6</t>
  </si>
  <si>
    <t>ארליך 4</t>
  </si>
  <si>
    <t>אשדוד 1</t>
  </si>
  <si>
    <t>אשדוד 14</t>
  </si>
  <si>
    <t>אשדוד 2</t>
  </si>
  <si>
    <t>אשקלון 3</t>
  </si>
  <si>
    <t>באר שבע 13</t>
  </si>
  <si>
    <t>באר שבע 15</t>
  </si>
  <si>
    <t>באר שבע 19</t>
  </si>
  <si>
    <t>באר שבע 20</t>
  </si>
  <si>
    <t>באר שבע 22</t>
  </si>
  <si>
    <t>באר שבע 9</t>
  </si>
  <si>
    <t>בוגרשוב 3</t>
  </si>
  <si>
    <t>בית אשל 11</t>
  </si>
  <si>
    <t>בית אשל 13</t>
  </si>
  <si>
    <t>בית אשל 20</t>
  </si>
  <si>
    <t>בית אשל 25</t>
  </si>
  <si>
    <t>בית אשל 38</t>
  </si>
  <si>
    <t>בית פלט 31</t>
  </si>
  <si>
    <t>בית פלט 34</t>
  </si>
  <si>
    <t>בכורי ציון 2</t>
  </si>
  <si>
    <t>בלפור 63</t>
  </si>
  <si>
    <t>בן אחיטוב 20</t>
  </si>
  <si>
    <t>בן יאיר פנחס 11</t>
  </si>
  <si>
    <t>בעל הטורים 5</t>
  </si>
  <si>
    <t>בצרה 33</t>
  </si>
  <si>
    <t>ברגנר אליזבת 12</t>
  </si>
  <si>
    <t>ברוך אדם 5</t>
  </si>
  <si>
    <t>ברנדט וילי 4</t>
  </si>
  <si>
    <t>ברנדט וילי 6</t>
  </si>
  <si>
    <t>גברן חליל גברן 1</t>
  </si>
  <si>
    <t>דב ממזריץ 17א</t>
  </si>
  <si>
    <t>דב ממזריץ 22</t>
  </si>
  <si>
    <t>האגוז 7</t>
  </si>
  <si>
    <t>האשכולית 12</t>
  </si>
  <si>
    <t>האשכולית 5</t>
  </si>
  <si>
    <t>האשכולית 9</t>
  </si>
  <si>
    <t>האתרוג 13</t>
  </si>
  <si>
    <t>הגמנסיה העברית 12</t>
  </si>
  <si>
    <t>הגר"א 2</t>
  </si>
  <si>
    <t>הדואר 4</t>
  </si>
  <si>
    <t>החרוב 44</t>
  </si>
  <si>
    <t>המלך חירם 8</t>
  </si>
  <si>
    <t>המרד 77</t>
  </si>
  <si>
    <t>המשוט 6</t>
  </si>
  <si>
    <t>העליה 42א</t>
  </si>
  <si>
    <t>הערמון 15</t>
  </si>
  <si>
    <t>הצדף 11</t>
  </si>
  <si>
    <t>הצרי 21</t>
  </si>
  <si>
    <t>הצרי 4</t>
  </si>
  <si>
    <t>הרבי מפשיסחא 12</t>
  </si>
  <si>
    <t>הרבי מפשיסחא 12א</t>
  </si>
  <si>
    <t>הרבי מקוטוב 4א</t>
  </si>
  <si>
    <t>הרבי מקרלין 2א</t>
  </si>
  <si>
    <t>הרבי מקרלין 8א</t>
  </si>
  <si>
    <t>הרצל 152</t>
  </si>
  <si>
    <t>השוק 21</t>
  </si>
  <si>
    <t>השחף 15</t>
  </si>
  <si>
    <t>התקומה 42</t>
  </si>
  <si>
    <t>ויינר זאב 2</t>
  </si>
  <si>
    <t>וכטנגוב 10</t>
  </si>
  <si>
    <t>וכטנגוב 5</t>
  </si>
  <si>
    <t>זבולון 18</t>
  </si>
  <si>
    <t>חב"ד 30</t>
  </si>
  <si>
    <t>חב"ד 34</t>
  </si>
  <si>
    <t>חב"ד 37</t>
  </si>
  <si>
    <t>חב"ד 46</t>
  </si>
  <si>
    <t>חב"ד 50</t>
  </si>
  <si>
    <t>חב"ד 52</t>
  </si>
  <si>
    <t>חנינא בן דוסא 14</t>
  </si>
  <si>
    <t>חסידי האומות 17</t>
  </si>
  <si>
    <t>חסידי האומות 5</t>
  </si>
  <si>
    <t>טימן יעקב 4</t>
  </si>
  <si>
    <t>טרומן הרי ס 15</t>
  </si>
  <si>
    <t>יהודה הימית 71</t>
  </si>
  <si>
    <t>יהודה הלוי 101</t>
  </si>
  <si>
    <t>יהודה הלוי 92</t>
  </si>
  <si>
    <t>יהודה מרגוזה 12</t>
  </si>
  <si>
    <t>יהודה מרגוזה 4</t>
  </si>
  <si>
    <t>יהודה מרגוזה 9</t>
  </si>
  <si>
    <t>יוחנן הסנדלר 4</t>
  </si>
  <si>
    <t>יועזר איש הבירה 3</t>
  </si>
  <si>
    <t>יועזר איש הבירה 5</t>
  </si>
  <si>
    <t>יועזר איש הבירה 7</t>
  </si>
  <si>
    <t>יועזר איש הבירה 7א</t>
  </si>
  <si>
    <t>יפת 133</t>
  </si>
  <si>
    <t>יפת 168</t>
  </si>
  <si>
    <t>יפת 19</t>
  </si>
  <si>
    <t>יפת 21</t>
  </si>
  <si>
    <t>יפת 21ד</t>
  </si>
  <si>
    <t>יפת 32</t>
  </si>
  <si>
    <t>יפת 46</t>
  </si>
  <si>
    <t>יפת 5</t>
  </si>
  <si>
    <t>ירושלים 43</t>
  </si>
  <si>
    <t>כ"ץ יעקב יוסף 23</t>
  </si>
  <si>
    <t>למרטין 16</t>
  </si>
  <si>
    <t>למרטין 18</t>
  </si>
  <si>
    <t>למרטין 49</t>
  </si>
  <si>
    <t>מגן אברהם 1</t>
  </si>
  <si>
    <t>מדרש פנחס 6</t>
  </si>
  <si>
    <t>מזא"ה 43</t>
  </si>
  <si>
    <t>מיכאל אנג'לו 42</t>
  </si>
  <si>
    <t>מיצקביץ אדם 14</t>
  </si>
  <si>
    <t>מיצקביץ אדם 17</t>
  </si>
  <si>
    <t>מיצקביץ אדם 5</t>
  </si>
  <si>
    <t>מיצקביץ אדם 6</t>
  </si>
  <si>
    <t>מיצקביץ אדם 8</t>
  </si>
  <si>
    <t>מסילת וולפסון 10</t>
  </si>
  <si>
    <t>מסילת וולפסון 14</t>
  </si>
  <si>
    <t>מסילת וולפסון 16</t>
  </si>
  <si>
    <t>מסילת וולפסון 6</t>
  </si>
  <si>
    <t>נבטים 16</t>
  </si>
  <si>
    <t>נועם 4</t>
  </si>
  <si>
    <t>נחמני 53ב</t>
  </si>
  <si>
    <t>נס לגויים 47</t>
  </si>
  <si>
    <t>נס לגויים 49</t>
  </si>
  <si>
    <t>נסאר ג'ורג' 15</t>
  </si>
  <si>
    <t>נסאר ג'ורג' 9</t>
  </si>
  <si>
    <t>סג'רה 2</t>
  </si>
  <si>
    <t>עבד אל ראוף אלביטאר 11</t>
  </si>
  <si>
    <t>עדולם 15</t>
  </si>
  <si>
    <t>עזה 82</t>
  </si>
  <si>
    <t>עזרא הסופר 16</t>
  </si>
  <si>
    <t>פושקין 12</t>
  </si>
  <si>
    <t>פושקין 16</t>
  </si>
  <si>
    <t>פחד יצחק 9</t>
  </si>
  <si>
    <t>פנץ נתן 10</t>
  </si>
  <si>
    <t>פנץ נתן 2</t>
  </si>
  <si>
    <t>פנץ נתן 5</t>
  </si>
  <si>
    <t>פנץ נתן 6</t>
  </si>
  <si>
    <t>פסטלוצי 11</t>
  </si>
  <si>
    <t>פראג 6א</t>
  </si>
  <si>
    <t>פרישמן 74א</t>
  </si>
  <si>
    <t>צנובר 1</t>
  </si>
  <si>
    <t>צנובר 10</t>
  </si>
  <si>
    <t>קדם 102ב</t>
  </si>
  <si>
    <t>ראסין ז'אן 12</t>
  </si>
  <si>
    <t>ראסין ז'אן 5</t>
  </si>
  <si>
    <t>רבי חנינא 22</t>
  </si>
  <si>
    <t>רבי נחמן 6</t>
  </si>
  <si>
    <t>רוזנבלט צבי 11</t>
  </si>
  <si>
    <t>רוזנבלט צבי 12</t>
  </si>
  <si>
    <t>רוזנבלט צבי 7</t>
  </si>
  <si>
    <t>רופין 14</t>
  </si>
  <si>
    <t>רופין 31</t>
  </si>
  <si>
    <t>רזיאל דוד 11</t>
  </si>
  <si>
    <t>רטוש יונתן 2</t>
  </si>
  <si>
    <t>ריש גלותא 6</t>
  </si>
  <si>
    <t>רש"י 36א</t>
  </si>
  <si>
    <t>שי"ר 6</t>
  </si>
  <si>
    <t>שיינקין 14</t>
  </si>
  <si>
    <t>שלוחות 19</t>
  </si>
  <si>
    <t>שמואל בן עדיה 20</t>
  </si>
  <si>
    <t>שמואל בן עדיה 3</t>
  </si>
  <si>
    <t>שמעון בן גמליאל 12</t>
  </si>
  <si>
    <t>שמעון בן עזאי 5</t>
  </si>
  <si>
    <t>שמעון בן שטח 4</t>
  </si>
  <si>
    <t>שמעון הצדיק 29</t>
  </si>
  <si>
    <t>שניצלר 19</t>
  </si>
  <si>
    <t>שריד 1</t>
  </si>
  <si>
    <t>שריד 4</t>
  </si>
  <si>
    <t>תות 3</t>
  </si>
  <si>
    <t>תות 8</t>
  </si>
  <si>
    <t>תות 9</t>
  </si>
  <si>
    <t>תפוח 2</t>
  </si>
  <si>
    <t>תפוח 4</t>
  </si>
  <si>
    <t>תפוח 9</t>
  </si>
  <si>
    <t>הקישון 2</t>
  </si>
  <si>
    <t>יפו 36</t>
  </si>
  <si>
    <t>הרצל 4</t>
  </si>
  <si>
    <t>הרצל 78</t>
  </si>
  <si>
    <t>הרצל 90</t>
  </si>
  <si>
    <t>הסדנה 17</t>
  </si>
  <si>
    <t>הרצל 180</t>
  </si>
  <si>
    <t>הרצל 186</t>
  </si>
  <si>
    <t>נחלת בנימין 3</t>
  </si>
  <si>
    <t>נחלת בנימין 63</t>
  </si>
  <si>
    <t>אלנבי 19</t>
  </si>
  <si>
    <t>בלפור 1</t>
  </si>
  <si>
    <t>אלנבי 83</t>
  </si>
  <si>
    <t>אלנבי 122</t>
  </si>
  <si>
    <t>העליה 4</t>
  </si>
  <si>
    <t>יהודה הלוי 73</t>
  </si>
  <si>
    <t>יהודה הלוי 89</t>
  </si>
  <si>
    <t>יהודה הלוי 90</t>
  </si>
  <si>
    <t>יהודה הלוי 127</t>
  </si>
  <si>
    <t>רוטשילד 35</t>
  </si>
  <si>
    <t>הכרמל 44</t>
  </si>
  <si>
    <t>מונטיפיורי 32</t>
  </si>
  <si>
    <t>אחד העם 70</t>
  </si>
  <si>
    <t>אחד העם 84</t>
  </si>
  <si>
    <t>אחד העם 120</t>
  </si>
  <si>
    <t>השחר 1</t>
  </si>
  <si>
    <t>מזא"ה 14</t>
  </si>
  <si>
    <t>מזא"ה 33</t>
  </si>
  <si>
    <t>מזא"ה 48</t>
  </si>
  <si>
    <t>מזא"ה 55</t>
  </si>
  <si>
    <t>שיינקין 13</t>
  </si>
  <si>
    <t>שיינקין 16</t>
  </si>
  <si>
    <t>שיינקין 26</t>
  </si>
  <si>
    <t>שיינקין 32</t>
  </si>
  <si>
    <t>שיינקין 35</t>
  </si>
  <si>
    <t>שיינקין 60</t>
  </si>
  <si>
    <t>ביל"ו 2</t>
  </si>
  <si>
    <t>מרכז בעלי מלאכה 8</t>
  </si>
  <si>
    <t>מרכז בעלי מלאכה 36</t>
  </si>
  <si>
    <t>העבודה 19</t>
  </si>
  <si>
    <t>דיזנגוף 66</t>
  </si>
  <si>
    <t>בר גיורא 5</t>
  </si>
  <si>
    <t>הס 6א</t>
  </si>
  <si>
    <t>הס 20</t>
  </si>
  <si>
    <t>אידלסון 25</t>
  </si>
  <si>
    <t>בן יהודה 13</t>
  </si>
  <si>
    <t>בן יהודה 36</t>
  </si>
  <si>
    <t>בן יהודה 40</t>
  </si>
  <si>
    <t>וייס איזיק הירש 2</t>
  </si>
  <si>
    <t>בן יהודה 145</t>
  </si>
  <si>
    <t>בן יהודה 163</t>
  </si>
  <si>
    <t>בן יהודה 192</t>
  </si>
  <si>
    <t>בן יהודה 200</t>
  </si>
  <si>
    <t>בוגרשוב 53</t>
  </si>
  <si>
    <t>הירקון 22</t>
  </si>
  <si>
    <t>הירקון 35</t>
  </si>
  <si>
    <t>הירקון 142</t>
  </si>
  <si>
    <t>הירקון 144</t>
  </si>
  <si>
    <t>הגדוד העברי 22</t>
  </si>
  <si>
    <t>צ'לנוב 48</t>
  </si>
  <si>
    <t>פרנקל ידידיה 11</t>
  </si>
  <si>
    <t>מטלון 4</t>
  </si>
  <si>
    <t>מטלון 5</t>
  </si>
  <si>
    <t>מטלון 7</t>
  </si>
  <si>
    <t>מרחביה 21</t>
  </si>
  <si>
    <t>מטלון 34</t>
  </si>
  <si>
    <t>מטלון 85</t>
  </si>
  <si>
    <t>הקישון 10</t>
  </si>
  <si>
    <t>לוינסקי 23</t>
  </si>
  <si>
    <t>זבולון 14</t>
  </si>
  <si>
    <t>פרץ י ל 21</t>
  </si>
  <si>
    <t>הגדוד העברי 25</t>
  </si>
  <si>
    <t>נוה שאנן 21</t>
  </si>
  <si>
    <t>נוה שאנן 23</t>
  </si>
  <si>
    <t>יסוד המעלה 56</t>
  </si>
  <si>
    <t>יסוד המעלה 58</t>
  </si>
  <si>
    <t>איילת השחר 10</t>
  </si>
  <si>
    <t>ברזילי 11</t>
  </si>
  <si>
    <t>הרכבת 2</t>
  </si>
  <si>
    <t>יבנה 3</t>
  </si>
  <si>
    <t>בגין מנחם 36</t>
  </si>
  <si>
    <t>אליוט ג'ורג' 14</t>
  </si>
  <si>
    <t>פיארברג 3</t>
  </si>
  <si>
    <t>פיארברג 9</t>
  </si>
  <si>
    <t>הגלבוע 11</t>
  </si>
  <si>
    <t>החשמונאים 5</t>
  </si>
  <si>
    <t>החשמונאים 7</t>
  </si>
  <si>
    <t>החשמונאים 22</t>
  </si>
  <si>
    <t>החשמונאים 36</t>
  </si>
  <si>
    <t>החשמונאים 53</t>
  </si>
  <si>
    <t>החשמונאים 62</t>
  </si>
  <si>
    <t>החשמונאים 78</t>
  </si>
  <si>
    <t>כרמיה 13</t>
  </si>
  <si>
    <t>כרמיה 16</t>
  </si>
  <si>
    <t>חיות פרץ 22</t>
  </si>
  <si>
    <t>חיות פרץ 30א</t>
  </si>
  <si>
    <t>מיכ"ל 6</t>
  </si>
  <si>
    <t>מיכ"ל 8</t>
  </si>
  <si>
    <t>גן מאיר 1</t>
  </si>
  <si>
    <t>רש"י 36</t>
  </si>
  <si>
    <t>רש"י 37</t>
  </si>
  <si>
    <t>בר כוכבא 71</t>
  </si>
  <si>
    <t>פינסקר 4</t>
  </si>
  <si>
    <t>פינסקר 32</t>
  </si>
  <si>
    <t>חברון 11</t>
  </si>
  <si>
    <t>חובבי ציון 65</t>
  </si>
  <si>
    <t>שלום עליכם 42</t>
  </si>
  <si>
    <t>שלום עליכם 43</t>
  </si>
  <si>
    <t>פרישמן 8</t>
  </si>
  <si>
    <t>פרישמן 36</t>
  </si>
  <si>
    <t>פרישמן 62</t>
  </si>
  <si>
    <t>פרישמן 65</t>
  </si>
  <si>
    <t>פרישמן 74</t>
  </si>
  <si>
    <t>גורדון יהודה ליב 9</t>
  </si>
  <si>
    <t>גורדון יהודה ליב 48</t>
  </si>
  <si>
    <t>גורדון יהודה ליב 62</t>
  </si>
  <si>
    <t>יל"ג 1</t>
  </si>
  <si>
    <t>רופין 24</t>
  </si>
  <si>
    <t>ישורון 4</t>
  </si>
  <si>
    <t>נס ציונה 8</t>
  </si>
  <si>
    <t>הירדן 14</t>
  </si>
  <si>
    <t>יונה הנביא 13</t>
  </si>
  <si>
    <t>גאולה 26</t>
  </si>
  <si>
    <t>גאולה 33</t>
  </si>
  <si>
    <t>זרובבל 10</t>
  </si>
  <si>
    <t>דניאל 14</t>
  </si>
  <si>
    <t>גדרה 26</t>
  </si>
  <si>
    <t>התלמי יהושע 4</t>
  </si>
  <si>
    <t>מחנה יוסף 1</t>
  </si>
  <si>
    <t>מחנה יוסף 5</t>
  </si>
  <si>
    <t>שבזי 25</t>
  </si>
  <si>
    <t>עין יעקב 37</t>
  </si>
  <si>
    <t>עין יעקב 39</t>
  </si>
  <si>
    <t>כפר סבא 23</t>
  </si>
  <si>
    <t>מזרחי 17</t>
  </si>
  <si>
    <t>הקישון 8</t>
  </si>
  <si>
    <t>הקישון 41</t>
  </si>
  <si>
    <t>כפר גלעדי 22</t>
  </si>
  <si>
    <t>כפר גלעדי 35</t>
  </si>
  <si>
    <t>השוק 22</t>
  </si>
  <si>
    <t>השוק 24</t>
  </si>
  <si>
    <t>השוק 40</t>
  </si>
  <si>
    <t>מרחביה 15</t>
  </si>
  <si>
    <t>מרחביה 19</t>
  </si>
  <si>
    <t>זבולון 22</t>
  </si>
  <si>
    <t>זבולון 39</t>
  </si>
  <si>
    <t>החלוצים 8</t>
  </si>
  <si>
    <t>ורבורג 3</t>
  </si>
  <si>
    <t>ורבורג 5</t>
  </si>
  <si>
    <t>בן ציון 30</t>
  </si>
  <si>
    <t>דיזנגוף 19</t>
  </si>
  <si>
    <t>דיזנגוף 23</t>
  </si>
  <si>
    <t>דיזנגוף 39</t>
  </si>
  <si>
    <t>המלך ג'ורג' 52</t>
  </si>
  <si>
    <t>דיזנגוף 90</t>
  </si>
  <si>
    <t>צינה דיזנגוף 2</t>
  </si>
  <si>
    <t>דיזנגוף 110</t>
  </si>
  <si>
    <t>דיזנגוף 111</t>
  </si>
  <si>
    <t>דיזנגוף 117</t>
  </si>
  <si>
    <t>דיזנגוף 119</t>
  </si>
  <si>
    <t>דיזנגוף 138</t>
  </si>
  <si>
    <t>דיזנגוף 139</t>
  </si>
  <si>
    <t>דיזנגוף 146</t>
  </si>
  <si>
    <t>דיזנגוף 151</t>
  </si>
  <si>
    <t>דיזנגוף 168</t>
  </si>
  <si>
    <t>דיזנגוף 183</t>
  </si>
  <si>
    <t>דיזנגוף 201</t>
  </si>
  <si>
    <t>דיזנגוף 213</t>
  </si>
  <si>
    <t>דיזנגוף 236</t>
  </si>
  <si>
    <t>דיזנגוף 245</t>
  </si>
  <si>
    <t>דיזנגוף 272</t>
  </si>
  <si>
    <t>דיזנגוף 294</t>
  </si>
  <si>
    <t>זמנהוף 9</t>
  </si>
  <si>
    <t>זמנהוף 13</t>
  </si>
  <si>
    <t>זמנהוף 14</t>
  </si>
  <si>
    <t>זמנהוף 22</t>
  </si>
  <si>
    <t>הבשן 2</t>
  </si>
  <si>
    <t>שלמה המלך 6</t>
  </si>
  <si>
    <t>שלמה המלך 22</t>
  </si>
  <si>
    <t>שלמה המלך 37</t>
  </si>
  <si>
    <t>שלמה המלך 42</t>
  </si>
  <si>
    <t>מנדלסון 7</t>
  </si>
  <si>
    <t>נצח ישראל 7</t>
  </si>
  <si>
    <t>ז'בוטינסקי 10</t>
  </si>
  <si>
    <t>ז'בוטינסקי 27</t>
  </si>
  <si>
    <t>בזל 10</t>
  </si>
  <si>
    <t>בזל 12</t>
  </si>
  <si>
    <t>ירמיהו 16</t>
  </si>
  <si>
    <t>בן גוריון 29</t>
  </si>
  <si>
    <t>בן גוריון 48</t>
  </si>
  <si>
    <t>בן גוריון 49</t>
  </si>
  <si>
    <t>יואל 5</t>
  </si>
  <si>
    <t>יואל 6</t>
  </si>
  <si>
    <t>מוצקין 17</t>
  </si>
  <si>
    <t>מוצקין 20</t>
  </si>
  <si>
    <t>מיכה 18</t>
  </si>
  <si>
    <t>פקיעין 14</t>
  </si>
  <si>
    <t>פקיעין 16</t>
  </si>
  <si>
    <t>זלטופולסקי 18</t>
  </si>
  <si>
    <t>פראג 3</t>
  </si>
  <si>
    <t>פראג 6</t>
  </si>
  <si>
    <t>גוש חלב 20</t>
  </si>
  <si>
    <t>גוש חלב 21</t>
  </si>
  <si>
    <t>שי"ר 5</t>
  </si>
  <si>
    <t>רנ"ק 12</t>
  </si>
  <si>
    <t>ז'ורס ז'אן 9</t>
  </si>
  <si>
    <t>זולא אמיל 26</t>
  </si>
  <si>
    <t>נתן החכם 10</t>
  </si>
  <si>
    <t>הירשנברג 11</t>
  </si>
  <si>
    <t>גוטליב 16</t>
  </si>
  <si>
    <t>שפינוזה 3</t>
  </si>
  <si>
    <t>שפינוזה 4</t>
  </si>
  <si>
    <t>שפינוזה 17</t>
  </si>
  <si>
    <t>ישראליס 6</t>
  </si>
  <si>
    <t>ישראליס 8</t>
  </si>
  <si>
    <t>פרוג 6</t>
  </si>
  <si>
    <t>פרוג 7</t>
  </si>
  <si>
    <t>פרוג 28</t>
  </si>
  <si>
    <t>אהרונוביץ 11</t>
  </si>
  <si>
    <t>הוז דב 2</t>
  </si>
  <si>
    <t>גנסין 3</t>
  </si>
  <si>
    <t>ריינס 15</t>
  </si>
  <si>
    <t>ריינס 23</t>
  </si>
  <si>
    <t>רות 7</t>
  </si>
  <si>
    <t>יעל 6</t>
  </si>
  <si>
    <t>יעל 8</t>
  </si>
  <si>
    <t>שטנד 3</t>
  </si>
  <si>
    <t>רייך 2</t>
  </si>
  <si>
    <t>מסריק 13</t>
  </si>
  <si>
    <t>מאנה 4</t>
  </si>
  <si>
    <t>השופטים 17</t>
  </si>
  <si>
    <t>עין חרוד 10</t>
  </si>
  <si>
    <t>התבור 10</t>
  </si>
  <si>
    <t>הרכבת 50</t>
  </si>
  <si>
    <t>קרית ספר 4</t>
  </si>
  <si>
    <t>פיין 2</t>
  </si>
  <si>
    <t>ארלנג'ר 9</t>
  </si>
  <si>
    <t>ענתבי 3</t>
  </si>
  <si>
    <t>המלך ג'ורג' 9</t>
  </si>
  <si>
    <t>המלך ג'ורג' 31</t>
  </si>
  <si>
    <t>המלך ג'ורג' 91</t>
  </si>
  <si>
    <t>המלך ג'ורג' 107</t>
  </si>
  <si>
    <t>צינה דיזנגוף 4</t>
  </si>
  <si>
    <t>צינה דיזנגוף 6</t>
  </si>
  <si>
    <t>שלמה 13</t>
  </si>
  <si>
    <t>421 3</t>
  </si>
  <si>
    <t>השנית 26</t>
  </si>
  <si>
    <t>השנית 29</t>
  </si>
  <si>
    <t>מסריק 5</t>
  </si>
  <si>
    <t>נוה צדק 3</t>
  </si>
  <si>
    <t>איל"ן 26</t>
  </si>
  <si>
    <t>תרמ"ב 5</t>
  </si>
  <si>
    <t>הוז דב 33</t>
  </si>
  <si>
    <t>אלון יגאל 161</t>
  </si>
  <si>
    <t>בצלאל 10</t>
  </si>
  <si>
    <t>טשרניחובסקי 10א</t>
  </si>
  <si>
    <t>העליה 6</t>
  </si>
  <si>
    <t>בן צבי 7</t>
  </si>
  <si>
    <t>בן צבי 18</t>
  </si>
  <si>
    <t>בן צבי 19</t>
  </si>
  <si>
    <t>בן צבי 52</t>
  </si>
  <si>
    <t>בן צבי 54</t>
  </si>
  <si>
    <t>בן צבי 106</t>
  </si>
  <si>
    <t>ירושלים 4</t>
  </si>
  <si>
    <t>ירושלים 6</t>
  </si>
  <si>
    <t>הדואר 9</t>
  </si>
  <si>
    <t>בני בתירא 3</t>
  </si>
  <si>
    <t>ירושלים 30</t>
  </si>
  <si>
    <t>ירושלים 41</t>
  </si>
  <si>
    <t>ירושלים 46</t>
  </si>
  <si>
    <t>ירושלים 64</t>
  </si>
  <si>
    <t>ירושלים 68</t>
  </si>
  <si>
    <t>ירושלים 76</t>
  </si>
  <si>
    <t>למרטין 8</t>
  </si>
  <si>
    <t>ירושלים 85</t>
  </si>
  <si>
    <t>ירושלים 90</t>
  </si>
  <si>
    <t>ירושלים 97</t>
  </si>
  <si>
    <t>למרטין 34</t>
  </si>
  <si>
    <t>ירושלים 117</t>
  </si>
  <si>
    <t>ירושלים 138</t>
  </si>
  <si>
    <t>אד קוץ' 2</t>
  </si>
  <si>
    <t>רזיאל דוד 2</t>
  </si>
  <si>
    <t>רזיאל דוד 3</t>
  </si>
  <si>
    <t>רזיאל דוד 6</t>
  </si>
  <si>
    <t>רזיאל דוד 13</t>
  </si>
  <si>
    <t>רזיאל דוד 14</t>
  </si>
  <si>
    <t>רזיאל דוד 21</t>
  </si>
  <si>
    <t>רזיאל דוד 24</t>
  </si>
  <si>
    <t>רזיאל דוד 25</t>
  </si>
  <si>
    <t>בית אשל 2</t>
  </si>
  <si>
    <t>יפת 3</t>
  </si>
  <si>
    <t>יפת 2</t>
  </si>
  <si>
    <t>יפת 7</t>
  </si>
  <si>
    <t>יפת 6</t>
  </si>
  <si>
    <t>יפת 10</t>
  </si>
  <si>
    <t>יפת 22</t>
  </si>
  <si>
    <t>יפת 30</t>
  </si>
  <si>
    <t>הפנינים 1</t>
  </si>
  <si>
    <t>יפת 37</t>
  </si>
  <si>
    <t>יפת 39</t>
  </si>
  <si>
    <t>יפת 43</t>
  </si>
  <si>
    <t>יהודה הימית 38ב</t>
  </si>
  <si>
    <t>עבד אל ראוף אלביטאר 1</t>
  </si>
  <si>
    <t>יפת 50</t>
  </si>
  <si>
    <t>אבינרי יצחק 1</t>
  </si>
  <si>
    <t>יפת 52</t>
  </si>
  <si>
    <t>יפת 54</t>
  </si>
  <si>
    <t>שערי ניקנור 1</t>
  </si>
  <si>
    <t>יפת 60</t>
  </si>
  <si>
    <t>יפת 71</t>
  </si>
  <si>
    <t>גרוסמן חייקה 8</t>
  </si>
  <si>
    <t>יפת 73</t>
  </si>
  <si>
    <t>יפת 74</t>
  </si>
  <si>
    <t>בן אחיטוב 22</t>
  </si>
  <si>
    <t>יפת 82</t>
  </si>
  <si>
    <t>יפת 88</t>
  </si>
  <si>
    <t>יפת 93</t>
  </si>
  <si>
    <t>יפת 94</t>
  </si>
  <si>
    <t>יפת 99</t>
  </si>
  <si>
    <t>חייבי משה 9</t>
  </si>
  <si>
    <t>חייבי משה 10</t>
  </si>
  <si>
    <t>תות 17</t>
  </si>
  <si>
    <t>יפת 113</t>
  </si>
  <si>
    <t>יפת 124</t>
  </si>
  <si>
    <t>יפת 129</t>
  </si>
  <si>
    <t>יפת 130</t>
  </si>
  <si>
    <t>יפת 131</t>
  </si>
  <si>
    <t>יפת 134</t>
  </si>
  <si>
    <t>יפת 148</t>
  </si>
  <si>
    <t>יפת 154</t>
  </si>
  <si>
    <t>יפת 160</t>
  </si>
  <si>
    <t>דונולו הרופא 44</t>
  </si>
  <si>
    <t>יפת 184</t>
  </si>
  <si>
    <t>יפת 186</t>
  </si>
  <si>
    <t>יפת 214</t>
  </si>
  <si>
    <t>יפת 216</t>
  </si>
  <si>
    <t>יפת 224</t>
  </si>
  <si>
    <t>3198 14</t>
  </si>
  <si>
    <t>עולי ציון 3</t>
  </si>
  <si>
    <t>בן יאיר פנחס 13</t>
  </si>
  <si>
    <t>רבי חנינא 2</t>
  </si>
  <si>
    <t>רבי חנינא 1</t>
  </si>
  <si>
    <t>עולי ציון 22</t>
  </si>
  <si>
    <t>עולי ציון 24</t>
  </si>
  <si>
    <t>מגן אברהם 2</t>
  </si>
  <si>
    <t>יהודה הימית 3</t>
  </si>
  <si>
    <t>יהודה הימית 5</t>
  </si>
  <si>
    <t>יהודה הימית 22</t>
  </si>
  <si>
    <t>יהודה הימית 24</t>
  </si>
  <si>
    <t>יהודה הימית 34</t>
  </si>
  <si>
    <t>יהודה הימית 55</t>
  </si>
  <si>
    <t>יהודה הימית 65</t>
  </si>
  <si>
    <t>שבטי ישראל 23</t>
  </si>
  <si>
    <t>דאנטה 2</t>
  </si>
  <si>
    <t>גורקי 2</t>
  </si>
  <si>
    <t>3895 4</t>
  </si>
  <si>
    <t>שבטי ישראל 87</t>
  </si>
  <si>
    <t>ארליך 6</t>
  </si>
  <si>
    <t>עמיעד 12</t>
  </si>
  <si>
    <t>רבי נחמן 1</t>
  </si>
  <si>
    <t>רבי פנחס 9</t>
  </si>
  <si>
    <t>רבי חנינא 5</t>
  </si>
  <si>
    <t>רבי יוחנן 6</t>
  </si>
  <si>
    <t>רבי יוחנן 8</t>
  </si>
  <si>
    <t>רבי חנינא 9</t>
  </si>
  <si>
    <t>יהודה מרגוזה 16</t>
  </si>
  <si>
    <t>רבי חנינא 14</t>
  </si>
  <si>
    <t>רבי חנינא 24</t>
  </si>
  <si>
    <t>רבי יוחנן 1</t>
  </si>
  <si>
    <t>רבי פנחס 16</t>
  </si>
  <si>
    <t>רוסלאן 23</t>
  </si>
  <si>
    <t>רוסלאן 30</t>
  </si>
  <si>
    <t>יהודה מרגוזה 40</t>
  </si>
  <si>
    <t>החלפנים 7</t>
  </si>
  <si>
    <t>הצורפים 15</t>
  </si>
  <si>
    <t>הצורפים 29</t>
  </si>
  <si>
    <t>הצורפים 33</t>
  </si>
  <si>
    <t>יפת 12</t>
  </si>
  <si>
    <t>מזל שור 7</t>
  </si>
  <si>
    <t>הדולפין 4</t>
  </si>
  <si>
    <t>הדולפין 7</t>
  </si>
  <si>
    <t>הדולפין 14</t>
  </si>
  <si>
    <t>הדולפין 16</t>
  </si>
  <si>
    <t>הדולפין 18</t>
  </si>
  <si>
    <t>הדולפין 22</t>
  </si>
  <si>
    <t>הצדף 15א</t>
  </si>
  <si>
    <t>הצדף 21</t>
  </si>
  <si>
    <t>הצדף 9</t>
  </si>
  <si>
    <t>הצדף 10</t>
  </si>
  <si>
    <t>נמל יפו 20</t>
  </si>
  <si>
    <t>הצדף 13</t>
  </si>
  <si>
    <t>שערי ניקנור 5</t>
  </si>
  <si>
    <t>שערי ניקנור 7</t>
  </si>
  <si>
    <t>שערי ניקנור 8</t>
  </si>
  <si>
    <t>שערי ניקנור 10</t>
  </si>
  <si>
    <t>שערי ניקנור 13</t>
  </si>
  <si>
    <t>שערי ניקנור 22</t>
  </si>
  <si>
    <t>העוגן 1</t>
  </si>
  <si>
    <t>עבד אל ראוף אלביטאר 19</t>
  </si>
  <si>
    <t>שערי ניקנור 44</t>
  </si>
  <si>
    <t>יפת 48א</t>
  </si>
  <si>
    <t>עבד אל ראוף אלביטאר 6</t>
  </si>
  <si>
    <t>עבד אל ראוף אלביטאר 7</t>
  </si>
  <si>
    <t>עבד אל ראוף אלביטאר 12</t>
  </si>
  <si>
    <t>עבד אל ראוף אלביטאר 26</t>
  </si>
  <si>
    <t>עבד אל ראוף אלביטאר 30</t>
  </si>
  <si>
    <t>יוסי בן יוסי 1</t>
  </si>
  <si>
    <t>רב האי גאון 7</t>
  </si>
  <si>
    <t>בעלי התוספות 5</t>
  </si>
  <si>
    <t>מגן אברהם 8</t>
  </si>
  <si>
    <t>ארדון מרדכי 8</t>
  </si>
  <si>
    <t>ולבה יואל ד"ר 1</t>
  </si>
  <si>
    <t>תג'ר ציונה 6</t>
  </si>
  <si>
    <t>תג'ר ציונה 8</t>
  </si>
  <si>
    <t>קיי דני (קמינסקי) 2</t>
  </si>
  <si>
    <t>תג'ר ציונה 15</t>
  </si>
  <si>
    <t>תג'ר ציונה 19</t>
  </si>
  <si>
    <t>תג'ר ציונה 22</t>
  </si>
  <si>
    <t>תג'ר ציונה 28</t>
  </si>
  <si>
    <t>חביבי אמיל 1</t>
  </si>
  <si>
    <t>אבינרי יצחק 6</t>
  </si>
  <si>
    <t>מיכאל אנג'לו 22</t>
  </si>
  <si>
    <t>פושקין 2</t>
  </si>
  <si>
    <t>מיכאל אנג'לו 30</t>
  </si>
  <si>
    <t>מיכאל אנג'לו 33</t>
  </si>
  <si>
    <t>מיכאל אנג'לו 34</t>
  </si>
  <si>
    <t>מיכאל אנג'לו 40</t>
  </si>
  <si>
    <t>עזה 22</t>
  </si>
  <si>
    <t>אבן סינא 10</t>
  </si>
  <si>
    <t>קדם 35</t>
  </si>
  <si>
    <t>קדם 44</t>
  </si>
  <si>
    <t>קדם 50</t>
  </si>
  <si>
    <t>קדם 52</t>
  </si>
  <si>
    <t>קדם 58</t>
  </si>
  <si>
    <t>קדם 63</t>
  </si>
  <si>
    <t>קדם 64</t>
  </si>
  <si>
    <t>האגוז 1</t>
  </si>
  <si>
    <t>קדם 75</t>
  </si>
  <si>
    <t>קדם 86</t>
  </si>
  <si>
    <t>קדם 121</t>
  </si>
  <si>
    <t>אסף הרופא 1</t>
  </si>
  <si>
    <t>אסף הרופא 2</t>
  </si>
  <si>
    <t>קדרון 40</t>
  </si>
  <si>
    <t>דאנטה 7</t>
  </si>
  <si>
    <t>דאנטה 9</t>
  </si>
  <si>
    <t>דאנטה 16</t>
  </si>
  <si>
    <t>דאנטה 18</t>
  </si>
  <si>
    <t>אוז'שקובה 3</t>
  </si>
  <si>
    <t>גורקי 4</t>
  </si>
  <si>
    <t>פושקין 20</t>
  </si>
  <si>
    <t>גורקי 9</t>
  </si>
  <si>
    <t>גורקי 10</t>
  </si>
  <si>
    <t>גורקי 11</t>
  </si>
  <si>
    <t>רומן רולן 4</t>
  </si>
  <si>
    <t>רומן רולן 12</t>
  </si>
  <si>
    <t>ויקטור הוגו 16</t>
  </si>
  <si>
    <t>ויקטור הוגו 17</t>
  </si>
  <si>
    <t>ויקטור הוגו 24</t>
  </si>
  <si>
    <t>פסטלוצי 31</t>
  </si>
  <si>
    <t>ראסין ז'אן 3</t>
  </si>
  <si>
    <t>דאנטה 8</t>
  </si>
  <si>
    <t>ראסין ז'אן 15</t>
  </si>
  <si>
    <t>פושקין 4</t>
  </si>
  <si>
    <t>דאנטה 4</t>
  </si>
  <si>
    <t>פושקין 22</t>
  </si>
  <si>
    <t>הלוי משה 2</t>
  </si>
  <si>
    <t>הלוי משה 3</t>
  </si>
  <si>
    <t>הלוי משה 4</t>
  </si>
  <si>
    <t>מיצקביץ אדם 3</t>
  </si>
  <si>
    <t>למרטין 44</t>
  </si>
  <si>
    <t>נס לגויים 6</t>
  </si>
  <si>
    <t>נס לגויים 8</t>
  </si>
  <si>
    <t>נס לגויים 10</t>
  </si>
  <si>
    <t>נס לגויים 21</t>
  </si>
  <si>
    <t>נס לגויים 23</t>
  </si>
  <si>
    <t>נס לגויים 25</t>
  </si>
  <si>
    <t>נס לגויים 45</t>
  </si>
  <si>
    <t>למרטין 15</t>
  </si>
  <si>
    <t>למרטין 20</t>
  </si>
  <si>
    <t>למרטין 25</t>
  </si>
  <si>
    <t>למרטין 30</t>
  </si>
  <si>
    <t>ירושלים 103</t>
  </si>
  <si>
    <t>למרטין 37</t>
  </si>
  <si>
    <t>למרטין 39</t>
  </si>
  <si>
    <t>הרבי מלילוב 2</t>
  </si>
  <si>
    <t>ציהתל"י 61</t>
  </si>
  <si>
    <t>הספינה 1</t>
  </si>
  <si>
    <t>אמונים 13</t>
  </si>
  <si>
    <t>הספינה 9</t>
  </si>
  <si>
    <t>העוגן 4</t>
  </si>
  <si>
    <t>המפרש 4</t>
  </si>
  <si>
    <t>התורן 8</t>
  </si>
  <si>
    <t>הקברניט 2</t>
  </si>
  <si>
    <t>אבן סינא 25</t>
  </si>
  <si>
    <t>רב החובל 16</t>
  </si>
  <si>
    <t>זהבי דוד 7</t>
  </si>
  <si>
    <t>בית רעים 3</t>
  </si>
  <si>
    <t>אבן רשד 14</t>
  </si>
  <si>
    <t>הערמון 6</t>
  </si>
  <si>
    <t>אבן סינא 5</t>
  </si>
  <si>
    <t>אבן סינא 14</t>
  </si>
  <si>
    <t>אבן סינא 15</t>
  </si>
  <si>
    <t>אבן סינא 37</t>
  </si>
  <si>
    <t>אבן סינא 46</t>
  </si>
  <si>
    <t>אבן סינא 49</t>
  </si>
  <si>
    <t>אבן סינא 50</t>
  </si>
  <si>
    <t>אבן סינא 51</t>
  </si>
  <si>
    <t>הדגה 8</t>
  </si>
  <si>
    <t>אבן סינא 66</t>
  </si>
  <si>
    <t>אבן סינא 74</t>
  </si>
  <si>
    <t>אמונים 3</t>
  </si>
  <si>
    <t>אמונים 6</t>
  </si>
  <si>
    <t>אמונים 20</t>
  </si>
  <si>
    <t>אמונים 22</t>
  </si>
  <si>
    <t>שמואל בן עדיה 4</t>
  </si>
  <si>
    <t>שמואל בן עדיה 13</t>
  </si>
  <si>
    <t>שמואל בן עדיה 17</t>
  </si>
  <si>
    <t>שמואל בן עדיה 23</t>
  </si>
  <si>
    <t>שמואל בן עדיה 27</t>
  </si>
  <si>
    <t>שמואל בן עדיה 32</t>
  </si>
  <si>
    <t>שמואל בן עדיה 37</t>
  </si>
  <si>
    <t>בן אחיטוב 4</t>
  </si>
  <si>
    <t>בן אחיטוב 8</t>
  </si>
  <si>
    <t>טימן יעקב 2</t>
  </si>
  <si>
    <t>תפוח 1</t>
  </si>
  <si>
    <t>בן אחיטוב 16</t>
  </si>
  <si>
    <t>ויינר זאב 4</t>
  </si>
  <si>
    <t>גרוסמן חייקה 1</t>
  </si>
  <si>
    <t>החרוב 12</t>
  </si>
  <si>
    <t>החרוב 14</t>
  </si>
  <si>
    <t>החרוב 17</t>
  </si>
  <si>
    <t>החרוב 18</t>
  </si>
  <si>
    <t>החרוב 20</t>
  </si>
  <si>
    <t>החרוב 21</t>
  </si>
  <si>
    <t>חייבי משה 2</t>
  </si>
  <si>
    <t>החרוב 34</t>
  </si>
  <si>
    <t>החרוב 35</t>
  </si>
  <si>
    <t>הראובני דוד 7</t>
  </si>
  <si>
    <t>הראובני דוד 10</t>
  </si>
  <si>
    <t>הראובני דוד 11</t>
  </si>
  <si>
    <t>הראובני דוד 12</t>
  </si>
  <si>
    <t>סלסלה 7</t>
  </si>
  <si>
    <t>הראובני דוד 16</t>
  </si>
  <si>
    <t>לונדון בצלאל 3</t>
  </si>
  <si>
    <t>הראובני דוד 8</t>
  </si>
  <si>
    <t>אחילוף 1</t>
  </si>
  <si>
    <t>הדגה 9</t>
  </si>
  <si>
    <t>צופית 14</t>
  </si>
  <si>
    <t>הדייגים 6</t>
  </si>
  <si>
    <t>אחילוף 3</t>
  </si>
  <si>
    <t>אחילוף 9</t>
  </si>
  <si>
    <t>אחילוף 14</t>
  </si>
  <si>
    <t>הצרי 12</t>
  </si>
  <si>
    <t>האגוז 5</t>
  </si>
  <si>
    <t>הצרי 7</t>
  </si>
  <si>
    <t>הצרי 8</t>
  </si>
  <si>
    <t>הצרי 19</t>
  </si>
  <si>
    <t>הצרי 20</t>
  </si>
  <si>
    <t>הצרי 14</t>
  </si>
  <si>
    <t>שלוחות 5</t>
  </si>
  <si>
    <t>3134 8</t>
  </si>
  <si>
    <t>עולש 1</t>
  </si>
  <si>
    <t>הלענה 2</t>
  </si>
  <si>
    <t>שלוחות 18</t>
  </si>
  <si>
    <t>הלוטוס 5</t>
  </si>
  <si>
    <t>הלוטוס 8</t>
  </si>
  <si>
    <t>הלוטוס 18</t>
  </si>
  <si>
    <t>שריד 19</t>
  </si>
  <si>
    <t>בצרה 11</t>
  </si>
  <si>
    <t>בצרה 20</t>
  </si>
  <si>
    <t>בצרה 24</t>
  </si>
  <si>
    <t>בצרה 28</t>
  </si>
  <si>
    <t>נבטים 8</t>
  </si>
  <si>
    <t>נבטים 13</t>
  </si>
  <si>
    <t>נבטים 18</t>
  </si>
  <si>
    <t>החיטה 11</t>
  </si>
  <si>
    <t>הסנה 7</t>
  </si>
  <si>
    <t>הסנה 11</t>
  </si>
  <si>
    <t>געש 11</t>
  </si>
  <si>
    <t>הסנה 12</t>
  </si>
  <si>
    <t>הסנה 16</t>
  </si>
  <si>
    <t>מנדס פרנס 12</t>
  </si>
  <si>
    <t>מנדס פרנס 29</t>
  </si>
  <si>
    <t>סלסלה 28</t>
  </si>
  <si>
    <t>תות 5</t>
  </si>
  <si>
    <t>תות 6</t>
  </si>
  <si>
    <t>תות 7</t>
  </si>
  <si>
    <t>נסאר ג'ורג' 6</t>
  </si>
  <si>
    <t>החרוב 38</t>
  </si>
  <si>
    <t>נסאר ג'ורג' 8</t>
  </si>
  <si>
    <t>הערמון 5</t>
  </si>
  <si>
    <t>הערמון 7</t>
  </si>
  <si>
    <t>הערמון 9</t>
  </si>
  <si>
    <t>הצרי 3</t>
  </si>
  <si>
    <t>הערמון 12</t>
  </si>
  <si>
    <t>שריד 10</t>
  </si>
  <si>
    <t>שריד 12</t>
  </si>
  <si>
    <t>השקמה 7</t>
  </si>
  <si>
    <t>צנובר 6</t>
  </si>
  <si>
    <t>הסנה 13</t>
  </si>
  <si>
    <t>לוזים 3</t>
  </si>
  <si>
    <t>חנאניא יעקוב ג'ורג' 4</t>
  </si>
  <si>
    <t>ולנסיה 6</t>
  </si>
  <si>
    <t>הלענה 5</t>
  </si>
  <si>
    <t>עגור 5</t>
  </si>
  <si>
    <t>ולנסיה 16</t>
  </si>
  <si>
    <t>ולנסיה 13</t>
  </si>
  <si>
    <t>ים סוף 15</t>
  </si>
  <si>
    <t>ים סוף 6</t>
  </si>
  <si>
    <t>עאזר אדיל 3</t>
  </si>
  <si>
    <t>עאזר אדיל 6</t>
  </si>
  <si>
    <t>עאזר אדיל 8</t>
  </si>
  <si>
    <t>דונולו הרופא 17</t>
  </si>
  <si>
    <t>דונולו הרופא 19</t>
  </si>
  <si>
    <t>דונולו הרופא 24</t>
  </si>
  <si>
    <t>דונולו הרופא 25</t>
  </si>
  <si>
    <t>דונולו הרופא 30</t>
  </si>
  <si>
    <t>דונולו הרופא 34</t>
  </si>
  <si>
    <t>אסף הרופא 6</t>
  </si>
  <si>
    <t>אסף הרופא 12</t>
  </si>
  <si>
    <t>אסף הרופא 16</t>
  </si>
  <si>
    <t>אסף הרופא 18</t>
  </si>
  <si>
    <t>אסף הרופא 22</t>
  </si>
  <si>
    <t>אסף הרופא 35</t>
  </si>
  <si>
    <t>אסף הרופא 37</t>
  </si>
  <si>
    <t>אסף הרופא 45</t>
  </si>
  <si>
    <t>אסף הרופא 39</t>
  </si>
  <si>
    <t>3175 3</t>
  </si>
  <si>
    <t>3175 5</t>
  </si>
  <si>
    <t>ההדס 3</t>
  </si>
  <si>
    <t>אסף הרופא 36</t>
  </si>
  <si>
    <t>קורצ'אק יאנוש 5</t>
  </si>
  <si>
    <t>האתרוג 19</t>
  </si>
  <si>
    <t>קורצ'אק יאנוש 15</t>
  </si>
  <si>
    <t>טולוז 15</t>
  </si>
  <si>
    <t>טולוז 19</t>
  </si>
  <si>
    <t>בית פלט 29</t>
  </si>
  <si>
    <t>3937 8</t>
  </si>
  <si>
    <t>האתרוג 14</t>
  </si>
  <si>
    <t>המגיד מדובנא 4</t>
  </si>
  <si>
    <t>המגיד מדובנא 7</t>
  </si>
  <si>
    <t>יטבת 24</t>
  </si>
  <si>
    <t>3198 11</t>
  </si>
  <si>
    <t>מחפוז נגיב 6</t>
  </si>
  <si>
    <t>שם הגדולים 1</t>
  </si>
  <si>
    <t>פחד יצחק 5</t>
  </si>
  <si>
    <t>פחד יצחק 7</t>
  </si>
  <si>
    <t>פחד יצחק 13</t>
  </si>
  <si>
    <t>מעפילי סלואדור 11</t>
  </si>
  <si>
    <t>דה פיליפ אדיס (אבן זהר) 4</t>
  </si>
  <si>
    <t>עבודת ישראל 3</t>
  </si>
  <si>
    <t>עבודת ישראל 14</t>
  </si>
  <si>
    <t>התקומה 44</t>
  </si>
  <si>
    <t>אנדרוס 4</t>
  </si>
  <si>
    <t>אנדרוס 5</t>
  </si>
  <si>
    <t>אנדרוס 9</t>
  </si>
  <si>
    <t>רוזנבלט צבי 3</t>
  </si>
  <si>
    <t>רוזנבלט צבי 8</t>
  </si>
  <si>
    <t>רוזנבלט צבי 13</t>
  </si>
  <si>
    <t>ירושלים 127</t>
  </si>
  <si>
    <t>וכטנגוב 9</t>
  </si>
  <si>
    <t>וכטנגוב 12</t>
  </si>
  <si>
    <t>ילדי טהרן 5</t>
  </si>
  <si>
    <t>גר צדק 4</t>
  </si>
  <si>
    <t>איסקוב ניסים 8</t>
  </si>
  <si>
    <t>איסקוב ניסים 9</t>
  </si>
  <si>
    <t>איסקוב ניסים 10</t>
  </si>
  <si>
    <t>איסקוב ניסים 19</t>
  </si>
  <si>
    <t>נחמן מברסלב 3</t>
  </si>
  <si>
    <t>כ"ץ יעקב יוסף 7</t>
  </si>
  <si>
    <t>נחמן מברסלב 8</t>
  </si>
  <si>
    <t>נחמן מברסלב 7</t>
  </si>
  <si>
    <t>חסידי האומות 1</t>
  </si>
  <si>
    <t>חסידי האומות 4</t>
  </si>
  <si>
    <t>חסידי האומות 6</t>
  </si>
  <si>
    <t>חסידי האומות 7</t>
  </si>
  <si>
    <t>חסידי האומות 15</t>
  </si>
  <si>
    <t>ילדי טהרן 1</t>
  </si>
  <si>
    <t>באר שבע 3</t>
  </si>
  <si>
    <t>באר שבע 5</t>
  </si>
  <si>
    <t>באר שבע 7</t>
  </si>
  <si>
    <t>באר שבע 8</t>
  </si>
  <si>
    <t>באר שבע 10</t>
  </si>
  <si>
    <t>באר שבע 17</t>
  </si>
  <si>
    <t>באר שבע 21</t>
  </si>
  <si>
    <t>מאור עינים 16</t>
  </si>
  <si>
    <t>מאור עינים 17</t>
  </si>
  <si>
    <t>הרבי מפשיסחא 4</t>
  </si>
  <si>
    <t>הסבא משפולה 8</t>
  </si>
  <si>
    <t>הכוזרי 5</t>
  </si>
  <si>
    <t>הכוזרי 16</t>
  </si>
  <si>
    <t>הכוזרי 7</t>
  </si>
  <si>
    <t>ישראל מריז'ין 4</t>
  </si>
  <si>
    <t>הסבא משפולה 1</t>
  </si>
  <si>
    <t>כ"ץ יעקב יוסף 8</t>
  </si>
  <si>
    <t>אוהב ישראל 3</t>
  </si>
  <si>
    <t>אוהב ישראל 11</t>
  </si>
  <si>
    <t>מדרש פנחס 4</t>
  </si>
  <si>
    <t>מדרש פנחס 8</t>
  </si>
  <si>
    <t>דה פיליפ אדיס (אבן זהר) 5</t>
  </si>
  <si>
    <t>עזה 15</t>
  </si>
  <si>
    <t>עזה 60</t>
  </si>
  <si>
    <t>עזה 61</t>
  </si>
  <si>
    <t>אור החיים 9</t>
  </si>
  <si>
    <t>שרירא גאון 5</t>
  </si>
  <si>
    <t>שרירא גאון 6</t>
  </si>
  <si>
    <t>שרירא גאון 14</t>
  </si>
  <si>
    <t>שרירא גאון 26</t>
  </si>
  <si>
    <t>עדולם 14</t>
  </si>
  <si>
    <t>בכורי ציון 22</t>
  </si>
  <si>
    <t>ברגנר אליזבת 4</t>
  </si>
  <si>
    <t>ברגנר אליזבת 11</t>
  </si>
  <si>
    <t>רטוש יונתן 1</t>
  </si>
  <si>
    <t>רטוש יונתן 3</t>
  </si>
  <si>
    <t>אילת 14</t>
  </si>
  <si>
    <t>ניצנה 11ב</t>
  </si>
  <si>
    <t>סגולה 13</t>
  </si>
  <si>
    <t>נחמה 6</t>
  </si>
  <si>
    <t>רוחמה 14</t>
  </si>
  <si>
    <t>נחמה 4</t>
  </si>
  <si>
    <t>תרצה 17</t>
  </si>
  <si>
    <t>תרצה 5</t>
  </si>
  <si>
    <t>ניצנה 12</t>
  </si>
  <si>
    <t>פוריה 3</t>
  </si>
  <si>
    <t>פוריה 6</t>
  </si>
  <si>
    <t>בר הופמן 9</t>
  </si>
  <si>
    <t>הרבי מבכרך 7</t>
  </si>
  <si>
    <t>פראנצויז 10</t>
  </si>
  <si>
    <t>פראנצויז 12</t>
  </si>
  <si>
    <t>פראנצויז 14</t>
  </si>
  <si>
    <t>שניצלר 5א</t>
  </si>
  <si>
    <t>שארית ישראל 23</t>
  </si>
  <si>
    <t>אמץ 13</t>
  </si>
  <si>
    <t>עציון גבר 5</t>
  </si>
  <si>
    <t>שארית ישראל 11</t>
  </si>
  <si>
    <t>ירושלים 2</t>
  </si>
  <si>
    <t>שמעון בן שטח 10</t>
  </si>
  <si>
    <t>שמעון בן שטח 12</t>
  </si>
  <si>
    <t>המלך חירם 12</t>
  </si>
  <si>
    <t>המלך חירם 14</t>
  </si>
  <si>
    <t>המלך חירם 15</t>
  </si>
  <si>
    <t>חנינא בן דוסא 19</t>
  </si>
  <si>
    <t>שמעון בן עזאי 2</t>
  </si>
  <si>
    <t>בן עזריה אלעזר 15</t>
  </si>
  <si>
    <t>בן עזריה אלעזר 4</t>
  </si>
  <si>
    <t>בן עזריה אלעזר 8</t>
  </si>
  <si>
    <t>בן עזריה אלעזר 12</t>
  </si>
  <si>
    <t>שמעון בן גמליאל 4</t>
  </si>
  <si>
    <t>בן עזריה אלעזר 14</t>
  </si>
  <si>
    <t>אלעזר בן יוסי 3</t>
  </si>
  <si>
    <t>אלעזר בן יוסי 1</t>
  </si>
  <si>
    <t>חנינא בן דוסא 27</t>
  </si>
  <si>
    <t>אלעזר בן יוסי 4</t>
  </si>
  <si>
    <t>אליעזר בן הורקנוס 1</t>
  </si>
  <si>
    <t>3335 1</t>
  </si>
  <si>
    <t>מגן אברהם 9</t>
  </si>
  <si>
    <t>יועזר איש הבירה 2</t>
  </si>
  <si>
    <t>בן יאיר פנחס 6</t>
  </si>
  <si>
    <t>יועזר איש הבירה 9</t>
  </si>
  <si>
    <t>3338 2</t>
  </si>
  <si>
    <t>בן יאיר פנחס 5</t>
  </si>
  <si>
    <t>בן יאיר פנחס 10</t>
  </si>
  <si>
    <t>שמעון הצדיק 31</t>
  </si>
  <si>
    <t>בית אשל 10</t>
  </si>
  <si>
    <t>בית אשל 9</t>
  </si>
  <si>
    <t>בית אשל 12</t>
  </si>
  <si>
    <t>בית אשל 18</t>
  </si>
  <si>
    <t>בית אשל 21</t>
  </si>
  <si>
    <t>בית אשל 22</t>
  </si>
  <si>
    <t>בית אשל 23</t>
  </si>
  <si>
    <t>בית אשל 24</t>
  </si>
  <si>
    <t>בית אשל 26</t>
  </si>
  <si>
    <t>חנינא בן דוסא 30</t>
  </si>
  <si>
    <t>בית אשל 30</t>
  </si>
  <si>
    <t>בית אשל 31</t>
  </si>
  <si>
    <t>שמעון הצדיק 3</t>
  </si>
  <si>
    <t>שמעון הצדיק 4</t>
  </si>
  <si>
    <t>שמעיה 7</t>
  </si>
  <si>
    <t>שמעון הצדיק 12</t>
  </si>
  <si>
    <t>בן יאיר פנחס 3</t>
  </si>
  <si>
    <t>שמעון הצדיק 19</t>
  </si>
  <si>
    <t>חנינא בן דוסא 18</t>
  </si>
  <si>
    <t>שמעון בן גמליאל 6</t>
  </si>
  <si>
    <t>שמעון בן עזאי 1</t>
  </si>
  <si>
    <t>בן יאיר פנחס 8</t>
  </si>
  <si>
    <t>3350 4</t>
  </si>
  <si>
    <t>מפרץ שלמה 5</t>
  </si>
  <si>
    <t>מפרץ שלמה 8</t>
  </si>
  <si>
    <t>אליפלט 27</t>
  </si>
  <si>
    <t>3381 6</t>
  </si>
  <si>
    <t>תל גבורים 15</t>
  </si>
  <si>
    <t>שז"ר זלמן 5</t>
  </si>
  <si>
    <t>3389 1</t>
  </si>
  <si>
    <t>3404 19</t>
  </si>
  <si>
    <t>3408 2</t>
  </si>
  <si>
    <t>המנוע 2</t>
  </si>
  <si>
    <t>מעפילי סלואדור 14</t>
  </si>
  <si>
    <t>הרבי מויטבסק 3</t>
  </si>
  <si>
    <t>חב"ד 15</t>
  </si>
  <si>
    <t>חב"ד 19</t>
  </si>
  <si>
    <t>חב"ד 23</t>
  </si>
  <si>
    <t>חב"ד 27א</t>
  </si>
  <si>
    <t>חב"ד 31</t>
  </si>
  <si>
    <t>חב"ד 33</t>
  </si>
  <si>
    <t>חב"ד 35</t>
  </si>
  <si>
    <t>חב"ד 40</t>
  </si>
  <si>
    <t>חב"ד 42</t>
  </si>
  <si>
    <t>חב"ד 48</t>
  </si>
  <si>
    <t>מיצקביץ אדם 4</t>
  </si>
  <si>
    <t>גולדמן נחום 8</t>
  </si>
  <si>
    <t>דה מודינה אריה 3</t>
  </si>
  <si>
    <t>בר יוחאי 7</t>
  </si>
  <si>
    <t>אבולעפיה 20</t>
  </si>
  <si>
    <t>ושינגטון 19</t>
  </si>
  <si>
    <t>ושינגטון 21</t>
  </si>
  <si>
    <t>ושינגטון 28</t>
  </si>
  <si>
    <t>ושינגטון 33</t>
  </si>
  <si>
    <t>נמל יפו 2</t>
  </si>
  <si>
    <t>העליה השניה 20א</t>
  </si>
  <si>
    <t>ברוך אדם 1</t>
  </si>
  <si>
    <t>דה רוטשילד בת שבע 3</t>
  </si>
  <si>
    <t>ארדון מרדכי 10</t>
  </si>
  <si>
    <t>פסטלוצי 23</t>
  </si>
  <si>
    <t>פסטלוצי 29</t>
  </si>
  <si>
    <t>חביבי אמיל 6</t>
  </si>
  <si>
    <t>3741 (רחוב (79 4</t>
  </si>
  <si>
    <t>הערמון 1</t>
  </si>
  <si>
    <t>סלסלה 23</t>
  </si>
  <si>
    <t>סלסלה 27</t>
  </si>
  <si>
    <t>טימן יעקב 7</t>
  </si>
  <si>
    <t>תפוח 3</t>
  </si>
  <si>
    <t>תפוח 14</t>
  </si>
  <si>
    <t>אשדוד 3</t>
  </si>
  <si>
    <t>אשדוד 5</t>
  </si>
  <si>
    <t>אשדוד 6</t>
  </si>
  <si>
    <t>אשדוד 8</t>
  </si>
  <si>
    <t>אשדוד 10</t>
  </si>
  <si>
    <t>אשדוד 16</t>
  </si>
  <si>
    <t>נתיב המזלות 21</t>
  </si>
  <si>
    <t>מזל דגים 1</t>
  </si>
  <si>
    <t>מזל דגים 3</t>
  </si>
  <si>
    <t>מזל דגים 7</t>
  </si>
  <si>
    <t>מזל דלי 4</t>
  </si>
  <si>
    <t>מזל אריה 23</t>
  </si>
  <si>
    <t>נתיב המזלות 3</t>
  </si>
  <si>
    <t>נתיב המזלות 9</t>
  </si>
  <si>
    <t>נתיב המזלות 17</t>
  </si>
  <si>
    <t>הייקל יוסף דר' 7</t>
  </si>
  <si>
    <t>אנגל 6</t>
  </si>
  <si>
    <t>בן שמן 11</t>
  </si>
  <si>
    <t>יהודה הלוי 105</t>
  </si>
  <si>
    <t>רזיאל דוד 9</t>
  </si>
  <si>
    <t>הרצל 44</t>
  </si>
  <si>
    <t>פרנקל ידידיה 41</t>
  </si>
  <si>
    <t>לילינבלום 40</t>
  </si>
  <si>
    <t>אלנבי 12</t>
  </si>
  <si>
    <t>אלנבי 16</t>
  </si>
  <si>
    <t>אלנבי 120</t>
  </si>
  <si>
    <t>אלנבי 128</t>
  </si>
  <si>
    <t>יהודה הלוי 19</t>
  </si>
  <si>
    <t>לילינבלום 22</t>
  </si>
  <si>
    <t>לילינבלום 30</t>
  </si>
  <si>
    <t>רוטשילד 89</t>
  </si>
  <si>
    <t>רוטשילד 119</t>
  </si>
  <si>
    <t>רוטשילד 139</t>
  </si>
  <si>
    <t>אחד העם 15</t>
  </si>
  <si>
    <t>אחד העם 42</t>
  </si>
  <si>
    <t>אחד העם 72</t>
  </si>
  <si>
    <t>רמב"ם 5</t>
  </si>
  <si>
    <t>שיינקין 55א</t>
  </si>
  <si>
    <t>מרכז בעלי מלאכה 12</t>
  </si>
  <si>
    <t>מרכז בעלי מלאכה 24</t>
  </si>
  <si>
    <t>מרכז בעלי מלאכה 31</t>
  </si>
  <si>
    <t>העבודה 10</t>
  </si>
  <si>
    <t>ביאליק 11</t>
  </si>
  <si>
    <t>בן יהודה 8</t>
  </si>
  <si>
    <t>מנדלי מוכר ספרים 10</t>
  </si>
  <si>
    <t>בן יהודה 2</t>
  </si>
  <si>
    <t>בן יהודה 204</t>
  </si>
  <si>
    <t>בן יהודה 226</t>
  </si>
  <si>
    <t>בוגרשוב 80</t>
  </si>
  <si>
    <t>הירקון 30</t>
  </si>
  <si>
    <t>הרב קוק 12</t>
  </si>
  <si>
    <t>חזנוביץ 22</t>
  </si>
  <si>
    <t>הקונגרס 7</t>
  </si>
  <si>
    <t>וולפסון 74</t>
  </si>
  <si>
    <t>מטלון 54</t>
  </si>
  <si>
    <t>לוינסקי 76</t>
  </si>
  <si>
    <t>לוינסקי 88</t>
  </si>
  <si>
    <t>הגדוד העברי 2</t>
  </si>
  <si>
    <t>הגדוד העברי 4</t>
  </si>
  <si>
    <t>הגדוד העברי 10</t>
  </si>
  <si>
    <t>הגדוד העברי 14</t>
  </si>
  <si>
    <t>נוה שאנן 9</t>
  </si>
  <si>
    <t>נוה שאנן 44</t>
  </si>
  <si>
    <t>החשמל 10</t>
  </si>
  <si>
    <t>החשמל 16</t>
  </si>
  <si>
    <t>החשמל 21א</t>
  </si>
  <si>
    <t>הרכבת 6</t>
  </si>
  <si>
    <t>יבנה 26</t>
  </si>
  <si>
    <t>נחמני 22</t>
  </si>
  <si>
    <t>נחמני 54</t>
  </si>
  <si>
    <t>יוחנן הסנדלר 5</t>
  </si>
  <si>
    <t>יוחנן הסנדלר 6</t>
  </si>
  <si>
    <t>אליוט ג'ורג' 16</t>
  </si>
  <si>
    <t>פיארברג 4</t>
  </si>
  <si>
    <t>פיארברג 5</t>
  </si>
  <si>
    <t>לונץ 17</t>
  </si>
  <si>
    <t>החשמונאים 42</t>
  </si>
  <si>
    <t>כרמיה 4</t>
  </si>
  <si>
    <t>ברדיצ'בסקי 10</t>
  </si>
  <si>
    <t>בורוכוב 5</t>
  </si>
  <si>
    <t>בורוכוב 11</t>
  </si>
  <si>
    <t>מיכ"ל 3</t>
  </si>
  <si>
    <t>רש"י 19</t>
  </si>
  <si>
    <t>רש"י 29</t>
  </si>
  <si>
    <t>רש"י 38</t>
  </si>
  <si>
    <t>רש"י 47</t>
  </si>
  <si>
    <t>טרומפלדור 24</t>
  </si>
  <si>
    <t>פינסקר 70</t>
  </si>
  <si>
    <t>חובבי ציון 4</t>
  </si>
  <si>
    <t>חובבי ציון 9</t>
  </si>
  <si>
    <t>חובבי ציון 36</t>
  </si>
  <si>
    <t>חובבי ציון 42</t>
  </si>
  <si>
    <t>חובבי ציון 46</t>
  </si>
  <si>
    <t>חובבי ציון 63</t>
  </si>
  <si>
    <t>סירקין 5</t>
  </si>
  <si>
    <t>סירקין 19</t>
  </si>
  <si>
    <t>פרישמן 22</t>
  </si>
  <si>
    <t>פרישמן 58</t>
  </si>
  <si>
    <t>פרישמן 68</t>
  </si>
  <si>
    <t>מאפו 25</t>
  </si>
  <si>
    <t>הוז דב 31</t>
  </si>
  <si>
    <t>גורדון יהודה ליב 61</t>
  </si>
  <si>
    <t>גורדון יהודה ליב 78</t>
  </si>
  <si>
    <t>רופין 32</t>
  </si>
  <si>
    <t>רופין 49</t>
  </si>
  <si>
    <t>הכרם 6</t>
  </si>
  <si>
    <t>עם ישראל חי 6</t>
  </si>
  <si>
    <t>ארנון 15</t>
  </si>
  <si>
    <t>אלנבי 2</t>
  </si>
  <si>
    <t>יונה הנביא 32</t>
  </si>
  <si>
    <t>גדרה 10</t>
  </si>
  <si>
    <t>התבור 17</t>
  </si>
  <si>
    <t>יעב"ץ 6</t>
  </si>
  <si>
    <t>החרמון 17</t>
  </si>
  <si>
    <t>מסילת וולפסון 31</t>
  </si>
  <si>
    <t>מזרחי 13</t>
  </si>
  <si>
    <t>הקישון 18</t>
  </si>
  <si>
    <t>הקישון 45</t>
  </si>
  <si>
    <t>פלורנטין 35</t>
  </si>
  <si>
    <t>כפר גלעדי 8</t>
  </si>
  <si>
    <t>השוק 31</t>
  </si>
  <si>
    <t>זבולון 4</t>
  </si>
  <si>
    <t>זבולון 30</t>
  </si>
  <si>
    <t>דיזנגוף 4</t>
  </si>
  <si>
    <t>דיזנגוף 78</t>
  </si>
  <si>
    <t>דיזנגוף 89</t>
  </si>
  <si>
    <t>דיזנגוף 115</t>
  </si>
  <si>
    <t>דיזנגוף 121</t>
  </si>
  <si>
    <t>דיזנגוף 125</t>
  </si>
  <si>
    <t>דיזנגוף 145</t>
  </si>
  <si>
    <t>דיזנגוף 161</t>
  </si>
  <si>
    <t>דיזנגוף 177</t>
  </si>
  <si>
    <t>דיזנגוף 211</t>
  </si>
  <si>
    <t>דיזנגוף 230</t>
  </si>
  <si>
    <t>דיזנגוף 259</t>
  </si>
  <si>
    <t>הנביאים 1</t>
  </si>
  <si>
    <t>הנביאים 5</t>
  </si>
  <si>
    <t>הנביאים 34</t>
  </si>
  <si>
    <t>זמנהוף 20</t>
  </si>
  <si>
    <t>זמנהוף 30</t>
  </si>
  <si>
    <t>שלמה המלך 16</t>
  </si>
  <si>
    <t>שלמה המלך 24</t>
  </si>
  <si>
    <t>יעל 10</t>
  </si>
  <si>
    <t>שלמה המלך 29</t>
  </si>
  <si>
    <t>שלמה המלך 34</t>
  </si>
  <si>
    <t>שלמה המלך 35</t>
  </si>
  <si>
    <t>שלמה המלך 36</t>
  </si>
  <si>
    <t>שלמה המלך 44</t>
  </si>
  <si>
    <t>שלמה המלך 60</t>
  </si>
  <si>
    <t>מוצקין 1</t>
  </si>
  <si>
    <t>בזל 21</t>
  </si>
  <si>
    <t>סוקולוב 26</t>
  </si>
  <si>
    <t>בן גוריון 32</t>
  </si>
  <si>
    <t>מוצקין 3</t>
  </si>
  <si>
    <t>ויתקין 9</t>
  </si>
  <si>
    <t>ויתקין 26</t>
  </si>
  <si>
    <t>גריזים 9</t>
  </si>
  <si>
    <t>ויזל 15</t>
  </si>
  <si>
    <t>באר טוביה 9</t>
  </si>
  <si>
    <t>גוש חלב 9</t>
  </si>
  <si>
    <t>וייס איזיק הירש 4</t>
  </si>
  <si>
    <t>ביירון 4</t>
  </si>
  <si>
    <t>ז'ורס ז'אן 4</t>
  </si>
  <si>
    <t>ז'ורס ז'אן 12</t>
  </si>
  <si>
    <t>הירשנברג 4</t>
  </si>
  <si>
    <t>ש"ץ 13</t>
  </si>
  <si>
    <t>גוטליב 12</t>
  </si>
  <si>
    <t>שפינוזה 11</t>
  </si>
  <si>
    <t>שפינוזה 13</t>
  </si>
  <si>
    <t>כהן הרמן 5</t>
  </si>
  <si>
    <t>מגידו 9</t>
  </si>
  <si>
    <t>ישראליס 10</t>
  </si>
  <si>
    <t>ישראליס 18</t>
  </si>
  <si>
    <t>פרוג 8</t>
  </si>
  <si>
    <t>דרויאנוב 9</t>
  </si>
  <si>
    <t>ריינס 17</t>
  </si>
  <si>
    <t>יעל 3</t>
  </si>
  <si>
    <t>רות 12</t>
  </si>
  <si>
    <t>שולמית 13</t>
  </si>
  <si>
    <t>שטנד 6</t>
  </si>
  <si>
    <t>שטנד 8</t>
  </si>
  <si>
    <t>שטנד 13</t>
  </si>
  <si>
    <t>שטנד 15</t>
  </si>
  <si>
    <t>שמשון הגיבור 3</t>
  </si>
  <si>
    <t>ח"ן 10</t>
  </si>
  <si>
    <t>לוין שמריהו 11</t>
  </si>
  <si>
    <t>תרס"ט 13</t>
  </si>
  <si>
    <t>ספיר אליהו 14</t>
  </si>
  <si>
    <t>חיסין 8</t>
  </si>
  <si>
    <t>חיסין 17</t>
  </si>
  <si>
    <t>חיסין 22</t>
  </si>
  <si>
    <t>בן ציון 17</t>
  </si>
  <si>
    <t>מלצ'ט 16</t>
  </si>
  <si>
    <t>מלצ'ט 20</t>
  </si>
  <si>
    <t>ברוק 1</t>
  </si>
  <si>
    <t>ברוק 6</t>
  </si>
  <si>
    <t>ברוק 8</t>
  </si>
  <si>
    <t>הרכבת 42</t>
  </si>
  <si>
    <t>ארלנג'ר 3</t>
  </si>
  <si>
    <t>מנשה בן ישראל 8</t>
  </si>
  <si>
    <t>אליקום 5</t>
  </si>
  <si>
    <t>אלמונית 1</t>
  </si>
  <si>
    <t>המלך ג'ורג' 89</t>
  </si>
  <si>
    <t>ירושלים 91</t>
  </si>
  <si>
    <t>יהודה הימית 30</t>
  </si>
  <si>
    <t>ארליך 21</t>
  </si>
  <si>
    <t>מנדס פרנס 19</t>
  </si>
  <si>
    <t>יפת 182</t>
  </si>
  <si>
    <t>ליב בן שרה 4</t>
  </si>
  <si>
    <t>עבודת ישראל 12</t>
  </si>
  <si>
    <t>גר צדק 12</t>
  </si>
  <si>
    <t>איסקוב ניסים 6</t>
  </si>
  <si>
    <t>איסקוב ניסים 7</t>
  </si>
  <si>
    <t>סגולה 4</t>
  </si>
  <si>
    <t>בר יוחאי 33</t>
  </si>
  <si>
    <t>בן עטר 31</t>
  </si>
  <si>
    <t>אבולעפיה 7</t>
  </si>
  <si>
    <t>ושינגטון 30</t>
  </si>
  <si>
    <t>סלסלה 20</t>
  </si>
  <si>
    <t>תפוח 6</t>
  </si>
  <si>
    <t>המגדלור 15</t>
  </si>
  <si>
    <t>הר ציון 26</t>
  </si>
  <si>
    <t>ילדי טהרן 7</t>
  </si>
  <si>
    <t>יריד המזרח 6</t>
  </si>
  <si>
    <t>מזל דגים 17</t>
  </si>
  <si>
    <t>נחום הנביא 8</t>
  </si>
  <si>
    <t>סלומון 22</t>
  </si>
  <si>
    <t>שלמה 105</t>
  </si>
  <si>
    <t>יפו 25</t>
  </si>
  <si>
    <t>כפר גלעדי 1</t>
  </si>
  <si>
    <t>יפו 42</t>
  </si>
  <si>
    <t>מטלון 22</t>
  </si>
  <si>
    <t>הרצל 80</t>
  </si>
  <si>
    <t>נחלת בנימין 33</t>
  </si>
  <si>
    <t>נחלת בנימין 123</t>
  </si>
  <si>
    <t>אלנבי 63</t>
  </si>
  <si>
    <t>אלנבי 136</t>
  </si>
  <si>
    <t>העליה 33</t>
  </si>
  <si>
    <t>יהודה הלוי 5</t>
  </si>
  <si>
    <t>יהודה הלוי 110</t>
  </si>
  <si>
    <t>לילינבלום 15</t>
  </si>
  <si>
    <t>רוטשילד 49</t>
  </si>
  <si>
    <t>מזא"ה 21</t>
  </si>
  <si>
    <t>מלצ'ט 28</t>
  </si>
  <si>
    <t>העבודה 21</t>
  </si>
  <si>
    <t>הס 17</t>
  </si>
  <si>
    <t>בן יהודה 20</t>
  </si>
  <si>
    <t>בן יהודה 54</t>
  </si>
  <si>
    <t>בן יהודה 56</t>
  </si>
  <si>
    <t>פרישמן 16</t>
  </si>
  <si>
    <t>בן יהודה 69</t>
  </si>
  <si>
    <t>בן יהודה 112</t>
  </si>
  <si>
    <t>בן יהודה 130</t>
  </si>
  <si>
    <t>בן יהודה 137</t>
  </si>
  <si>
    <t>יוסט 2</t>
  </si>
  <si>
    <t>בן יהודה 160</t>
  </si>
  <si>
    <t>בן יהודה 165</t>
  </si>
  <si>
    <t>בן יהודה 167</t>
  </si>
  <si>
    <t>בן יהודה 185</t>
  </si>
  <si>
    <t>בן יהודה 234</t>
  </si>
  <si>
    <t>יונה הנביא 11</t>
  </si>
  <si>
    <t>הירקון 264</t>
  </si>
  <si>
    <t>הירקון 278</t>
  </si>
  <si>
    <t>הירקון 282</t>
  </si>
  <si>
    <t>פרנקל ידידיה 23</t>
  </si>
  <si>
    <t>פרנקל ידידיה 24</t>
  </si>
  <si>
    <t>הקישון 48</t>
  </si>
  <si>
    <t>זבולון 15</t>
  </si>
  <si>
    <t>לוינסקי 56</t>
  </si>
  <si>
    <t>יסוד המעלה 52</t>
  </si>
  <si>
    <t>לבונטין 26</t>
  </si>
  <si>
    <t>יבנה 10</t>
  </si>
  <si>
    <t>בגין מנחם 8</t>
  </si>
  <si>
    <t>טיומקין 17</t>
  </si>
  <si>
    <t>יוסף הנשיא 3</t>
  </si>
  <si>
    <t>עין ורד 3</t>
  </si>
  <si>
    <t>עין ורד 4</t>
  </si>
  <si>
    <t>טשרניחובסקי 6</t>
  </si>
  <si>
    <t>בית לחם 6</t>
  </si>
  <si>
    <t>ברנשטיין כהן 2</t>
  </si>
  <si>
    <t>ברנשטיין כהן 11</t>
  </si>
  <si>
    <t>תל חי 2</t>
  </si>
  <si>
    <t>תל חי 1</t>
  </si>
  <si>
    <t>פינסקר 23</t>
  </si>
  <si>
    <t>חובבי ציון 49</t>
  </si>
  <si>
    <t>שלום עליכם 8</t>
  </si>
  <si>
    <t>מנדלי מוכר ספרים 14</t>
  </si>
  <si>
    <t>מאפו 22</t>
  </si>
  <si>
    <t>גורדון יהודה ליב 28</t>
  </si>
  <si>
    <t>גורדון יהודה ליב 58</t>
  </si>
  <si>
    <t>שלמה המלך 61</t>
  </si>
  <si>
    <t>יל"ג 2</t>
  </si>
  <si>
    <t>אידלסון 29</t>
  </si>
  <si>
    <t>גאולה 7</t>
  </si>
  <si>
    <t>הירקון 12א</t>
  </si>
  <si>
    <t>רבי מאיר 21</t>
  </si>
  <si>
    <t>רבי מאיר 22</t>
  </si>
  <si>
    <t>מוהליבר 2</t>
  </si>
  <si>
    <t>דגניה 8</t>
  </si>
  <si>
    <t>הקישון 57</t>
  </si>
  <si>
    <t>גת רימון 12א</t>
  </si>
  <si>
    <t>יוסף אליהו 1</t>
  </si>
  <si>
    <t>לוין שמריהו 2</t>
  </si>
  <si>
    <t>דיזנגוף 27</t>
  </si>
  <si>
    <t>דיזנגוף 95</t>
  </si>
  <si>
    <t>דיזנגוף 123</t>
  </si>
  <si>
    <t>דיזנגוף 126</t>
  </si>
  <si>
    <t>דיזנגוף 140</t>
  </si>
  <si>
    <t>דיזנגוף 159</t>
  </si>
  <si>
    <t>דיזנגוף 167</t>
  </si>
  <si>
    <t>ירמיהו 30</t>
  </si>
  <si>
    <t>דיזנגוף 285</t>
  </si>
  <si>
    <t>זמנהוף 19</t>
  </si>
  <si>
    <t>שלמה המלך 7</t>
  </si>
  <si>
    <t>שלמה המלך 20</t>
  </si>
  <si>
    <t>שלמה המלך 47</t>
  </si>
  <si>
    <t>שלמה המלך 55</t>
  </si>
  <si>
    <t>ויתקין 2</t>
  </si>
  <si>
    <t>בן גוריון 82</t>
  </si>
  <si>
    <t>הושע 17</t>
  </si>
  <si>
    <t>הושע 18</t>
  </si>
  <si>
    <t>פראג 5</t>
  </si>
  <si>
    <t>קורדובה 6</t>
  </si>
  <si>
    <t>ברנשטיין אדוארד 9</t>
  </si>
  <si>
    <t>זולא אמיל 4</t>
  </si>
  <si>
    <t>גוטליב 2</t>
  </si>
  <si>
    <t>ש"ץ 11</t>
  </si>
  <si>
    <t>גוטליב 20</t>
  </si>
  <si>
    <t>שפינוזה 20</t>
  </si>
  <si>
    <t>שפינוזה 26</t>
  </si>
  <si>
    <t>כהן הרמן 12א</t>
  </si>
  <si>
    <t>גזר 3</t>
  </si>
  <si>
    <t>מגידו 3</t>
  </si>
  <si>
    <t>ישראליס 23</t>
  </si>
  <si>
    <t>פרוג 34</t>
  </si>
  <si>
    <t>פרוג 38</t>
  </si>
  <si>
    <t>אהרונוביץ 9</t>
  </si>
  <si>
    <t>ריינס 8</t>
  </si>
  <si>
    <t>ריינס 27</t>
  </si>
  <si>
    <t>ריינס 30</t>
  </si>
  <si>
    <t>ריינס 32</t>
  </si>
  <si>
    <t>ריינס 51</t>
  </si>
  <si>
    <t>ריינס 53</t>
  </si>
  <si>
    <t>ריינס 55</t>
  </si>
  <si>
    <t>אסתר המלכה 15</t>
  </si>
  <si>
    <t>שטנד 12</t>
  </si>
  <si>
    <t>שטנד 18</t>
  </si>
  <si>
    <t>ח"ן 3</t>
  </si>
  <si>
    <t>ח"ן 7</t>
  </si>
  <si>
    <t>ח"ן 13</t>
  </si>
  <si>
    <t>חיסין 19</t>
  </si>
  <si>
    <t>התבור 9</t>
  </si>
  <si>
    <t>לפין 7</t>
  </si>
  <si>
    <t>פיין 4</t>
  </si>
  <si>
    <t>שלמה 103</t>
  </si>
  <si>
    <t>המלך ג'ורג' 11</t>
  </si>
  <si>
    <t>המלך ג'ורג' 30א</t>
  </si>
  <si>
    <t>המלך ג'ורג' 58</t>
  </si>
  <si>
    <t>המלך ג'ורג' 93</t>
  </si>
  <si>
    <t>המלך ג'ורג' 105</t>
  </si>
  <si>
    <t>הנצי"ב 28</t>
  </si>
  <si>
    <t>הנצי"ב 36א</t>
  </si>
  <si>
    <t>רזיאל דוד 4</t>
  </si>
  <si>
    <t>יפת 16</t>
  </si>
  <si>
    <t>יפת 29</t>
  </si>
  <si>
    <t>יהודה הימית 59</t>
  </si>
  <si>
    <t>שבטי ישראל 72</t>
  </si>
  <si>
    <t>שבטי ישראל 74</t>
  </si>
  <si>
    <t>שבטי ישראל 89</t>
  </si>
  <si>
    <t>פסטר 15</t>
  </si>
  <si>
    <t>שערי ניקנור 4</t>
  </si>
  <si>
    <t>תג'ר ציונה 23</t>
  </si>
  <si>
    <t>עבד אל-גני 2</t>
  </si>
  <si>
    <t>נס לגויים 2</t>
  </si>
  <si>
    <t>ציהתל"י 37</t>
  </si>
  <si>
    <t>שערי ניקנור 15</t>
  </si>
  <si>
    <t>אבן סינא 43</t>
  </si>
  <si>
    <t>נבטים 20</t>
  </si>
  <si>
    <t>חנאניא יעקוב ג'ורג' 6</t>
  </si>
  <si>
    <t>טולוז 13</t>
  </si>
  <si>
    <t>בית פלט 45</t>
  </si>
  <si>
    <t>בת ים 5</t>
  </si>
  <si>
    <t>ליב בן שרה 3</t>
  </si>
  <si>
    <t>ליב בן שרה 8</t>
  </si>
  <si>
    <t>אנדרוס 3</t>
  </si>
  <si>
    <t>רוזנבלט צבי 5</t>
  </si>
  <si>
    <t>גר צדק 18</t>
  </si>
  <si>
    <t>איסקוב ניסים 12</t>
  </si>
  <si>
    <t>עזה 58</t>
  </si>
  <si>
    <t>תרצה 22</t>
  </si>
  <si>
    <t>בית אשל 17</t>
  </si>
  <si>
    <t>קויפמן יחזקאל 3</t>
  </si>
  <si>
    <t>מקור חיים 43</t>
  </si>
  <si>
    <t>אילת 36</t>
  </si>
  <si>
    <t>3362 18</t>
  </si>
  <si>
    <t>3362 9</t>
  </si>
  <si>
    <t>3813 וולובלסקי 2 16</t>
  </si>
  <si>
    <t>3813 וולובלסקי 2 24</t>
  </si>
  <si>
    <t>אברבנאל 15</t>
  </si>
  <si>
    <t>אברבנאל 17</t>
  </si>
  <si>
    <t>אברבנאל 21</t>
  </si>
  <si>
    <t>אברבנאל 5</t>
  </si>
  <si>
    <t>אחד העם 140</t>
  </si>
  <si>
    <t>אידלסון 13</t>
  </si>
  <si>
    <t>אלנבי 84</t>
  </si>
  <si>
    <t>אלרואי 9</t>
  </si>
  <si>
    <t>בוסתנאי 19</t>
  </si>
  <si>
    <t>ביל"ו 30</t>
  </si>
  <si>
    <t>ביל"ו 58</t>
  </si>
  <si>
    <t>בית לחם 4א</t>
  </si>
  <si>
    <t>בית לחם 8א</t>
  </si>
  <si>
    <t>בלפור 31</t>
  </si>
  <si>
    <t>בלפור 31א</t>
  </si>
  <si>
    <t>בלפור 65</t>
  </si>
  <si>
    <t>בן יהודה 12</t>
  </si>
  <si>
    <t>בן יהודה 26א</t>
  </si>
  <si>
    <t>בן יהודה 74א</t>
  </si>
  <si>
    <t>בן יהודה 76א</t>
  </si>
  <si>
    <t>ברנר 20א</t>
  </si>
  <si>
    <t>הגדוד העברי 7</t>
  </si>
  <si>
    <t>הוז דב 12</t>
  </si>
  <si>
    <t>הירדן 13</t>
  </si>
  <si>
    <t>הירדן 19</t>
  </si>
  <si>
    <t>המגיד 2</t>
  </si>
  <si>
    <t>המלך ג'ורג' 21</t>
  </si>
  <si>
    <t>הרצל 147</t>
  </si>
  <si>
    <t>הרצל 150</t>
  </si>
  <si>
    <t>השומר 5</t>
  </si>
  <si>
    <t>השחר 6</t>
  </si>
  <si>
    <t>השרון 10</t>
  </si>
  <si>
    <t>חברון 8א</t>
  </si>
  <si>
    <t>חברת ש"ס 11</t>
  </si>
  <si>
    <t>חזקיהו המלך 3</t>
  </si>
  <si>
    <t>חיסין 2</t>
  </si>
  <si>
    <t>טרומפלדור 7</t>
  </si>
  <si>
    <t>יבנאל 4</t>
  </si>
  <si>
    <t>יהודה הימית 12</t>
  </si>
  <si>
    <t>יהודה הלוי 3א</t>
  </si>
  <si>
    <t>יהודה הלוי 81</t>
  </si>
  <si>
    <t>יוחנן בן זכאי 2</t>
  </si>
  <si>
    <t>יוחנן הסנדלר 10</t>
  </si>
  <si>
    <t>יוחנן הסנדלר 2א</t>
  </si>
  <si>
    <t>יוחנן הסנדלר 4א</t>
  </si>
  <si>
    <t>יום טוב 13</t>
  </si>
  <si>
    <t>יום טוב 14</t>
  </si>
  <si>
    <t>יום טוב 31</t>
  </si>
  <si>
    <t>יוסף הנשיא 15</t>
  </si>
  <si>
    <t>יוסף הנשיא 9</t>
  </si>
  <si>
    <t>כפר גלעדי 10</t>
  </si>
  <si>
    <t>כפר גלעדי 13</t>
  </si>
  <si>
    <t>כפר גלעדי 46א</t>
  </si>
  <si>
    <t>לוינסקי 16</t>
  </si>
  <si>
    <t>לוינסקי 76א</t>
  </si>
  <si>
    <t>לילינבלום 18א</t>
  </si>
  <si>
    <t>לילינבלום 20א</t>
  </si>
  <si>
    <t>מוהליבר 38</t>
  </si>
  <si>
    <t>מולכו שלמה 7</t>
  </si>
  <si>
    <t>מולכו שלמה 9</t>
  </si>
  <si>
    <t>מזא"ה 9</t>
  </si>
  <si>
    <t>מזל טלה 1</t>
  </si>
  <si>
    <t>מלצ'ט 9</t>
  </si>
  <si>
    <t>מסילת וולפסון 11</t>
  </si>
  <si>
    <t>מסילת וולפסון 19</t>
  </si>
  <si>
    <t>מסילת וולפסון 20</t>
  </si>
  <si>
    <t>מסילת וולפסון 21</t>
  </si>
  <si>
    <t>מסילת וולפסון 23</t>
  </si>
  <si>
    <t>מסילת וולפסון 3</t>
  </si>
  <si>
    <t>מסילת וולפסון 5</t>
  </si>
  <si>
    <t>מסילת וולפסון 7</t>
  </si>
  <si>
    <t>מסילת וולפסון 9</t>
  </si>
  <si>
    <t>מסריק 9א</t>
  </si>
  <si>
    <t>מרכז בעלי מלאכה 22</t>
  </si>
  <si>
    <t>נוה צדק 26</t>
  </si>
  <si>
    <t>נוה צדק 31</t>
  </si>
  <si>
    <t>נוה שלום 28</t>
  </si>
  <si>
    <t>נחום הנביא 20</t>
  </si>
  <si>
    <t>נחום הנביא 21</t>
  </si>
  <si>
    <t>נחום הנביא 23</t>
  </si>
  <si>
    <t>נחלת בנימין 11א</t>
  </si>
  <si>
    <t>נחלת בנימין 19</t>
  </si>
  <si>
    <t>נחלת בנימין 23א</t>
  </si>
  <si>
    <t>פילון 4</t>
  </si>
  <si>
    <t>פינסקר 57</t>
  </si>
  <si>
    <t>פלורנטין 39</t>
  </si>
  <si>
    <t>פרוג 33</t>
  </si>
  <si>
    <t>פרנקל ידידיה 20</t>
  </si>
  <si>
    <t>פרנקל ידידיה 72</t>
  </si>
  <si>
    <t>צ'לנוב 2</t>
  </si>
  <si>
    <t>קאפח יחיה 1א</t>
  </si>
  <si>
    <t>קהילת עדן 23</t>
  </si>
  <si>
    <t>קומפרט 12</t>
  </si>
  <si>
    <t>קומפרט 14</t>
  </si>
  <si>
    <t>קומפרט 16</t>
  </si>
  <si>
    <t>קור פאול (קורנובסקי) 26</t>
  </si>
  <si>
    <t>קור פאול (קורנובסקי) 8</t>
  </si>
  <si>
    <t>ראשונים 10</t>
  </si>
  <si>
    <t>רבינוביץ שפ"ר 15</t>
  </si>
  <si>
    <t>רוחמה 3</t>
  </si>
  <si>
    <t>רוקח שמעון 24</t>
  </si>
  <si>
    <t>רש"י 34</t>
  </si>
  <si>
    <t>שבטי ישראל 43</t>
  </si>
  <si>
    <t>שבטי ישראל 45</t>
  </si>
  <si>
    <t>שיינקין 14א</t>
  </si>
  <si>
    <t>שיינקין 24</t>
  </si>
  <si>
    <t>שיינקין 6</t>
  </si>
  <si>
    <t>שלום עליכם 14</t>
  </si>
  <si>
    <t>שרירא גאון 8</t>
  </si>
  <si>
    <t>האטד 2</t>
  </si>
  <si>
    <t>יפו 12</t>
  </si>
  <si>
    <t>כפר גלעדי 2</t>
  </si>
  <si>
    <t>יפו 27</t>
  </si>
  <si>
    <t>693 1</t>
  </si>
  <si>
    <t>מרחביה 1</t>
  </si>
  <si>
    <t>נחלת בנימין 74</t>
  </si>
  <si>
    <t>נחלת בנימין 91</t>
  </si>
  <si>
    <t>הרצל 2</t>
  </si>
  <si>
    <t>רוטשילד 10</t>
  </si>
  <si>
    <t>הרצל 11</t>
  </si>
  <si>
    <t>לילינבלום 21</t>
  </si>
  <si>
    <t>הרצל 14</t>
  </si>
  <si>
    <t>בית הבד 6</t>
  </si>
  <si>
    <t>הרצל 29</t>
  </si>
  <si>
    <t>הרצל 31</t>
  </si>
  <si>
    <t>הרצל 37</t>
  </si>
  <si>
    <t>הרצל 41</t>
  </si>
  <si>
    <t>וולפסון 15</t>
  </si>
  <si>
    <t>הרצל 68</t>
  </si>
  <si>
    <t>הרצל 76</t>
  </si>
  <si>
    <t>הרצל 81</t>
  </si>
  <si>
    <t>הרצל 84</t>
  </si>
  <si>
    <t>הרצל 138</t>
  </si>
  <si>
    <t>נחלת בנימין 4</t>
  </si>
  <si>
    <t>נחלת בנימין 5</t>
  </si>
  <si>
    <t>נחלת בנימין 9</t>
  </si>
  <si>
    <t>השומר 7</t>
  </si>
  <si>
    <t>נחלת בנימין 13</t>
  </si>
  <si>
    <t>נחלת בנימין 15</t>
  </si>
  <si>
    <t>נחלת בנימין 16</t>
  </si>
  <si>
    <t>נחלת בנימין 17</t>
  </si>
  <si>
    <t>נחלת בנימין 20</t>
  </si>
  <si>
    <t>נחלת בנימין 23</t>
  </si>
  <si>
    <t>גרוזנברג 22</t>
  </si>
  <si>
    <t>נחלת בנימין 31</t>
  </si>
  <si>
    <t>קלישר 50</t>
  </si>
  <si>
    <t>נחלת בנימין 34</t>
  </si>
  <si>
    <t>נחלת בנימין 35</t>
  </si>
  <si>
    <t>נחלת בנימין 36</t>
  </si>
  <si>
    <t>נחלת בנימין 37</t>
  </si>
  <si>
    <t>נחלת בנימין 39</t>
  </si>
  <si>
    <t>נחלת בנימין 42</t>
  </si>
  <si>
    <t>נחלת בנימין 43</t>
  </si>
  <si>
    <t>נחלת בנימין 44</t>
  </si>
  <si>
    <t>מונטיפיורי 17א</t>
  </si>
  <si>
    <t>נחלת בנימין 46</t>
  </si>
  <si>
    <t>מונטיפיורי 20</t>
  </si>
  <si>
    <t>נחלת בנימין 49</t>
  </si>
  <si>
    <t>נחלת בנימין 50</t>
  </si>
  <si>
    <t>נחלת בנימין 51</t>
  </si>
  <si>
    <t>נחלת בנימין 53</t>
  </si>
  <si>
    <t>נחלת בנימין 55</t>
  </si>
  <si>
    <t>נחלת בנימין 57</t>
  </si>
  <si>
    <t>נחלת בנימין 59</t>
  </si>
  <si>
    <t>אחד העם 30</t>
  </si>
  <si>
    <t>נחלת בנימין 66</t>
  </si>
  <si>
    <t>נחלת בנימין 73</t>
  </si>
  <si>
    <t>נחלת בנימין 76</t>
  </si>
  <si>
    <t>יהודה הלוי 39</t>
  </si>
  <si>
    <t>מקוה ישראל 44</t>
  </si>
  <si>
    <t>לוינסקי 47</t>
  </si>
  <si>
    <t>נחלת בנימין 86</t>
  </si>
  <si>
    <t>נחלת בנימין 87</t>
  </si>
  <si>
    <t>נחלת בנימין 88</t>
  </si>
  <si>
    <t>נחלת בנימין 92</t>
  </si>
  <si>
    <t>נחלת בנימין 93</t>
  </si>
  <si>
    <t>נחלת בנימין 97</t>
  </si>
  <si>
    <t>נחלת בנימין 103</t>
  </si>
  <si>
    <t>נחלת בנימין 105</t>
  </si>
  <si>
    <t>וולפסון 26</t>
  </si>
  <si>
    <t>נחלת בנימין 109</t>
  </si>
  <si>
    <t>נחלת בנימין 111</t>
  </si>
  <si>
    <t>וולפסון 28</t>
  </si>
  <si>
    <t>נחלת בנימין 130</t>
  </si>
  <si>
    <t>נחלת בנימין 131א</t>
  </si>
  <si>
    <t>נחלת בנימין 140</t>
  </si>
  <si>
    <t>אלנבי 8</t>
  </si>
  <si>
    <t>אלנבי 9</t>
  </si>
  <si>
    <t>הירקון 45</t>
  </si>
  <si>
    <t>אלנבי 11</t>
  </si>
  <si>
    <t>אלנבי 14</t>
  </si>
  <si>
    <t>אלנבי 17</t>
  </si>
  <si>
    <t>אלנבי 18</t>
  </si>
  <si>
    <t>אלנבי 26</t>
  </si>
  <si>
    <t>אלנבי 28</t>
  </si>
  <si>
    <t>הס 1</t>
  </si>
  <si>
    <t>אלנבי 35א</t>
  </si>
  <si>
    <t>אלנבי 38</t>
  </si>
  <si>
    <t>ביאליק 2</t>
  </si>
  <si>
    <t>אלנבי 40</t>
  </si>
  <si>
    <t>אלנבי 41</t>
  </si>
  <si>
    <t>אלנבי 42</t>
  </si>
  <si>
    <t>אלנבי 48</t>
  </si>
  <si>
    <t>אלנבי 49</t>
  </si>
  <si>
    <t>גאולה 51</t>
  </si>
  <si>
    <t>שיינקין 2</t>
  </si>
  <si>
    <t>אלנבי 53</t>
  </si>
  <si>
    <t>אלנבי 53א</t>
  </si>
  <si>
    <t>גדרה 19</t>
  </si>
  <si>
    <t>אלנבי 59</t>
  </si>
  <si>
    <t>גדרה 28</t>
  </si>
  <si>
    <t>אלנבי 64</t>
  </si>
  <si>
    <t>אלנבי 67</t>
  </si>
  <si>
    <t>אלנבי 68</t>
  </si>
  <si>
    <t>אלנבי 70</t>
  </si>
  <si>
    <t>אלנבי 72</t>
  </si>
  <si>
    <t>רמב"ם 19</t>
  </si>
  <si>
    <t>אלנבי 90</t>
  </si>
  <si>
    <t>בית השואבה 2</t>
  </si>
  <si>
    <t>אלנבי 96</t>
  </si>
  <si>
    <t>אלנבי 99</t>
  </si>
  <si>
    <t>אלנבי 103</t>
  </si>
  <si>
    <t>אחד העם 38</t>
  </si>
  <si>
    <t>אלנבי 114</t>
  </si>
  <si>
    <t>לבונטין 2</t>
  </si>
  <si>
    <t>החשמל 1</t>
  </si>
  <si>
    <t>מטלון 50</t>
  </si>
  <si>
    <t>העליה 41</t>
  </si>
  <si>
    <t>פרנקל ידידיה 64</t>
  </si>
  <si>
    <t>העליה 47</t>
  </si>
  <si>
    <t>פרנקל ידידיה 62</t>
  </si>
  <si>
    <t>העליה 54</t>
  </si>
  <si>
    <t>יהודה הלוי 4</t>
  </si>
  <si>
    <t>יהודה הלוי 8א</t>
  </si>
  <si>
    <t>היכל התלמוד 5</t>
  </si>
  <si>
    <t>יהודה הלוי 52</t>
  </si>
  <si>
    <t>יהודה הלוי 53</t>
  </si>
  <si>
    <t>גולדברג 9</t>
  </si>
  <si>
    <t>יהודה הלוי 58</t>
  </si>
  <si>
    <t>יהודה הלוי 79</t>
  </si>
  <si>
    <t>עמרם גאון 1</t>
  </si>
  <si>
    <t>יהודה הלוי 108</t>
  </si>
  <si>
    <t>שיינקין 75</t>
  </si>
  <si>
    <t>יהודה הלוי 123</t>
  </si>
  <si>
    <t>יהודה הלוי 131</t>
  </si>
  <si>
    <t>כרמיה 25</t>
  </si>
  <si>
    <t>לילינבלום 6</t>
  </si>
  <si>
    <t>לילינבלום 9</t>
  </si>
  <si>
    <t>לילינבלום 11</t>
  </si>
  <si>
    <t>לילינבלום 13</t>
  </si>
  <si>
    <t>לילינבלום 16</t>
  </si>
  <si>
    <t>לילינבלום 19</t>
  </si>
  <si>
    <t>לילינבלום 25</t>
  </si>
  <si>
    <t>לילינבלום 29</t>
  </si>
  <si>
    <t>לילינבלום 41</t>
  </si>
  <si>
    <t>לילינבלום 46</t>
  </si>
  <si>
    <t>לילינבלום 48</t>
  </si>
  <si>
    <t>רוטשילד 9א</t>
  </si>
  <si>
    <t>רוטשילד 12</t>
  </si>
  <si>
    <t>רוטשילד 13</t>
  </si>
  <si>
    <t>רוטשילד 14</t>
  </si>
  <si>
    <t>רוטשילד 25</t>
  </si>
  <si>
    <t>רוטשילד 26</t>
  </si>
  <si>
    <t>רוטשילד 27</t>
  </si>
  <si>
    <t>רוטשילד 28</t>
  </si>
  <si>
    <t>רוטשילד 33</t>
  </si>
  <si>
    <t>יבנה 25</t>
  </si>
  <si>
    <t>רוטשילד 64</t>
  </si>
  <si>
    <t>רוטשילד 79</t>
  </si>
  <si>
    <t>רוטשילד 85</t>
  </si>
  <si>
    <t>רוטשילד 87</t>
  </si>
  <si>
    <t>רוטשילד 91</t>
  </si>
  <si>
    <t>שיינקין 61</t>
  </si>
  <si>
    <t>רוטשילד 103</t>
  </si>
  <si>
    <t>רוטשילד 107</t>
  </si>
  <si>
    <t>רוטשילד 109</t>
  </si>
  <si>
    <t>רוטשילד 111</t>
  </si>
  <si>
    <t>רוטשילד 117</t>
  </si>
  <si>
    <t>רוטשילד 128</t>
  </si>
  <si>
    <t>רוטשילד 132</t>
  </si>
  <si>
    <t>רוטשילד 131</t>
  </si>
  <si>
    <t>כרמיה 1</t>
  </si>
  <si>
    <t>רוטשילד 135</t>
  </si>
  <si>
    <t>רוטשילד 137</t>
  </si>
  <si>
    <t>רוטשילד 141</t>
  </si>
  <si>
    <t>הכרמל 37</t>
  </si>
  <si>
    <t>רבינוביץ שפ"ר 2</t>
  </si>
  <si>
    <t>הכרמל 42</t>
  </si>
  <si>
    <t>הכרמל 48</t>
  </si>
  <si>
    <t>מונטיפיורי 1</t>
  </si>
  <si>
    <t>אחוזת בית 1</t>
  </si>
  <si>
    <t>מונטיפיורי 16</t>
  </si>
  <si>
    <t>מונטיפיורי 19</t>
  </si>
  <si>
    <t>מונטיפיורי 22</t>
  </si>
  <si>
    <t>יבנה 16</t>
  </si>
  <si>
    <t>מונטיפיורי 36</t>
  </si>
  <si>
    <t>מונטיפיורי 38</t>
  </si>
  <si>
    <t>מונטיפיורי 44</t>
  </si>
  <si>
    <t>יוחנן בן זכאי 1</t>
  </si>
  <si>
    <t>שבזי 58</t>
  </si>
  <si>
    <t>אחד העם 3</t>
  </si>
  <si>
    <t>אחד העם 4</t>
  </si>
  <si>
    <t>התלמי יהושע 10</t>
  </si>
  <si>
    <t>אחד העם 6</t>
  </si>
  <si>
    <t>אחד העם 8</t>
  </si>
  <si>
    <t>אחד העם 29</t>
  </si>
  <si>
    <t>נטר קרל 9</t>
  </si>
  <si>
    <t>אחד העם 41</t>
  </si>
  <si>
    <t>אחד העם 43</t>
  </si>
  <si>
    <t>יבנה 23</t>
  </si>
  <si>
    <t>אחד העם 49</t>
  </si>
  <si>
    <t>אחד העם 51</t>
  </si>
  <si>
    <t>בלפור 53</t>
  </si>
  <si>
    <t>אחד העם 56</t>
  </si>
  <si>
    <t>אחד העם 58</t>
  </si>
  <si>
    <t>אחד העם 62</t>
  </si>
  <si>
    <t>יפה בצלאל 10</t>
  </si>
  <si>
    <t>אחד העם 66</t>
  </si>
  <si>
    <t>אחד העם 73</t>
  </si>
  <si>
    <t>נחמני 28</t>
  </si>
  <si>
    <t>אחד העם 75א</t>
  </si>
  <si>
    <t>נחמני 29</t>
  </si>
  <si>
    <t>אחד העם 78</t>
  </si>
  <si>
    <t>רש"י 68</t>
  </si>
  <si>
    <t>אחד העם 86</t>
  </si>
  <si>
    <t>אחד העם 91</t>
  </si>
  <si>
    <t>בורוכוב 37</t>
  </si>
  <si>
    <t>אחד העם 97</t>
  </si>
  <si>
    <t>אחד העם 98</t>
  </si>
  <si>
    <t>אחד העם 98א</t>
  </si>
  <si>
    <t>שיינקין 64</t>
  </si>
  <si>
    <t>אחד העם 103</t>
  </si>
  <si>
    <t>אחד העם 105</t>
  </si>
  <si>
    <t>אחד העם 108</t>
  </si>
  <si>
    <t>אחד העם 110</t>
  </si>
  <si>
    <t>אחד העם 114</t>
  </si>
  <si>
    <t>אחד העם 130</t>
  </si>
  <si>
    <t>אחד העם 134</t>
  </si>
  <si>
    <t>אחד העם 138</t>
  </si>
  <si>
    <t>אחד העם 142</t>
  </si>
  <si>
    <t>הבימה 2</t>
  </si>
  <si>
    <t>קלישר 21</t>
  </si>
  <si>
    <t>קלישר 21א</t>
  </si>
  <si>
    <t>קלישר 23</t>
  </si>
  <si>
    <t>קלישר 38</t>
  </si>
  <si>
    <t>קלישר 42</t>
  </si>
  <si>
    <t>אלחנן יצחק 25</t>
  </si>
  <si>
    <t>מזא"ה 10</t>
  </si>
  <si>
    <t>מזא"ה 18</t>
  </si>
  <si>
    <t>מזא"ה 29</t>
  </si>
  <si>
    <t>מזא"ה 54</t>
  </si>
  <si>
    <t>אוליפנט 14</t>
  </si>
  <si>
    <t>אוליפנט 16</t>
  </si>
  <si>
    <t>מזא"ה 79</t>
  </si>
  <si>
    <t>רמב"ם 9</t>
  </si>
  <si>
    <t>רמב"ם 10</t>
  </si>
  <si>
    <t>רמב"ם 12</t>
  </si>
  <si>
    <t>רמב"ם 15</t>
  </si>
  <si>
    <t>מוהליבר 49</t>
  </si>
  <si>
    <t>בלפור 18</t>
  </si>
  <si>
    <t>בלפור 21</t>
  </si>
  <si>
    <t>בלפור 24</t>
  </si>
  <si>
    <t>בלפור 28</t>
  </si>
  <si>
    <t>בלפור 29</t>
  </si>
  <si>
    <t>בלפור 32</t>
  </si>
  <si>
    <t>בלפור 33</t>
  </si>
  <si>
    <t>בלפור 39</t>
  </si>
  <si>
    <t>מלצ'ט 14</t>
  </si>
  <si>
    <t>בלפור 47</t>
  </si>
  <si>
    <t>בלפור 57</t>
  </si>
  <si>
    <t>יוחנן הסנדלר 9</t>
  </si>
  <si>
    <t>שיינקין 4</t>
  </si>
  <si>
    <t>שיינקין 5</t>
  </si>
  <si>
    <t>שיינקין 8א</t>
  </si>
  <si>
    <t>שיינקין 11</t>
  </si>
  <si>
    <t>שיינקין 15</t>
  </si>
  <si>
    <t>נפחא יצחק 1</t>
  </si>
  <si>
    <t>שיינקין 19</t>
  </si>
  <si>
    <t>שיינקין 21</t>
  </si>
  <si>
    <t>שיינקין 22</t>
  </si>
  <si>
    <t>שיינקין 25</t>
  </si>
  <si>
    <t>שיינקין 28</t>
  </si>
  <si>
    <t>שיינקין 31</t>
  </si>
  <si>
    <t>שיינקין 36</t>
  </si>
  <si>
    <t>שיינקין 43</t>
  </si>
  <si>
    <t>שיינקין 49</t>
  </si>
  <si>
    <t>פיארברג 21</t>
  </si>
  <si>
    <t>שיינקין 53</t>
  </si>
  <si>
    <t>שיינקין 54</t>
  </si>
  <si>
    <t>שיינקין 64א</t>
  </si>
  <si>
    <t>שיינקין 65</t>
  </si>
  <si>
    <t>שיינקין 71</t>
  </si>
  <si>
    <t>שיינקין 74</t>
  </si>
  <si>
    <t>מרכז בעלי מלאכה 6</t>
  </si>
  <si>
    <t>מרכז בעלי מלאכה 9</t>
  </si>
  <si>
    <t>מרכז בעלי מלאכה 12א</t>
  </si>
  <si>
    <t>מרכז בעלי מלאכה 14</t>
  </si>
  <si>
    <t>העבודה 6</t>
  </si>
  <si>
    <t>העבודה 18</t>
  </si>
  <si>
    <t>בר גיורא 11</t>
  </si>
  <si>
    <t>בר גיורא 17</t>
  </si>
  <si>
    <t>ביאליק 9</t>
  </si>
  <si>
    <t>ביאליק 10</t>
  </si>
  <si>
    <t>ביאליק 15</t>
  </si>
  <si>
    <t>ביאליק 17</t>
  </si>
  <si>
    <t>ביאליק 18</t>
  </si>
  <si>
    <t>ביאליק 23</t>
  </si>
  <si>
    <t>שניאור זלמן 12</t>
  </si>
  <si>
    <t>הס 6</t>
  </si>
  <si>
    <t>בן יהודה 7</t>
  </si>
  <si>
    <t>בן יהודה 7א</t>
  </si>
  <si>
    <t>בן יהודה 15</t>
  </si>
  <si>
    <t>בן יהודה 26</t>
  </si>
  <si>
    <t>שלום עליכם 16</t>
  </si>
  <si>
    <t>בן יהודה 34</t>
  </si>
  <si>
    <t>בן יהודה 37</t>
  </si>
  <si>
    <t>בן יהודה 39א</t>
  </si>
  <si>
    <t>בן יהודה 48א</t>
  </si>
  <si>
    <t>בן יהודה 52</t>
  </si>
  <si>
    <t>בן יהודה 52א</t>
  </si>
  <si>
    <t>בן יהודה 66</t>
  </si>
  <si>
    <t>בן יהודה 67</t>
  </si>
  <si>
    <t>בן יהודה 68א</t>
  </si>
  <si>
    <t>בן יהודה 74</t>
  </si>
  <si>
    <t>בן יהודה 94</t>
  </si>
  <si>
    <t>נתן החכם 2</t>
  </si>
  <si>
    <t>בן יהודה 107</t>
  </si>
  <si>
    <t>בן יהודה 122</t>
  </si>
  <si>
    <t>בן יהודה 141</t>
  </si>
  <si>
    <t>בן יהודה 153</t>
  </si>
  <si>
    <t>ז'בוטינסקי 12</t>
  </si>
  <si>
    <t>בן יהודה 173</t>
  </si>
  <si>
    <t>בן יהודה 176</t>
  </si>
  <si>
    <t>בן יהודה 178</t>
  </si>
  <si>
    <t>וילנא 2</t>
  </si>
  <si>
    <t>בן יהודה 184</t>
  </si>
  <si>
    <t>בן יהודה 190</t>
  </si>
  <si>
    <t>בן יהודה 214</t>
  </si>
  <si>
    <t>בן יהודה 216</t>
  </si>
  <si>
    <t>בן יהודה 220</t>
  </si>
  <si>
    <t>בן יהודה 230</t>
  </si>
  <si>
    <t>בן יהודה 236</t>
  </si>
  <si>
    <t>בן יהודה 244</t>
  </si>
  <si>
    <t>בוגרשוב 5</t>
  </si>
  <si>
    <t>סירקין 2</t>
  </si>
  <si>
    <t>בוגרשוב 15</t>
  </si>
  <si>
    <t>בוגרשוב 17</t>
  </si>
  <si>
    <t>טבריה 9</t>
  </si>
  <si>
    <t>בוגרשוב 39</t>
  </si>
  <si>
    <t>בוגרשוב 40</t>
  </si>
  <si>
    <t>בוגרשוב 43</t>
  </si>
  <si>
    <t>פינסקר 45</t>
  </si>
  <si>
    <t>בוגרשוב 51</t>
  </si>
  <si>
    <t>בוגרשוב 57</t>
  </si>
  <si>
    <t>עזרא הסופר 8</t>
  </si>
  <si>
    <t>הירקון 23</t>
  </si>
  <si>
    <t>הירקון 28</t>
  </si>
  <si>
    <t>הירקון 33</t>
  </si>
  <si>
    <t>הרב קוק 9</t>
  </si>
  <si>
    <t>הירקון 39א</t>
  </si>
  <si>
    <t>יונה הנביא 10</t>
  </si>
  <si>
    <t>הירקון 45א</t>
  </si>
  <si>
    <t>יונה הנביא 12</t>
  </si>
  <si>
    <t>הירקון 58</t>
  </si>
  <si>
    <t>הירקון 60</t>
  </si>
  <si>
    <t>הירקון 62</t>
  </si>
  <si>
    <t>הירקון 81</t>
  </si>
  <si>
    <t>הירקון 94</t>
  </si>
  <si>
    <t>הירקון 102</t>
  </si>
  <si>
    <t>הירקון 108</t>
  </si>
  <si>
    <t>הירקון 114</t>
  </si>
  <si>
    <t>בן יהודה 146</t>
  </si>
  <si>
    <t>הירקון 152</t>
  </si>
  <si>
    <t>כ"ג יורדי הסירה 5</t>
  </si>
  <si>
    <t>צ'לנוב 13</t>
  </si>
  <si>
    <t>צ'לנוב 14א</t>
  </si>
  <si>
    <t>צ'לנוב 27א</t>
  </si>
  <si>
    <t>פרנקל ידידיה 82</t>
  </si>
  <si>
    <t>צ'לנוב 39</t>
  </si>
  <si>
    <t>צ'לנוב 42</t>
  </si>
  <si>
    <t>צ'לנוב 44א</t>
  </si>
  <si>
    <t>צ'לנוב 47</t>
  </si>
  <si>
    <t>צ'לנוב 53</t>
  </si>
  <si>
    <t>פרנקל ידידיה 1</t>
  </si>
  <si>
    <t>אברבנאל 31</t>
  </si>
  <si>
    <t>פרנקל ידידיה 10</t>
  </si>
  <si>
    <t>פרנקל ידידיה 14</t>
  </si>
  <si>
    <t>פרנקל ידידיה 22</t>
  </si>
  <si>
    <t>פרנקל ידידיה 25</t>
  </si>
  <si>
    <t>שטרן אברהם (יאיר) 1</t>
  </si>
  <si>
    <t>פרנקל ידידיה 29</t>
  </si>
  <si>
    <t>אוריאל אקוסטה 20</t>
  </si>
  <si>
    <t>פרנקל ידידיה 36</t>
  </si>
  <si>
    <t>כפר גלעדי 48</t>
  </si>
  <si>
    <t>פרנקל ידידיה 53</t>
  </si>
  <si>
    <t>פרנקל ידידיה 63</t>
  </si>
  <si>
    <t>פרנקל ידידיה 65</t>
  </si>
  <si>
    <t>פרנקל ידידיה 66</t>
  </si>
  <si>
    <t>פרנקל ידידיה 67</t>
  </si>
  <si>
    <t>פרנקל ידידיה 73</t>
  </si>
  <si>
    <t>פרנקל ידידיה 77</t>
  </si>
  <si>
    <t>מנשה בן ישראל 19</t>
  </si>
  <si>
    <t>מזרחי 33</t>
  </si>
  <si>
    <t>הקישון 38</t>
  </si>
  <si>
    <t>כפר גלעדי 40</t>
  </si>
  <si>
    <t>כפר גלעדי 37</t>
  </si>
  <si>
    <t>וולפסון 19</t>
  </si>
  <si>
    <t>השוק 29</t>
  </si>
  <si>
    <t>השוק 27</t>
  </si>
  <si>
    <t>וולפסון 27</t>
  </si>
  <si>
    <t>וולפסון 80</t>
  </si>
  <si>
    <t>מטלון 2</t>
  </si>
  <si>
    <t>מטלון 3</t>
  </si>
  <si>
    <t>מטלון 6</t>
  </si>
  <si>
    <t>מטלון 18</t>
  </si>
  <si>
    <t>מטלון 28</t>
  </si>
  <si>
    <t>מטלון 29</t>
  </si>
  <si>
    <t>השוק 30</t>
  </si>
  <si>
    <t>זבולון 23</t>
  </si>
  <si>
    <t>החלוצים 23</t>
  </si>
  <si>
    <t>מטלון 51</t>
  </si>
  <si>
    <t>מטלון 53</t>
  </si>
  <si>
    <t>מטלון 55</t>
  </si>
  <si>
    <t>מטלון 61</t>
  </si>
  <si>
    <t>מטלון 88</t>
  </si>
  <si>
    <t>מטלון 91</t>
  </si>
  <si>
    <t>מטלון 94</t>
  </si>
  <si>
    <t>לוינסקי 4</t>
  </si>
  <si>
    <t>מזרחי 10</t>
  </si>
  <si>
    <t>מרכלת 5</t>
  </si>
  <si>
    <t>מזרחי 8</t>
  </si>
  <si>
    <t>לוינסקי 27</t>
  </si>
  <si>
    <t>השוק 7</t>
  </si>
  <si>
    <t>לוינסקי 34</t>
  </si>
  <si>
    <t>מרחביה 12</t>
  </si>
  <si>
    <t>מרחביה 11</t>
  </si>
  <si>
    <t>לוינסקי 60</t>
  </si>
  <si>
    <t>לוינסקי 70</t>
  </si>
  <si>
    <t>לוינסקי 71</t>
  </si>
  <si>
    <t>לוינסקי 83א</t>
  </si>
  <si>
    <t>לוינסקי 100</t>
  </si>
  <si>
    <t>לוינסקי 115</t>
  </si>
  <si>
    <t>פרץ י ל 13</t>
  </si>
  <si>
    <t>פרץ י ל 16</t>
  </si>
  <si>
    <t>פרץ י ל 20</t>
  </si>
  <si>
    <t>פרץ י ל 26</t>
  </si>
  <si>
    <t>פרץ י ל 37</t>
  </si>
  <si>
    <t>הגדוד העברי 55</t>
  </si>
  <si>
    <t>בני ברק 13</t>
  </si>
  <si>
    <t>נוה שאנן 19</t>
  </si>
  <si>
    <t>נוה שאנן 26</t>
  </si>
  <si>
    <t>נוה שאנן 28</t>
  </si>
  <si>
    <t>נוה שאנן 31</t>
  </si>
  <si>
    <t>נוה שאנן 34</t>
  </si>
  <si>
    <t>נוה שאנן 40</t>
  </si>
  <si>
    <t>נוה שאנן 42</t>
  </si>
  <si>
    <t>ראש פינה 10</t>
  </si>
  <si>
    <t>איגר 18</t>
  </si>
  <si>
    <t>הגר"א 36</t>
  </si>
  <si>
    <t>בני ברק 23</t>
  </si>
  <si>
    <t>בני ברק 27</t>
  </si>
  <si>
    <t>עין הקורא 5</t>
  </si>
  <si>
    <t>עין הקורא 8</t>
  </si>
  <si>
    <t>החשמל 2</t>
  </si>
  <si>
    <t>החשמל 3</t>
  </si>
  <si>
    <t>החשמל 21</t>
  </si>
  <si>
    <t>מקוה ישראל 26</t>
  </si>
  <si>
    <t>החשמל 31</t>
  </si>
  <si>
    <t>לבונטין 3</t>
  </si>
  <si>
    <t>לבונטין 6</t>
  </si>
  <si>
    <t>לבונטין 11</t>
  </si>
  <si>
    <t>לבונטין 13</t>
  </si>
  <si>
    <t>לבונטין 15א</t>
  </si>
  <si>
    <t>לבונטין 17</t>
  </si>
  <si>
    <t>האור 1</t>
  </si>
  <si>
    <t>מקוה ישראל 15</t>
  </si>
  <si>
    <t>בגין מנחם 9</t>
  </si>
  <si>
    <t>מקוה ישראל 14</t>
  </si>
  <si>
    <t>מקוה ישראל 19</t>
  </si>
  <si>
    <t>מקוה ישראל 21</t>
  </si>
  <si>
    <t>יבנה 4</t>
  </si>
  <si>
    <t>יבנה 7</t>
  </si>
  <si>
    <t>שד"ל 8</t>
  </si>
  <si>
    <t>בגין מנחם 6</t>
  </si>
  <si>
    <t>הגליל 4</t>
  </si>
  <si>
    <t>בגין מנחם 40</t>
  </si>
  <si>
    <t>גולדברג 1א</t>
  </si>
  <si>
    <t>נחמני 3</t>
  </si>
  <si>
    <t>נחמני 19</t>
  </si>
  <si>
    <t>מלצ'ט 1</t>
  </si>
  <si>
    <t>נחמני 34</t>
  </si>
  <si>
    <t>נחמני 35</t>
  </si>
  <si>
    <t>נחמני 37</t>
  </si>
  <si>
    <t>נחמני 42</t>
  </si>
  <si>
    <t>נחמני 48</t>
  </si>
  <si>
    <t>נחמני 55</t>
  </si>
  <si>
    <t>נחמני 57</t>
  </si>
  <si>
    <t>נחמני 58</t>
  </si>
  <si>
    <t>נחמני 60</t>
  </si>
  <si>
    <t>נחמני 61</t>
  </si>
  <si>
    <t>נחמני 65</t>
  </si>
  <si>
    <t>נטר קרל 5</t>
  </si>
  <si>
    <t>נטר קרל 6</t>
  </si>
  <si>
    <t>נטר קרל 7</t>
  </si>
  <si>
    <t>יוחנן בן זכאי 3</t>
  </si>
  <si>
    <t>יוחנן בן זכאי 10</t>
  </si>
  <si>
    <t>יוחנן הסנדלר 18</t>
  </si>
  <si>
    <t>יוחנן הסנדלר 19</t>
  </si>
  <si>
    <t>יוחנן הסנדלר 21</t>
  </si>
  <si>
    <t>יוסף הנשיא 7</t>
  </si>
  <si>
    <t>פיארברג 13</t>
  </si>
  <si>
    <t>פיארברג 14</t>
  </si>
  <si>
    <t>פיארברג 15</t>
  </si>
  <si>
    <t>פיארברג 23</t>
  </si>
  <si>
    <t>פיארברג 28</t>
  </si>
  <si>
    <t>פיארברג 31</t>
  </si>
  <si>
    <t>ביל"ו 9</t>
  </si>
  <si>
    <t>ביל"ו 10</t>
  </si>
  <si>
    <t>ביל"ו 13</t>
  </si>
  <si>
    <t>ביל"ו 27</t>
  </si>
  <si>
    <t>כרמיה 15</t>
  </si>
  <si>
    <t>ביל"ו 31</t>
  </si>
  <si>
    <t>לונץ 12</t>
  </si>
  <si>
    <t>ביל"ו 52</t>
  </si>
  <si>
    <t>מרמורק 11</t>
  </si>
  <si>
    <t>החשמונאים 12</t>
  </si>
  <si>
    <t>מלצ'ט 50</t>
  </si>
  <si>
    <t>החשמונאים 38</t>
  </si>
  <si>
    <t>החשמונאים 39</t>
  </si>
  <si>
    <t>החשמונאים 58</t>
  </si>
  <si>
    <t>החשמונאים 69</t>
  </si>
  <si>
    <t>קרית ספר 11</t>
  </si>
  <si>
    <t>כרמיה 3</t>
  </si>
  <si>
    <t>כרמיה 7</t>
  </si>
  <si>
    <t>כרמיה 8</t>
  </si>
  <si>
    <t>כרמיה 12</t>
  </si>
  <si>
    <t>כרמיה 22</t>
  </si>
  <si>
    <t>כרמיה 24</t>
  </si>
  <si>
    <t>מרמורק 3</t>
  </si>
  <si>
    <t>מרמורק 7</t>
  </si>
  <si>
    <t>מרמורק 8</t>
  </si>
  <si>
    <t>ברדיצ'בסקי 7</t>
  </si>
  <si>
    <t>המגיד 7</t>
  </si>
  <si>
    <t>אנגל 8</t>
  </si>
  <si>
    <t>בורוכוב 1</t>
  </si>
  <si>
    <t>בורוכוב 2</t>
  </si>
  <si>
    <t>בורוכוב 6</t>
  </si>
  <si>
    <t>בורוכוב 6א</t>
  </si>
  <si>
    <t>בורוכוב 27</t>
  </si>
  <si>
    <t>בורוכוב 31</t>
  </si>
  <si>
    <t>בורוכוב 32</t>
  </si>
  <si>
    <t>בורוכוב 40</t>
  </si>
  <si>
    <t>בורוכוב 42</t>
  </si>
  <si>
    <t>חיות פרץ 5</t>
  </si>
  <si>
    <t>חיות פרץ 8</t>
  </si>
  <si>
    <t>מיכ"ל 5</t>
  </si>
  <si>
    <t>רש"י 20</t>
  </si>
  <si>
    <t>רש"י 22</t>
  </si>
  <si>
    <t>רש"י 26</t>
  </si>
  <si>
    <t>רש"י 32</t>
  </si>
  <si>
    <t>רש"י 34א</t>
  </si>
  <si>
    <t>מלצ'ט 37</t>
  </si>
  <si>
    <t>429 3</t>
  </si>
  <si>
    <t>רש"י 59</t>
  </si>
  <si>
    <t>רש"י 61</t>
  </si>
  <si>
    <t>רש"י 66</t>
  </si>
  <si>
    <t>המכבי 5א</t>
  </si>
  <si>
    <t>המכבי 13</t>
  </si>
  <si>
    <t>המלך ג'ורג' 23</t>
  </si>
  <si>
    <t>בית לחם 4</t>
  </si>
  <si>
    <t>בית לחם 5</t>
  </si>
  <si>
    <t>בית לחם 8</t>
  </si>
  <si>
    <t>פינסקר 29</t>
  </si>
  <si>
    <t>טרומפלדור 33</t>
  </si>
  <si>
    <t>טרומפלדור 39</t>
  </si>
  <si>
    <t>טרומפלדור 40</t>
  </si>
  <si>
    <t>בר כוכבא 8</t>
  </si>
  <si>
    <t>בר כוכבא 48</t>
  </si>
  <si>
    <t>דיזנגוף 79</t>
  </si>
  <si>
    <t>בוקי בן יגלי 1</t>
  </si>
  <si>
    <t>אידלסון 20</t>
  </si>
  <si>
    <t>אידלסון 23</t>
  </si>
  <si>
    <t>פינסקר 14</t>
  </si>
  <si>
    <t>פינסקר 20</t>
  </si>
  <si>
    <t>פינסקר 30</t>
  </si>
  <si>
    <t>פינסקר 54</t>
  </si>
  <si>
    <t>פינסקר 60</t>
  </si>
  <si>
    <t>פינסקר 62</t>
  </si>
  <si>
    <t>פינסקר 64</t>
  </si>
  <si>
    <t>פינסקר 66</t>
  </si>
  <si>
    <t>פינסקר 67</t>
  </si>
  <si>
    <t>פינסקר 72</t>
  </si>
  <si>
    <t>צפת 6</t>
  </si>
  <si>
    <t>חברון 2</t>
  </si>
  <si>
    <t>חברון 9</t>
  </si>
  <si>
    <t>חובבי ציון 6</t>
  </si>
  <si>
    <t>חובבי ציון 51</t>
  </si>
  <si>
    <t>חובבי ציון 55</t>
  </si>
  <si>
    <t>שלום עליכם 28</t>
  </si>
  <si>
    <t>שלום עליכם 29</t>
  </si>
  <si>
    <t>שלום עליכם 52</t>
  </si>
  <si>
    <t>סירקין 3</t>
  </si>
  <si>
    <t>סירקין 13</t>
  </si>
  <si>
    <t>סירקין 27</t>
  </si>
  <si>
    <t>פרישמן 22א</t>
  </si>
  <si>
    <t>סירקין 35</t>
  </si>
  <si>
    <t>סירקין 37</t>
  </si>
  <si>
    <t>סירקין 39</t>
  </si>
  <si>
    <t>מנדלי מוכר ספרים 6</t>
  </si>
  <si>
    <t>מנדלי מוכר ספרים 16</t>
  </si>
  <si>
    <t>פרישמן 33</t>
  </si>
  <si>
    <t>פרישמן 41</t>
  </si>
  <si>
    <t>ריינס 20</t>
  </si>
  <si>
    <t>פרישמן 54</t>
  </si>
  <si>
    <t>כהן הרמן 1</t>
  </si>
  <si>
    <t>פרישמן 61</t>
  </si>
  <si>
    <t>שלמה המלך 40</t>
  </si>
  <si>
    <t>שלמה המלך 41</t>
  </si>
  <si>
    <t>שלמה המלך 38</t>
  </si>
  <si>
    <t>מאפו 4</t>
  </si>
  <si>
    <t>מאפו 12</t>
  </si>
  <si>
    <t>מאפו 14</t>
  </si>
  <si>
    <t>סמולנסקין 16</t>
  </si>
  <si>
    <t>גורדון יהודה ליב 26</t>
  </si>
  <si>
    <t>הירשנברג 2</t>
  </si>
  <si>
    <t>ריינס 42</t>
  </si>
  <si>
    <t>שלמה המלך 59</t>
  </si>
  <si>
    <t>גורדון יהודה ליב 72</t>
  </si>
  <si>
    <t>גורדון יהודה ליב 76</t>
  </si>
  <si>
    <t>רופין 4</t>
  </si>
  <si>
    <t>רופין 15</t>
  </si>
  <si>
    <t>הכרם 10</t>
  </si>
  <si>
    <t>רופין 27</t>
  </si>
  <si>
    <t>רופין 28</t>
  </si>
  <si>
    <t>רופין 29</t>
  </si>
  <si>
    <t>רופין 37</t>
  </si>
  <si>
    <t>רופין 38</t>
  </si>
  <si>
    <t>רופין 40</t>
  </si>
  <si>
    <t>עם ישראל חי 3</t>
  </si>
  <si>
    <t>ארנון 12</t>
  </si>
  <si>
    <t>ארנון 14</t>
  </si>
  <si>
    <t>ארנון 16</t>
  </si>
  <si>
    <t>ארנון 17א</t>
  </si>
  <si>
    <t>ארנון 23</t>
  </si>
  <si>
    <t>נס ציונה 8א</t>
  </si>
  <si>
    <t>נס ציונה 10א</t>
  </si>
  <si>
    <t>אידלסון 3</t>
  </si>
  <si>
    <t>אידלסון 14</t>
  </si>
  <si>
    <t>הירדן 11</t>
  </si>
  <si>
    <t>יונה הנביא 6</t>
  </si>
  <si>
    <t>יונה הנביא 7</t>
  </si>
  <si>
    <t>יונה הנביא 8</t>
  </si>
  <si>
    <t>יונה הנביא 16</t>
  </si>
  <si>
    <t>יונה הנביא 17</t>
  </si>
  <si>
    <t>יונה הנביא 26</t>
  </si>
  <si>
    <t>יונה הנביא 33</t>
  </si>
  <si>
    <t>יונה הנביא 37</t>
  </si>
  <si>
    <t>יונה הנביא 39</t>
  </si>
  <si>
    <t>יונה הנביא 39א</t>
  </si>
  <si>
    <t>יונה הנביא 44</t>
  </si>
  <si>
    <t>יונה הנביא 46</t>
  </si>
  <si>
    <t>גאולה 4</t>
  </si>
  <si>
    <t>גאולה 6</t>
  </si>
  <si>
    <t>גאולה 12</t>
  </si>
  <si>
    <t>גאולה 24</t>
  </si>
  <si>
    <t>הכובשים 11</t>
  </si>
  <si>
    <t>גאולה 37</t>
  </si>
  <si>
    <t>גאולה 39</t>
  </si>
  <si>
    <t>גאולה 49</t>
  </si>
  <si>
    <t>הרב קוק 11</t>
  </si>
  <si>
    <t>הרב קוק 14א</t>
  </si>
  <si>
    <t>הרב קוק 22</t>
  </si>
  <si>
    <t>הרב קוק 23א</t>
  </si>
  <si>
    <t>הרב קוק 24</t>
  </si>
  <si>
    <t>הרב קוק 28</t>
  </si>
  <si>
    <t>הרב קוק 33</t>
  </si>
  <si>
    <t>הרב קוק 34</t>
  </si>
  <si>
    <t>הרב קוק 35</t>
  </si>
  <si>
    <t>הרב קוק 36</t>
  </si>
  <si>
    <t>אהרונסון 16</t>
  </si>
  <si>
    <t>אהרונסון 18</t>
  </si>
  <si>
    <t>אהרונסון 19</t>
  </si>
  <si>
    <t>אהרונסון 21</t>
  </si>
  <si>
    <t>אהרונסון 27</t>
  </si>
  <si>
    <t>אהרונסון 29</t>
  </si>
  <si>
    <t>הכובשים 24</t>
  </si>
  <si>
    <t>אהרונסון 32</t>
  </si>
  <si>
    <t>בית יוסף 15</t>
  </si>
  <si>
    <t>בית יוסף 18</t>
  </si>
  <si>
    <t>נג'ארה ישראל 11</t>
  </si>
  <si>
    <t>גדרה 15</t>
  </si>
  <si>
    <t>גדרה 22</t>
  </si>
  <si>
    <t>רבן גמליאל 14</t>
  </si>
  <si>
    <t>גדרה 12</t>
  </si>
  <si>
    <t>נג'ארה ישראל 2</t>
  </si>
  <si>
    <t>רבי מאיר 11</t>
  </si>
  <si>
    <t>אלשיך 9</t>
  </si>
  <si>
    <t>אלשיך 12</t>
  </si>
  <si>
    <t>אלשיך 13</t>
  </si>
  <si>
    <t>נג'ארה ישראל 5</t>
  </si>
  <si>
    <t>נג'ארה ישראל 12</t>
  </si>
  <si>
    <t>גדרה 11</t>
  </si>
  <si>
    <t>גדרה 24</t>
  </si>
  <si>
    <t>מוהליבר 43</t>
  </si>
  <si>
    <t>מוהליבר 24</t>
  </si>
  <si>
    <t>מוהליבר 26</t>
  </si>
  <si>
    <t>מוהליבר 28</t>
  </si>
  <si>
    <t>מוהליבר 33</t>
  </si>
  <si>
    <t>מוהליבר 37</t>
  </si>
  <si>
    <t>מוהליבר 39</t>
  </si>
  <si>
    <t>מוהליבר 45</t>
  </si>
  <si>
    <t>שבזי 49</t>
  </si>
  <si>
    <t>מחנה יוסף 4</t>
  </si>
  <si>
    <t>מחנה יוסף 16</t>
  </si>
  <si>
    <t>דגניה 2</t>
  </si>
  <si>
    <t>אחווה 13</t>
  </si>
  <si>
    <t>החרמון 9</t>
  </si>
  <si>
    <t>תחכמוני 2</t>
  </si>
  <si>
    <t>פינס 17</t>
  </si>
  <si>
    <t>פינס 26</t>
  </si>
  <si>
    <t>שטיין 38</t>
  </si>
  <si>
    <t>רבי יהודה חסיד 10</t>
  </si>
  <si>
    <t>רבי יהודה חסיד 11</t>
  </si>
  <si>
    <t>תחכמוני 7</t>
  </si>
  <si>
    <t>תחכמוני 8</t>
  </si>
  <si>
    <t>שבזי 56</t>
  </si>
  <si>
    <t>שבזי 7</t>
  </si>
  <si>
    <t>מגדל 9א</t>
  </si>
  <si>
    <t>מגדל 11</t>
  </si>
  <si>
    <t>שבזי 21</t>
  </si>
  <si>
    <t>שבזי 23</t>
  </si>
  <si>
    <t>נוה צדק 1</t>
  </si>
  <si>
    <t>שבזי 44</t>
  </si>
  <si>
    <t>שבזי 46</t>
  </si>
  <si>
    <t>שבזי 67</t>
  </si>
  <si>
    <t>ראשונים 3</t>
  </si>
  <si>
    <t>ראשונים 7</t>
  </si>
  <si>
    <t>ראשונים 12</t>
  </si>
  <si>
    <t>ראשונים 14</t>
  </si>
  <si>
    <t>מולכו שלמה 3</t>
  </si>
  <si>
    <t>מולכו שלמה 5</t>
  </si>
  <si>
    <t>אחווה 24</t>
  </si>
  <si>
    <t>אחווה 24א</t>
  </si>
  <si>
    <t>שלוש 13</t>
  </si>
  <si>
    <t>יחיאלי 8</t>
  </si>
  <si>
    <t>מגדל 7</t>
  </si>
  <si>
    <t>חברת ש"ס 6</t>
  </si>
  <si>
    <t>חברת ש"ס 8</t>
  </si>
  <si>
    <t>אלעזר (רוקח) 6</t>
  </si>
  <si>
    <t>שמרלינג 6</t>
  </si>
  <si>
    <t>עין יעקב 2</t>
  </si>
  <si>
    <t>שמרלינג 35</t>
  </si>
  <si>
    <t>כל ישראל חברים 5</t>
  </si>
  <si>
    <t>כל ישראל חברים 7</t>
  </si>
  <si>
    <t>ברנט 23</t>
  </si>
  <si>
    <t>רוקח שמעון 11</t>
  </si>
  <si>
    <t>רוקח שמעון 29</t>
  </si>
  <si>
    <t>כפר סבא 8</t>
  </si>
  <si>
    <t>שטיין 15</t>
  </si>
  <si>
    <t>שטיין 19</t>
  </si>
  <si>
    <t>כפר סבא 18א</t>
  </si>
  <si>
    <t>שטיין 35</t>
  </si>
  <si>
    <t>כפר סבא 32</t>
  </si>
  <si>
    <t>שרעבי 9</t>
  </si>
  <si>
    <t>אלרואי 12</t>
  </si>
  <si>
    <t>בוסתנאי 17</t>
  </si>
  <si>
    <t>אלרואי 19</t>
  </si>
  <si>
    <t>אלרואי 23</t>
  </si>
  <si>
    <t>אלרואי 31</t>
  </si>
  <si>
    <t>נוה שלום 22</t>
  </si>
  <si>
    <t>רענן 5</t>
  </si>
  <si>
    <t>רענן 10</t>
  </si>
  <si>
    <t>לוינסקי 6</t>
  </si>
  <si>
    <t>רענן 21</t>
  </si>
  <si>
    <t>רענן 23</t>
  </si>
  <si>
    <t>רענן 32</t>
  </si>
  <si>
    <t>רענן 33</t>
  </si>
  <si>
    <t>מרכלת 10</t>
  </si>
  <si>
    <t>מזרחי 3</t>
  </si>
  <si>
    <t>מזרחי 5</t>
  </si>
  <si>
    <t>מזרחי 6</t>
  </si>
  <si>
    <t>מזרחי 15</t>
  </si>
  <si>
    <t>מזרחי 18</t>
  </si>
  <si>
    <t>מזרחי 19</t>
  </si>
  <si>
    <t>מזרחי 25</t>
  </si>
  <si>
    <t>מזרחי 27</t>
  </si>
  <si>
    <t>הקישון 7</t>
  </si>
  <si>
    <t>הקישון 23</t>
  </si>
  <si>
    <t>כפר גלעדי 3</t>
  </si>
  <si>
    <t>כפר גלעדי 4</t>
  </si>
  <si>
    <t>כפר גלעדי 5</t>
  </si>
  <si>
    <t>כפר גלעדי 6</t>
  </si>
  <si>
    <t>כפר גלעדי 15</t>
  </si>
  <si>
    <t>כפר גלעדי 16</t>
  </si>
  <si>
    <t>כפר גלעדי 17</t>
  </si>
  <si>
    <t>כפר גלעדי 18</t>
  </si>
  <si>
    <t>כפר גלעדי 19</t>
  </si>
  <si>
    <t>כפר גלעדי 20</t>
  </si>
  <si>
    <t>כפר גלעדי 23</t>
  </si>
  <si>
    <t>כפר גלעדי 32</t>
  </si>
  <si>
    <t>כפר גלעדי 31</t>
  </si>
  <si>
    <t>כפר גלעדי 36</t>
  </si>
  <si>
    <t>כפר גלעדי 42</t>
  </si>
  <si>
    <t>כפר גלעדי 46</t>
  </si>
  <si>
    <t>המשביר 11</t>
  </si>
  <si>
    <t>המשביר 20</t>
  </si>
  <si>
    <t>השוק 4</t>
  </si>
  <si>
    <t>השוק 6</t>
  </si>
  <si>
    <t>השוק 8</t>
  </si>
  <si>
    <t>השוק 10</t>
  </si>
  <si>
    <t>השוק 13</t>
  </si>
  <si>
    <t>השוק 20</t>
  </si>
  <si>
    <t>מרחביה 10</t>
  </si>
  <si>
    <t>מרחביה 18</t>
  </si>
  <si>
    <t>החלוצים 20</t>
  </si>
  <si>
    <t>החלוצים 25</t>
  </si>
  <si>
    <t>דה פיג'וטו 3</t>
  </si>
  <si>
    <t>דה פיג'וטו 13</t>
  </si>
  <si>
    <t>דיזנגוף 32</t>
  </si>
  <si>
    <t>דיזנגוף 48</t>
  </si>
  <si>
    <t>דיזנגוף 83</t>
  </si>
  <si>
    <t>דיזנגוף 112</t>
  </si>
  <si>
    <t>דיזנגוף 306</t>
  </si>
  <si>
    <t>הנביאים 13</t>
  </si>
  <si>
    <t>הנביאים 21</t>
  </si>
  <si>
    <t>שלמה המלך 12</t>
  </si>
  <si>
    <t>שטנד 2</t>
  </si>
  <si>
    <t>תל חי 12</t>
  </si>
  <si>
    <t>שלמה המלך 32</t>
  </si>
  <si>
    <t>שלמה המלך 49</t>
  </si>
  <si>
    <t>שלמה המלך 63</t>
  </si>
  <si>
    <t>שלמה המלך 71</t>
  </si>
  <si>
    <t>נצח ישראל 3</t>
  </si>
  <si>
    <t>נצח ישראל 4</t>
  </si>
  <si>
    <t>נצח ישראל 5</t>
  </si>
  <si>
    <t>נצח ישראל 17</t>
  </si>
  <si>
    <t>ארלוזורוב 3</t>
  </si>
  <si>
    <t>ארלוזורוב 7</t>
  </si>
  <si>
    <t>ארלוזורוב 11</t>
  </si>
  <si>
    <t>ארלוזורוב 18</t>
  </si>
  <si>
    <t>ארלוזורוב 20</t>
  </si>
  <si>
    <t>ארלוזורוב 24</t>
  </si>
  <si>
    <t>ארלוזורוב 26</t>
  </si>
  <si>
    <t>ארלוזורוב 31</t>
  </si>
  <si>
    <t>ארלוזורוב 75</t>
  </si>
  <si>
    <t>בזל 7</t>
  </si>
  <si>
    <t>בזל 9</t>
  </si>
  <si>
    <t>בזל 16</t>
  </si>
  <si>
    <t>סוקולוב 28</t>
  </si>
  <si>
    <t>סוקולוב 41</t>
  </si>
  <si>
    <t>סוקולוב 67</t>
  </si>
  <si>
    <t>ישעיהו 10</t>
  </si>
  <si>
    <t>נורדאו 22</t>
  </si>
  <si>
    <t>מיכה 2א</t>
  </si>
  <si>
    <t>נורדאו 33</t>
  </si>
  <si>
    <t>נורדאו 38</t>
  </si>
  <si>
    <t>נורדאו 50</t>
  </si>
  <si>
    <t>נורדאו 64</t>
  </si>
  <si>
    <t>עמוס 27</t>
  </si>
  <si>
    <t>ירמיהו 44</t>
  </si>
  <si>
    <t>בן גוריון 26</t>
  </si>
  <si>
    <t>בן גוריון 39</t>
  </si>
  <si>
    <t>בן גוריון 50</t>
  </si>
  <si>
    <t>בן גוריון 55</t>
  </si>
  <si>
    <t>בן גוריון 58</t>
  </si>
  <si>
    <t>נמל תל אביב 3</t>
  </si>
  <si>
    <t>יפה נוף 6</t>
  </si>
  <si>
    <t>מוצקין 9</t>
  </si>
  <si>
    <t>מוצקין 22</t>
  </si>
  <si>
    <t>טהון יהושע 3</t>
  </si>
  <si>
    <t>קאפח יחיה 30</t>
  </si>
  <si>
    <t>וילנא 7</t>
  </si>
  <si>
    <t>פראג 8</t>
  </si>
  <si>
    <t>פרנקפורט 10</t>
  </si>
  <si>
    <t>ויזל 6</t>
  </si>
  <si>
    <t>אד"ם הכהן 4</t>
  </si>
  <si>
    <t>רנ"ק 11</t>
  </si>
  <si>
    <t>רנ"ק 14</t>
  </si>
  <si>
    <t>רנ"ק 23</t>
  </si>
  <si>
    <t>לסל 18</t>
  </si>
  <si>
    <t>ביירון 2</t>
  </si>
  <si>
    <t>ביירון 11</t>
  </si>
  <si>
    <t>זולא אמיל 8</t>
  </si>
  <si>
    <t>זולא אמיל 3</t>
  </si>
  <si>
    <t>זולא אמיל 6</t>
  </si>
  <si>
    <t>זולא אמיל 11</t>
  </si>
  <si>
    <t>זולא אמיל 22</t>
  </si>
  <si>
    <t>נתן החכם 15</t>
  </si>
  <si>
    <t>הירשנברג 5</t>
  </si>
  <si>
    <t>ש"ץ 9</t>
  </si>
  <si>
    <t>שפינוזה 27</t>
  </si>
  <si>
    <t>כהן הרמן 6</t>
  </si>
  <si>
    <t>יום טוב 20</t>
  </si>
  <si>
    <t>מנדלסון 4</t>
  </si>
  <si>
    <t>פילון 2</t>
  </si>
  <si>
    <t>מנדלסון 6</t>
  </si>
  <si>
    <t>מנדלסון 8</t>
  </si>
  <si>
    <t>פילון 8</t>
  </si>
  <si>
    <t>ישראליס 4</t>
  </si>
  <si>
    <t>ישראליס 5</t>
  </si>
  <si>
    <t>ישראליס 17</t>
  </si>
  <si>
    <t>ישראליס 22</t>
  </si>
  <si>
    <t>פרוג 2</t>
  </si>
  <si>
    <t>פרוג 3</t>
  </si>
  <si>
    <t>פרוג 24</t>
  </si>
  <si>
    <t>פרוג 25</t>
  </si>
  <si>
    <t>פרוג 27</t>
  </si>
  <si>
    <t>פרוג 29</t>
  </si>
  <si>
    <t>פרוג 32</t>
  </si>
  <si>
    <t>פרוג 36</t>
  </si>
  <si>
    <t>פרוג 40</t>
  </si>
  <si>
    <t>פרוג 42</t>
  </si>
  <si>
    <t>גליקסון 6</t>
  </si>
  <si>
    <t>אהרונוביץ 7</t>
  </si>
  <si>
    <t>בן עמי 4</t>
  </si>
  <si>
    <t>בן עמי 7</t>
  </si>
  <si>
    <t>בן עמי 10</t>
  </si>
  <si>
    <t>ריינס 22</t>
  </si>
  <si>
    <t>ריינס 29</t>
  </si>
  <si>
    <t>ריינס 31</t>
  </si>
  <si>
    <t>ריינס 37</t>
  </si>
  <si>
    <t>ריינס 39</t>
  </si>
  <si>
    <t>ריינס 47</t>
  </si>
  <si>
    <t>ריינס 50</t>
  </si>
  <si>
    <t>רות 14</t>
  </si>
  <si>
    <t>שולמית 4</t>
  </si>
  <si>
    <t>שולמית 5</t>
  </si>
  <si>
    <t>רייך 4</t>
  </si>
  <si>
    <t>אבן גבירול 56</t>
  </si>
  <si>
    <t>השופטים 8</t>
  </si>
  <si>
    <t>השופטים 14</t>
  </si>
  <si>
    <t>השופטים 24</t>
  </si>
  <si>
    <t>שמשון הגיבור 9</t>
  </si>
  <si>
    <t>ח"ן 6</t>
  </si>
  <si>
    <t>ח"ן 11</t>
  </si>
  <si>
    <t>יוסף אליהו 7</t>
  </si>
  <si>
    <t>תרס"ט 5</t>
  </si>
  <si>
    <t>חיסין 28</t>
  </si>
  <si>
    <t>חיסין 29</t>
  </si>
  <si>
    <t>בן ציון 13</t>
  </si>
  <si>
    <t>עין חרוד 4</t>
  </si>
  <si>
    <t>עין חרוד 7</t>
  </si>
  <si>
    <t>עין חרוד 14</t>
  </si>
  <si>
    <t>תל חי 3</t>
  </si>
  <si>
    <t>מלצ'ט 22</t>
  </si>
  <si>
    <t>מלצ'ט 25</t>
  </si>
  <si>
    <t>מלצ'ט 45</t>
  </si>
  <si>
    <t>מלצ'ט 64</t>
  </si>
  <si>
    <t>ברוק 4</t>
  </si>
  <si>
    <t>ברוק 12</t>
  </si>
  <si>
    <t>שניאור זלמן 14</t>
  </si>
  <si>
    <t>בית השואבה 12</t>
  </si>
  <si>
    <t>מל"ן 7</t>
  </si>
  <si>
    <t>קהילת עדן 22</t>
  </si>
  <si>
    <t>מל"ן 17</t>
  </si>
  <si>
    <t>מל"ן 29</t>
  </si>
  <si>
    <t>רבינוביץ שפ"ר 3</t>
  </si>
  <si>
    <t>עצמון 7</t>
  </si>
  <si>
    <t>עצמון 12</t>
  </si>
  <si>
    <t>הרכבת 38</t>
  </si>
  <si>
    <t>ריב"ל 13</t>
  </si>
  <si>
    <t>ריב"ל 17</t>
  </si>
  <si>
    <t>ישכון 10</t>
  </si>
  <si>
    <t>סעדיה גאון 3</t>
  </si>
  <si>
    <t>קרית ספר 6</t>
  </si>
  <si>
    <t>קרית ספר 7</t>
  </si>
  <si>
    <t>קרית ספר 8</t>
  </si>
  <si>
    <t>חכמי דוד 22</t>
  </si>
  <si>
    <t>הגר"א 4</t>
  </si>
  <si>
    <t>סלומון 3</t>
  </si>
  <si>
    <t>איגר 4</t>
  </si>
  <si>
    <t>איגר 5</t>
  </si>
  <si>
    <t>איגר 11</t>
  </si>
  <si>
    <t>איגר 14</t>
  </si>
  <si>
    <t>איגר 16</t>
  </si>
  <si>
    <t>איגר 28</t>
  </si>
  <si>
    <t>ארלנג'ר 5</t>
  </si>
  <si>
    <t>ארלנג'ר 13</t>
  </si>
  <si>
    <t>חבשוש חיים 24</t>
  </si>
  <si>
    <t>חבשוש חיים 40</t>
  </si>
  <si>
    <t>מנשה בן ישראל 10</t>
  </si>
  <si>
    <t>מנשה בן ישראל 11</t>
  </si>
  <si>
    <t>מנשה בן ישראל 13</t>
  </si>
  <si>
    <t>הר ציון 68</t>
  </si>
  <si>
    <t>הר ציון 75</t>
  </si>
  <si>
    <t>בית לחם 10</t>
  </si>
  <si>
    <t>המלך ג'ורג' 8א</t>
  </si>
  <si>
    <t>המלך ג'ורג' 13</t>
  </si>
  <si>
    <t>פלונית 2</t>
  </si>
  <si>
    <t>המלך ג'ורג' 15</t>
  </si>
  <si>
    <t>פלונית 1</t>
  </si>
  <si>
    <t>המלך ג'ורג' 25</t>
  </si>
  <si>
    <t>המלך ג'ורג' 80</t>
  </si>
  <si>
    <t>המלך ג'ורג' 101</t>
  </si>
  <si>
    <t>שלמה 60</t>
  </si>
  <si>
    <t>הר ציון 24</t>
  </si>
  <si>
    <t>נס ציונה 4</t>
  </si>
  <si>
    <t>מסריק 8</t>
  </si>
  <si>
    <t>מסריק 7</t>
  </si>
  <si>
    <t>צייטלין 4</t>
  </si>
  <si>
    <t>צייטלין 6</t>
  </si>
  <si>
    <t>צייטלין 8</t>
  </si>
  <si>
    <t>צייטלין 10</t>
  </si>
  <si>
    <t>צייטלין 12</t>
  </si>
  <si>
    <t>אבן גבירול 6</t>
  </si>
  <si>
    <t>צידון 6</t>
  </si>
  <si>
    <t>הוז דב 19</t>
  </si>
  <si>
    <t>ב"ק ישראל 29</t>
  </si>
  <si>
    <t>שלוש 16</t>
  </si>
  <si>
    <t>פרי מגדים 3</t>
  </si>
  <si>
    <t>טשרניחובסקי 9</t>
  </si>
  <si>
    <t>טשרניחובסקי 11</t>
  </si>
  <si>
    <t>טשרניחובסקי 16</t>
  </si>
  <si>
    <t>ביאליק 22א</t>
  </si>
  <si>
    <t>ירושלים 29</t>
  </si>
  <si>
    <t>ירושלים 71</t>
  </si>
  <si>
    <t>יפת 15</t>
  </si>
  <si>
    <t>יפת 20</t>
  </si>
  <si>
    <t>יפת 218</t>
  </si>
  <si>
    <t>עולי ציון 20</t>
  </si>
  <si>
    <t>עולי ציון 26</t>
  </si>
  <si>
    <t>שבטי ישראל 21</t>
  </si>
  <si>
    <t>שבטי ישראל 31</t>
  </si>
  <si>
    <t>עבד אל-גני 30</t>
  </si>
  <si>
    <t>השחף 6</t>
  </si>
  <si>
    <t>עבד אל ראוף אלביטאר 32</t>
  </si>
  <si>
    <t>קדם 23</t>
  </si>
  <si>
    <t>דאנטה 12</t>
  </si>
  <si>
    <t>נס לגויים 17</t>
  </si>
  <si>
    <t>שמואל בן עדיה 26</t>
  </si>
  <si>
    <t>אבן סינא 3</t>
  </si>
  <si>
    <t>הראובני דוד 20</t>
  </si>
  <si>
    <t>הלוטוס 12</t>
  </si>
  <si>
    <t>הלוטוס 14</t>
  </si>
  <si>
    <t>נבטים 14</t>
  </si>
  <si>
    <t>שריד 17</t>
  </si>
  <si>
    <t>אסף הרופא 14</t>
  </si>
  <si>
    <t>ליב בן שרה 5</t>
  </si>
  <si>
    <t>כ"ץ יעקב יוסף 17</t>
  </si>
  <si>
    <t>עזה 35</t>
  </si>
  <si>
    <t>עזה 37</t>
  </si>
  <si>
    <t>עזה 39</t>
  </si>
  <si>
    <t>בכורי ציון 10</t>
  </si>
  <si>
    <t>עדולם 16</t>
  </si>
  <si>
    <t>אילת 4</t>
  </si>
  <si>
    <t>פוריה 13</t>
  </si>
  <si>
    <t>אברבנאל 30</t>
  </si>
  <si>
    <t>בית אשל 19</t>
  </si>
  <si>
    <t>3350 3</t>
  </si>
  <si>
    <t>אילת 32</t>
  </si>
  <si>
    <t>המחוגה 13</t>
  </si>
  <si>
    <t>גנני 2א</t>
  </si>
  <si>
    <t>גנני 4</t>
  </si>
  <si>
    <t>גנני 5</t>
  </si>
  <si>
    <t>המחוגה 7</t>
  </si>
  <si>
    <t>גולדמן נחום 6</t>
  </si>
  <si>
    <t>גולומב 20</t>
  </si>
  <si>
    <t>ידעיה הפניני 23</t>
  </si>
  <si>
    <t>חובות הלבבות 24</t>
  </si>
  <si>
    <t>חובות הלבבות 61</t>
  </si>
  <si>
    <t>מסילת ישרים 101</t>
  </si>
  <si>
    <t>בר יוחאי 26</t>
  </si>
  <si>
    <t>ראשית חכמה 4</t>
  </si>
  <si>
    <t>ראב"ד 35</t>
  </si>
  <si>
    <t>ראב"ד 37</t>
  </si>
  <si>
    <t>ישראל מסלנט 59</t>
  </si>
  <si>
    <t>העמל 7</t>
  </si>
  <si>
    <t>העמל 3</t>
  </si>
  <si>
    <t>לודויפול 9</t>
  </si>
  <si>
    <t>קורדובירו 19</t>
  </si>
  <si>
    <t>קורדובירו 22</t>
  </si>
  <si>
    <t>ישיבת וולוז'ין 51</t>
  </si>
  <si>
    <t>אילת 34</t>
  </si>
  <si>
    <t>אילת 43א</t>
  </si>
  <si>
    <t>מסילת וולפסון 17</t>
  </si>
  <si>
    <t>מסילת וולפסון 34</t>
  </si>
  <si>
    <t>מסילת וולפסון 40</t>
  </si>
  <si>
    <t>מסילת וולפסון 42</t>
  </si>
  <si>
    <t>המגדלור 11</t>
  </si>
  <si>
    <t>נתיב המזלות 6</t>
  </si>
  <si>
    <t>מזל דגים 11</t>
  </si>
  <si>
    <t>מזל אריה 19</t>
  </si>
  <si>
    <t>3812 4</t>
  </si>
  <si>
    <t>3813 וולובלסקי 2 22</t>
  </si>
  <si>
    <t>1238 21</t>
  </si>
  <si>
    <t>1238 4</t>
  </si>
  <si>
    <t>3362 8</t>
  </si>
  <si>
    <t>3812 5</t>
  </si>
  <si>
    <t>אברבנאל 11</t>
  </si>
  <si>
    <t>אברבנאל 4</t>
  </si>
  <si>
    <t>אוריאל אקוסטה 14</t>
  </si>
  <si>
    <t>אלפסי יצחק 32א</t>
  </si>
  <si>
    <t>אמזלג 11</t>
  </si>
  <si>
    <t>בגין מנחם 102א</t>
  </si>
  <si>
    <t>בגין מנחם 94</t>
  </si>
  <si>
    <t>בכורי ציון 18</t>
  </si>
  <si>
    <t>בלפור 36</t>
  </si>
  <si>
    <t>בן יהודה 117א</t>
  </si>
  <si>
    <t>בן יהודה 200א</t>
  </si>
  <si>
    <t>בן יהודה 205</t>
  </si>
  <si>
    <t>ברדיצ'בסקי 31</t>
  </si>
  <si>
    <t>גת רימון 18</t>
  </si>
  <si>
    <t>גת רימון 4</t>
  </si>
  <si>
    <t>דאנטה 17</t>
  </si>
  <si>
    <t>דה פיג'וטו 14</t>
  </si>
  <si>
    <t>דניאל 9</t>
  </si>
  <si>
    <t>הגליל 3</t>
  </si>
  <si>
    <t>הוז דב 7</t>
  </si>
  <si>
    <t>הוז דב 9</t>
  </si>
  <si>
    <t>החלוצים 32</t>
  </si>
  <si>
    <t>החרוב 46</t>
  </si>
  <si>
    <t>המגיד 10</t>
  </si>
  <si>
    <t>המגיד 4</t>
  </si>
  <si>
    <t>המגיד 8</t>
  </si>
  <si>
    <t>המחוגה 9</t>
  </si>
  <si>
    <t>המלך ג'ורג' 5</t>
  </si>
  <si>
    <t>העליה 24</t>
  </si>
  <si>
    <t>העליה 46א</t>
  </si>
  <si>
    <t>הרכבת 4</t>
  </si>
  <si>
    <t>הרצל 27</t>
  </si>
  <si>
    <t>התבור 37</t>
  </si>
  <si>
    <t>וולפסון 50</t>
  </si>
  <si>
    <t>חב"ד 13</t>
  </si>
  <si>
    <t>חיות פרץ 29א</t>
  </si>
  <si>
    <t>חכמי דוד 8</t>
  </si>
  <si>
    <t>חסידי האומות 8</t>
  </si>
  <si>
    <t>חצרים 20</t>
  </si>
  <si>
    <t>יהודה הימית 7</t>
  </si>
  <si>
    <t>יוחנן בן זכאי 7</t>
  </si>
  <si>
    <t>יוחנן הסנדלר 8</t>
  </si>
  <si>
    <t>יסוד המעלה 7</t>
  </si>
  <si>
    <t>ישראל מסלנט 46א</t>
  </si>
  <si>
    <t>כל ישראל חברים 4</t>
  </si>
  <si>
    <t>מזא"ה 49</t>
  </si>
  <si>
    <t>מיכ"ל 11א</t>
  </si>
  <si>
    <t>מל"ן 35</t>
  </si>
  <si>
    <t>מלצ'ט 38</t>
  </si>
  <si>
    <t>מסילת העולים 4</t>
  </si>
  <si>
    <t>מסילת וולפסון 1</t>
  </si>
  <si>
    <t>מרחביה 6</t>
  </si>
  <si>
    <t>נורדאו 54</t>
  </si>
  <si>
    <t>נחום הנביא 3</t>
  </si>
  <si>
    <t>נחום הנביא 4</t>
  </si>
  <si>
    <t>נחלת בנימין 120</t>
  </si>
  <si>
    <t>נחלת בנימין 72</t>
  </si>
  <si>
    <t>נחמני 10</t>
  </si>
  <si>
    <t>עציון גבר 10</t>
  </si>
  <si>
    <t>עציון גבר 8</t>
  </si>
  <si>
    <t>פינס 48</t>
  </si>
  <si>
    <t>קאפח יחיה 10</t>
  </si>
  <si>
    <t>רוטשילד 136</t>
  </si>
  <si>
    <t>רזיאל דוד 12</t>
  </si>
  <si>
    <t>רזיאל דוד 17</t>
  </si>
  <si>
    <t>רמב"ם 24</t>
  </si>
  <si>
    <t>רענן 2</t>
  </si>
  <si>
    <t>שארית ישראל 6</t>
  </si>
  <si>
    <t>שוקן זלמן 6</t>
  </si>
  <si>
    <t>שיינקין 78א</t>
  </si>
  <si>
    <t>שלמה 8א</t>
  </si>
  <si>
    <t>שפינוזה 31</t>
  </si>
  <si>
    <t>שפינוזה 33</t>
  </si>
  <si>
    <t>שפינוזה 35</t>
  </si>
  <si>
    <t>שפינוזה 37</t>
  </si>
  <si>
    <t>שפינוזה 39</t>
  </si>
  <si>
    <t>שפינוזה 41</t>
  </si>
  <si>
    <t>שתולים 20א</t>
  </si>
  <si>
    <t>פינס 43</t>
  </si>
  <si>
    <t>יפו 6</t>
  </si>
  <si>
    <t>מרכלת 1</t>
  </si>
  <si>
    <t>יפו 16</t>
  </si>
  <si>
    <t>הרצל 28</t>
  </si>
  <si>
    <t>זבולון 2</t>
  </si>
  <si>
    <t>יפו 56</t>
  </si>
  <si>
    <t>יפו 58</t>
  </si>
  <si>
    <t>יפו 62</t>
  </si>
  <si>
    <t>הרצל 9</t>
  </si>
  <si>
    <t>הרצל 10</t>
  </si>
  <si>
    <t>לילינבלום 26</t>
  </si>
  <si>
    <t>יהודה הלוי 21</t>
  </si>
  <si>
    <t>בית הבד 7</t>
  </si>
  <si>
    <t>הרצל 32</t>
  </si>
  <si>
    <t>הרצל 34</t>
  </si>
  <si>
    <t>הרצל 35</t>
  </si>
  <si>
    <t>הרצל 40</t>
  </si>
  <si>
    <t>הרצל 43</t>
  </si>
  <si>
    <t>הרצל 48</t>
  </si>
  <si>
    <t>הרצל 49</t>
  </si>
  <si>
    <t>מטלון 24</t>
  </si>
  <si>
    <t>אלוף בצלות 2</t>
  </si>
  <si>
    <t>וולפסון 17</t>
  </si>
  <si>
    <t>וולפסון 18</t>
  </si>
  <si>
    <t>הרצל 70</t>
  </si>
  <si>
    <t>הרצל 71</t>
  </si>
  <si>
    <t>הרצל 72</t>
  </si>
  <si>
    <t>הרצל 79</t>
  </si>
  <si>
    <t>הרצל 82</t>
  </si>
  <si>
    <t>הרצל 89</t>
  </si>
  <si>
    <t>הרצל 91</t>
  </si>
  <si>
    <t>הרצל 94</t>
  </si>
  <si>
    <t>הרצל 98</t>
  </si>
  <si>
    <t>הרצל 100</t>
  </si>
  <si>
    <t>הרצל 133</t>
  </si>
  <si>
    <t>הרצל 146</t>
  </si>
  <si>
    <t>אלנבי 62</t>
  </si>
  <si>
    <t>נחלת בנימין 2</t>
  </si>
  <si>
    <t>נחלת בנימין 11</t>
  </si>
  <si>
    <t>נחלת בנימין 18</t>
  </si>
  <si>
    <t>נחלת בנימין 21</t>
  </si>
  <si>
    <t>גרוזנברג 35</t>
  </si>
  <si>
    <t>נחלת בנימין 29</t>
  </si>
  <si>
    <t>נחלת בנימין 38</t>
  </si>
  <si>
    <t>נחלת בנימין 40</t>
  </si>
  <si>
    <t>נחלת בנימין 52</t>
  </si>
  <si>
    <t>נחלת בנימין 71</t>
  </si>
  <si>
    <t>נחלת בנימין 80</t>
  </si>
  <si>
    <t>נחלת בנימין 90</t>
  </si>
  <si>
    <t>נחלת בנימין 95</t>
  </si>
  <si>
    <t>נחלת בנימין 107</t>
  </si>
  <si>
    <t>נחלת בנימין 121</t>
  </si>
  <si>
    <t>אלנבי 31</t>
  </si>
  <si>
    <t>יונה הנביא 43</t>
  </si>
  <si>
    <t>אלנבי 78</t>
  </si>
  <si>
    <t>אלנבי 91</t>
  </si>
  <si>
    <t>אלנבי 100</t>
  </si>
  <si>
    <t>אלנבי 108</t>
  </si>
  <si>
    <t>יהודה הלוי 47</t>
  </si>
  <si>
    <t>אלנבי 130</t>
  </si>
  <si>
    <t>בגין מנחם 2</t>
  </si>
  <si>
    <t>העליה 3</t>
  </si>
  <si>
    <t>העליה 8</t>
  </si>
  <si>
    <t>העליה 9</t>
  </si>
  <si>
    <t>לוינסקי 61</t>
  </si>
  <si>
    <t>העליה 31</t>
  </si>
  <si>
    <t>וולפסון 38</t>
  </si>
  <si>
    <t>העליה 58</t>
  </si>
  <si>
    <t>יהודה הלוי 33</t>
  </si>
  <si>
    <t>יהודה הלוי 36</t>
  </si>
  <si>
    <t>יהודה הלוי 40</t>
  </si>
  <si>
    <t>טיומקין 1</t>
  </si>
  <si>
    <t>יהודה הלוי 60</t>
  </si>
  <si>
    <t>יהודה הלוי 94</t>
  </si>
  <si>
    <t>יהודה הלוי 96</t>
  </si>
  <si>
    <t>יהודה הלוי 100</t>
  </si>
  <si>
    <t>יהודה הלוי 104</t>
  </si>
  <si>
    <t>יהודה הלוי 112</t>
  </si>
  <si>
    <t>פינס 29</t>
  </si>
  <si>
    <t>רוטשילד 55</t>
  </si>
  <si>
    <t>רוטשילד 75</t>
  </si>
  <si>
    <t>מזא"ה 44</t>
  </si>
  <si>
    <t>רוטשילד 83</t>
  </si>
  <si>
    <t>הכרמל 11</t>
  </si>
  <si>
    <t>רבן גמליאל 28</t>
  </si>
  <si>
    <t>הכרמל 35</t>
  </si>
  <si>
    <t>הכרמל 50</t>
  </si>
  <si>
    <t>מונטיפיורי 3</t>
  </si>
  <si>
    <t>מונטיפיורי 7</t>
  </si>
  <si>
    <t>מונטיפיורי 16א</t>
  </si>
  <si>
    <t>אחד העם 48</t>
  </si>
  <si>
    <t>אחד העם 68</t>
  </si>
  <si>
    <t>אחד העם 107</t>
  </si>
  <si>
    <t>קלישר 6</t>
  </si>
  <si>
    <t>קלישר 26</t>
  </si>
  <si>
    <t>קלישר 27</t>
  </si>
  <si>
    <t>גרוזנברג 27</t>
  </si>
  <si>
    <t>מזא"ה 31</t>
  </si>
  <si>
    <t>מזא"ה 46</t>
  </si>
  <si>
    <t>מזא"ה 64</t>
  </si>
  <si>
    <t>מזא"ה 68</t>
  </si>
  <si>
    <t>מזא"ה 69</t>
  </si>
  <si>
    <t>אוליפנט 22</t>
  </si>
  <si>
    <t>רמב"ם 17</t>
  </si>
  <si>
    <t>בלפור 27</t>
  </si>
  <si>
    <t>ברנר 8</t>
  </si>
  <si>
    <t>שיינקין 7</t>
  </si>
  <si>
    <t>שיינקין 78</t>
  </si>
  <si>
    <t>מרכז בעלי מלאכה 7</t>
  </si>
  <si>
    <t>מרכז בעלי מלאכה 21</t>
  </si>
  <si>
    <t>מרכז בעלי מלאכה 35</t>
  </si>
  <si>
    <t>מרכז בעלי מלאכה 43א</t>
  </si>
  <si>
    <t>מרכז בעלי מלאכה 47</t>
  </si>
  <si>
    <t>מרכז בעלי מלאכה 49</t>
  </si>
  <si>
    <t>העבודה 32</t>
  </si>
  <si>
    <t>העבודה 40א</t>
  </si>
  <si>
    <t>בר גיורא 26</t>
  </si>
  <si>
    <t>ביאליק 5</t>
  </si>
  <si>
    <t>בן יהודה 18</t>
  </si>
  <si>
    <t>טרומפלדור 20</t>
  </si>
  <si>
    <t>בן יהודה 42</t>
  </si>
  <si>
    <t>בן יהודה 49</t>
  </si>
  <si>
    <t>בן יהודה 85</t>
  </si>
  <si>
    <t>בן יהודה 103</t>
  </si>
  <si>
    <t>בן יהודה 121</t>
  </si>
  <si>
    <t>בן יהודה 133</t>
  </si>
  <si>
    <t>בן יהודה 135</t>
  </si>
  <si>
    <t>בן יהודה 136</t>
  </si>
  <si>
    <t>בן יהודה 138</t>
  </si>
  <si>
    <t>בן יהודה 139</t>
  </si>
  <si>
    <t>ארלוזורוב 14</t>
  </si>
  <si>
    <t>בן יהודה 144</t>
  </si>
  <si>
    <t>בן יהודה 175</t>
  </si>
  <si>
    <t>בן יהודה 191</t>
  </si>
  <si>
    <t>בן יהודה 208</t>
  </si>
  <si>
    <t>בן יהודה 212</t>
  </si>
  <si>
    <t>בן יהודה 218</t>
  </si>
  <si>
    <t>בן יהודה 232</t>
  </si>
  <si>
    <t>בן יהודה 260</t>
  </si>
  <si>
    <t>בוגרשוב 90</t>
  </si>
  <si>
    <t>הירקון 11א</t>
  </si>
  <si>
    <t>הירקון 63</t>
  </si>
  <si>
    <t>הירקון 132</t>
  </si>
  <si>
    <t>הירקון 148</t>
  </si>
  <si>
    <t>הירקון 297</t>
  </si>
  <si>
    <t>הירקון 305</t>
  </si>
  <si>
    <t>צ'לנוב 23</t>
  </si>
  <si>
    <t>צ'לנוב 29</t>
  </si>
  <si>
    <t>צ'לנוב 45</t>
  </si>
  <si>
    <t>שלמה 109</t>
  </si>
  <si>
    <t>פרנקל ידידיה 3</t>
  </si>
  <si>
    <t>פרנקל ידידיה 12</t>
  </si>
  <si>
    <t>אוריאל אקוסטה 4</t>
  </si>
  <si>
    <t>פרנקל ידידיה 27</t>
  </si>
  <si>
    <t>הקונגרס 3</t>
  </si>
  <si>
    <t>הקונגרס 13</t>
  </si>
  <si>
    <t>וולפסון 21</t>
  </si>
  <si>
    <t>החלוצים 34</t>
  </si>
  <si>
    <t>זבולון 33</t>
  </si>
  <si>
    <t>וולפסון 36</t>
  </si>
  <si>
    <t>וולפסון 44</t>
  </si>
  <si>
    <t>וולפסון 76</t>
  </si>
  <si>
    <t>מטלון 12</t>
  </si>
  <si>
    <t>מרחביה 22</t>
  </si>
  <si>
    <t>החלוצים 22</t>
  </si>
  <si>
    <t>זבולון 25</t>
  </si>
  <si>
    <t>החלוצים 24</t>
  </si>
  <si>
    <t>מטלון 76</t>
  </si>
  <si>
    <t>מטלון 84</t>
  </si>
  <si>
    <t>לוינסקי 24</t>
  </si>
  <si>
    <t>מרחביה 13</t>
  </si>
  <si>
    <t>החלוצים 15</t>
  </si>
  <si>
    <t>לוינסקי 57</t>
  </si>
  <si>
    <t>לוינסקי 89</t>
  </si>
  <si>
    <t>לוינסקי 96</t>
  </si>
  <si>
    <t>לוינסקי 104</t>
  </si>
  <si>
    <t>פרץ י ל 11</t>
  </si>
  <si>
    <t>פרץ י ל 14</t>
  </si>
  <si>
    <t>פרץ י ל 33</t>
  </si>
  <si>
    <t>הגדוד העברי 1</t>
  </si>
  <si>
    <t>הגדוד העברי 5</t>
  </si>
  <si>
    <t>הגדוד העברי 6</t>
  </si>
  <si>
    <t>הגדוד העברי 11</t>
  </si>
  <si>
    <t>לוינסקי 107</t>
  </si>
  <si>
    <t>נוה שאנן 3</t>
  </si>
  <si>
    <t>נוה שאנן 11</t>
  </si>
  <si>
    <t>נוה שאנן 16</t>
  </si>
  <si>
    <t>נוה שאנן 47</t>
  </si>
  <si>
    <t>נוה שאנן 51</t>
  </si>
  <si>
    <t>נוה שאנן 53</t>
  </si>
  <si>
    <t>נוה שאנן 55</t>
  </si>
  <si>
    <t>נוה שאנן 57</t>
  </si>
  <si>
    <t>יסוד המעלה 8</t>
  </si>
  <si>
    <t>יסוד המעלה 38</t>
  </si>
  <si>
    <t>יסוד המעלה 46</t>
  </si>
  <si>
    <t>עין הקורא 1</t>
  </si>
  <si>
    <t>בני ברק 26</t>
  </si>
  <si>
    <t>עין הקורא 3</t>
  </si>
  <si>
    <t>ראשון לציון 8</t>
  </si>
  <si>
    <t>ראשון לציון 11</t>
  </si>
  <si>
    <t>ראשון לציון 14</t>
  </si>
  <si>
    <t>ראשון לציון 16</t>
  </si>
  <si>
    <t>ראשון לציון 18</t>
  </si>
  <si>
    <t>החשמל 4</t>
  </si>
  <si>
    <t>החשמל 8</t>
  </si>
  <si>
    <t>האור 3</t>
  </si>
  <si>
    <t>אלנבי 119ב</t>
  </si>
  <si>
    <t>לבונטין 21</t>
  </si>
  <si>
    <t>יבנה 5</t>
  </si>
  <si>
    <t>יבנה 6</t>
  </si>
  <si>
    <t>יבנה 19</t>
  </si>
  <si>
    <t>יפה בצלאל 3</t>
  </si>
  <si>
    <t>בגין מנחם 27</t>
  </si>
  <si>
    <t>נחמני 67</t>
  </si>
  <si>
    <t>בגין מנחם 92</t>
  </si>
  <si>
    <t>נחמני 12</t>
  </si>
  <si>
    <t>נחמני 25א</t>
  </si>
  <si>
    <t>נחמני 44</t>
  </si>
  <si>
    <t>יוחנן הסנדלר 3</t>
  </si>
  <si>
    <t>יוסף הנשיא 6</t>
  </si>
  <si>
    <t>אליוט ג'ורג' 18</t>
  </si>
  <si>
    <t>פיארברג 16</t>
  </si>
  <si>
    <t>הגלבוע 3</t>
  </si>
  <si>
    <t>הגלבוע 4</t>
  </si>
  <si>
    <t>ביל"ו 25</t>
  </si>
  <si>
    <t>החשמונאים 3</t>
  </si>
  <si>
    <t>חיות פרץ 16</t>
  </si>
  <si>
    <t>החשמונאים 31</t>
  </si>
  <si>
    <t>החשמונאים 55</t>
  </si>
  <si>
    <t>החשמונאים 60</t>
  </si>
  <si>
    <t>החשמונאים 70</t>
  </si>
  <si>
    <t>החשמונאים 77</t>
  </si>
  <si>
    <t>ברדיצ'בסקי 8</t>
  </si>
  <si>
    <t>ברדיצ'בסקי 13</t>
  </si>
  <si>
    <t>בורוכוב 7</t>
  </si>
  <si>
    <t>חיות פרץ 20</t>
  </si>
  <si>
    <t>חיות פרץ 6</t>
  </si>
  <si>
    <t>חיות פרץ 7</t>
  </si>
  <si>
    <t>חיות פרץ 10</t>
  </si>
  <si>
    <t>חיות פרץ 37</t>
  </si>
  <si>
    <t>מיכ"ל 11</t>
  </si>
  <si>
    <t>רש"י 15</t>
  </si>
  <si>
    <t>טשרניחובסקי 14</t>
  </si>
  <si>
    <t>רש"י 11</t>
  </si>
  <si>
    <t>רש"י 14</t>
  </si>
  <si>
    <t>רש"י 17</t>
  </si>
  <si>
    <t>רש"י 24</t>
  </si>
  <si>
    <t>רש"י 35א</t>
  </si>
  <si>
    <t>רש"י 43</t>
  </si>
  <si>
    <t>רש"י 44</t>
  </si>
  <si>
    <t>המכבי 7</t>
  </si>
  <si>
    <t>המכבי 11א</t>
  </si>
  <si>
    <t>ברנשטיין כהן 7</t>
  </si>
  <si>
    <t>ברנשטיין כהן 10</t>
  </si>
  <si>
    <t>ברנשטיין כהן 14</t>
  </si>
  <si>
    <t>בר כוכבא 22</t>
  </si>
  <si>
    <t>בר כוכבא 54</t>
  </si>
  <si>
    <t>בר כוכבא 57</t>
  </si>
  <si>
    <t>בוקי בן יגלי 8</t>
  </si>
  <si>
    <t>פינסקר 5</t>
  </si>
  <si>
    <t>פינסקר 19</t>
  </si>
  <si>
    <t>פינסקר 31</t>
  </si>
  <si>
    <t>טבריה 1</t>
  </si>
  <si>
    <t>חברון 5</t>
  </si>
  <si>
    <t>אהרונוביץ 1</t>
  </si>
  <si>
    <t>בן עמי 2</t>
  </si>
  <si>
    <t>שלום עליכם 39</t>
  </si>
  <si>
    <t>שלום עליכם 60</t>
  </si>
  <si>
    <t>סירקין 4</t>
  </si>
  <si>
    <t>סירקין 6</t>
  </si>
  <si>
    <t>מנדלי מוכר ספרים 8</t>
  </si>
  <si>
    <t>הוז דב 8</t>
  </si>
  <si>
    <t>פרישמן 53</t>
  </si>
  <si>
    <t>פרישמן 55</t>
  </si>
  <si>
    <t>פרישמן 66</t>
  </si>
  <si>
    <t>מאפו 17</t>
  </si>
  <si>
    <t>סמולנסקין 9</t>
  </si>
  <si>
    <t>גורדון יהודה ליב 23</t>
  </si>
  <si>
    <t>רופין 12</t>
  </si>
  <si>
    <t>רופין 30</t>
  </si>
  <si>
    <t>אידלסון 7</t>
  </si>
  <si>
    <t>הירדן 10א</t>
  </si>
  <si>
    <t>יונה הנביא 31</t>
  </si>
  <si>
    <t>גאולה 41א</t>
  </si>
  <si>
    <t>גאולה 44</t>
  </si>
  <si>
    <t>הרב קוק 25</t>
  </si>
  <si>
    <t>הרב קוק 29</t>
  </si>
  <si>
    <t>אהרונסון 24א</t>
  </si>
  <si>
    <t>עזרא הסופר 20</t>
  </si>
  <si>
    <t>הלל הזקן 3</t>
  </si>
  <si>
    <t>הלל הזקן 5</t>
  </si>
  <si>
    <t>רבן גמליאל 9</t>
  </si>
  <si>
    <t>רבן גמליאל 16</t>
  </si>
  <si>
    <t>רבי מאיר 31</t>
  </si>
  <si>
    <t>בית יוסף 16</t>
  </si>
  <si>
    <t>רבינוביץ שפ"ר 13</t>
  </si>
  <si>
    <t>התבור 7א</t>
  </si>
  <si>
    <t>מוהליבר 30</t>
  </si>
  <si>
    <t>מוהליבר 34</t>
  </si>
  <si>
    <t>יעב"ץ 15</t>
  </si>
  <si>
    <t>יעב"ץ 19</t>
  </si>
  <si>
    <t>יעב"ץ 22</t>
  </si>
  <si>
    <t>השחר 8</t>
  </si>
  <si>
    <t>שבזי 51</t>
  </si>
  <si>
    <t>מחנה יוסף 9</t>
  </si>
  <si>
    <t>דגניה 13</t>
  </si>
  <si>
    <t>דגניה 14</t>
  </si>
  <si>
    <t>שבזי 1</t>
  </si>
  <si>
    <t>כפר סבא 25</t>
  </si>
  <si>
    <t>תחכמוני 6</t>
  </si>
  <si>
    <t>שבזי 6</t>
  </si>
  <si>
    <t>שבזי 15</t>
  </si>
  <si>
    <t>שבזי 27</t>
  </si>
  <si>
    <t>נוה צדק 14</t>
  </si>
  <si>
    <t>נוה צדק 15</t>
  </si>
  <si>
    <t>שבזי 33</t>
  </si>
  <si>
    <t>440 3</t>
  </si>
  <si>
    <t>שבזי 37</t>
  </si>
  <si>
    <t>מטולה 4</t>
  </si>
  <si>
    <t>שלוש 2</t>
  </si>
  <si>
    <t>שלוש 27</t>
  </si>
  <si>
    <t>מגדל 8</t>
  </si>
  <si>
    <t>שמרלינג 25</t>
  </si>
  <si>
    <t>באר יעקב 8</t>
  </si>
  <si>
    <t>ברנט 5</t>
  </si>
  <si>
    <t>רוקח שמעון 32</t>
  </si>
  <si>
    <t>רוקח שמעון 36</t>
  </si>
  <si>
    <t>רוקח שמעון 17</t>
  </si>
  <si>
    <t>שטיין 29</t>
  </si>
  <si>
    <t>אלרואי 15</t>
  </si>
  <si>
    <t>רענן 12</t>
  </si>
  <si>
    <t>רענן 19</t>
  </si>
  <si>
    <t>מרכלת 3</t>
  </si>
  <si>
    <t>מרכלת 7</t>
  </si>
  <si>
    <t>מזרחי 14</t>
  </si>
  <si>
    <t>מזרחי 16</t>
  </si>
  <si>
    <t>מזרחי 26</t>
  </si>
  <si>
    <t>מזרחי 29</t>
  </si>
  <si>
    <t>מזרחי 31</t>
  </si>
  <si>
    <t>הקישון 5</t>
  </si>
  <si>
    <t>הקישון 6</t>
  </si>
  <si>
    <t>הקישון 28</t>
  </si>
  <si>
    <t>הקישון 29</t>
  </si>
  <si>
    <t>הקישון 31</t>
  </si>
  <si>
    <t>הקישון 39</t>
  </si>
  <si>
    <t>הקישון 80</t>
  </si>
  <si>
    <t>כפר גלעדי 33</t>
  </si>
  <si>
    <t>המשביר 10</t>
  </si>
  <si>
    <t>המשביר 17</t>
  </si>
  <si>
    <t>המשביר 24א</t>
  </si>
  <si>
    <t>אלוף בצלות 8</t>
  </si>
  <si>
    <t>השוק 34</t>
  </si>
  <si>
    <t>השוק 5</t>
  </si>
  <si>
    <t>מרחביה 3</t>
  </si>
  <si>
    <t>מרחביה 5</t>
  </si>
  <si>
    <t>מרחביה 7</t>
  </si>
  <si>
    <t>מרחביה 9</t>
  </si>
  <si>
    <t>זבולון 6</t>
  </si>
  <si>
    <t>זבולון 12</t>
  </si>
  <si>
    <t>זבולון 13</t>
  </si>
  <si>
    <t>זבולון 19</t>
  </si>
  <si>
    <t>החלוצים 3</t>
  </si>
  <si>
    <t>החלוצים 4</t>
  </si>
  <si>
    <t>החלוצים 5</t>
  </si>
  <si>
    <t>החלוצים 9</t>
  </si>
  <si>
    <t>החלוצים 11</t>
  </si>
  <si>
    <t>החלוצים 17</t>
  </si>
  <si>
    <t>החלוצים 27</t>
  </si>
  <si>
    <t>דה פיג'וטו 8</t>
  </si>
  <si>
    <t>דה פיג'וטו 20</t>
  </si>
  <si>
    <t>גת רימון 3</t>
  </si>
  <si>
    <t>דיזנגוף 28</t>
  </si>
  <si>
    <t>דיזנגוף 33</t>
  </si>
  <si>
    <t>דיזנגוף 91</t>
  </si>
  <si>
    <t>צינה דיזנגוף 14</t>
  </si>
  <si>
    <t>דיזנגוף 97</t>
  </si>
  <si>
    <t>דיזנגוף 107</t>
  </si>
  <si>
    <t>דיזנגוף 109</t>
  </si>
  <si>
    <t>דיזנגוף 118</t>
  </si>
  <si>
    <t>דיזנגוף 127</t>
  </si>
  <si>
    <t>דיזנגוף 144</t>
  </si>
  <si>
    <t>דיזנגוף 240</t>
  </si>
  <si>
    <t>דיזנגוף 332</t>
  </si>
  <si>
    <t>הנביאים 18</t>
  </si>
  <si>
    <t>הנביאים 19</t>
  </si>
  <si>
    <t>לוין שמריהו 20</t>
  </si>
  <si>
    <t>יוסף אליהו 19</t>
  </si>
  <si>
    <t>זמנהוף 5</t>
  </si>
  <si>
    <t>זמנהוף 32</t>
  </si>
  <si>
    <t>שלמה המלך 5</t>
  </si>
  <si>
    <t>שלמה המלך 8</t>
  </si>
  <si>
    <t>שלמה המלך 26</t>
  </si>
  <si>
    <t>שלמה המלך 57</t>
  </si>
  <si>
    <t>שלמה המלך 62</t>
  </si>
  <si>
    <t>שלמה המלך 81</t>
  </si>
  <si>
    <t>שלמה המלך 85</t>
  </si>
  <si>
    <t>נצח ישראל 9</t>
  </si>
  <si>
    <t>מהר"ל 27</t>
  </si>
  <si>
    <t>ז'בוטינסקי 38</t>
  </si>
  <si>
    <t>בזל 3</t>
  </si>
  <si>
    <t>בזל 5</t>
  </si>
  <si>
    <t>סוקולוב 83</t>
  </si>
  <si>
    <t>עמוס 13</t>
  </si>
  <si>
    <t>עמוס 19</t>
  </si>
  <si>
    <t>ירמיהו 9</t>
  </si>
  <si>
    <t>הרברט סמואל 92</t>
  </si>
  <si>
    <t>בן גוריון 64</t>
  </si>
  <si>
    <t>בן גוריון 79</t>
  </si>
  <si>
    <t>בן גוריון 87</t>
  </si>
  <si>
    <t>שמעון התרסי 19</t>
  </si>
  <si>
    <t>מוצקין 11</t>
  </si>
  <si>
    <t>מוצקין 25</t>
  </si>
  <si>
    <t>פקיעין 4</t>
  </si>
  <si>
    <t>קאפח יחיה 18</t>
  </si>
  <si>
    <t>אלישיב 30</t>
  </si>
  <si>
    <t>הלפרין 4</t>
  </si>
  <si>
    <t>ויזל 4</t>
  </si>
  <si>
    <t>ויזל 19</t>
  </si>
  <si>
    <t>ויזל 26</t>
  </si>
  <si>
    <t>באר טוביה 18</t>
  </si>
  <si>
    <t>רנ"ק 4</t>
  </si>
  <si>
    <t>רנ"ק 19</t>
  </si>
  <si>
    <t>הוז דב 35</t>
  </si>
  <si>
    <t>נתן החכם 14</t>
  </si>
  <si>
    <t>כהן הרמן 8</t>
  </si>
  <si>
    <t>תרמ"ב 35</t>
  </si>
  <si>
    <t>יום טוב 26</t>
  </si>
  <si>
    <t>ישראליס 21</t>
  </si>
  <si>
    <t>פרוג 21</t>
  </si>
  <si>
    <t>פרוג 26</t>
  </si>
  <si>
    <t>של"ג 9</t>
  </si>
  <si>
    <t>של"ג 10</t>
  </si>
  <si>
    <t>לוריא 3</t>
  </si>
  <si>
    <t>לוריא 5</t>
  </si>
  <si>
    <t>אהרונוביץ 6</t>
  </si>
  <si>
    <t>אהרונוביץ 4</t>
  </si>
  <si>
    <t>אהרונוביץ 13</t>
  </si>
  <si>
    <t>ריינס 3</t>
  </si>
  <si>
    <t>ריינס 4</t>
  </si>
  <si>
    <t>ריינס 5</t>
  </si>
  <si>
    <t>ריינס 14</t>
  </si>
  <si>
    <t>ריינס 44</t>
  </si>
  <si>
    <t>יעל 4א</t>
  </si>
  <si>
    <t>שטנד 9</t>
  </si>
  <si>
    <t>שטנד 11</t>
  </si>
  <si>
    <t>מאנה 19</t>
  </si>
  <si>
    <t>ח"ן 30</t>
  </si>
  <si>
    <t>השופטים 10</t>
  </si>
  <si>
    <t>שמשון הגיבור 5</t>
  </si>
  <si>
    <t>ח"ן 4</t>
  </si>
  <si>
    <t>ח"ן 5</t>
  </si>
  <si>
    <t>ח"ן 8</t>
  </si>
  <si>
    <t>ח"ן 15</t>
  </si>
  <si>
    <t>רוזנבאום 5</t>
  </si>
  <si>
    <t>רוזנבאום 7</t>
  </si>
  <si>
    <t>ספיר אליהו 22</t>
  </si>
  <si>
    <t>לוין שמריהו 13</t>
  </si>
  <si>
    <t>ספיר אליהו 18</t>
  </si>
  <si>
    <t>שפירא צבי הרמן 11</t>
  </si>
  <si>
    <t>תל חי 7</t>
  </si>
  <si>
    <t>אימבר 2</t>
  </si>
  <si>
    <t>אימבר 4</t>
  </si>
  <si>
    <t>בר אילן 5</t>
  </si>
  <si>
    <t>חיים ואלישע 16</t>
  </si>
  <si>
    <t>שניאור זלמן 3</t>
  </si>
  <si>
    <t>בית השואבה 4</t>
  </si>
  <si>
    <t>מל"ן 34</t>
  </si>
  <si>
    <t>רבינוביץ שפ"ר 10</t>
  </si>
  <si>
    <t>צדוק הכהן 11</t>
  </si>
  <si>
    <t>עצמון 10</t>
  </si>
  <si>
    <t>ריב"ל 3</t>
  </si>
  <si>
    <t>ריב"ל 33</t>
  </si>
  <si>
    <t>ישכון 11</t>
  </si>
  <si>
    <t>חכמי דוד 10</t>
  </si>
  <si>
    <t>חכמי דוד 15</t>
  </si>
  <si>
    <t>חכמי דוד 19</t>
  </si>
  <si>
    <t>הגר"א 10</t>
  </si>
  <si>
    <t>סלומון 5</t>
  </si>
  <si>
    <t>השרון 4</t>
  </si>
  <si>
    <t>פיין 1</t>
  </si>
  <si>
    <t>מירון 4</t>
  </si>
  <si>
    <t>מירון 10</t>
  </si>
  <si>
    <t>חבשוש חיים 15</t>
  </si>
  <si>
    <t>חזנוביץ 5א</t>
  </si>
  <si>
    <t>חזנוביץ 7</t>
  </si>
  <si>
    <t>חזנוביץ 8</t>
  </si>
  <si>
    <t>מולדת 13</t>
  </si>
  <si>
    <t>בר יוחאי 25</t>
  </si>
  <si>
    <t>המלך ג'ורג' 4</t>
  </si>
  <si>
    <t>המלך ג'ורג' 7</t>
  </si>
  <si>
    <t>המלך ג'ורג' 17</t>
  </si>
  <si>
    <t>המלך ג'ורג' 41</t>
  </si>
  <si>
    <t>המלך ג'ורג' 44</t>
  </si>
  <si>
    <t>המלך ג'ורג' 50</t>
  </si>
  <si>
    <t>הכובשים 9</t>
  </si>
  <si>
    <t>הכובשים 23</t>
  </si>
  <si>
    <t>כרם התימנים 27</t>
  </si>
  <si>
    <t>שלמה 6</t>
  </si>
  <si>
    <t>שלמה 7</t>
  </si>
  <si>
    <t>שלמה 15</t>
  </si>
  <si>
    <t>וסרמן יעקב 2</t>
  </si>
  <si>
    <t>שלמה 42</t>
  </si>
  <si>
    <t>אבולעפיה 2</t>
  </si>
  <si>
    <t>ושינגטון 35</t>
  </si>
  <si>
    <t>מסילת ישרים 103</t>
  </si>
  <si>
    <t>שלמה 163</t>
  </si>
  <si>
    <t>שלמה 166</t>
  </si>
  <si>
    <t>נס ציונה 3</t>
  </si>
  <si>
    <t>אלישיב 26</t>
  </si>
  <si>
    <t>החרמון 7</t>
  </si>
  <si>
    <t>ההגנה 14</t>
  </si>
  <si>
    <t>עכו 7</t>
  </si>
  <si>
    <t>המסגר 13</t>
  </si>
  <si>
    <t>קור פאול (קורנובסקי) 35</t>
  </si>
  <si>
    <t>המסגר 61</t>
  </si>
  <si>
    <t>הוז דב 20</t>
  </si>
  <si>
    <t>הוז דב 22</t>
  </si>
  <si>
    <t>הוז דב 24</t>
  </si>
  <si>
    <t>הוז דב 28</t>
  </si>
  <si>
    <t>יהודית 9</t>
  </si>
  <si>
    <t>בית הלל 15</t>
  </si>
  <si>
    <t>בן סרוק 25</t>
  </si>
  <si>
    <t>שלוש 17</t>
  </si>
  <si>
    <t>אלון יגאל 136</t>
  </si>
  <si>
    <t>שאר ישוב 7</t>
  </si>
  <si>
    <t>הכרמל 12</t>
  </si>
  <si>
    <t>האטד 7</t>
  </si>
  <si>
    <t>שמעון הצדיק 1</t>
  </si>
  <si>
    <t>אליעזר בן הורקנוס 3</t>
  </si>
  <si>
    <t>ירושלים 84</t>
  </si>
  <si>
    <t>רזיאל דוד 15</t>
  </si>
  <si>
    <t>המרד 2</t>
  </si>
  <si>
    <t>יפת 61</t>
  </si>
  <si>
    <t>עאזר אדיל 11</t>
  </si>
  <si>
    <t>3350 5</t>
  </si>
  <si>
    <t>יהודה מרגוזה 7</t>
  </si>
  <si>
    <t>יהודה הימית 35</t>
  </si>
  <si>
    <t>יהודה מרגוזה 14</t>
  </si>
  <si>
    <t>בית אשל 36</t>
  </si>
  <si>
    <t>3029 4</t>
  </si>
  <si>
    <t>הדולפין 17</t>
  </si>
  <si>
    <t>יוסי בן יוסי 8</t>
  </si>
  <si>
    <t>ספיר ברוך 1</t>
  </si>
  <si>
    <t>קדם 137</t>
  </si>
  <si>
    <t>גורקי 13</t>
  </si>
  <si>
    <t>נס לגויים 15</t>
  </si>
  <si>
    <t>גרוסמן חייקה 3</t>
  </si>
  <si>
    <t>ולנסיה 10</t>
  </si>
  <si>
    <t>באר שבע 16</t>
  </si>
  <si>
    <t>נחמן מברסלב 10</t>
  </si>
  <si>
    <t>באר שבע 14</t>
  </si>
  <si>
    <t>דב ממזריץ 7</t>
  </si>
  <si>
    <t>אוהב ישראל 8</t>
  </si>
  <si>
    <t>עזה 16</t>
  </si>
  <si>
    <t>עזה 33</t>
  </si>
  <si>
    <t>עדולם 12</t>
  </si>
  <si>
    <t>ברגנר אליזבת 10</t>
  </si>
  <si>
    <t>פוריה 10</t>
  </si>
  <si>
    <t>שניצלר 16</t>
  </si>
  <si>
    <t>קבוץ גלויות 13</t>
  </si>
  <si>
    <t>אמץ 5</t>
  </si>
  <si>
    <t>שלמה 12</t>
  </si>
  <si>
    <t>שארית ישראל 7</t>
  </si>
  <si>
    <t>התחיה 6</t>
  </si>
  <si>
    <t>קומפרט 2</t>
  </si>
  <si>
    <t>המשור 2</t>
  </si>
  <si>
    <t>חצרים 4</t>
  </si>
  <si>
    <t>חצרים 14</t>
  </si>
  <si>
    <t>חצרים 15</t>
  </si>
  <si>
    <t>חצרים 22</t>
  </si>
  <si>
    <t>חצרים 2</t>
  </si>
  <si>
    <t>גולדמן נחום 11</t>
  </si>
  <si>
    <t>הראב"ע 9</t>
  </si>
  <si>
    <t>מסילת ישרים 60</t>
  </si>
  <si>
    <t>מסילת ישרים 95</t>
  </si>
  <si>
    <t>שלמה 156</t>
  </si>
  <si>
    <t>בן אשר 2</t>
  </si>
  <si>
    <t>בר יוחאי 68</t>
  </si>
  <si>
    <t>ראשית חכמה 7</t>
  </si>
  <si>
    <t>יש"ר מקנדיאה 29</t>
  </si>
  <si>
    <t>ענתבי 5</t>
  </si>
  <si>
    <t>ישראל מסלנט 35</t>
  </si>
  <si>
    <t>ישראל מסלנט 48</t>
  </si>
  <si>
    <t>הש"ך 5</t>
  </si>
  <si>
    <t>הרצל 126</t>
  </si>
  <si>
    <t>בן עטר 34</t>
  </si>
  <si>
    <t>אבולעפיה 8</t>
  </si>
  <si>
    <t>אבולעפיה 13</t>
  </si>
  <si>
    <t>רבנו חננאל 23</t>
  </si>
  <si>
    <t>אבולעפיה 15</t>
  </si>
  <si>
    <t>ושינגטון 23</t>
  </si>
  <si>
    <t>קורדובירו 11</t>
  </si>
  <si>
    <t>שטרן אברהם (יאיר) 4</t>
  </si>
  <si>
    <t>שטרן אברהם (יאיר) 6</t>
  </si>
  <si>
    <t>הקישון 65</t>
  </si>
  <si>
    <t>רבנו חננאל 22</t>
  </si>
  <si>
    <t>בן עטר 37</t>
  </si>
  <si>
    <t>אילת 21</t>
  </si>
  <si>
    <t>אילת 39</t>
  </si>
  <si>
    <t>אילת 44</t>
  </si>
  <si>
    <t>אילת 45</t>
  </si>
  <si>
    <t>אילת 47</t>
  </si>
  <si>
    <t>שלוש 44</t>
  </si>
  <si>
    <t>שיפר 17</t>
  </si>
  <si>
    <t>חיל השריון 114</t>
  </si>
  <si>
    <t>בורמה 10</t>
  </si>
  <si>
    <t>שיבולים 36</t>
  </si>
  <si>
    <t>ולבה יואל ד"ר 3</t>
  </si>
  <si>
    <t>שרירא 4</t>
  </si>
  <si>
    <t>נתיב המזלות 13</t>
  </si>
  <si>
    <t>העליה השניה 10</t>
  </si>
  <si>
    <t>מזל טלה 4</t>
  </si>
  <si>
    <t>3812 3</t>
  </si>
  <si>
    <t>הונא 48</t>
  </si>
  <si>
    <t>נדב 36</t>
  </si>
  <si>
    <t>נדב 38</t>
  </si>
  <si>
    <t>1238 23</t>
  </si>
  <si>
    <t>1239 11</t>
  </si>
  <si>
    <t>1244 18</t>
  </si>
  <si>
    <t>1244 31</t>
  </si>
  <si>
    <t>3812 1</t>
  </si>
  <si>
    <t>3812 6</t>
  </si>
  <si>
    <t>אורים 53</t>
  </si>
  <si>
    <t>אורים 55</t>
  </si>
  <si>
    <t>אליפלט 14</t>
  </si>
  <si>
    <t>אליפלט 5א</t>
  </si>
  <si>
    <t>אפ"ק 18</t>
  </si>
  <si>
    <t>ב' 30</t>
  </si>
  <si>
    <t>בן גוריון 66</t>
  </si>
  <si>
    <t>בר יוחאי 31</t>
  </si>
  <si>
    <t>ברנט 15</t>
  </si>
  <si>
    <t>ברנט 19</t>
  </si>
  <si>
    <t>ברנר 10</t>
  </si>
  <si>
    <t>ברנר 12</t>
  </si>
  <si>
    <t>ברנר 15</t>
  </si>
  <si>
    <t>האר"י 9</t>
  </si>
  <si>
    <t>הגדוד העברי 32</t>
  </si>
  <si>
    <t>הגדוד העברי 66</t>
  </si>
  <si>
    <t>הוז דב 11</t>
  </si>
  <si>
    <t>הוז דב 13</t>
  </si>
  <si>
    <t>החרמון 35</t>
  </si>
  <si>
    <t>הירדן 15</t>
  </si>
  <si>
    <t>המגיד 4א</t>
  </si>
  <si>
    <t>המגיד 5א</t>
  </si>
  <si>
    <t>העבודה 25</t>
  </si>
  <si>
    <t>העבודה 36א</t>
  </si>
  <si>
    <t>העבודה 38</t>
  </si>
  <si>
    <t>העבודה 38א</t>
  </si>
  <si>
    <t>הקונגרס 25</t>
  </si>
  <si>
    <t>הקישון 19</t>
  </si>
  <si>
    <t>הקישון 7א</t>
  </si>
  <si>
    <t>התבור 38</t>
  </si>
  <si>
    <t>חכמי ישראל 100</t>
  </si>
  <si>
    <t>חכמי ישראל 69</t>
  </si>
  <si>
    <t>חכמי ישראל 71</t>
  </si>
  <si>
    <t>חכמי ישראל 85</t>
  </si>
  <si>
    <t>חכמי ישראל 87</t>
  </si>
  <si>
    <t>יהודה הלוי 26</t>
  </si>
  <si>
    <t>ינון 17</t>
  </si>
  <si>
    <t>יש"ר מקנדיאה 25</t>
  </si>
  <si>
    <t>ישרש 6</t>
  </si>
  <si>
    <t>לח"י 103</t>
  </si>
  <si>
    <t>מאפו 28</t>
  </si>
  <si>
    <t>מחנה יוסף 15</t>
  </si>
  <si>
    <t>מחנה יוסף 31</t>
  </si>
  <si>
    <t>מיכה 11א</t>
  </si>
  <si>
    <t>מסריק 11א</t>
  </si>
  <si>
    <t>מרכז בעלי מלאכה 36א</t>
  </si>
  <si>
    <t>מרכלת 15</t>
  </si>
  <si>
    <t>נוה צדק 23א</t>
  </si>
  <si>
    <t>נוה צדק 6</t>
  </si>
  <si>
    <t>נורדאו 13</t>
  </si>
  <si>
    <t>נורדאו 15</t>
  </si>
  <si>
    <t>נורדאו 9</t>
  </si>
  <si>
    <t>נחום הנביא 1</t>
  </si>
  <si>
    <t>נחום הנביא 10</t>
  </si>
  <si>
    <t>נחום הנביא 11</t>
  </si>
  <si>
    <t>נחום הנביא 13א</t>
  </si>
  <si>
    <t>נחום הנביא 18</t>
  </si>
  <si>
    <t>נחום הנביא 25</t>
  </si>
  <si>
    <t>נחום הנביא 5</t>
  </si>
  <si>
    <t>נחום הנביא 6</t>
  </si>
  <si>
    <t>נחום הנביא 7</t>
  </si>
  <si>
    <t>נחום הנביא 9</t>
  </si>
  <si>
    <t>נירים 12</t>
  </si>
  <si>
    <t>נצח ישראל 12</t>
  </si>
  <si>
    <t>נתיב המזלות 24</t>
  </si>
  <si>
    <t>עזרא הסופר 6</t>
  </si>
  <si>
    <t>עיינות 12</t>
  </si>
  <si>
    <t>עין הקורא 11</t>
  </si>
  <si>
    <t>עין הקורא 11א</t>
  </si>
  <si>
    <t>עין הקורא 14א</t>
  </si>
  <si>
    <t>פיין 12</t>
  </si>
  <si>
    <t>פינס 34</t>
  </si>
  <si>
    <t>פרוג 20</t>
  </si>
  <si>
    <t>צ'לנוב 35</t>
  </si>
  <si>
    <t>צדוק הכהן 6א</t>
  </si>
  <si>
    <t>קור פאול (קורנובסקי) 12</t>
  </si>
  <si>
    <t>קור פאול (קורנובסקי) 16</t>
  </si>
  <si>
    <t>קור פאול (קורנובסקי) 25</t>
  </si>
  <si>
    <t>קור פאול (קורנובסקי) 9</t>
  </si>
  <si>
    <t>קרשקש חסדאי 5</t>
  </si>
  <si>
    <t>ראשית חכמה 6</t>
  </si>
  <si>
    <t>רוטשילד 86</t>
  </si>
  <si>
    <t>רוקח שמעון 6</t>
  </si>
  <si>
    <t>רזיאל דוד 30</t>
  </si>
  <si>
    <t>ריינס 60</t>
  </si>
  <si>
    <t>רש"י 49</t>
  </si>
  <si>
    <t>שטרנהרץ 11</t>
  </si>
  <si>
    <t>שלום עליכם 58א</t>
  </si>
  <si>
    <t>שמרלינג 8א</t>
  </si>
  <si>
    <t>שניאור זלמן 15</t>
  </si>
  <si>
    <t>שערי ניקנור 48</t>
  </si>
  <si>
    <t>תחכמוני 14</t>
  </si>
  <si>
    <t>הקישון 1</t>
  </si>
  <si>
    <t>הרצל 3</t>
  </si>
  <si>
    <t>הרצל 23א</t>
  </si>
  <si>
    <t>הרצל 42</t>
  </si>
  <si>
    <t>הרצל 60</t>
  </si>
  <si>
    <t>הרצל 65</t>
  </si>
  <si>
    <t>נחלת בנימין 127</t>
  </si>
  <si>
    <t>העליה 10</t>
  </si>
  <si>
    <t>לוינסקי 52</t>
  </si>
  <si>
    <t>העליה 28</t>
  </si>
  <si>
    <t>וולפסון 40</t>
  </si>
  <si>
    <t>וולפסון 41</t>
  </si>
  <si>
    <t>יהודה הלוי 6</t>
  </si>
  <si>
    <t>יהודה הלוי 83</t>
  </si>
  <si>
    <t>נחמני 39</t>
  </si>
  <si>
    <t>המגיד 11</t>
  </si>
  <si>
    <t>רוטשילד 16</t>
  </si>
  <si>
    <t>רוטשילד 23</t>
  </si>
  <si>
    <t>רוטשילד 47</t>
  </si>
  <si>
    <t>נחמני 31</t>
  </si>
  <si>
    <t>נחמני 33</t>
  </si>
  <si>
    <t>רוטשילד 93</t>
  </si>
  <si>
    <t>רוטשילד 101</t>
  </si>
  <si>
    <t>רוטשילד 102</t>
  </si>
  <si>
    <t>רוטשילד 112</t>
  </si>
  <si>
    <t>החשמונאים 52</t>
  </si>
  <si>
    <t>הכרמל 4</t>
  </si>
  <si>
    <t>הכרמל 8</t>
  </si>
  <si>
    <t>הכרמל 23</t>
  </si>
  <si>
    <t>רבי עקיבא 24</t>
  </si>
  <si>
    <t>הכרמל 39</t>
  </si>
  <si>
    <t>הכרמל 40</t>
  </si>
  <si>
    <t>הלל הזקן 18</t>
  </si>
  <si>
    <t>הכרמל 52</t>
  </si>
  <si>
    <t>הכרמל 52א</t>
  </si>
  <si>
    <t>מונטיפיורי 13</t>
  </si>
  <si>
    <t>נטר קרל 1</t>
  </si>
  <si>
    <t>אחד העם 128</t>
  </si>
  <si>
    <t>קלישר 8</t>
  </si>
  <si>
    <t>מוהליבר 22</t>
  </si>
  <si>
    <t>קלישר 17</t>
  </si>
  <si>
    <t>קלישר 20</t>
  </si>
  <si>
    <t>קלישר 32</t>
  </si>
  <si>
    <t>גרוזנברג 29</t>
  </si>
  <si>
    <t>מזא"ה 16</t>
  </si>
  <si>
    <t>בלפור 14</t>
  </si>
  <si>
    <t>בלפור 30</t>
  </si>
  <si>
    <t>ברנר 4</t>
  </si>
  <si>
    <t>מרכז בעלי מלאכה 1</t>
  </si>
  <si>
    <t>מרכז בעלי מלאכה 43</t>
  </si>
  <si>
    <t>העבודה 2</t>
  </si>
  <si>
    <t>העבודה 10א</t>
  </si>
  <si>
    <t>העבודה 23</t>
  </si>
  <si>
    <t>העבודה 28</t>
  </si>
  <si>
    <t>העבודה 28א</t>
  </si>
  <si>
    <t>העבודה 34א</t>
  </si>
  <si>
    <t>מלצ'ט 29</t>
  </si>
  <si>
    <t>בר גיורא 4</t>
  </si>
  <si>
    <t>בר גיורא 7</t>
  </si>
  <si>
    <t>בר גיורא 9</t>
  </si>
  <si>
    <t>בר גיורא 13</t>
  </si>
  <si>
    <t>בר גיורא 20</t>
  </si>
  <si>
    <t>ביאליק 13</t>
  </si>
  <si>
    <t>הס 11</t>
  </si>
  <si>
    <t>הס 23</t>
  </si>
  <si>
    <t>בן יהודה 38</t>
  </si>
  <si>
    <t>בן יהודה 39</t>
  </si>
  <si>
    <t>בן יהודה 61</t>
  </si>
  <si>
    <t>בן יהודה 76</t>
  </si>
  <si>
    <t>בן יהודה 108</t>
  </si>
  <si>
    <t>בן יהודה 118</t>
  </si>
  <si>
    <t>בן יהודה 156</t>
  </si>
  <si>
    <t>בן יהודה 158</t>
  </si>
  <si>
    <t>בן יהודה 162</t>
  </si>
  <si>
    <t>נורדאו 17</t>
  </si>
  <si>
    <t>בן יהודה 207</t>
  </si>
  <si>
    <t>מיכה 21</t>
  </si>
  <si>
    <t>בוגרשוב 2</t>
  </si>
  <si>
    <t>בוגרשוב 5א</t>
  </si>
  <si>
    <t>סירקין 1</t>
  </si>
  <si>
    <t>חובבי ציון 30</t>
  </si>
  <si>
    <t>טבריה 6</t>
  </si>
  <si>
    <t>בוגרשוב 50</t>
  </si>
  <si>
    <t>בוגרשוב 54</t>
  </si>
  <si>
    <t>בוגרשוב 77</t>
  </si>
  <si>
    <t>בוקי בן יגלי 16</t>
  </si>
  <si>
    <t>הירקון 7א</t>
  </si>
  <si>
    <t>דניאל 13</t>
  </si>
  <si>
    <t>הירקון 8א</t>
  </si>
  <si>
    <t>הירקון 11</t>
  </si>
  <si>
    <t>עזרא הסופר 7</t>
  </si>
  <si>
    <t>הירקון 27</t>
  </si>
  <si>
    <t>הירקון 35א</t>
  </si>
  <si>
    <t>הירקון 48</t>
  </si>
  <si>
    <t>הירקון 130</t>
  </si>
  <si>
    <t>הירקון 206</t>
  </si>
  <si>
    <t>הירקון 252</t>
  </si>
  <si>
    <t>הירקון 276</t>
  </si>
  <si>
    <t>הירקון 303</t>
  </si>
  <si>
    <t>שער ציון 10</t>
  </si>
  <si>
    <t>הירקון 311</t>
  </si>
  <si>
    <t>הירקון 315</t>
  </si>
  <si>
    <t>מטלון 69</t>
  </si>
  <si>
    <t>לוינסקי 72</t>
  </si>
  <si>
    <t>הקונגרס 19</t>
  </si>
  <si>
    <t>צ'לנוב 33</t>
  </si>
  <si>
    <t>צ'לנוב 38</t>
  </si>
  <si>
    <t>מסילת העולים 9</t>
  </si>
  <si>
    <t>פרנקל ידידיה 78</t>
  </si>
  <si>
    <t>הקונגרס 8</t>
  </si>
  <si>
    <t>הקונגרס 9</t>
  </si>
  <si>
    <t>הקונגרס 10א</t>
  </si>
  <si>
    <t>הקונגרס 12</t>
  </si>
  <si>
    <t>הקונגרס 24</t>
  </si>
  <si>
    <t>הקישון 36</t>
  </si>
  <si>
    <t>הקישון 37</t>
  </si>
  <si>
    <t>זבולון 34</t>
  </si>
  <si>
    <t>הר ציון 29</t>
  </si>
  <si>
    <t>מנשה בן ישראל 7</t>
  </si>
  <si>
    <t>וולפסון 82</t>
  </si>
  <si>
    <t>מרכלת 12</t>
  </si>
  <si>
    <t>מטלון 11</t>
  </si>
  <si>
    <t>מטלון 13</t>
  </si>
  <si>
    <t>הקישון 26</t>
  </si>
  <si>
    <t>מטלון 26</t>
  </si>
  <si>
    <t>מטלון 42</t>
  </si>
  <si>
    <t>החלוצים 21</t>
  </si>
  <si>
    <t>מטלון 72</t>
  </si>
  <si>
    <t>הר ציון 20</t>
  </si>
  <si>
    <t>מטלון 90</t>
  </si>
  <si>
    <t>מטלון 92</t>
  </si>
  <si>
    <t>לוינסקי 12</t>
  </si>
  <si>
    <t>לוינסקי 15</t>
  </si>
  <si>
    <t>לוינסקי 28</t>
  </si>
  <si>
    <t>השוק 16</t>
  </si>
  <si>
    <t>לוינסקי 84</t>
  </si>
  <si>
    <t>לוינסקי 101</t>
  </si>
  <si>
    <t>צמח דוד 1</t>
  </si>
  <si>
    <t>פרץ י ל 9</t>
  </si>
  <si>
    <t>פרץ י ל 19</t>
  </si>
  <si>
    <t>פרץ י ל 24</t>
  </si>
  <si>
    <t>פרץ י ל 31</t>
  </si>
  <si>
    <t>הגדוד העברי 26</t>
  </si>
  <si>
    <t>הגדוד העברי 36</t>
  </si>
  <si>
    <t>הגדוד העברי 51</t>
  </si>
  <si>
    <t>הגדוד העברי 58</t>
  </si>
  <si>
    <t>נוה שאנן 25</t>
  </si>
  <si>
    <t>נוה שאנן 36</t>
  </si>
  <si>
    <t>נוה שאנן 37</t>
  </si>
  <si>
    <t>יסוד המעלה 9</t>
  </si>
  <si>
    <t>יסוד המעלה 11</t>
  </si>
  <si>
    <t>יסוד המעלה 12</t>
  </si>
  <si>
    <t>יסוד המעלה 55</t>
  </si>
  <si>
    <t>נוה שאנן 30</t>
  </si>
  <si>
    <t>בני ברק 22</t>
  </si>
  <si>
    <t>עין הקורא 6</t>
  </si>
  <si>
    <t>עין הקורא 7</t>
  </si>
  <si>
    <t>עין הקורא 9</t>
  </si>
  <si>
    <t>עין הקורא 12</t>
  </si>
  <si>
    <t>עין הקורא 14</t>
  </si>
  <si>
    <t>עין הקורא 19</t>
  </si>
  <si>
    <t>החשמל 6</t>
  </si>
  <si>
    <t>לבונטין 9</t>
  </si>
  <si>
    <t>מקוה ישראל 6</t>
  </si>
  <si>
    <t>בגין מנחם 11א</t>
  </si>
  <si>
    <t>הגליל 1</t>
  </si>
  <si>
    <t>נחמני 56א</t>
  </si>
  <si>
    <t>נחמני 62</t>
  </si>
  <si>
    <t>נחמני 63</t>
  </si>
  <si>
    <t>נטר קרל 3</t>
  </si>
  <si>
    <t>נטר קרל 4</t>
  </si>
  <si>
    <t>פיארברג 6</t>
  </si>
  <si>
    <t>פיארברג 10</t>
  </si>
  <si>
    <t>פיארברג 29</t>
  </si>
  <si>
    <t>הגלבוע 5</t>
  </si>
  <si>
    <t>הגלבוע 16</t>
  </si>
  <si>
    <t>ביל"ו 34</t>
  </si>
  <si>
    <t>ביל"ו 38</t>
  </si>
  <si>
    <t>החשמונאים 9</t>
  </si>
  <si>
    <t>החשמונאים 13</t>
  </si>
  <si>
    <t>החשמונאים 24</t>
  </si>
  <si>
    <t>החשמונאים 29</t>
  </si>
  <si>
    <t>החשמונאים 32</t>
  </si>
  <si>
    <t>החשמונאים 34</t>
  </si>
  <si>
    <t>החשמונאים 59</t>
  </si>
  <si>
    <t>החשמונאים 61</t>
  </si>
  <si>
    <t>החשמונאים 71</t>
  </si>
  <si>
    <t>קרית ספר 12</t>
  </si>
  <si>
    <t>מרמורק 1</t>
  </si>
  <si>
    <t>מרמורק 5</t>
  </si>
  <si>
    <t>מרמורק 24</t>
  </si>
  <si>
    <t>ברדיצ'בסקי 9</t>
  </si>
  <si>
    <t>ברדיצ'בסקי 26</t>
  </si>
  <si>
    <t>מיכ"ל 2</t>
  </si>
  <si>
    <t>בורוכוב 22</t>
  </si>
  <si>
    <t>בורוכוב 26</t>
  </si>
  <si>
    <t>בורוכוב 29</t>
  </si>
  <si>
    <t>בורוכוב 34</t>
  </si>
  <si>
    <t>מיכ"ל 7</t>
  </si>
  <si>
    <t>מיכ"ל 10</t>
  </si>
  <si>
    <t>מיכ"ל 14</t>
  </si>
  <si>
    <t>מיכ"ל 16</t>
  </si>
  <si>
    <t>רבנו תם 5</t>
  </si>
  <si>
    <t>רבנו תם 10</t>
  </si>
  <si>
    <t>רבנו תם 14</t>
  </si>
  <si>
    <t>רש"י 8</t>
  </si>
  <si>
    <t>רש"י 49א</t>
  </si>
  <si>
    <t>רש"י 58</t>
  </si>
  <si>
    <t>ברנשטיין כהן 4</t>
  </si>
  <si>
    <t>ברנשטיין כהן 9</t>
  </si>
  <si>
    <t>טרומפלדור 25</t>
  </si>
  <si>
    <t>בר כוכבא 21</t>
  </si>
  <si>
    <t>בר כוכבא 31</t>
  </si>
  <si>
    <t>בר כוכבא 36</t>
  </si>
  <si>
    <t>בר כוכבא 43</t>
  </si>
  <si>
    <t>בר כוכבא 44</t>
  </si>
  <si>
    <t>בר כוכבא 45</t>
  </si>
  <si>
    <t>בר כוכבא 46</t>
  </si>
  <si>
    <t>בר כוכבא 52א</t>
  </si>
  <si>
    <t>בר כוכבא 55</t>
  </si>
  <si>
    <t>בר כוכבא 60</t>
  </si>
  <si>
    <t>בר כוכבא 67</t>
  </si>
  <si>
    <t>בר כוכבא 69א</t>
  </si>
  <si>
    <t>יעקב 3</t>
  </si>
  <si>
    <t>המליץ 5א</t>
  </si>
  <si>
    <t>המליץ 12</t>
  </si>
  <si>
    <t>פינסקר 46</t>
  </si>
  <si>
    <t>פינסקר 49</t>
  </si>
  <si>
    <t>חברון 7</t>
  </si>
  <si>
    <t>שלום עליכם 30</t>
  </si>
  <si>
    <t>שלום עליכם 33</t>
  </si>
  <si>
    <t>שלום עליכם 36</t>
  </si>
  <si>
    <t>שלום עליכם 47</t>
  </si>
  <si>
    <t>שלום עליכם 56</t>
  </si>
  <si>
    <t>סירקין 16</t>
  </si>
  <si>
    <t>סירקין 20</t>
  </si>
  <si>
    <t>סירקין 29</t>
  </si>
  <si>
    <t>פרישמן 21</t>
  </si>
  <si>
    <t>פרישמן 37</t>
  </si>
  <si>
    <t>פרישמן 47</t>
  </si>
  <si>
    <t>פרישמן 60</t>
  </si>
  <si>
    <t>רות 9</t>
  </si>
  <si>
    <t>יהואש 1</t>
  </si>
  <si>
    <t>מאפו 8</t>
  </si>
  <si>
    <t>מאפו 15</t>
  </si>
  <si>
    <t>מאפו 20</t>
  </si>
  <si>
    <t>מאפו 21</t>
  </si>
  <si>
    <t>מאפו 27</t>
  </si>
  <si>
    <t>גורדון יהודה ליב 4</t>
  </si>
  <si>
    <t>גורדון יהודה ליב 60</t>
  </si>
  <si>
    <t>גורדון יהודה ליב 82</t>
  </si>
  <si>
    <t>לכיש 9</t>
  </si>
  <si>
    <t>של"ג 12</t>
  </si>
  <si>
    <t>רופין 23</t>
  </si>
  <si>
    <t>ישורון 2</t>
  </si>
  <si>
    <t>רופין 41</t>
  </si>
  <si>
    <t>רופין 44</t>
  </si>
  <si>
    <t>רופין 45</t>
  </si>
  <si>
    <t>רופין 47</t>
  </si>
  <si>
    <t>הכרם 4</t>
  </si>
  <si>
    <t>הרב קוק 5</t>
  </si>
  <si>
    <t>הרב קוק 14</t>
  </si>
  <si>
    <t>הרב קוק 17</t>
  </si>
  <si>
    <t>הרב קוק 24א</t>
  </si>
  <si>
    <t>הרב קוק 26</t>
  </si>
  <si>
    <t>הרב קוק 27</t>
  </si>
  <si>
    <t>הכובשים 21</t>
  </si>
  <si>
    <t>הרב קוק 38</t>
  </si>
  <si>
    <t>אהרונסון 28</t>
  </si>
  <si>
    <t>זרובבל 3</t>
  </si>
  <si>
    <t>עזרא הסופר 14</t>
  </si>
  <si>
    <t>נחמיה 17</t>
  </si>
  <si>
    <t>הלל הזקן 12</t>
  </si>
  <si>
    <t>גדרה 17</t>
  </si>
  <si>
    <t>רבי עקיבא 2</t>
  </si>
  <si>
    <t>אלשיך 25</t>
  </si>
  <si>
    <t>בית יוסף 20</t>
  </si>
  <si>
    <t>רבי עקיבא 18</t>
  </si>
  <si>
    <t>רבי עקיבא 20</t>
  </si>
  <si>
    <t>רבן גמליאל 15</t>
  </si>
  <si>
    <t>הכרמל 31</t>
  </si>
  <si>
    <t>רבי מאיר 1</t>
  </si>
  <si>
    <t>רבי מאיר 12</t>
  </si>
  <si>
    <t>נג'ארה ישראל 1</t>
  </si>
  <si>
    <t>רבי מאיר 27</t>
  </si>
  <si>
    <t>רבי מאיר 29</t>
  </si>
  <si>
    <t>האר"י 8א</t>
  </si>
  <si>
    <t>השומר 4</t>
  </si>
  <si>
    <t>התבור 39</t>
  </si>
  <si>
    <t>התבור 44</t>
  </si>
  <si>
    <t>רבינוביץ שפ"ר 12</t>
  </si>
  <si>
    <t>מוהליבר 41</t>
  </si>
  <si>
    <t>התבור 15</t>
  </si>
  <si>
    <t>התבור 20</t>
  </si>
  <si>
    <t>התבור 31</t>
  </si>
  <si>
    <t>התבור 34</t>
  </si>
  <si>
    <t>התבור 35</t>
  </si>
  <si>
    <t>התבור 41</t>
  </si>
  <si>
    <t>מוהליבר 10</t>
  </si>
  <si>
    <t>מוהליבר 13</t>
  </si>
  <si>
    <t>מוהליבר 15</t>
  </si>
  <si>
    <t>מוהליבר 21</t>
  </si>
  <si>
    <t>מוהליבר 23</t>
  </si>
  <si>
    <t>מוהליבר 31</t>
  </si>
  <si>
    <t>מוהליבר 47</t>
  </si>
  <si>
    <t>אלחנן יצחק 5</t>
  </si>
  <si>
    <t>אלחנן יצחק 6</t>
  </si>
  <si>
    <t>השחר 4</t>
  </si>
  <si>
    <t>יבנאל 8</t>
  </si>
  <si>
    <t>יבנאל 10</t>
  </si>
  <si>
    <t>יבנאל 28</t>
  </si>
  <si>
    <t>מחנה יוסף 3</t>
  </si>
  <si>
    <t>מחנה יוסף 13</t>
  </si>
  <si>
    <t>מחנה יוסף 14</t>
  </si>
  <si>
    <t>מחנה יוסף 23</t>
  </si>
  <si>
    <t>מחנה יוסף 25</t>
  </si>
  <si>
    <t>מחנה יוסף 30</t>
  </si>
  <si>
    <t>פינס 9</t>
  </si>
  <si>
    <t>החרמון 6</t>
  </si>
  <si>
    <t>החרמון 8</t>
  </si>
  <si>
    <t>החרמון 10</t>
  </si>
  <si>
    <t>החרמון 18</t>
  </si>
  <si>
    <t>החרמון 19</t>
  </si>
  <si>
    <t>החרמון 25</t>
  </si>
  <si>
    <t>החרמון 25א</t>
  </si>
  <si>
    <t>החרמון 26</t>
  </si>
  <si>
    <t>החרמון 31</t>
  </si>
  <si>
    <t>החרמון 39</t>
  </si>
  <si>
    <t>רבי יהודה חסיד 2</t>
  </si>
  <si>
    <t>פינס 2</t>
  </si>
  <si>
    <t>פינס 40</t>
  </si>
  <si>
    <t>עין גנים 6</t>
  </si>
  <si>
    <t>רבי יהודה חסיד 8א</t>
  </si>
  <si>
    <t>תחכמוני 5</t>
  </si>
  <si>
    <t>ברנט 13</t>
  </si>
  <si>
    <t>שבזי 4</t>
  </si>
  <si>
    <t>שבזי 32</t>
  </si>
  <si>
    <t>ראשונים 6</t>
  </si>
  <si>
    <t>מולכו שלמה 4</t>
  </si>
  <si>
    <t>מולכו שלמה 11</t>
  </si>
  <si>
    <t>מולכו שלמה 13</t>
  </si>
  <si>
    <t>מולכו שלמה 15</t>
  </si>
  <si>
    <t>עין יעקב 30</t>
  </si>
  <si>
    <t>מטולה 2</t>
  </si>
  <si>
    <t>מטולה 3</t>
  </si>
  <si>
    <t>מטולה 6</t>
  </si>
  <si>
    <t>מטולה 8</t>
  </si>
  <si>
    <t>אחווה 27</t>
  </si>
  <si>
    <t>שטיין 6</t>
  </si>
  <si>
    <t>אחווה 31</t>
  </si>
  <si>
    <t>אחווה 33</t>
  </si>
  <si>
    <t>שלוש 1</t>
  </si>
  <si>
    <t>עין יעקב 13</t>
  </si>
  <si>
    <t>שלוש 11</t>
  </si>
  <si>
    <t>שלוש 28</t>
  </si>
  <si>
    <t>מגדל 1</t>
  </si>
  <si>
    <t>מגדל 5</t>
  </si>
  <si>
    <t>נוה שלום 1</t>
  </si>
  <si>
    <t>מגדל 15</t>
  </si>
  <si>
    <t>שמרלינג 14</t>
  </si>
  <si>
    <t>שמרלינג 16</t>
  </si>
  <si>
    <t>שמרלינג 20</t>
  </si>
  <si>
    <t>421 7</t>
  </si>
  <si>
    <t>עין יעקב 32</t>
  </si>
  <si>
    <t>עין יעקב 34</t>
  </si>
  <si>
    <t>באר יעקב 14א</t>
  </si>
  <si>
    <t>אמזלג 29</t>
  </si>
  <si>
    <t>רוקח שמעון 30</t>
  </si>
  <si>
    <t>רוקח שמעון 28</t>
  </si>
  <si>
    <t>שטיין 28</t>
  </si>
  <si>
    <t>רוקח שמעון 31</t>
  </si>
  <si>
    <t>שטיין 34</t>
  </si>
  <si>
    <t>שטיין 17</t>
  </si>
  <si>
    <t>שטיין 41</t>
  </si>
  <si>
    <t>נוה צדק 28</t>
  </si>
  <si>
    <t>כפר סבא 13</t>
  </si>
  <si>
    <t>בוסתנאי 22</t>
  </si>
  <si>
    <t>כפר סבא 21</t>
  </si>
  <si>
    <t>אלרואי 29</t>
  </si>
  <si>
    <t>נוה שלום 4</t>
  </si>
  <si>
    <t>נוה שלום 19</t>
  </si>
  <si>
    <t>נוה שלום 21</t>
  </si>
  <si>
    <t>נוה צדק 20</t>
  </si>
  <si>
    <t>נוה שלום 30</t>
  </si>
  <si>
    <t>נוה שלום 34</t>
  </si>
  <si>
    <t>רענן 18</t>
  </si>
  <si>
    <t>הקישון 14</t>
  </si>
  <si>
    <t>הקישון 15</t>
  </si>
  <si>
    <t>הקישון 16</t>
  </si>
  <si>
    <t>הקישון 17</t>
  </si>
  <si>
    <t>הקישון 21</t>
  </si>
  <si>
    <t>הקישון 30</t>
  </si>
  <si>
    <t>הקישון 32</t>
  </si>
  <si>
    <t>הקישון 33</t>
  </si>
  <si>
    <t>הקישון 33א</t>
  </si>
  <si>
    <t>הקישון 34</t>
  </si>
  <si>
    <t>הקישון 40</t>
  </si>
  <si>
    <t>הקישון 42</t>
  </si>
  <si>
    <t>כפר גלעדי 34</t>
  </si>
  <si>
    <t>המשביר 3</t>
  </si>
  <si>
    <t>המשביר 4</t>
  </si>
  <si>
    <t>המשביר 5</t>
  </si>
  <si>
    <t>המשביר 6</t>
  </si>
  <si>
    <t>המשביר 7</t>
  </si>
  <si>
    <t>המשביר 12</t>
  </si>
  <si>
    <t>המשביר 14</t>
  </si>
  <si>
    <t>השוק 9</t>
  </si>
  <si>
    <t>השוק 26</t>
  </si>
  <si>
    <t>השוק 35</t>
  </si>
  <si>
    <t>מרחביה 20</t>
  </si>
  <si>
    <t>החלוצים 7</t>
  </si>
  <si>
    <t>החלוצים 19</t>
  </si>
  <si>
    <t>החלוצים 26</t>
  </si>
  <si>
    <t>החלוצים 28</t>
  </si>
  <si>
    <t>החלוצים 30</t>
  </si>
  <si>
    <t>בית הבד 5</t>
  </si>
  <si>
    <t>דיזנגוף 8</t>
  </si>
  <si>
    <t>דיזנגוף 12</t>
  </si>
  <si>
    <t>דיזנגוף 152</t>
  </si>
  <si>
    <t>דיזנגוף 189</t>
  </si>
  <si>
    <t>דיזנגוף 231</t>
  </si>
  <si>
    <t>דיזנגוף 249</t>
  </si>
  <si>
    <t>דיזנגוף 300</t>
  </si>
  <si>
    <t>המלך ג'ורג' 70</t>
  </si>
  <si>
    <t>שמשון הגיבור 2</t>
  </si>
  <si>
    <t>הנביאים 9</t>
  </si>
  <si>
    <t>הנביאים 15</t>
  </si>
  <si>
    <t>הנביאים 20</t>
  </si>
  <si>
    <t>הנביאים 23</t>
  </si>
  <si>
    <t>הנביאים 28</t>
  </si>
  <si>
    <t>הנביאים 33</t>
  </si>
  <si>
    <t>הנביאים 37</t>
  </si>
  <si>
    <t>זמנהוף 10</t>
  </si>
  <si>
    <t>זמנהוף 35</t>
  </si>
  <si>
    <t>זמנהוף 44</t>
  </si>
  <si>
    <t>יהושע בן נון 77</t>
  </si>
  <si>
    <t>שלמה המלך 4</t>
  </si>
  <si>
    <t>שלמה המלך 9</t>
  </si>
  <si>
    <t>שלמה המלך 27</t>
  </si>
  <si>
    <t>שלמה המלך 33</t>
  </si>
  <si>
    <t>שלמה המלך 39</t>
  </si>
  <si>
    <t>שלמה המלך 46</t>
  </si>
  <si>
    <t>שלמה המלך 64</t>
  </si>
  <si>
    <t>שלמה המלך 87</t>
  </si>
  <si>
    <t>שלמה המלך 89</t>
  </si>
  <si>
    <t>שלמה המלך 91</t>
  </si>
  <si>
    <t>שלמה המלך 96</t>
  </si>
  <si>
    <t>אבן גבירול 55</t>
  </si>
  <si>
    <t>ארלוזורוב 8</t>
  </si>
  <si>
    <t>ז'בוטינסקי 25</t>
  </si>
  <si>
    <t>ז'בוטינסקי 29</t>
  </si>
  <si>
    <t>בזל 31</t>
  </si>
  <si>
    <t>סוקולוב 70</t>
  </si>
  <si>
    <t>סוקולוב 92</t>
  </si>
  <si>
    <t>סוקולוב 105</t>
  </si>
  <si>
    <t>נורדאו 24</t>
  </si>
  <si>
    <t>נורדאו 26</t>
  </si>
  <si>
    <t>נורדאו 28</t>
  </si>
  <si>
    <t>נורדאו 36</t>
  </si>
  <si>
    <t>מנדלשטם 31</t>
  </si>
  <si>
    <t>נורדאו 41</t>
  </si>
  <si>
    <t>עמוס 47</t>
  </si>
  <si>
    <t>בן גוריון 3</t>
  </si>
  <si>
    <t>בן גוריון 4</t>
  </si>
  <si>
    <t>בן גוריון 6</t>
  </si>
  <si>
    <t>בן גוריון 7</t>
  </si>
  <si>
    <t>בן גוריון 19</t>
  </si>
  <si>
    <t>בן גוריון 21</t>
  </si>
  <si>
    <t>בן גוריון 77</t>
  </si>
  <si>
    <t>בן גוריון 81</t>
  </si>
  <si>
    <t>כ"ג יורדי הסירה 8</t>
  </si>
  <si>
    <t>כ"ג יורדי הסירה 9</t>
  </si>
  <si>
    <t>יוחנן הורקנוס 3</t>
  </si>
  <si>
    <t>שמעון התרסי 6</t>
  </si>
  <si>
    <t>שמעון התרסי 8</t>
  </si>
  <si>
    <t>מלאכי 6</t>
  </si>
  <si>
    <t>מלאכי 8</t>
  </si>
  <si>
    <t>הושע 6</t>
  </si>
  <si>
    <t>הושע 10</t>
  </si>
  <si>
    <t>שער ציון 6</t>
  </si>
  <si>
    <t>מנדלשטם 11</t>
  </si>
  <si>
    <t>מוצקין 14</t>
  </si>
  <si>
    <t>טהון יהושע 1</t>
  </si>
  <si>
    <t>מיכה 11</t>
  </si>
  <si>
    <t>פקיעין 6</t>
  </si>
  <si>
    <t>הכרמל 25</t>
  </si>
  <si>
    <t>הלפרין 2</t>
  </si>
  <si>
    <t>זלטופולסקי 8</t>
  </si>
  <si>
    <t>זלטופולסקי 21</t>
  </si>
  <si>
    <t>הלפרין 5</t>
  </si>
  <si>
    <t>פראג 7</t>
  </si>
  <si>
    <t>פראג 10</t>
  </si>
  <si>
    <t>פראג 11</t>
  </si>
  <si>
    <t>פראג 12</t>
  </si>
  <si>
    <t>פרנקפורט 4</t>
  </si>
  <si>
    <t>פרנקפורט 5</t>
  </si>
  <si>
    <t>פרנקפורט 5א</t>
  </si>
  <si>
    <t>פרנקפורט 6</t>
  </si>
  <si>
    <t>פרנקפורט 8</t>
  </si>
  <si>
    <t>מהר"ל 6</t>
  </si>
  <si>
    <t>ויזל 10</t>
  </si>
  <si>
    <t>ויזל 16</t>
  </si>
  <si>
    <t>אד"ם הכהן 8</t>
  </si>
  <si>
    <t>אד"ם הכהן 10</t>
  </si>
  <si>
    <t>מצדה 12</t>
  </si>
  <si>
    <t>מצדה 14</t>
  </si>
  <si>
    <t>באר טוביה 20</t>
  </si>
  <si>
    <t>באר טוביה 22</t>
  </si>
  <si>
    <t>גוש חלב 18</t>
  </si>
  <si>
    <t>גרץ 10</t>
  </si>
  <si>
    <t>רנ"ק 15</t>
  </si>
  <si>
    <t>ברנשטיין אדוארד 12</t>
  </si>
  <si>
    <t>ביירון 17</t>
  </si>
  <si>
    <t>ביירון 21</t>
  </si>
  <si>
    <t>ז'ורס ז'אן 13</t>
  </si>
  <si>
    <t>קורולנקו 1</t>
  </si>
  <si>
    <t>נתן החכם 3</t>
  </si>
  <si>
    <t>נתן החכם 11</t>
  </si>
  <si>
    <t>הירשנברג 3א</t>
  </si>
  <si>
    <t>הירשנברג 8</t>
  </si>
  <si>
    <t>הירשנברג 9</t>
  </si>
  <si>
    <t>הירשנברג 19</t>
  </si>
  <si>
    <t>ש"ץ 15</t>
  </si>
  <si>
    <t>גוטליב 3א</t>
  </si>
  <si>
    <t>גוטליב 5</t>
  </si>
  <si>
    <t>שפינוזה 5</t>
  </si>
  <si>
    <t>שפינוזה 8</t>
  </si>
  <si>
    <t>שפינוזה 9</t>
  </si>
  <si>
    <t>שפינוזה 12</t>
  </si>
  <si>
    <t>פילון 1</t>
  </si>
  <si>
    <t>פילון 6</t>
  </si>
  <si>
    <t>הוז דב 16</t>
  </si>
  <si>
    <t>של"ג 3</t>
  </si>
  <si>
    <t>יהואש 12</t>
  </si>
  <si>
    <t>לוריא 9</t>
  </si>
  <si>
    <t>לוריא 10</t>
  </si>
  <si>
    <t>אהרונוביץ 8</t>
  </si>
  <si>
    <t>בן עמי 3</t>
  </si>
  <si>
    <t>בן עמי 5</t>
  </si>
  <si>
    <t>בילינסון 4</t>
  </si>
  <si>
    <t>הוז דב 6</t>
  </si>
  <si>
    <t>ריינס 26</t>
  </si>
  <si>
    <t>ריינס 38</t>
  </si>
  <si>
    <t>רות 4</t>
  </si>
  <si>
    <t>שולמית 8</t>
  </si>
  <si>
    <t>שטנד 7</t>
  </si>
  <si>
    <t>שטנד 10</t>
  </si>
  <si>
    <t>שטנד 16</t>
  </si>
  <si>
    <t>מאנה 2</t>
  </si>
  <si>
    <t>מאנה 17</t>
  </si>
  <si>
    <t>מאנה 21</t>
  </si>
  <si>
    <t>מאנה 23</t>
  </si>
  <si>
    <t>מאנה 25</t>
  </si>
  <si>
    <t>השופטים 12</t>
  </si>
  <si>
    <t>השופטים 18</t>
  </si>
  <si>
    <t>השופטים 25</t>
  </si>
  <si>
    <t>השופטים 28</t>
  </si>
  <si>
    <t>שמשון הגיבור 4</t>
  </si>
  <si>
    <t>שמשון הגיבור 7</t>
  </si>
  <si>
    <t>ח"ן 12</t>
  </si>
  <si>
    <t>ח"ן 14</t>
  </si>
  <si>
    <t>ח"ן 23</t>
  </si>
  <si>
    <t>ח"ן 26</t>
  </si>
  <si>
    <t>ח"ן 29</t>
  </si>
  <si>
    <t>האלקושי 3</t>
  </si>
  <si>
    <t>האלקושי 4</t>
  </si>
  <si>
    <t>האלקושי 5</t>
  </si>
  <si>
    <t>רוזנבאום 1</t>
  </si>
  <si>
    <t>רוזנבאום 4</t>
  </si>
  <si>
    <t>רוזנבאום 6</t>
  </si>
  <si>
    <t>רוזנבאום 8</t>
  </si>
  <si>
    <t>יוסף אליהו 13</t>
  </si>
  <si>
    <t>לוין שמריהו 10</t>
  </si>
  <si>
    <t>עמרם גאון 3</t>
  </si>
  <si>
    <t>חיסין 18</t>
  </si>
  <si>
    <t>בן ציון 22</t>
  </si>
  <si>
    <t>עין חרוד 5</t>
  </si>
  <si>
    <t>תל חי 10</t>
  </si>
  <si>
    <t>שבע השקמים 8</t>
  </si>
  <si>
    <t>מלצ'ט 13</t>
  </si>
  <si>
    <t>שניאור זלמן 5</t>
  </si>
  <si>
    <t>הר סיני 1</t>
  </si>
  <si>
    <t>רבינוביץ שפ"ר 5</t>
  </si>
  <si>
    <t>צדוק הכהן 4</t>
  </si>
  <si>
    <t>צדוק הכהן 6</t>
  </si>
  <si>
    <t>צדוק הכהן 13</t>
  </si>
  <si>
    <t>התבור 1</t>
  </si>
  <si>
    <t>התבור 3</t>
  </si>
  <si>
    <t>התבור 4</t>
  </si>
  <si>
    <t>התבור 5</t>
  </si>
  <si>
    <t>התבור 13</t>
  </si>
  <si>
    <t>התבור 16</t>
  </si>
  <si>
    <t>התבור 18</t>
  </si>
  <si>
    <t>צמח דוד 7</t>
  </si>
  <si>
    <t>ריב"ל 21</t>
  </si>
  <si>
    <t>ריב"ל 23</t>
  </si>
  <si>
    <t>כרם התימנים 10</t>
  </si>
  <si>
    <t>כורש 2</t>
  </si>
  <si>
    <t>כורש 8</t>
  </si>
  <si>
    <t>כורש 16</t>
  </si>
  <si>
    <t>לינקולן 6</t>
  </si>
  <si>
    <t>החשמונאים 81</t>
  </si>
  <si>
    <t>קרית ספר 21</t>
  </si>
  <si>
    <t>חכמי דוד 20</t>
  </si>
  <si>
    <t>סלומון 24</t>
  </si>
  <si>
    <t>הגר"א 3</t>
  </si>
  <si>
    <t>הגר"א 7</t>
  </si>
  <si>
    <t>הגר"א 6</t>
  </si>
  <si>
    <t>הגר"א 8</t>
  </si>
  <si>
    <t>הגר"א 8א</t>
  </si>
  <si>
    <t>הגר"א 12</t>
  </si>
  <si>
    <t>הגר"א 21</t>
  </si>
  <si>
    <t>הנגב 12</t>
  </si>
  <si>
    <t>סלומון 6</t>
  </si>
  <si>
    <t>פיין 10</t>
  </si>
  <si>
    <t>חזנוביץ 20</t>
  </si>
  <si>
    <t>מולדת 11</t>
  </si>
  <si>
    <t>הר ציון 25</t>
  </si>
  <si>
    <t>הר ציון 58</t>
  </si>
  <si>
    <t>הר ציון 59</t>
  </si>
  <si>
    <t>אליקום 20</t>
  </si>
  <si>
    <t>המלך ג'ורג' 66</t>
  </si>
  <si>
    <t>הכובשים 13</t>
  </si>
  <si>
    <t>הכובשים 14</t>
  </si>
  <si>
    <t>הכובשים 22</t>
  </si>
  <si>
    <t>הכובשים 28</t>
  </si>
  <si>
    <t>הכובשים 31</t>
  </si>
  <si>
    <t>אלרואי 21</t>
  </si>
  <si>
    <t>שטראוס 5</t>
  </si>
  <si>
    <t>מסריק 9</t>
  </si>
  <si>
    <t>מסריק 11</t>
  </si>
  <si>
    <t>פלונית 3</t>
  </si>
  <si>
    <t>נחליאל 35א</t>
  </si>
  <si>
    <t>קהילת עדן 25</t>
  </si>
  <si>
    <t>רבי מאיר 8</t>
  </si>
  <si>
    <t>החרמון 5</t>
  </si>
  <si>
    <t>נוה צדק 7</t>
  </si>
  <si>
    <t>דובנוב 27</t>
  </si>
  <si>
    <t>המסגר 17</t>
  </si>
  <si>
    <t>פינלס 9</t>
  </si>
  <si>
    <t>טוסקניני 9</t>
  </si>
  <si>
    <t>הוז דב 26</t>
  </si>
  <si>
    <t>הוז דב 30</t>
  </si>
  <si>
    <t>גרשון שץ גגה 19</t>
  </si>
  <si>
    <t>התעשיה 8</t>
  </si>
  <si>
    <t>טשרניחובסקי 23</t>
  </si>
  <si>
    <t>נטעים 6</t>
  </si>
  <si>
    <t>הכרמל 14</t>
  </si>
  <si>
    <t>הכרמל 26</t>
  </si>
  <si>
    <t>העליה 11</t>
  </si>
  <si>
    <t>חכמי ישראל 11א</t>
  </si>
  <si>
    <t>קור פאול (קורנובסקי) 6</t>
  </si>
  <si>
    <t>קור פאול (קורנובסקי) 7</t>
  </si>
  <si>
    <t>קור פאול (קורנובסקי) 11</t>
  </si>
  <si>
    <t>קור פאול (קורנובסקי) 18</t>
  </si>
  <si>
    <t>קור פאול (קורנובסקי) 20</t>
  </si>
  <si>
    <t>קור פאול (קורנובסקי) 23</t>
  </si>
  <si>
    <t>קור פאול (קורנובסקי) 28</t>
  </si>
  <si>
    <t>1244 28</t>
  </si>
  <si>
    <t>1244 11</t>
  </si>
  <si>
    <t>1244 15</t>
  </si>
  <si>
    <t>1244 25</t>
  </si>
  <si>
    <t>1244 27</t>
  </si>
  <si>
    <t>קור פאול (קורנובסקי) 33</t>
  </si>
  <si>
    <t>1278 8</t>
  </si>
  <si>
    <t>בן צבי 34</t>
  </si>
  <si>
    <t>יפת 55</t>
  </si>
  <si>
    <t>עולי ציון 12</t>
  </si>
  <si>
    <t>הדולפין 1</t>
  </si>
  <si>
    <t>הדגה 1</t>
  </si>
  <si>
    <t>החיטה 9</t>
  </si>
  <si>
    <t>מנדס פרנס 5</t>
  </si>
  <si>
    <t>אסף הרופא 24</t>
  </si>
  <si>
    <t>טולוז 11</t>
  </si>
  <si>
    <t>וכטנגוב 7</t>
  </si>
  <si>
    <t>איסקוב ניסים 15</t>
  </si>
  <si>
    <t>נחמן מברסלב 12</t>
  </si>
  <si>
    <t>נחמן מברסלב 13</t>
  </si>
  <si>
    <t>מאור עינים 14</t>
  </si>
  <si>
    <t>הסבא משפולה 6</t>
  </si>
  <si>
    <t>הסבא משפולה 9</t>
  </si>
  <si>
    <t>הסבא משפולה 10</t>
  </si>
  <si>
    <t>כ"ץ יעקב יוסף 10</t>
  </si>
  <si>
    <t>כ"ץ יעקב יוסף 11</t>
  </si>
  <si>
    <t>3812 2</t>
  </si>
  <si>
    <t>שניצלר 23</t>
  </si>
  <si>
    <t>קומפרט 3</t>
  </si>
  <si>
    <t>המשור 18</t>
  </si>
  <si>
    <t>חצרים 3</t>
  </si>
  <si>
    <t>חצרים 5</t>
  </si>
  <si>
    <t>אליפלט 3</t>
  </si>
  <si>
    <t>אליפלט 10</t>
  </si>
  <si>
    <t>מרקיש פרץ 4</t>
  </si>
  <si>
    <t>יקינתון 30</t>
  </si>
  <si>
    <t>חובות הלבבות 25</t>
  </si>
  <si>
    <t>מקור חיים 23</t>
  </si>
  <si>
    <t>חיוג יהודה 4</t>
  </si>
  <si>
    <t>חזקיהו המלך 29</t>
  </si>
  <si>
    <t>רלב"ג 3</t>
  </si>
  <si>
    <t>רלב"ג 15</t>
  </si>
  <si>
    <t>רלב"ג 16</t>
  </si>
  <si>
    <t>רלב"ג 33</t>
  </si>
  <si>
    <t>בר יוחאי 42</t>
  </si>
  <si>
    <t>בר יוחאי 56</t>
  </si>
  <si>
    <t>ראשית חכמה 11</t>
  </si>
  <si>
    <t>חכמי ישראל 67</t>
  </si>
  <si>
    <t>חכמי ישראל 81</t>
  </si>
  <si>
    <t>חכמי ישראל 83</t>
  </si>
  <si>
    <t>חכמי ישראל 94</t>
  </si>
  <si>
    <t>חכמי לובלין 17</t>
  </si>
  <si>
    <t>חכמי ישראל 106</t>
  </si>
  <si>
    <t>חכמי ישראל 110</t>
  </si>
  <si>
    <t>חכמי ישראל 112</t>
  </si>
  <si>
    <t>עובד 6</t>
  </si>
  <si>
    <t>התיבונים 27</t>
  </si>
  <si>
    <t>ענתבי 4</t>
  </si>
  <si>
    <t>ענתבי 15</t>
  </si>
  <si>
    <t>פלקירה 13</t>
  </si>
  <si>
    <t>אלפסי יצחק 24</t>
  </si>
  <si>
    <t>ישיבת וולוז'ין 57</t>
  </si>
  <si>
    <t>אילת 37</t>
  </si>
  <si>
    <t>כוכבי יצחק 14</t>
  </si>
  <si>
    <t>חירותנו 73</t>
  </si>
  <si>
    <t>שיבולים 34</t>
  </si>
  <si>
    <t>סיוון 2</t>
  </si>
  <si>
    <t>ישרש 2</t>
  </si>
  <si>
    <t>אייר 38</t>
  </si>
  <si>
    <t>נתיב המזלות 2א</t>
  </si>
  <si>
    <t>לח"י 101</t>
  </si>
  <si>
    <t>קמואל 15</t>
  </si>
  <si>
    <t>רשף 4</t>
  </si>
  <si>
    <t>יזהר 8</t>
  </si>
  <si>
    <t>לפידות 17</t>
  </si>
  <si>
    <t>לבלוב 3</t>
  </si>
  <si>
    <t>אוהב ישראל 18</t>
  </si>
  <si>
    <t>בן יהודה 53א</t>
  </si>
  <si>
    <t>וולפסון 54</t>
  </si>
  <si>
    <t>חב"ד 28</t>
  </si>
  <si>
    <t>יוסף הנשיא 8</t>
  </si>
  <si>
    <t>כפר גלעדי 41</t>
  </si>
  <si>
    <t>נחום הנביא 19</t>
  </si>
  <si>
    <t>רוחמה 12</t>
  </si>
  <si>
    <t>נחלת בנימין 24</t>
  </si>
  <si>
    <t>נחלת בנימין 67</t>
  </si>
  <si>
    <t>העליה 20</t>
  </si>
  <si>
    <t>יהודה הלוי 66</t>
  </si>
  <si>
    <t>החשמונאים 75</t>
  </si>
  <si>
    <t>לילינבלום 12</t>
  </si>
  <si>
    <t>גרוזנברג 25</t>
  </si>
  <si>
    <t>מזא"ה 22</t>
  </si>
  <si>
    <t>ברנר 9</t>
  </si>
  <si>
    <t>מרכז בעלי מלאכה 42</t>
  </si>
  <si>
    <t>בר גיורא 16</t>
  </si>
  <si>
    <t>ביאליק 14</t>
  </si>
  <si>
    <t>אידלסון 32</t>
  </si>
  <si>
    <t>בן יהודה 83</t>
  </si>
  <si>
    <t>בן יהודה 215</t>
  </si>
  <si>
    <t>בוגרשוב 52</t>
  </si>
  <si>
    <t>הירקון 9א</t>
  </si>
  <si>
    <t>מטלון 67</t>
  </si>
  <si>
    <t>הקונגרס 4</t>
  </si>
  <si>
    <t>מנשה בן ישראל 4</t>
  </si>
  <si>
    <t>מטלון 73</t>
  </si>
  <si>
    <t>מטלון 83</t>
  </si>
  <si>
    <t>מטלון 93</t>
  </si>
  <si>
    <t>לוינסקי 73</t>
  </si>
  <si>
    <t>לוינסקי 92</t>
  </si>
  <si>
    <t>פרץ י ל 34</t>
  </si>
  <si>
    <t>הגדוד העברי 13</t>
  </si>
  <si>
    <t>הגדוד העברי 15</t>
  </si>
  <si>
    <t>עכו 15</t>
  </si>
  <si>
    <t>הגדוד העברי 36א</t>
  </si>
  <si>
    <t>ראש פינה 11</t>
  </si>
  <si>
    <t>יסוד המעלה 51</t>
  </si>
  <si>
    <t>בגין מנחם 38</t>
  </si>
  <si>
    <t>השפלה 1</t>
  </si>
  <si>
    <t>פיארברג 22</t>
  </si>
  <si>
    <t>הגלבוע 7</t>
  </si>
  <si>
    <t>החשמונאים 5א</t>
  </si>
  <si>
    <t>החשמונאים 10</t>
  </si>
  <si>
    <t>החשמונאים 20</t>
  </si>
  <si>
    <t>ברדיצ'בסקי 11</t>
  </si>
  <si>
    <t>בורוכוב 35</t>
  </si>
  <si>
    <t>מיכ"ל 22</t>
  </si>
  <si>
    <t>מיכ"ל 4</t>
  </si>
  <si>
    <t>בר כוכבא 19</t>
  </si>
  <si>
    <t>פינסקר 61</t>
  </si>
  <si>
    <t>חברון 4</t>
  </si>
  <si>
    <t>חובבי ציון 40</t>
  </si>
  <si>
    <t>אהרונוביץ 2</t>
  </si>
  <si>
    <t>חובבי ציון 53</t>
  </si>
  <si>
    <t>שלום עליכם 24</t>
  </si>
  <si>
    <t>זרובבל 12</t>
  </si>
  <si>
    <t>דניאל 5</t>
  </si>
  <si>
    <t>בית יוסף 4</t>
  </si>
  <si>
    <t>נג'ארה ישראל 3</t>
  </si>
  <si>
    <t>רבינוביץ שפ"ר 4</t>
  </si>
  <si>
    <t>יעב"ץ 28</t>
  </si>
  <si>
    <t>אלחנן יצחק 6א</t>
  </si>
  <si>
    <t>אלחנן יצחק 8</t>
  </si>
  <si>
    <t>אלחנן יצחק 24</t>
  </si>
  <si>
    <t>יבנאל 25</t>
  </si>
  <si>
    <t>מחנה יוסף 7</t>
  </si>
  <si>
    <t>דגניה 19א</t>
  </si>
  <si>
    <t>440 1</t>
  </si>
  <si>
    <t>החרמון 20א</t>
  </si>
  <si>
    <t>פינס 25</t>
  </si>
  <si>
    <t>שבזי 39</t>
  </si>
  <si>
    <t>שבזי 62</t>
  </si>
  <si>
    <t>נוה שלום 7</t>
  </si>
  <si>
    <t>אמזלג 28</t>
  </si>
  <si>
    <t>כפר סבא 6</t>
  </si>
  <si>
    <t>רענן 20</t>
  </si>
  <si>
    <t>המשביר 16</t>
  </si>
  <si>
    <t>ורבורג 8</t>
  </si>
  <si>
    <t>דיזנגוף 133</t>
  </si>
  <si>
    <t>דיזנגוף 232</t>
  </si>
  <si>
    <t>דיזנגוף 251</t>
  </si>
  <si>
    <t>דיזנגוף 296</t>
  </si>
  <si>
    <t>הנביאים 29</t>
  </si>
  <si>
    <t>זמנהוף 33</t>
  </si>
  <si>
    <t>יהושע בן נון 16</t>
  </si>
  <si>
    <t>ישעיהו 27</t>
  </si>
  <si>
    <t>סוקולוב 30</t>
  </si>
  <si>
    <t>נורדאו 59</t>
  </si>
  <si>
    <t>זכריה 1</t>
  </si>
  <si>
    <t>הרברט סמואל 86</t>
  </si>
  <si>
    <t>בן גוריון 53</t>
  </si>
  <si>
    <t>מנדלשטם 25</t>
  </si>
  <si>
    <t>מנדלשטם 29</t>
  </si>
  <si>
    <t>יפה נוף 4</t>
  </si>
  <si>
    <t>פקיעין 20</t>
  </si>
  <si>
    <t>זלטופולסקי 25</t>
  </si>
  <si>
    <t>ויזל 3</t>
  </si>
  <si>
    <t>ויזל 22</t>
  </si>
  <si>
    <t>יהל"ל 3</t>
  </si>
  <si>
    <t>יהל"ל 4</t>
  </si>
  <si>
    <t>גרץ 8</t>
  </si>
  <si>
    <t>כהן הרמן 3</t>
  </si>
  <si>
    <t>ישראליס 11</t>
  </si>
  <si>
    <t>ישראליס 12</t>
  </si>
  <si>
    <t>ישראליס 16</t>
  </si>
  <si>
    <t>בן עמי 14</t>
  </si>
  <si>
    <t>בילינסון 6</t>
  </si>
  <si>
    <t>ריינס 21</t>
  </si>
  <si>
    <t>ריינס 41</t>
  </si>
  <si>
    <t>ריינס 49</t>
  </si>
  <si>
    <t>אבן גבירול 29</t>
  </si>
  <si>
    <t>רוזנבאום 2</t>
  </si>
  <si>
    <t>לוין שמריהו 8</t>
  </si>
  <si>
    <t>לוין שמריהו 16</t>
  </si>
  <si>
    <t>כורש 6</t>
  </si>
  <si>
    <t>הגר"א 37</t>
  </si>
  <si>
    <t>המלך ג'ורג' 34</t>
  </si>
  <si>
    <t>המלך ג'ורג' 103</t>
  </si>
  <si>
    <t>נס ציונה 5</t>
  </si>
  <si>
    <t>קהילת עדן 34</t>
  </si>
  <si>
    <t>גרשון שץ גגה 23</t>
  </si>
  <si>
    <t>אנילביץ מרדכי 3</t>
  </si>
  <si>
    <t>טשרניחובסקי 13</t>
  </si>
  <si>
    <t>ארליך 39</t>
  </si>
  <si>
    <t>קדם 88</t>
  </si>
  <si>
    <t>זכרון קדושים 15</t>
  </si>
  <si>
    <t>ליב בן שרה 10</t>
  </si>
  <si>
    <t>נחמן מברסלב 11</t>
  </si>
  <si>
    <t>אוהב ישראל 5</t>
  </si>
  <si>
    <t>אוהב ישראל 10</t>
  </si>
  <si>
    <t>אוהב ישראל 14</t>
  </si>
  <si>
    <t>תרצה 4</t>
  </si>
  <si>
    <t>בן עזריה אלעזר 5</t>
  </si>
  <si>
    <t>שמעון הצדיק 10</t>
  </si>
  <si>
    <t>שלוש 10</t>
  </si>
  <si>
    <t>העליה השניה 8</t>
  </si>
  <si>
    <t>התקוה 8</t>
  </si>
  <si>
    <t>הירקון 262</t>
  </si>
  <si>
    <t>וולפסון 68א</t>
  </si>
  <si>
    <t>ותיק 6</t>
  </si>
  <si>
    <t>יסוד המעלה 50</t>
  </si>
  <si>
    <t>יפת 18</t>
  </si>
  <si>
    <t>תג'ר ציונה 1</t>
  </si>
  <si>
    <t>יפו 19</t>
  </si>
  <si>
    <t>נחלת בנימין 110</t>
  </si>
  <si>
    <t>ברדיצ'בסקי 1</t>
  </si>
  <si>
    <t>הכרמל 9</t>
  </si>
  <si>
    <t>ביאליק 24</t>
  </si>
  <si>
    <t>בן יהודה 123</t>
  </si>
  <si>
    <t>בן יהודה 202</t>
  </si>
  <si>
    <t>וולפסון 4</t>
  </si>
  <si>
    <t>וולפסון 53</t>
  </si>
  <si>
    <t>וולפסון 58א</t>
  </si>
  <si>
    <t>סלומון 12</t>
  </si>
  <si>
    <t>יסוד המעלה 2</t>
  </si>
  <si>
    <t>יסוד המעלה 49</t>
  </si>
  <si>
    <t>החשמל 27</t>
  </si>
  <si>
    <t>נחמני 4</t>
  </si>
  <si>
    <t>החשמונאים 14</t>
  </si>
  <si>
    <t>החשמונאים 72</t>
  </si>
  <si>
    <t>המגיד 3</t>
  </si>
  <si>
    <t>חיות פרץ 32</t>
  </si>
  <si>
    <t>טשרניחובסקי 18</t>
  </si>
  <si>
    <t>פינסקר 55</t>
  </si>
  <si>
    <t>גורדון יהודה ליב 32</t>
  </si>
  <si>
    <t>ריינס 40</t>
  </si>
  <si>
    <t>גורדון יהודה ליב 66</t>
  </si>
  <si>
    <t>האר"י 6</t>
  </si>
  <si>
    <t>יעב"ץ 27</t>
  </si>
  <si>
    <t>יבנאל 26</t>
  </si>
  <si>
    <t>מחנה יוסף 22</t>
  </si>
  <si>
    <t>חברת ש"ס 14</t>
  </si>
  <si>
    <t>כל ישראל חברים 6</t>
  </si>
  <si>
    <t>החלוצים 40</t>
  </si>
  <si>
    <t>דיזנגוף 18</t>
  </si>
  <si>
    <t>דיזנגוף 149</t>
  </si>
  <si>
    <t>דיזנגוף 171</t>
  </si>
  <si>
    <t>דיזנגוף 229</t>
  </si>
  <si>
    <t>בזל 14</t>
  </si>
  <si>
    <t>ירמיהו 12</t>
  </si>
  <si>
    <t>כ"ג יורדי הסירה 24</t>
  </si>
  <si>
    <t>זנגביל 20</t>
  </si>
  <si>
    <t>טהון יהושע 9</t>
  </si>
  <si>
    <t>אד"ם הכהן 20</t>
  </si>
  <si>
    <t>ישראליס 3</t>
  </si>
  <si>
    <t>ישראליס 7</t>
  </si>
  <si>
    <t>רייך 6</t>
  </si>
  <si>
    <t>השופטים 22</t>
  </si>
  <si>
    <t>לב אברהם 4</t>
  </si>
  <si>
    <t>חיים ואלישע 14</t>
  </si>
  <si>
    <t>כורש 3</t>
  </si>
  <si>
    <t>כורש 1</t>
  </si>
  <si>
    <t>לאן א' 3</t>
  </si>
  <si>
    <t>מלצ'ט 32</t>
  </si>
  <si>
    <t>אלמונית 8</t>
  </si>
  <si>
    <t>אלישיב 17</t>
  </si>
  <si>
    <t>פינלס 10</t>
  </si>
  <si>
    <t>רמברנדט 16</t>
  </si>
  <si>
    <t>טשרניחובסקי 51</t>
  </si>
  <si>
    <t>יפת 34</t>
  </si>
  <si>
    <t>קדם 119</t>
  </si>
  <si>
    <t>נס לגויים 11</t>
  </si>
  <si>
    <t>ולנסיה 12</t>
  </si>
  <si>
    <t>איסקוב ניסים 22</t>
  </si>
  <si>
    <t>מאור עינים 5</t>
  </si>
  <si>
    <t>הסבא משפולה 11</t>
  </si>
  <si>
    <t>מקור חיים 31</t>
  </si>
  <si>
    <t>3874 5</t>
  </si>
  <si>
    <t>1277 11</t>
  </si>
  <si>
    <t>אבן גבירול 122</t>
  </si>
  <si>
    <t>אהרונסון 22א</t>
  </si>
  <si>
    <t>בחור אליהו 4</t>
  </si>
  <si>
    <t>דוידקה 5</t>
  </si>
  <si>
    <t>הונא 26</t>
  </si>
  <si>
    <t>זרובבל 15א</t>
  </si>
  <si>
    <t>יהודה המכבי 20</t>
  </si>
  <si>
    <t>יפת 28</t>
  </si>
  <si>
    <t>כפר גלעדי 45</t>
  </si>
  <si>
    <t>שטריקר 8</t>
  </si>
  <si>
    <t>שלומציון המלכה 22</t>
  </si>
  <si>
    <t>יפו 8</t>
  </si>
  <si>
    <t>יהודה הלוי 11</t>
  </si>
  <si>
    <t>מרכז בעלי מלאכה 11</t>
  </si>
  <si>
    <t>המלך ג'ורג' 83</t>
  </si>
  <si>
    <t>ישורון 6</t>
  </si>
  <si>
    <t>בן יהודה 102</t>
  </si>
  <si>
    <t>בן יהודה 198</t>
  </si>
  <si>
    <t>בן יהודה 206</t>
  </si>
  <si>
    <t>בן יהודה 211</t>
  </si>
  <si>
    <t>בן יהודה 240</t>
  </si>
  <si>
    <t>בן יהודה 242</t>
  </si>
  <si>
    <t>בן יהודה 258</t>
  </si>
  <si>
    <t>הירקון 24א</t>
  </si>
  <si>
    <t>לוינסקי 79</t>
  </si>
  <si>
    <t>וולפסון 42</t>
  </si>
  <si>
    <t>לוינסקי 18</t>
  </si>
  <si>
    <t>פרץ י ל 32</t>
  </si>
  <si>
    <t>פרץ י ל 44</t>
  </si>
  <si>
    <t>איגר 15</t>
  </si>
  <si>
    <t>איגר 17</t>
  </si>
  <si>
    <t>ראש פינה 26</t>
  </si>
  <si>
    <t>טיומקין 6</t>
  </si>
  <si>
    <t>טרומפלדור 21</t>
  </si>
  <si>
    <t>טרומפלדור 48</t>
  </si>
  <si>
    <t>בר כוכבא 6</t>
  </si>
  <si>
    <t>בר כוכבא 11</t>
  </si>
  <si>
    <t>אהרונסון 8</t>
  </si>
  <si>
    <t>אהרונסון 10</t>
  </si>
  <si>
    <t>אהרונסון 15</t>
  </si>
  <si>
    <t>דניאל 12</t>
  </si>
  <si>
    <t>דגניה 28</t>
  </si>
  <si>
    <t>דגניה 29</t>
  </si>
  <si>
    <t>דגניה 39</t>
  </si>
  <si>
    <t>חברת ש"ס 16</t>
  </si>
  <si>
    <t>כל ישראל חברים 11</t>
  </si>
  <si>
    <t>זבולון 5</t>
  </si>
  <si>
    <t>זבולון 9</t>
  </si>
  <si>
    <t>זבולון 27</t>
  </si>
  <si>
    <t>זבולון 28</t>
  </si>
  <si>
    <t>זבולון 31</t>
  </si>
  <si>
    <t>דיזנגוף 44</t>
  </si>
  <si>
    <t>ריינס 2</t>
  </si>
  <si>
    <t>זמנהוף 11</t>
  </si>
  <si>
    <t>יהושע בן נון 4</t>
  </si>
  <si>
    <t>אמסטרדם 18</t>
  </si>
  <si>
    <t>יהושע בן נון 11</t>
  </si>
  <si>
    <t>יהושע בן נון 18</t>
  </si>
  <si>
    <t>ז'בוטינסקי 72</t>
  </si>
  <si>
    <t>בזל 41</t>
  </si>
  <si>
    <t>יהושע בן נון 47</t>
  </si>
  <si>
    <t>יהושע בן נון 48</t>
  </si>
  <si>
    <t>יהושע בן נון 54</t>
  </si>
  <si>
    <t>בארי 5</t>
  </si>
  <si>
    <t>בזל 4</t>
  </si>
  <si>
    <t>בזל 45</t>
  </si>
  <si>
    <t>זכריה 30</t>
  </si>
  <si>
    <t>שמעון התרסי 10</t>
  </si>
  <si>
    <t>זנגביל 28</t>
  </si>
  <si>
    <t>זלטופולסקי 5</t>
  </si>
  <si>
    <t>אד"ם הכהן 18</t>
  </si>
  <si>
    <t>אבן גבירול 65</t>
  </si>
  <si>
    <t>בילינסון 9</t>
  </si>
  <si>
    <t>לוין שמריהו 18</t>
  </si>
  <si>
    <t>אוליפנט 6</t>
  </si>
  <si>
    <t>כורש 14</t>
  </si>
  <si>
    <t>קרית ספר 20</t>
  </si>
  <si>
    <t>קרית ספר 22</t>
  </si>
  <si>
    <t>אלישברג 8</t>
  </si>
  <si>
    <t>לבנדה 40</t>
  </si>
  <si>
    <t>הגליל 8</t>
  </si>
  <si>
    <t>החרש 18</t>
  </si>
  <si>
    <t>בני דן 55</t>
  </si>
  <si>
    <t>פנקס דוד צבי 35</t>
  </si>
  <si>
    <t>שטריקר 24</t>
  </si>
  <si>
    <t>שטריקר 26</t>
  </si>
  <si>
    <t>שטריקר 46</t>
  </si>
  <si>
    <t>אבן גבירול 7</t>
  </si>
  <si>
    <t>אבן גבירול 9</t>
  </si>
  <si>
    <t>אבן גבירול 10</t>
  </si>
  <si>
    <t>אבן גבירול 42</t>
  </si>
  <si>
    <t>אבן גבירול 46</t>
  </si>
  <si>
    <t>אבן גבירול 48</t>
  </si>
  <si>
    <t>אבן גבירול 50</t>
  </si>
  <si>
    <t>אבן גבירול 52</t>
  </si>
  <si>
    <t>אבן גבירול 63</t>
  </si>
  <si>
    <t>אבן גבירול 82</t>
  </si>
  <si>
    <t>אבן גבירול 97</t>
  </si>
  <si>
    <t>אבן גבירול 99</t>
  </si>
  <si>
    <t>בודנהיימר 12</t>
  </si>
  <si>
    <t>בודנהיימר 31</t>
  </si>
  <si>
    <t>בודנהיימר 32</t>
  </si>
  <si>
    <t>בודנהיימר 34</t>
  </si>
  <si>
    <t>בודנהיימר 36</t>
  </si>
  <si>
    <t>בודנהיימר 37</t>
  </si>
  <si>
    <t>בודנהיימר 40</t>
  </si>
  <si>
    <t>בודנהיימר 49</t>
  </si>
  <si>
    <t>קארו יוסף 8</t>
  </si>
  <si>
    <t>קארו יוסף 10</t>
  </si>
  <si>
    <t>קארו יוסף 16א</t>
  </si>
  <si>
    <t>קארו יוסף 23</t>
  </si>
  <si>
    <t>קארו יוסף 26</t>
  </si>
  <si>
    <t>קארו יוסף 32</t>
  </si>
  <si>
    <t>יהודית 6</t>
  </si>
  <si>
    <t>יהודית 6א</t>
  </si>
  <si>
    <t>הנצי"ב 26</t>
  </si>
  <si>
    <t>יהודית 16</t>
  </si>
  <si>
    <t>יהודית 19</t>
  </si>
  <si>
    <t>יהודית 21</t>
  </si>
  <si>
    <t>יהודית 23</t>
  </si>
  <si>
    <t>יהודית 28</t>
  </si>
  <si>
    <t>יהודית 29</t>
  </si>
  <si>
    <t>בית הלל 21</t>
  </si>
  <si>
    <t>בית הלל 24</t>
  </si>
  <si>
    <t>גרשון שץ גגה 7</t>
  </si>
  <si>
    <t>גרשון שץ גגה 8</t>
  </si>
  <si>
    <t>גרשון שץ גגה 10</t>
  </si>
  <si>
    <t>גרשון שץ גגה 22</t>
  </si>
  <si>
    <t>גרשון שץ גגה 31</t>
  </si>
  <si>
    <t>גרשון שץ גגה 38</t>
  </si>
  <si>
    <t>גרשון שץ גגה 42</t>
  </si>
  <si>
    <t>גרשון שץ גגה 48</t>
  </si>
  <si>
    <t>ב"ק ישראל 15</t>
  </si>
  <si>
    <t>בית שמאי 6א</t>
  </si>
  <si>
    <t>בלוך דוד 3</t>
  </si>
  <si>
    <t>בלוך דוד 5</t>
  </si>
  <si>
    <t>בלוך דוד 12</t>
  </si>
  <si>
    <t>בלוך דוד 13</t>
  </si>
  <si>
    <t>בלוך דוד 14</t>
  </si>
  <si>
    <t>בלוך דוד 15</t>
  </si>
  <si>
    <t>בלוך דוד 20</t>
  </si>
  <si>
    <t>בלוך דוד 24</t>
  </si>
  <si>
    <t>בלוך דוד 28</t>
  </si>
  <si>
    <t>שונצינו 20</t>
  </si>
  <si>
    <t>שונצינו 27</t>
  </si>
  <si>
    <t>איתמר בן אב"י 2</t>
  </si>
  <si>
    <t>איתמר בן אב"י 3</t>
  </si>
  <si>
    <t>איתמר בן אב"י 7</t>
  </si>
  <si>
    <t>בארי 7</t>
  </si>
  <si>
    <t>בארי 11</t>
  </si>
  <si>
    <t>בארי 17</t>
  </si>
  <si>
    <t>בארי 19</t>
  </si>
  <si>
    <t>ראם 8</t>
  </si>
  <si>
    <t>דוידקה 3</t>
  </si>
  <si>
    <t>1275 12</t>
  </si>
  <si>
    <t>הצורפים 22</t>
  </si>
  <si>
    <t>הר ציון 11</t>
  </si>
  <si>
    <t>לבלוב 23</t>
  </si>
  <si>
    <t>1184 1</t>
  </si>
  <si>
    <t>אבן גבירול 124</t>
  </si>
  <si>
    <t>החותרים 6</t>
  </si>
  <si>
    <t>היסמין 25</t>
  </si>
  <si>
    <t>היסמין 4</t>
  </si>
  <si>
    <t>וסרמן יעקב 4</t>
  </si>
  <si>
    <t>יבנה 8א</t>
  </si>
  <si>
    <t>נחמן מברסלב 2</t>
  </si>
  <si>
    <t>רזיאל דוד 10</t>
  </si>
  <si>
    <t>רזיאל דוד 8</t>
  </si>
  <si>
    <t>הקונגרס 2</t>
  </si>
  <si>
    <t>בן יהודה 171</t>
  </si>
  <si>
    <t>וולפסון 58</t>
  </si>
  <si>
    <t>יסוד המעלה 37</t>
  </si>
  <si>
    <t>יבנה 8</t>
  </si>
  <si>
    <t>1275 4</t>
  </si>
  <si>
    <t>טיומקין 15</t>
  </si>
  <si>
    <t>לונץ 5</t>
  </si>
  <si>
    <t>חובבי ציון 19</t>
  </si>
  <si>
    <t>זרובבל 13</t>
  </si>
  <si>
    <t>אלחנן יצחק 10</t>
  </si>
  <si>
    <t>צינה דיזנגוף 1</t>
  </si>
  <si>
    <t>דיזנגוף 135</t>
  </si>
  <si>
    <t>ירמיהו 23</t>
  </si>
  <si>
    <t>שלמה המלך 19</t>
  </si>
  <si>
    <t>ז'בוטינסקי 36</t>
  </si>
  <si>
    <t>מלאכי 16</t>
  </si>
  <si>
    <t>יואל 4</t>
  </si>
  <si>
    <t>זלטופולסקי 13</t>
  </si>
  <si>
    <t>ישראליס 9</t>
  </si>
  <si>
    <t>צינה דיזנגוף 11</t>
  </si>
  <si>
    <t>לוין שמריהו 6</t>
  </si>
  <si>
    <t>ריב"ל 35</t>
  </si>
  <si>
    <t>איילת השחר 2</t>
  </si>
  <si>
    <t>לבנדה 25</t>
  </si>
  <si>
    <t>לבנדה 42</t>
  </si>
  <si>
    <t>החרש 37</t>
  </si>
  <si>
    <t>החרש 16</t>
  </si>
  <si>
    <t>בלוך דוד 4</t>
  </si>
  <si>
    <t>יקנעם 6</t>
  </si>
  <si>
    <t>התמר 17</t>
  </si>
  <si>
    <t>ההגנה 83</t>
  </si>
  <si>
    <t>צה"ל 41</t>
  </si>
  <si>
    <t>ירושלים 7</t>
  </si>
  <si>
    <t>אבן שושן אברהם 10</t>
  </si>
  <si>
    <t>עבד אל-גני 10</t>
  </si>
  <si>
    <t>ויקטור הוגו 19</t>
  </si>
  <si>
    <t>הראובני דוד 14</t>
  </si>
  <si>
    <t>צופית 18</t>
  </si>
  <si>
    <t>הלוטוס 4</t>
  </si>
  <si>
    <t>ליב בן שרה 6</t>
  </si>
  <si>
    <t>חב"ד 36</t>
  </si>
  <si>
    <t>מאור עינים 11</t>
  </si>
  <si>
    <t>מאור עינים 15</t>
  </si>
  <si>
    <t>דב ממזריץ 13</t>
  </si>
  <si>
    <t>דב ממזריץ 15</t>
  </si>
  <si>
    <t>דב ממזריץ 17</t>
  </si>
  <si>
    <t>עזה 14</t>
  </si>
  <si>
    <t>חבר הלאומים 34</t>
  </si>
  <si>
    <t>וסרמן יעקב 10</t>
  </si>
  <si>
    <t>פופר לינקאוס יוסף 3</t>
  </si>
  <si>
    <t>שוקן זלמן 10</t>
  </si>
  <si>
    <t>התקוה 33</t>
  </si>
  <si>
    <t>מבשר 73</t>
  </si>
  <si>
    <t>רוני 6</t>
  </si>
  <si>
    <t>אחיעזר 22</t>
  </si>
  <si>
    <t>אלכסנדר ינאי 13</t>
  </si>
  <si>
    <t>אלעזר דוד 12</t>
  </si>
  <si>
    <t>אלעזר דוד 15</t>
  </si>
  <si>
    <t>אלעזר דוד 17</t>
  </si>
  <si>
    <t>אלעזר דוד 22</t>
  </si>
  <si>
    <t>אלעזר דוד 27</t>
  </si>
  <si>
    <t>אלעזר דוד 3</t>
  </si>
  <si>
    <t>אלעזר דוד 30</t>
  </si>
  <si>
    <t>אלעזר דוד 5</t>
  </si>
  <si>
    <t>אלעזר דוד 6</t>
  </si>
  <si>
    <t>ארניה אוסוולדו 13</t>
  </si>
  <si>
    <t>ארניה אוסוולדו 16</t>
  </si>
  <si>
    <t>ארניה אוסוולדו 17</t>
  </si>
  <si>
    <t>ארניה אוסוולדו 9</t>
  </si>
  <si>
    <t>בת ים 16</t>
  </si>
  <si>
    <t>גוש חלב 24</t>
  </si>
  <si>
    <t>דה וינצ'י לאונרדו 6א</t>
  </si>
  <si>
    <t>דוידקה 7</t>
  </si>
  <si>
    <t>המשור 8</t>
  </si>
  <si>
    <t>טשרניחובסקי 57</t>
  </si>
  <si>
    <t>יהודה הלוי 106</t>
  </si>
  <si>
    <t>יטבת 17</t>
  </si>
  <si>
    <t>יפת 27</t>
  </si>
  <si>
    <t>מגן קלמן 4</t>
  </si>
  <si>
    <t>מנדלר אלברט אברהם אלוף 14</t>
  </si>
  <si>
    <t>מנדלר אלברט אברהם אלוף 18</t>
  </si>
  <si>
    <t>מנדלר אלברט אברהם אלוף 3</t>
  </si>
  <si>
    <t>מנדלר אלברט אברהם אלוף 8</t>
  </si>
  <si>
    <t>מנדלר אלברט אברהם אלוף 9</t>
  </si>
  <si>
    <t>פסטלוצי 34</t>
  </si>
  <si>
    <t>קפלן אליעזר 22</t>
  </si>
  <si>
    <t>קפלן אליעזר 24</t>
  </si>
  <si>
    <t>ריינס 54</t>
  </si>
  <si>
    <t>ריינס 56</t>
  </si>
  <si>
    <t>ריינס 58</t>
  </si>
  <si>
    <t>יהודה הלוי 137</t>
  </si>
  <si>
    <t>קלישר 14</t>
  </si>
  <si>
    <t>עין חרוד 2</t>
  </si>
  <si>
    <t>בר גיורא 27</t>
  </si>
  <si>
    <t>ירמיהו 13</t>
  </si>
  <si>
    <t>שיבת ציון 24</t>
  </si>
  <si>
    <t>הקונגרס 15</t>
  </si>
  <si>
    <t>יוסף הנשיא 12א</t>
  </si>
  <si>
    <t>אליוט ג'ורג' 9</t>
  </si>
  <si>
    <t>ברדיצ'בסקי 20</t>
  </si>
  <si>
    <t>חובבי ציון 9א</t>
  </si>
  <si>
    <t>דיזנגוף 132</t>
  </si>
  <si>
    <t>רופין 33</t>
  </si>
  <si>
    <t>זרובבל 21</t>
  </si>
  <si>
    <t>יעב"ץ 25</t>
  </si>
  <si>
    <t>אלחנן יצחק 22</t>
  </si>
  <si>
    <t>יבנאל 29</t>
  </si>
  <si>
    <t>כל ישראל חברים 9</t>
  </si>
  <si>
    <t>הקישון 4</t>
  </si>
  <si>
    <t>הקישון 74</t>
  </si>
  <si>
    <t>דיזנגוף 154</t>
  </si>
  <si>
    <t>דיזנגוף 170</t>
  </si>
  <si>
    <t>דיזנגוף 202</t>
  </si>
  <si>
    <t>דיזנגוף 216</t>
  </si>
  <si>
    <t>זמנהוף 28</t>
  </si>
  <si>
    <t>בזל 56</t>
  </si>
  <si>
    <t>סוקולוב 20</t>
  </si>
  <si>
    <t>זנגביל 30</t>
  </si>
  <si>
    <t>ירמיהו 19</t>
  </si>
  <si>
    <t>ירמיהו 28</t>
  </si>
  <si>
    <t>זכריה 20</t>
  </si>
  <si>
    <t>אוסישקין 6</t>
  </si>
  <si>
    <t>כ"ג יורדי הסירה 14</t>
  </si>
  <si>
    <t>אלכסנדר ינאי 11</t>
  </si>
  <si>
    <t>הושע 14</t>
  </si>
  <si>
    <t>ויתקין 28</t>
  </si>
  <si>
    <t>ישראליס 13</t>
  </si>
  <si>
    <t>יהואש 10</t>
  </si>
  <si>
    <t>גליקסון 9</t>
  </si>
  <si>
    <t>שטנד 4</t>
  </si>
  <si>
    <t>שטנד 14</t>
  </si>
  <si>
    <t>יוסף אליהו 9</t>
  </si>
  <si>
    <t>לוין שמריהו 4</t>
  </si>
  <si>
    <t>חיסין 14</t>
  </si>
  <si>
    <t>צדוק הכהן 9</t>
  </si>
  <si>
    <t>הרכבת 70</t>
  </si>
  <si>
    <t>פיין 9</t>
  </si>
  <si>
    <t>הר ציון 101</t>
  </si>
  <si>
    <t>שלמה 107</t>
  </si>
  <si>
    <t>קפלן אליעזר 30</t>
  </si>
  <si>
    <t>המסגר 72</t>
  </si>
  <si>
    <t>לסקוב חיים 2</t>
  </si>
  <si>
    <t>שלומציון המלכה 61</t>
  </si>
  <si>
    <t>שטריקר 16</t>
  </si>
  <si>
    <t>שטריקר 33</t>
  </si>
  <si>
    <t>ברנדיס 23</t>
  </si>
  <si>
    <t>הנצי"ב 43</t>
  </si>
  <si>
    <t>בית הלל 33</t>
  </si>
  <si>
    <t>בית שמאי 5</t>
  </si>
  <si>
    <t>ב"ק ישראל 4</t>
  </si>
  <si>
    <t>ב"ק ישראל 35</t>
  </si>
  <si>
    <t>הנצי"ב 17</t>
  </si>
  <si>
    <t>הנצי"ב 27</t>
  </si>
  <si>
    <t>התעשיה 12</t>
  </si>
  <si>
    <t>בלוך דוד 31</t>
  </si>
  <si>
    <t>בלוך דוד 33</t>
  </si>
  <si>
    <t>שטיבל 1</t>
  </si>
  <si>
    <t>בית אלפא 11</t>
  </si>
  <si>
    <t>היסמין 14</t>
  </si>
  <si>
    <t>טשרניחובסקי 55</t>
  </si>
  <si>
    <t>ראם 7</t>
  </si>
  <si>
    <t>אלעזר דוד 11</t>
  </si>
  <si>
    <t>יפת 107</t>
  </si>
  <si>
    <t>עבד אל-גני 17</t>
  </si>
  <si>
    <t>רבי אדא 1</t>
  </si>
  <si>
    <t>ספיר ברוך 3</t>
  </si>
  <si>
    <t>עבד אל-גני 9</t>
  </si>
  <si>
    <t>ויקטור הוגו 4</t>
  </si>
  <si>
    <t>אחילוף 16</t>
  </si>
  <si>
    <t>השקמה 3</t>
  </si>
  <si>
    <t>יסעור 4</t>
  </si>
  <si>
    <t>האתרוג 12</t>
  </si>
  <si>
    <t>בת ים 14</t>
  </si>
  <si>
    <t>יטבת 13</t>
  </si>
  <si>
    <t>יטבת 15</t>
  </si>
  <si>
    <t>זכרון קדושים 3</t>
  </si>
  <si>
    <t>זכרון קדושים 5</t>
  </si>
  <si>
    <t>זכרון קדושים 6</t>
  </si>
  <si>
    <t>זכרון קדושים 7</t>
  </si>
  <si>
    <t>זכרון קדושים 8</t>
  </si>
  <si>
    <t>זכרון קדושים 10</t>
  </si>
  <si>
    <t>כ"ץ יעקב יוסף 1</t>
  </si>
  <si>
    <t>מאור עינים 13</t>
  </si>
  <si>
    <t>כ"ץ יעקב יוסף 15</t>
  </si>
  <si>
    <t>עדולם 1</t>
  </si>
  <si>
    <t>חבר הלאומים 16</t>
  </si>
  <si>
    <t>חבר הלאומים 18</t>
  </si>
  <si>
    <t>חבר הלאומים 28</t>
  </si>
  <si>
    <t>בכורי ציון 33</t>
  </si>
  <si>
    <t>בכורי ציון 37</t>
  </si>
  <si>
    <t>שניצלר 6</t>
  </si>
  <si>
    <t>שמעיה 1</t>
  </si>
  <si>
    <t>בית אשל 34</t>
  </si>
  <si>
    <t>חיוג יהודה 7</t>
  </si>
  <si>
    <t>אלפסי יצחק 15</t>
  </si>
  <si>
    <t>אילת 33</t>
  </si>
  <si>
    <t>טלמון 5</t>
  </si>
  <si>
    <t>יקותיאל 40</t>
  </si>
  <si>
    <t>שמחה 34</t>
  </si>
  <si>
    <t>יחיעם 16</t>
  </si>
  <si>
    <t>לפידות 15</t>
  </si>
  <si>
    <t>לבלוב 10</t>
  </si>
  <si>
    <t>קלמן 35</t>
  </si>
  <si>
    <t>אימבר 6</t>
  </si>
  <si>
    <t>אליוט ג'ורג' 10א</t>
  </si>
  <si>
    <t>אמזלג 13</t>
  </si>
  <si>
    <t>אמץ 11</t>
  </si>
  <si>
    <t>אמץ 7</t>
  </si>
  <si>
    <t>ב"ק ישראל 7א</t>
  </si>
  <si>
    <t>בן יהודה 179</t>
  </si>
  <si>
    <t>בן צבי 23</t>
  </si>
  <si>
    <t>בן צבי 57</t>
  </si>
  <si>
    <t>בת ים 18</t>
  </si>
  <si>
    <t>דיזנגוף 84</t>
  </si>
  <si>
    <t>האתרוג 23</t>
  </si>
  <si>
    <t>האתרוג 7</t>
  </si>
  <si>
    <t>הירקון 254</t>
  </si>
  <si>
    <t>המעפילים 13</t>
  </si>
  <si>
    <t>חיסין 4</t>
  </si>
  <si>
    <t>טרפון 16</t>
  </si>
  <si>
    <t>יאיר 10</t>
  </si>
  <si>
    <t>יוסף הנשיא 13א</t>
  </si>
  <si>
    <t>קבוץ גלויות 4</t>
  </si>
  <si>
    <t>שטנד 4א</t>
  </si>
  <si>
    <t>שמעון בן גמליאל 8</t>
  </si>
  <si>
    <t>יפו 23</t>
  </si>
  <si>
    <t>הרצל 132</t>
  </si>
  <si>
    <t>רוטשילד 32</t>
  </si>
  <si>
    <t>קרליבך 43</t>
  </si>
  <si>
    <t>הכרמל 10</t>
  </si>
  <si>
    <t>הכרמל 20</t>
  </si>
  <si>
    <t>הכרמל 30</t>
  </si>
  <si>
    <t>בלפור 34</t>
  </si>
  <si>
    <t>בר גיורא 24</t>
  </si>
  <si>
    <t>בר גיורא 25</t>
  </si>
  <si>
    <t>בן יהודה 177</t>
  </si>
  <si>
    <t>ז'בוטינסקי 9</t>
  </si>
  <si>
    <t>בן יהודה 225</t>
  </si>
  <si>
    <t>הירקון 184</t>
  </si>
  <si>
    <t>הירקון 204</t>
  </si>
  <si>
    <t>הירקון 222</t>
  </si>
  <si>
    <t>צ'לנוב 19</t>
  </si>
  <si>
    <t>פרנקל ידידיה 9</t>
  </si>
  <si>
    <t>הקונגרס 29</t>
  </si>
  <si>
    <t>וולפסון 11</t>
  </si>
  <si>
    <t>וולפסון 46</t>
  </si>
  <si>
    <t>וולפסון 54א</t>
  </si>
  <si>
    <t>לוינסקי 80</t>
  </si>
  <si>
    <t>לוינסקי 94</t>
  </si>
  <si>
    <t>פרץ י ל 34א</t>
  </si>
  <si>
    <t>הגדוד העברי 16</t>
  </si>
  <si>
    <t>יסוד המעלה 29</t>
  </si>
  <si>
    <t>יסוד המעלה 40</t>
  </si>
  <si>
    <t>ראש פינה 9</t>
  </si>
  <si>
    <t>בגין מנחם 78</t>
  </si>
  <si>
    <t>בגין מנחם 100</t>
  </si>
  <si>
    <t>טיומקין 5</t>
  </si>
  <si>
    <t>אליוט ג'ורג' 5א</t>
  </si>
  <si>
    <t>ברדיצ'בסקי 3</t>
  </si>
  <si>
    <t>ברדיצ'בסקי 12</t>
  </si>
  <si>
    <t>ברדיצ'בסקי 29</t>
  </si>
  <si>
    <t>חובבי ציון 11</t>
  </si>
  <si>
    <t>בר כוכבא 2</t>
  </si>
  <si>
    <t>בר כוכבא 33</t>
  </si>
  <si>
    <t>זמנהוף 6</t>
  </si>
  <si>
    <t>אידלסון 15</t>
  </si>
  <si>
    <t>חברון 8</t>
  </si>
  <si>
    <t>חובבי ציון 23</t>
  </si>
  <si>
    <t>חובבי ציון 47</t>
  </si>
  <si>
    <t>שלום עליכם 15</t>
  </si>
  <si>
    <t>גורדון יהודה ליב 71</t>
  </si>
  <si>
    <t>גורדון יהודה ליב 81</t>
  </si>
  <si>
    <t>של"ג 13</t>
  </si>
  <si>
    <t>זרובבל 17</t>
  </si>
  <si>
    <t>נחמיה 15</t>
  </si>
  <si>
    <t>רבי מאיר 25</t>
  </si>
  <si>
    <t>יעב"ץ 24</t>
  </si>
  <si>
    <t>אלחנן יצחק 3א</t>
  </si>
  <si>
    <t>יבנאל 23א</t>
  </si>
  <si>
    <t>יבנאל 1</t>
  </si>
  <si>
    <t>יבנאל 3</t>
  </si>
  <si>
    <t>יבנאל 11</t>
  </si>
  <si>
    <t>דגניה 47</t>
  </si>
  <si>
    <t>דגניה 33</t>
  </si>
  <si>
    <t>דגניה 35</t>
  </si>
  <si>
    <t>דגניה 41</t>
  </si>
  <si>
    <t>רבי יהודה חסיד 6</t>
  </si>
  <si>
    <t>אלעזר (רוקח) 9</t>
  </si>
  <si>
    <t>באר יעקב 22</t>
  </si>
  <si>
    <t>אמזלג 22</t>
  </si>
  <si>
    <t>שרעבי 20</t>
  </si>
  <si>
    <t>זבולון 7</t>
  </si>
  <si>
    <t>גת רימון 7</t>
  </si>
  <si>
    <t>ורבורג 6</t>
  </si>
  <si>
    <t>דיזנגוף 26</t>
  </si>
  <si>
    <t>דיזנגוף 30</t>
  </si>
  <si>
    <t>דיזנגוף 35</t>
  </si>
  <si>
    <t>דיזנגוף 36</t>
  </si>
  <si>
    <t>דיזנגוף 37</t>
  </si>
  <si>
    <t>דיזנגוף 38</t>
  </si>
  <si>
    <t>שפירא צבי הרמן 2</t>
  </si>
  <si>
    <t>דיזנגוף 70</t>
  </si>
  <si>
    <t>דיזנגוף 72</t>
  </si>
  <si>
    <t>דיזנגוף 134א</t>
  </si>
  <si>
    <t>דיזנגוף 137</t>
  </si>
  <si>
    <t>דיזנגוף 197</t>
  </si>
  <si>
    <t>דיזנגוף 199</t>
  </si>
  <si>
    <t>דיזנגוף 203</t>
  </si>
  <si>
    <t>דיזנגוף 218</t>
  </si>
  <si>
    <t>דיזנגוף 276</t>
  </si>
  <si>
    <t>דיזנגוף 304</t>
  </si>
  <si>
    <t>דיזנגוף 336</t>
  </si>
  <si>
    <t>הנביאים 26</t>
  </si>
  <si>
    <t>שטנד 1</t>
  </si>
  <si>
    <t>שלמה המלך 52</t>
  </si>
  <si>
    <t>שלמה המלך 79</t>
  </si>
  <si>
    <t>ארלוזורוב 49</t>
  </si>
  <si>
    <t>ארלוזורוב 129</t>
  </si>
  <si>
    <t>ז'בוטינסקי 11</t>
  </si>
  <si>
    <t>בזל 24</t>
  </si>
  <si>
    <t>ארבע ארצות 41</t>
  </si>
  <si>
    <t>בזל 32</t>
  </si>
  <si>
    <t>סוקולוב 10</t>
  </si>
  <si>
    <t>נורדאו 20</t>
  </si>
  <si>
    <t>ירמיהו 35</t>
  </si>
  <si>
    <t>זכריה 4</t>
  </si>
  <si>
    <t>אוסישקין 10</t>
  </si>
  <si>
    <t>זולא אמיל 30</t>
  </si>
  <si>
    <t>כ"ג יורדי הסירה 30</t>
  </si>
  <si>
    <t>ישעיהו 25</t>
  </si>
  <si>
    <t>יחזקאל 12</t>
  </si>
  <si>
    <t>יחזקאל 30</t>
  </si>
  <si>
    <t>יחזקאל 31</t>
  </si>
  <si>
    <t>יחזקאל 42</t>
  </si>
  <si>
    <t>עמדן יעקב 8</t>
  </si>
  <si>
    <t>זנגביל 17</t>
  </si>
  <si>
    <t>מנדלשטם 4</t>
  </si>
  <si>
    <t>מוצקין 10</t>
  </si>
  <si>
    <t>מוצקין 16</t>
  </si>
  <si>
    <t>מוצקין 27</t>
  </si>
  <si>
    <t>ויתקין 8</t>
  </si>
  <si>
    <t>מיכה 10</t>
  </si>
  <si>
    <t>ארבע ארצות 19</t>
  </si>
  <si>
    <t>ארבע ארצות 21</t>
  </si>
  <si>
    <t>אמסטרדם 28</t>
  </si>
  <si>
    <t>קלונימוס 4</t>
  </si>
  <si>
    <t>הקליר 3</t>
  </si>
  <si>
    <t>הקליר 4</t>
  </si>
  <si>
    <t>ויזל 5</t>
  </si>
  <si>
    <t>ויזל 28</t>
  </si>
  <si>
    <t>באר טוביה 2</t>
  </si>
  <si>
    <t>גוש חלב 25</t>
  </si>
  <si>
    <t>גרץ 12</t>
  </si>
  <si>
    <t>אהרון דוד גורדון 9</t>
  </si>
  <si>
    <t>ז'ורס ז'אן 3</t>
  </si>
  <si>
    <t>זולא אמיל 12</t>
  </si>
  <si>
    <t>הירשנברג 13א</t>
  </si>
  <si>
    <t>הירשנברג 20</t>
  </si>
  <si>
    <t>גוטליב 17</t>
  </si>
  <si>
    <t>פילון 3</t>
  </si>
  <si>
    <t>מגידו 5</t>
  </si>
  <si>
    <t>ישראליס 19</t>
  </si>
  <si>
    <t>יהואש 3</t>
  </si>
  <si>
    <t>יהואש 11</t>
  </si>
  <si>
    <t>שמשון הגיבור 11</t>
  </si>
  <si>
    <t>יוסף אליהו 11</t>
  </si>
  <si>
    <t>ספיר אליהו 2</t>
  </si>
  <si>
    <t>לב אברהם 6</t>
  </si>
  <si>
    <t>חיסין 26</t>
  </si>
  <si>
    <t>חיסין 27</t>
  </si>
  <si>
    <t>עין חרוד 13</t>
  </si>
  <si>
    <t>חיים ואלישע 12</t>
  </si>
  <si>
    <t>התבור 2</t>
  </si>
  <si>
    <t>הגר"א 27</t>
  </si>
  <si>
    <t>ארלנג'ר 8</t>
  </si>
  <si>
    <t>פיין 11</t>
  </si>
  <si>
    <t>מירון 16</t>
  </si>
  <si>
    <t>הר ציון 103</t>
  </si>
  <si>
    <t>המלך ג'ורג' 6א</t>
  </si>
  <si>
    <t>המלך ג'ורג' 39</t>
  </si>
  <si>
    <t>המלך ג'ורג' 43</t>
  </si>
  <si>
    <t>לבנדה 50</t>
  </si>
  <si>
    <t>שלמה 108</t>
  </si>
  <si>
    <t>ראב"ד 28</t>
  </si>
  <si>
    <t>אלמונית 5</t>
  </si>
  <si>
    <t>אלמונית 7</t>
  </si>
  <si>
    <t>סעדיה גאון 4</t>
  </si>
  <si>
    <t>ויצמן 121</t>
  </si>
  <si>
    <t>ברנדיס 51</t>
  </si>
  <si>
    <t>דוד המלך 22</t>
  </si>
  <si>
    <t>שלומציון המלכה 27</t>
  </si>
  <si>
    <t>שטריקר 10</t>
  </si>
  <si>
    <t>שטריקר 64</t>
  </si>
  <si>
    <t>אבן גבירול 37</t>
  </si>
  <si>
    <t>בודנהיימר 15</t>
  </si>
  <si>
    <t>יהודית 11</t>
  </si>
  <si>
    <t>יהודית 15</t>
  </si>
  <si>
    <t>ב"ק ישראל 7</t>
  </si>
  <si>
    <t>ב"ק ישראל 9</t>
  </si>
  <si>
    <t>אנילביץ מרדכי 6</t>
  </si>
  <si>
    <t>החותרים 9</t>
  </si>
  <si>
    <t>החותרים 13</t>
  </si>
  <si>
    <t>החותרים 15</t>
  </si>
  <si>
    <t>החותרים 17</t>
  </si>
  <si>
    <t>החותרים 19</t>
  </si>
  <si>
    <t>יציאת אירופה 30</t>
  </si>
  <si>
    <t>לסקוב חיים 16</t>
  </si>
  <si>
    <t>בן צבי 20</t>
  </si>
  <si>
    <t>ירושלים 58</t>
  </si>
  <si>
    <t>דאנטה 14</t>
  </si>
  <si>
    <t>עמיעד 5</t>
  </si>
  <si>
    <t>יפת 59</t>
  </si>
  <si>
    <t>יפת 121</t>
  </si>
  <si>
    <t>יפת 125</t>
  </si>
  <si>
    <t>יפת 127</t>
  </si>
  <si>
    <t>יפת 226</t>
  </si>
  <si>
    <t>רבי פנחס 17</t>
  </si>
  <si>
    <t>שבטי ישראל 11</t>
  </si>
  <si>
    <t>שבטי ישראל 79</t>
  </si>
  <si>
    <t>הדולפין 15</t>
  </si>
  <si>
    <t>שערי ניקנור 42</t>
  </si>
  <si>
    <t>עבד אל ראוף אלביטאר 22</t>
  </si>
  <si>
    <t>יהודה מרגוזה 25</t>
  </si>
  <si>
    <t>ארדון מרדכי 6</t>
  </si>
  <si>
    <t>דואר שושנה 3</t>
  </si>
  <si>
    <t>אבן שושן אברהם 8</t>
  </si>
  <si>
    <t>תג'ר ציונה 21</t>
  </si>
  <si>
    <t>גורקי 7</t>
  </si>
  <si>
    <t>עזה 66</t>
  </si>
  <si>
    <t>למרטין 7</t>
  </si>
  <si>
    <t>אמונים 10</t>
  </si>
  <si>
    <t>מנדס פרנס 3</t>
  </si>
  <si>
    <t>קורצ'אק יאנוש 16</t>
  </si>
  <si>
    <t>זכרון קדושים 13</t>
  </si>
  <si>
    <t>שם הגדולים 9</t>
  </si>
  <si>
    <t>עבודת ישראל 5</t>
  </si>
  <si>
    <t>עבודת ישראל 6</t>
  </si>
  <si>
    <t>מאור עינים 12</t>
  </si>
  <si>
    <t>אור החיים 40</t>
  </si>
  <si>
    <t>אור החיים 42</t>
  </si>
  <si>
    <t>שרירא גאון 19</t>
  </si>
  <si>
    <t>שרירא גאון 28</t>
  </si>
  <si>
    <t>בכורי ציון 8</t>
  </si>
  <si>
    <t>בכורי ציון 29</t>
  </si>
  <si>
    <t>רוחמה 8</t>
  </si>
  <si>
    <t>אוארבך 8</t>
  </si>
  <si>
    <t>פראנצויז 5</t>
  </si>
  <si>
    <t>שניצלר 21</t>
  </si>
  <si>
    <t>אמץ 3</t>
  </si>
  <si>
    <t>אמץ 9</t>
  </si>
  <si>
    <t>בן יאיר פנחס 12</t>
  </si>
  <si>
    <t>אפלטון 10</t>
  </si>
  <si>
    <t>אפלטון 12</t>
  </si>
  <si>
    <t>סוקרטס 3</t>
  </si>
  <si>
    <t>סוקרטס 5</t>
  </si>
  <si>
    <t>סוקרטס 7</t>
  </si>
  <si>
    <t>סוקרטס 11</t>
  </si>
  <si>
    <t>אריסטו 8</t>
  </si>
  <si>
    <t>דה מודינה אריה 12</t>
  </si>
  <si>
    <t>חכמי ישראל 11</t>
  </si>
  <si>
    <t>פלורנטין 3</t>
  </si>
  <si>
    <t>פלורנטין 42</t>
  </si>
  <si>
    <t>3812 8</t>
  </si>
  <si>
    <t>התקוה 22</t>
  </si>
  <si>
    <t>חפר 16</t>
  </si>
  <si>
    <t>התקוה 9</t>
  </si>
  <si>
    <t>יאיר 18</t>
  </si>
  <si>
    <t>כצנלסון בת-שבע 39</t>
  </si>
  <si>
    <t>1238 15</t>
  </si>
  <si>
    <t>3335 2</t>
  </si>
  <si>
    <t>אלחנן יצחק 20</t>
  </si>
  <si>
    <t>אליוט ג'ורג' 7</t>
  </si>
  <si>
    <t>אלכסנדר ינאי 20</t>
  </si>
  <si>
    <t>אריסטובול 1</t>
  </si>
  <si>
    <t>אריסטובול 10</t>
  </si>
  <si>
    <t>בן יהודה 199</t>
  </si>
  <si>
    <t>בן יהודה 203</t>
  </si>
  <si>
    <t>גורדון יהודה ליב 31</t>
  </si>
  <si>
    <t>גת רימון 5</t>
  </si>
  <si>
    <t>דגניה 21א</t>
  </si>
  <si>
    <t>דוידקה 11</t>
  </si>
  <si>
    <t>דוידקה 17</t>
  </si>
  <si>
    <t>ההדס 4</t>
  </si>
  <si>
    <t>היוצ"ר 11</t>
  </si>
  <si>
    <t>הירקון 256</t>
  </si>
  <si>
    <t>המסגר 43</t>
  </si>
  <si>
    <t>הפרטיזן היהודי 5</t>
  </si>
  <si>
    <t>הרבי מפשיסחא 20</t>
  </si>
  <si>
    <t>ז'בוטינסקי 50</t>
  </si>
  <si>
    <t>ז'בוטינסקי 94</t>
  </si>
  <si>
    <t>חזקיהו המלך 23</t>
  </si>
  <si>
    <t>חיות פרץ 23</t>
  </si>
  <si>
    <t>חיות פרץ 25א</t>
  </si>
  <si>
    <t>חכמי אתונה 8</t>
  </si>
  <si>
    <t>טשרניחובסקי 53</t>
  </si>
  <si>
    <t>יאיר 9</t>
  </si>
  <si>
    <t>יד חרוצים 6</t>
  </si>
  <si>
    <t>יהודה הימית 31</t>
  </si>
  <si>
    <t>יציאת אירופה 42</t>
  </si>
  <si>
    <t>יציאת אירופה 46</t>
  </si>
  <si>
    <t>לוינסקי 81</t>
  </si>
  <si>
    <t>לסר אורי 9</t>
  </si>
  <si>
    <t>מגדל שרשן 10</t>
  </si>
  <si>
    <t>מגדל שרשן 14</t>
  </si>
  <si>
    <t>מלצ'ט 1א</t>
  </si>
  <si>
    <t>מעון 32</t>
  </si>
  <si>
    <t>נגבה 2</t>
  </si>
  <si>
    <t>צייטלין 23</t>
  </si>
  <si>
    <t>קפריסין 19</t>
  </si>
  <si>
    <t>ראש פינה 4</t>
  </si>
  <si>
    <t>יפו 7</t>
  </si>
  <si>
    <t>פינסקר 2</t>
  </si>
  <si>
    <t>אלנבי 46</t>
  </si>
  <si>
    <t>העליה 66</t>
  </si>
  <si>
    <t>יהודה הלוי 7</t>
  </si>
  <si>
    <t>יהודה הלוי 17</t>
  </si>
  <si>
    <t>יהודה הלוי 75</t>
  </si>
  <si>
    <t>יהודה הלוי 139</t>
  </si>
  <si>
    <t>אלחנן יצחק 1</t>
  </si>
  <si>
    <t>קלישר 2</t>
  </si>
  <si>
    <t>קלישר 1</t>
  </si>
  <si>
    <t>הכרמל 32</t>
  </si>
  <si>
    <t>קלישר 16</t>
  </si>
  <si>
    <t>קלישר 19</t>
  </si>
  <si>
    <t>גרוזנברג 3</t>
  </si>
  <si>
    <t>מזא"ה 24א</t>
  </si>
  <si>
    <t>מרכז בעלי מלאכה 33</t>
  </si>
  <si>
    <t>בן יהודה 147</t>
  </si>
  <si>
    <t>בן יהודה 183</t>
  </si>
  <si>
    <t>בוגרשוב 56</t>
  </si>
  <si>
    <t>הירקון 178</t>
  </si>
  <si>
    <t>פרי אליעזר 3</t>
  </si>
  <si>
    <t>וולפסון 30</t>
  </si>
  <si>
    <t>זבולון 35</t>
  </si>
  <si>
    <t>וולפסון 78</t>
  </si>
  <si>
    <t>מטלון 60</t>
  </si>
  <si>
    <t>מטלון 62</t>
  </si>
  <si>
    <t>מטלון 71א</t>
  </si>
  <si>
    <t>מטלון 74</t>
  </si>
  <si>
    <t>מטלון 74א</t>
  </si>
  <si>
    <t>לוינסקי 82</t>
  </si>
  <si>
    <t>לוינסקי 128</t>
  </si>
  <si>
    <t>ראש פינה 4א</t>
  </si>
  <si>
    <t>יסוד המעלה 19</t>
  </si>
  <si>
    <t>יסוד המעלה 28</t>
  </si>
  <si>
    <t>בגין מנחם 31</t>
  </si>
  <si>
    <t>נחמני 17</t>
  </si>
  <si>
    <t>נחמני 52</t>
  </si>
  <si>
    <t>אליוט ג'ורג' 5</t>
  </si>
  <si>
    <t>אליוט ג'ורג' 10</t>
  </si>
  <si>
    <t>לונץ 7</t>
  </si>
  <si>
    <t>כרמיה 9</t>
  </si>
  <si>
    <t>כרמיה 11</t>
  </si>
  <si>
    <t>ברדיצ'בסקי 15</t>
  </si>
  <si>
    <t>ברדיצ'בסקי 27</t>
  </si>
  <si>
    <t>רש"י 41</t>
  </si>
  <si>
    <t>טרומפלדור 42</t>
  </si>
  <si>
    <t>בר כוכבא 63</t>
  </si>
  <si>
    <t>טבריה 10</t>
  </si>
  <si>
    <t>חובבי ציון 17</t>
  </si>
  <si>
    <t>חובבי ציון 18</t>
  </si>
  <si>
    <t>חובבי ציון 29</t>
  </si>
  <si>
    <t>חובבי ציון 38</t>
  </si>
  <si>
    <t>חובבי ציון 59</t>
  </si>
  <si>
    <t>סירקין 7</t>
  </si>
  <si>
    <t>סמולנסקין 8</t>
  </si>
  <si>
    <t>גורדון יהודה ליב 36</t>
  </si>
  <si>
    <t>גורדון יהודה ליב 47</t>
  </si>
  <si>
    <t>גורדון יהודה ליב 63</t>
  </si>
  <si>
    <t>גורדון יהודה ליב 74</t>
  </si>
  <si>
    <t>ארנון 7</t>
  </si>
  <si>
    <t>אהרונסון 4</t>
  </si>
  <si>
    <t>אהרונסון 14</t>
  </si>
  <si>
    <t>אהרונסון 23</t>
  </si>
  <si>
    <t>הלל הזקן 8</t>
  </si>
  <si>
    <t>רבן גמליאל 20</t>
  </si>
  <si>
    <t>האר"י 16</t>
  </si>
  <si>
    <t>רבי מאיר 9</t>
  </si>
  <si>
    <t>אלשיך 5</t>
  </si>
  <si>
    <t>אלשיך 19</t>
  </si>
  <si>
    <t>אלשיך 27</t>
  </si>
  <si>
    <t>יעב"ץ 2א</t>
  </si>
  <si>
    <t>מחנה יוסף 29</t>
  </si>
  <si>
    <t>יבנאל 17</t>
  </si>
  <si>
    <t>דגניה 5</t>
  </si>
  <si>
    <t>דגניה 23</t>
  </si>
  <si>
    <t>דגניה 37</t>
  </si>
  <si>
    <t>דגניה 38</t>
  </si>
  <si>
    <t>החרמון 16</t>
  </si>
  <si>
    <t>רבי יהודה חסיד 3</t>
  </si>
  <si>
    <t>אלעזר (רוקח) 23</t>
  </si>
  <si>
    <t>עין יעקב 11</t>
  </si>
  <si>
    <t>חברת ש"ס 4</t>
  </si>
  <si>
    <t>עין יעקב 3</t>
  </si>
  <si>
    <t>כפר סבא 7</t>
  </si>
  <si>
    <t>רענן 34</t>
  </si>
  <si>
    <t>רענן 36</t>
  </si>
  <si>
    <t>זבולון 21</t>
  </si>
  <si>
    <t>דיזנגוף 24</t>
  </si>
  <si>
    <t>דיזנגוף 68</t>
  </si>
  <si>
    <t>דיזנגוף 74</t>
  </si>
  <si>
    <t>דיזנגוף 142</t>
  </si>
  <si>
    <t>דיזנגוף 174</t>
  </si>
  <si>
    <t>דיזנגוף 182</t>
  </si>
  <si>
    <t>ארלוזורוב 30</t>
  </si>
  <si>
    <t>דיזנגוף 223</t>
  </si>
  <si>
    <t>דיזנגוף 293</t>
  </si>
  <si>
    <t>ירמיהו 25</t>
  </si>
  <si>
    <t>שולמית 2</t>
  </si>
  <si>
    <t>המלך ג'ורג' 97</t>
  </si>
  <si>
    <t>יהושע בן נון 46</t>
  </si>
  <si>
    <t>הבשן 1</t>
  </si>
  <si>
    <t>שלמה המלך 2</t>
  </si>
  <si>
    <t>שלמה המלך 82</t>
  </si>
  <si>
    <t>נצח ישראל 6</t>
  </si>
  <si>
    <t>ז'בוטינסקי 4</t>
  </si>
  <si>
    <t>ז'בוטינסקי 31</t>
  </si>
  <si>
    <t>היוצ"ר 12</t>
  </si>
  <si>
    <t>סוקולוב 29</t>
  </si>
  <si>
    <t>סוקולוב 78</t>
  </si>
  <si>
    <t>חגי 1</t>
  </si>
  <si>
    <t>ירמיהו 8</t>
  </si>
  <si>
    <t>ירמיהו 14</t>
  </si>
  <si>
    <t>ירמיהו 21</t>
  </si>
  <si>
    <t>ירמיהו 40</t>
  </si>
  <si>
    <t>זכריה 6</t>
  </si>
  <si>
    <t>בן גוריון 36</t>
  </si>
  <si>
    <t>פילון 10</t>
  </si>
  <si>
    <t>בן גוריון 88</t>
  </si>
  <si>
    <t>ישעיהו 36</t>
  </si>
  <si>
    <t>אלכסנדר ינאי 18</t>
  </si>
  <si>
    <t>עובדיה הנביא 6</t>
  </si>
  <si>
    <t>היוצ"ר 13</t>
  </si>
  <si>
    <t>עובדיה מברטנורה 18</t>
  </si>
  <si>
    <t>זנגביל 24</t>
  </si>
  <si>
    <t>טהון יהושע 6</t>
  </si>
  <si>
    <t>ויתקין 10</t>
  </si>
  <si>
    <t>ויתקין 15</t>
  </si>
  <si>
    <t>גריזים 3</t>
  </si>
  <si>
    <t>זלטופולסקי 3</t>
  </si>
  <si>
    <t>וילנא 9</t>
  </si>
  <si>
    <t>לוי יצחק 20</t>
  </si>
  <si>
    <t>ארבע ארצות 3</t>
  </si>
  <si>
    <t>ארבע ארצות 5</t>
  </si>
  <si>
    <t>ארבע ארצות 7</t>
  </si>
  <si>
    <t>ארבע ארצות 15</t>
  </si>
  <si>
    <t>ארבע ארצות 37</t>
  </si>
  <si>
    <t>ארבע ארצות 39</t>
  </si>
  <si>
    <t>קורדובה 5</t>
  </si>
  <si>
    <t>קלונימוס 6</t>
  </si>
  <si>
    <t>בן עזרא 2</t>
  </si>
  <si>
    <t>הקליר 5</t>
  </si>
  <si>
    <t>הקליר 7</t>
  </si>
  <si>
    <t>אלחריזי 3</t>
  </si>
  <si>
    <t>ויזל 17</t>
  </si>
  <si>
    <t>יודפת 3</t>
  </si>
  <si>
    <t>חולדה 2</t>
  </si>
  <si>
    <t>חולדה 7</t>
  </si>
  <si>
    <t>וייס איזיק הירש 8</t>
  </si>
  <si>
    <t>וייס איזיק הירש 6</t>
  </si>
  <si>
    <t>ביירון 13</t>
  </si>
  <si>
    <t>נתן החכם 6</t>
  </si>
  <si>
    <t>נתן החכם 8</t>
  </si>
  <si>
    <t>הירשנברג 18</t>
  </si>
  <si>
    <t>כהן הרמן 16</t>
  </si>
  <si>
    <t>גזר 4</t>
  </si>
  <si>
    <t>מגידו 4</t>
  </si>
  <si>
    <t>גזר 10</t>
  </si>
  <si>
    <t>לכיש 6</t>
  </si>
  <si>
    <t>יהואש 4</t>
  </si>
  <si>
    <t>גנסין 4</t>
  </si>
  <si>
    <t>ריינס 25</t>
  </si>
  <si>
    <t>ריינס 48</t>
  </si>
  <si>
    <t>השופטים 5</t>
  </si>
  <si>
    <t>השופטים 39</t>
  </si>
  <si>
    <t>גדעון 5</t>
  </si>
  <si>
    <t>יוסף אליהו 10</t>
  </si>
  <si>
    <t>ספיר אליהו 4</t>
  </si>
  <si>
    <t>ספיר אליהו 6</t>
  </si>
  <si>
    <t>ספיר אליהו 8</t>
  </si>
  <si>
    <t>ספיר אליהו 20</t>
  </si>
  <si>
    <t>חיסין 3</t>
  </si>
  <si>
    <t>חיסין 11</t>
  </si>
  <si>
    <t>חיסין 21</t>
  </si>
  <si>
    <t>בן ציון 8</t>
  </si>
  <si>
    <t>לאן ב' 6</t>
  </si>
  <si>
    <t>חיים ואלישע 11</t>
  </si>
  <si>
    <t>גור אריה 4</t>
  </si>
  <si>
    <t>צדוק הכהן 3</t>
  </si>
  <si>
    <t>לפין 18</t>
  </si>
  <si>
    <t>יון מצולה 3</t>
  </si>
  <si>
    <t>הגר"א 33</t>
  </si>
  <si>
    <t>סלומון 20</t>
  </si>
  <si>
    <t>פיין 7</t>
  </si>
  <si>
    <t>מירון 11</t>
  </si>
  <si>
    <t>חזנוביץ 24</t>
  </si>
  <si>
    <t>המלך ג'ורג' 74</t>
  </si>
  <si>
    <t>המלך ג'ורג' 77</t>
  </si>
  <si>
    <t>המלך ג'ורג' 78</t>
  </si>
  <si>
    <t>המלך ג'ורג' 95</t>
  </si>
  <si>
    <t>לבנדה 6</t>
  </si>
  <si>
    <t>ההגנה 1</t>
  </si>
  <si>
    <t>החרש 39</t>
  </si>
  <si>
    <t>שלמה 5</t>
  </si>
  <si>
    <t>שלמה 23</t>
  </si>
  <si>
    <t>שניצלר 14</t>
  </si>
  <si>
    <t>שלמה 140</t>
  </si>
  <si>
    <t>ההגנה 5</t>
  </si>
  <si>
    <t>המלאכה 6</t>
  </si>
  <si>
    <t>המסגר 74</t>
  </si>
  <si>
    <t>שלומציון המלכה 17</t>
  </si>
  <si>
    <t>אבן גבירול 92</t>
  </si>
  <si>
    <t>מרשל לואי 23</t>
  </si>
  <si>
    <t>אלעזר החורני 1</t>
  </si>
  <si>
    <t>יהודה המכבי 12</t>
  </si>
  <si>
    <t>יהודה המכבי 28</t>
  </si>
  <si>
    <t>הוז דב 25</t>
  </si>
  <si>
    <t>דה האז 3</t>
  </si>
  <si>
    <t>דה האז 5ב</t>
  </si>
  <si>
    <t>מרשל לואי 13</t>
  </si>
  <si>
    <t>ב"ק ישראל 5</t>
  </si>
  <si>
    <t>ב"ק ישראל 28</t>
  </si>
  <si>
    <t>התעשיה 3</t>
  </si>
  <si>
    <t>התעשיה 10</t>
  </si>
  <si>
    <t>טוסקניני 5</t>
  </si>
  <si>
    <t>טוסקניני 7</t>
  </si>
  <si>
    <t>החותרים 4</t>
  </si>
  <si>
    <t>החותרים 7</t>
  </si>
  <si>
    <t>החותרים 11</t>
  </si>
  <si>
    <t>יציאת אירופה 44</t>
  </si>
  <si>
    <t>בית ירח 8</t>
  </si>
  <si>
    <t>היוצ"ר 9</t>
  </si>
  <si>
    <t>יונתן הופסי 4</t>
  </si>
  <si>
    <t>אלעזר החורני 3א</t>
  </si>
  <si>
    <t>אלעזר החורני 5</t>
  </si>
  <si>
    <t>אלעזר החורני 7</t>
  </si>
  <si>
    <t>אלעזר החורני 8</t>
  </si>
  <si>
    <t>אריסטובול 3</t>
  </si>
  <si>
    <t>עיינות 11</t>
  </si>
  <si>
    <t>מגדל שרשן 8</t>
  </si>
  <si>
    <t>מגדל שרשן 14א</t>
  </si>
  <si>
    <t>קרן קיימת לישראל 139</t>
  </si>
  <si>
    <t>ליענר שלמה 2</t>
  </si>
  <si>
    <t>ירושלים 63</t>
  </si>
  <si>
    <t>ירושלים 65</t>
  </si>
  <si>
    <t>הלה טוני 2</t>
  </si>
  <si>
    <t>יפת 47</t>
  </si>
  <si>
    <t>יפת 105</t>
  </si>
  <si>
    <t>יפת 190א</t>
  </si>
  <si>
    <t>ירושלים 59</t>
  </si>
  <si>
    <t>יהודה הימית 15</t>
  </si>
  <si>
    <t>יהודה הימית 61</t>
  </si>
  <si>
    <t>יהודה מרגוזה 19</t>
  </si>
  <si>
    <t>הצדף 8</t>
  </si>
  <si>
    <t>דרור 12</t>
  </si>
  <si>
    <t>אבן שושן אברהם 6</t>
  </si>
  <si>
    <t>תג'ר ציונה 13</t>
  </si>
  <si>
    <t>מיכאל אנג'לו 19</t>
  </si>
  <si>
    <t>המלחים 1</t>
  </si>
  <si>
    <t>אבן רשד 17</t>
  </si>
  <si>
    <t>הראובני דוד 22</t>
  </si>
  <si>
    <t>הלוטוס 16</t>
  </si>
  <si>
    <t>הסנה 8</t>
  </si>
  <si>
    <t>דונולו הרופא 8</t>
  </si>
  <si>
    <t>דונולו הרופא 28</t>
  </si>
  <si>
    <t>ההדס 6</t>
  </si>
  <si>
    <t>יטבת 5</t>
  </si>
  <si>
    <t>דה פיליפ אדיס (אבן זהר) 1</t>
  </si>
  <si>
    <t>דה פיליפ אדיס (אבן זהר) 3</t>
  </si>
  <si>
    <t>גר צדק 10</t>
  </si>
  <si>
    <t>גר צדק 16</t>
  </si>
  <si>
    <t>ילדי טהרן 10</t>
  </si>
  <si>
    <t>איסקוב ניסים 17</t>
  </si>
  <si>
    <t>ילדי טהרן 8</t>
  </si>
  <si>
    <t>באר שבע 12</t>
  </si>
  <si>
    <t>דבלין אלפרד 4</t>
  </si>
  <si>
    <t>עזה 18</t>
  </si>
  <si>
    <t>עזה 55</t>
  </si>
  <si>
    <t>חבר הלאומים 20</t>
  </si>
  <si>
    <t>אור החיים 18</t>
  </si>
  <si>
    <t>שרירא גאון 17</t>
  </si>
  <si>
    <t>עציון גבר 4</t>
  </si>
  <si>
    <t>חנינא בן דוסא 15</t>
  </si>
  <si>
    <t>בן זומא שמעון 4</t>
  </si>
  <si>
    <t>אבטליון 1</t>
  </si>
  <si>
    <t>וסרמן יעקב 7</t>
  </si>
  <si>
    <t>3408 5</t>
  </si>
  <si>
    <t>חובות הלבבות 32</t>
  </si>
  <si>
    <t>הראב"ע 36</t>
  </si>
  <si>
    <t>מסילת ישרים 45</t>
  </si>
  <si>
    <t>בעל העקידה 2</t>
  </si>
  <si>
    <t>ישראל מסלנט 51</t>
  </si>
  <si>
    <t>חזקיהו המלך 33</t>
  </si>
  <si>
    <t>בר יוחאי 70</t>
  </si>
  <si>
    <t>חכמי ישראל 16</t>
  </si>
  <si>
    <t>חכמי ישראל 18</t>
  </si>
  <si>
    <t>חכמי ישראל 20</t>
  </si>
  <si>
    <t>חכמי ישראל 28</t>
  </si>
  <si>
    <t>חכמי ישראל 29</t>
  </si>
  <si>
    <t>חכמי ישראל 30</t>
  </si>
  <si>
    <t>חכמי ישראל 33</t>
  </si>
  <si>
    <t>חכמי ישראל 34</t>
  </si>
  <si>
    <t>חכמי ישראל 38</t>
  </si>
  <si>
    <t>חכמי ישראל 40</t>
  </si>
  <si>
    <t>חכמי ישראל 42</t>
  </si>
  <si>
    <t>חכמי ישראל 47</t>
  </si>
  <si>
    <t>חכמי ישראל 50</t>
  </si>
  <si>
    <t>חכמי ישראל 52</t>
  </si>
  <si>
    <t>חכמי ישראל 53</t>
  </si>
  <si>
    <t>חכמי ישראל 54</t>
  </si>
  <si>
    <t>חכמי ישראל 55</t>
  </si>
  <si>
    <t>חכמי ישראל 57</t>
  </si>
  <si>
    <t>חכמי ישראל 58</t>
  </si>
  <si>
    <t>חכמי ישראל 60</t>
  </si>
  <si>
    <t>חכמי ישראל 66</t>
  </si>
  <si>
    <t>חכמי ישראל 70</t>
  </si>
  <si>
    <t>חכמי ישראל 72</t>
  </si>
  <si>
    <t>חכמי ישראל 80</t>
  </si>
  <si>
    <t>חכמי אתונה 24</t>
  </si>
  <si>
    <t>תשרי 66</t>
  </si>
  <si>
    <t>שבטי ישראל 41</t>
  </si>
  <si>
    <t>טרפון 7</t>
  </si>
  <si>
    <t>עבאס 21</t>
  </si>
  <si>
    <t>חפר 17</t>
  </si>
  <si>
    <t>חנוך 22</t>
  </si>
  <si>
    <t>חנוך 41</t>
  </si>
  <si>
    <t>טלמון 10</t>
  </si>
  <si>
    <t>טרפון 3</t>
  </si>
  <si>
    <t>טרפון 5</t>
  </si>
  <si>
    <t>למואל 2</t>
  </si>
  <si>
    <t>טרפון 14</t>
  </si>
  <si>
    <t>יאיר 24</t>
  </si>
  <si>
    <t>סמדר 25</t>
  </si>
  <si>
    <t>ששון 34</t>
  </si>
  <si>
    <t>יזהר 1</t>
  </si>
  <si>
    <t>וילון 3</t>
  </si>
  <si>
    <t>גורדון יהודה ליב 2</t>
  </si>
  <si>
    <t>3362 12</t>
  </si>
  <si>
    <t>אחד העם 7</t>
  </si>
  <si>
    <t>אלון יגאל 34</t>
  </si>
  <si>
    <t>אלון יגאל 46</t>
  </si>
  <si>
    <t>אלון יגאל 54</t>
  </si>
  <si>
    <t>אליקום 23</t>
  </si>
  <si>
    <t>אני מאמין 12</t>
  </si>
  <si>
    <t>אני מאמין 25</t>
  </si>
  <si>
    <t>אני מאמין 26</t>
  </si>
  <si>
    <t>אני מאמין 29</t>
  </si>
  <si>
    <t>אני מאמין 30</t>
  </si>
  <si>
    <t>אני מאמין 31</t>
  </si>
  <si>
    <t>אני מאמין 32</t>
  </si>
  <si>
    <t>אני מאמין 33</t>
  </si>
  <si>
    <t>אני מאמין 5</t>
  </si>
  <si>
    <t>ארלנג'ר 7א</t>
  </si>
  <si>
    <t>בית ירח 17</t>
  </si>
  <si>
    <t>בן שמן 10</t>
  </si>
  <si>
    <t>בן שמן 3</t>
  </si>
  <si>
    <t>בר יוחאי 5</t>
  </si>
  <si>
    <t>גבעת בן יהודה 3</t>
  </si>
  <si>
    <t>גוש עציון 38</t>
  </si>
  <si>
    <t>גוש עציון 40</t>
  </si>
  <si>
    <t>גינוסר 4</t>
  </si>
  <si>
    <t>דה מודינה אריה 4</t>
  </si>
  <si>
    <t>דוידקה 19</t>
  </si>
  <si>
    <t>דיזנגוף 143</t>
  </si>
  <si>
    <t>דיזנגוף 81</t>
  </si>
  <si>
    <t>דם המכבים 34</t>
  </si>
  <si>
    <t>דם המכבים 38</t>
  </si>
  <si>
    <t>דם המכבים 44</t>
  </si>
  <si>
    <t>דם המכבים 46</t>
  </si>
  <si>
    <t>האספרגוס 8</t>
  </si>
  <si>
    <t>המעפילים 11א</t>
  </si>
  <si>
    <t>הניצנים 17</t>
  </si>
  <si>
    <t>הקישון 69</t>
  </si>
  <si>
    <t>וינגייט 24</t>
  </si>
  <si>
    <t>ושינגטון 24</t>
  </si>
  <si>
    <t>זכריני 11</t>
  </si>
  <si>
    <t>זכריני 3</t>
  </si>
  <si>
    <t>זכריני 7</t>
  </si>
  <si>
    <t>זרח 30</t>
  </si>
  <si>
    <t>זרח 30א</t>
  </si>
  <si>
    <t>חזקיהו המלך 10</t>
  </si>
  <si>
    <t>חכמי אתונה 9</t>
  </si>
  <si>
    <t>חכמי ישראל 114</t>
  </si>
  <si>
    <t>חכמי ישראל 17</t>
  </si>
  <si>
    <t>טרפון 18</t>
  </si>
  <si>
    <t>טרפון 23א</t>
  </si>
  <si>
    <t>יבוק 6</t>
  </si>
  <si>
    <t>יהושע בן נון 38</t>
  </si>
  <si>
    <t>יציאת אירופה 12</t>
  </si>
  <si>
    <t>יציאת אירופה 16</t>
  </si>
  <si>
    <t>יציאת אירופה 9</t>
  </si>
  <si>
    <t>לה גוארדיה 22</t>
  </si>
  <si>
    <t>לה גוארדיה 38</t>
  </si>
  <si>
    <t>מורדי הגטאות 11</t>
  </si>
  <si>
    <t>מורדי הגטאות 15</t>
  </si>
  <si>
    <t>מורדי הגטאות 24</t>
  </si>
  <si>
    <t>מורדי הגטאות 28</t>
  </si>
  <si>
    <t>מורדי הגטאות 32</t>
  </si>
  <si>
    <t>מורדי הגטאות 34</t>
  </si>
  <si>
    <t>מורדי הגטאות 9</t>
  </si>
  <si>
    <t>מסילה א' 3</t>
  </si>
  <si>
    <t>מעון 23ב</t>
  </si>
  <si>
    <t>מקור חיים 10</t>
  </si>
  <si>
    <t>מרגולין 1</t>
  </si>
  <si>
    <t>מרגולין 9</t>
  </si>
  <si>
    <t>מרכלת 18א</t>
  </si>
  <si>
    <t>נדב 30</t>
  </si>
  <si>
    <t>נחלת בנימין 122</t>
  </si>
  <si>
    <t>ניר עם 11</t>
  </si>
  <si>
    <t>ניר עם 15</t>
  </si>
  <si>
    <t>ניר עם 3</t>
  </si>
  <si>
    <t>ניר עם 35</t>
  </si>
  <si>
    <t>ניר עם 41</t>
  </si>
  <si>
    <t>ניר עם 47</t>
  </si>
  <si>
    <t>ניר עם 51</t>
  </si>
  <si>
    <t>ניר עם 55</t>
  </si>
  <si>
    <t>ניר עם 61</t>
  </si>
  <si>
    <t>ניר עם 7</t>
  </si>
  <si>
    <t>סמדר 18</t>
  </si>
  <si>
    <t>עיינות 16</t>
  </si>
  <si>
    <t>פלורנטין 24א</t>
  </si>
  <si>
    <t>פלורנטין 37</t>
  </si>
  <si>
    <t>פרי מגדים 13</t>
  </si>
  <si>
    <t>קבוץ גלויות 89</t>
  </si>
  <si>
    <t>קורדובירו 10</t>
  </si>
  <si>
    <t>קורדובירו 12</t>
  </si>
  <si>
    <t>קורדובירו 13</t>
  </si>
  <si>
    <t>קורדובירו 15</t>
  </si>
  <si>
    <t>קורדובירו 18</t>
  </si>
  <si>
    <t>רבי מאיר בעל הנס 12א</t>
  </si>
  <si>
    <t>רבי מאיר בעל הנס 7א</t>
  </si>
  <si>
    <t>רענן 29</t>
  </si>
  <si>
    <t>רענן 31</t>
  </si>
  <si>
    <t>שערי תשובה 17</t>
  </si>
  <si>
    <t>תשרי 72</t>
  </si>
  <si>
    <t>הרצל 87</t>
  </si>
  <si>
    <t>הרצל 96</t>
  </si>
  <si>
    <t>הסדנה 13</t>
  </si>
  <si>
    <t>נחלת בנימין 149</t>
  </si>
  <si>
    <t>נחלת בנימין 155</t>
  </si>
  <si>
    <t>רוטשילד 121</t>
  </si>
  <si>
    <t>אחד העם 104</t>
  </si>
  <si>
    <t>ארלוזורוב 16</t>
  </si>
  <si>
    <t>בוגרשוב 18</t>
  </si>
  <si>
    <t>בוגרשוב 33</t>
  </si>
  <si>
    <t>שיבת ציון 28</t>
  </si>
  <si>
    <t>פרנקל ידידיה 31</t>
  </si>
  <si>
    <t>הקישון 49</t>
  </si>
  <si>
    <t>הקונגרס 52</t>
  </si>
  <si>
    <t>וולפסון 6</t>
  </si>
  <si>
    <t>לוינסקי 85</t>
  </si>
  <si>
    <t>נוה שאנן 45</t>
  </si>
  <si>
    <t>ראש פינה 21</t>
  </si>
  <si>
    <t>גולדברג 3</t>
  </si>
  <si>
    <t>אליוט ג'ורג' 4</t>
  </si>
  <si>
    <t>הגלבוע 13</t>
  </si>
  <si>
    <t>ביל"ו 53</t>
  </si>
  <si>
    <t>ברדיצ'בסקי 24</t>
  </si>
  <si>
    <t>רש"י 45</t>
  </si>
  <si>
    <t>פינסקר 21</t>
  </si>
  <si>
    <t>חובבי ציון 57</t>
  </si>
  <si>
    <t>חובבי ציון 61</t>
  </si>
  <si>
    <t>פרישמן 80</t>
  </si>
  <si>
    <t>סמולנסקין 10</t>
  </si>
  <si>
    <t>שפינוזה 18א</t>
  </si>
  <si>
    <t>כהן הרמן 15</t>
  </si>
  <si>
    <t>ארנון 6</t>
  </si>
  <si>
    <t>רבן גמליאל 22</t>
  </si>
  <si>
    <t>גדרה 3א</t>
  </si>
  <si>
    <t>מוהליבר 21א</t>
  </si>
  <si>
    <t>כנרת 5</t>
  </si>
  <si>
    <t>דגניה 40</t>
  </si>
  <si>
    <t>אלרואי 1</t>
  </si>
  <si>
    <t>חברת ש"ס 9</t>
  </si>
  <si>
    <t>אלעזר (רוקח) 7</t>
  </si>
  <si>
    <t>אלעזר (רוקח) 19</t>
  </si>
  <si>
    <t>אלרואי 17</t>
  </si>
  <si>
    <t>מרכלת 18</t>
  </si>
  <si>
    <t>הקישון 43</t>
  </si>
  <si>
    <t>הקישון 56</t>
  </si>
  <si>
    <t>הקישון 58</t>
  </si>
  <si>
    <t>הקישון 64</t>
  </si>
  <si>
    <t>הקישון 68</t>
  </si>
  <si>
    <t>הקישון 71</t>
  </si>
  <si>
    <t>שלמה 81</t>
  </si>
  <si>
    <t>החלוצים 35</t>
  </si>
  <si>
    <t>החלוצים 38</t>
  </si>
  <si>
    <t>החלוצים 42</t>
  </si>
  <si>
    <t>החלוצים 50</t>
  </si>
  <si>
    <t>דיזנגוף 25</t>
  </si>
  <si>
    <t>דיזנגוף 136</t>
  </si>
  <si>
    <t>דיזנגוף 141</t>
  </si>
  <si>
    <t>בן גוריון 40</t>
  </si>
  <si>
    <t>דיזנגוף 192</t>
  </si>
  <si>
    <t>דיזנגוף 194</t>
  </si>
  <si>
    <t>דיזנגוף 242א</t>
  </si>
  <si>
    <t>שלמה המלך 17</t>
  </si>
  <si>
    <t>יהושע בן נון 31</t>
  </si>
  <si>
    <t>יהושע בן נון 33</t>
  </si>
  <si>
    <t>יהושע בן נון 35</t>
  </si>
  <si>
    <t>יהושע בן נון 37</t>
  </si>
  <si>
    <t>יהושע בן נון 42</t>
  </si>
  <si>
    <t>שלמה המלך 50</t>
  </si>
  <si>
    <t>שלמה המלך 66</t>
  </si>
  <si>
    <t>שלמה המלך 84</t>
  </si>
  <si>
    <t>ליברמן 11</t>
  </si>
  <si>
    <t>ארלוזורוב 76</t>
  </si>
  <si>
    <t>נצח ישראל 11</t>
  </si>
  <si>
    <t>ארלוזורוב 43</t>
  </si>
  <si>
    <t>ארלוזורוב 50</t>
  </si>
  <si>
    <t>ארלוזורוב 54</t>
  </si>
  <si>
    <t>ארלוזורוב 56</t>
  </si>
  <si>
    <t>ארלוזורוב 92</t>
  </si>
  <si>
    <t>ארלוזורוב 96</t>
  </si>
  <si>
    <t>ארלוזורוב 146</t>
  </si>
  <si>
    <t>ז'בוטינסקי 56</t>
  </si>
  <si>
    <t>אשתורי הפרחי 12</t>
  </si>
  <si>
    <t>סוקולוב 52</t>
  </si>
  <si>
    <t>סוקולוב 69</t>
  </si>
  <si>
    <t>סוקולוב 97</t>
  </si>
  <si>
    <t>ירמיהו 18</t>
  </si>
  <si>
    <t>ירמיהו 47</t>
  </si>
  <si>
    <t>אוסישקין 8א</t>
  </si>
  <si>
    <t>בן גוריון 72</t>
  </si>
  <si>
    <t>שמעון התרסי 34</t>
  </si>
  <si>
    <t>עובדיה הנביא 3</t>
  </si>
  <si>
    <t>הר נבו 17</t>
  </si>
  <si>
    <t>יריחו 7</t>
  </si>
  <si>
    <t>עובדיה מברטנורה 19</t>
  </si>
  <si>
    <t>מנדלשטם 19</t>
  </si>
  <si>
    <t>מוצקין 12</t>
  </si>
  <si>
    <t>מוצקין 23</t>
  </si>
  <si>
    <t>מיכה 7</t>
  </si>
  <si>
    <t>זלטופולסקי 16</t>
  </si>
  <si>
    <t>מהר"ל 16</t>
  </si>
  <si>
    <t>חת"ם סופר 13</t>
  </si>
  <si>
    <t>ארבע ארצות 9</t>
  </si>
  <si>
    <t>ארבע ארצות 10</t>
  </si>
  <si>
    <t>ארבע ארצות 25</t>
  </si>
  <si>
    <t>ארבע ארצות 33</t>
  </si>
  <si>
    <t>ארבע ארצות 35</t>
  </si>
  <si>
    <t>עמנואל הרומי 4</t>
  </si>
  <si>
    <t>עמנואל הרומי 18</t>
  </si>
  <si>
    <t>קלונימוס 3</t>
  </si>
  <si>
    <t>הקליר 13</t>
  </si>
  <si>
    <t>הקליר 22</t>
  </si>
  <si>
    <t>שמואל הנגיד 4</t>
  </si>
  <si>
    <t>יהל"ל 7</t>
  </si>
  <si>
    <t>אד"ם הכהן 22</t>
  </si>
  <si>
    <t>אד"ם הכהן 6</t>
  </si>
  <si>
    <t>גרץ 4</t>
  </si>
  <si>
    <t>גרץ 16</t>
  </si>
  <si>
    <t>ברנשטיין אדוארד 16</t>
  </si>
  <si>
    <t>נתן החכם 9</t>
  </si>
  <si>
    <t>נתן החכם 16</t>
  </si>
  <si>
    <t>הירשנברג 16</t>
  </si>
  <si>
    <t>ש"ץ 3</t>
  </si>
  <si>
    <t>גוטליב 18</t>
  </si>
  <si>
    <t>מנדלסון 1</t>
  </si>
  <si>
    <t>גזר 7</t>
  </si>
  <si>
    <t>מגידו 8</t>
  </si>
  <si>
    <t>לכיש 3</t>
  </si>
  <si>
    <t>לכיש 10</t>
  </si>
  <si>
    <t>ישראליס 15</t>
  </si>
  <si>
    <t>ישראליס 20</t>
  </si>
  <si>
    <t>פרוג 10</t>
  </si>
  <si>
    <t>לוריא 1</t>
  </si>
  <si>
    <t>גנסין 8</t>
  </si>
  <si>
    <t>ריינס 43</t>
  </si>
  <si>
    <t>שטנד 22</t>
  </si>
  <si>
    <t>שטנד 25</t>
  </si>
  <si>
    <t>רייך 5</t>
  </si>
  <si>
    <t>השופטים 6</t>
  </si>
  <si>
    <t>יוסף אליהו 3</t>
  </si>
  <si>
    <t>שפירא צבי הרמן 4</t>
  </si>
  <si>
    <t>שפירא צבי הרמן 7</t>
  </si>
  <si>
    <t>חיסין 6</t>
  </si>
  <si>
    <t>חיסין 13</t>
  </si>
  <si>
    <t>בן ציון 21</t>
  </si>
  <si>
    <t>בן ציון 24</t>
  </si>
  <si>
    <t>בן ציון 25</t>
  </si>
  <si>
    <t>עין חרוד 12</t>
  </si>
  <si>
    <t>גור אריה 3</t>
  </si>
  <si>
    <t>קרית ספר 23</t>
  </si>
  <si>
    <t>הגר"א 23</t>
  </si>
  <si>
    <t>ענתבי 6</t>
  </si>
  <si>
    <t>מנשה בן ישראל 12</t>
  </si>
  <si>
    <t>הר ציון 3</t>
  </si>
  <si>
    <t>שלמה 102</t>
  </si>
  <si>
    <t>הר ציון 99</t>
  </si>
  <si>
    <t>שלמה 177</t>
  </si>
  <si>
    <t>ירושלים 13</t>
  </si>
  <si>
    <t>בן עטר 19</t>
  </si>
  <si>
    <t>שוקן זלמן 2</t>
  </si>
  <si>
    <t>שלמה 90</t>
  </si>
  <si>
    <t>שלמה 92</t>
  </si>
  <si>
    <t>שלמה 100</t>
  </si>
  <si>
    <t>שלמה 120</t>
  </si>
  <si>
    <t>חובות הלבבות 48</t>
  </si>
  <si>
    <t>שלמה 136</t>
  </si>
  <si>
    <t>שלמה 138</t>
  </si>
  <si>
    <t>שלמה 144</t>
  </si>
  <si>
    <t>שלמה 164</t>
  </si>
  <si>
    <t>החרש 10</t>
  </si>
  <si>
    <t>ההגנה 3</t>
  </si>
  <si>
    <t>ההגנה 57</t>
  </si>
  <si>
    <t>ההגנה 62</t>
  </si>
  <si>
    <t>התעשיה 14</t>
  </si>
  <si>
    <t>מוסנזון בן-ציון דר' 7</t>
  </si>
  <si>
    <t>מוסנזון בן-ציון דר' 17</t>
  </si>
  <si>
    <t>אבן גבירול 43</t>
  </si>
  <si>
    <t>אלעזר החורני 10</t>
  </si>
  <si>
    <t>ברנדיס 21</t>
  </si>
  <si>
    <t>יהודה המכבי 4</t>
  </si>
  <si>
    <t>יהודית 18</t>
  </si>
  <si>
    <t>ב"ק ישראל 10</t>
  </si>
  <si>
    <t>ב"ק ישראל 16</t>
  </si>
  <si>
    <t>הנצי"ב 22</t>
  </si>
  <si>
    <t>מורדי הגטאות 17א</t>
  </si>
  <si>
    <t>המעפילים 21</t>
  </si>
  <si>
    <t>המעפילים 26</t>
  </si>
  <si>
    <t>המעפילים 27</t>
  </si>
  <si>
    <t>המעפילים 29</t>
  </si>
  <si>
    <t>אני מאמין 9</t>
  </si>
  <si>
    <t>אני מאמין 10</t>
  </si>
  <si>
    <t>אני מאמין 11</t>
  </si>
  <si>
    <t>אני מאמין 20</t>
  </si>
  <si>
    <t>אני מאמין 23</t>
  </si>
  <si>
    <t>אני מאמין 28</t>
  </si>
  <si>
    <t>אני מאמין 34</t>
  </si>
  <si>
    <t>גוש עציון 16</t>
  </si>
  <si>
    <t>גוש עציון 36</t>
  </si>
  <si>
    <t>גוש עציון 53</t>
  </si>
  <si>
    <t>גוש עציון 54</t>
  </si>
  <si>
    <t>סוטין 5</t>
  </si>
  <si>
    <t>מורדי הגטאות 10</t>
  </si>
  <si>
    <t>מורדי הגטאות 12</t>
  </si>
  <si>
    <t>מורדי הגטאות 16</t>
  </si>
  <si>
    <t>אנילביץ מרדכי 9</t>
  </si>
  <si>
    <t>מורדי הגטאות 18</t>
  </si>
  <si>
    <t>מורדי הגטאות 19</t>
  </si>
  <si>
    <t>מורדי הגטאות 20</t>
  </si>
  <si>
    <t>אנילביץ מרדכי 8</t>
  </si>
  <si>
    <t>מורדי הגטאות 27</t>
  </si>
  <si>
    <t>מורדי הגטאות 30א</t>
  </si>
  <si>
    <t>אנילביץ מרדכי 5</t>
  </si>
  <si>
    <t>אנילביץ מרדכי 11</t>
  </si>
  <si>
    <t>אנילביץ מרדכי 14</t>
  </si>
  <si>
    <t>אנילביץ מרדכי 16</t>
  </si>
  <si>
    <t>אנילביץ מרדכי 17</t>
  </si>
  <si>
    <t>אנילביץ מרדכי 18</t>
  </si>
  <si>
    <t>אנילביץ מרדכי 19</t>
  </si>
  <si>
    <t>אנילביץ מרדכי 20</t>
  </si>
  <si>
    <t>אנילביץ מרדכי 21</t>
  </si>
  <si>
    <t>אנילביץ מרדכי 25</t>
  </si>
  <si>
    <t>יציאת אירופה 11</t>
  </si>
  <si>
    <t>יציאת אירופה 22</t>
  </si>
  <si>
    <t>יציאת אירופה 26</t>
  </si>
  <si>
    <t>בית ירח 18</t>
  </si>
  <si>
    <t>בית אלפא 17</t>
  </si>
  <si>
    <t>סנש חנה 2</t>
  </si>
  <si>
    <t>התשעים ושלוש 5</t>
  </si>
  <si>
    <t>פטרסון 12</t>
  </si>
  <si>
    <t>וינגייט 26</t>
  </si>
  <si>
    <t>לה גוארדיה 39</t>
  </si>
  <si>
    <t>וינגייט 30</t>
  </si>
  <si>
    <t>פטרסון 5</t>
  </si>
  <si>
    <t>ווג'ווד 2</t>
  </si>
  <si>
    <t>החי"ל 5</t>
  </si>
  <si>
    <t>קיסריה 2</t>
  </si>
  <si>
    <t>ווג'ווד 4</t>
  </si>
  <si>
    <t>פטרסון 3</t>
  </si>
  <si>
    <t>אלון יגאל 36</t>
  </si>
  <si>
    <t>אלון יגאל 37</t>
  </si>
  <si>
    <t>אלון יגאל 40</t>
  </si>
  <si>
    <t>אלון יגאל 42</t>
  </si>
  <si>
    <t>אלון יגאל 129</t>
  </si>
  <si>
    <t>אלון יגאל 131</t>
  </si>
  <si>
    <t>נחלת יצחק 2</t>
  </si>
  <si>
    <t>אלון יגאל 138</t>
  </si>
  <si>
    <t>יקנעם 1</t>
  </si>
  <si>
    <t>קיש 4</t>
  </si>
  <si>
    <t>קיש 6</t>
  </si>
  <si>
    <t>מונאש 15</t>
  </si>
  <si>
    <t>שונצינו 9</t>
  </si>
  <si>
    <t>רייק חביבה 3</t>
  </si>
  <si>
    <t>קצנלסון יצחק 13</t>
  </si>
  <si>
    <t>בארי 18</t>
  </si>
  <si>
    <t>נחלת יצחק 4</t>
  </si>
  <si>
    <t>מורשת יהדות ליטא 1</t>
  </si>
  <si>
    <t>נחלת יצחק 36</t>
  </si>
  <si>
    <t>עמק ברכה 35</t>
  </si>
  <si>
    <t>ברוריה 33</t>
  </si>
  <si>
    <t>ערבי נחל 10</t>
  </si>
  <si>
    <t>חפץ חיים 4</t>
  </si>
  <si>
    <t>חפץ חיים 7</t>
  </si>
  <si>
    <t>חפץ חיים 22</t>
  </si>
  <si>
    <t>חפץ חיים 26</t>
  </si>
  <si>
    <t>חיי אדם 6</t>
  </si>
  <si>
    <t>חיי אדם 7</t>
  </si>
  <si>
    <t>1135 5</t>
  </si>
  <si>
    <t>יבוק 8</t>
  </si>
  <si>
    <t>פרי מגדים 11</t>
  </si>
  <si>
    <t>השלום 32</t>
  </si>
  <si>
    <t>היסמין 64</t>
  </si>
  <si>
    <t>השלום 64</t>
  </si>
  <si>
    <t>הזית 13</t>
  </si>
  <si>
    <t>דם המכבים 18</t>
  </si>
  <si>
    <t>דם המכבים 28</t>
  </si>
  <si>
    <t>דם המכבים 32</t>
  </si>
  <si>
    <t>פליטי הספר 1</t>
  </si>
  <si>
    <t>הפרגים 1</t>
  </si>
  <si>
    <t>פליטי הספר 32</t>
  </si>
  <si>
    <t>ניר עם 5</t>
  </si>
  <si>
    <t>ניר עם 9</t>
  </si>
  <si>
    <t>ניר עם 13</t>
  </si>
  <si>
    <t>ניר עם 21</t>
  </si>
  <si>
    <t>ניר עם 25</t>
  </si>
  <si>
    <t>ניר עם 33</t>
  </si>
  <si>
    <t>ניר עם 37</t>
  </si>
  <si>
    <t>האספרגוס 10</t>
  </si>
  <si>
    <t>האספרגוס 30</t>
  </si>
  <si>
    <t>הרקפת 15</t>
  </si>
  <si>
    <t>החרצית 25</t>
  </si>
  <si>
    <t>זכריני 5</t>
  </si>
  <si>
    <t>זכריני 13</t>
  </si>
  <si>
    <t>הצלף 6</t>
  </si>
  <si>
    <t>עיינות 18</t>
  </si>
  <si>
    <t>טשרניחובסקי 17</t>
  </si>
  <si>
    <t>הסוללים 6</t>
  </si>
  <si>
    <t>דוידקה 8</t>
  </si>
  <si>
    <t>חכמי ישראל 7א</t>
  </si>
  <si>
    <t>חכמי ישראל 15</t>
  </si>
  <si>
    <t>מוזס יהודה ונח 24</t>
  </si>
  <si>
    <t>רזיאל דוד 27</t>
  </si>
  <si>
    <t>עבד אל ראוף אלביטאר 14</t>
  </si>
  <si>
    <t>תג'ר ציונה 11</t>
  </si>
  <si>
    <t>מאור עינים 10</t>
  </si>
  <si>
    <t>בכורי ציון 24</t>
  </si>
  <si>
    <t>ברגנר אליזבת 8</t>
  </si>
  <si>
    <t>קומפרט 6</t>
  </si>
  <si>
    <t>הדואר 8</t>
  </si>
  <si>
    <t>הדואר 10</t>
  </si>
  <si>
    <t>קומפרט 4</t>
  </si>
  <si>
    <t>3362 14</t>
  </si>
  <si>
    <t>הנגרים 18</t>
  </si>
  <si>
    <t>המחוגה 5</t>
  </si>
  <si>
    <t>המשור 6</t>
  </si>
  <si>
    <t>המשור 14</t>
  </si>
  <si>
    <t>המשור 22</t>
  </si>
  <si>
    <t>מעון 22</t>
  </si>
  <si>
    <t>אברבנאל 62</t>
  </si>
  <si>
    <t>חכמי ישראל 19</t>
  </si>
  <si>
    <t>חובות הלבבות 2</t>
  </si>
  <si>
    <t>חובות הלבבות 3</t>
  </si>
  <si>
    <t>חובות הלבבות 8</t>
  </si>
  <si>
    <t>חובות הלבבות 18</t>
  </si>
  <si>
    <t>חובות הלבבות 19</t>
  </si>
  <si>
    <t>חובות הלבבות 22</t>
  </si>
  <si>
    <t>חובות הלבבות 26</t>
  </si>
  <si>
    <t>חובות הלבבות 31</t>
  </si>
  <si>
    <t>חובות הלבבות 33</t>
  </si>
  <si>
    <t>חובות הלבבות 43</t>
  </si>
  <si>
    <t>חובות הלבבות 47</t>
  </si>
  <si>
    <t>חובות הלבבות 51</t>
  </si>
  <si>
    <t>חובות הלבבות 59</t>
  </si>
  <si>
    <t>הראב"ע 7</t>
  </si>
  <si>
    <t>הראב"ע 8</t>
  </si>
  <si>
    <t>הראב"ע 25</t>
  </si>
  <si>
    <t>הראב"ע 28</t>
  </si>
  <si>
    <t>מסילת ישרים 21</t>
  </si>
  <si>
    <t>מאור הגולה 31</t>
  </si>
  <si>
    <t>מסילת ישרים 26</t>
  </si>
  <si>
    <t>מסילת ישרים 30</t>
  </si>
  <si>
    <t>מסילת ישרים 39</t>
  </si>
  <si>
    <t>חכמי ישראל 46</t>
  </si>
  <si>
    <t>מסילת ישרים 44</t>
  </si>
  <si>
    <t>מסילת ישרים 50</t>
  </si>
  <si>
    <t>מסילת ישרים 73</t>
  </si>
  <si>
    <t>מסילת ישרים 77</t>
  </si>
  <si>
    <t>מסילת ישרים 84</t>
  </si>
  <si>
    <t>מסילת ישרים 86</t>
  </si>
  <si>
    <t>מסילת ישרים 93</t>
  </si>
  <si>
    <t>מסילת ישרים 99</t>
  </si>
  <si>
    <t>מקור חיים 4</t>
  </si>
  <si>
    <t>מקור חיים 15</t>
  </si>
  <si>
    <t>מקור חיים 24</t>
  </si>
  <si>
    <t>מקור חיים 25</t>
  </si>
  <si>
    <t>מקור חיים 28</t>
  </si>
  <si>
    <t>מקור חיים 29</t>
  </si>
  <si>
    <t>מקור חיים 38</t>
  </si>
  <si>
    <t>בעל העקידה 9</t>
  </si>
  <si>
    <t>בעל העקידה 23</t>
  </si>
  <si>
    <t>בעל העקידה 25</t>
  </si>
  <si>
    <t>בן אשר 12</t>
  </si>
  <si>
    <t>חיוג יהודה 14</t>
  </si>
  <si>
    <t>חזקיהו המלך 26</t>
  </si>
  <si>
    <t>חזקיהו המלך 35</t>
  </si>
  <si>
    <t>חזקיהו המלך 39</t>
  </si>
  <si>
    <t>רלב"ג 8</t>
  </si>
  <si>
    <t>רלב"ג 13</t>
  </si>
  <si>
    <t>רלב"ג 25</t>
  </si>
  <si>
    <t>רלב"ג 35</t>
  </si>
  <si>
    <t>בר יוחאי 80</t>
  </si>
  <si>
    <t>חכמי ישראל 1</t>
  </si>
  <si>
    <t>חכמי ישראל 3</t>
  </si>
  <si>
    <t>חכמי ישראל 5</t>
  </si>
  <si>
    <t>חכמי ישראל 7</t>
  </si>
  <si>
    <t>חכמי ישראל 9</t>
  </si>
  <si>
    <t>חכמי ישראל 10</t>
  </si>
  <si>
    <t>חכמי ישראל 24</t>
  </si>
  <si>
    <t>חכמי ישראל 36</t>
  </si>
  <si>
    <t>מקור חיים 3</t>
  </si>
  <si>
    <t>חכמי ישראל 62</t>
  </si>
  <si>
    <t>חכמי ישראל 78</t>
  </si>
  <si>
    <t>יש"ר מקנדיאה 12</t>
  </si>
  <si>
    <t>יש"ר מקנדיאה 14</t>
  </si>
  <si>
    <t>יש"ר מקנדיאה 15</t>
  </si>
  <si>
    <t>טורי זהב 1</t>
  </si>
  <si>
    <t>קרשקש חסדאי 11</t>
  </si>
  <si>
    <t>ראב"ד 11</t>
  </si>
  <si>
    <t>ראב"ד 20</t>
  </si>
  <si>
    <t>ראב"ד 22</t>
  </si>
  <si>
    <t>ישראל מסלנט 52</t>
  </si>
  <si>
    <t>ישראל מסלנט 57</t>
  </si>
  <si>
    <t>גבעת בן יהודה 7</t>
  </si>
  <si>
    <t>גבעת בן יהודה 13</t>
  </si>
  <si>
    <t>העמל 2</t>
  </si>
  <si>
    <t>הסדנה 9</t>
  </si>
  <si>
    <t>הסדנה 18</t>
  </si>
  <si>
    <t>המנור 16</t>
  </si>
  <si>
    <t>שערי תשובה 23</t>
  </si>
  <si>
    <t>פלקירה 8</t>
  </si>
  <si>
    <t>מאור הגולה 16</t>
  </si>
  <si>
    <t>מאור הגולה 30</t>
  </si>
  <si>
    <t>חכמי אתונה 3</t>
  </si>
  <si>
    <t>חכמי אתונה 8א</t>
  </si>
  <si>
    <t>חכמי אתונה 9א</t>
  </si>
  <si>
    <t>חכמי אתונה 14</t>
  </si>
  <si>
    <t>חכמי אתונה 30</t>
  </si>
  <si>
    <t>חכמי אתונה 43</t>
  </si>
  <si>
    <t>חכמי אתונה 44</t>
  </si>
  <si>
    <t>חכמי אתונה 47</t>
  </si>
  <si>
    <t>רבי מאיר בעל הנס 14</t>
  </si>
  <si>
    <t>רבי מאיר בעל הנס 15</t>
  </si>
  <si>
    <t>רבי מאיר בעל הנס 20</t>
  </si>
  <si>
    <t>רויגו אברהם 5</t>
  </si>
  <si>
    <t>רויגו אברהם 8</t>
  </si>
  <si>
    <t>רויגו אברהם 11</t>
  </si>
  <si>
    <t>רויגו אברהם 14</t>
  </si>
  <si>
    <t>בית קציר 17</t>
  </si>
  <si>
    <t>ושינגטון 26</t>
  </si>
  <si>
    <t>אוריאל אקוסטה 13</t>
  </si>
  <si>
    <t>פרנקל ידידיה 35</t>
  </si>
  <si>
    <t>קורדובירו 1</t>
  </si>
  <si>
    <t>ויטל חיים 4</t>
  </si>
  <si>
    <t>פלורנטין 8</t>
  </si>
  <si>
    <t>ויטל חיים 10</t>
  </si>
  <si>
    <t>לצרוס משה 4</t>
  </si>
  <si>
    <t>לצרוס משה 12</t>
  </si>
  <si>
    <t>בנבנישתי 5</t>
  </si>
  <si>
    <t>בנבנישתי 8</t>
  </si>
  <si>
    <t>בנבנישתי 12</t>
  </si>
  <si>
    <t>קורדובירו 5</t>
  </si>
  <si>
    <t>קורדובירו 9</t>
  </si>
  <si>
    <t>קורדובירו 14</t>
  </si>
  <si>
    <t>פלורנטין 4</t>
  </si>
  <si>
    <t>פלורנטין 9</t>
  </si>
  <si>
    <t>פלורנטין 15</t>
  </si>
  <si>
    <t>פלורנטין 18</t>
  </si>
  <si>
    <t>פלורנטין 23</t>
  </si>
  <si>
    <t>פלורנטין 29</t>
  </si>
  <si>
    <t>בן עטר 8</t>
  </si>
  <si>
    <t>בן עטר 10</t>
  </si>
  <si>
    <t>בן עטר 18</t>
  </si>
  <si>
    <t>מסילת וולפסון 37</t>
  </si>
  <si>
    <t>מסילת וולפסון 36</t>
  </si>
  <si>
    <t>מסילה ב' 1</t>
  </si>
  <si>
    <t>שבט 2</t>
  </si>
  <si>
    <t>שבט 4</t>
  </si>
  <si>
    <t>שבט 8</t>
  </si>
  <si>
    <t>מעון 10</t>
  </si>
  <si>
    <t>שטרן אברהם (יאיר) 10</t>
  </si>
  <si>
    <t>3453 22</t>
  </si>
  <si>
    <t>דעואל 24</t>
  </si>
  <si>
    <t>דעואל 29</t>
  </si>
  <si>
    <t>עבאס 6</t>
  </si>
  <si>
    <t>עבאס 38</t>
  </si>
  <si>
    <t>זרח 23</t>
  </si>
  <si>
    <t>זרח 24</t>
  </si>
  <si>
    <t>זרח 27</t>
  </si>
  <si>
    <t>חפר 23</t>
  </si>
  <si>
    <t>התקוה 11</t>
  </si>
  <si>
    <t>התקוה 29</t>
  </si>
  <si>
    <t>התקוה 60</t>
  </si>
  <si>
    <t>התקוה 69</t>
  </si>
  <si>
    <t>חנוך 5</t>
  </si>
  <si>
    <t>טלמון 12</t>
  </si>
  <si>
    <t>טרפון 23</t>
  </si>
  <si>
    <t>טרפון 58</t>
  </si>
  <si>
    <t>מבשר 69</t>
  </si>
  <si>
    <t>מבשר 72</t>
  </si>
  <si>
    <t>נתן 29</t>
  </si>
  <si>
    <t>נתן 44</t>
  </si>
  <si>
    <t>סמדר 35</t>
  </si>
  <si>
    <t>שמחה 43</t>
  </si>
  <si>
    <t>הונא 14</t>
  </si>
  <si>
    <t>הונא 20</t>
  </si>
  <si>
    <t>3362 15</t>
  </si>
  <si>
    <t>3383 13א</t>
  </si>
  <si>
    <t>4890 7ד</t>
  </si>
  <si>
    <t>אבולעפיה 4</t>
  </si>
  <si>
    <t>אביאסף 17א</t>
  </si>
  <si>
    <t>אביטל 14</t>
  </si>
  <si>
    <t>אברבנאל 64</t>
  </si>
  <si>
    <t>אדר 6</t>
  </si>
  <si>
    <t>אופיר 16א</t>
  </si>
  <si>
    <t>אופיר 6א</t>
  </si>
  <si>
    <t>אחימעץ 20</t>
  </si>
  <si>
    <t>אחיעזר 6</t>
  </si>
  <si>
    <t>אילת 58</t>
  </si>
  <si>
    <t>אלול 1א</t>
  </si>
  <si>
    <t>אליקום 34</t>
  </si>
  <si>
    <t>אנטיגונוס 6</t>
  </si>
  <si>
    <t>אצ"ל 28א</t>
  </si>
  <si>
    <t>אצ"ל 35א</t>
  </si>
  <si>
    <t>ב' 42</t>
  </si>
  <si>
    <t>ב' 43</t>
  </si>
  <si>
    <t>בועז 13א</t>
  </si>
  <si>
    <t>בית קציר 21</t>
  </si>
  <si>
    <t>בני משה 6</t>
  </si>
  <si>
    <t>בעל העקידה 51</t>
  </si>
  <si>
    <t>בר הופמן 17</t>
  </si>
  <si>
    <t>בר יוחאי 27</t>
  </si>
  <si>
    <t>ברכיה 25</t>
  </si>
  <si>
    <t>גבעת בן יהודה 10</t>
  </si>
  <si>
    <t>גואל 20</t>
  </si>
  <si>
    <t>גואל 6</t>
  </si>
  <si>
    <t>גולומב 58</t>
  </si>
  <si>
    <t>גורדון יהודה ליב 17</t>
  </si>
  <si>
    <t>ד' 51א</t>
  </si>
  <si>
    <t>ד' 57</t>
  </si>
  <si>
    <t>דורון 19</t>
  </si>
  <si>
    <t>דורון 20</t>
  </si>
  <si>
    <t>האספרגוס 20</t>
  </si>
  <si>
    <t>האספרגוס 32</t>
  </si>
  <si>
    <t>האקליפטוס 20</t>
  </si>
  <si>
    <t>האקליפטוס 8</t>
  </si>
  <si>
    <t>הדמומית 3</t>
  </si>
  <si>
    <t>הדמומית 4</t>
  </si>
  <si>
    <t>ההגנה 60א</t>
  </si>
  <si>
    <t>ההגנה 94</t>
  </si>
  <si>
    <t>הונא 39</t>
  </si>
  <si>
    <t>החי"ל 1</t>
  </si>
  <si>
    <t>החצב 11</t>
  </si>
  <si>
    <t>החרצית 11</t>
  </si>
  <si>
    <t>החרצית 20</t>
  </si>
  <si>
    <t>החרצית 23</t>
  </si>
  <si>
    <t>החרצית 24</t>
  </si>
  <si>
    <t>החרצית 27</t>
  </si>
  <si>
    <t>החרצית 28</t>
  </si>
  <si>
    <t>החרצית 31</t>
  </si>
  <si>
    <t>החרצית 32</t>
  </si>
  <si>
    <t>החרצית 34</t>
  </si>
  <si>
    <t>החרצית 7</t>
  </si>
  <si>
    <t>החרצית 8</t>
  </si>
  <si>
    <t>היסמין 11</t>
  </si>
  <si>
    <t>היסמין 15</t>
  </si>
  <si>
    <t>היסמין 20</t>
  </si>
  <si>
    <t>היסמין 21</t>
  </si>
  <si>
    <t>היסמין 29</t>
  </si>
  <si>
    <t>היסמין 32</t>
  </si>
  <si>
    <t>היסמין 36</t>
  </si>
  <si>
    <t>היסמין 37</t>
  </si>
  <si>
    <t>היסמין 40</t>
  </si>
  <si>
    <t>היסמין 45</t>
  </si>
  <si>
    <t>היסמין 52</t>
  </si>
  <si>
    <t>היסמין 53</t>
  </si>
  <si>
    <t>היסמין 60</t>
  </si>
  <si>
    <t>היסמין 62</t>
  </si>
  <si>
    <t>היסמין 7</t>
  </si>
  <si>
    <t>היסמין 8</t>
  </si>
  <si>
    <t>הירקון 175</t>
  </si>
  <si>
    <t>הכלנית 1</t>
  </si>
  <si>
    <t>הכלנית 12</t>
  </si>
  <si>
    <t>הכלנית 16</t>
  </si>
  <si>
    <t>הכלנית 4</t>
  </si>
  <si>
    <t>הכלנית 5</t>
  </si>
  <si>
    <t>הכלנית 9</t>
  </si>
  <si>
    <t>המעפילים 4א</t>
  </si>
  <si>
    <t>המשור 1</t>
  </si>
  <si>
    <t>הנגרים 3</t>
  </si>
  <si>
    <t>הנגרים 5</t>
  </si>
  <si>
    <t>הנגרים 7</t>
  </si>
  <si>
    <t>הניצנים 12</t>
  </si>
  <si>
    <t>הניצנים 16</t>
  </si>
  <si>
    <t>הניצנים 18</t>
  </si>
  <si>
    <t>הניצנים 4</t>
  </si>
  <si>
    <t>הניצנים 7</t>
  </si>
  <si>
    <t>הפורצים 4</t>
  </si>
  <si>
    <t>הפורצים 6</t>
  </si>
  <si>
    <t>הפטיש 4</t>
  </si>
  <si>
    <t>הפרגים 15</t>
  </si>
  <si>
    <t>הפרגים 17</t>
  </si>
  <si>
    <t>הפרגים 7</t>
  </si>
  <si>
    <t>הפרטיזן היהודי 13</t>
  </si>
  <si>
    <t>הפרטיזן היהודי 19</t>
  </si>
  <si>
    <t>הפרטיזן היהודי 22</t>
  </si>
  <si>
    <t>הפרטיזן היהודי 28</t>
  </si>
  <si>
    <t>הפרטיזן היהודי 28א</t>
  </si>
  <si>
    <t>הצבר 16</t>
  </si>
  <si>
    <t>הצבר 17</t>
  </si>
  <si>
    <t>הצבר 3</t>
  </si>
  <si>
    <t>הצבר 4</t>
  </si>
  <si>
    <t>הצבר 8</t>
  </si>
  <si>
    <t>הצלף 10</t>
  </si>
  <si>
    <t>הר ציון 15</t>
  </si>
  <si>
    <t>הרצל 137</t>
  </si>
  <si>
    <t>הרקפת 11</t>
  </si>
  <si>
    <t>הרקפת 13</t>
  </si>
  <si>
    <t>הרקפת 19</t>
  </si>
  <si>
    <t>הרקפת 22</t>
  </si>
  <si>
    <t>הרקפת 25</t>
  </si>
  <si>
    <t>הרקפת 26</t>
  </si>
  <si>
    <t>הרקפת 30</t>
  </si>
  <si>
    <t>הרקפת 32</t>
  </si>
  <si>
    <t>הרקפת 33</t>
  </si>
  <si>
    <t>הרקפת 35</t>
  </si>
  <si>
    <t>הרקפת 41</t>
  </si>
  <si>
    <t>הרקפת 42</t>
  </si>
  <si>
    <t>הרקפת 45</t>
  </si>
  <si>
    <t>הרקפת 46</t>
  </si>
  <si>
    <t>הרקפת 49</t>
  </si>
  <si>
    <t>הרקפת 52</t>
  </si>
  <si>
    <t>הרקפת 53</t>
  </si>
  <si>
    <t>השכל 4</t>
  </si>
  <si>
    <t>השרון 12</t>
  </si>
  <si>
    <t>התקוה 39</t>
  </si>
  <si>
    <t>התקוה 79</t>
  </si>
  <si>
    <t>וילון 10</t>
  </si>
  <si>
    <t>ורד 12א</t>
  </si>
  <si>
    <t>ורד 1א</t>
  </si>
  <si>
    <t>ורד 32א</t>
  </si>
  <si>
    <t>ורד 7</t>
  </si>
  <si>
    <t>ורדיאל 3</t>
  </si>
  <si>
    <t>זרח 12</t>
  </si>
  <si>
    <t>חובות הלבבות 46</t>
  </si>
  <si>
    <t>חזקיהו המלך 53א</t>
  </si>
  <si>
    <t>חירותנו 74</t>
  </si>
  <si>
    <t>חכמי אתונה 2</t>
  </si>
  <si>
    <t>חכמי אתונה 36</t>
  </si>
  <si>
    <t>חכמי אתונה 37</t>
  </si>
  <si>
    <t>חכמי אתונה 42</t>
  </si>
  <si>
    <t>חכמי אתונה 47א</t>
  </si>
  <si>
    <t>חכמי אתונה 5</t>
  </si>
  <si>
    <t>חנוך 32</t>
  </si>
  <si>
    <t>חפר 15</t>
  </si>
  <si>
    <t>חפר 19</t>
  </si>
  <si>
    <t>ט' 1</t>
  </si>
  <si>
    <t>טורי זהב 3</t>
  </si>
  <si>
    <t>יאיר 29</t>
  </si>
  <si>
    <t>יאיר 39</t>
  </si>
  <si>
    <t>יאיר 6</t>
  </si>
  <si>
    <t>ידעיה הפניני 18</t>
  </si>
  <si>
    <t>ידעיה הפניני 26</t>
  </si>
  <si>
    <t>ידעיה הפניני 41</t>
  </si>
  <si>
    <t>יום טוב 33</t>
  </si>
  <si>
    <t>יונדב 4</t>
  </si>
  <si>
    <t>יונדב 6</t>
  </si>
  <si>
    <t>יזהר 7</t>
  </si>
  <si>
    <t>יחיעם 13</t>
  </si>
  <si>
    <t>יחיעם 14א</t>
  </si>
  <si>
    <t>יחיעם 36</t>
  </si>
  <si>
    <t>יחיעם 40</t>
  </si>
  <si>
    <t>יחיעם 5</t>
  </si>
  <si>
    <t>יחיעם 8</t>
  </si>
  <si>
    <t>יקותיאל 25</t>
  </si>
  <si>
    <t>יקותיאל 36</t>
  </si>
  <si>
    <t>ישיבת וולוז'ין 62</t>
  </si>
  <si>
    <t>ישכון 7</t>
  </si>
  <si>
    <t>ישראל מסלנט 53</t>
  </si>
  <si>
    <t>כסלו 14</t>
  </si>
  <si>
    <t>כצנלסון בת-שבע 5</t>
  </si>
  <si>
    <t>כצנלסון בת-שבע 7</t>
  </si>
  <si>
    <t>כרמי 41</t>
  </si>
  <si>
    <t>ל"ה 3</t>
  </si>
  <si>
    <t>ל"ו 9</t>
  </si>
  <si>
    <t>לבלוב 16</t>
  </si>
  <si>
    <t>לבלוב 17</t>
  </si>
  <si>
    <t>לבלוב 20</t>
  </si>
  <si>
    <t>לבלוב 8</t>
  </si>
  <si>
    <t>למואל 6</t>
  </si>
  <si>
    <t>לצרוס משה 7</t>
  </si>
  <si>
    <t>מבשר 13</t>
  </si>
  <si>
    <t>מבשר 20</t>
  </si>
  <si>
    <t>מבשר 3</t>
  </si>
  <si>
    <t>מבשר 35</t>
  </si>
  <si>
    <t>מבשר 40</t>
  </si>
  <si>
    <t>מבשר 42</t>
  </si>
  <si>
    <t>מבשר 8</t>
  </si>
  <si>
    <t>מושיע 5</t>
  </si>
  <si>
    <t>מושיע 6א</t>
  </si>
  <si>
    <t>מיזאן 10א</t>
  </si>
  <si>
    <t>מנחם מדמון 48א</t>
  </si>
  <si>
    <t>מנשה בן ישראל 14</t>
  </si>
  <si>
    <t>מסילת ישרים 70</t>
  </si>
  <si>
    <t>מסילת ישרים 74</t>
  </si>
  <si>
    <t>מסילת ישרים 75</t>
  </si>
  <si>
    <t>מסילת ישרים 84א</t>
  </si>
  <si>
    <t>מקור חיים 16</t>
  </si>
  <si>
    <t>מקור חיים 30</t>
  </si>
  <si>
    <t>מקור חיים 4א</t>
  </si>
  <si>
    <t>נ"ה 13</t>
  </si>
  <si>
    <t>נ"ז 23</t>
  </si>
  <si>
    <t>נ"ח 43</t>
  </si>
  <si>
    <t>נ"ח 43ד</t>
  </si>
  <si>
    <t>נ"ח 43ח</t>
  </si>
  <si>
    <t>נדב 11</t>
  </si>
  <si>
    <t>נדב 61</t>
  </si>
  <si>
    <t>נדב 67</t>
  </si>
  <si>
    <t>נחליאל 19</t>
  </si>
  <si>
    <t>נחליאל 6</t>
  </si>
  <si>
    <t>נחליאל 7</t>
  </si>
  <si>
    <t>נתן 12א</t>
  </si>
  <si>
    <t>נתן 13</t>
  </si>
  <si>
    <t>נתן 56א</t>
  </si>
  <si>
    <t>נתן 64</t>
  </si>
  <si>
    <t>נתן 7</t>
  </si>
  <si>
    <t>נתן 73</t>
  </si>
  <si>
    <t>נתן 76א</t>
  </si>
  <si>
    <t>ס"ה 5</t>
  </si>
  <si>
    <t>ס"ה 6</t>
  </si>
  <si>
    <t>סמדר 15</t>
  </si>
  <si>
    <t>סמדר 34</t>
  </si>
  <si>
    <t>סמדר 37א</t>
  </si>
  <si>
    <t>סמדר 6א</t>
  </si>
  <si>
    <t>סנהדראי טובה 7א</t>
  </si>
  <si>
    <t>עבאס 2א</t>
  </si>
  <si>
    <t>עבאס 34</t>
  </si>
  <si>
    <t>עברי 1</t>
  </si>
  <si>
    <t>עברי 44</t>
  </si>
  <si>
    <t>עובד 30</t>
  </si>
  <si>
    <t>עוזר 3</t>
  </si>
  <si>
    <t>עוזר 7</t>
  </si>
  <si>
    <t>עזאי 11</t>
  </si>
  <si>
    <t>עזאי 19</t>
  </si>
  <si>
    <t>עזאי 24</t>
  </si>
  <si>
    <t>עזאי 33</t>
  </si>
  <si>
    <t>עזאי 42</t>
  </si>
  <si>
    <t>פ"ד 14</t>
  </si>
  <si>
    <t>פוזילוב רפאל ר' 3</t>
  </si>
  <si>
    <t>פיארברג 36</t>
  </si>
  <si>
    <t>פלורנטין 17</t>
  </si>
  <si>
    <t>פלורנטין 30</t>
  </si>
  <si>
    <t>פלטיאל 12</t>
  </si>
  <si>
    <t>פלטיאל 4</t>
  </si>
  <si>
    <t>פליטי הספר 27</t>
  </si>
  <si>
    <t>פראנצויז 8</t>
  </si>
  <si>
    <t>צורישדי 16</t>
  </si>
  <si>
    <t>צפריר 16</t>
  </si>
  <si>
    <t>צפריר 4</t>
  </si>
  <si>
    <t>קבוץ גלויות 91</t>
  </si>
  <si>
    <t>קבוץ גלויות 93</t>
  </si>
  <si>
    <t>קדמיאל 13</t>
  </si>
  <si>
    <t>קדמיאל 15</t>
  </si>
  <si>
    <t>קדמיאל 16</t>
  </si>
  <si>
    <t>קדמיאל 9</t>
  </si>
  <si>
    <t>קהילת בריסק 10</t>
  </si>
  <si>
    <t>קהילת ניו יורק 17</t>
  </si>
  <si>
    <t>קהילת ניו יורק 26</t>
  </si>
  <si>
    <t>קהילת סופיה 19א</t>
  </si>
  <si>
    <t>קהילת סופיה 20א</t>
  </si>
  <si>
    <t>קהילת סופיה 25</t>
  </si>
  <si>
    <t>קהילת סופיה 28א</t>
  </si>
  <si>
    <t>קהילת סופיה 35</t>
  </si>
  <si>
    <t>קהילת סופיה 37א</t>
  </si>
  <si>
    <t>קהילת סופיה 40א</t>
  </si>
  <si>
    <t>קהילת סופיה 41</t>
  </si>
  <si>
    <t>קהילת סופיה 44א</t>
  </si>
  <si>
    <t>קהילת סופיה 48א</t>
  </si>
  <si>
    <t>קהילת עדן 18</t>
  </si>
  <si>
    <t>קהילת עדן 6</t>
  </si>
  <si>
    <t>קמואל 13</t>
  </si>
  <si>
    <t>קמואל 16</t>
  </si>
  <si>
    <t>קמואל 19</t>
  </si>
  <si>
    <t>קמואל 2</t>
  </si>
  <si>
    <t>קמואל 21</t>
  </si>
  <si>
    <t>קמואל 35</t>
  </si>
  <si>
    <t>קמואל 45א</t>
  </si>
  <si>
    <t>קמואל 49</t>
  </si>
  <si>
    <t>קמואל 57</t>
  </si>
  <si>
    <t>קמואל 65</t>
  </si>
  <si>
    <t>קמואל 7</t>
  </si>
  <si>
    <t>קמואל 70</t>
  </si>
  <si>
    <t>קמואל 88</t>
  </si>
  <si>
    <t>קרן קיימת לישראל 117</t>
  </si>
  <si>
    <t>קרן קיימת לישראל 133</t>
  </si>
  <si>
    <t>קרן קיימת לישראל 145</t>
  </si>
  <si>
    <t>קרן קיימת לישראל 161</t>
  </si>
  <si>
    <t>קרן קיימת לישראל 165</t>
  </si>
  <si>
    <t>רומנו מרדכי 10א</t>
  </si>
  <si>
    <t>רומנו מרדכי 12א</t>
  </si>
  <si>
    <t>רומנו מרדכי 8</t>
  </si>
  <si>
    <t>רוני 12</t>
  </si>
  <si>
    <t>רוני 14</t>
  </si>
  <si>
    <t>רוני 15</t>
  </si>
  <si>
    <t>רוני 17</t>
  </si>
  <si>
    <t>רוני 25</t>
  </si>
  <si>
    <t>רוני 8</t>
  </si>
  <si>
    <t>רי"ז 10</t>
  </si>
  <si>
    <t>שבט 12</t>
  </si>
  <si>
    <t>שבט 14</t>
  </si>
  <si>
    <t>שבט 6</t>
  </si>
  <si>
    <t>שבתאי 26</t>
  </si>
  <si>
    <t>שדה יצחק 5</t>
  </si>
  <si>
    <t>שיפר 9</t>
  </si>
  <si>
    <t>שלמה 82</t>
  </si>
  <si>
    <t>שלמה 98</t>
  </si>
  <si>
    <t>שלמון 22</t>
  </si>
  <si>
    <t>שמחה 21</t>
  </si>
  <si>
    <t>שניר 15</t>
  </si>
  <si>
    <t>שערי תשובה 32</t>
  </si>
  <si>
    <t>שערי תשובה 34</t>
  </si>
  <si>
    <t>תדהר דוד 18</t>
  </si>
  <si>
    <t>תרדיון 2</t>
  </si>
  <si>
    <t>תרדיון 4א</t>
  </si>
  <si>
    <t>תרמ"ב 15</t>
  </si>
  <si>
    <t>תרמ"ב 18</t>
  </si>
  <si>
    <t>תרמ"ב 21</t>
  </si>
  <si>
    <t>תשבי 31</t>
  </si>
  <si>
    <t>הרצל 83</t>
  </si>
  <si>
    <t>הרצל 85</t>
  </si>
  <si>
    <t>הרצל 97</t>
  </si>
  <si>
    <t>הרצל 103</t>
  </si>
  <si>
    <t>הרצל 117</t>
  </si>
  <si>
    <t>הפטיש 2</t>
  </si>
  <si>
    <t>הרצל 127</t>
  </si>
  <si>
    <t>הרצל 135</t>
  </si>
  <si>
    <t>הרצל 140</t>
  </si>
  <si>
    <t>הרצל 143</t>
  </si>
  <si>
    <t>נחלת בנימין 128</t>
  </si>
  <si>
    <t>נחלת בנימין 129</t>
  </si>
  <si>
    <t>העליה 40</t>
  </si>
  <si>
    <t>העליה 42</t>
  </si>
  <si>
    <t>העליה 44</t>
  </si>
  <si>
    <t>העליה 46</t>
  </si>
  <si>
    <t>העליה 64</t>
  </si>
  <si>
    <t>העליה 68</t>
  </si>
  <si>
    <t>הכרמל 1</t>
  </si>
  <si>
    <t>ישכון 45</t>
  </si>
  <si>
    <t>המלך ג'ורג' 2</t>
  </si>
  <si>
    <t>בן יהודה 98</t>
  </si>
  <si>
    <t>בן יהודה 105</t>
  </si>
  <si>
    <t>בן יהודה 211א</t>
  </si>
  <si>
    <t>בוגרשוב 81</t>
  </si>
  <si>
    <t>בוגרשוב 104</t>
  </si>
  <si>
    <t>הירקון 67</t>
  </si>
  <si>
    <t>לסל 2</t>
  </si>
  <si>
    <t>פרי אליעזר 9</t>
  </si>
  <si>
    <t>פרי אליעזר 7</t>
  </si>
  <si>
    <t>הירקון 186</t>
  </si>
  <si>
    <t>הירקון 224</t>
  </si>
  <si>
    <t>הירקון 321</t>
  </si>
  <si>
    <t>שיבת ציון 14</t>
  </si>
  <si>
    <t>שיבת ציון 15</t>
  </si>
  <si>
    <t>שיבת ציון 19</t>
  </si>
  <si>
    <t>שיבת ציון 21</t>
  </si>
  <si>
    <t>שיבת ציון 22</t>
  </si>
  <si>
    <t>שיבת ציון 25</t>
  </si>
  <si>
    <t>שיבת ציון 26</t>
  </si>
  <si>
    <t>מנשה בן ישראל 23</t>
  </si>
  <si>
    <t>שיבת ציון 33</t>
  </si>
  <si>
    <t>שיבת ציון 36</t>
  </si>
  <si>
    <t>בית קציר 13</t>
  </si>
  <si>
    <t>פרנקל ידידיה 16</t>
  </si>
  <si>
    <t>החלוצים 46</t>
  </si>
  <si>
    <t>החלוצים 47</t>
  </si>
  <si>
    <t>הקונגרס 49</t>
  </si>
  <si>
    <t>מטלון 17</t>
  </si>
  <si>
    <t>מטלון 58</t>
  </si>
  <si>
    <t>לוינסקי 75</t>
  </si>
  <si>
    <t>הגדוד העברי 12</t>
  </si>
  <si>
    <t>הגדוד העברי 49</t>
  </si>
  <si>
    <t>פיארברג 11</t>
  </si>
  <si>
    <t>ביל"ו 45</t>
  </si>
  <si>
    <t>ביל"ו 60</t>
  </si>
  <si>
    <t>ביל"ו 66</t>
  </si>
  <si>
    <t>חיות פרץ 6א</t>
  </si>
  <si>
    <t>רבנו תם 1</t>
  </si>
  <si>
    <t>רש"י 4</t>
  </si>
  <si>
    <t>טרומפלדור 32</t>
  </si>
  <si>
    <t>חובבי ציון 27</t>
  </si>
  <si>
    <t>שלום עליכם 26</t>
  </si>
  <si>
    <t>פרישמן 25</t>
  </si>
  <si>
    <t>סירקין 32</t>
  </si>
  <si>
    <t>גורדון יהודה ליב 15</t>
  </si>
  <si>
    <t>גורדון יהודה ליב 68</t>
  </si>
  <si>
    <t>ארנון 5</t>
  </si>
  <si>
    <t>ארנון 17</t>
  </si>
  <si>
    <t>יונה הנביא 19א</t>
  </si>
  <si>
    <t>רבי מאיר 20</t>
  </si>
  <si>
    <t>רבי מאיר 32</t>
  </si>
  <si>
    <t>רבי מאיר 34</t>
  </si>
  <si>
    <t>התבור 33</t>
  </si>
  <si>
    <t>החרמון 33</t>
  </si>
  <si>
    <t>פינס 44</t>
  </si>
  <si>
    <t>שלוש 12</t>
  </si>
  <si>
    <t>חברת ש"ס 5</t>
  </si>
  <si>
    <t>חברת ש"ס 7</t>
  </si>
  <si>
    <t>אלעזר (רוקח) 5</t>
  </si>
  <si>
    <t>ברנט 32</t>
  </si>
  <si>
    <t>אמזלג 14</t>
  </si>
  <si>
    <t>אלרואי 27</t>
  </si>
  <si>
    <t>מרכלת 20</t>
  </si>
  <si>
    <t>אוריאל אקוסטה 25</t>
  </si>
  <si>
    <t>הקישון 51</t>
  </si>
  <si>
    <t>הקישון 53</t>
  </si>
  <si>
    <t>הקישון 59</t>
  </si>
  <si>
    <t>פלורנטין 32</t>
  </si>
  <si>
    <t>הקישון 61</t>
  </si>
  <si>
    <t>הקישון 76</t>
  </si>
  <si>
    <t>הקישון 78</t>
  </si>
  <si>
    <t>הקישון 81</t>
  </si>
  <si>
    <t>הקישון 83</t>
  </si>
  <si>
    <t>הקישון 85</t>
  </si>
  <si>
    <t>זבולון 40</t>
  </si>
  <si>
    <t>זבולון 41</t>
  </si>
  <si>
    <t>זבולון 43</t>
  </si>
  <si>
    <t>זבולון 48</t>
  </si>
  <si>
    <t>החלוצים 43</t>
  </si>
  <si>
    <t>החלוצים 44</t>
  </si>
  <si>
    <t>החלוצים 52</t>
  </si>
  <si>
    <t>פלורנטין 55</t>
  </si>
  <si>
    <t>גת רימון 16</t>
  </si>
  <si>
    <t>הנביאים 17</t>
  </si>
  <si>
    <t>יהושע בן נון 13</t>
  </si>
  <si>
    <t>יהושע בן נון 20</t>
  </si>
  <si>
    <t>יהושע בן נון 30</t>
  </si>
  <si>
    <t>שלמה המלך 86</t>
  </si>
  <si>
    <t>שלמה המלך 93</t>
  </si>
  <si>
    <t>שלמה המלך 98</t>
  </si>
  <si>
    <t>שלמה המלך 101</t>
  </si>
  <si>
    <t>שלמה המלך 107</t>
  </si>
  <si>
    <t>ח"ן 43</t>
  </si>
  <si>
    <t>ארלוזורוב 27</t>
  </si>
  <si>
    <t>ארלוזורוב 58</t>
  </si>
  <si>
    <t>ארלוזורוב 84</t>
  </si>
  <si>
    <t>ארלוזורוב 110</t>
  </si>
  <si>
    <t>ארלוזורוב 124</t>
  </si>
  <si>
    <t>ארלוזורוב 196</t>
  </si>
  <si>
    <t>נמיר מרדכי 31</t>
  </si>
  <si>
    <t>ז'בוטינסקי 49</t>
  </si>
  <si>
    <t>ז'בוטינסקי 75</t>
  </si>
  <si>
    <t>סוקולוב 36</t>
  </si>
  <si>
    <t>סוקולוב 40</t>
  </si>
  <si>
    <t>אייבשיץ 2</t>
  </si>
  <si>
    <t>סוקולוב 54</t>
  </si>
  <si>
    <t>סוקולוב 89</t>
  </si>
  <si>
    <t>נורדאו 62</t>
  </si>
  <si>
    <t>בן גוריון 54</t>
  </si>
  <si>
    <t>הבשן 8</t>
  </si>
  <si>
    <t>נמל תל אביב 36</t>
  </si>
  <si>
    <t>יריחו 3</t>
  </si>
  <si>
    <t>אשתורי הפרחי 10</t>
  </si>
  <si>
    <t>יפה נוף 3</t>
  </si>
  <si>
    <t>מוצקין 18</t>
  </si>
  <si>
    <t>ויתקין 22</t>
  </si>
  <si>
    <t>מיכה 9</t>
  </si>
  <si>
    <t>גריזים 5</t>
  </si>
  <si>
    <t>תרמ"ב 28</t>
  </si>
  <si>
    <t>קורדובה 8</t>
  </si>
  <si>
    <t>וורמיזה 9</t>
  </si>
  <si>
    <t>אמסטרדם 26</t>
  </si>
  <si>
    <t>עמנואל הרומי 8</t>
  </si>
  <si>
    <t>אלחריזי 8</t>
  </si>
  <si>
    <t>הקליר 11</t>
  </si>
  <si>
    <t>הקליר 17</t>
  </si>
  <si>
    <t>הקליר 19</t>
  </si>
  <si>
    <t>אלחריזי 15</t>
  </si>
  <si>
    <t>שמואל הנגיד 6</t>
  </si>
  <si>
    <t>יהל"ל 6</t>
  </si>
  <si>
    <t>אד"ם הכהן 14</t>
  </si>
  <si>
    <t>גוש חלב 8</t>
  </si>
  <si>
    <t>גוש חלב 13</t>
  </si>
  <si>
    <t>גוש חלב 23</t>
  </si>
  <si>
    <t>גרץ 20</t>
  </si>
  <si>
    <t>ש"ץ 8</t>
  </si>
  <si>
    <t>גוטליב 11</t>
  </si>
  <si>
    <t>כהן הרמן 7</t>
  </si>
  <si>
    <t>יום טוב 9</t>
  </si>
  <si>
    <t>מל"ן 44</t>
  </si>
  <si>
    <t>גזר 6</t>
  </si>
  <si>
    <t>לכיש 4</t>
  </si>
  <si>
    <t>לכיש 5</t>
  </si>
  <si>
    <t>שולמית 6</t>
  </si>
  <si>
    <t>מאנה 1</t>
  </si>
  <si>
    <t>קצנלסון יצחק 2</t>
  </si>
  <si>
    <t>ח"ן 17</t>
  </si>
  <si>
    <t>ח"ן 47</t>
  </si>
  <si>
    <t>יוסף אליהו 12</t>
  </si>
  <si>
    <t>הוברמן 8</t>
  </si>
  <si>
    <t>הוברמן 12</t>
  </si>
  <si>
    <t>הוברמן 14</t>
  </si>
  <si>
    <t>הוברמן 16</t>
  </si>
  <si>
    <t>בן ציון 5</t>
  </si>
  <si>
    <t>בן ציון 23</t>
  </si>
  <si>
    <t>בר אילן 16</t>
  </si>
  <si>
    <t>מלצ'ט 55</t>
  </si>
  <si>
    <t>שניאור זלמן 8</t>
  </si>
  <si>
    <t>כרם התימנים 16</t>
  </si>
  <si>
    <t>כרם התימנים 14</t>
  </si>
  <si>
    <t>מל"ן 8</t>
  </si>
  <si>
    <t>קהילת עדן 19</t>
  </si>
  <si>
    <t>קהילת עדן 17</t>
  </si>
  <si>
    <t>מל"ן 13</t>
  </si>
  <si>
    <t>מל"ן 14</t>
  </si>
  <si>
    <t>מל"ן 15</t>
  </si>
  <si>
    <t>מל"ן 16</t>
  </si>
  <si>
    <t>מל"ן 18</t>
  </si>
  <si>
    <t>כנפי נשרים 24</t>
  </si>
  <si>
    <t>מל"ן 20</t>
  </si>
  <si>
    <t>נחליאל 31</t>
  </si>
  <si>
    <t>מל"ן 22</t>
  </si>
  <si>
    <t>מל"ן 23</t>
  </si>
  <si>
    <t>מל"ן 33</t>
  </si>
  <si>
    <t>יום טוב 25</t>
  </si>
  <si>
    <t>רבי מאיר 42</t>
  </si>
  <si>
    <t>מל"ן 46</t>
  </si>
  <si>
    <t>ישכון 18</t>
  </si>
  <si>
    <t>כורש 7</t>
  </si>
  <si>
    <t>קרית ספר 10</t>
  </si>
  <si>
    <t>איגר 7</t>
  </si>
  <si>
    <t>איגר 9</t>
  </si>
  <si>
    <t>ענתבי 14</t>
  </si>
  <si>
    <t>ענתבי 16</t>
  </si>
  <si>
    <t>חבשוש חיים 7</t>
  </si>
  <si>
    <t>חבשוש חיים 12א</t>
  </si>
  <si>
    <t>כנפי נשרים 8</t>
  </si>
  <si>
    <t>חבשוש חיים 28</t>
  </si>
  <si>
    <t>חבשוש חיים 29</t>
  </si>
  <si>
    <t>שלמה 145</t>
  </si>
  <si>
    <t>מנשה בן ישראל 26</t>
  </si>
  <si>
    <t>הר ציון 17</t>
  </si>
  <si>
    <t>הר ציון 47</t>
  </si>
  <si>
    <t>הר ציון 65</t>
  </si>
  <si>
    <t>הר ציון 67</t>
  </si>
  <si>
    <t>הר ציון 71</t>
  </si>
  <si>
    <t>הר ציון 81</t>
  </si>
  <si>
    <t>בר יוחאי 23</t>
  </si>
  <si>
    <t>אליקום 6</t>
  </si>
  <si>
    <t>אליקום 32</t>
  </si>
  <si>
    <t>אליקום 33</t>
  </si>
  <si>
    <t>המלך ג'ורג' 64</t>
  </si>
  <si>
    <t>המלך ג'ורג' 79</t>
  </si>
  <si>
    <t>לבנדה 38</t>
  </si>
  <si>
    <t>הכובשים 45</t>
  </si>
  <si>
    <t>כרם התימנים 3</t>
  </si>
  <si>
    <t>תרמ"ב 1</t>
  </si>
  <si>
    <t>שלמה 44</t>
  </si>
  <si>
    <t>1133 1</t>
  </si>
  <si>
    <t>שלמה 68</t>
  </si>
  <si>
    <t>בנבנישתי 18</t>
  </si>
  <si>
    <t>1133 11</t>
  </si>
  <si>
    <t>שלמה 77</t>
  </si>
  <si>
    <t>שלמה 86</t>
  </si>
  <si>
    <t>שלמה 88</t>
  </si>
  <si>
    <t>שלמה 117</t>
  </si>
  <si>
    <t>שלמה 118</t>
  </si>
  <si>
    <t>שלמה 128</t>
  </si>
  <si>
    <t>שלמה 135</t>
  </si>
  <si>
    <t>השלכת 1</t>
  </si>
  <si>
    <t>שלמה 172</t>
  </si>
  <si>
    <t>צמח דוד 19</t>
  </si>
  <si>
    <t>מסילה א' 3א</t>
  </si>
  <si>
    <t>מסילה א' 7</t>
  </si>
  <si>
    <t>אלישיב 20</t>
  </si>
  <si>
    <t>נחליאל 1א</t>
  </si>
  <si>
    <t>נחליאל 2</t>
  </si>
  <si>
    <t>הכרמל 21</t>
  </si>
  <si>
    <t>נחליאל 12</t>
  </si>
  <si>
    <t>נחליאל 17</t>
  </si>
  <si>
    <t>נחליאל 22</t>
  </si>
  <si>
    <t>כנפי נשרים 1</t>
  </si>
  <si>
    <t>הכרמל 17</t>
  </si>
  <si>
    <t>כנפי נשרים 4</t>
  </si>
  <si>
    <t>כנפי נשרים 18</t>
  </si>
  <si>
    <t>קהילת עדן 12</t>
  </si>
  <si>
    <t>קהילת עדן 26</t>
  </si>
  <si>
    <t>כרם התימנים 1</t>
  </si>
  <si>
    <t>תרמ"ב 3</t>
  </si>
  <si>
    <t>ישכון 2</t>
  </si>
  <si>
    <t>אלישיב 4</t>
  </si>
  <si>
    <t>ההגנה 4</t>
  </si>
  <si>
    <t>חיל השריון 122</t>
  </si>
  <si>
    <t>קהילת ניו יורק 54</t>
  </si>
  <si>
    <t>ההגנה 38</t>
  </si>
  <si>
    <t>ההגנה 40</t>
  </si>
  <si>
    <t>ההגנה 51</t>
  </si>
  <si>
    <t>ההגנה 54</t>
  </si>
  <si>
    <t>ההגנה 56</t>
  </si>
  <si>
    <t>ההגנה 58</t>
  </si>
  <si>
    <t>ההגנה 64</t>
  </si>
  <si>
    <t>ההגנה 64א</t>
  </si>
  <si>
    <t>ההגנה 72</t>
  </si>
  <si>
    <t>ההגנה 74</t>
  </si>
  <si>
    <t>ההגנה 100</t>
  </si>
  <si>
    <t>צייטלין 19</t>
  </si>
  <si>
    <t>צייטלין 27</t>
  </si>
  <si>
    <t>ויצמן 80</t>
  </si>
  <si>
    <t>ויצמן 95</t>
  </si>
  <si>
    <t>גבולות 4</t>
  </si>
  <si>
    <t>שלומציון המלכה 59</t>
  </si>
  <si>
    <t>הכרמל 15</t>
  </si>
  <si>
    <t>תרמ"ב 25</t>
  </si>
  <si>
    <t>הילדסהיימר 24</t>
  </si>
  <si>
    <t>מרשל לואי 17</t>
  </si>
  <si>
    <t>מרשל לואי 19</t>
  </si>
  <si>
    <t>איסרליש 8</t>
  </si>
  <si>
    <t>יהודית 27</t>
  </si>
  <si>
    <t>התעשיה 9</t>
  </si>
  <si>
    <t>שדה יצחק 32</t>
  </si>
  <si>
    <t>פולד ברכה 3</t>
  </si>
  <si>
    <t>המעפילים 8</t>
  </si>
  <si>
    <t>המעפילים 10</t>
  </si>
  <si>
    <t>המעפילים 12</t>
  </si>
  <si>
    <t>המעפילים 25</t>
  </si>
  <si>
    <t>המעפילים 28</t>
  </si>
  <si>
    <t>אני מאמין 6</t>
  </si>
  <si>
    <t>הפרטיזן היהודי 15</t>
  </si>
  <si>
    <t>גוש עציון 31א</t>
  </si>
  <si>
    <t>רמברנדט 19</t>
  </si>
  <si>
    <t>בלוך דוד 39</t>
  </si>
  <si>
    <t>בלוך דוד 41</t>
  </si>
  <si>
    <t>בלוך דוד 42</t>
  </si>
  <si>
    <t>בלוך דוד 46</t>
  </si>
  <si>
    <t>ליליאן 12</t>
  </si>
  <si>
    <t>אנטוקולסקי 9</t>
  </si>
  <si>
    <t>אנטוקולסקי 13</t>
  </si>
  <si>
    <t>אנטוקולסקי 15</t>
  </si>
  <si>
    <t>שטרוק 12</t>
  </si>
  <si>
    <t>ועידת קטוביץ 38</t>
  </si>
  <si>
    <t>רילף יצחק 2</t>
  </si>
  <si>
    <t>ועידת קטוביץ 46</t>
  </si>
  <si>
    <t>ועידת קטוביץ 48</t>
  </si>
  <si>
    <t>פרידמן 43</t>
  </si>
  <si>
    <t>צירלסון 23</t>
  </si>
  <si>
    <t>בני משה 4</t>
  </si>
  <si>
    <t>עמיאל 20</t>
  </si>
  <si>
    <t>יונתן הופסי 6</t>
  </si>
  <si>
    <t>מורדי הגטאות 7</t>
  </si>
  <si>
    <t>מורדי הגטאות 14</t>
  </si>
  <si>
    <t>יציאת אירופה 33</t>
  </si>
  <si>
    <t>יציאת אירופה 32</t>
  </si>
  <si>
    <t>יציאת אירופה 36</t>
  </si>
  <si>
    <t>מרגולין 19</t>
  </si>
  <si>
    <t>מרגולין 21</t>
  </si>
  <si>
    <t>לה גוארדיה 44</t>
  </si>
  <si>
    <t>שונצינו 10</t>
  </si>
  <si>
    <t>שפרינצק 5</t>
  </si>
  <si>
    <t>קצנלסון יצחק 9</t>
  </si>
  <si>
    <t>הגפן 1</t>
  </si>
  <si>
    <t>סולד הנרייטה 24</t>
  </si>
  <si>
    <t>סולד הנרייטה 26</t>
  </si>
  <si>
    <t>השלום 30</t>
  </si>
  <si>
    <t>הכלנית 13</t>
  </si>
  <si>
    <t>השלום 44</t>
  </si>
  <si>
    <t>השלום 46</t>
  </si>
  <si>
    <t>הפרגים 19</t>
  </si>
  <si>
    <t>הפרגים 20</t>
  </si>
  <si>
    <t>הרקפת 54</t>
  </si>
  <si>
    <t>השלום 56</t>
  </si>
  <si>
    <t>השלום 58</t>
  </si>
  <si>
    <t>הטייסים 126</t>
  </si>
  <si>
    <t>התמר 3</t>
  </si>
  <si>
    <t>התמר 6</t>
  </si>
  <si>
    <t>התמר 9</t>
  </si>
  <si>
    <t>התמר 15</t>
  </si>
  <si>
    <t>התמר 20</t>
  </si>
  <si>
    <t>הרימון 14</t>
  </si>
  <si>
    <t>הרימון 16</t>
  </si>
  <si>
    <t>הגפן 3</t>
  </si>
  <si>
    <t>הגפן 5</t>
  </si>
  <si>
    <t>הגפן 14</t>
  </si>
  <si>
    <t>הגפן 16</t>
  </si>
  <si>
    <t>הזית 3</t>
  </si>
  <si>
    <t>הזית 11</t>
  </si>
  <si>
    <t>התאנה 3</t>
  </si>
  <si>
    <t>התאנה 5</t>
  </si>
  <si>
    <t>התאנה 7</t>
  </si>
  <si>
    <t>נמיר מרדכי 23</t>
  </si>
  <si>
    <t>נמיר מרדכי 25</t>
  </si>
  <si>
    <t>נמיר מרדכי 27</t>
  </si>
  <si>
    <t>דפנה 40</t>
  </si>
  <si>
    <t>דם המכבים 10</t>
  </si>
  <si>
    <t>דם המכבים 12</t>
  </si>
  <si>
    <t>דם המכבים 40</t>
  </si>
  <si>
    <t>היסמין 44</t>
  </si>
  <si>
    <t>החרצית 15</t>
  </si>
  <si>
    <t>החרצית 17</t>
  </si>
  <si>
    <t>פליטי הספר 11</t>
  </si>
  <si>
    <t>הרקפת 36</t>
  </si>
  <si>
    <t>פליטי הספר 14</t>
  </si>
  <si>
    <t>פליטי הספר 16</t>
  </si>
  <si>
    <t>פליטי הספר 20</t>
  </si>
  <si>
    <t>פליטי הספר 22</t>
  </si>
  <si>
    <t>הכלנית 2</t>
  </si>
  <si>
    <t>פליטי הספר 28</t>
  </si>
  <si>
    <t>הניצנים 2</t>
  </si>
  <si>
    <t>ניר עם 53</t>
  </si>
  <si>
    <t>האספרגוס 6</t>
  </si>
  <si>
    <t>האספרגוס 26</t>
  </si>
  <si>
    <t>היסמין 3</t>
  </si>
  <si>
    <t>היסמין 13</t>
  </si>
  <si>
    <t>היסמין 18</t>
  </si>
  <si>
    <t>הצפורן 6</t>
  </si>
  <si>
    <t>היסמין 22</t>
  </si>
  <si>
    <t>היסמין 26</t>
  </si>
  <si>
    <t>היסמין 27</t>
  </si>
  <si>
    <t>היסמין 34</t>
  </si>
  <si>
    <t>היסמין 38</t>
  </si>
  <si>
    <t>היסמין 43</t>
  </si>
  <si>
    <t>היסמין 50</t>
  </si>
  <si>
    <t>היסמין 54</t>
  </si>
  <si>
    <t>היסמין 58</t>
  </si>
  <si>
    <t>החרצית 2</t>
  </si>
  <si>
    <t>הצפורן 12</t>
  </si>
  <si>
    <t>הדמומית 6</t>
  </si>
  <si>
    <t>הרקפת 21</t>
  </si>
  <si>
    <t>הרקפת 23</t>
  </si>
  <si>
    <t>הרקפת 28</t>
  </si>
  <si>
    <t>הרקפת 31</t>
  </si>
  <si>
    <t>הרקפת 40</t>
  </si>
  <si>
    <t>הרקפת 43</t>
  </si>
  <si>
    <t>הרקפת 44</t>
  </si>
  <si>
    <t>הרקפת 47</t>
  </si>
  <si>
    <t>הרקפת 55</t>
  </si>
  <si>
    <t>החרצית 9</t>
  </si>
  <si>
    <t>החרצית 22</t>
  </si>
  <si>
    <t>החרצית 26</t>
  </si>
  <si>
    <t>החרצית 29</t>
  </si>
  <si>
    <t>החרצית 30</t>
  </si>
  <si>
    <t>הפרגים 6</t>
  </si>
  <si>
    <t>הפרגים 10</t>
  </si>
  <si>
    <t>הפרגים 13</t>
  </si>
  <si>
    <t>הצבר 10</t>
  </si>
  <si>
    <t>הכלנית 3</t>
  </si>
  <si>
    <t>הכלנית 6</t>
  </si>
  <si>
    <t>הכלנית 7</t>
  </si>
  <si>
    <t>הכלנית 10</t>
  </si>
  <si>
    <t>הכלנית 14</t>
  </si>
  <si>
    <t>הניצנים 6</t>
  </si>
  <si>
    <t>הניצנים 9</t>
  </si>
  <si>
    <t>הניצנים 10</t>
  </si>
  <si>
    <t>הצלף 2</t>
  </si>
  <si>
    <t>עיינות 7</t>
  </si>
  <si>
    <t>לסקוב חיים 6</t>
  </si>
  <si>
    <t>לסקוב חיים 8</t>
  </si>
  <si>
    <t>רומנו מרדכי 10</t>
  </si>
  <si>
    <t>רומנו מרדכי 12</t>
  </si>
  <si>
    <t>רומנו מרדכי 20</t>
  </si>
  <si>
    <t>רומנו מרדכי 36</t>
  </si>
  <si>
    <t>מיזאן 12</t>
  </si>
  <si>
    <t>מיזאן 22</t>
  </si>
  <si>
    <t>קהילת סופיה 24</t>
  </si>
  <si>
    <t>קהילת סופיה 30</t>
  </si>
  <si>
    <t>קהילת סופיה 32א</t>
  </si>
  <si>
    <t>קהילת סופיה 33</t>
  </si>
  <si>
    <t>קהילת סופיה 34</t>
  </si>
  <si>
    <t>קהילת סופיה 38</t>
  </si>
  <si>
    <t>קהילת סופיה 42</t>
  </si>
  <si>
    <t>קהילת סופיה 46</t>
  </si>
  <si>
    <t>אופיר 5</t>
  </si>
  <si>
    <t>אופיר 12א</t>
  </si>
  <si>
    <t>אופיר 14</t>
  </si>
  <si>
    <t>אופיר 17</t>
  </si>
  <si>
    <t>שניר 13</t>
  </si>
  <si>
    <t>אוגרית 15</t>
  </si>
  <si>
    <t>אוגרית 17א</t>
  </si>
  <si>
    <t>אוגרית 21</t>
  </si>
  <si>
    <t>מרק יעקב 2</t>
  </si>
  <si>
    <t>קהילת ורשה 1</t>
  </si>
  <si>
    <t>הדר יוסף 5</t>
  </si>
  <si>
    <t>קהילת לודג' 48</t>
  </si>
  <si>
    <t>קהילת לודג' 52</t>
  </si>
  <si>
    <t>קהילת לודג' 62</t>
  </si>
  <si>
    <t>קהילת לודג' 64</t>
  </si>
  <si>
    <t>קהילת לודג' 68</t>
  </si>
  <si>
    <t>אש שלום 2</t>
  </si>
  <si>
    <t>קהילת ורשה 4</t>
  </si>
  <si>
    <t>קהילת ורשה 5</t>
  </si>
  <si>
    <t>קהילת ורשה 6</t>
  </si>
  <si>
    <t>קהילת ורשה 9</t>
  </si>
  <si>
    <t>קהילת ורשה 10</t>
  </si>
  <si>
    <t>קהילת ורשה 11</t>
  </si>
  <si>
    <t>קהילת ורשה 13</t>
  </si>
  <si>
    <t>קהילת ורשה 14</t>
  </si>
  <si>
    <t>קהילת ורשה 15א</t>
  </si>
  <si>
    <t>קהילת ורשה 16</t>
  </si>
  <si>
    <t>קהילת ורשה 17</t>
  </si>
  <si>
    <t>קהילת ורשה 18</t>
  </si>
  <si>
    <t>קהילת ורשה 20</t>
  </si>
  <si>
    <t>קהילת ורשה 21</t>
  </si>
  <si>
    <t>קהילת ורשה 22</t>
  </si>
  <si>
    <t>קהילת ורשה 23</t>
  </si>
  <si>
    <t>קהילת ורשה 24</t>
  </si>
  <si>
    <t>קהילת ורשה 26</t>
  </si>
  <si>
    <t>קהילת ורשה 28</t>
  </si>
  <si>
    <t>קהילת ורשה 33</t>
  </si>
  <si>
    <t>קהילת ורשה 35</t>
  </si>
  <si>
    <t>קהילת ורשה 41</t>
  </si>
  <si>
    <t>קהילת ורשה 58</t>
  </si>
  <si>
    <t>קהילת ורשה 59</t>
  </si>
  <si>
    <t>קהילת ורשה 60</t>
  </si>
  <si>
    <t>קהילת ורשה 61</t>
  </si>
  <si>
    <t>קהילת ורשה 62</t>
  </si>
  <si>
    <t>קהילת ורשה 64</t>
  </si>
  <si>
    <t>קהילת ורשה 65</t>
  </si>
  <si>
    <t>קהילת ורשה 66</t>
  </si>
  <si>
    <t>קהילת ורשה 67</t>
  </si>
  <si>
    <t>קהילת ורשה 68</t>
  </si>
  <si>
    <t>קהילת ורשה 70</t>
  </si>
  <si>
    <t>קהילת ורשה 71</t>
  </si>
  <si>
    <t>קהילת ורשה 72</t>
  </si>
  <si>
    <t>קהילת ורשה 74</t>
  </si>
  <si>
    <t>בריג אמיל 6</t>
  </si>
  <si>
    <t>קהילת ורשה 77</t>
  </si>
  <si>
    <t>קהילת ורשה 79</t>
  </si>
  <si>
    <t>קהילת ורשה 81</t>
  </si>
  <si>
    <t>קהילת ורשה 83</t>
  </si>
  <si>
    <t>קהילת ורשה 85</t>
  </si>
  <si>
    <t>קהילת ורשה 87</t>
  </si>
  <si>
    <t>קהילת ורשה 89</t>
  </si>
  <si>
    <t>קהילת ורשה 91</t>
  </si>
  <si>
    <t>קהילת ורשה 93</t>
  </si>
  <si>
    <t>קהילת ורשה 95</t>
  </si>
  <si>
    <t>קהילת ורשה 97</t>
  </si>
  <si>
    <t>קהילת ורשה 99</t>
  </si>
  <si>
    <t>קהילת ורשה 101</t>
  </si>
  <si>
    <t>קהילת ורשה 103</t>
  </si>
  <si>
    <t>אש שלום 3</t>
  </si>
  <si>
    <t>קהילת ורשה 107</t>
  </si>
  <si>
    <t>קהילת בריסק 2</t>
  </si>
  <si>
    <t>קהילת לבוב 6</t>
  </si>
  <si>
    <t>קהילת ביאלסטוק 1</t>
  </si>
  <si>
    <t>קהילת לבוב 8</t>
  </si>
  <si>
    <t>קהילת לבוב 9</t>
  </si>
  <si>
    <t>קהילת לבוב 10</t>
  </si>
  <si>
    <t>קהילת לבוב 11</t>
  </si>
  <si>
    <t>קהילת לבוב 12</t>
  </si>
  <si>
    <t>קהילת לבוב 14</t>
  </si>
  <si>
    <t>קהילת לבוב 15</t>
  </si>
  <si>
    <t>קהילת לבוב 16</t>
  </si>
  <si>
    <t>קהילת לבוב 17</t>
  </si>
  <si>
    <t>קהילת לבוב 18</t>
  </si>
  <si>
    <t>קהילת לבוב 19</t>
  </si>
  <si>
    <t>קהילת לבוב 20</t>
  </si>
  <si>
    <t>קהילת לבוב 21</t>
  </si>
  <si>
    <t>קהילת קראקוב 3</t>
  </si>
  <si>
    <t>קהילת קראקוב 4</t>
  </si>
  <si>
    <t>קהילת קראקוב 5</t>
  </si>
  <si>
    <t>קהילת קראקוב 6</t>
  </si>
  <si>
    <t>קהילת קראקוב 8</t>
  </si>
  <si>
    <t>קהילת קראקוב 9</t>
  </si>
  <si>
    <t>קהילת קראקוב 11</t>
  </si>
  <si>
    <t>קהילת קראקוב 12</t>
  </si>
  <si>
    <t>קהילת קראקוב 13</t>
  </si>
  <si>
    <t>קהילת ביאלסטוק 3</t>
  </si>
  <si>
    <t>קהילת ביאלסטוק 4</t>
  </si>
  <si>
    <t>קהילת ביאלסטוק 5</t>
  </si>
  <si>
    <t>קהילת ביאלסטוק 6</t>
  </si>
  <si>
    <t>קהילת ביאלסטוק 7</t>
  </si>
  <si>
    <t>קהילת ביאלסטוק 8</t>
  </si>
  <si>
    <t>קהילת ביאלסטוק 9</t>
  </si>
  <si>
    <t>קהילת ביאלסטוק 10</t>
  </si>
  <si>
    <t>קהילת ביאלסטוק 11</t>
  </si>
  <si>
    <t>קהילת ביאלסטוק 14</t>
  </si>
  <si>
    <t>קהילת בריסק 4</t>
  </si>
  <si>
    <t>קהילת בריסק 8</t>
  </si>
  <si>
    <t>תל ברוך 5א</t>
  </si>
  <si>
    <t>הרכש 3</t>
  </si>
  <si>
    <t>עין גב 3</t>
  </si>
  <si>
    <t>איתיאל 4</t>
  </si>
  <si>
    <t>איתיאל 13</t>
  </si>
  <si>
    <t>איתיאל 36</t>
  </si>
  <si>
    <t>אחימעץ 5</t>
  </si>
  <si>
    <t>נטעים 5</t>
  </si>
  <si>
    <t>השלכת 9</t>
  </si>
  <si>
    <t>העליה 5</t>
  </si>
  <si>
    <t>חכמי ישראל 13</t>
  </si>
  <si>
    <t>1133 2</t>
  </si>
  <si>
    <t>עמיר 14</t>
  </si>
  <si>
    <t>האטד 9</t>
  </si>
  <si>
    <t>קרן קיימת לישראל 119</t>
  </si>
  <si>
    <t>קרן קיימת לישראל 123</t>
  </si>
  <si>
    <t>קרן קיימת לישראל 131</t>
  </si>
  <si>
    <t>קרן קיימת לישראל 143</t>
  </si>
  <si>
    <t>קרן קיימת לישראל 163</t>
  </si>
  <si>
    <t>קרן קיימת לישראל 171</t>
  </si>
  <si>
    <t>הרצל 155</t>
  </si>
  <si>
    <t>ירושלים 45</t>
  </si>
  <si>
    <t>עולי ציון 13</t>
  </si>
  <si>
    <t>למרטין 27</t>
  </si>
  <si>
    <t>למרטין 29</t>
  </si>
  <si>
    <t>ברגנר אליזבת 13</t>
  </si>
  <si>
    <t>ניצנה 10</t>
  </si>
  <si>
    <t>אילת 7</t>
  </si>
  <si>
    <t>פוריה 23</t>
  </si>
  <si>
    <t>קבוץ גלויות 87</t>
  </si>
  <si>
    <t>קבוץ גלויות 90א</t>
  </si>
  <si>
    <t>קבוץ גלויות 95א</t>
  </si>
  <si>
    <t>קומפרט 5</t>
  </si>
  <si>
    <t>מסילת וולפסון 29</t>
  </si>
  <si>
    <t>המשור 9</t>
  </si>
  <si>
    <t>אברבנאל 58</t>
  </si>
  <si>
    <t>חצרים 1</t>
  </si>
  <si>
    <t>מעון 29</t>
  </si>
  <si>
    <t>אליפלט 6א</t>
  </si>
  <si>
    <t>הנגרים 19</t>
  </si>
  <si>
    <t>מעון 24</t>
  </si>
  <si>
    <t>הנגרים 12</t>
  </si>
  <si>
    <t>המחוגה 16</t>
  </si>
  <si>
    <t>אברבנאל 70</t>
  </si>
  <si>
    <t>גולומב 47</t>
  </si>
  <si>
    <t>גולומב 49</t>
  </si>
  <si>
    <t>גולומב 51</t>
  </si>
  <si>
    <t>גולומב 53</t>
  </si>
  <si>
    <t>גולומב 56</t>
  </si>
  <si>
    <t>חובות הלבבות 4</t>
  </si>
  <si>
    <t>חובות הלבבות 5</t>
  </si>
  <si>
    <t>חובות הלבבות 16</t>
  </si>
  <si>
    <t>חובות הלבבות 23</t>
  </si>
  <si>
    <t>חובות הלבבות 36</t>
  </si>
  <si>
    <t>חובות הלבבות 40</t>
  </si>
  <si>
    <t>חובות הלבבות 42</t>
  </si>
  <si>
    <t>חובות הלבבות 49</t>
  </si>
  <si>
    <t>חובות הלבבות 53</t>
  </si>
  <si>
    <t>הראב"ע 1</t>
  </si>
  <si>
    <t>הראב"ע 5</t>
  </si>
  <si>
    <t>הראב"ע 13</t>
  </si>
  <si>
    <t>הראב"ע 14</t>
  </si>
  <si>
    <t>הראב"ע 21</t>
  </si>
  <si>
    <t>הראב"ע 26</t>
  </si>
  <si>
    <t>הראב"ע 38</t>
  </si>
  <si>
    <t>מסילת ישרים 4</t>
  </si>
  <si>
    <t>מסילת ישרים 8</t>
  </si>
  <si>
    <t>מסילת ישרים 16</t>
  </si>
  <si>
    <t>מסילת ישרים 23</t>
  </si>
  <si>
    <t>מסילת ישרים 28</t>
  </si>
  <si>
    <t>חכמי אתונה 32</t>
  </si>
  <si>
    <t>חכמי אתונה 34</t>
  </si>
  <si>
    <t>חכמי אתונה 33</t>
  </si>
  <si>
    <t>מסילת ישרים 35</t>
  </si>
  <si>
    <t>מסילת ישרים 37</t>
  </si>
  <si>
    <t>מסילת ישרים 49</t>
  </si>
  <si>
    <t>מסילת ישרים 51</t>
  </si>
  <si>
    <t>פלקירה 18</t>
  </si>
  <si>
    <t>מסילת ישרים 62</t>
  </si>
  <si>
    <t>מסילת ישרים 64</t>
  </si>
  <si>
    <t>בר יוחאי 51</t>
  </si>
  <si>
    <t>מסילת ישרים 66</t>
  </si>
  <si>
    <t>מסילת ישרים 68</t>
  </si>
  <si>
    <t>מסילת ישרים 71</t>
  </si>
  <si>
    <t>מסילת ישרים 76</t>
  </si>
  <si>
    <t>מסילת ישרים 85</t>
  </si>
  <si>
    <t>מסילת ישרים 87</t>
  </si>
  <si>
    <t>מסילת ישרים 88</t>
  </si>
  <si>
    <t>מסילת ישרים 90</t>
  </si>
  <si>
    <t>מסילת ישרים 92</t>
  </si>
  <si>
    <t>מסילת ישרים 97</t>
  </si>
  <si>
    <t>מקור חיים 7</t>
  </si>
  <si>
    <t>מקור חיים 8</t>
  </si>
  <si>
    <t>מקור חיים 12</t>
  </si>
  <si>
    <t>מקור חיים 18</t>
  </si>
  <si>
    <t>רלב"ג 2</t>
  </si>
  <si>
    <t>מקור חיים 21</t>
  </si>
  <si>
    <t>רלב"ג 1</t>
  </si>
  <si>
    <t>מקור חיים 27</t>
  </si>
  <si>
    <t>מקור חיים 44</t>
  </si>
  <si>
    <t>מקור חיים 48</t>
  </si>
  <si>
    <t>מקור חיים 49</t>
  </si>
  <si>
    <t>מקור חיים 51</t>
  </si>
  <si>
    <t>מקור חיים 53</t>
  </si>
  <si>
    <t>מקור חיים 58</t>
  </si>
  <si>
    <t>בעל העקידה 4</t>
  </si>
  <si>
    <t>בעל העקידה 8</t>
  </si>
  <si>
    <t>בעל העקידה 13</t>
  </si>
  <si>
    <t>בעל העקידה 16</t>
  </si>
  <si>
    <t>בעל העקידה 21</t>
  </si>
  <si>
    <t>חזקיהו המלך 67</t>
  </si>
  <si>
    <t>בעל העקידה 47</t>
  </si>
  <si>
    <t>דה מודינה אריה 16</t>
  </si>
  <si>
    <t>דה מודינה אריה 17</t>
  </si>
  <si>
    <t>דה מודינה אריה 18</t>
  </si>
  <si>
    <t>בן אשר 3</t>
  </si>
  <si>
    <t>בן אשר 5</t>
  </si>
  <si>
    <t>מלבי"ם 14</t>
  </si>
  <si>
    <t>בן אשר 10</t>
  </si>
  <si>
    <t>בן אשר 14</t>
  </si>
  <si>
    <t>מלבי"ם 4</t>
  </si>
  <si>
    <t>מלבי"ם 5</t>
  </si>
  <si>
    <t>ראשית חכמה 12</t>
  </si>
  <si>
    <t>חזקיהו המלך 28</t>
  </si>
  <si>
    <t>חזקיהו המלך 30</t>
  </si>
  <si>
    <t>חזקיהו המלך 61</t>
  </si>
  <si>
    <t>רלב"ג 4</t>
  </si>
  <si>
    <t>רלב"ג 5</t>
  </si>
  <si>
    <t>רלב"ג 6</t>
  </si>
  <si>
    <t>רלב"ג 23</t>
  </si>
  <si>
    <t>רלב"ג 24</t>
  </si>
  <si>
    <t>רלב"ג 29</t>
  </si>
  <si>
    <t>רלב"ג 28</t>
  </si>
  <si>
    <t>רלב"ג 31</t>
  </si>
  <si>
    <t>רלב"ג 36</t>
  </si>
  <si>
    <t>טורי זהב 5</t>
  </si>
  <si>
    <t>בר יוחאי 15</t>
  </si>
  <si>
    <t>ראשית חכמה 2</t>
  </si>
  <si>
    <t>בר יוחאי 6</t>
  </si>
  <si>
    <t>בר יוחאי 28</t>
  </si>
  <si>
    <t>הר ציון 76</t>
  </si>
  <si>
    <t>בר יוחאי 35</t>
  </si>
  <si>
    <t>בר יוחאי 55</t>
  </si>
  <si>
    <t>בר יוחאי 64</t>
  </si>
  <si>
    <t>בר יוחאי 72</t>
  </si>
  <si>
    <t>ראשית חכמה 1</t>
  </si>
  <si>
    <t>חכמי ישראל 14</t>
  </si>
  <si>
    <t>חכמי ישראל 22</t>
  </si>
  <si>
    <t>חכמי ישראל 23</t>
  </si>
  <si>
    <t>חכמי ישראל 45</t>
  </si>
  <si>
    <t>חכמי ישראל 64</t>
  </si>
  <si>
    <t>עובד 21</t>
  </si>
  <si>
    <t>עובד 22</t>
  </si>
  <si>
    <t>האקליפטוס 7א</t>
  </si>
  <si>
    <t>האקליפטוס 9</t>
  </si>
  <si>
    <t>האקליפטוס 14</t>
  </si>
  <si>
    <t>האקליפטוס 15</t>
  </si>
  <si>
    <t>האקליפטוס 16</t>
  </si>
  <si>
    <t>גואל 8</t>
  </si>
  <si>
    <t>גואל 11</t>
  </si>
  <si>
    <t>תדהר דוד 16</t>
  </si>
  <si>
    <t>הברוש 2</t>
  </si>
  <si>
    <t>תדהר דוד 24</t>
  </si>
  <si>
    <t>גואל 21</t>
  </si>
  <si>
    <t>הברוש 6</t>
  </si>
  <si>
    <t>הברוש 20</t>
  </si>
  <si>
    <t>גואל 25</t>
  </si>
  <si>
    <t>הרותם 17</t>
  </si>
  <si>
    <t>השיטה 9</t>
  </si>
  <si>
    <t>קהילת ניו יורק 24</t>
  </si>
  <si>
    <t>קהילת ניו יורק 32</t>
  </si>
  <si>
    <t>יש"ר מקנדיאה 3</t>
  </si>
  <si>
    <t>יש"ר מקנדיאה 7</t>
  </si>
  <si>
    <t>יש"ר מקנדיאה 8</t>
  </si>
  <si>
    <t>יש"ר מקנדיאה 17</t>
  </si>
  <si>
    <t>קרשקש חסדאי 9</t>
  </si>
  <si>
    <t>קרשקש חסדאי 13</t>
  </si>
  <si>
    <t>קרשקש חסדאי 15</t>
  </si>
  <si>
    <t>ענתבי 10</t>
  </si>
  <si>
    <t>ראב"ד 21</t>
  </si>
  <si>
    <t>פוזילוב רפאל ר' 4</t>
  </si>
  <si>
    <t>פוזילוב רפאל ר' 7</t>
  </si>
  <si>
    <t>פוזילוב רפאל ר' 8</t>
  </si>
  <si>
    <t>ראב"ד 3</t>
  </si>
  <si>
    <t>ראב"ד 4</t>
  </si>
  <si>
    <t>ראב"ד 8</t>
  </si>
  <si>
    <t>ראב"ד 7</t>
  </si>
  <si>
    <t>ראב"ד 33</t>
  </si>
  <si>
    <t>ראב"ד 36</t>
  </si>
  <si>
    <t>ראב"ד 38</t>
  </si>
  <si>
    <t>ראב"ד 39</t>
  </si>
  <si>
    <t>ראב"ד 40</t>
  </si>
  <si>
    <t>ראב"ד 41</t>
  </si>
  <si>
    <t>גבעת בן יהודה 8</t>
  </si>
  <si>
    <t>הסדנה 2</t>
  </si>
  <si>
    <t>העמל 1</t>
  </si>
  <si>
    <t>הסדנה 16</t>
  </si>
  <si>
    <t>המנור 4</t>
  </si>
  <si>
    <t>המנור 14</t>
  </si>
  <si>
    <t>הפטיש 6</t>
  </si>
  <si>
    <t>הש"ך 18</t>
  </si>
  <si>
    <t>שערי תשובה 5</t>
  </si>
  <si>
    <t>שערי תשובה 25</t>
  </si>
  <si>
    <t>שערי תשובה 28</t>
  </si>
  <si>
    <t>שערי תשובה 30</t>
  </si>
  <si>
    <t>ראשית חכמה 5</t>
  </si>
  <si>
    <t>אליקום 15</t>
  </si>
  <si>
    <t>ידעיה הפניני 4</t>
  </si>
  <si>
    <t>הר ציון 2</t>
  </si>
  <si>
    <t>בר יוחאי 4</t>
  </si>
  <si>
    <t>הר ציון 4</t>
  </si>
  <si>
    <t>הר ציון 8</t>
  </si>
  <si>
    <t>הר ציון 14</t>
  </si>
  <si>
    <t>הר ציון 16</t>
  </si>
  <si>
    <t>הר ציון 18</t>
  </si>
  <si>
    <t>הר ציון 22</t>
  </si>
  <si>
    <t>מאור הגולה 26</t>
  </si>
  <si>
    <t>מאור הגולה 45</t>
  </si>
  <si>
    <t>חכמי אתונה 15</t>
  </si>
  <si>
    <t>חכמי אתונה 28</t>
  </si>
  <si>
    <t>חכמי אתונה 31</t>
  </si>
  <si>
    <t>חכמי אתונה 45</t>
  </si>
  <si>
    <t>רבי מאיר בעל הנס 7</t>
  </si>
  <si>
    <t>רבי מאיר בעל הנס 12</t>
  </si>
  <si>
    <t>רבי מאיר בעל הנס 23</t>
  </si>
  <si>
    <t>רבי מאיר בעל הנס 28</t>
  </si>
  <si>
    <t>רבי מאיר בעל הנס 29</t>
  </si>
  <si>
    <t>שיפר 13</t>
  </si>
  <si>
    <t>רויגו אברהם 1</t>
  </si>
  <si>
    <t>רויגו אברהם 9</t>
  </si>
  <si>
    <t>רויגו אברהם 12</t>
  </si>
  <si>
    <t>רויגו אברהם 13</t>
  </si>
  <si>
    <t>שלמה 149</t>
  </si>
  <si>
    <t>בית קציר 3</t>
  </si>
  <si>
    <t>בית קציר 4</t>
  </si>
  <si>
    <t>בית קציר 6</t>
  </si>
  <si>
    <t>בית קציר 15</t>
  </si>
  <si>
    <t>אבולעפיה 18</t>
  </si>
  <si>
    <t>אבולעפיה 19</t>
  </si>
  <si>
    <t>אבולעפיה 25</t>
  </si>
  <si>
    <t>אבולעפיה 24</t>
  </si>
  <si>
    <t>ושינגטון 16</t>
  </si>
  <si>
    <t>ושינגטון 17</t>
  </si>
  <si>
    <t>ושינגטון 25</t>
  </si>
  <si>
    <t>אוריאל אקוסטה 1</t>
  </si>
  <si>
    <t>ויטל חיים 7</t>
  </si>
  <si>
    <t>לצרוס משה 3</t>
  </si>
  <si>
    <t>בנבנישתי 2</t>
  </si>
  <si>
    <t>בנבנישתי 3</t>
  </si>
  <si>
    <t>בנבנישתי 4</t>
  </si>
  <si>
    <t>בנבנישתי 7</t>
  </si>
  <si>
    <t>בנבנישתי 9</t>
  </si>
  <si>
    <t>בנבנישתי 10</t>
  </si>
  <si>
    <t>בנבנישתי 11</t>
  </si>
  <si>
    <t>בנבנישתי 13</t>
  </si>
  <si>
    <t>בנבנישתי 16</t>
  </si>
  <si>
    <t>קורדובירו 3</t>
  </si>
  <si>
    <t>קורדובירו 4</t>
  </si>
  <si>
    <t>קורדובירו 17</t>
  </si>
  <si>
    <t>פלורנטין 13</t>
  </si>
  <si>
    <t>פלורנטין 14</t>
  </si>
  <si>
    <t>פלורנטין 28</t>
  </si>
  <si>
    <t>רבנו חננאל 5</t>
  </si>
  <si>
    <t>רבנו חננאל 16</t>
  </si>
  <si>
    <t>רבנו חננאל 19</t>
  </si>
  <si>
    <t>בן עטר 3</t>
  </si>
  <si>
    <t>בן עטר 7</t>
  </si>
  <si>
    <t>בן עטר 15</t>
  </si>
  <si>
    <t>אילת 38</t>
  </si>
  <si>
    <t>אילת 46</t>
  </si>
  <si>
    <t>אילת 53</t>
  </si>
  <si>
    <t>שיפר 3</t>
  </si>
  <si>
    <t>שיפר 23</t>
  </si>
  <si>
    <t>החצוצרה 5</t>
  </si>
  <si>
    <t>חירותנו 45</t>
  </si>
  <si>
    <t>חירותנו 58</t>
  </si>
  <si>
    <t>תשרי 70</t>
  </si>
  <si>
    <t>לח"י 14</t>
  </si>
  <si>
    <t>תשרי 7</t>
  </si>
  <si>
    <t>שבט 16</t>
  </si>
  <si>
    <t>תשרי 74</t>
  </si>
  <si>
    <t>שבט 10</t>
  </si>
  <si>
    <t>אדר 10</t>
  </si>
  <si>
    <t>אייר 17</t>
  </si>
  <si>
    <t>סיוון 8</t>
  </si>
  <si>
    <t>אלול 1</t>
  </si>
  <si>
    <t>אלול 14</t>
  </si>
  <si>
    <t>מעון 18</t>
  </si>
  <si>
    <t>מעון 30</t>
  </si>
  <si>
    <t>שטרן אברהם (יאיר) 3</t>
  </si>
  <si>
    <t>שטרן אברהם (יאיר) 7</t>
  </si>
  <si>
    <t>שטרן אברהם (יאיר) 9</t>
  </si>
  <si>
    <t>שטרן אברהם (יאיר) 11</t>
  </si>
  <si>
    <t>לח"י 10</t>
  </si>
  <si>
    <t>לח"י 16</t>
  </si>
  <si>
    <t>לח"י 19</t>
  </si>
  <si>
    <t>לח"י 23</t>
  </si>
  <si>
    <t>לח"י 25</t>
  </si>
  <si>
    <t>לח"י 43</t>
  </si>
  <si>
    <t>יונדב 8</t>
  </si>
  <si>
    <t>לח"י 53</t>
  </si>
  <si>
    <t>לח"י 59</t>
  </si>
  <si>
    <t>אצ"ל 13</t>
  </si>
  <si>
    <t>אצ"ל 15</t>
  </si>
  <si>
    <t>אצ"ל 16</t>
  </si>
  <si>
    <t>אצ"ל 17</t>
  </si>
  <si>
    <t>אצ"ל 19</t>
  </si>
  <si>
    <t>אצ"ל 21</t>
  </si>
  <si>
    <t>אצ"ל 24</t>
  </si>
  <si>
    <t>ותיק 2</t>
  </si>
  <si>
    <t>אצ"ל 26</t>
  </si>
  <si>
    <t>אצ"ל 34</t>
  </si>
  <si>
    <t>אצ"ל 36</t>
  </si>
  <si>
    <t>אצ"ל 43</t>
  </si>
  <si>
    <t>אצ"ל 48</t>
  </si>
  <si>
    <t>אצ"ל 49</t>
  </si>
  <si>
    <t>לפידות 1</t>
  </si>
  <si>
    <t>אצ"ל 55</t>
  </si>
  <si>
    <t>אצ"ל 57</t>
  </si>
  <si>
    <t>אצ"ל 59</t>
  </si>
  <si>
    <t>ששון 1</t>
  </si>
  <si>
    <t>תשבי 2</t>
  </si>
  <si>
    <t>אצ"ל 64</t>
  </si>
  <si>
    <t>אצ"ל 67</t>
  </si>
  <si>
    <t>אצ"ל 68</t>
  </si>
  <si>
    <t>אצ"ל 71</t>
  </si>
  <si>
    <t>אצ"ל 72</t>
  </si>
  <si>
    <t>וילון 1</t>
  </si>
  <si>
    <t>אצ"ל 76</t>
  </si>
  <si>
    <t>שבתאי 1</t>
  </si>
  <si>
    <t>אצ"ל 81</t>
  </si>
  <si>
    <t>אצ"ל 85</t>
  </si>
  <si>
    <t>אצ"ל 87</t>
  </si>
  <si>
    <t>אצ"ל 89</t>
  </si>
  <si>
    <t>גדליה 5</t>
  </si>
  <si>
    <t>גדליה 10</t>
  </si>
  <si>
    <t>גואל 10</t>
  </si>
  <si>
    <t>בלשן 4</t>
  </si>
  <si>
    <t>גואל 17</t>
  </si>
  <si>
    <t>גואל 23</t>
  </si>
  <si>
    <t>גואל 27</t>
  </si>
  <si>
    <t>גואל 29</t>
  </si>
  <si>
    <t>גואל 39</t>
  </si>
  <si>
    <t>ההגנה 50</t>
  </si>
  <si>
    <t>גדליה 6</t>
  </si>
  <si>
    <t>המכבש 2</t>
  </si>
  <si>
    <t>דעואל 5</t>
  </si>
  <si>
    <t>ורדיאל 1</t>
  </si>
  <si>
    <t>דעואל 11</t>
  </si>
  <si>
    <t>דעואל 20</t>
  </si>
  <si>
    <t>דעואל 22</t>
  </si>
  <si>
    <t>דעואל 27</t>
  </si>
  <si>
    <t>דעואל 33</t>
  </si>
  <si>
    <t>חנוך 9</t>
  </si>
  <si>
    <t>דורון 6</t>
  </si>
  <si>
    <t>הודיה 8</t>
  </si>
  <si>
    <t>דורון 12</t>
  </si>
  <si>
    <t>דורון 14</t>
  </si>
  <si>
    <t>דורון 15</t>
  </si>
  <si>
    <t>דורון 22</t>
  </si>
  <si>
    <t>דורון 23</t>
  </si>
  <si>
    <t>היימן 3</t>
  </si>
  <si>
    <t>היימן 4</t>
  </si>
  <si>
    <t>הודיה 9</t>
  </si>
  <si>
    <t>הודיה 13</t>
  </si>
  <si>
    <t>הודיה 14</t>
  </si>
  <si>
    <t>חפר 14</t>
  </si>
  <si>
    <t>הודיה 21</t>
  </si>
  <si>
    <t>הודיה 22</t>
  </si>
  <si>
    <t>ברכיה 4</t>
  </si>
  <si>
    <t>עבאס 10</t>
  </si>
  <si>
    <t>עבאס 8</t>
  </si>
  <si>
    <t>ברכיה 18</t>
  </si>
  <si>
    <t>ברכיה 19</t>
  </si>
  <si>
    <t>חפר 1</t>
  </si>
  <si>
    <t>ברכיה 23</t>
  </si>
  <si>
    <t>ברכיה 27</t>
  </si>
  <si>
    <t>ורדיאל 7</t>
  </si>
  <si>
    <t>ורדיאל 8</t>
  </si>
  <si>
    <t>ורדיאל 11</t>
  </si>
  <si>
    <t>ורדיאל 14</t>
  </si>
  <si>
    <t>ורדיאל 15</t>
  </si>
  <si>
    <t>ורדיאל 16</t>
  </si>
  <si>
    <t>ורדיאל 21</t>
  </si>
  <si>
    <t>ורדיאל 22</t>
  </si>
  <si>
    <t>עבאס 11</t>
  </si>
  <si>
    <t>עבאס 12</t>
  </si>
  <si>
    <t>עבאס 13</t>
  </si>
  <si>
    <t>עבאס 14</t>
  </si>
  <si>
    <t>עבאס 15</t>
  </si>
  <si>
    <t>עבאס 16</t>
  </si>
  <si>
    <t>עבאס 22</t>
  </si>
  <si>
    <t>עבאס 25</t>
  </si>
  <si>
    <t>עבאס 27</t>
  </si>
  <si>
    <t>זרח 3</t>
  </si>
  <si>
    <t>זרח 5</t>
  </si>
  <si>
    <t>זרח 8</t>
  </si>
  <si>
    <t>זרח 9</t>
  </si>
  <si>
    <t>חפר 2</t>
  </si>
  <si>
    <t>חפר 5</t>
  </si>
  <si>
    <t>חפר 8</t>
  </si>
  <si>
    <t>חפר 24</t>
  </si>
  <si>
    <t>חפר 25</t>
  </si>
  <si>
    <t>חפר 26</t>
  </si>
  <si>
    <t>חפר 32</t>
  </si>
  <si>
    <t>התקוה 13</t>
  </si>
  <si>
    <t>התקוה 18</t>
  </si>
  <si>
    <t>התקוה 31</t>
  </si>
  <si>
    <t>חנוך 29</t>
  </si>
  <si>
    <t>התקוה 41</t>
  </si>
  <si>
    <t>התקוה 47</t>
  </si>
  <si>
    <t>התקוה 59</t>
  </si>
  <si>
    <t>התקוה 61</t>
  </si>
  <si>
    <t>התקוה 62</t>
  </si>
  <si>
    <t>יקותיאל 52</t>
  </si>
  <si>
    <t>התקוה 99</t>
  </si>
  <si>
    <t>חנוך 3</t>
  </si>
  <si>
    <t>חנוך 8</t>
  </si>
  <si>
    <t>חנוך 14</t>
  </si>
  <si>
    <t>חנוך 28</t>
  </si>
  <si>
    <t>מבשר 39</t>
  </si>
  <si>
    <t>חנוך 39</t>
  </si>
  <si>
    <t>חנוך 40</t>
  </si>
  <si>
    <t>חנוך 42</t>
  </si>
  <si>
    <t>חנוך 44</t>
  </si>
  <si>
    <t>חנוך 43</t>
  </si>
  <si>
    <t>חנוך 50</t>
  </si>
  <si>
    <t>מבשר 41</t>
  </si>
  <si>
    <t>חנוך 54</t>
  </si>
  <si>
    <t>נתן 19</t>
  </si>
  <si>
    <t>יאיר 43</t>
  </si>
  <si>
    <t>טרפון 1</t>
  </si>
  <si>
    <t>טרפון 2</t>
  </si>
  <si>
    <t>טרפון 12</t>
  </si>
  <si>
    <t>טרפון 15</t>
  </si>
  <si>
    <t>טרפון 25</t>
  </si>
  <si>
    <t>טרפון 26</t>
  </si>
  <si>
    <t>טרפון 27</t>
  </si>
  <si>
    <t>טרפון 31</t>
  </si>
  <si>
    <t>טרפון 40</t>
  </si>
  <si>
    <t>טרפון 43</t>
  </si>
  <si>
    <t>טרפון 46</t>
  </si>
  <si>
    <t>טרפון 60</t>
  </si>
  <si>
    <t>יאיר 3</t>
  </si>
  <si>
    <t>יאיר 11</t>
  </si>
  <si>
    <t>ליש 8</t>
  </si>
  <si>
    <t>יאיר 14</t>
  </si>
  <si>
    <t>יאיר 23</t>
  </si>
  <si>
    <t>יאיר 25</t>
  </si>
  <si>
    <t>יאיר 26</t>
  </si>
  <si>
    <t>יאיר 31</t>
  </si>
  <si>
    <t>יאיר 32</t>
  </si>
  <si>
    <t>יאיר 34</t>
  </si>
  <si>
    <t>יאיר 36</t>
  </si>
  <si>
    <t>יאיר 37</t>
  </si>
  <si>
    <t>יאיר 38</t>
  </si>
  <si>
    <t>טרפון 48</t>
  </si>
  <si>
    <t>יאיר 49</t>
  </si>
  <si>
    <t>יאיר 50</t>
  </si>
  <si>
    <t>יאיר 53</t>
  </si>
  <si>
    <t>יקותיאל 1</t>
  </si>
  <si>
    <t>יקותיאל 29</t>
  </si>
  <si>
    <t>יקותיאל 32</t>
  </si>
  <si>
    <t>יקותיאל 38</t>
  </si>
  <si>
    <t>יקותיאל 49</t>
  </si>
  <si>
    <t>כרמי 39</t>
  </si>
  <si>
    <t>פ"ד 10</t>
  </si>
  <si>
    <t>פ"ד 22</t>
  </si>
  <si>
    <t>מבחר 5</t>
  </si>
  <si>
    <t>מבשר 4</t>
  </si>
  <si>
    <t>מבשר 9</t>
  </si>
  <si>
    <t>מבשר 10</t>
  </si>
  <si>
    <t>מבשר 11</t>
  </si>
  <si>
    <t>מבשר 15</t>
  </si>
  <si>
    <t>מבשר 19</t>
  </si>
  <si>
    <t>מבשר 21</t>
  </si>
  <si>
    <t>מבשר 23</t>
  </si>
  <si>
    <t>מבשר 24</t>
  </si>
  <si>
    <t>מבשר 25</t>
  </si>
  <si>
    <t>מבשר 30</t>
  </si>
  <si>
    <t>מבשר 32</t>
  </si>
  <si>
    <t>מבשר 34</t>
  </si>
  <si>
    <t>מבשר 44</t>
  </si>
  <si>
    <t>מבשר 46</t>
  </si>
  <si>
    <t>מבשר 74</t>
  </si>
  <si>
    <t>מבשר 79</t>
  </si>
  <si>
    <t>מבשר 84</t>
  </si>
  <si>
    <t>מבשר 85</t>
  </si>
  <si>
    <t>מבשר 89</t>
  </si>
  <si>
    <t>מבשר 92</t>
  </si>
  <si>
    <t>נתן 3</t>
  </si>
  <si>
    <t>נתן 4</t>
  </si>
  <si>
    <t>נתן 5</t>
  </si>
  <si>
    <t>נתן 6</t>
  </si>
  <si>
    <t>נתן 8</t>
  </si>
  <si>
    <t>נתן 10</t>
  </si>
  <si>
    <t>סימן טוב 2</t>
  </si>
  <si>
    <t>נתן 12</t>
  </si>
  <si>
    <t>נתן 14</t>
  </si>
  <si>
    <t>נתן 16</t>
  </si>
  <si>
    <t>נתן 18</t>
  </si>
  <si>
    <t>נתן 23</t>
  </si>
  <si>
    <t>נתן 25</t>
  </si>
  <si>
    <t>נתן 28</t>
  </si>
  <si>
    <t>נתן 35</t>
  </si>
  <si>
    <t>נתן 37</t>
  </si>
  <si>
    <t>פנואל 9</t>
  </si>
  <si>
    <t>נתן 41</t>
  </si>
  <si>
    <t>נתן 47</t>
  </si>
  <si>
    <t>נתן 55</t>
  </si>
  <si>
    <t>נתן 58</t>
  </si>
  <si>
    <t>נתן 60</t>
  </si>
  <si>
    <t>נתן 61</t>
  </si>
  <si>
    <t>נתן 63</t>
  </si>
  <si>
    <t>נתן 65</t>
  </si>
  <si>
    <t>נתן 67</t>
  </si>
  <si>
    <t>נתן 69</t>
  </si>
  <si>
    <t>נתן 71</t>
  </si>
  <si>
    <t>צפריר 12</t>
  </si>
  <si>
    <t>נתן 76</t>
  </si>
  <si>
    <t>נתן 77</t>
  </si>
  <si>
    <t>צפריר 5</t>
  </si>
  <si>
    <t>נתן 80</t>
  </si>
  <si>
    <t>רצון 7</t>
  </si>
  <si>
    <t>נתן 83</t>
  </si>
  <si>
    <t>נתן 84</t>
  </si>
  <si>
    <t>נתן 88</t>
  </si>
  <si>
    <t>נוריאל 7</t>
  </si>
  <si>
    <t>סימן טוב 3</t>
  </si>
  <si>
    <t>סמדר 5</t>
  </si>
  <si>
    <t>סמדר 6</t>
  </si>
  <si>
    <t>סמדר 8</t>
  </si>
  <si>
    <t>סמדר 10</t>
  </si>
  <si>
    <t>סמדר 16</t>
  </si>
  <si>
    <t>סמדר 17</t>
  </si>
  <si>
    <t>סמדר 19</t>
  </si>
  <si>
    <t>סמדר 20</t>
  </si>
  <si>
    <t>סמדר 21</t>
  </si>
  <si>
    <t>סמדר 22</t>
  </si>
  <si>
    <t>סמדר 23</t>
  </si>
  <si>
    <t>סמדר 26</t>
  </si>
  <si>
    <t>סמדר 32</t>
  </si>
  <si>
    <t>סמדר 33א</t>
  </si>
  <si>
    <t>סמדר 36</t>
  </si>
  <si>
    <t>סמדר 37</t>
  </si>
  <si>
    <t>סמדר 39</t>
  </si>
  <si>
    <t>סמדר 44</t>
  </si>
  <si>
    <t>עוזר 2</t>
  </si>
  <si>
    <t>עוזר 5</t>
  </si>
  <si>
    <t>עזאי 3</t>
  </si>
  <si>
    <t>עזאי 4</t>
  </si>
  <si>
    <t>עזאי 6</t>
  </si>
  <si>
    <t>עזאי 7</t>
  </si>
  <si>
    <t>עזאי 8</t>
  </si>
  <si>
    <t>עזאי 18</t>
  </si>
  <si>
    <t>פנואל 18</t>
  </si>
  <si>
    <t>עזאי 25</t>
  </si>
  <si>
    <t>עזאי 26</t>
  </si>
  <si>
    <t>עזאי 29</t>
  </si>
  <si>
    <t>עזאי 35</t>
  </si>
  <si>
    <t>עזאי 43</t>
  </si>
  <si>
    <t>עזאי 45</t>
  </si>
  <si>
    <t>פנואל 12</t>
  </si>
  <si>
    <t>פנואל 19</t>
  </si>
  <si>
    <t>פנואל 20</t>
  </si>
  <si>
    <t>פלטיאל 6</t>
  </si>
  <si>
    <t>צפריר 6</t>
  </si>
  <si>
    <t>צפריר 8</t>
  </si>
  <si>
    <t>צפריר 10</t>
  </si>
  <si>
    <t>אצ"ל 42</t>
  </si>
  <si>
    <t>קמואל 4</t>
  </si>
  <si>
    <t>קמואל 6</t>
  </si>
  <si>
    <t>קמואל 8</t>
  </si>
  <si>
    <t>קמואל 10</t>
  </si>
  <si>
    <t>קמואל 12</t>
  </si>
  <si>
    <t>קמואל 14</t>
  </si>
  <si>
    <t>קמואל 20</t>
  </si>
  <si>
    <t>קמואל 22</t>
  </si>
  <si>
    <t>קמואל 23</t>
  </si>
  <si>
    <t>קמואל 24</t>
  </si>
  <si>
    <t>קמואל 25</t>
  </si>
  <si>
    <t>קמואל 26</t>
  </si>
  <si>
    <t>קמואל 27</t>
  </si>
  <si>
    <t>קמואל 28</t>
  </si>
  <si>
    <t>קמואל 29</t>
  </si>
  <si>
    <t>קמואל 30</t>
  </si>
  <si>
    <t>קמואל 37</t>
  </si>
  <si>
    <t>קמואל 38</t>
  </si>
  <si>
    <t>קמואל 39</t>
  </si>
  <si>
    <t>קמואל 40</t>
  </si>
  <si>
    <t>קמואל 42</t>
  </si>
  <si>
    <t>קמואל 43</t>
  </si>
  <si>
    <t>קמואל 46</t>
  </si>
  <si>
    <t>קמואל 47</t>
  </si>
  <si>
    <t>קמואל 48</t>
  </si>
  <si>
    <t>קמואל 50</t>
  </si>
  <si>
    <t>קמואל 51</t>
  </si>
  <si>
    <t>קמואל 52</t>
  </si>
  <si>
    <t>קמואל 58</t>
  </si>
  <si>
    <t>קמואל 59</t>
  </si>
  <si>
    <t>קמואל 62</t>
  </si>
  <si>
    <t>קמואל 63</t>
  </si>
  <si>
    <t>קמואל 64</t>
  </si>
  <si>
    <t>קמואל 67</t>
  </si>
  <si>
    <t>קמואל 68</t>
  </si>
  <si>
    <t>קמואל 69</t>
  </si>
  <si>
    <t>קמואל 71</t>
  </si>
  <si>
    <t>קמואל 72</t>
  </si>
  <si>
    <t>קמואל 73</t>
  </si>
  <si>
    <t>קמואל 74</t>
  </si>
  <si>
    <t>קמואל 76</t>
  </si>
  <si>
    <t>קמואל 78</t>
  </si>
  <si>
    <t>קמואל 80</t>
  </si>
  <si>
    <t>קדמיאל 7</t>
  </si>
  <si>
    <t>רצון 4</t>
  </si>
  <si>
    <t>רוני 2</t>
  </si>
  <si>
    <t>רוני 11</t>
  </si>
  <si>
    <t>רוני 23</t>
  </si>
  <si>
    <t>רוני 27</t>
  </si>
  <si>
    <t>רוני 29</t>
  </si>
  <si>
    <t>רוני 30</t>
  </si>
  <si>
    <t>רוני 32</t>
  </si>
  <si>
    <t>רוני 37</t>
  </si>
  <si>
    <t>רוני 38</t>
  </si>
  <si>
    <t>רוני 40א</t>
  </si>
  <si>
    <t>רוני 43</t>
  </si>
  <si>
    <t>רוני 45</t>
  </si>
  <si>
    <t>רוני 49</t>
  </si>
  <si>
    <t>רוני 51</t>
  </si>
  <si>
    <t>רוני 52</t>
  </si>
  <si>
    <t>רוני 53</t>
  </si>
  <si>
    <t>רוני 54</t>
  </si>
  <si>
    <t>שמחה 4</t>
  </si>
  <si>
    <t>שמחה 6</t>
  </si>
  <si>
    <t>שמחה 7</t>
  </si>
  <si>
    <t>שמחה 13</t>
  </si>
  <si>
    <t>שמחה 14</t>
  </si>
  <si>
    <t>שמחה 15</t>
  </si>
  <si>
    <t>שמחה 16</t>
  </si>
  <si>
    <t>שמחה 17</t>
  </si>
  <si>
    <t>שמחה 18</t>
  </si>
  <si>
    <t>שמחה 24</t>
  </si>
  <si>
    <t>שמחה 25</t>
  </si>
  <si>
    <t>שמחה 26</t>
  </si>
  <si>
    <t>שמחה 27</t>
  </si>
  <si>
    <t>רוני 33</t>
  </si>
  <si>
    <t>שמחה 31</t>
  </si>
  <si>
    <t>שמחה 32</t>
  </si>
  <si>
    <t>שמחה 35</t>
  </si>
  <si>
    <t>שמחה 53</t>
  </si>
  <si>
    <t>ששון 5</t>
  </si>
  <si>
    <t>ששון 6</t>
  </si>
  <si>
    <t>ששון 8</t>
  </si>
  <si>
    <t>ששון 11</t>
  </si>
  <si>
    <t>תשבי 8</t>
  </si>
  <si>
    <t>ששון 17</t>
  </si>
  <si>
    <t>ששון 19</t>
  </si>
  <si>
    <t>ששון 20</t>
  </si>
  <si>
    <t>ששון 21</t>
  </si>
  <si>
    <t>ששון 30</t>
  </si>
  <si>
    <t>ששון 36</t>
  </si>
  <si>
    <t>תשבי 13</t>
  </si>
  <si>
    <t>תשבי 18</t>
  </si>
  <si>
    <t>תשבי 19</t>
  </si>
  <si>
    <t>תשבי 21</t>
  </si>
  <si>
    <t>ששון 33</t>
  </si>
  <si>
    <t>תשבי 25</t>
  </si>
  <si>
    <t>תרדיון 4</t>
  </si>
  <si>
    <t>תרדיון 5</t>
  </si>
  <si>
    <t>תרדיון 6</t>
  </si>
  <si>
    <t>תרדיון 8</t>
  </si>
  <si>
    <t>תרדיון 13</t>
  </si>
  <si>
    <t>תרדיון 18</t>
  </si>
  <si>
    <t>צלפחד 4א</t>
  </si>
  <si>
    <t>רשף 18</t>
  </si>
  <si>
    <t>ורד 3</t>
  </si>
  <si>
    <t>ורד 4</t>
  </si>
  <si>
    <t>ורד 16</t>
  </si>
  <si>
    <t>ורד 21</t>
  </si>
  <si>
    <t>ורד 22</t>
  </si>
  <si>
    <t>ורד 23</t>
  </si>
  <si>
    <t>ורד 24</t>
  </si>
  <si>
    <t>ורד 28</t>
  </si>
  <si>
    <t>ורד 30</t>
  </si>
  <si>
    <t>ורד 34</t>
  </si>
  <si>
    <t>ורד 36</t>
  </si>
  <si>
    <t>ורד 40</t>
  </si>
  <si>
    <t>ורד 42</t>
  </si>
  <si>
    <t>השכל 11</t>
  </si>
  <si>
    <t>השכל 13</t>
  </si>
  <si>
    <t>השכל 17</t>
  </si>
  <si>
    <t>שלמון 6</t>
  </si>
  <si>
    <t>שלמון 7</t>
  </si>
  <si>
    <t>שלמון 8</t>
  </si>
  <si>
    <t>שלמון 9</t>
  </si>
  <si>
    <t>שלמון 11</t>
  </si>
  <si>
    <t>שלמון 12</t>
  </si>
  <si>
    <t>שלמון 14</t>
  </si>
  <si>
    <t>שלמון 15</t>
  </si>
  <si>
    <t>שלמון 19</t>
  </si>
  <si>
    <t>שלמון 20</t>
  </si>
  <si>
    <t>שלמון 24</t>
  </si>
  <si>
    <t>שלמון 26</t>
  </si>
  <si>
    <t>שלמון 29</t>
  </si>
  <si>
    <t>שלמון 33</t>
  </si>
  <si>
    <t>יזהר 5</t>
  </si>
  <si>
    <t>יזהר 9</t>
  </si>
  <si>
    <t>יזהר 11</t>
  </si>
  <si>
    <t>יזהר 21</t>
  </si>
  <si>
    <t>אחיעזר 9</t>
  </si>
  <si>
    <t>אחיעזר 11</t>
  </si>
  <si>
    <t>אחיעזר 14</t>
  </si>
  <si>
    <t>אחיעזר 17</t>
  </si>
  <si>
    <t>יחיעם 4</t>
  </si>
  <si>
    <t>יחיעם 11</t>
  </si>
  <si>
    <t>יחיעם 14</t>
  </si>
  <si>
    <t>יחיעם 20</t>
  </si>
  <si>
    <t>יחיעם 25</t>
  </si>
  <si>
    <t>יחיעם 26</t>
  </si>
  <si>
    <t>יחיעם 30</t>
  </si>
  <si>
    <t>יחיעם 33</t>
  </si>
  <si>
    <t>יחיעם 37</t>
  </si>
  <si>
    <t>יחיעם 43</t>
  </si>
  <si>
    <t>יחיעם 45</t>
  </si>
  <si>
    <t>ותיק 7</t>
  </si>
  <si>
    <t>לפידות 27</t>
  </si>
  <si>
    <t>הונא 43</t>
  </si>
  <si>
    <t>לפידות 2</t>
  </si>
  <si>
    <t>לפידות 4</t>
  </si>
  <si>
    <t>לפידות 13</t>
  </si>
  <si>
    <t>לפידות 20</t>
  </si>
  <si>
    <t>לפידות 21</t>
  </si>
  <si>
    <t>לפידות 22</t>
  </si>
  <si>
    <t>הונא 3</t>
  </si>
  <si>
    <t>הונא 6</t>
  </si>
  <si>
    <t>הונא 10</t>
  </si>
  <si>
    <t>הונא 11</t>
  </si>
  <si>
    <t>הונא 13</t>
  </si>
  <si>
    <t>הונא 17</t>
  </si>
  <si>
    <t>הונא 30</t>
  </si>
  <si>
    <t>הונא 35</t>
  </si>
  <si>
    <t>הונא 38</t>
  </si>
  <si>
    <t>יחיעם 31</t>
  </si>
  <si>
    <t>לבלוב 7</t>
  </si>
  <si>
    <t>לבלוב 9</t>
  </si>
  <si>
    <t>לבלוב 11</t>
  </si>
  <si>
    <t>לבלוב 13</t>
  </si>
  <si>
    <t>לבלוב 21</t>
  </si>
  <si>
    <t>אביטל 6</t>
  </si>
  <si>
    <t>אביטל 9</t>
  </si>
  <si>
    <t>אביטל 10</t>
  </si>
  <si>
    <t>אביטל 12</t>
  </si>
  <si>
    <t>אביטל 15</t>
  </si>
  <si>
    <t>אביטל 24</t>
  </si>
  <si>
    <t>אביטל 26</t>
  </si>
  <si>
    <t>אביטל 28</t>
  </si>
  <si>
    <t>וילון 17</t>
  </si>
  <si>
    <t>וילון 18</t>
  </si>
  <si>
    <t>וילון 20</t>
  </si>
  <si>
    <t>וילון 22</t>
  </si>
  <si>
    <t>וילון 24</t>
  </si>
  <si>
    <t>וילון 27</t>
  </si>
  <si>
    <t>וילון 30</t>
  </si>
  <si>
    <t>וילון 32</t>
  </si>
  <si>
    <t>מושיע 12</t>
  </si>
  <si>
    <t>שבתאי 33</t>
  </si>
  <si>
    <t>שבתאי 38</t>
  </si>
  <si>
    <t>מושיע 18</t>
  </si>
  <si>
    <t>מושיע 24</t>
  </si>
  <si>
    <t>עברי 49</t>
  </si>
  <si>
    <t>מושיע 44</t>
  </si>
  <si>
    <t>שבתאי 5</t>
  </si>
  <si>
    <t>שבתאי 11</t>
  </si>
  <si>
    <t>שבתאי 13</t>
  </si>
  <si>
    <t>שבתאי 16</t>
  </si>
  <si>
    <t>שבתאי 19א</t>
  </si>
  <si>
    <t>שבתאי 21</t>
  </si>
  <si>
    <t>שבתאי 23</t>
  </si>
  <si>
    <t>שבתאי 32</t>
  </si>
  <si>
    <t>קלמן 3</t>
  </si>
  <si>
    <t>קלמן 20</t>
  </si>
  <si>
    <t>קלמן 23</t>
  </si>
  <si>
    <t>בן חסד 16א</t>
  </si>
  <si>
    <t>קלמן 27</t>
  </si>
  <si>
    <t>עברי 7</t>
  </si>
  <si>
    <t>עברי 12</t>
  </si>
  <si>
    <t>עברי 17</t>
  </si>
  <si>
    <t>עברי 18</t>
  </si>
  <si>
    <t>עברי 21</t>
  </si>
  <si>
    <t>עברי 24</t>
  </si>
  <si>
    <t>עברי 26</t>
  </si>
  <si>
    <t>עברי 30</t>
  </si>
  <si>
    <t>אביאסף 22</t>
  </si>
  <si>
    <t>כצנלסון בת-שבע 4א</t>
  </si>
  <si>
    <t>כצנלסון בת-שבע 6</t>
  </si>
  <si>
    <t>כצנלסון בת-שבע 14</t>
  </si>
  <si>
    <t>כצנלסון בת-שבע 26</t>
  </si>
  <si>
    <t>כצנלסון בת-שבע 28</t>
  </si>
  <si>
    <t>כצנלסון בת-שבע 40</t>
  </si>
  <si>
    <t>כצנלסון בת-שבע 47</t>
  </si>
  <si>
    <t>כצנלסון בת-שבע 55</t>
  </si>
  <si>
    <t>נדב 4</t>
  </si>
  <si>
    <t>נדב 13</t>
  </si>
  <si>
    <t>זבד 8</t>
  </si>
  <si>
    <t>נדב 25</t>
  </si>
  <si>
    <t>נעמן 3</t>
  </si>
  <si>
    <t>נדב 69</t>
  </si>
  <si>
    <t>אחימעץ 2</t>
  </si>
  <si>
    <t>בועז 15</t>
  </si>
  <si>
    <t>רזי 4</t>
  </si>
  <si>
    <t>אביאסף 4</t>
  </si>
  <si>
    <t>אביאסף 12</t>
  </si>
  <si>
    <t>אביאסף 17</t>
  </si>
  <si>
    <t>לובטקין צביה 19</t>
  </si>
  <si>
    <t>ב' 41</t>
  </si>
  <si>
    <t>מנחם מדמון 3</t>
  </si>
  <si>
    <t>ד' 73</t>
  </si>
  <si>
    <t>ח' 7</t>
  </si>
  <si>
    <t>ט' 8</t>
  </si>
  <si>
    <t>י' 12</t>
  </si>
  <si>
    <t>י"ב 14</t>
  </si>
  <si>
    <t>י"ב 20</t>
  </si>
  <si>
    <t>ל"א 16</t>
  </si>
  <si>
    <t>ל"א 33</t>
  </si>
  <si>
    <t>נ"ה 11</t>
  </si>
  <si>
    <t>נ"ז 34</t>
  </si>
  <si>
    <t>ס"ב 3</t>
  </si>
  <si>
    <t>ס"ג 2</t>
  </si>
  <si>
    <t>אדלר יש"י וברכה 12</t>
  </si>
  <si>
    <t>ס"ה 3</t>
  </si>
  <si>
    <t>ס"ה 55</t>
  </si>
  <si>
    <t>3628 10</t>
  </si>
  <si>
    <t>3628 19א</t>
  </si>
  <si>
    <t>3628 21</t>
  </si>
  <si>
    <t>3628 23</t>
  </si>
  <si>
    <t>אב 9</t>
  </si>
  <si>
    <t>אביטל 3</t>
  </si>
  <si>
    <t>אביטל 8</t>
  </si>
  <si>
    <t>אהוד 7</t>
  </si>
  <si>
    <t>אוגרית 41</t>
  </si>
  <si>
    <t>אוגרית 9א</t>
  </si>
  <si>
    <t>אופיר 2</t>
  </si>
  <si>
    <t>אורים 10</t>
  </si>
  <si>
    <t>אורים 8</t>
  </si>
  <si>
    <t>איתיאל 33א</t>
  </si>
  <si>
    <t>איתיאל 33ב</t>
  </si>
  <si>
    <t>אלול 15</t>
  </si>
  <si>
    <t>אלול 7</t>
  </si>
  <si>
    <t>אלול 9</t>
  </si>
  <si>
    <t>אליקום 24</t>
  </si>
  <si>
    <t>אליקום 26</t>
  </si>
  <si>
    <t>אליקום 9</t>
  </si>
  <si>
    <t>אלכסנדר ינאי 10</t>
  </si>
  <si>
    <t>אלכסנדר ינאי 14</t>
  </si>
  <si>
    <t>אלכסנדר ינאי 24</t>
  </si>
  <si>
    <t>אלכסנדר ינאי 5</t>
  </si>
  <si>
    <t>אני מאמין 13</t>
  </si>
  <si>
    <t>ארטר יצחק 10</t>
  </si>
  <si>
    <t>ארלנג'ר 6</t>
  </si>
  <si>
    <t>באסולה 3</t>
  </si>
  <si>
    <t>בועז 34</t>
  </si>
  <si>
    <t>בן גוריון 8</t>
  </si>
  <si>
    <t>בן זאב 13</t>
  </si>
  <si>
    <t>בן יעקב 10א</t>
  </si>
  <si>
    <t>בן יעקב 11א</t>
  </si>
  <si>
    <t>בן יעקב 14</t>
  </si>
  <si>
    <t>בן יעקב 2א</t>
  </si>
  <si>
    <t>בן יעקב 4א</t>
  </si>
  <si>
    <t>בן יעקב 5א</t>
  </si>
  <si>
    <t>בן יעקב 6</t>
  </si>
  <si>
    <t>בן יעקב 7א</t>
  </si>
  <si>
    <t>בן יעקב 8א</t>
  </si>
  <si>
    <t>בן יעקב 9א</t>
  </si>
  <si>
    <t>בצרון 14</t>
  </si>
  <si>
    <t>בצרון 30</t>
  </si>
  <si>
    <t>בצרון 32</t>
  </si>
  <si>
    <t>בצרון 34</t>
  </si>
  <si>
    <t>בצרון 36</t>
  </si>
  <si>
    <t>בצרון 38</t>
  </si>
  <si>
    <t>בצרון 40</t>
  </si>
  <si>
    <t>בצרון 44</t>
  </si>
  <si>
    <t>בצרון 46</t>
  </si>
  <si>
    <t>בצרון 48</t>
  </si>
  <si>
    <t>בצרון 49</t>
  </si>
  <si>
    <t>בר-כוכבא משה (בריל) 7</t>
  </si>
  <si>
    <t>גינצבורג 11</t>
  </si>
  <si>
    <t>גינצבורג 1א</t>
  </si>
  <si>
    <t>גינצבורג 3א</t>
  </si>
  <si>
    <t>גינצבורג 5א</t>
  </si>
  <si>
    <t>גינצבורג 7א</t>
  </si>
  <si>
    <t>גינצבורג 9א</t>
  </si>
  <si>
    <t>דה מודינה אריה 13</t>
  </si>
  <si>
    <t>דורון 17</t>
  </si>
  <si>
    <t>האגמון 1</t>
  </si>
  <si>
    <t>האגמון 16</t>
  </si>
  <si>
    <t>האקליפטוס 18</t>
  </si>
  <si>
    <t>האקליפטוס 19</t>
  </si>
  <si>
    <t>האקליפטוס 9ב</t>
  </si>
  <si>
    <t>הברוש 7</t>
  </si>
  <si>
    <t>הגלעד 4</t>
  </si>
  <si>
    <t>ההגנה 58א</t>
  </si>
  <si>
    <t>ההגנה 88</t>
  </si>
  <si>
    <t>הודיה 23</t>
  </si>
  <si>
    <t>הותיקים 112</t>
  </si>
  <si>
    <t>הותיקים 114</t>
  </si>
  <si>
    <t>החרצית 33</t>
  </si>
  <si>
    <t>החרש 6</t>
  </si>
  <si>
    <t>היימן 6</t>
  </si>
  <si>
    <t>הילדסהיימר 18</t>
  </si>
  <si>
    <t>הירקון 258</t>
  </si>
  <si>
    <t>הירקון 260</t>
  </si>
  <si>
    <t>המעפילים 12א</t>
  </si>
  <si>
    <t>המעפילים 14</t>
  </si>
  <si>
    <t>הניצנים 3</t>
  </si>
  <si>
    <t>העליה 7</t>
  </si>
  <si>
    <t>הפרטיזן היהודי 20</t>
  </si>
  <si>
    <t>הפרטיזן היהודי 25</t>
  </si>
  <si>
    <t>הצלף 4</t>
  </si>
  <si>
    <t>הקונגרס 39</t>
  </si>
  <si>
    <t>הר נבו 5</t>
  </si>
  <si>
    <t>הר נבו 7</t>
  </si>
  <si>
    <t>הר נבו 9</t>
  </si>
  <si>
    <t>הרותם 11</t>
  </si>
  <si>
    <t>הרקפת 14</t>
  </si>
  <si>
    <t>הרקפת 24</t>
  </si>
  <si>
    <t>הרקפת 29</t>
  </si>
  <si>
    <t>הרקפת 4</t>
  </si>
  <si>
    <t>השכל 3</t>
  </si>
  <si>
    <t>השלום 18</t>
  </si>
  <si>
    <t>התיבונים 5</t>
  </si>
  <si>
    <t>התקוה 97</t>
  </si>
  <si>
    <t>וולפסון 61א</t>
  </si>
  <si>
    <t>וילון 8</t>
  </si>
  <si>
    <t>ועידת קטוביץ 5</t>
  </si>
  <si>
    <t>זרובבל 13א</t>
  </si>
  <si>
    <t>זרח 28</t>
  </si>
  <si>
    <t>חבשוש חיים 26</t>
  </si>
  <si>
    <t>חיל השריון 112</t>
  </si>
  <si>
    <t>חכמי אתונה 17א</t>
  </si>
  <si>
    <t>חכמי ישראל 59</t>
  </si>
  <si>
    <t>חכמי ישראל 5א</t>
  </si>
  <si>
    <t>חנוך 10</t>
  </si>
  <si>
    <t>טביוב 14</t>
  </si>
  <si>
    <t>טביוב 1א</t>
  </si>
  <si>
    <t>טביוב 3א</t>
  </si>
  <si>
    <t>טביוב 4א</t>
  </si>
  <si>
    <t>טביוב 5א</t>
  </si>
  <si>
    <t>טרפון 10</t>
  </si>
  <si>
    <t>טרפון 47</t>
  </si>
  <si>
    <t>טרפון 66</t>
  </si>
  <si>
    <t>יאיר 16</t>
  </si>
  <si>
    <t>יאיר 8א</t>
  </si>
  <si>
    <t>יד המעביר 10</t>
  </si>
  <si>
    <t>ידעיה הפניני 5</t>
  </si>
  <si>
    <t>יהודה המכבי 5</t>
  </si>
  <si>
    <t>יפו 9</t>
  </si>
  <si>
    <t>ישיבת וולוז'ין 76</t>
  </si>
  <si>
    <t>לבלוב 19</t>
  </si>
  <si>
    <t>לה גוארדיה 49</t>
  </si>
  <si>
    <t>לה גוארדיה 50</t>
  </si>
  <si>
    <t>לוחמי גליפולי 36</t>
  </si>
  <si>
    <t>לוחמי גליפולי 38</t>
  </si>
  <si>
    <t>לח"י 46</t>
  </si>
  <si>
    <t>מאור הגולה 28</t>
  </si>
  <si>
    <t>מבשר 50</t>
  </si>
  <si>
    <t>מבשר 66</t>
  </si>
  <si>
    <t>מושיע 30</t>
  </si>
  <si>
    <t>מושיע 6</t>
  </si>
  <si>
    <t>מח"ל 49א</t>
  </si>
  <si>
    <t>מיזאן 11א</t>
  </si>
  <si>
    <t>מיזאן 26</t>
  </si>
  <si>
    <t>מיזאן 29א</t>
  </si>
  <si>
    <t>מיזאן 7א</t>
  </si>
  <si>
    <t>מנדלקרן 14</t>
  </si>
  <si>
    <t>מנדלקרן 6א</t>
  </si>
  <si>
    <t>מנדלקרן 7א</t>
  </si>
  <si>
    <t>מנדלקרן 9א</t>
  </si>
  <si>
    <t>מסילת ישרים 6</t>
  </si>
  <si>
    <t>מסילת ישרים 80</t>
  </si>
  <si>
    <t>מעון 12</t>
  </si>
  <si>
    <t>מרגולין 2</t>
  </si>
  <si>
    <t>נדב 44</t>
  </si>
  <si>
    <t>נוריאל 5</t>
  </si>
  <si>
    <t>נוריאל 9</t>
  </si>
  <si>
    <t>נתן 69א</t>
  </si>
  <si>
    <t>סלונימסקי 11</t>
  </si>
  <si>
    <t>סמדר 38</t>
  </si>
  <si>
    <t>עבאס 36</t>
  </si>
  <si>
    <t>עובד 13</t>
  </si>
  <si>
    <t>עזאי 55</t>
  </si>
  <si>
    <t>עין גדי 4</t>
  </si>
  <si>
    <t>עמינדב 29א</t>
  </si>
  <si>
    <t>עמינדב 31א</t>
  </si>
  <si>
    <t>עמינדב 33א</t>
  </si>
  <si>
    <t>עמינדב 35א</t>
  </si>
  <si>
    <t>עמינדב 39</t>
  </si>
  <si>
    <t>פוזילוב רפאל ר' 10</t>
  </si>
  <si>
    <t>פנואל 1</t>
  </si>
  <si>
    <t>פרידמן 19</t>
  </si>
  <si>
    <t>צויפל 11</t>
  </si>
  <si>
    <t>צויפל 12</t>
  </si>
  <si>
    <t>קאפח יחיה 17</t>
  </si>
  <si>
    <t>קהילת בודפסט 4</t>
  </si>
  <si>
    <t>קלמן 12א</t>
  </si>
  <si>
    <t>קרן קיימת לישראל 129</t>
  </si>
  <si>
    <t>קרן קיימת לישראל 149</t>
  </si>
  <si>
    <t>קרן קיימת לישראל 153</t>
  </si>
  <si>
    <t>רבי מאיר בעל הנס 16א</t>
  </si>
  <si>
    <t>רבי מאיר בעל הנס 18א</t>
  </si>
  <si>
    <t>רבי מאיר בעל הנס 21א</t>
  </si>
  <si>
    <t>רבי מאיר בעל הנס 26א</t>
  </si>
  <si>
    <t>רויגו אברהם 2</t>
  </si>
  <si>
    <t>רויגו אברהם 7</t>
  </si>
  <si>
    <t>רומנו מרדכי 4א</t>
  </si>
  <si>
    <t>שבתאי 15</t>
  </si>
  <si>
    <t>שולמן 12</t>
  </si>
  <si>
    <t>שולמן 9</t>
  </si>
  <si>
    <t>שלמון 5</t>
  </si>
  <si>
    <t>שמחה 5א</t>
  </si>
  <si>
    <t>שער הגיא 6</t>
  </si>
  <si>
    <t>שפע טל 9</t>
  </si>
  <si>
    <t>שתולים 47</t>
  </si>
  <si>
    <t>תרמ"ב 24</t>
  </si>
  <si>
    <t>תשבי 26</t>
  </si>
  <si>
    <t>תשרי 4</t>
  </si>
  <si>
    <t>תשרי 65</t>
  </si>
  <si>
    <t>הרצל 99</t>
  </si>
  <si>
    <t>הרצל 102</t>
  </si>
  <si>
    <t>יהודה הלוי 125</t>
  </si>
  <si>
    <t>רוטשילד 18</t>
  </si>
  <si>
    <t>רוטשילד 20</t>
  </si>
  <si>
    <t>אחד העם 51א</t>
  </si>
  <si>
    <t>גרוזנברג 1</t>
  </si>
  <si>
    <t>מזא"ה 52א</t>
  </si>
  <si>
    <t>מזא"ה 74</t>
  </si>
  <si>
    <t>מרכז בעלי מלאכה 41</t>
  </si>
  <si>
    <t>בן יהודה 73</t>
  </si>
  <si>
    <t>בן יהודה 125</t>
  </si>
  <si>
    <t>בוגרשוב 59</t>
  </si>
  <si>
    <t>הירקון 10</t>
  </si>
  <si>
    <t>נחמיה 10א</t>
  </si>
  <si>
    <t>הירקון 208</t>
  </si>
  <si>
    <t>שיבת ציון 23א</t>
  </si>
  <si>
    <t>מנשה בן ישראל 22</t>
  </si>
  <si>
    <t>שיבת ציון 47</t>
  </si>
  <si>
    <t>פרנקל ידידיה 5</t>
  </si>
  <si>
    <t>פרנקל ידידיה 7</t>
  </si>
  <si>
    <t>פרנקל ידידיה 26</t>
  </si>
  <si>
    <t>פרנקל ידידיה 57</t>
  </si>
  <si>
    <t>הקונגרס 60</t>
  </si>
  <si>
    <t>וולפסון 61</t>
  </si>
  <si>
    <t>מטלון 57</t>
  </si>
  <si>
    <t>1238 9</t>
  </si>
  <si>
    <t>לוינסקי 125</t>
  </si>
  <si>
    <t>לוינסקי 127</t>
  </si>
  <si>
    <t>נוה שאנן 14</t>
  </si>
  <si>
    <t>מקוה ישראל 8</t>
  </si>
  <si>
    <t>בגין מנחם 13</t>
  </si>
  <si>
    <t>בגין מנחם 86</t>
  </si>
  <si>
    <t>אליוט ג'ורג' 6</t>
  </si>
  <si>
    <t>ביל"ו 47</t>
  </si>
  <si>
    <t>פולד ברכה 1</t>
  </si>
  <si>
    <t>טוסקניני 6</t>
  </si>
  <si>
    <t>אנגל 5</t>
  </si>
  <si>
    <t>בורוכוב 4א</t>
  </si>
  <si>
    <t>פינסקר 33</t>
  </si>
  <si>
    <t>פינסקר 48</t>
  </si>
  <si>
    <t>חובבי ציון 28</t>
  </si>
  <si>
    <t>פרישמן 73</t>
  </si>
  <si>
    <t>לכיש 2</t>
  </si>
  <si>
    <t>פרישמן 82</t>
  </si>
  <si>
    <t>פרישמן 84</t>
  </si>
  <si>
    <t>סמולנסקין 5</t>
  </si>
  <si>
    <t>גורדון יהודה ליב 37</t>
  </si>
  <si>
    <t>הירשנברג 1</t>
  </si>
  <si>
    <t>זרובבל 5</t>
  </si>
  <si>
    <t>יעב"ץ 14</t>
  </si>
  <si>
    <t>דגניה 18</t>
  </si>
  <si>
    <t>תחכמוני 14א</t>
  </si>
  <si>
    <t>אלעזר (רוקח) 3</t>
  </si>
  <si>
    <t>ברנט 16</t>
  </si>
  <si>
    <t>ברנט 18</t>
  </si>
  <si>
    <t>ברנט 22</t>
  </si>
  <si>
    <t>אמזלג 2</t>
  </si>
  <si>
    <t>אמזלג 12</t>
  </si>
  <si>
    <t>אלרואי 25</t>
  </si>
  <si>
    <t>רענן 26</t>
  </si>
  <si>
    <t>הקישון 66</t>
  </si>
  <si>
    <t>הקישון 70</t>
  </si>
  <si>
    <t>הקישון 75</t>
  </si>
  <si>
    <t>הקישון 77</t>
  </si>
  <si>
    <t>הקישון 79</t>
  </si>
  <si>
    <t>זבולון 42</t>
  </si>
  <si>
    <t>זבולון 44</t>
  </si>
  <si>
    <t>החלוצים 51</t>
  </si>
  <si>
    <t>אסתר המלכה 1</t>
  </si>
  <si>
    <t>דיזנגוף 180</t>
  </si>
  <si>
    <t>דיזנגוף 193</t>
  </si>
  <si>
    <t>דיזנגוף 247</t>
  </si>
  <si>
    <t>דיזנגוף 273</t>
  </si>
  <si>
    <t>הנביאים 11</t>
  </si>
  <si>
    <t>הנביאים 31</t>
  </si>
  <si>
    <t>הנביאים 32</t>
  </si>
  <si>
    <t>זמנהוף 2</t>
  </si>
  <si>
    <t>ז'בוטינסקי 65</t>
  </si>
  <si>
    <t>שלמה המלך 30</t>
  </si>
  <si>
    <t>בן גוריון 74</t>
  </si>
  <si>
    <t>שלמה המלך 78</t>
  </si>
  <si>
    <t>נצח ישראל 19</t>
  </si>
  <si>
    <t>נצח ישראל 20</t>
  </si>
  <si>
    <t>ארלוזורוב 69</t>
  </si>
  <si>
    <t>ארלוזורוב 71</t>
  </si>
  <si>
    <t>בלוך דוד 50</t>
  </si>
  <si>
    <t>ארלוזורוב 194</t>
  </si>
  <si>
    <t>ארלוזורוב 198</t>
  </si>
  <si>
    <t>ז'בוטינסקי 3</t>
  </si>
  <si>
    <t>סוקולוב 8</t>
  </si>
  <si>
    <t>סוקולוב 12</t>
  </si>
  <si>
    <t>סוקולוב 14</t>
  </si>
  <si>
    <t>סוקולוב 18</t>
  </si>
  <si>
    <t>סוקולוב 19</t>
  </si>
  <si>
    <t>סוקולוב 25</t>
  </si>
  <si>
    <t>סוקולוב 47</t>
  </si>
  <si>
    <t>סוקולוב 48</t>
  </si>
  <si>
    <t>סוקולוב 50</t>
  </si>
  <si>
    <t>סוקולוב 57</t>
  </si>
  <si>
    <t>סוקולוב 59</t>
  </si>
  <si>
    <t>סוקולוב 85</t>
  </si>
  <si>
    <t>מיכה 1</t>
  </si>
  <si>
    <t>נורדאו 77</t>
  </si>
  <si>
    <t>נורדאו 101</t>
  </si>
  <si>
    <t>אוסישקין 68</t>
  </si>
  <si>
    <t>בן גוריון 35</t>
  </si>
  <si>
    <t>כ"ג יורדי הסירה 3</t>
  </si>
  <si>
    <t>שמעון התרסי 33</t>
  </si>
  <si>
    <t>שמעון התרסי 41</t>
  </si>
  <si>
    <t>אלכסנדר ינאי 3</t>
  </si>
  <si>
    <t>אלכסנדר ינאי 4</t>
  </si>
  <si>
    <t>אלכסנדר ינאי 6</t>
  </si>
  <si>
    <t>אלכסנדר ינאי 8</t>
  </si>
  <si>
    <t>אלכסנדר ינאי 12</t>
  </si>
  <si>
    <t>אלכסנדר ינאי 22</t>
  </si>
  <si>
    <t>יחזקאל 44</t>
  </si>
  <si>
    <t>עין גדי 2</t>
  </si>
  <si>
    <t>הגלעד 2</t>
  </si>
  <si>
    <t>אשתורי הפרחי 4</t>
  </si>
  <si>
    <t>אשתורי הפרחי 8</t>
  </si>
  <si>
    <t>עובדיה מברטנורה 3</t>
  </si>
  <si>
    <t>עובדיה מברטנורה 16</t>
  </si>
  <si>
    <t>תרמ"ב 26</t>
  </si>
  <si>
    <t>ישכון 26</t>
  </si>
  <si>
    <t>מהר"ל 17</t>
  </si>
  <si>
    <t>מהר"ל 20</t>
  </si>
  <si>
    <t>ארבע ארצות 17</t>
  </si>
  <si>
    <t>היוצ"ר 1</t>
  </si>
  <si>
    <t>וורמיזה 5</t>
  </si>
  <si>
    <t>וורמיזה 10</t>
  </si>
  <si>
    <t>עמנואל הרומי 6</t>
  </si>
  <si>
    <t>עמנואל הרומי 16</t>
  </si>
  <si>
    <t>עמנואל הרומי 24</t>
  </si>
  <si>
    <t>עמנואל הרומי 26</t>
  </si>
  <si>
    <t>עמנואל הרומי 28</t>
  </si>
  <si>
    <t>קלונימוס 9</t>
  </si>
  <si>
    <t>קלונימוס 11</t>
  </si>
  <si>
    <t>בן עזרא 4</t>
  </si>
  <si>
    <t>בן עזרא 9</t>
  </si>
  <si>
    <t>הקליר 8</t>
  </si>
  <si>
    <t>הקליר 12</t>
  </si>
  <si>
    <t>הקליר 15</t>
  </si>
  <si>
    <t>הקליר 18</t>
  </si>
  <si>
    <t>הקליר 20</t>
  </si>
  <si>
    <t>הקליר 24</t>
  </si>
  <si>
    <t>הקליר 25</t>
  </si>
  <si>
    <t>אלחריזי 13</t>
  </si>
  <si>
    <t>שמואל הנגיד 8</t>
  </si>
  <si>
    <t>ויזל 8</t>
  </si>
  <si>
    <t>ויזל 12</t>
  </si>
  <si>
    <t>ויזל 24</t>
  </si>
  <si>
    <t>ליברמן 3</t>
  </si>
  <si>
    <t>יהל"ל 5</t>
  </si>
  <si>
    <t>אד"ם הכהן 12</t>
  </si>
  <si>
    <t>אד"ם הכהן 16</t>
  </si>
  <si>
    <t>גוש חלב 11</t>
  </si>
  <si>
    <t>חולדה 4</t>
  </si>
  <si>
    <t>ביירון 16</t>
  </si>
  <si>
    <t>גוטליב 8</t>
  </si>
  <si>
    <t>גוטליב 10</t>
  </si>
  <si>
    <t>הכרמל 29</t>
  </si>
  <si>
    <t>חבשוש חיים 35</t>
  </si>
  <si>
    <t>יום טוב 22</t>
  </si>
  <si>
    <t>מצפה 4</t>
  </si>
  <si>
    <t>מצפה 5</t>
  </si>
  <si>
    <t>ריינס 6</t>
  </si>
  <si>
    <t>אסתר המלכה 4</t>
  </si>
  <si>
    <t>ריינס 34</t>
  </si>
  <si>
    <t>רות 8</t>
  </si>
  <si>
    <t>מאנה 11</t>
  </si>
  <si>
    <t>השופטים 4</t>
  </si>
  <si>
    <t>668 1</t>
  </si>
  <si>
    <t>ח"ן 55</t>
  </si>
  <si>
    <t>יוסף אליהו 14</t>
  </si>
  <si>
    <t>תרס"ט 11</t>
  </si>
  <si>
    <t>בן ציון 26</t>
  </si>
  <si>
    <t>מלצ'ט 19</t>
  </si>
  <si>
    <t>מלצ'ט 66</t>
  </si>
  <si>
    <t>ריב"ל 41</t>
  </si>
  <si>
    <t>ישכון 1</t>
  </si>
  <si>
    <t>ישכון 4</t>
  </si>
  <si>
    <t>ישכון 9</t>
  </si>
  <si>
    <t>כנפי נשרים 16</t>
  </si>
  <si>
    <t>כנפי נשרים 17</t>
  </si>
  <si>
    <t>נחליאל 24</t>
  </si>
  <si>
    <t>ישכון 29</t>
  </si>
  <si>
    <t>ישכון 33</t>
  </si>
  <si>
    <t>ישכון 43</t>
  </si>
  <si>
    <t>כורש 11</t>
  </si>
  <si>
    <t>קרית ספר 5</t>
  </si>
  <si>
    <t>ענתבי 1</t>
  </si>
  <si>
    <t>הכובשים 47</t>
  </si>
  <si>
    <t>חבשוש חיים 11</t>
  </si>
  <si>
    <t>חבשוש חיים 13</t>
  </si>
  <si>
    <t>הר ציון 49</t>
  </si>
  <si>
    <t>הר ציון 55</t>
  </si>
  <si>
    <t>הר ציון 66</t>
  </si>
  <si>
    <t>חכמי ישראל 2</t>
  </si>
  <si>
    <t>אליקום 7</t>
  </si>
  <si>
    <t>אליקום 8</t>
  </si>
  <si>
    <t>אליקום 11</t>
  </si>
  <si>
    <t>חזקיהו המלך 14</t>
  </si>
  <si>
    <t>אליקום 36</t>
  </si>
  <si>
    <t>לבנדה 3</t>
  </si>
  <si>
    <t>לבנדה 10</t>
  </si>
  <si>
    <t>שלמה 26</t>
  </si>
  <si>
    <t>שלמה 27</t>
  </si>
  <si>
    <t>שלמה 35</t>
  </si>
  <si>
    <t>שלמה 39</t>
  </si>
  <si>
    <t>שלמה 83</t>
  </si>
  <si>
    <t>שלמה 112</t>
  </si>
  <si>
    <t>שלמה 115</t>
  </si>
  <si>
    <t>שלמה 116</t>
  </si>
  <si>
    <t>שלמה 137</t>
  </si>
  <si>
    <t>שלמה 150</t>
  </si>
  <si>
    <t>צמח דוד 17</t>
  </si>
  <si>
    <t>צמח דוד 21</t>
  </si>
  <si>
    <t>מסריק 19</t>
  </si>
  <si>
    <t>אלישיב 8</t>
  </si>
  <si>
    <t>אלישיב 16</t>
  </si>
  <si>
    <t>כנפי נשרים 3</t>
  </si>
  <si>
    <t>כרם התימנים 12</t>
  </si>
  <si>
    <t>הכובשים 39</t>
  </si>
  <si>
    <t>כרם התימנים 24</t>
  </si>
  <si>
    <t>לויד ג'ורג' 2</t>
  </si>
  <si>
    <t>קפלן אליעזר 1</t>
  </si>
  <si>
    <t>לסקוב חיים 15</t>
  </si>
  <si>
    <t>החרש 8</t>
  </si>
  <si>
    <t>ההגנה 16</t>
  </si>
  <si>
    <t>ההגנה 52</t>
  </si>
  <si>
    <t>ההגנה 53</t>
  </si>
  <si>
    <t>ההגנה 66</t>
  </si>
  <si>
    <t>ההגנה 70</t>
  </si>
  <si>
    <t>דובנוב 28</t>
  </si>
  <si>
    <t>צייטלין 21</t>
  </si>
  <si>
    <t>בריינין ראובן 1</t>
  </si>
  <si>
    <t>דוד המלך 8</t>
  </si>
  <si>
    <t>דוד המלך 10</t>
  </si>
  <si>
    <t>דוד המלך 20</t>
  </si>
  <si>
    <t>מוזר יעקב 14</t>
  </si>
  <si>
    <t>אבן גבירול 44</t>
  </si>
  <si>
    <t>אבן גבירול 58</t>
  </si>
  <si>
    <t>אבן גבירול 81</t>
  </si>
  <si>
    <t>אבן גבירול 170</t>
  </si>
  <si>
    <t>מרים החשמונאית 7</t>
  </si>
  <si>
    <t>מרים החשמונאית 9</t>
  </si>
  <si>
    <t>אבן גבירול 176</t>
  </si>
  <si>
    <t>אבן גבירול 178</t>
  </si>
  <si>
    <t>ברנדיס 12</t>
  </si>
  <si>
    <t>ברנדיס 41</t>
  </si>
  <si>
    <t>יהודה המכבי 79</t>
  </si>
  <si>
    <t>פרידמן 38</t>
  </si>
  <si>
    <t>יהודה המכבי 87</t>
  </si>
  <si>
    <t>הוז דב 27</t>
  </si>
  <si>
    <t>מרשל לואי 39</t>
  </si>
  <si>
    <t>פולד ברכה 6</t>
  </si>
  <si>
    <t>גוש עציון 19</t>
  </si>
  <si>
    <t>גוש עציון 23</t>
  </si>
  <si>
    <t>גוש עציון 34</t>
  </si>
  <si>
    <t>אלון יגאל 5</t>
  </si>
  <si>
    <t>גוש עציון 80</t>
  </si>
  <si>
    <t>רמברנדט 3</t>
  </si>
  <si>
    <t>רמברנדט 8</t>
  </si>
  <si>
    <t>שלוש 24</t>
  </si>
  <si>
    <t>הילדסהיימר 12</t>
  </si>
  <si>
    <t>הילדסהיימר 16</t>
  </si>
  <si>
    <t>הילדסהיימר 20</t>
  </si>
  <si>
    <t>הילדסהיימר 30</t>
  </si>
  <si>
    <t>הילדסהיימר 35</t>
  </si>
  <si>
    <t>ועידת קטוביץ 50</t>
  </si>
  <si>
    <t>פרידמן 13</t>
  </si>
  <si>
    <t>פרידמן 37</t>
  </si>
  <si>
    <t>פרידמן 40</t>
  </si>
  <si>
    <t>פרידמן 42</t>
  </si>
  <si>
    <t>פרידמן 44</t>
  </si>
  <si>
    <t>עמיאל 13</t>
  </si>
  <si>
    <t>עמיאל 21</t>
  </si>
  <si>
    <t>סמאטס 9</t>
  </si>
  <si>
    <t>סמאטס 19</t>
  </si>
  <si>
    <t>סמאטס 21</t>
  </si>
  <si>
    <t>אנילביץ מרדכי 4</t>
  </si>
  <si>
    <t>מרגולין 7</t>
  </si>
  <si>
    <t>מרגולין 15</t>
  </si>
  <si>
    <t>מרגולין 17</t>
  </si>
  <si>
    <t>מרגולין 18</t>
  </si>
  <si>
    <t>מרגולין 27</t>
  </si>
  <si>
    <t>מרגולין 29</t>
  </si>
  <si>
    <t>נחל איילון 1</t>
  </si>
  <si>
    <t>לה גוארדיה 48</t>
  </si>
  <si>
    <t>אלון יגאל 7</t>
  </si>
  <si>
    <t>איתמר בן אב"י 5</t>
  </si>
  <si>
    <t>שפרינצק 11</t>
  </si>
  <si>
    <t>שפרינצק 13</t>
  </si>
  <si>
    <t>דוליצקי 3</t>
  </si>
  <si>
    <t>דובנוב 23</t>
  </si>
  <si>
    <t>קצנלסון יצחק 5</t>
  </si>
  <si>
    <t>קצנלסון יצחק 7</t>
  </si>
  <si>
    <t>דוליצקי 2</t>
  </si>
  <si>
    <t>דוליצקי 1</t>
  </si>
  <si>
    <t>קצנלסון יצחק 11</t>
  </si>
  <si>
    <t>הזית 2</t>
  </si>
  <si>
    <t>הזית 1</t>
  </si>
  <si>
    <t>הגפן 2</t>
  </si>
  <si>
    <t>מודיליאני 16</t>
  </si>
  <si>
    <t>שילה 5</t>
  </si>
  <si>
    <t>היוצ"ר 8</t>
  </si>
  <si>
    <t>אריסטובול 2</t>
  </si>
  <si>
    <t>חומה ומגדל 26</t>
  </si>
  <si>
    <t>הרכב 9</t>
  </si>
  <si>
    <t>הרכב 11</t>
  </si>
  <si>
    <t>ההשכלה 2</t>
  </si>
  <si>
    <t>צויפל 1</t>
  </si>
  <si>
    <t>ההשכלה 24</t>
  </si>
  <si>
    <t>ההשכלה 38</t>
  </si>
  <si>
    <t>בן זאב 1א</t>
  </si>
  <si>
    <t>ההשכלה 44א</t>
  </si>
  <si>
    <t>הרכבי אברהם 58</t>
  </si>
  <si>
    <t>התמר 7</t>
  </si>
  <si>
    <t>התמר 11</t>
  </si>
  <si>
    <t>התמר 14</t>
  </si>
  <si>
    <t>התמר 18</t>
  </si>
  <si>
    <t>הרימון 12</t>
  </si>
  <si>
    <t>הגפן 4</t>
  </si>
  <si>
    <t>הגפן 6</t>
  </si>
  <si>
    <t>הגפן 8</t>
  </si>
  <si>
    <t>הגפן 10</t>
  </si>
  <si>
    <t>הזית 4</t>
  </si>
  <si>
    <t>הזית 14</t>
  </si>
  <si>
    <t>הזית 15</t>
  </si>
  <si>
    <t>הזית 17</t>
  </si>
  <si>
    <t>הזית 20</t>
  </si>
  <si>
    <t>התאנה 6</t>
  </si>
  <si>
    <t>התאנה 9</t>
  </si>
  <si>
    <t>התאנה 11</t>
  </si>
  <si>
    <t>התאנה 12</t>
  </si>
  <si>
    <t>התאנה 13</t>
  </si>
  <si>
    <t>התאנה 14</t>
  </si>
  <si>
    <t>התאנה 16</t>
  </si>
  <si>
    <t>הרקפת 2</t>
  </si>
  <si>
    <t>הרקפת 27</t>
  </si>
  <si>
    <t>הפרגים 14</t>
  </si>
  <si>
    <t>הניצנים 13</t>
  </si>
  <si>
    <t>הניצנים 14</t>
  </si>
  <si>
    <t>בן זאב 3</t>
  </si>
  <si>
    <t>טביוב 14א</t>
  </si>
  <si>
    <t>בצרון 11</t>
  </si>
  <si>
    <t>בצרון 13</t>
  </si>
  <si>
    <t>רובין שלמה 12א</t>
  </si>
  <si>
    <t>ארטר יצחק 10א</t>
  </si>
  <si>
    <t>בצרון 41</t>
  </si>
  <si>
    <t>עמינדב 27א</t>
  </si>
  <si>
    <t>עמינדב 35</t>
  </si>
  <si>
    <t>עמינדב 37</t>
  </si>
  <si>
    <t>טשרניחובסקי 28</t>
  </si>
  <si>
    <t>לסקוב חיים 14</t>
  </si>
  <si>
    <t>חומה ומגדל 10</t>
  </si>
  <si>
    <t>חומה ומגדל 14</t>
  </si>
  <si>
    <t>חומה ומגדל 21</t>
  </si>
  <si>
    <t>חומה ומגדל 24</t>
  </si>
  <si>
    <t>רוזן פנחס 15</t>
  </si>
  <si>
    <t>רוזן פנחס 47</t>
  </si>
  <si>
    <t>מבצע קדש 78</t>
  </si>
  <si>
    <t>רומנו מרדכי 4</t>
  </si>
  <si>
    <t>רומנו מרדכי 30</t>
  </si>
  <si>
    <t>מיזאן 11</t>
  </si>
  <si>
    <t>מיזאן 13</t>
  </si>
  <si>
    <t>מיזאן 13א</t>
  </si>
  <si>
    <t>מיזאן 17</t>
  </si>
  <si>
    <t>מיזאן 24</t>
  </si>
  <si>
    <t>מיזאן 25</t>
  </si>
  <si>
    <t>מיזאן 26א</t>
  </si>
  <si>
    <t>מיזאן 27</t>
  </si>
  <si>
    <t>מיזאן 28</t>
  </si>
  <si>
    <t>קהילת סופיה 22</t>
  </si>
  <si>
    <t>אוגרית 9</t>
  </si>
  <si>
    <t>אוגרית 39</t>
  </si>
  <si>
    <t>קהילת לודג' 7</t>
  </si>
  <si>
    <t>קהילת לודג' 46</t>
  </si>
  <si>
    <t>קהילת ורשה 7</t>
  </si>
  <si>
    <t>קהילת ורשה 13א</t>
  </si>
  <si>
    <t>קהילת ורשה 27</t>
  </si>
  <si>
    <t>קהילת ורשה 39</t>
  </si>
  <si>
    <t>קהילת ורשה 51</t>
  </si>
  <si>
    <t>קהילת ורשה 53</t>
  </si>
  <si>
    <t>קהילת ורשה 55</t>
  </si>
  <si>
    <t>קהילת ורשה 57</t>
  </si>
  <si>
    <t>קהילת טשרנוביץ 3</t>
  </si>
  <si>
    <t>קהילת קישינוב 16</t>
  </si>
  <si>
    <t>יד המעביר 24</t>
  </si>
  <si>
    <t>יד המעביר 25</t>
  </si>
  <si>
    <t>קהילת בודפסט 2</t>
  </si>
  <si>
    <t>קהילת יאסי 8</t>
  </si>
  <si>
    <t>פתחיה מרגנשבורג 29</t>
  </si>
  <si>
    <t>פתחיה מרגנשבורג 39</t>
  </si>
  <si>
    <t>בנימין מטודלה 25</t>
  </si>
  <si>
    <t>בנימין מטודלה 39</t>
  </si>
  <si>
    <t>חילו יצחק 6</t>
  </si>
  <si>
    <t>חילו יצחק 22</t>
  </si>
  <si>
    <t>רומנילי 9</t>
  </si>
  <si>
    <t>רומנילי 15</t>
  </si>
  <si>
    <t>רומנילי 19</t>
  </si>
  <si>
    <t>רומנילי 34</t>
  </si>
  <si>
    <t>רומנילי 36</t>
  </si>
  <si>
    <t>רומנילי 38</t>
  </si>
  <si>
    <t>רומנילי 42</t>
  </si>
  <si>
    <t>אבן ספיר 21</t>
  </si>
  <si>
    <t>תבואות הארץ 12</t>
  </si>
  <si>
    <t>תבואות הארץ 26</t>
  </si>
  <si>
    <t>דילה רינה יוסף 29</t>
  </si>
  <si>
    <t>אליהו מפרארה 12</t>
  </si>
  <si>
    <t>אשכנזי 33</t>
  </si>
  <si>
    <t>אשכנזי 51</t>
  </si>
  <si>
    <t>קהילת בריסק 5</t>
  </si>
  <si>
    <t>קהילת אודסה 20</t>
  </si>
  <si>
    <t>קהילת אודסה 38</t>
  </si>
  <si>
    <t>שמגר 41</t>
  </si>
  <si>
    <t>אבנר 26</t>
  </si>
  <si>
    <t>אהוד 13</t>
  </si>
  <si>
    <t>עין גב 5</t>
  </si>
  <si>
    <t>עין גב 7</t>
  </si>
  <si>
    <t>עין גב 10</t>
  </si>
  <si>
    <t>קרייתי 18</t>
  </si>
  <si>
    <t>שולמן 4</t>
  </si>
  <si>
    <t>שולמן 6</t>
  </si>
  <si>
    <t>שולמן 7</t>
  </si>
  <si>
    <t>שולמן 8</t>
  </si>
  <si>
    <t>שולמן 10</t>
  </si>
  <si>
    <t>סלונימסקי 3</t>
  </si>
  <si>
    <t>סלונימסקי 5</t>
  </si>
  <si>
    <t>סלונימסקי 7</t>
  </si>
  <si>
    <t>סלונימסקי 9</t>
  </si>
  <si>
    <t>רובין שלמה 10</t>
  </si>
  <si>
    <t>גינצבורג 3</t>
  </si>
  <si>
    <t>גינצבורג 5</t>
  </si>
  <si>
    <t>גינצבורג 7</t>
  </si>
  <si>
    <t>גינצבורג 9</t>
  </si>
  <si>
    <t>צויפל 3</t>
  </si>
  <si>
    <t>צויפל 4</t>
  </si>
  <si>
    <t>צויפל 5</t>
  </si>
  <si>
    <t>צויפל 6</t>
  </si>
  <si>
    <t>צויפל 7</t>
  </si>
  <si>
    <t>צויפל 8</t>
  </si>
  <si>
    <t>צויפל 9</t>
  </si>
  <si>
    <t>צויפל 10</t>
  </si>
  <si>
    <t>מנדלקרן 5</t>
  </si>
  <si>
    <t>מנדלקרן 6</t>
  </si>
  <si>
    <t>מנדלקרן 7</t>
  </si>
  <si>
    <t>מנדלקרן 10</t>
  </si>
  <si>
    <t>בן יעקב 3</t>
  </si>
  <si>
    <t>בן יעקב 4</t>
  </si>
  <si>
    <t>בן יעקב 5</t>
  </si>
  <si>
    <t>בן יעקב 6א</t>
  </si>
  <si>
    <t>בן יעקב 8</t>
  </si>
  <si>
    <t>בן יעקב 9</t>
  </si>
  <si>
    <t>בן יעקב 11</t>
  </si>
  <si>
    <t>טביוב 4</t>
  </si>
  <si>
    <t>טביוב 6</t>
  </si>
  <si>
    <t>טביוב 11</t>
  </si>
  <si>
    <t>איתיאל 8</t>
  </si>
  <si>
    <t>איתיאל 22</t>
  </si>
  <si>
    <t>נטעים 7</t>
  </si>
  <si>
    <t>השלכת 21</t>
  </si>
  <si>
    <t>שפע טל 7</t>
  </si>
  <si>
    <t>שפע טל 11</t>
  </si>
  <si>
    <t>קרן קיימת לישראל 110</t>
  </si>
  <si>
    <t>קרן קיימת לישראל 112</t>
  </si>
  <si>
    <t>קרן קיימת לישראל 115</t>
  </si>
  <si>
    <t>קרן קיימת לישראל 135</t>
  </si>
  <si>
    <t>קרן קיימת לישראל 147</t>
  </si>
  <si>
    <t>קרן קיימת לישראל 151</t>
  </si>
  <si>
    <t>בן צבי 78</t>
  </si>
  <si>
    <t>בן צבי 98</t>
  </si>
  <si>
    <t>בן זומא שמעון 6</t>
  </si>
  <si>
    <t>קבוץ גלויות 79</t>
  </si>
  <si>
    <t>קבוץ גלויות 120</t>
  </si>
  <si>
    <t>המשור 11</t>
  </si>
  <si>
    <t>חצרים 24</t>
  </si>
  <si>
    <t>אברבנאל 2</t>
  </si>
  <si>
    <t>אברבנאל 6</t>
  </si>
  <si>
    <t>אברבנאל 8</t>
  </si>
  <si>
    <t>בן צבי 74</t>
  </si>
  <si>
    <t>גולומב 34</t>
  </si>
  <si>
    <t>גולומב 52</t>
  </si>
  <si>
    <t>הראב"ע 4</t>
  </si>
  <si>
    <t>הראב"ע 10</t>
  </si>
  <si>
    <t>הראב"ע 11</t>
  </si>
  <si>
    <t>חזקיהו המלך 46</t>
  </si>
  <si>
    <t>הראב"ע 20</t>
  </si>
  <si>
    <t>הראב"ע 23</t>
  </si>
  <si>
    <t>הראב"ע 32</t>
  </si>
  <si>
    <t>מסילת ישרים 11</t>
  </si>
  <si>
    <t>מסילת ישרים 15</t>
  </si>
  <si>
    <t>מסילת ישרים 19</t>
  </si>
  <si>
    <t>מסילת ישרים 27</t>
  </si>
  <si>
    <t>מסילת ישרים 42</t>
  </si>
  <si>
    <t>מסילת ישרים 46</t>
  </si>
  <si>
    <t>מסילת ישרים 48</t>
  </si>
  <si>
    <t>מסילת ישרים 54</t>
  </si>
  <si>
    <t>מסילת ישרים 57</t>
  </si>
  <si>
    <t>מסילת ישרים 61</t>
  </si>
  <si>
    <t>מסילת ישרים 69</t>
  </si>
  <si>
    <t>מסילת ישרים 83</t>
  </si>
  <si>
    <t>מקור חיים 33</t>
  </si>
  <si>
    <t>מקור חיים 42</t>
  </si>
  <si>
    <t>מקור חיים 46</t>
  </si>
  <si>
    <t>מקור חיים 50</t>
  </si>
  <si>
    <t>בעל העקידה 12</t>
  </si>
  <si>
    <t>בעל העקידה 27</t>
  </si>
  <si>
    <t>בעל העקידה 28</t>
  </si>
  <si>
    <t>בעל העקידה 43</t>
  </si>
  <si>
    <t>דה מודינה אריה 6</t>
  </si>
  <si>
    <t>חזקיהו המלך 13</t>
  </si>
  <si>
    <t>רלב"ג 30</t>
  </si>
  <si>
    <t>רלב"ג 32</t>
  </si>
  <si>
    <t>בר יוחאי 14</t>
  </si>
  <si>
    <t>בר יוחאי 44</t>
  </si>
  <si>
    <t>בר יוחאי 66</t>
  </si>
  <si>
    <t>עובד 20</t>
  </si>
  <si>
    <t>חובות הלבבות 55</t>
  </si>
  <si>
    <t>האקליפטוס 4</t>
  </si>
  <si>
    <t>האקליפטוס 10</t>
  </si>
  <si>
    <t>גואל 9</t>
  </si>
  <si>
    <t>תדהר דוד 3</t>
  </si>
  <si>
    <t>תדהר דוד 10</t>
  </si>
  <si>
    <t>תדהר דוד 15</t>
  </si>
  <si>
    <t>תדהר דוד 23</t>
  </si>
  <si>
    <t>תדהר דוד 26</t>
  </si>
  <si>
    <t>תדהר דוד 27</t>
  </si>
  <si>
    <t>תדהר דוד 29</t>
  </si>
  <si>
    <t>תדהר דוד 30</t>
  </si>
  <si>
    <t>האגמון 3</t>
  </si>
  <si>
    <t>האגמון 3א</t>
  </si>
  <si>
    <t>מבחר 12</t>
  </si>
  <si>
    <t>הרותם 14</t>
  </si>
  <si>
    <t>הרותם 15</t>
  </si>
  <si>
    <t>קהילת ניו יורק 28</t>
  </si>
  <si>
    <t>ראב"ד 1</t>
  </si>
  <si>
    <t>קרשקש חסדאי 14</t>
  </si>
  <si>
    <t>ענתבי 8</t>
  </si>
  <si>
    <t>ראב"ד 23</t>
  </si>
  <si>
    <t>פוזילוב רפאל ר' 5</t>
  </si>
  <si>
    <t>ראב"ד 16</t>
  </si>
  <si>
    <t>ראב"ד 31</t>
  </si>
  <si>
    <t>ראב"ד 34</t>
  </si>
  <si>
    <t>ראב"ד 45</t>
  </si>
  <si>
    <t>גבעת בן יהודה 9</t>
  </si>
  <si>
    <t>גבעת בן יהודה 14</t>
  </si>
  <si>
    <t>גבעת בן יהודה 16</t>
  </si>
  <si>
    <t>הסדנה 6</t>
  </si>
  <si>
    <t>הפטיש 5</t>
  </si>
  <si>
    <t>המנור 7</t>
  </si>
  <si>
    <t>שערי תשובה 6</t>
  </si>
  <si>
    <t>שערי תשובה 7</t>
  </si>
  <si>
    <t>שערי תשובה 8</t>
  </si>
  <si>
    <t>שערי תשובה 9</t>
  </si>
  <si>
    <t>שערי תשובה 10</t>
  </si>
  <si>
    <t>שערי תשובה 11</t>
  </si>
  <si>
    <t>שערי תשובה 13</t>
  </si>
  <si>
    <t>שערי תשובה 19</t>
  </si>
  <si>
    <t>שערי תשובה 21</t>
  </si>
  <si>
    <t>ראשית חכמה 8</t>
  </si>
  <si>
    <t>ידעיה הפניני 7</t>
  </si>
  <si>
    <t>ידעיה הפניני 10</t>
  </si>
  <si>
    <t>רויגו אברהם 18</t>
  </si>
  <si>
    <t>ידעיה הפניני 35</t>
  </si>
  <si>
    <t>הר ציון 6</t>
  </si>
  <si>
    <t>מאור הגולה 13</t>
  </si>
  <si>
    <t>מאור הגולה 19</t>
  </si>
  <si>
    <t>מאור הגולה 25</t>
  </si>
  <si>
    <t>מאור הגולה 27</t>
  </si>
  <si>
    <t>מאור הגולה 40</t>
  </si>
  <si>
    <t>מאור הגולה 43</t>
  </si>
  <si>
    <t>חכמי אתונה 6</t>
  </si>
  <si>
    <t>חכמי אתונה 11</t>
  </si>
  <si>
    <t>חכמי אתונה 16</t>
  </si>
  <si>
    <t>חכמי אתונה 17</t>
  </si>
  <si>
    <t>חכמי אתונה 38</t>
  </si>
  <si>
    <t>חכמי אתונה 48</t>
  </si>
  <si>
    <t>חכמי אתונה 50</t>
  </si>
  <si>
    <t>חכמי אתונה 52</t>
  </si>
  <si>
    <t>רבי מאיר בעל הנס 6</t>
  </si>
  <si>
    <t>רבי מאיר בעל הנס 16</t>
  </si>
  <si>
    <t>רבי מאיר בעל הנס 21</t>
  </si>
  <si>
    <t>רבי מאיר בעל הנס 24</t>
  </si>
  <si>
    <t>רבי מאיר בעל הנס 25</t>
  </si>
  <si>
    <t>רויגו אברהם 16</t>
  </si>
  <si>
    <t>אלפסי יצחק 33</t>
  </si>
  <si>
    <t>אבולעפיה 5</t>
  </si>
  <si>
    <t>אבולעפיה 12</t>
  </si>
  <si>
    <t>אבולעפיה 17</t>
  </si>
  <si>
    <t>אבולעפיה 28</t>
  </si>
  <si>
    <t>ושינגטון 14</t>
  </si>
  <si>
    <t>אוריאל אקוסטה 9</t>
  </si>
  <si>
    <t>ויטל חיים 15</t>
  </si>
  <si>
    <t>ויטל חיים 21</t>
  </si>
  <si>
    <t>לצרוס משה 16</t>
  </si>
  <si>
    <t>בנבנישתי 6</t>
  </si>
  <si>
    <t>בנבנישתי 14</t>
  </si>
  <si>
    <t>בנבנישתי 15</t>
  </si>
  <si>
    <t>קורדובירו 6</t>
  </si>
  <si>
    <t>קורדובירו 7</t>
  </si>
  <si>
    <t>קורדובירו 8</t>
  </si>
  <si>
    <t>קורדובירו 20</t>
  </si>
  <si>
    <t>פלורנטין 16</t>
  </si>
  <si>
    <t>פלורנטין 21</t>
  </si>
  <si>
    <t>פלורנטין 31</t>
  </si>
  <si>
    <t>בן עטר 23</t>
  </si>
  <si>
    <t>בן עטר 28</t>
  </si>
  <si>
    <t>בן עטר 13</t>
  </si>
  <si>
    <t>קנטור 1</t>
  </si>
  <si>
    <t>חיל השריון 88</t>
  </si>
  <si>
    <t>חיל השריון 97</t>
  </si>
  <si>
    <t>חיל השריון 102</t>
  </si>
  <si>
    <t>החצוצרה 7</t>
  </si>
  <si>
    <t>3628 17</t>
  </si>
  <si>
    <t>בית יצקר 19</t>
  </si>
  <si>
    <t>רינגלבלום 2</t>
  </si>
  <si>
    <t>חירותנו 46</t>
  </si>
  <si>
    <t>חירותנו 50</t>
  </si>
  <si>
    <t>חירותנו 59</t>
  </si>
  <si>
    <t>חירותנו 72</t>
  </si>
  <si>
    <t>שיבולים 5</t>
  </si>
  <si>
    <t>תשרי 78</t>
  </si>
  <si>
    <t>אורים 18</t>
  </si>
  <si>
    <t>אורים 40</t>
  </si>
  <si>
    <t>אדר 1</t>
  </si>
  <si>
    <t>אדר 9</t>
  </si>
  <si>
    <t>סיוון 22</t>
  </si>
  <si>
    <t>תמוז 16</t>
  </si>
  <si>
    <t>אלול 21</t>
  </si>
  <si>
    <t>זרת 3</t>
  </si>
  <si>
    <t>מעון 28</t>
  </si>
  <si>
    <t>אצ"ל 28</t>
  </si>
  <si>
    <t>חנוך 47</t>
  </si>
  <si>
    <t>אצ"ל 45</t>
  </si>
  <si>
    <t>אביטל 1</t>
  </si>
  <si>
    <t>גואל 4</t>
  </si>
  <si>
    <t>בלשן 2</t>
  </si>
  <si>
    <t>בלשן 5</t>
  </si>
  <si>
    <t>דעואל 12</t>
  </si>
  <si>
    <t>דעואל 21</t>
  </si>
  <si>
    <t>חנוך 7</t>
  </si>
  <si>
    <t>הודיה 10</t>
  </si>
  <si>
    <t>דורון 21</t>
  </si>
  <si>
    <t>דורון 24</t>
  </si>
  <si>
    <t>דורון 26</t>
  </si>
  <si>
    <t>דורון 27</t>
  </si>
  <si>
    <t>הודיה 3</t>
  </si>
  <si>
    <t>ברכיה 1</t>
  </si>
  <si>
    <t>ברכיה 6</t>
  </si>
  <si>
    <t>ברכיה 9</t>
  </si>
  <si>
    <t>ברכיה 17</t>
  </si>
  <si>
    <t>ורדיאל 4א</t>
  </si>
  <si>
    <t>עבאס 26</t>
  </si>
  <si>
    <t>עבאס 33</t>
  </si>
  <si>
    <t>זרח 16</t>
  </si>
  <si>
    <t>זרח 22</t>
  </si>
  <si>
    <t>זרח 26</t>
  </si>
  <si>
    <t>חפר 28</t>
  </si>
  <si>
    <t>חפר 31</t>
  </si>
  <si>
    <t>התקוה 25</t>
  </si>
  <si>
    <t>התקוה 26</t>
  </si>
  <si>
    <t>התקוה 36</t>
  </si>
  <si>
    <t>התקוה 49</t>
  </si>
  <si>
    <t>התקוה 56</t>
  </si>
  <si>
    <t>התקוה 65</t>
  </si>
  <si>
    <t>התקוה 67</t>
  </si>
  <si>
    <t>התקוה 71</t>
  </si>
  <si>
    <t>התקוה 75</t>
  </si>
  <si>
    <t>התקוה 81</t>
  </si>
  <si>
    <t>התקוה 91</t>
  </si>
  <si>
    <t>התקוה 98</t>
  </si>
  <si>
    <t>התקוה 103</t>
  </si>
  <si>
    <t>חנוך 12</t>
  </si>
  <si>
    <t>חנוך 16</t>
  </si>
  <si>
    <t>חנוך 33</t>
  </si>
  <si>
    <t>מבשר 36</t>
  </si>
  <si>
    <t>חנוך 60</t>
  </si>
  <si>
    <t>טלמון 6</t>
  </si>
  <si>
    <t>טרפון 19</t>
  </si>
  <si>
    <t>טרפון 64</t>
  </si>
  <si>
    <t>יאיר 2</t>
  </si>
  <si>
    <t>יאיר 4</t>
  </si>
  <si>
    <t>יאיר 8</t>
  </si>
  <si>
    <t>יאיר 30</t>
  </si>
  <si>
    <t>יאיר 51</t>
  </si>
  <si>
    <t>יקותיאל 3</t>
  </si>
  <si>
    <t>יקותיאל 3א</t>
  </si>
  <si>
    <t>יקותיאל 14</t>
  </si>
  <si>
    <t>יקותיאל 15</t>
  </si>
  <si>
    <t>יקותיאל 16</t>
  </si>
  <si>
    <t>יקותיאל 18</t>
  </si>
  <si>
    <t>יקותיאל 19</t>
  </si>
  <si>
    <t>יקותיאל 22</t>
  </si>
  <si>
    <t>יקותיאל 24</t>
  </si>
  <si>
    <t>יקותיאל 26</t>
  </si>
  <si>
    <t>יקותיאל 41</t>
  </si>
  <si>
    <t>יקותיאל 44</t>
  </si>
  <si>
    <t>כרמי 15</t>
  </si>
  <si>
    <t>כרמי 23</t>
  </si>
  <si>
    <t>כרמי 25</t>
  </si>
  <si>
    <t>כרמי 27</t>
  </si>
  <si>
    <t>כביר 29</t>
  </si>
  <si>
    <t>ליש 3</t>
  </si>
  <si>
    <t>מבחר 7</t>
  </si>
  <si>
    <t>מבשר 6</t>
  </si>
  <si>
    <t>מבשר 14</t>
  </si>
  <si>
    <t>מבשר 17</t>
  </si>
  <si>
    <t>מבשר 27</t>
  </si>
  <si>
    <t>מבשר 31</t>
  </si>
  <si>
    <t>מבשר 33</t>
  </si>
  <si>
    <t>מבשר 43</t>
  </si>
  <si>
    <t>מבשר 52</t>
  </si>
  <si>
    <t>מבשר 58</t>
  </si>
  <si>
    <t>מבשר 82</t>
  </si>
  <si>
    <t>צפריר 3</t>
  </si>
  <si>
    <t>נתן 48</t>
  </si>
  <si>
    <t>נתן 49</t>
  </si>
  <si>
    <t>נתן 52</t>
  </si>
  <si>
    <t>נתן 53</t>
  </si>
  <si>
    <t>נתן 57א</t>
  </si>
  <si>
    <t>נתן 70</t>
  </si>
  <si>
    <t>נתן 94</t>
  </si>
  <si>
    <t>סמדר 24</t>
  </si>
  <si>
    <t>סמדר 27</t>
  </si>
  <si>
    <t>סמדר 28</t>
  </si>
  <si>
    <t>סמדר 40</t>
  </si>
  <si>
    <t>סמדר 51</t>
  </si>
  <si>
    <t>עזאי 5</t>
  </si>
  <si>
    <t>עזאי 34</t>
  </si>
  <si>
    <t>עזאי 41</t>
  </si>
  <si>
    <t>צפריר 14</t>
  </si>
  <si>
    <t>קמואל 11</t>
  </si>
  <si>
    <t>רצון 5</t>
  </si>
  <si>
    <t>קדמיאל 14</t>
  </si>
  <si>
    <t>רצון 2</t>
  </si>
  <si>
    <t>רצון 3</t>
  </si>
  <si>
    <t>רצון 9</t>
  </si>
  <si>
    <t>רצון 11</t>
  </si>
  <si>
    <t>רוני 7</t>
  </si>
  <si>
    <t>רוני 21</t>
  </si>
  <si>
    <t>רוני 28</t>
  </si>
  <si>
    <t>רוני 44</t>
  </si>
  <si>
    <t>רוני 58</t>
  </si>
  <si>
    <t>רוני 60</t>
  </si>
  <si>
    <t>שמחה 3</t>
  </si>
  <si>
    <t>שמחה 5</t>
  </si>
  <si>
    <t>שמחה 20</t>
  </si>
  <si>
    <t>שמחה 39</t>
  </si>
  <si>
    <t>שמחה 49</t>
  </si>
  <si>
    <t>ששון 4</t>
  </si>
  <si>
    <t>ששון 16</t>
  </si>
  <si>
    <t>ששון 18</t>
  </si>
  <si>
    <t>ששון 23</t>
  </si>
  <si>
    <t>תשבי 3</t>
  </si>
  <si>
    <t>תשבי 14</t>
  </si>
  <si>
    <t>ורד 6</t>
  </si>
  <si>
    <t>ורד 9</t>
  </si>
  <si>
    <t>ורד 9א</t>
  </si>
  <si>
    <t>ורד 18</t>
  </si>
  <si>
    <t>ורד 19</t>
  </si>
  <si>
    <t>ורד 27</t>
  </si>
  <si>
    <t>שלמון 17</t>
  </si>
  <si>
    <t>יזהר 4</t>
  </si>
  <si>
    <t>יזהר 15</t>
  </si>
  <si>
    <t>יזהר 18</t>
  </si>
  <si>
    <t>יחיעם 6</t>
  </si>
  <si>
    <t>יחיעם 9</t>
  </si>
  <si>
    <t>יחיעם 10</t>
  </si>
  <si>
    <t>יחיעם 18</t>
  </si>
  <si>
    <t>יחיעם 19</t>
  </si>
  <si>
    <t>יחיעם 28</t>
  </si>
  <si>
    <t>לפידות 30</t>
  </si>
  <si>
    <t>לפידות 12</t>
  </si>
  <si>
    <t>לפידות 16</t>
  </si>
  <si>
    <t>לפידות 28</t>
  </si>
  <si>
    <t>לבלוב 12</t>
  </si>
  <si>
    <t>אביטל 18</t>
  </si>
  <si>
    <t>וילון 7</t>
  </si>
  <si>
    <t>וילון 12</t>
  </si>
  <si>
    <t>מושיע 20</t>
  </si>
  <si>
    <t>מושיע 28</t>
  </si>
  <si>
    <t>מושיע 36</t>
  </si>
  <si>
    <t>מושיע 38</t>
  </si>
  <si>
    <t>מושיע 46</t>
  </si>
  <si>
    <t>שבתאי 3</t>
  </si>
  <si>
    <t>בן חסד 6</t>
  </si>
  <si>
    <t>בן חסד 16</t>
  </si>
  <si>
    <t>בן חסד 28</t>
  </si>
  <si>
    <t>בן חסד 30</t>
  </si>
  <si>
    <t>קלמן 6</t>
  </si>
  <si>
    <t>קלמן 9</t>
  </si>
  <si>
    <t>קלמן 12</t>
  </si>
  <si>
    <t>קלמן 14</t>
  </si>
  <si>
    <t>קלמן 21</t>
  </si>
  <si>
    <t>קלמן 30</t>
  </si>
  <si>
    <t>קלמן 37</t>
  </si>
  <si>
    <t>קלמן 39</t>
  </si>
  <si>
    <t>עברי 5</t>
  </si>
  <si>
    <t>עברי 20</t>
  </si>
  <si>
    <t>עברי 22</t>
  </si>
  <si>
    <t>עברי 25</t>
  </si>
  <si>
    <t>עברי 39</t>
  </si>
  <si>
    <t>אביאסף 21</t>
  </si>
  <si>
    <t>עברי 46</t>
  </si>
  <si>
    <t>כצנלסון בת-שבע 3</t>
  </si>
  <si>
    <t>כצנלסון בת-שבע 59</t>
  </si>
  <si>
    <t>נדב 9</t>
  </si>
  <si>
    <t>אבימלך 8</t>
  </si>
  <si>
    <t>נדב 24</t>
  </si>
  <si>
    <t>נדב 35</t>
  </si>
  <si>
    <t>נדב 37</t>
  </si>
  <si>
    <t>נדב 39</t>
  </si>
  <si>
    <t>נדב 49</t>
  </si>
  <si>
    <t>נדב 59</t>
  </si>
  <si>
    <t>אביאסף 9</t>
  </si>
  <si>
    <t>בועז 19</t>
  </si>
  <si>
    <t>בועז 25</t>
  </si>
  <si>
    <t>בועז 29</t>
  </si>
  <si>
    <t>אביאסף 1</t>
  </si>
  <si>
    <t>אביאסף 2</t>
  </si>
  <si>
    <t>ביתוס 8</t>
  </si>
  <si>
    <t>אבימלך 7</t>
  </si>
  <si>
    <t>אביאסף 6</t>
  </si>
  <si>
    <t>אביאסף 11</t>
  </si>
  <si>
    <t>אביאסף 20</t>
  </si>
  <si>
    <t>אביאסף 26</t>
  </si>
  <si>
    <t>לובטקין צביה 13</t>
  </si>
  <si>
    <t>י"ב 25</t>
  </si>
  <si>
    <t>אד"ם הכהן 24</t>
  </si>
  <si>
    <t>אדר 3</t>
  </si>
  <si>
    <t>אדר 5</t>
  </si>
  <si>
    <t>אחימעץ 32א</t>
  </si>
  <si>
    <t>איתיאל 19</t>
  </si>
  <si>
    <t>אליוט ג'ורג' 8א</t>
  </si>
  <si>
    <t>אליקום 3</t>
  </si>
  <si>
    <t>ארטר יצחק 11</t>
  </si>
  <si>
    <t>ארטר יצחק 1א</t>
  </si>
  <si>
    <t>ארטר יצחק 2א</t>
  </si>
  <si>
    <t>ארטר יצחק 3א</t>
  </si>
  <si>
    <t>ארטר יצחק 5א</t>
  </si>
  <si>
    <t>ארטר יצחק 7א</t>
  </si>
  <si>
    <t>ארטר יצחק 8א</t>
  </si>
  <si>
    <t>ארטר יצחק 9א</t>
  </si>
  <si>
    <t>בועז 26א</t>
  </si>
  <si>
    <t>בועז 26ב</t>
  </si>
  <si>
    <t>בלבן מאיר 12</t>
  </si>
  <si>
    <t>בן זאב 10א</t>
  </si>
  <si>
    <t>בן זאב 6א</t>
  </si>
  <si>
    <t>בן זאב 8א</t>
  </si>
  <si>
    <t>בן יהודה 201</t>
  </si>
  <si>
    <t>בן יעקב 12א</t>
  </si>
  <si>
    <t>בני משה 23</t>
  </si>
  <si>
    <t>ברכיה 21</t>
  </si>
  <si>
    <t>ברנדיס 47</t>
  </si>
  <si>
    <t>גבעת בן יהודה 20</t>
  </si>
  <si>
    <t>גבעת בן יהודה 21</t>
  </si>
  <si>
    <t>גואל 13</t>
  </si>
  <si>
    <t>גוטלובר 10</t>
  </si>
  <si>
    <t>גוטלובר 9</t>
  </si>
  <si>
    <t>גולומב 28</t>
  </si>
  <si>
    <t>גולומב 43א</t>
  </si>
  <si>
    <t>גוש עציון 60</t>
  </si>
  <si>
    <t>גינצבורג 12</t>
  </si>
  <si>
    <t>דיין משה 134</t>
  </si>
  <si>
    <t>דיין משה 136</t>
  </si>
  <si>
    <t>דעואל 8</t>
  </si>
  <si>
    <t>דריפוס 3</t>
  </si>
  <si>
    <t>האגמון 12א</t>
  </si>
  <si>
    <t>האגמון 6</t>
  </si>
  <si>
    <t>הגולן 64</t>
  </si>
  <si>
    <t>הדר יוסף 12</t>
  </si>
  <si>
    <t>הודיה 16</t>
  </si>
  <si>
    <t>הונא 33</t>
  </si>
  <si>
    <t>הונא 41</t>
  </si>
  <si>
    <t>הונא 44</t>
  </si>
  <si>
    <t>החותרים 12</t>
  </si>
  <si>
    <t>החותרים 14</t>
  </si>
  <si>
    <t>החותרים 14א</t>
  </si>
  <si>
    <t>החותרים 23</t>
  </si>
  <si>
    <t>החיטה 13</t>
  </si>
  <si>
    <t>הילדסהיימר 22</t>
  </si>
  <si>
    <t>הילדסהיימר 37</t>
  </si>
  <si>
    <t>היסמין 56</t>
  </si>
  <si>
    <t>המשור 20</t>
  </si>
  <si>
    <t>הנגרים 4</t>
  </si>
  <si>
    <t>הפרגים 16</t>
  </si>
  <si>
    <t>הצבר 18</t>
  </si>
  <si>
    <t>הרקפת 12</t>
  </si>
  <si>
    <t>הש"ך 7</t>
  </si>
  <si>
    <t>התיבונים 7</t>
  </si>
  <si>
    <t>וילון 21</t>
  </si>
  <si>
    <t>ועידת קטוביץ 19</t>
  </si>
  <si>
    <t>זכות משה 4</t>
  </si>
  <si>
    <t>זכות משה 8</t>
  </si>
  <si>
    <t>זכרון יעקב 8</t>
  </si>
  <si>
    <t>זמנהוף 31</t>
  </si>
  <si>
    <t>חוני המעגל 4</t>
  </si>
  <si>
    <t>חוני המעגל 6</t>
  </si>
  <si>
    <t>חזקיהו המלך 8</t>
  </si>
  <si>
    <t>חידושי הרי"ם 5</t>
  </si>
  <si>
    <t>חיל השריון 118</t>
  </si>
  <si>
    <t>חיל השריון 94</t>
  </si>
  <si>
    <t>חכמי אתונה 53</t>
  </si>
  <si>
    <t>טביוב 11א</t>
  </si>
  <si>
    <t>טביוב 13</t>
  </si>
  <si>
    <t>טביוב 6א</t>
  </si>
  <si>
    <t>טייב יצחק 23</t>
  </si>
  <si>
    <t>טרפון 28א</t>
  </si>
  <si>
    <t>טרפון 29</t>
  </si>
  <si>
    <t>י"ב 14א</t>
  </si>
  <si>
    <t>יאיר 46</t>
  </si>
  <si>
    <t>יהודה הימית 49</t>
  </si>
  <si>
    <t>יהודה המכבי 8</t>
  </si>
  <si>
    <t>יהושע בן נון 45</t>
  </si>
  <si>
    <t>יקותיאל 17א</t>
  </si>
  <si>
    <t>יש"ר מקנדיאה 23</t>
  </si>
  <si>
    <t>כביר 39</t>
  </si>
  <si>
    <t>כביר 45א</t>
  </si>
  <si>
    <t>כצנלסון בת-שבע 24</t>
  </si>
  <si>
    <t>כרמי 37</t>
  </si>
  <si>
    <t>לבלוב 14</t>
  </si>
  <si>
    <t>לה גוארדיה 23</t>
  </si>
  <si>
    <t>לסקר 4</t>
  </si>
  <si>
    <t>לסקר 6</t>
  </si>
  <si>
    <t>מאור הגולה 11א</t>
  </si>
  <si>
    <t>מאור הגולה 46</t>
  </si>
  <si>
    <t>מאור הגולה 6</t>
  </si>
  <si>
    <t>מזא"ה 47</t>
  </si>
  <si>
    <t>מנדלקרן 10א</t>
  </si>
  <si>
    <t>מנדלקרן 12א</t>
  </si>
  <si>
    <t>מנדלקרן 3א</t>
  </si>
  <si>
    <t>מנדלקרן 8א</t>
  </si>
  <si>
    <t>מנחם מדמון 17</t>
  </si>
  <si>
    <t>מסילת ישרים 2</t>
  </si>
  <si>
    <t>מרים החשמונאית 14</t>
  </si>
  <si>
    <t>מרים החשמונאית 16</t>
  </si>
  <si>
    <t>מרים החשמונאית 18</t>
  </si>
  <si>
    <t>מרים החשמונאית 4</t>
  </si>
  <si>
    <t>נדב 55</t>
  </si>
  <si>
    <t>סירני חיים 10</t>
  </si>
  <si>
    <t>סירני חיים 12</t>
  </si>
  <si>
    <t>סירני חיים 29</t>
  </si>
  <si>
    <t>סמאטס 18</t>
  </si>
  <si>
    <t>פנקס דוד צבי 21</t>
  </si>
  <si>
    <t>פנקס דוד צבי 23</t>
  </si>
  <si>
    <t>פנקס דוד צבי 7</t>
  </si>
  <si>
    <t>פנקס דוד צבי 9</t>
  </si>
  <si>
    <t>פרידמן 15</t>
  </si>
  <si>
    <t>פרידמן 5</t>
  </si>
  <si>
    <t>פרידמן 7</t>
  </si>
  <si>
    <t>פריש דניאל 6</t>
  </si>
  <si>
    <t>קדמיאל 5</t>
  </si>
  <si>
    <t>קהילת בודפסט 14</t>
  </si>
  <si>
    <t>קפלנסקי 24</t>
  </si>
  <si>
    <t>ראב"ד 13</t>
  </si>
  <si>
    <t>רובין שלמה 6א</t>
  </si>
  <si>
    <t>רוחמה 24</t>
  </si>
  <si>
    <t>רוני 13א</t>
  </si>
  <si>
    <t>רייס רפאל 24</t>
  </si>
  <si>
    <t>שבתאי 12א</t>
  </si>
  <si>
    <t>שדה יצחק 84</t>
  </si>
  <si>
    <t>שיבולים 16</t>
  </si>
  <si>
    <t>שמחה 12</t>
  </si>
  <si>
    <t>הרצל 73</t>
  </si>
  <si>
    <t>לילינבלום 50</t>
  </si>
  <si>
    <t>העליה 19</t>
  </si>
  <si>
    <t>העליה 70</t>
  </si>
  <si>
    <t>יהודה הלוי 10</t>
  </si>
  <si>
    <t>אחוזת בית 7</t>
  </si>
  <si>
    <t>בלפור 23</t>
  </si>
  <si>
    <t>בן יהודה 43</t>
  </si>
  <si>
    <t>בן יהודה 65</t>
  </si>
  <si>
    <t>מאפו 13</t>
  </si>
  <si>
    <t>סמולנסקין 1</t>
  </si>
  <si>
    <t>בן יהודה 155</t>
  </si>
  <si>
    <t>בן יהודה 186</t>
  </si>
  <si>
    <t>בן יהודה 187</t>
  </si>
  <si>
    <t>שלום עליכם 32</t>
  </si>
  <si>
    <t>בוגרשוב 48</t>
  </si>
  <si>
    <t>בוקי בן יגלי 13</t>
  </si>
  <si>
    <t>הירקון 210</t>
  </si>
  <si>
    <t>פרץ י ל 28</t>
  </si>
  <si>
    <t>שיבת ציון 34</t>
  </si>
  <si>
    <t>שיבת ציון 38</t>
  </si>
  <si>
    <t>הנגב 1</t>
  </si>
  <si>
    <t>ביל"ו 49</t>
  </si>
  <si>
    <t>ביל"ו 68</t>
  </si>
  <si>
    <t>בר כוכבא 65</t>
  </si>
  <si>
    <t>פינסקר 51</t>
  </si>
  <si>
    <t>פינסקר 53</t>
  </si>
  <si>
    <t>צפת 3</t>
  </si>
  <si>
    <t>חובבי ציון 20</t>
  </si>
  <si>
    <t>מאפו 26</t>
  </si>
  <si>
    <t>פרישמן 88</t>
  </si>
  <si>
    <t>ח"ן 59</t>
  </si>
  <si>
    <t>מאפו 19</t>
  </si>
  <si>
    <t>גורדון יהודה ליב 29</t>
  </si>
  <si>
    <t>גורדון יהודה ליב 49</t>
  </si>
  <si>
    <t>גורדון יהודה ליב 57</t>
  </si>
  <si>
    <t>רופין 14א</t>
  </si>
  <si>
    <t>בן גוריון 12</t>
  </si>
  <si>
    <t>גאולה 42</t>
  </si>
  <si>
    <t>עזרא הסופר 18</t>
  </si>
  <si>
    <t>דגניה 51</t>
  </si>
  <si>
    <t>אלחנן יצחק 16</t>
  </si>
  <si>
    <t>אמזלג 4</t>
  </si>
  <si>
    <t>הקישון 55</t>
  </si>
  <si>
    <t>הקישון 72</t>
  </si>
  <si>
    <t>החלוצים 37</t>
  </si>
  <si>
    <t>ורבורג 4</t>
  </si>
  <si>
    <t>דיזנגוף 42</t>
  </si>
  <si>
    <t>דיזנגוף 116</t>
  </si>
  <si>
    <t>דיזנגוף 215</t>
  </si>
  <si>
    <t>דיזנגוף 225</t>
  </si>
  <si>
    <t>דיזנגוף 239</t>
  </si>
  <si>
    <t>המלך ג'ורג' 86</t>
  </si>
  <si>
    <t>זמנהוף 29</t>
  </si>
  <si>
    <t>יהושע בן נון 22</t>
  </si>
  <si>
    <t>יהושע בן נון 26</t>
  </si>
  <si>
    <t>בזל 39</t>
  </si>
  <si>
    <t>יהושע בן נון 43</t>
  </si>
  <si>
    <t>שלמה המלך 23</t>
  </si>
  <si>
    <t>שלמה המלך 72</t>
  </si>
  <si>
    <t>שלמה המלך 97</t>
  </si>
  <si>
    <t>שלמה המלך 99</t>
  </si>
  <si>
    <t>ליברמן 10</t>
  </si>
  <si>
    <t>ארלוזורוב 51</t>
  </si>
  <si>
    <t>ארלוזורוב 82</t>
  </si>
  <si>
    <t>ז'בוטינסקי 42</t>
  </si>
  <si>
    <t>ז'בוטינסקי 45</t>
  </si>
  <si>
    <t>ז'בוטינסקי 51</t>
  </si>
  <si>
    <t>היוצ"ר 10</t>
  </si>
  <si>
    <t>ז'בוטינסקי 71</t>
  </si>
  <si>
    <t>סוקולוב 44</t>
  </si>
  <si>
    <t>סוקולוב 22</t>
  </si>
  <si>
    <t>סוקולוב 34</t>
  </si>
  <si>
    <t>סוקולוב 63</t>
  </si>
  <si>
    <t>סוקולוב 88</t>
  </si>
  <si>
    <t>נורדאו 71</t>
  </si>
  <si>
    <t>נורדאו 72</t>
  </si>
  <si>
    <t>עמוס 10</t>
  </si>
  <si>
    <t>עמוס 12</t>
  </si>
  <si>
    <t>זכריה 28</t>
  </si>
  <si>
    <t>אוסישקין 18</t>
  </si>
  <si>
    <t>בן גוריון 9</t>
  </si>
  <si>
    <t>בן גוריון 65</t>
  </si>
  <si>
    <t>בן גוריון 71</t>
  </si>
  <si>
    <t>בן גוריון 80</t>
  </si>
  <si>
    <t>גור אריה 2</t>
  </si>
  <si>
    <t>אגריפס 1</t>
  </si>
  <si>
    <t>יריחו 4</t>
  </si>
  <si>
    <t>אשתורי הפרחי 22</t>
  </si>
  <si>
    <t>עמדן יעקב 5</t>
  </si>
  <si>
    <t>זנגביל 11</t>
  </si>
  <si>
    <t>מנדלשטם 15</t>
  </si>
  <si>
    <t>עזריה מן האדומים 5</t>
  </si>
  <si>
    <t>עזריה מן האדומים 10</t>
  </si>
  <si>
    <t>עמנואל הרומי 21</t>
  </si>
  <si>
    <t>מוצקין 13</t>
  </si>
  <si>
    <t>פקיעין 8</t>
  </si>
  <si>
    <t>זלטופולסקי 22</t>
  </si>
  <si>
    <t>זלטופולסקי 26</t>
  </si>
  <si>
    <t>ארבע ארצות 11</t>
  </si>
  <si>
    <t>ארבע ארצות 12</t>
  </si>
  <si>
    <t>עמנואל הרומי 12</t>
  </si>
  <si>
    <t>עמנואל הרומי 23</t>
  </si>
  <si>
    <t>הפרדס 12</t>
  </si>
  <si>
    <t>הפרדס 18</t>
  </si>
  <si>
    <t>בן עזרא 1</t>
  </si>
  <si>
    <t>בן עזרא 3</t>
  </si>
  <si>
    <t>בן עזרא 8</t>
  </si>
  <si>
    <t>בן עזרא 10</t>
  </si>
  <si>
    <t>בן עזרא 11</t>
  </si>
  <si>
    <t>בן עזרא 15</t>
  </si>
  <si>
    <t>הקליר 2</t>
  </si>
  <si>
    <t>אלחריזי 7</t>
  </si>
  <si>
    <t>אלחריזי 19</t>
  </si>
  <si>
    <t>ויזל 20</t>
  </si>
  <si>
    <t>שי"ר 1</t>
  </si>
  <si>
    <t>הירשנברג 12</t>
  </si>
  <si>
    <t>חבשוש חיים 31</t>
  </si>
  <si>
    <t>פרוג 30</t>
  </si>
  <si>
    <t>לוריא 7</t>
  </si>
  <si>
    <t>גליקסון 8</t>
  </si>
  <si>
    <t>ריינס 24א</t>
  </si>
  <si>
    <t>אסתר המלכה 17</t>
  </si>
  <si>
    <t>רות 10</t>
  </si>
  <si>
    <t>שטנד 23</t>
  </si>
  <si>
    <t>מאנה 8</t>
  </si>
  <si>
    <t>ח"ן 49</t>
  </si>
  <si>
    <t>ח"ן 50</t>
  </si>
  <si>
    <t>יוסף אליהו 8</t>
  </si>
  <si>
    <t>לוין שמריהו 5</t>
  </si>
  <si>
    <t>שפירא צבי הרמן 17</t>
  </si>
  <si>
    <t>חיסין 9</t>
  </si>
  <si>
    <t>בן ציון 9</t>
  </si>
  <si>
    <t>אימבר 8א</t>
  </si>
  <si>
    <t>חיים ואלישע 3</t>
  </si>
  <si>
    <t>מלצ'ט 18</t>
  </si>
  <si>
    <t>אוליפנט 7</t>
  </si>
  <si>
    <t>אוליפנט 8</t>
  </si>
  <si>
    <t>כורש 9</t>
  </si>
  <si>
    <t>הנגב 7</t>
  </si>
  <si>
    <t>השפלה 3</t>
  </si>
  <si>
    <t>לבנדה 13א</t>
  </si>
  <si>
    <t>מאור הגולה 2</t>
  </si>
  <si>
    <t>הר ציון 113</t>
  </si>
  <si>
    <t>אליקום 25</t>
  </si>
  <si>
    <t>המלך ג'ורג' 62</t>
  </si>
  <si>
    <t>לבנדה 2</t>
  </si>
  <si>
    <t>לבנדה 5</t>
  </si>
  <si>
    <t>הכובשים 17</t>
  </si>
  <si>
    <t>שלמה 9</t>
  </si>
  <si>
    <t>שלמה 74</t>
  </si>
  <si>
    <t>שלמה 80</t>
  </si>
  <si>
    <t>שלמה 110</t>
  </si>
  <si>
    <t>שלמה 132</t>
  </si>
  <si>
    <t>שלמה 139</t>
  </si>
  <si>
    <t>שלמה 141</t>
  </si>
  <si>
    <t>שלמה 160</t>
  </si>
  <si>
    <t>ראב"ד 26</t>
  </si>
  <si>
    <t>שלמה 170</t>
  </si>
  <si>
    <t>חיל השריון 106</t>
  </si>
  <si>
    <t>מסריק 17</t>
  </si>
  <si>
    <t>כרם התימנים 13</t>
  </si>
  <si>
    <t>החרש 14</t>
  </si>
  <si>
    <t>גולומב 64</t>
  </si>
  <si>
    <t>ההגנה 92</t>
  </si>
  <si>
    <t>שלמון 2</t>
  </si>
  <si>
    <t>דובנוב 31</t>
  </si>
  <si>
    <t>ויצמן 55</t>
  </si>
  <si>
    <t>ויצמן 111</t>
  </si>
  <si>
    <t>ויצמן 115</t>
  </si>
  <si>
    <t>פריש דניאל 4</t>
  </si>
  <si>
    <t>פנקס דוד צבי 5</t>
  </si>
  <si>
    <t>פנקס דוד צבי 19</t>
  </si>
  <si>
    <t>פנקס דוד צבי 26</t>
  </si>
  <si>
    <t>גבולות 13</t>
  </si>
  <si>
    <t>שלומציון המלכה 10</t>
  </si>
  <si>
    <t>שלומציון המלכה 12</t>
  </si>
  <si>
    <t>שלומציון המלכה 33</t>
  </si>
  <si>
    <t>שלומציון המלכה 37</t>
  </si>
  <si>
    <t>שטריקר 7</t>
  </si>
  <si>
    <t>שטריקר 9</t>
  </si>
  <si>
    <t>אבן גבירול 189</t>
  </si>
  <si>
    <t>אבן גבירול 191</t>
  </si>
  <si>
    <t>ברנדיס 8</t>
  </si>
  <si>
    <t>יהודה המכבי 6</t>
  </si>
  <si>
    <t>יהודה המכבי 11</t>
  </si>
  <si>
    <t>דה האז 26א</t>
  </si>
  <si>
    <t>שדה יצחק 33</t>
  </si>
  <si>
    <t>שדה יצחק 35</t>
  </si>
  <si>
    <t>שדה יצחק 82</t>
  </si>
  <si>
    <t>פולד ברכה 4</t>
  </si>
  <si>
    <t>הפרטיזן היהודי 16</t>
  </si>
  <si>
    <t>סוטין 4</t>
  </si>
  <si>
    <t>ועידת קטוביץ 8</t>
  </si>
  <si>
    <t>ועידת קטוביץ 13</t>
  </si>
  <si>
    <t>ועידת קטוביץ 17</t>
  </si>
  <si>
    <t>ועידת קטוביץ 23</t>
  </si>
  <si>
    <t>ועידת קטוביץ 24</t>
  </si>
  <si>
    <t>ועידת קטוביץ 27</t>
  </si>
  <si>
    <t>ועידת קטוביץ 31</t>
  </si>
  <si>
    <t>פרידמן 39</t>
  </si>
  <si>
    <t>פרידמן 41</t>
  </si>
  <si>
    <t>בירנבוים 3</t>
  </si>
  <si>
    <t>ניסנבוים 3</t>
  </si>
  <si>
    <t>עמיאל 24</t>
  </si>
  <si>
    <t>סמאטס 20</t>
  </si>
  <si>
    <t>זכרון יעקב 6</t>
  </si>
  <si>
    <t>מרים החשמונאית 10</t>
  </si>
  <si>
    <t>מרים החשמונאית 22</t>
  </si>
  <si>
    <t>אנטיגונוס 3</t>
  </si>
  <si>
    <t>מרים החשמונאית 6</t>
  </si>
  <si>
    <t>מתתיהו כהן גדול 8</t>
  </si>
  <si>
    <t>לה גוארדיה 5</t>
  </si>
  <si>
    <t>לה גוארדיה 27</t>
  </si>
  <si>
    <t>שונצינו 3</t>
  </si>
  <si>
    <t>שפרינצק 7</t>
  </si>
  <si>
    <t>דובנוב 19</t>
  </si>
  <si>
    <t>דובנוב 30</t>
  </si>
  <si>
    <t>פומבדיתא 19</t>
  </si>
  <si>
    <t>בארי 29</t>
  </si>
  <si>
    <t>שילה 7</t>
  </si>
  <si>
    <t>יונתן הופסי 3</t>
  </si>
  <si>
    <t>יקנעם 12</t>
  </si>
  <si>
    <t>עמק ברכה 50</t>
  </si>
  <si>
    <t>ההשכלה 8</t>
  </si>
  <si>
    <t>ההשכלה 26</t>
  </si>
  <si>
    <t>גוטלובר 2</t>
  </si>
  <si>
    <t>ארטר יצחק 2</t>
  </si>
  <si>
    <t>ארטר יצחק 1</t>
  </si>
  <si>
    <t>ההשכלה 36</t>
  </si>
  <si>
    <t>הרימון 17</t>
  </si>
  <si>
    <t>דפנה 30</t>
  </si>
  <si>
    <t>דפנה 32</t>
  </si>
  <si>
    <t>דם המכבים 29</t>
  </si>
  <si>
    <t>דם המכבים 31</t>
  </si>
  <si>
    <t>דיין משה 142</t>
  </si>
  <si>
    <t>דיין משה 144</t>
  </si>
  <si>
    <t>דיין משה 146</t>
  </si>
  <si>
    <t>דיין משה 148</t>
  </si>
  <si>
    <t>דיין משה 150</t>
  </si>
  <si>
    <t>דיין משה 152</t>
  </si>
  <si>
    <t>האספרגוס 18</t>
  </si>
  <si>
    <t>בן זאב 2א</t>
  </si>
  <si>
    <t>בן זאב 4א</t>
  </si>
  <si>
    <t>בן זאב 6</t>
  </si>
  <si>
    <t>בן זאב 8</t>
  </si>
  <si>
    <t>בצרון 5</t>
  </si>
  <si>
    <t>בן יעקב 14א</t>
  </si>
  <si>
    <t>בן יעקב 13א</t>
  </si>
  <si>
    <t>עמינדב 31</t>
  </si>
  <si>
    <t>סירני חיים 4</t>
  </si>
  <si>
    <t>סירני חיים 25</t>
  </si>
  <si>
    <t>השלושה 7</t>
  </si>
  <si>
    <t>נמיר מרדכי 136</t>
  </si>
  <si>
    <t>קהילת יאסי 23</t>
  </si>
  <si>
    <t>רוזן פנחס 36</t>
  </si>
  <si>
    <t>ולנברג ראול 9</t>
  </si>
  <si>
    <t>רפידים 54</t>
  </si>
  <si>
    <t>אופיר 4</t>
  </si>
  <si>
    <t>אופיר 23</t>
  </si>
  <si>
    <t>אוגרית 25</t>
  </si>
  <si>
    <t>קהילת לבוב 22</t>
  </si>
  <si>
    <t>הדר יוסף 2</t>
  </si>
  <si>
    <t>קהילת לודג' 2</t>
  </si>
  <si>
    <t>הדר יוסף 8</t>
  </si>
  <si>
    <t>הדר יוסף 9</t>
  </si>
  <si>
    <t>קהילת לבוב 1</t>
  </si>
  <si>
    <t>קהילת לבוב 2</t>
  </si>
  <si>
    <t>קהילת לודג' 57</t>
  </si>
  <si>
    <t>קהילת לודג' 5</t>
  </si>
  <si>
    <t>קהילת לודג' 6</t>
  </si>
  <si>
    <t>קהילת לודג' 8</t>
  </si>
  <si>
    <t>קהילת לודג' 9</t>
  </si>
  <si>
    <t>קהילת לודג' 10</t>
  </si>
  <si>
    <t>קהילת לודג' 11</t>
  </si>
  <si>
    <t>קהילת לודג' 12</t>
  </si>
  <si>
    <t>קהילת לודג' 13</t>
  </si>
  <si>
    <t>קהילת לודג' 14</t>
  </si>
  <si>
    <t>קהילת לודג' 15</t>
  </si>
  <si>
    <t>קהילת לודג' 16</t>
  </si>
  <si>
    <t>קהילת לודג' 17</t>
  </si>
  <si>
    <t>קהילת לודג' 17א</t>
  </si>
  <si>
    <t>קהילת לודג' 18</t>
  </si>
  <si>
    <t>קהילת לודג' 19</t>
  </si>
  <si>
    <t>קהילת לודג' 19א</t>
  </si>
  <si>
    <t>קהילת לודג' 20</t>
  </si>
  <si>
    <t>קהילת לודג' 21</t>
  </si>
  <si>
    <t>קהילת לודג' 22</t>
  </si>
  <si>
    <t>קהילת לודג' 23</t>
  </si>
  <si>
    <t>קהילת לודג' 24</t>
  </si>
  <si>
    <t>קהילת לודג' 25</t>
  </si>
  <si>
    <t>קהילת לודג' 26</t>
  </si>
  <si>
    <t>קהילת לודג' 27</t>
  </si>
  <si>
    <t>קהילת לודג' 28</t>
  </si>
  <si>
    <t>קהילת לודג' 29</t>
  </si>
  <si>
    <t>קהילת לודג' 30</t>
  </si>
  <si>
    <t>קהילת לודג' 31</t>
  </si>
  <si>
    <t>קהילת לודג' 32</t>
  </si>
  <si>
    <t>קהילת לודג' 33</t>
  </si>
  <si>
    <t>קהילת לודג' 35</t>
  </si>
  <si>
    <t>קהילת לודג' 36</t>
  </si>
  <si>
    <t>קהילת לודג' 37</t>
  </si>
  <si>
    <t>קהילת לודג' 38</t>
  </si>
  <si>
    <t>קהילת לודג' 40</t>
  </si>
  <si>
    <t>קהילת לודג' 41</t>
  </si>
  <si>
    <t>קהילת לודג' 42</t>
  </si>
  <si>
    <t>חופשי דוד 3</t>
  </si>
  <si>
    <t>קהילת לודג' 45</t>
  </si>
  <si>
    <t>חופשי דוד 2</t>
  </si>
  <si>
    <t>סומו יהודה 1</t>
  </si>
  <si>
    <t>זכות משה 1</t>
  </si>
  <si>
    <t>זכות משה 2</t>
  </si>
  <si>
    <t>קהילת לודג' 55</t>
  </si>
  <si>
    <t>קהילת ורשה 34</t>
  </si>
  <si>
    <t>קהילת ורשה 36</t>
  </si>
  <si>
    <t>קהילת ורשה 38</t>
  </si>
  <si>
    <t>קהילת ורשה 40</t>
  </si>
  <si>
    <t>קהילת ורשה 42</t>
  </si>
  <si>
    <t>קהילת ורשה 44</t>
  </si>
  <si>
    <t>קהילת ורשה 46</t>
  </si>
  <si>
    <t>קהילת ורשה 50</t>
  </si>
  <si>
    <t>קהילת ורשה 52</t>
  </si>
  <si>
    <t>קהילת לבוב 3</t>
  </si>
  <si>
    <t>קהילת לבוב 4</t>
  </si>
  <si>
    <t>קהילת לבוב 26</t>
  </si>
  <si>
    <t>קהילת לבוב 27</t>
  </si>
  <si>
    <t>קהילת לבוב 28</t>
  </si>
  <si>
    <t>קהילת לבוב 30</t>
  </si>
  <si>
    <t>קהילת לבוב 32</t>
  </si>
  <si>
    <t>קהילת לבוב 34</t>
  </si>
  <si>
    <t>קהילת לבוב 36</t>
  </si>
  <si>
    <t>קהילת יאסי 4</t>
  </si>
  <si>
    <t>קהילת יאסי 21</t>
  </si>
  <si>
    <t>פתחיה מרגנשבורג 11</t>
  </si>
  <si>
    <t>חילו יצחק 12</t>
  </si>
  <si>
    <t>דילה רינה יוסף 8</t>
  </si>
  <si>
    <t>דילה רינה יוסף 35</t>
  </si>
  <si>
    <t>אליהו מפרארה 7</t>
  </si>
  <si>
    <t>אשכנזי 25</t>
  </si>
  <si>
    <t>אשכנזי 27</t>
  </si>
  <si>
    <t>אשכנזי 76</t>
  </si>
  <si>
    <t>צה"ל 54</t>
  </si>
  <si>
    <t>צה"ל 63</t>
  </si>
  <si>
    <t>צה"ל 80</t>
  </si>
  <si>
    <t>צה"ל 85</t>
  </si>
  <si>
    <t>קהילת בריסק 3</t>
  </si>
  <si>
    <t>באסולה 7</t>
  </si>
  <si>
    <t>אהוד 2</t>
  </si>
  <si>
    <t>המצביאים 50</t>
  </si>
  <si>
    <t>המצביאים 53</t>
  </si>
  <si>
    <t>ברק 34</t>
  </si>
  <si>
    <t>המצביאים 58</t>
  </si>
  <si>
    <t>המצביאים 67</t>
  </si>
  <si>
    <t>שמגר 3</t>
  </si>
  <si>
    <t>שמגר 21</t>
  </si>
  <si>
    <t>שמגר 31</t>
  </si>
  <si>
    <t>בת יפתח 7</t>
  </si>
  <si>
    <t>בת יפתח 10</t>
  </si>
  <si>
    <t>בת יפתח 24</t>
  </si>
  <si>
    <t>בת יפתח 30</t>
  </si>
  <si>
    <t>ברק 32</t>
  </si>
  <si>
    <t>ברק 10</t>
  </si>
  <si>
    <t>אהוד 15</t>
  </si>
  <si>
    <t>אהוד 27</t>
  </si>
  <si>
    <t>אמנון ותמר 5</t>
  </si>
  <si>
    <t>יואב 17</t>
  </si>
  <si>
    <t>יואב 30</t>
  </si>
  <si>
    <t>יואב 31</t>
  </si>
  <si>
    <t>עשהאל 16</t>
  </si>
  <si>
    <t>הפרסה 7</t>
  </si>
  <si>
    <t>הפרסה 21</t>
  </si>
  <si>
    <t>גולי אריתראה 1</t>
  </si>
  <si>
    <t>טובים עמנואל 10</t>
  </si>
  <si>
    <t>הגולן 28</t>
  </si>
  <si>
    <t>הגולן 35</t>
  </si>
  <si>
    <t>הגולן 44</t>
  </si>
  <si>
    <t>הגולן 48</t>
  </si>
  <si>
    <t>הגולן 52</t>
  </si>
  <si>
    <t>הגולן 66</t>
  </si>
  <si>
    <t>הגולן 70</t>
  </si>
  <si>
    <t>גולי קניה 9</t>
  </si>
  <si>
    <t>גולי קניה 5</t>
  </si>
  <si>
    <t>גולי קניה 13</t>
  </si>
  <si>
    <t>גולי קניה 15</t>
  </si>
  <si>
    <t>גולי קניה 16</t>
  </si>
  <si>
    <t>גולי קניה 4</t>
  </si>
  <si>
    <t>גולי אריתראה 3</t>
  </si>
  <si>
    <t>גולי אריתראה 4</t>
  </si>
  <si>
    <t>גולי אריתראה 6</t>
  </si>
  <si>
    <t>טובים עמנואל 1</t>
  </si>
  <si>
    <t>טובים עמנואל 3</t>
  </si>
  <si>
    <t>טובים עמנואל 5</t>
  </si>
  <si>
    <t>טובים עמנואל 11</t>
  </si>
  <si>
    <t>טובים עמנואל 13</t>
  </si>
  <si>
    <t>טובים עמנואל 15</t>
  </si>
  <si>
    <t>תל ברוך 3</t>
  </si>
  <si>
    <t>ברכיהו הנקדן 5</t>
  </si>
  <si>
    <t>זכות משה 3</t>
  </si>
  <si>
    <t>זכות משה 5</t>
  </si>
  <si>
    <t>זכות משה 7</t>
  </si>
  <si>
    <t>זכות משה 9</t>
  </si>
  <si>
    <t>זכות משה 10</t>
  </si>
  <si>
    <t>קהילת לודג' 39</t>
  </si>
  <si>
    <t>עיר שמש 45</t>
  </si>
  <si>
    <t>דוידקה 23</t>
  </si>
  <si>
    <t>ארטר יצחק 3</t>
  </si>
  <si>
    <t>ארטר יצחק 4</t>
  </si>
  <si>
    <t>ארטר יצחק 4א</t>
  </si>
  <si>
    <t>ארטר יצחק 5</t>
  </si>
  <si>
    <t>ארטר יצחק 7</t>
  </si>
  <si>
    <t>ארטר יצחק 8</t>
  </si>
  <si>
    <t>ארטר יצחק 9</t>
  </si>
  <si>
    <t>שולמן 3</t>
  </si>
  <si>
    <t>רובין שלמה 6</t>
  </si>
  <si>
    <t>גינצבורג 4</t>
  </si>
  <si>
    <t>גינצבורג 6</t>
  </si>
  <si>
    <t>גינצבורג 8</t>
  </si>
  <si>
    <t>גינצבורג 10</t>
  </si>
  <si>
    <t>גוטלובר 3</t>
  </si>
  <si>
    <t>גוטלובר 4</t>
  </si>
  <si>
    <t>גוטלובר 7</t>
  </si>
  <si>
    <t>גוטלובר 8</t>
  </si>
  <si>
    <t>מנדלקרן 3</t>
  </si>
  <si>
    <t>מנדלקרן 8</t>
  </si>
  <si>
    <t>מנדלקרן 11</t>
  </si>
  <si>
    <t>מנדלקרן 12</t>
  </si>
  <si>
    <t>בן יעקב 10</t>
  </si>
  <si>
    <t>בן יעקב 12</t>
  </si>
  <si>
    <t>טביוב 7</t>
  </si>
  <si>
    <t>איתיאל 18</t>
  </si>
  <si>
    <t>שבטי ישראל 24</t>
  </si>
  <si>
    <t>אבינרי יצחק 8</t>
  </si>
  <si>
    <t>אסף הרופא 11</t>
  </si>
  <si>
    <t>עבודת ישראל 7</t>
  </si>
  <si>
    <t>כ"ץ יעקב יוסף 20</t>
  </si>
  <si>
    <t>כ"ץ יעקב יוסף 22</t>
  </si>
  <si>
    <t>כ"ץ יעקב יוסף 24</t>
  </si>
  <si>
    <t>בן צבי 24</t>
  </si>
  <si>
    <t>אילת 25</t>
  </si>
  <si>
    <t>קבוץ גלויות 9</t>
  </si>
  <si>
    <t>לסקר 2</t>
  </si>
  <si>
    <t>קבוץ גלויות 107</t>
  </si>
  <si>
    <t>קבוץ גלויות 109</t>
  </si>
  <si>
    <t>קבוץ גלויות 111</t>
  </si>
  <si>
    <t>קבוץ גלויות 113</t>
  </si>
  <si>
    <t>לסקר 16</t>
  </si>
  <si>
    <t>לסקר 18</t>
  </si>
  <si>
    <t>המשור 3</t>
  </si>
  <si>
    <t>המשור 13</t>
  </si>
  <si>
    <t>חצרים 6</t>
  </si>
  <si>
    <t>חצרים 8</t>
  </si>
  <si>
    <t>חצרים 13</t>
  </si>
  <si>
    <t>חצרים 18</t>
  </si>
  <si>
    <t>אליפלט 7</t>
  </si>
  <si>
    <t>פלורנטין 1</t>
  </si>
  <si>
    <t>גולומב 7</t>
  </si>
  <si>
    <t>גולומב 9</t>
  </si>
  <si>
    <t>גולומב 11</t>
  </si>
  <si>
    <t>גולומב 13</t>
  </si>
  <si>
    <t>גולומב 15</t>
  </si>
  <si>
    <t>גולומב 17</t>
  </si>
  <si>
    <t>גולומב 19</t>
  </si>
  <si>
    <t>חיל השריון 79</t>
  </si>
  <si>
    <t>חובות הלבבות 7</t>
  </si>
  <si>
    <t>פלקירה 2</t>
  </si>
  <si>
    <t>בר יוחאי 49</t>
  </si>
  <si>
    <t>הראב"ע 12</t>
  </si>
  <si>
    <t>חזקיהו המלך 48</t>
  </si>
  <si>
    <t>מסילת ישרים 17</t>
  </si>
  <si>
    <t>מאור הגולה 38</t>
  </si>
  <si>
    <t>מסילת ישרים 24</t>
  </si>
  <si>
    <t>מסילת ישרים 40</t>
  </si>
  <si>
    <t>מסילת ישרים 47</t>
  </si>
  <si>
    <t>מסילת ישרים 59</t>
  </si>
  <si>
    <t>מסילת ישרים 67</t>
  </si>
  <si>
    <t>מקור חיים 9</t>
  </si>
  <si>
    <t>מקור חיים 11</t>
  </si>
  <si>
    <t>מקור חיים 37</t>
  </si>
  <si>
    <t>בעל העקידה 22</t>
  </si>
  <si>
    <t>ראב"ד 12</t>
  </si>
  <si>
    <t>דה מודינה אריה 14</t>
  </si>
  <si>
    <t>חיוג יהודה 3</t>
  </si>
  <si>
    <t>חיוג יהודה 6</t>
  </si>
  <si>
    <t>מלבי"ם 10</t>
  </si>
  <si>
    <t>רלב"ג 14</t>
  </si>
  <si>
    <t>רלב"ג 22</t>
  </si>
  <si>
    <t>רלב"ג 37</t>
  </si>
  <si>
    <t>הסדנה 20</t>
  </si>
  <si>
    <t>בר יוחאי 9</t>
  </si>
  <si>
    <t>בר יוחאי 20</t>
  </si>
  <si>
    <t>בר יוחאי 78</t>
  </si>
  <si>
    <t>ראשית חכמה 9</t>
  </si>
  <si>
    <t>חכמי ישראל 4</t>
  </si>
  <si>
    <t>דעואל 10</t>
  </si>
  <si>
    <t>תדהר דוד 9</t>
  </si>
  <si>
    <t>תדהר דוד 21</t>
  </si>
  <si>
    <t>תדהר דוד 20</t>
  </si>
  <si>
    <t>האגמון 12</t>
  </si>
  <si>
    <t>הברוש 16</t>
  </si>
  <si>
    <t>קהילת ניו יורק 42</t>
  </si>
  <si>
    <t>יש"ר מקנדיאה 31</t>
  </si>
  <si>
    <t>התיבונים 12</t>
  </si>
  <si>
    <t>התיבונים 25</t>
  </si>
  <si>
    <t>קרשקש חסדאי 4</t>
  </si>
  <si>
    <t>לסקר 21</t>
  </si>
  <si>
    <t>מימון שלמה 22</t>
  </si>
  <si>
    <t>חכמי לובלין 7</t>
  </si>
  <si>
    <t>חכמי לובלין 11</t>
  </si>
  <si>
    <t>חכמי לובלין 15</t>
  </si>
  <si>
    <t>ראב"ד 10</t>
  </si>
  <si>
    <t>ראב"ד 19</t>
  </si>
  <si>
    <t>המנור 11</t>
  </si>
  <si>
    <t>שערי תשובה 3</t>
  </si>
  <si>
    <t>ידעיה הפניני 15</t>
  </si>
  <si>
    <t>מאור הגולה 4</t>
  </si>
  <si>
    <t>מאור הגולה 21</t>
  </si>
  <si>
    <t>מאור הגולה 23</t>
  </si>
  <si>
    <t>שיפר 19</t>
  </si>
  <si>
    <t>חכמי אתונה 56</t>
  </si>
  <si>
    <t>חכמי אתונה 58</t>
  </si>
  <si>
    <t>חכמי ישראל 6</t>
  </si>
  <si>
    <t>חכמי אתונה 60</t>
  </si>
  <si>
    <t>חכמי אתונה 62</t>
  </si>
  <si>
    <t>חכמי אתונה 64</t>
  </si>
  <si>
    <t>חכמי אתונה 66</t>
  </si>
  <si>
    <t>חכמי אתונה 68</t>
  </si>
  <si>
    <t>רבי מאיר בעל הנס 26</t>
  </si>
  <si>
    <t>שיבת ציון 40</t>
  </si>
  <si>
    <t>אלפסי יצחק 31</t>
  </si>
  <si>
    <t>אוריאל אקוסטה 7</t>
  </si>
  <si>
    <t>אוריאל אקוסטה 16</t>
  </si>
  <si>
    <t>אוריאל אקוסטה 17</t>
  </si>
  <si>
    <t>לצרוס משה 5</t>
  </si>
  <si>
    <t>הש"ך 1</t>
  </si>
  <si>
    <t>אילת 51</t>
  </si>
  <si>
    <t>מסילת וולפסון 38</t>
  </si>
  <si>
    <t>שיפר 4</t>
  </si>
  <si>
    <t>לסקר 3</t>
  </si>
  <si>
    <t>לסקר 5</t>
  </si>
  <si>
    <t>לסקר 7</t>
  </si>
  <si>
    <t>לסקר 9</t>
  </si>
  <si>
    <t>לסקר 11</t>
  </si>
  <si>
    <t>לסקר 13</t>
  </si>
  <si>
    <t>לסקר 15</t>
  </si>
  <si>
    <t>לסקר 19</t>
  </si>
  <si>
    <t>מימון שלמה 2</t>
  </si>
  <si>
    <t>שיפר 10</t>
  </si>
  <si>
    <t>שיפר 12</t>
  </si>
  <si>
    <t>מימון שלמה 3</t>
  </si>
  <si>
    <t>מימון שלמה 4</t>
  </si>
  <si>
    <t>מימון שלמה 5</t>
  </si>
  <si>
    <t>מימון שלמה 6</t>
  </si>
  <si>
    <t>בלבן מאיר 2</t>
  </si>
  <si>
    <t>מימון שלמה 8</t>
  </si>
  <si>
    <t>מימון שלמה 9</t>
  </si>
  <si>
    <t>מימון שלמה 10</t>
  </si>
  <si>
    <t>מימון שלמה 12</t>
  </si>
  <si>
    <t>מימון שלמה 14</t>
  </si>
  <si>
    <t>מימון שלמה 16</t>
  </si>
  <si>
    <t>מימון שלמה 18</t>
  </si>
  <si>
    <t>מימון שלמה 20</t>
  </si>
  <si>
    <t>בלבן מאיר 4</t>
  </si>
  <si>
    <t>בלבן מאיר 5</t>
  </si>
  <si>
    <t>בלבן מאיר 6</t>
  </si>
  <si>
    <t>בלבן מאיר 7</t>
  </si>
  <si>
    <t>בלבן מאיר 8</t>
  </si>
  <si>
    <t>בלבן מאיר 9</t>
  </si>
  <si>
    <t>בלבן מאיר 10</t>
  </si>
  <si>
    <t>בלבן מאיר 11</t>
  </si>
  <si>
    <t>בלבן מאיר 13</t>
  </si>
  <si>
    <t>קנטור 5</t>
  </si>
  <si>
    <t>האסיף 11</t>
  </si>
  <si>
    <t>האסיף 13</t>
  </si>
  <si>
    <t>השילוח 8</t>
  </si>
  <si>
    <t>השילוח 10</t>
  </si>
  <si>
    <t>השילוח 12</t>
  </si>
  <si>
    <t>שטינברג 3</t>
  </si>
  <si>
    <t>שטינברג 2</t>
  </si>
  <si>
    <t>שטינברג 4</t>
  </si>
  <si>
    <t>שטינברג 8</t>
  </si>
  <si>
    <t>כרם חמד 3</t>
  </si>
  <si>
    <t>כרם חמד 5</t>
  </si>
  <si>
    <t>כרם חמד 7</t>
  </si>
  <si>
    <t>כרם חמד 8</t>
  </si>
  <si>
    <t>כרם חמד 9</t>
  </si>
  <si>
    <t>כרם חמד 10</t>
  </si>
  <si>
    <t>כרם חמד 11</t>
  </si>
  <si>
    <t>כרם חמד 12</t>
  </si>
  <si>
    <t>כרם חמד 14</t>
  </si>
  <si>
    <t>כרם חמד 16</t>
  </si>
  <si>
    <t>כרם חמד 18</t>
  </si>
  <si>
    <t>כרם חמד 20</t>
  </si>
  <si>
    <t>הקשת 22</t>
  </si>
  <si>
    <t>קפלנסקי 16</t>
  </si>
  <si>
    <t>קפלנסקי 13</t>
  </si>
  <si>
    <t>גורי ישראל 38</t>
  </si>
  <si>
    <t>גורי ישראל 40</t>
  </si>
  <si>
    <t>גורי ישראל 41</t>
  </si>
  <si>
    <t>אחרון יוסף 9</t>
  </si>
  <si>
    <t>לקרט 10</t>
  </si>
  <si>
    <t>גורי ישראל 45</t>
  </si>
  <si>
    <t>מינקובסקי 2</t>
  </si>
  <si>
    <t>גורי ישראל 47</t>
  </si>
  <si>
    <t>גורי ישראל 48</t>
  </si>
  <si>
    <t>גורי ישראל 49</t>
  </si>
  <si>
    <t>גורי ישראל 50</t>
  </si>
  <si>
    <t>גורי ישראל 51</t>
  </si>
  <si>
    <t>גורי ישראל 52</t>
  </si>
  <si>
    <t>גורי ישראל 53</t>
  </si>
  <si>
    <t>גוז'יקוב 2</t>
  </si>
  <si>
    <t>גורי ישראל 55</t>
  </si>
  <si>
    <t>גורי ישראל 56</t>
  </si>
  <si>
    <t>גורי ישראל 57</t>
  </si>
  <si>
    <t>גורי ישראל 58</t>
  </si>
  <si>
    <t>גורי ישראל 59</t>
  </si>
  <si>
    <t>גורי ישראל 60</t>
  </si>
  <si>
    <t>גורי ישראל 62</t>
  </si>
  <si>
    <t>גורי ישראל 64</t>
  </si>
  <si>
    <t>די רוסי 2</t>
  </si>
  <si>
    <t>די רוסי 1</t>
  </si>
  <si>
    <t>די רוסי 4</t>
  </si>
  <si>
    <t>די רוסי 5</t>
  </si>
  <si>
    <t>די רוסי 6</t>
  </si>
  <si>
    <t>די רוסי 7</t>
  </si>
  <si>
    <t>די רוסי 8</t>
  </si>
  <si>
    <t>די רוסי 9</t>
  </si>
  <si>
    <t>די רוסי 10</t>
  </si>
  <si>
    <t>די רוסי 11</t>
  </si>
  <si>
    <t>די רוסי 12</t>
  </si>
  <si>
    <t>די רוסי 13</t>
  </si>
  <si>
    <t>די רוסי 14</t>
  </si>
  <si>
    <t>די רוסי 15</t>
  </si>
  <si>
    <t>די רוסי 16</t>
  </si>
  <si>
    <t>די רוסי 17</t>
  </si>
  <si>
    <t>די רוסי 18</t>
  </si>
  <si>
    <t>די רוסי 19</t>
  </si>
  <si>
    <t>די רוסי 20</t>
  </si>
  <si>
    <t>הזמיר 3</t>
  </si>
  <si>
    <t>מאירבר 3</t>
  </si>
  <si>
    <t>גוז'יקוב 4</t>
  </si>
  <si>
    <t>גוז'יקוב 6</t>
  </si>
  <si>
    <t>גלאנץ ליב 2</t>
  </si>
  <si>
    <t>גוז'יקוב 8</t>
  </si>
  <si>
    <t>העוגב 1</t>
  </si>
  <si>
    <t>גוז'יקוב 10</t>
  </si>
  <si>
    <t>העוגב 2</t>
  </si>
  <si>
    <t>גוז'יקוב 12</t>
  </si>
  <si>
    <t>גוז'יקוב 13</t>
  </si>
  <si>
    <t>גוז'יקוב 14</t>
  </si>
  <si>
    <t>הזמיר 7</t>
  </si>
  <si>
    <t>זולצר 4</t>
  </si>
  <si>
    <t>זולצר 5</t>
  </si>
  <si>
    <t>זולצר 6</t>
  </si>
  <si>
    <t>זולצר 7</t>
  </si>
  <si>
    <t>זולצר 8</t>
  </si>
  <si>
    <t>זולצר 9</t>
  </si>
  <si>
    <t>זולצר 10</t>
  </si>
  <si>
    <t>זולצר 11</t>
  </si>
  <si>
    <t>זולצר 12</t>
  </si>
  <si>
    <t>זולצר 13</t>
  </si>
  <si>
    <t>זולצר 14</t>
  </si>
  <si>
    <t>זולצר 15</t>
  </si>
  <si>
    <t>ליוויק 17</t>
  </si>
  <si>
    <t>מינקובסקי 5</t>
  </si>
  <si>
    <t>מינקובסקי 6</t>
  </si>
  <si>
    <t>מינקובסקי 7</t>
  </si>
  <si>
    <t>אחרון יוסף 2</t>
  </si>
  <si>
    <t>אחרון יוסף 12</t>
  </si>
  <si>
    <t>אחרון יוסף 15</t>
  </si>
  <si>
    <t>ליוויק 9</t>
  </si>
  <si>
    <t>אחרון יוסף 17</t>
  </si>
  <si>
    <t>אחרון יוסף 19</t>
  </si>
  <si>
    <t>אחרון יוסף 21</t>
  </si>
  <si>
    <t>קפלנסקי 1</t>
  </si>
  <si>
    <t>קפלנסקי 2</t>
  </si>
  <si>
    <t>קפלנסקי 3</t>
  </si>
  <si>
    <t>קפלנסקי 4</t>
  </si>
  <si>
    <t>קפלנסקי 5</t>
  </si>
  <si>
    <t>קפלנסקי 6</t>
  </si>
  <si>
    <t>קפלנסקי 7</t>
  </si>
  <si>
    <t>קפלנסקי 8</t>
  </si>
  <si>
    <t>קפלנסקי 9</t>
  </si>
  <si>
    <t>קפלנסקי 10</t>
  </si>
  <si>
    <t>קפלנסקי 11</t>
  </si>
  <si>
    <t>קפלנסקי 12</t>
  </si>
  <si>
    <t>קפלנסקי 14</t>
  </si>
  <si>
    <t>קפלנסקי 17</t>
  </si>
  <si>
    <t>קפלנסקי 19</t>
  </si>
  <si>
    <t>בוסל 3</t>
  </si>
  <si>
    <t>קפלנסקי 21</t>
  </si>
  <si>
    <t>קפלנסקי 22</t>
  </si>
  <si>
    <t>קפלנסקי 23</t>
  </si>
  <si>
    <t>קפלנסקי 26</t>
  </si>
  <si>
    <t>העוגב 3</t>
  </si>
  <si>
    <t>לקרט 2</t>
  </si>
  <si>
    <t>זייד אלכסנדר 12</t>
  </si>
  <si>
    <t>דריפוס 6</t>
  </si>
  <si>
    <t>לקרט 1</t>
  </si>
  <si>
    <t>לקרט 4</t>
  </si>
  <si>
    <t>לקרט 6</t>
  </si>
  <si>
    <t>לקרט 7</t>
  </si>
  <si>
    <t>לקרט 8</t>
  </si>
  <si>
    <t>דשבסקי 3</t>
  </si>
  <si>
    <t>דשבסקי 5</t>
  </si>
  <si>
    <t>דשבסקי 6</t>
  </si>
  <si>
    <t>דשבסקי 7</t>
  </si>
  <si>
    <t>דשבסקי 9</t>
  </si>
  <si>
    <t>תשרי 63</t>
  </si>
  <si>
    <t>אורים 26</t>
  </si>
  <si>
    <t>אדר 7</t>
  </si>
  <si>
    <t>סיוון 24</t>
  </si>
  <si>
    <t>זרת 5</t>
  </si>
  <si>
    <t>טימן יעקב 10</t>
  </si>
  <si>
    <t>התקוה 1</t>
  </si>
  <si>
    <t>אצ"ל 20</t>
  </si>
  <si>
    <t>סימן טוב 30</t>
  </si>
  <si>
    <t>אצ"ל 37</t>
  </si>
  <si>
    <t>אצ"ל 40</t>
  </si>
  <si>
    <t>ימין 29</t>
  </si>
  <si>
    <t>דעואל 3</t>
  </si>
  <si>
    <t>דעואל 17</t>
  </si>
  <si>
    <t>דעואל 31</t>
  </si>
  <si>
    <t>דורון 5</t>
  </si>
  <si>
    <t>היימן 7</t>
  </si>
  <si>
    <t>עבאס 17</t>
  </si>
  <si>
    <t>זרח 11</t>
  </si>
  <si>
    <t>הודיה 17</t>
  </si>
  <si>
    <t>זרח 13</t>
  </si>
  <si>
    <t>ברכיה 7</t>
  </si>
  <si>
    <t>עבאס 9</t>
  </si>
  <si>
    <t>ורדיאל 9</t>
  </si>
  <si>
    <t>ורדיאל 10</t>
  </si>
  <si>
    <t>התקוה 4</t>
  </si>
  <si>
    <t>עבאס 30</t>
  </si>
  <si>
    <t>זרח 21</t>
  </si>
  <si>
    <t>חפר 22</t>
  </si>
  <si>
    <t>התקוה 6</t>
  </si>
  <si>
    <t>התקוה 12</t>
  </si>
  <si>
    <t>התקוה 16</t>
  </si>
  <si>
    <t>התקוה 19</t>
  </si>
  <si>
    <t>חנוך 36</t>
  </si>
  <si>
    <t>חנוך 38</t>
  </si>
  <si>
    <t>כרמי 45</t>
  </si>
  <si>
    <t>טרפון 11</t>
  </si>
  <si>
    <t>טרפון 44</t>
  </si>
  <si>
    <t>טרפון 62</t>
  </si>
  <si>
    <t>יאיר 27</t>
  </si>
  <si>
    <t>יקותיאל 2</t>
  </si>
  <si>
    <t>יקותיאל 4</t>
  </si>
  <si>
    <t>יקותיאל 6</t>
  </si>
  <si>
    <t>יקותיאל 35</t>
  </si>
  <si>
    <t>למואל 13</t>
  </si>
  <si>
    <t>למואל 15</t>
  </si>
  <si>
    <t>כרמי 2</t>
  </si>
  <si>
    <t>כרמי 5</t>
  </si>
  <si>
    <t>כרמי 7</t>
  </si>
  <si>
    <t>כרמי 12</t>
  </si>
  <si>
    <t>ליש 15</t>
  </si>
  <si>
    <t>כרמי 14</t>
  </si>
  <si>
    <t>כרמי 16</t>
  </si>
  <si>
    <t>כרמי 47</t>
  </si>
  <si>
    <t>כביר 35</t>
  </si>
  <si>
    <t>כביר 43</t>
  </si>
  <si>
    <t>כביר 45</t>
  </si>
  <si>
    <t>כביר 14</t>
  </si>
  <si>
    <t>יקותיאל 12</t>
  </si>
  <si>
    <t>פ"ד 12</t>
  </si>
  <si>
    <t>מבשר 64</t>
  </si>
  <si>
    <t>מבשר 88</t>
  </si>
  <si>
    <t>נתן 72</t>
  </si>
  <si>
    <t>נתן 74</t>
  </si>
  <si>
    <t>קדמיאל 12</t>
  </si>
  <si>
    <t>סמדר 42</t>
  </si>
  <si>
    <t>עזאי 48</t>
  </si>
  <si>
    <t>עזאי 53</t>
  </si>
  <si>
    <t>שמחה 50</t>
  </si>
  <si>
    <t>ששון 22</t>
  </si>
  <si>
    <t>רשף 16</t>
  </si>
  <si>
    <t>ורד 8</t>
  </si>
  <si>
    <t>ורד 20</t>
  </si>
  <si>
    <t>השכל 10</t>
  </si>
  <si>
    <t>יזהר 16</t>
  </si>
  <si>
    <t>אחיעזר 25</t>
  </si>
  <si>
    <t>הונא 2</t>
  </si>
  <si>
    <t>הונא 34</t>
  </si>
  <si>
    <t>וילון 26</t>
  </si>
  <si>
    <t>הרן 26</t>
  </si>
  <si>
    <t>שבתאי 34</t>
  </si>
  <si>
    <t>בן חסד 14</t>
  </si>
  <si>
    <t>עברי 11</t>
  </si>
  <si>
    <t>כצנלסון בת-שבע 8</t>
  </si>
  <si>
    <t>נדב 45</t>
  </si>
  <si>
    <t>נדב 48</t>
  </si>
  <si>
    <t>בועז 14</t>
  </si>
  <si>
    <t>נעמן 2</t>
  </si>
  <si>
    <t>בועז 28</t>
  </si>
  <si>
    <t>בועז 30</t>
  </si>
  <si>
    <t>בועז 37א</t>
  </si>
  <si>
    <t>בועז 39</t>
  </si>
  <si>
    <t>אבימלך 6</t>
  </si>
  <si>
    <t>זבד 3</t>
  </si>
  <si>
    <t>זבד 5</t>
  </si>
  <si>
    <t>אביאסף 16</t>
  </si>
  <si>
    <t>ח' 1</t>
  </si>
  <si>
    <t>ח' 3</t>
  </si>
  <si>
    <t>י"ב 10</t>
  </si>
  <si>
    <t>ל"א 42</t>
  </si>
  <si>
    <t>קורין עזרא 14</t>
  </si>
  <si>
    <t>אבן גבירול 192</t>
  </si>
  <si>
    <t>אוגרית 22א</t>
  </si>
  <si>
    <t>אופיר 23א</t>
  </si>
  <si>
    <t>אורים 51</t>
  </si>
  <si>
    <t>אחימעץ 12</t>
  </si>
  <si>
    <t>אחימעץ 6</t>
  </si>
  <si>
    <t>אחימעץ 8</t>
  </si>
  <si>
    <t>אחרון יוסף 4</t>
  </si>
  <si>
    <t>איתיאל 17</t>
  </si>
  <si>
    <t>איתיאל 24</t>
  </si>
  <si>
    <t>אלון יגאל 11</t>
  </si>
  <si>
    <t>אלכסנדר ינאי 9</t>
  </si>
  <si>
    <t>אנטיגונוס 4</t>
  </si>
  <si>
    <t>בועז 32ב</t>
  </si>
  <si>
    <t>בורמה 12</t>
  </si>
  <si>
    <t>ביתוס 7</t>
  </si>
  <si>
    <t>בני משה 10</t>
  </si>
  <si>
    <t>בעל העקידה 30</t>
  </si>
  <si>
    <t>בצרון 18</t>
  </si>
  <si>
    <t>בר יוחאי 46</t>
  </si>
  <si>
    <t>גואל 7</t>
  </si>
  <si>
    <t>גורי ישראל 11</t>
  </si>
  <si>
    <t>גוש עציון 76</t>
  </si>
  <si>
    <t>דורון 7</t>
  </si>
  <si>
    <t>דיק 10</t>
  </si>
  <si>
    <t>דם המכבים 30</t>
  </si>
  <si>
    <t>הברוש 3</t>
  </si>
  <si>
    <t>הדמומית 8</t>
  </si>
  <si>
    <t>הדר יוסף 14</t>
  </si>
  <si>
    <t>הדר יוסף 16</t>
  </si>
  <si>
    <t>הדר יוסף 18</t>
  </si>
  <si>
    <t>הדר יוסף 20</t>
  </si>
  <si>
    <t>ההגנה 67א</t>
  </si>
  <si>
    <t>הונא 31</t>
  </si>
  <si>
    <t>החזיון 6</t>
  </si>
  <si>
    <t>החלוצים 50א</t>
  </si>
  <si>
    <t>החרצית 13</t>
  </si>
  <si>
    <t>היסמין 23</t>
  </si>
  <si>
    <t>הכרמל 36</t>
  </si>
  <si>
    <t>הלפיד 7</t>
  </si>
  <si>
    <t>המנור 5</t>
  </si>
  <si>
    <t>הפרגים 11</t>
  </si>
  <si>
    <t>הפרגים 3</t>
  </si>
  <si>
    <t>הפרטיזן היהודי 23</t>
  </si>
  <si>
    <t>הפרטיזן היהודי 4</t>
  </si>
  <si>
    <t>הצבר 11</t>
  </si>
  <si>
    <t>הראב"ע 22</t>
  </si>
  <si>
    <t>הרקפת 3</t>
  </si>
  <si>
    <t>הש"ך 9</t>
  </si>
  <si>
    <t>השכל 7</t>
  </si>
  <si>
    <t>ויצמן 32</t>
  </si>
  <si>
    <t>ורד 25</t>
  </si>
  <si>
    <t>זכריני 17</t>
  </si>
  <si>
    <t>זרעים 12</t>
  </si>
  <si>
    <t>חוני המעגל 3</t>
  </si>
  <si>
    <t>חכמי אתונה 51א</t>
  </si>
  <si>
    <t>חכמי לובלין 6</t>
  </si>
  <si>
    <t>טלמון 42</t>
  </si>
  <si>
    <t>יהודה המכבי 30</t>
  </si>
  <si>
    <t>יהודה המכבי 34</t>
  </si>
  <si>
    <t>יהושע בן נון 34</t>
  </si>
  <si>
    <t>יהושע בן נון 36</t>
  </si>
  <si>
    <t>יונתן הופסי 2</t>
  </si>
  <si>
    <t>יחיעם 35</t>
  </si>
  <si>
    <t>יפעת 5</t>
  </si>
  <si>
    <t>יפעת 5א</t>
  </si>
  <si>
    <t>יציאת אירופה 37</t>
  </si>
  <si>
    <t>יקותיאל 30</t>
  </si>
  <si>
    <t>ישעיהו 7</t>
  </si>
  <si>
    <t>כסלו 21</t>
  </si>
  <si>
    <t>כצנלסון בת-שבע 61</t>
  </si>
  <si>
    <t>כרמי 44א</t>
  </si>
  <si>
    <t>לה גוארדיה 21</t>
  </si>
  <si>
    <t>לה גוארדיה 26</t>
  </si>
  <si>
    <t>לה גוארדיה 46</t>
  </si>
  <si>
    <t>לצרוס משה 14</t>
  </si>
  <si>
    <t>לצרוס משה 6</t>
  </si>
  <si>
    <t>מאור הגולה 42</t>
  </si>
  <si>
    <t>מורשת 2</t>
  </si>
  <si>
    <t>מורשת 7</t>
  </si>
  <si>
    <t>מיכאל אנג'לו 13</t>
  </si>
  <si>
    <t>מלכי ישראל 4</t>
  </si>
  <si>
    <t>מלכי ישראל 6</t>
  </si>
  <si>
    <t>מקור חיים 13</t>
  </si>
  <si>
    <t>מרים החשמונאית 12</t>
  </si>
  <si>
    <t>מרים החשמונאית 32</t>
  </si>
  <si>
    <t>נדב 15</t>
  </si>
  <si>
    <t>נחלת יצחק 11</t>
  </si>
  <si>
    <t>נחמני 51</t>
  </si>
  <si>
    <t>ניר עם 12</t>
  </si>
  <si>
    <t>ניר עם 16</t>
  </si>
  <si>
    <t>ניר עם 20</t>
  </si>
  <si>
    <t>ניר עם 8</t>
  </si>
  <si>
    <t>נצח ישראל 15</t>
  </si>
  <si>
    <t>נתן 62</t>
  </si>
  <si>
    <t>עברי 3</t>
  </si>
  <si>
    <t>עברי 33א</t>
  </si>
  <si>
    <t>פרי מגדים 4</t>
  </si>
  <si>
    <t>פרי מגדים 6</t>
  </si>
  <si>
    <t>פרי מגדים 8</t>
  </si>
  <si>
    <t>קאפח יחיה 12</t>
  </si>
  <si>
    <t>קהילת ניו יורק 36</t>
  </si>
  <si>
    <t>רייס רפאל 16</t>
  </si>
  <si>
    <t>רייס רפאל 18</t>
  </si>
  <si>
    <t>רינגלבלום 22</t>
  </si>
  <si>
    <t>רינגלבלום 4</t>
  </si>
  <si>
    <t>רינגלבלום 6</t>
  </si>
  <si>
    <t>שבח 7</t>
  </si>
  <si>
    <t>שור משה פרופ' 29</t>
  </si>
  <si>
    <t>שח"ל 4</t>
  </si>
  <si>
    <t>שמרלינג 3</t>
  </si>
  <si>
    <t>תשרי 71</t>
  </si>
  <si>
    <t>אלנבי 32</t>
  </si>
  <si>
    <t>אלנבי 107</t>
  </si>
  <si>
    <t>העליה 45</t>
  </si>
  <si>
    <t>פרנקל ידידיה 59</t>
  </si>
  <si>
    <t>רוטשילד 4</t>
  </si>
  <si>
    <t>רוטשילד 6</t>
  </si>
  <si>
    <t>רוטשילד 8</t>
  </si>
  <si>
    <t>רוטשילד 125</t>
  </si>
  <si>
    <t>מזא"ה 6</t>
  </si>
  <si>
    <t>מזא"ה 61</t>
  </si>
  <si>
    <t>מזא"ה 66</t>
  </si>
  <si>
    <t>מזא"ה 67</t>
  </si>
  <si>
    <t>מזא"ה 72</t>
  </si>
  <si>
    <t>שיינקין 34</t>
  </si>
  <si>
    <t>העבודה 30א</t>
  </si>
  <si>
    <t>העבודה 36</t>
  </si>
  <si>
    <t>ביאליק 7</t>
  </si>
  <si>
    <t>בן יהודה 78</t>
  </si>
  <si>
    <t>בן יהודה 210</t>
  </si>
  <si>
    <t>בן יהודה 228</t>
  </si>
  <si>
    <t>בן יהודה 238</t>
  </si>
  <si>
    <t>בן יהודה 250</t>
  </si>
  <si>
    <t>בוגרשוב 21</t>
  </si>
  <si>
    <t>בוגרשוב 71</t>
  </si>
  <si>
    <t>בוגרשוב 76</t>
  </si>
  <si>
    <t>בוגרשוב 86</t>
  </si>
  <si>
    <t>הירדן 9</t>
  </si>
  <si>
    <t>הירקון 180</t>
  </si>
  <si>
    <t>הירקון 216</t>
  </si>
  <si>
    <t>שיבת ציון 44</t>
  </si>
  <si>
    <t>בית גוברין 2</t>
  </si>
  <si>
    <t>הקונגרס 42</t>
  </si>
  <si>
    <t>לוינסקי 103</t>
  </si>
  <si>
    <t>ראש פינה 24</t>
  </si>
  <si>
    <t>נחמני 45</t>
  </si>
  <si>
    <t>נחמני 45א</t>
  </si>
  <si>
    <t>נחמני 49</t>
  </si>
  <si>
    <t>טוסקניני 4</t>
  </si>
  <si>
    <t>ברדיצ'בסקי 23</t>
  </si>
  <si>
    <t>רש"י 18</t>
  </si>
  <si>
    <t>רש"י 60</t>
  </si>
  <si>
    <t>טשרניחובסקי 37</t>
  </si>
  <si>
    <t>בר כוכבא 61</t>
  </si>
  <si>
    <t>פינסקר 56</t>
  </si>
  <si>
    <t>חובבי ציון 28א</t>
  </si>
  <si>
    <t>סירקין 34</t>
  </si>
  <si>
    <t>פרישמן 86</t>
  </si>
  <si>
    <t>רופין 16</t>
  </si>
  <si>
    <t>גורדון יהודה ליב 83</t>
  </si>
  <si>
    <t>הכרם 3</t>
  </si>
  <si>
    <t>אידלסון 18</t>
  </si>
  <si>
    <t>זרובבל 16א</t>
  </si>
  <si>
    <t>קאפח יחיה 3</t>
  </si>
  <si>
    <t>הקישון 54</t>
  </si>
  <si>
    <t>דיזנגוף 2</t>
  </si>
  <si>
    <t>דיזנגוף 76</t>
  </si>
  <si>
    <t>דיזנגוף 93</t>
  </si>
  <si>
    <t>דיזנגוף 128</t>
  </si>
  <si>
    <t>דיזנגוף 157</t>
  </si>
  <si>
    <t>דיזנגוף 195</t>
  </si>
  <si>
    <t>דיזנגוף 271</t>
  </si>
  <si>
    <t>דיזנגוף 286</t>
  </si>
  <si>
    <t>הנביאים 35</t>
  </si>
  <si>
    <t>יהושע בן נון 17</t>
  </si>
  <si>
    <t>יהושע בן נון 19</t>
  </si>
  <si>
    <t>שלמה המלך 74</t>
  </si>
  <si>
    <t>שלמה המלך 94</t>
  </si>
  <si>
    <t>ארלוזורוב 12</t>
  </si>
  <si>
    <t>ארלוזורוב 48</t>
  </si>
  <si>
    <t>ארלוזורוב 61</t>
  </si>
  <si>
    <t>ארלוזורוב 63</t>
  </si>
  <si>
    <t>ארלוזורוב 65</t>
  </si>
  <si>
    <t>ארלוזורוב 67</t>
  </si>
  <si>
    <t>ארלוזורוב 154</t>
  </si>
  <si>
    <t>ז'בוטינסקי 73</t>
  </si>
  <si>
    <t>בן שפרוט 21</t>
  </si>
  <si>
    <t>בזל 22</t>
  </si>
  <si>
    <t>בזל 27</t>
  </si>
  <si>
    <t>בזל 29</t>
  </si>
  <si>
    <t>בזל 34</t>
  </si>
  <si>
    <t>בזל 36</t>
  </si>
  <si>
    <t>אשתורי הפרחי 14</t>
  </si>
  <si>
    <t>בזל 38</t>
  </si>
  <si>
    <t>בזל 40</t>
  </si>
  <si>
    <t>נורדאו 51</t>
  </si>
  <si>
    <t>נורדאו 31</t>
  </si>
  <si>
    <t>נורדאו 60</t>
  </si>
  <si>
    <t>נורדאו 75</t>
  </si>
  <si>
    <t>נורדאו 88א</t>
  </si>
  <si>
    <t>יואל 7</t>
  </si>
  <si>
    <t>שמעון התרסי 2</t>
  </si>
  <si>
    <t>יוחנן הורקנוס 7</t>
  </si>
  <si>
    <t>יוחנן הורקנוס 29</t>
  </si>
  <si>
    <t>יוחנן הורקנוס 31</t>
  </si>
  <si>
    <t>שמעון התרסי 1</t>
  </si>
  <si>
    <t>אלכסנדר ינאי 7</t>
  </si>
  <si>
    <t>יחזקאל 20</t>
  </si>
  <si>
    <t>הגלעד 6</t>
  </si>
  <si>
    <t>יהושע בן נון 40</t>
  </si>
  <si>
    <t>עובדיה מברטנורה 5</t>
  </si>
  <si>
    <t>השל"ה 6</t>
  </si>
  <si>
    <t>השל"ה 9</t>
  </si>
  <si>
    <t>אייבשיץ 8</t>
  </si>
  <si>
    <t>קלונימוס 15</t>
  </si>
  <si>
    <t>עזריה מן האדומים 7</t>
  </si>
  <si>
    <t>עזריה מן האדומים 9</t>
  </si>
  <si>
    <t>מוצקין 15</t>
  </si>
  <si>
    <t>ויתקין 18</t>
  </si>
  <si>
    <t>קאפח יחיה 11</t>
  </si>
  <si>
    <t>מהר"ל 14</t>
  </si>
  <si>
    <t>מהר"ל 18</t>
  </si>
  <si>
    <t>חת"ם סופר 5</t>
  </si>
  <si>
    <t>ארבע ארצות 8</t>
  </si>
  <si>
    <t>ארבע ארצות 13</t>
  </si>
  <si>
    <t>ארבע ארצות 14</t>
  </si>
  <si>
    <t>ארבע ארצות 23</t>
  </si>
  <si>
    <t>וורמיזה 8</t>
  </si>
  <si>
    <t>וורמיזה 11</t>
  </si>
  <si>
    <t>עמנואל הרומי 7</t>
  </si>
  <si>
    <t>עמנואל הרומי 22</t>
  </si>
  <si>
    <t>בחור אליהו 3</t>
  </si>
  <si>
    <t>הפרדס 1</t>
  </si>
  <si>
    <t>הפרדס 8</t>
  </si>
  <si>
    <t>הפרדס 16</t>
  </si>
  <si>
    <t>אלחריזי 11</t>
  </si>
  <si>
    <t>הקליר 27</t>
  </si>
  <si>
    <t>הדסה 13</t>
  </si>
  <si>
    <t>ויזל 14</t>
  </si>
  <si>
    <t>מצדה 13</t>
  </si>
  <si>
    <t>מצדה 16</t>
  </si>
  <si>
    <t>גוש חלב 5</t>
  </si>
  <si>
    <t>גוש חלב 7</t>
  </si>
  <si>
    <t>חולדה 9</t>
  </si>
  <si>
    <t>לסל 10</t>
  </si>
  <si>
    <t>ז'ורס ז'אן 7</t>
  </si>
  <si>
    <t>גוטליב 7</t>
  </si>
  <si>
    <t>גוטליב 22</t>
  </si>
  <si>
    <t>מלכי ישראל 8</t>
  </si>
  <si>
    <t>ישראליס 14</t>
  </si>
  <si>
    <t>בן עמי 8</t>
  </si>
  <si>
    <t>בן עמי 16</t>
  </si>
  <si>
    <t>מאנה 7</t>
  </si>
  <si>
    <t>מאנה 9</t>
  </si>
  <si>
    <t>מאנה 14</t>
  </si>
  <si>
    <t>לטריס 6</t>
  </si>
  <si>
    <t>השופטים 2</t>
  </si>
  <si>
    <t>השופטים 16</t>
  </si>
  <si>
    <t>השופטים 38</t>
  </si>
  <si>
    <t>השופטים 40</t>
  </si>
  <si>
    <t>השופטים 42</t>
  </si>
  <si>
    <t>דובנוב 11</t>
  </si>
  <si>
    <t>גדעון 10</t>
  </si>
  <si>
    <t>ח"ן 37</t>
  </si>
  <si>
    <t>ח"ן 39</t>
  </si>
  <si>
    <t>ח"ן 40</t>
  </si>
  <si>
    <t>ח"ן 42</t>
  </si>
  <si>
    <t>הוברמן 6</t>
  </si>
  <si>
    <t>ספיר אליהו 10</t>
  </si>
  <si>
    <t>סעדיה גאון 33</t>
  </si>
  <si>
    <t>מלצ'ט 68</t>
  </si>
  <si>
    <t>הגר"א 34</t>
  </si>
  <si>
    <t>הגר"א 35</t>
  </si>
  <si>
    <t>איגר 26</t>
  </si>
  <si>
    <t>נחליאל 11</t>
  </si>
  <si>
    <t>חבשוש חיים 32</t>
  </si>
  <si>
    <t>שלמה 113</t>
  </si>
  <si>
    <t>הר ציון 79</t>
  </si>
  <si>
    <t>אליקום 14</t>
  </si>
  <si>
    <t>המלך ג'ורג' 33</t>
  </si>
  <si>
    <t>המלך ג'ורג' 88</t>
  </si>
  <si>
    <t>שלמה 21</t>
  </si>
  <si>
    <t>שלמה 124</t>
  </si>
  <si>
    <t>מסילה ב' 2</t>
  </si>
  <si>
    <t>מסילה ב' 3א</t>
  </si>
  <si>
    <t>מסריק 16</t>
  </si>
  <si>
    <t>יריד המזרח 18</t>
  </si>
  <si>
    <t>אלישיב 10</t>
  </si>
  <si>
    <t>ההגנה 67</t>
  </si>
  <si>
    <t>ההגנה 71</t>
  </si>
  <si>
    <t>ההגנה 84</t>
  </si>
  <si>
    <t>צייטלין 5</t>
  </si>
  <si>
    <t>צייטלין 7</t>
  </si>
  <si>
    <t>צייטלין 25</t>
  </si>
  <si>
    <t>ויצמן 30</t>
  </si>
  <si>
    <t>ויצמן 127</t>
  </si>
  <si>
    <t>אבן גבירול 26</t>
  </si>
  <si>
    <t>פריש דניאל 2</t>
  </si>
  <si>
    <t>פנקס דוד צבי 22</t>
  </si>
  <si>
    <t>דה האז 30</t>
  </si>
  <si>
    <t>פנקס דוד צבי 29</t>
  </si>
  <si>
    <t>דוד המלך 17</t>
  </si>
  <si>
    <t>נורדאו 5</t>
  </si>
  <si>
    <t>גבולות 3</t>
  </si>
  <si>
    <t>אבן גבירול 156</t>
  </si>
  <si>
    <t>שור משה פרופ' 27</t>
  </si>
  <si>
    <t>שלומציון המלכה 2</t>
  </si>
  <si>
    <t>שלומציון המלכה 6</t>
  </si>
  <si>
    <t>שטריקר 3</t>
  </si>
  <si>
    <t>שטריקר 11</t>
  </si>
  <si>
    <t>ברנדיס 14</t>
  </si>
  <si>
    <t>אבן גבירול 11</t>
  </si>
  <si>
    <t>אבן גבירול 51</t>
  </si>
  <si>
    <t>אבן גבירול 119</t>
  </si>
  <si>
    <t>אבן גבירול 121</t>
  </si>
  <si>
    <t>אבן גבירול 180</t>
  </si>
  <si>
    <t>אבן גבירול 184</t>
  </si>
  <si>
    <t>מרים החשמונאית 21</t>
  </si>
  <si>
    <t>אבן גבירול 188</t>
  </si>
  <si>
    <t>יום טוב 6</t>
  </si>
  <si>
    <t>ברנדיס 4</t>
  </si>
  <si>
    <t>ברנדיס 6</t>
  </si>
  <si>
    <t>יהודה המכבי 3</t>
  </si>
  <si>
    <t>יהודה המכבי 95</t>
  </si>
  <si>
    <t>דה האז 6</t>
  </si>
  <si>
    <t>דה האז 11</t>
  </si>
  <si>
    <t>דה האז 13</t>
  </si>
  <si>
    <t>התעשיה 7</t>
  </si>
  <si>
    <t>עמינדב 10</t>
  </si>
  <si>
    <t>שדה יצחק 57</t>
  </si>
  <si>
    <t>עמינדב 14</t>
  </si>
  <si>
    <t>עמינדב 16</t>
  </si>
  <si>
    <t>שדה יצחק 63</t>
  </si>
  <si>
    <t>שדה יצחק 65</t>
  </si>
  <si>
    <t>גוש עציון 74</t>
  </si>
  <si>
    <t>רמברנדט 4</t>
  </si>
  <si>
    <t>רמברנדט 14</t>
  </si>
  <si>
    <t>רמברנדט 18</t>
  </si>
  <si>
    <t>רמברנדט 34</t>
  </si>
  <si>
    <t>בלוך דוד 30</t>
  </si>
  <si>
    <t>שטרוק 4</t>
  </si>
  <si>
    <t>שטרוק 8</t>
  </si>
  <si>
    <t>ליליאן 4</t>
  </si>
  <si>
    <t>ועידת קטוביץ 20</t>
  </si>
  <si>
    <t>בני משה 8</t>
  </si>
  <si>
    <t>עמיאל 25</t>
  </si>
  <si>
    <t>עמיאל 29</t>
  </si>
  <si>
    <t>עמיאל 30</t>
  </si>
  <si>
    <t>סמאטס 23</t>
  </si>
  <si>
    <t>שרת משה 61</t>
  </si>
  <si>
    <t>חוני המעגל 1</t>
  </si>
  <si>
    <t>מרים החשמונאית 25</t>
  </si>
  <si>
    <t>וינגייט 2</t>
  </si>
  <si>
    <t>אנילביץ מרדכי 2</t>
  </si>
  <si>
    <t>בית ירח 12</t>
  </si>
  <si>
    <t>לה גוארדיה 16</t>
  </si>
  <si>
    <t>וינגייט 4</t>
  </si>
  <si>
    <t>לה גוארדיה 25</t>
  </si>
  <si>
    <t>לה גוארדיה 31</t>
  </si>
  <si>
    <t>לה גוארדיה 33</t>
  </si>
  <si>
    <t>החי"ל 11</t>
  </si>
  <si>
    <t>החי"ל 13</t>
  </si>
  <si>
    <t>שונצינו 17</t>
  </si>
  <si>
    <t>שפרינצק 9</t>
  </si>
  <si>
    <t>דובנוב 17</t>
  </si>
  <si>
    <t>דובנוב 22</t>
  </si>
  <si>
    <t>פומבדיתא 28</t>
  </si>
  <si>
    <t>בארי 30</t>
  </si>
  <si>
    <t>גליצנשטיין 6</t>
  </si>
  <si>
    <t>מודיליאני 1</t>
  </si>
  <si>
    <t>שילה 4</t>
  </si>
  <si>
    <t>מודיליאני 3</t>
  </si>
  <si>
    <t>מודיליאני 5</t>
  </si>
  <si>
    <t>מודיליאני 11</t>
  </si>
  <si>
    <t>מודיליאני 14</t>
  </si>
  <si>
    <t>בצלאל 8</t>
  </si>
  <si>
    <t>בצלאל 29</t>
  </si>
  <si>
    <t>פרי מגדים 2</t>
  </si>
  <si>
    <t>הרימון 5</t>
  </si>
  <si>
    <t>הרימון 6</t>
  </si>
  <si>
    <t>הרימון 19</t>
  </si>
  <si>
    <t>הזית 5</t>
  </si>
  <si>
    <t>הזית 16</t>
  </si>
  <si>
    <t>הזית 18</t>
  </si>
  <si>
    <t>התאנה 4</t>
  </si>
  <si>
    <t>התאנה 15</t>
  </si>
  <si>
    <t>דפנה 13</t>
  </si>
  <si>
    <t>דפנה 22</t>
  </si>
  <si>
    <t>הגפן 19</t>
  </si>
  <si>
    <t>נמיר מרדכי 13</t>
  </si>
  <si>
    <t>דפנה 26</t>
  </si>
  <si>
    <t>דיין משה 132</t>
  </si>
  <si>
    <t>ניר עם 6</t>
  </si>
  <si>
    <t>ניר עם 10</t>
  </si>
  <si>
    <t>יפרח 11</t>
  </si>
  <si>
    <t>ניר עם 18</t>
  </si>
  <si>
    <t>יפרח 15</t>
  </si>
  <si>
    <t>היסמין 39</t>
  </si>
  <si>
    <t>בצרון 22</t>
  </si>
  <si>
    <t>בצרון 47</t>
  </si>
  <si>
    <t>עמינדב 29</t>
  </si>
  <si>
    <t>טשרניחובסקי 7</t>
  </si>
  <si>
    <t>השלושה 3</t>
  </si>
  <si>
    <t>בני אפרים 209</t>
  </si>
  <si>
    <t>אוגרית 23</t>
  </si>
  <si>
    <t>קפריסין 12א</t>
  </si>
  <si>
    <t>הדר יוסף 10</t>
  </si>
  <si>
    <t>הדר יוסף 11</t>
  </si>
  <si>
    <t>יד המעביר 4</t>
  </si>
  <si>
    <t>קהילת יאסי 18</t>
  </si>
  <si>
    <t>קהילת קישינוב 7</t>
  </si>
  <si>
    <t>אשכנזי 69</t>
  </si>
  <si>
    <t>אלדד הדני 16</t>
  </si>
  <si>
    <t>רומנילי 1</t>
  </si>
  <si>
    <t>תבואות הארץ 36</t>
  </si>
  <si>
    <t>תבואות הארץ 40</t>
  </si>
  <si>
    <t>אליהו מפרארה 6</t>
  </si>
  <si>
    <t>צה"ל 79</t>
  </si>
  <si>
    <t>צה"ל 87</t>
  </si>
  <si>
    <t>מנורה 14</t>
  </si>
  <si>
    <t>מנורה 16</t>
  </si>
  <si>
    <t>יפעת 1</t>
  </si>
  <si>
    <t>גזית 2</t>
  </si>
  <si>
    <t>מנורה 26א</t>
  </si>
  <si>
    <t>מנורה 28</t>
  </si>
  <si>
    <t>רוממה 9</t>
  </si>
  <si>
    <t>רוממה 21</t>
  </si>
  <si>
    <t>גזית 9א</t>
  </si>
  <si>
    <t>רוממה 27</t>
  </si>
  <si>
    <t>ברק 2</t>
  </si>
  <si>
    <t>המצביאים 33</t>
  </si>
  <si>
    <t>יהונתן 3</t>
  </si>
  <si>
    <t>יהונתן 29</t>
  </si>
  <si>
    <t>שמגר 11</t>
  </si>
  <si>
    <t>בת יפתח 12</t>
  </si>
  <si>
    <t>ברק 8</t>
  </si>
  <si>
    <t>סביון 6</t>
  </si>
  <si>
    <t>יואב 6</t>
  </si>
  <si>
    <t>יואב 11</t>
  </si>
  <si>
    <t>בניהו 14</t>
  </si>
  <si>
    <t>בניהו 26</t>
  </si>
  <si>
    <t>הפרסה 33</t>
  </si>
  <si>
    <t>הראל 11</t>
  </si>
  <si>
    <t>הראל 12</t>
  </si>
  <si>
    <t>טובים עמנואל 12</t>
  </si>
  <si>
    <t>נחלאות 15</t>
  </si>
  <si>
    <t>בן זבארה 3</t>
  </si>
  <si>
    <t>בן זבארה 7</t>
  </si>
  <si>
    <t>בן זבארה 9</t>
  </si>
  <si>
    <t>יוסף האפרתי 3</t>
  </si>
  <si>
    <t>יוסף האפרתי 5</t>
  </si>
  <si>
    <t>יוסף האפרתי 7</t>
  </si>
  <si>
    <t>הרטגלס 5א</t>
  </si>
  <si>
    <t>גזית 3</t>
  </si>
  <si>
    <t>גזית 4</t>
  </si>
  <si>
    <t>גזית 5</t>
  </si>
  <si>
    <t>גזית 6</t>
  </si>
  <si>
    <t>גזית 7</t>
  </si>
  <si>
    <t>יציץ 4</t>
  </si>
  <si>
    <t>יציץ 6</t>
  </si>
  <si>
    <t>יפעת 4</t>
  </si>
  <si>
    <t>יפעת 6</t>
  </si>
  <si>
    <t>מורשת 4</t>
  </si>
  <si>
    <t>מורשת 5</t>
  </si>
  <si>
    <t>גנתון 3</t>
  </si>
  <si>
    <t>גנתון 5</t>
  </si>
  <si>
    <t>רייס רפאל 7</t>
  </si>
  <si>
    <t>רייס רפאל 10</t>
  </si>
  <si>
    <t>קרייתי 20</t>
  </si>
  <si>
    <t>מצובה 7</t>
  </si>
  <si>
    <t>איתיאל 5</t>
  </si>
  <si>
    <t>אחימעץ 9</t>
  </si>
  <si>
    <t>אחימעץ 10</t>
  </si>
  <si>
    <t>אחימעץ 11</t>
  </si>
  <si>
    <t>אחימעץ 12א</t>
  </si>
  <si>
    <t>העליה 1</t>
  </si>
  <si>
    <t>האטד 11</t>
  </si>
  <si>
    <t>ליפסקי לואי 7</t>
  </si>
  <si>
    <t>אמונים 5</t>
  </si>
  <si>
    <t>בת ים 13</t>
  </si>
  <si>
    <t>שרירא גאון 24</t>
  </si>
  <si>
    <t>רוחמה 9</t>
  </si>
  <si>
    <t>פוריה 8</t>
  </si>
  <si>
    <t>אבטליון 3</t>
  </si>
  <si>
    <t>חצרים 11</t>
  </si>
  <si>
    <t>חובות הלבבות 11</t>
  </si>
  <si>
    <t>חובות הלבבות 29</t>
  </si>
  <si>
    <t>חובות הלבבות 37</t>
  </si>
  <si>
    <t>הראב"ע 15</t>
  </si>
  <si>
    <t>הראב"ע 18</t>
  </si>
  <si>
    <t>חזקיהו המלך 47</t>
  </si>
  <si>
    <t>מסילת ישרים 3</t>
  </si>
  <si>
    <t>מסילת ישרים 15א</t>
  </si>
  <si>
    <t>מסילת ישרים 43</t>
  </si>
  <si>
    <t>מסילת ישרים 52</t>
  </si>
  <si>
    <t>מסילת ישרים 56</t>
  </si>
  <si>
    <t>מקור חיים 55</t>
  </si>
  <si>
    <t>חכמי ישראל 49</t>
  </si>
  <si>
    <t>בעל העקידה 10</t>
  </si>
  <si>
    <t>מלבי"ם 6</t>
  </si>
  <si>
    <t>מלבי"ם 12</t>
  </si>
  <si>
    <t>חזקיהו המלך 11</t>
  </si>
  <si>
    <t>חזקיהו המלך 16</t>
  </si>
  <si>
    <t>חזקיהו המלך 41</t>
  </si>
  <si>
    <t>חזקיהו המלך 44</t>
  </si>
  <si>
    <t>חזקיהו המלך 62</t>
  </si>
  <si>
    <t>בר יוחאי 21</t>
  </si>
  <si>
    <t>בר יוחאי 48</t>
  </si>
  <si>
    <t>יש"ר מקנדיאה 2</t>
  </si>
  <si>
    <t>חכמי ישראל 82</t>
  </si>
  <si>
    <t>עובד 4</t>
  </si>
  <si>
    <t>עובד 28</t>
  </si>
  <si>
    <t>האקליפטוס 10א</t>
  </si>
  <si>
    <t>האגמון 4</t>
  </si>
  <si>
    <t>הברוש 8</t>
  </si>
  <si>
    <t>הברוש 10</t>
  </si>
  <si>
    <t>קהילת ניו יורק 30</t>
  </si>
  <si>
    <t>יש"ר מקנדיאה 6</t>
  </si>
  <si>
    <t>טורי זהב 2</t>
  </si>
  <si>
    <t>אבודרהם 2</t>
  </si>
  <si>
    <t>טורי זהב 8</t>
  </si>
  <si>
    <t>טורי זהב 10</t>
  </si>
  <si>
    <t>טורי זהב 12</t>
  </si>
  <si>
    <t>טורי זהב 14</t>
  </si>
  <si>
    <t>טורי זהב 16</t>
  </si>
  <si>
    <t>חכמי לובלין 4</t>
  </si>
  <si>
    <t>חכמי לובלין 8</t>
  </si>
  <si>
    <t>חכמי לובלין 14</t>
  </si>
  <si>
    <t>מהרש"א 2</t>
  </si>
  <si>
    <t>חכמי לובלין 18</t>
  </si>
  <si>
    <t>ראב"ד 30</t>
  </si>
  <si>
    <t>ישראל מסלנט 29</t>
  </si>
  <si>
    <t>שח"ל 7</t>
  </si>
  <si>
    <t>ישראל מסלנט 39</t>
  </si>
  <si>
    <t>ישראל מסלנט 56</t>
  </si>
  <si>
    <t>העמל 4</t>
  </si>
  <si>
    <t>ידעיה הפניני 12</t>
  </si>
  <si>
    <t>ידעיה הפניני 16</t>
  </si>
  <si>
    <t>מאור הגולה 5</t>
  </si>
  <si>
    <t>מאור הגולה 7</t>
  </si>
  <si>
    <t>מאור הגולה 12</t>
  </si>
  <si>
    <t>מאור הגולה 20</t>
  </si>
  <si>
    <t>מאור הגולה 20א</t>
  </si>
  <si>
    <t>מאור הגולה 24</t>
  </si>
  <si>
    <t>מאור הגולה 39</t>
  </si>
  <si>
    <t>חכמי אתונה 7</t>
  </si>
  <si>
    <t>חכמי אתונה 41</t>
  </si>
  <si>
    <t>חכמי אתונה 51</t>
  </si>
  <si>
    <t>רבי מאיר בעל הנס 13</t>
  </si>
  <si>
    <t>רבי מאיר בעל הנס 17</t>
  </si>
  <si>
    <t>בית גוברין 3</t>
  </si>
  <si>
    <t>בית גוברין 5</t>
  </si>
  <si>
    <t>בית קציר 5</t>
  </si>
  <si>
    <t>אלפסי יצחק 20</t>
  </si>
  <si>
    <t>אלפסי יצחק 30</t>
  </si>
  <si>
    <t>אלפסי יצחק 32</t>
  </si>
  <si>
    <t>אבולעפיה 3</t>
  </si>
  <si>
    <t>לצרוס משה 10</t>
  </si>
  <si>
    <t>רבנו חננאל 2</t>
  </si>
  <si>
    <t>רבנו חננאל 21</t>
  </si>
  <si>
    <t>בן עטר 4</t>
  </si>
  <si>
    <t>בן עטר 6</t>
  </si>
  <si>
    <t>בן עטר 11</t>
  </si>
  <si>
    <t>מימון שלמה 11</t>
  </si>
  <si>
    <t>מהרש"א 3</t>
  </si>
  <si>
    <t>מהרש"א 4</t>
  </si>
  <si>
    <t>מהרש"א 5</t>
  </si>
  <si>
    <t>מהרש"א 6</t>
  </si>
  <si>
    <t>מהרש"א 7</t>
  </si>
  <si>
    <t>מהרש"א 8</t>
  </si>
  <si>
    <t>בית חדש 3</t>
  </si>
  <si>
    <t>בית חדש 4</t>
  </si>
  <si>
    <t>בית חדש 5</t>
  </si>
  <si>
    <t>בית חדש 6</t>
  </si>
  <si>
    <t>בית חדש 7</t>
  </si>
  <si>
    <t>בית חדש 8</t>
  </si>
  <si>
    <t>אבודרהם 4</t>
  </si>
  <si>
    <t>אבודרהם 6</t>
  </si>
  <si>
    <t>שח"ל 2</t>
  </si>
  <si>
    <t>שח"ל 3</t>
  </si>
  <si>
    <t>שח"ל 5</t>
  </si>
  <si>
    <t>שח"ל 6</t>
  </si>
  <si>
    <t>שח"ל 8</t>
  </si>
  <si>
    <t>שח"ל 10</t>
  </si>
  <si>
    <t>קנטור 6</t>
  </si>
  <si>
    <t>כרם חמד 2</t>
  </si>
  <si>
    <t>השילוח 6</t>
  </si>
  <si>
    <t>חיל השריון 82</t>
  </si>
  <si>
    <t>מסילה ב' 9</t>
  </si>
  <si>
    <t>חיל השריון 90</t>
  </si>
  <si>
    <t>הקשת 17</t>
  </si>
  <si>
    <t>הקשת 18</t>
  </si>
  <si>
    <t>הקשת 20</t>
  </si>
  <si>
    <t>הקשת 24</t>
  </si>
  <si>
    <t>הקלעים 2</t>
  </si>
  <si>
    <t>הקשת 33</t>
  </si>
  <si>
    <t>השופר 1</t>
  </si>
  <si>
    <t>המגן 17</t>
  </si>
  <si>
    <t>הקרן 2</t>
  </si>
  <si>
    <t>הלפיד 1</t>
  </si>
  <si>
    <t>החרמש 6</t>
  </si>
  <si>
    <t>המגן 4</t>
  </si>
  <si>
    <t>המגן 5</t>
  </si>
  <si>
    <t>המגן 6</t>
  </si>
  <si>
    <t>המגן 7</t>
  </si>
  <si>
    <t>המגן 8</t>
  </si>
  <si>
    <t>המגן 9</t>
  </si>
  <si>
    <t>המגן 11</t>
  </si>
  <si>
    <t>המגן 13</t>
  </si>
  <si>
    <t>המצפן 7</t>
  </si>
  <si>
    <t>המצפן 8</t>
  </si>
  <si>
    <t>המצפן 10</t>
  </si>
  <si>
    <t>המצפן 12</t>
  </si>
  <si>
    <t>המצפן 18</t>
  </si>
  <si>
    <t>גורי ישראל 1</t>
  </si>
  <si>
    <t>גורי ישראל 4</t>
  </si>
  <si>
    <t>היהודי זיס 8</t>
  </si>
  <si>
    <t>גורי ישראל 6</t>
  </si>
  <si>
    <t>גורי ישראל 7</t>
  </si>
  <si>
    <t>גורי ישראל 8</t>
  </si>
  <si>
    <t>גורי ישראל 9</t>
  </si>
  <si>
    <t>גורי ישראל 10</t>
  </si>
  <si>
    <t>גורי ישראל 12</t>
  </si>
  <si>
    <t>גורי ישראל 14</t>
  </si>
  <si>
    <t>גורי ישראל 17</t>
  </si>
  <si>
    <t>ורשבסקי 13</t>
  </si>
  <si>
    <t>צונזר 14</t>
  </si>
  <si>
    <t>גורי ישראל 21</t>
  </si>
  <si>
    <t>גורי ישראל 22</t>
  </si>
  <si>
    <t>גורי ישראל 24</t>
  </si>
  <si>
    <t>דיק 13</t>
  </si>
  <si>
    <t>שילר שלמה 14</t>
  </si>
  <si>
    <t>גורי ישראל 28</t>
  </si>
  <si>
    <t>שילר שלמה 15</t>
  </si>
  <si>
    <t>שילר שלמה 16</t>
  </si>
  <si>
    <t>קפלנסקי 18</t>
  </si>
  <si>
    <t>בורמה 5</t>
  </si>
  <si>
    <t>בורמה 4</t>
  </si>
  <si>
    <t>בורמה 6</t>
  </si>
  <si>
    <t>בורמה 7</t>
  </si>
  <si>
    <t>בורמה 8</t>
  </si>
  <si>
    <t>בורמה 14</t>
  </si>
  <si>
    <t>בורמה 16</t>
  </si>
  <si>
    <t>בורמה 18</t>
  </si>
  <si>
    <t>שלושת החיצים 3</t>
  </si>
  <si>
    <t>שלושת החיצים 4</t>
  </si>
  <si>
    <t>שלושת החיצים 5</t>
  </si>
  <si>
    <t>שלושת החיצים 6</t>
  </si>
  <si>
    <t>שלושת החיצים 7</t>
  </si>
  <si>
    <t>המבצעים 3</t>
  </si>
  <si>
    <t>המבצעים 5</t>
  </si>
  <si>
    <t>המבצעים 6</t>
  </si>
  <si>
    <t>הקלעים 3</t>
  </si>
  <si>
    <t>הקלעים 4</t>
  </si>
  <si>
    <t>הקלעים 5</t>
  </si>
  <si>
    <t>הקלעים 7</t>
  </si>
  <si>
    <t>השיירות 3</t>
  </si>
  <si>
    <t>השיירות 4</t>
  </si>
  <si>
    <t>השיירות 6</t>
  </si>
  <si>
    <t>המשלטים 5</t>
  </si>
  <si>
    <t>המשלטים 6</t>
  </si>
  <si>
    <t>החצוצרה 3</t>
  </si>
  <si>
    <t>החצוצרה 4</t>
  </si>
  <si>
    <t>החצוצרה 6</t>
  </si>
  <si>
    <t>הלפיד 3</t>
  </si>
  <si>
    <t>הלפיד 4</t>
  </si>
  <si>
    <t>הלפיד 5</t>
  </si>
  <si>
    <t>אסירי ציון 2</t>
  </si>
  <si>
    <t>אסירי ציון 4</t>
  </si>
  <si>
    <t>אסירי ציון 6</t>
  </si>
  <si>
    <t>אסירי ציון 8</t>
  </si>
  <si>
    <t>אסירי ציון 10</t>
  </si>
  <si>
    <t>אסירי ציון 12</t>
  </si>
  <si>
    <t>עמיקם 2</t>
  </si>
  <si>
    <t>עמיקם 1</t>
  </si>
  <si>
    <t>נס הרים 2</t>
  </si>
  <si>
    <t>ניל"י 3</t>
  </si>
  <si>
    <t>ניל"י 4</t>
  </si>
  <si>
    <t>ניל"י 5</t>
  </si>
  <si>
    <t>ניל"י 7</t>
  </si>
  <si>
    <t>מבקיעים 3</t>
  </si>
  <si>
    <t>מבקיעים 4</t>
  </si>
  <si>
    <t>מבקיעים 5</t>
  </si>
  <si>
    <t>מבקיעים 6</t>
  </si>
  <si>
    <t>אסירי ציון 13</t>
  </si>
  <si>
    <t>גבעת כ"ח 3</t>
  </si>
  <si>
    <t>גבעת כ"ח 4</t>
  </si>
  <si>
    <t>גבעת כ"ח 5</t>
  </si>
  <si>
    <t>גבעת כ"ח 6</t>
  </si>
  <si>
    <t>גבעת כ"ח 7</t>
  </si>
  <si>
    <t>גבעת כ"ח 8</t>
  </si>
  <si>
    <t>גבעת כ"ח 10</t>
  </si>
  <si>
    <t>גבעת כ"ח 12</t>
  </si>
  <si>
    <t>עמיקם 6</t>
  </si>
  <si>
    <t>עמיקם 3</t>
  </si>
  <si>
    <t>עמיקם 5</t>
  </si>
  <si>
    <t>עמיקם 7</t>
  </si>
  <si>
    <t>נס הרים 4</t>
  </si>
  <si>
    <t>די רוסי 3</t>
  </si>
  <si>
    <t>מאירבר 4</t>
  </si>
  <si>
    <t>מאירבר 5</t>
  </si>
  <si>
    <t>מאירבר 7</t>
  </si>
  <si>
    <t>מאירבר 8</t>
  </si>
  <si>
    <t>מאירבר 9</t>
  </si>
  <si>
    <t>העוגב 5</t>
  </si>
  <si>
    <t>מאירבר 11</t>
  </si>
  <si>
    <t>מאירבר 12</t>
  </si>
  <si>
    <t>מאירבר 13</t>
  </si>
  <si>
    <t>הזמיר 1</t>
  </si>
  <si>
    <t>מאירבר 17</t>
  </si>
  <si>
    <t>גוז'יקוב 3</t>
  </si>
  <si>
    <t>מינקובסקי 3</t>
  </si>
  <si>
    <t>מינקובסקי 8</t>
  </si>
  <si>
    <t>מינקובסקי 9</t>
  </si>
  <si>
    <t>מינקובסקי 10</t>
  </si>
  <si>
    <t>מינקובסקי 11</t>
  </si>
  <si>
    <t>ליוויק 13</t>
  </si>
  <si>
    <t>ליוויק 3</t>
  </si>
  <si>
    <t>אחרון יוסף 3</t>
  </si>
  <si>
    <t>אחרון יוסף 5</t>
  </si>
  <si>
    <t>אחרון יוסף 6</t>
  </si>
  <si>
    <t>אחרון יוסף 7</t>
  </si>
  <si>
    <t>אחרון יוסף 8</t>
  </si>
  <si>
    <t>אחרון יוסף 10</t>
  </si>
  <si>
    <t>אחרון יוסף 13</t>
  </si>
  <si>
    <t>אחרון יוסף 14</t>
  </si>
  <si>
    <t>גלאנץ ליב 4</t>
  </si>
  <si>
    <t>העוגב 4</t>
  </si>
  <si>
    <t>זייד אלכסנדר 1</t>
  </si>
  <si>
    <t>זייד אלכסנדר 3</t>
  </si>
  <si>
    <t>זייד אלכסנדר 6</t>
  </si>
  <si>
    <t>זייד אלכסנדר 16</t>
  </si>
  <si>
    <t>זייד אלכסנדר 25</t>
  </si>
  <si>
    <t>דשבסקי 8</t>
  </si>
  <si>
    <t>דשבסקי 10</t>
  </si>
  <si>
    <t>דשבסקי 12</t>
  </si>
  <si>
    <t>אנסקי 9</t>
  </si>
  <si>
    <t>רינגלבלום 5</t>
  </si>
  <si>
    <t>רינגלבלום 8</t>
  </si>
  <si>
    <t>לבנדובסקי אליעזר 7</t>
  </si>
  <si>
    <t>רינגלבלום 10</t>
  </si>
  <si>
    <t>רינגלבלום 11</t>
  </si>
  <si>
    <t>רינגלבלום 12</t>
  </si>
  <si>
    <t>אז"ר 6</t>
  </si>
  <si>
    <t>רינגלבלום 14</t>
  </si>
  <si>
    <t>רינגלבלום 20</t>
  </si>
  <si>
    <t>רינגלבלום 24</t>
  </si>
  <si>
    <t>רינגלבלום 26</t>
  </si>
  <si>
    <t>צונזר 1</t>
  </si>
  <si>
    <t>היהודי זיס 20</t>
  </si>
  <si>
    <t>צונזר 3</t>
  </si>
  <si>
    <t>צונזר 4</t>
  </si>
  <si>
    <t>צונזר 5</t>
  </si>
  <si>
    <t>צונזר 6</t>
  </si>
  <si>
    <t>צונזר 7</t>
  </si>
  <si>
    <t>צונזר 8</t>
  </si>
  <si>
    <t>צונזר 9</t>
  </si>
  <si>
    <t>צונזר 10</t>
  </si>
  <si>
    <t>צונזר 11</t>
  </si>
  <si>
    <t>צונזר 16</t>
  </si>
  <si>
    <t>צונזר 17</t>
  </si>
  <si>
    <t>צונזר 18</t>
  </si>
  <si>
    <t>צונזר 19</t>
  </si>
  <si>
    <t>החזיון 8</t>
  </si>
  <si>
    <t>צונזר 23</t>
  </si>
  <si>
    <t>גולדפאדן 9</t>
  </si>
  <si>
    <t>צונזר 25</t>
  </si>
  <si>
    <t>קמינסקה 3</t>
  </si>
  <si>
    <t>היהודי זיס 9</t>
  </si>
  <si>
    <t>היהודי זיס 10</t>
  </si>
  <si>
    <t>היהודי זיס 12</t>
  </si>
  <si>
    <t>היהודי זיס 14</t>
  </si>
  <si>
    <t>ורשבסקי 1</t>
  </si>
  <si>
    <t>היהודי זיס 21</t>
  </si>
  <si>
    <t>שילר שלמה 1</t>
  </si>
  <si>
    <t>שילר שלמה 2</t>
  </si>
  <si>
    <t>שילר שלמה 3</t>
  </si>
  <si>
    <t>שילר שלמה 4</t>
  </si>
  <si>
    <t>שילר שלמה 5</t>
  </si>
  <si>
    <t>שילר שלמה 6</t>
  </si>
  <si>
    <t>שילר שלמה 7</t>
  </si>
  <si>
    <t>שילר שלמה 8</t>
  </si>
  <si>
    <t>שילר שלמה 9</t>
  </si>
  <si>
    <t>שילר שלמה 10</t>
  </si>
  <si>
    <t>שילר שלמה 11</t>
  </si>
  <si>
    <t>שילר שלמה 12</t>
  </si>
  <si>
    <t>שילר שלמה 13</t>
  </si>
  <si>
    <t>שילר שלמה 18</t>
  </si>
  <si>
    <t>אז"ר 4</t>
  </si>
  <si>
    <t>שילר שלמה 20</t>
  </si>
  <si>
    <t>לבנדובסקי אליעזר 3</t>
  </si>
  <si>
    <t>לבנדובסקי אליעזר 4</t>
  </si>
  <si>
    <t>לבנדובסקי אליעזר 5</t>
  </si>
  <si>
    <t>לבנדובסקי אליעזר 6</t>
  </si>
  <si>
    <t>לבנדובסקי אליעזר 8</t>
  </si>
  <si>
    <t>אנסקי 3</t>
  </si>
  <si>
    <t>אנסקי 4</t>
  </si>
  <si>
    <t>אנסקי 5</t>
  </si>
  <si>
    <t>אנסקי 6</t>
  </si>
  <si>
    <t>אנסקי 7</t>
  </si>
  <si>
    <t>אנסקי 8</t>
  </si>
  <si>
    <t>אנסקי 10</t>
  </si>
  <si>
    <t>אנסקי 12</t>
  </si>
  <si>
    <t>ורשבסקי 3</t>
  </si>
  <si>
    <t>ורשבסקי 4</t>
  </si>
  <si>
    <t>ורשבסקי 5</t>
  </si>
  <si>
    <t>ורשבסקי 7</t>
  </si>
  <si>
    <t>ורשבסקי 9</t>
  </si>
  <si>
    <t>ורשבסקי 12</t>
  </si>
  <si>
    <t>ורשבסקי 14</t>
  </si>
  <si>
    <t>ורשבסקי 15</t>
  </si>
  <si>
    <t>ורשבסקי 16</t>
  </si>
  <si>
    <t>ורשבסקי 17</t>
  </si>
  <si>
    <t>ורשבסקי 18</t>
  </si>
  <si>
    <t>החזיון 1</t>
  </si>
  <si>
    <t>ורשבסקי 21</t>
  </si>
  <si>
    <t>קמינסקה 5</t>
  </si>
  <si>
    <t>קמינסקה 7</t>
  </si>
  <si>
    <t>זיגלבוים 8</t>
  </si>
  <si>
    <t>החזיון 4</t>
  </si>
  <si>
    <t>גולדפאדן 3</t>
  </si>
  <si>
    <t>גולדפאדן 5</t>
  </si>
  <si>
    <t>גולדפאדן 7</t>
  </si>
  <si>
    <t>זיגלבוים 3</t>
  </si>
  <si>
    <t>זיגלבוים 4</t>
  </si>
  <si>
    <t>זיגלבוים 6</t>
  </si>
  <si>
    <t>זיגלבוים 9</t>
  </si>
  <si>
    <t>הירשביין 6</t>
  </si>
  <si>
    <t>הירשביין 4</t>
  </si>
  <si>
    <t>דיק 3</t>
  </si>
  <si>
    <t>דיק 4</t>
  </si>
  <si>
    <t>דיק 5</t>
  </si>
  <si>
    <t>דיק 6</t>
  </si>
  <si>
    <t>דיק 7</t>
  </si>
  <si>
    <t>דיק 8</t>
  </si>
  <si>
    <t>דיק 9</t>
  </si>
  <si>
    <t>דיק 11</t>
  </si>
  <si>
    <t>דיק 12</t>
  </si>
  <si>
    <t>בועז 1</t>
  </si>
  <si>
    <t>סיוון 30</t>
  </si>
  <si>
    <t>שיבולים 46</t>
  </si>
  <si>
    <t>אורים 6</t>
  </si>
  <si>
    <t>סיוון 26</t>
  </si>
  <si>
    <t>תמוז 12</t>
  </si>
  <si>
    <t>ישרש 10</t>
  </si>
  <si>
    <t>הירשביין 5</t>
  </si>
  <si>
    <t>הירשביין 7</t>
  </si>
  <si>
    <t>לח"י 65</t>
  </si>
  <si>
    <t>מבשר 1</t>
  </si>
  <si>
    <t>אצ"ל 31</t>
  </si>
  <si>
    <t>אצ"ל 41</t>
  </si>
  <si>
    <t>בלשן 9</t>
  </si>
  <si>
    <t>גדליה 2</t>
  </si>
  <si>
    <t>נתן 92</t>
  </si>
  <si>
    <t>המכבש 4</t>
  </si>
  <si>
    <t>דורון 4</t>
  </si>
  <si>
    <t>זרח 4</t>
  </si>
  <si>
    <t>זרח 19</t>
  </si>
  <si>
    <t>חפר 29</t>
  </si>
  <si>
    <t>התקוה 27</t>
  </si>
  <si>
    <t>התקוה 84</t>
  </si>
  <si>
    <t>חנוך 4</t>
  </si>
  <si>
    <t>חנוך 20</t>
  </si>
  <si>
    <t>טלמון 9</t>
  </si>
  <si>
    <t>טרפון 45</t>
  </si>
  <si>
    <t>יאיר 13</t>
  </si>
  <si>
    <t>יאיר 47</t>
  </si>
  <si>
    <t>יקותיאל 10</t>
  </si>
  <si>
    <t>יקותיאל 28</t>
  </si>
  <si>
    <t>כרמי 21</t>
  </si>
  <si>
    <t>כרמי 22</t>
  </si>
  <si>
    <t>כרמי 32</t>
  </si>
  <si>
    <t>כרמי 42</t>
  </si>
  <si>
    <t>כרמי 44</t>
  </si>
  <si>
    <t>מבשר 12</t>
  </si>
  <si>
    <t>מבשר 57</t>
  </si>
  <si>
    <t>סמדר 45</t>
  </si>
  <si>
    <t>עזאי 46</t>
  </si>
  <si>
    <t>עזאי 61א</t>
  </si>
  <si>
    <t>צפריר 9</t>
  </si>
  <si>
    <t>קמואל 9</t>
  </si>
  <si>
    <t>רוני 36</t>
  </si>
  <si>
    <t>שמחה 9</t>
  </si>
  <si>
    <t>שמחה 23</t>
  </si>
  <si>
    <t>ורד 10</t>
  </si>
  <si>
    <t>שלמון 25</t>
  </si>
  <si>
    <t>אחיעזר 8</t>
  </si>
  <si>
    <t>אחיעזר 15</t>
  </si>
  <si>
    <t>אחיעזר 23</t>
  </si>
  <si>
    <t>יחיעם 21</t>
  </si>
  <si>
    <t>לבלוב 25</t>
  </si>
  <si>
    <t>קלמן 18</t>
  </si>
  <si>
    <t>קלמן 19</t>
  </si>
  <si>
    <t>כצנלסון בת-שבע 10</t>
  </si>
  <si>
    <t>כצנלסון בת-שבע 34</t>
  </si>
  <si>
    <t>נדב 23</t>
  </si>
  <si>
    <t>נדב 32</t>
  </si>
  <si>
    <t>בועז 32</t>
  </si>
  <si>
    <t>אחימעץ 22</t>
  </si>
  <si>
    <t>אבן גבירול 132</t>
  </si>
  <si>
    <t>אבן גבירול 197</t>
  </si>
  <si>
    <t>אבן גבירול 199</t>
  </si>
  <si>
    <t>אוסישקין 3</t>
  </si>
  <si>
    <t>אוסישקין 56</t>
  </si>
  <si>
    <t>אורים 2</t>
  </si>
  <si>
    <t>אחוזת בית 5</t>
  </si>
  <si>
    <t>אחימעץ 14</t>
  </si>
  <si>
    <t>אלון יגאל 3</t>
  </si>
  <si>
    <t>אליפלט 9</t>
  </si>
  <si>
    <t>אלישיב 25</t>
  </si>
  <si>
    <t>אלעזר דוד 18</t>
  </si>
  <si>
    <t>אלעזר דוד 20</t>
  </si>
  <si>
    <t>אלעזר דוד 8</t>
  </si>
  <si>
    <t>אלשיך 31</t>
  </si>
  <si>
    <t>אני מאמין 17</t>
  </si>
  <si>
    <t>אצ"ל 65</t>
  </si>
  <si>
    <t>ארניה אוסוולדו 4</t>
  </si>
  <si>
    <t>ארניה אוסוולדו 6</t>
  </si>
  <si>
    <t>ארניה אוסוולדו 8</t>
  </si>
  <si>
    <t>בן אשר 19</t>
  </si>
  <si>
    <t>בני אפרים 233א</t>
  </si>
  <si>
    <t>בני אפרים 257א</t>
  </si>
  <si>
    <t>בעל הטורים 10</t>
  </si>
  <si>
    <t>בצרון 28</t>
  </si>
  <si>
    <t>ברגי בנימין 16</t>
  </si>
  <si>
    <t>ברגי בנימין 7א</t>
  </si>
  <si>
    <t>ברנדיס 5</t>
  </si>
  <si>
    <t>ברנדיס 7</t>
  </si>
  <si>
    <t>גולומב 25א</t>
  </si>
  <si>
    <t>גולומב 27א</t>
  </si>
  <si>
    <t>גולומב 55</t>
  </si>
  <si>
    <t>גוש עציון 44</t>
  </si>
  <si>
    <t>גרוזנברג 3א</t>
  </si>
  <si>
    <t>דה האז 28א</t>
  </si>
  <si>
    <t>דיזנגוף 3</t>
  </si>
  <si>
    <t>דיין משה 118א</t>
  </si>
  <si>
    <t>דיין משה 120א</t>
  </si>
  <si>
    <t>דיין משה 122א</t>
  </si>
  <si>
    <t>דיין משה 124א</t>
  </si>
  <si>
    <t>דיין משה 126א</t>
  </si>
  <si>
    <t>דם המכבים 13</t>
  </si>
  <si>
    <t>דם המכבים 17</t>
  </si>
  <si>
    <t>דם המכבים 19</t>
  </si>
  <si>
    <t>דם המכבים 42</t>
  </si>
  <si>
    <t>דם המכבים 9</t>
  </si>
  <si>
    <t>האקליפטוס 20א</t>
  </si>
  <si>
    <t>הבשן 5</t>
  </si>
  <si>
    <t>הגבורה 3א</t>
  </si>
  <si>
    <t>ההגנה 57א</t>
  </si>
  <si>
    <t>הונא 32</t>
  </si>
  <si>
    <t>הפרגים 12</t>
  </si>
  <si>
    <t>הפרטיזן היהודי 7</t>
  </si>
  <si>
    <t>הפרטיזן היהודי 9</t>
  </si>
  <si>
    <t>הקונגרס 18</t>
  </si>
  <si>
    <t>הרוגי מלכות 12</t>
  </si>
  <si>
    <t>הרוגי מלכות 16</t>
  </si>
  <si>
    <t>הרוגי מלכות 20</t>
  </si>
  <si>
    <t>הרודיון 6א</t>
  </si>
  <si>
    <t>הרקפת 8</t>
  </si>
  <si>
    <t>השומרון 4</t>
  </si>
  <si>
    <t>השומרון 6</t>
  </si>
  <si>
    <t>זיגלבוים 11</t>
  </si>
  <si>
    <t>חבשוש חיים 6</t>
  </si>
  <si>
    <t>חנוך 2</t>
  </si>
  <si>
    <t>חצור 8</t>
  </si>
  <si>
    <t>טריטש 11</t>
  </si>
  <si>
    <t>ינון 13</t>
  </si>
  <si>
    <t>ינון 15</t>
  </si>
  <si>
    <t>ינון 19</t>
  </si>
  <si>
    <t>ינון 21</t>
  </si>
  <si>
    <t>יסוד המעלה 3</t>
  </si>
  <si>
    <t>יפעת 8</t>
  </si>
  <si>
    <t>יפרח 10א</t>
  </si>
  <si>
    <t>יפרח 12א</t>
  </si>
  <si>
    <t>יפרח 16א</t>
  </si>
  <si>
    <t>יפרח 18א</t>
  </si>
  <si>
    <t>יפרח 20</t>
  </si>
  <si>
    <t>יפרח 20א</t>
  </si>
  <si>
    <t>יפרח 22א</t>
  </si>
  <si>
    <t>יפרח 24א</t>
  </si>
  <si>
    <t>יפרח 26א</t>
  </si>
  <si>
    <t>יפרח 28א</t>
  </si>
  <si>
    <t>יפרח 30א</t>
  </si>
  <si>
    <t>יפרח 32</t>
  </si>
  <si>
    <t>יפרח 6</t>
  </si>
  <si>
    <t>יפרח 8א</t>
  </si>
  <si>
    <t>יש"ר מקנדיאה 19</t>
  </si>
  <si>
    <t>כביר 47א</t>
  </si>
  <si>
    <t>כנפי נשרים 6</t>
  </si>
  <si>
    <t>כצנלסון בת-שבע 56א</t>
  </si>
  <si>
    <t>כרמי 33</t>
  </si>
  <si>
    <t>לוחמי גליפולי 1</t>
  </si>
  <si>
    <t>לוחמי גליפולי 13א</t>
  </si>
  <si>
    <t>לוחמי גליפולי 14א</t>
  </si>
  <si>
    <t>לוחמי גליפולי 18א</t>
  </si>
  <si>
    <t>לוחמי גליפולי 1א</t>
  </si>
  <si>
    <t>לוחמי גליפולי 20א</t>
  </si>
  <si>
    <t>לוחמי גליפולי 3א</t>
  </si>
  <si>
    <t>לוחמי גליפולי 55</t>
  </si>
  <si>
    <t>לוחמי גליפולי 5א</t>
  </si>
  <si>
    <t>לוחמי גליפולי 7א</t>
  </si>
  <si>
    <t>לוחמי גליפולי 9א</t>
  </si>
  <si>
    <t>לח"י 9</t>
  </si>
  <si>
    <t>מבחר 11</t>
  </si>
  <si>
    <t>מונאש 12א</t>
  </si>
  <si>
    <t>מונאש 14א</t>
  </si>
  <si>
    <t>מונאש 16א</t>
  </si>
  <si>
    <t>מונאש 18</t>
  </si>
  <si>
    <t>מונאש 6א</t>
  </si>
  <si>
    <t>מונאש 8א</t>
  </si>
  <si>
    <t>מורשת 1</t>
  </si>
  <si>
    <t>מורשת 3</t>
  </si>
  <si>
    <t>מיזאן 2א</t>
  </si>
  <si>
    <t>מיזאן 3א</t>
  </si>
  <si>
    <t>מיזאן 5א</t>
  </si>
  <si>
    <t>מיזאן 6א</t>
  </si>
  <si>
    <t>מלבי"ם 8</t>
  </si>
  <si>
    <t>מצודת בית"ר 4</t>
  </si>
  <si>
    <t>נדב 58</t>
  </si>
  <si>
    <t>ניסן כהן 7</t>
  </si>
  <si>
    <t>ניר עם 32</t>
  </si>
  <si>
    <t>ניר עם 36</t>
  </si>
  <si>
    <t>ניר עם 4</t>
  </si>
  <si>
    <t>ניר עם 44</t>
  </si>
  <si>
    <t>ניר עם 48</t>
  </si>
  <si>
    <t>נמיר מרדכי 5</t>
  </si>
  <si>
    <t>סירני חיים 19</t>
  </si>
  <si>
    <t>עולי הגרדום 12</t>
  </si>
  <si>
    <t>עולי הגרדום 14</t>
  </si>
  <si>
    <t>עולי הגרדום 40</t>
  </si>
  <si>
    <t>עולי הגרדום 42</t>
  </si>
  <si>
    <t>עולי הגרדום 46</t>
  </si>
  <si>
    <t>עולי הגרדום 48</t>
  </si>
  <si>
    <t>עולי הגרדום 8</t>
  </si>
  <si>
    <t>עולי הגרדום 9</t>
  </si>
  <si>
    <t>עמק איילון 17</t>
  </si>
  <si>
    <t>ק"ם 3א</t>
  </si>
  <si>
    <t>ק"ם 79</t>
  </si>
  <si>
    <t>ק"ם 83</t>
  </si>
  <si>
    <t>קרן קיימת לישראל 108</t>
  </si>
  <si>
    <t>קרן קיימת לישראל 92</t>
  </si>
  <si>
    <t>קרפל ליפא 13</t>
  </si>
  <si>
    <t>קרפל ליפא 23</t>
  </si>
  <si>
    <t>ראב"ד 29</t>
  </si>
  <si>
    <t>רבדים 1</t>
  </si>
  <si>
    <t>רבי מאיר בעל הנס 38</t>
  </si>
  <si>
    <t>רויגו אברהם 10</t>
  </si>
  <si>
    <t>רשפים 6</t>
  </si>
  <si>
    <t>שונצינו 1</t>
  </si>
  <si>
    <t>שיבולים 18</t>
  </si>
  <si>
    <t>שיבולים 21</t>
  </si>
  <si>
    <t>שיבולים 42</t>
  </si>
  <si>
    <t>שלמה המלך 69</t>
  </si>
  <si>
    <t>שמעון התרסי 49</t>
  </si>
  <si>
    <t>שמעון התרסי 5</t>
  </si>
  <si>
    <t>שמעון התרסי 7</t>
  </si>
  <si>
    <t>ששון 2</t>
  </si>
  <si>
    <t>ששון 40</t>
  </si>
  <si>
    <t>יפו 3א</t>
  </si>
  <si>
    <t>יפו 15</t>
  </si>
  <si>
    <t>הרצל 25</t>
  </si>
  <si>
    <t>יפו 35</t>
  </si>
  <si>
    <t>הרצל 101</t>
  </si>
  <si>
    <t>הרצל 104</t>
  </si>
  <si>
    <t>העליה 22</t>
  </si>
  <si>
    <t>העליה 56</t>
  </si>
  <si>
    <t>הכרמל 18</t>
  </si>
  <si>
    <t>אחד העם 27</t>
  </si>
  <si>
    <t>אחד העם 99</t>
  </si>
  <si>
    <t>העבודה 40</t>
  </si>
  <si>
    <t>בר גיורא 3</t>
  </si>
  <si>
    <t>הס 7</t>
  </si>
  <si>
    <t>בן יהודה 81</t>
  </si>
  <si>
    <t>גורדון יהודה ליב 24</t>
  </si>
  <si>
    <t>לסל 11</t>
  </si>
  <si>
    <t>בן יהודה 124</t>
  </si>
  <si>
    <t>בן יהודה 126</t>
  </si>
  <si>
    <t>בן יהודה 154</t>
  </si>
  <si>
    <t>בן יהודה 188</t>
  </si>
  <si>
    <t>בן יהודה 194</t>
  </si>
  <si>
    <t>בוגרשוב 60</t>
  </si>
  <si>
    <t>המלך ג'ורג' 51</t>
  </si>
  <si>
    <t>בוקי בן יגלי 14</t>
  </si>
  <si>
    <t>הירקון 65</t>
  </si>
  <si>
    <t>הירקון 106</t>
  </si>
  <si>
    <t>הירקון 182</t>
  </si>
  <si>
    <t>מטלון 75</t>
  </si>
  <si>
    <t>הר ציון 19</t>
  </si>
  <si>
    <t>יסוד המעלה 61</t>
  </si>
  <si>
    <t>הגדוד העברי 28</t>
  </si>
  <si>
    <t>הגדוד העברי 38</t>
  </si>
  <si>
    <t>הגדוד העברי 64</t>
  </si>
  <si>
    <t>יסוד המעלה 13</t>
  </si>
  <si>
    <t>יסוד המעלה 44</t>
  </si>
  <si>
    <t>הרכבת 52</t>
  </si>
  <si>
    <t>הרכבת 18</t>
  </si>
  <si>
    <t>1274 1</t>
  </si>
  <si>
    <t>טיומקין 13</t>
  </si>
  <si>
    <t>נחמני 44א</t>
  </si>
  <si>
    <t>נחמני 47</t>
  </si>
  <si>
    <t>ביל"ו 64</t>
  </si>
  <si>
    <t>כרמיה 6</t>
  </si>
  <si>
    <t>גן מאיר 5</t>
  </si>
  <si>
    <t>רש"י 2</t>
  </si>
  <si>
    <t>טשרניחובסקי 10</t>
  </si>
  <si>
    <t>טרומפלדור 44</t>
  </si>
  <si>
    <t>חובבי ציון 21</t>
  </si>
  <si>
    <t>חובבי ציון 43</t>
  </si>
  <si>
    <t>חובבי ציון 45</t>
  </si>
  <si>
    <t>שלום עליכם 54</t>
  </si>
  <si>
    <t>פרישמן 23</t>
  </si>
  <si>
    <t>מנדלי מוכר ספרים 13</t>
  </si>
  <si>
    <t>דיזנגוף 105</t>
  </si>
  <si>
    <t>פרישמן 71</t>
  </si>
  <si>
    <t>מאפו 18א</t>
  </si>
  <si>
    <t>מאפו 23</t>
  </si>
  <si>
    <t>סמולנסקין 3</t>
  </si>
  <si>
    <t>סמולנסקין 7</t>
  </si>
  <si>
    <t>הוז דב 23</t>
  </si>
  <si>
    <t>סמולנסקין 12</t>
  </si>
  <si>
    <t>גורדון יהודה ליב 30</t>
  </si>
  <si>
    <t>גורדון יהודה ליב 46</t>
  </si>
  <si>
    <t>גורדון יהודה ליב 85</t>
  </si>
  <si>
    <t>ישורון 1</t>
  </si>
  <si>
    <t>ארנון 28</t>
  </si>
  <si>
    <t>זרובבל 19א</t>
  </si>
  <si>
    <t>רבן גמליאל 21</t>
  </si>
  <si>
    <t>כנרת 23</t>
  </si>
  <si>
    <t>דגניה 31</t>
  </si>
  <si>
    <t>אלרואי 11</t>
  </si>
  <si>
    <t>דיזנגוף 14</t>
  </si>
  <si>
    <t>דיזנגוף 34</t>
  </si>
  <si>
    <t>דיזנגוף 82</t>
  </si>
  <si>
    <t>דיזנגוף 85</t>
  </si>
  <si>
    <t>דיזנגוף 150</t>
  </si>
  <si>
    <t>דיזנגוף 153</t>
  </si>
  <si>
    <t>ש"ץ 1</t>
  </si>
  <si>
    <t>בן גוריון 42</t>
  </si>
  <si>
    <t>דיזנגוף 173</t>
  </si>
  <si>
    <t>דיזנגוף 181</t>
  </si>
  <si>
    <t>דיזנגוף 200</t>
  </si>
  <si>
    <t>דיזנגוף 226</t>
  </si>
  <si>
    <t>דיזנגוף 227</t>
  </si>
  <si>
    <t>ח"ן 21</t>
  </si>
  <si>
    <t>זמנהוף 24</t>
  </si>
  <si>
    <t>זמנהוף 25</t>
  </si>
  <si>
    <t>יהושע בן נון 23</t>
  </si>
  <si>
    <t>ז'בוטינסקי 70</t>
  </si>
  <si>
    <t>שלמה המלך 15</t>
  </si>
  <si>
    <t>מנדלסון 10</t>
  </si>
  <si>
    <t>בן גוריון 76</t>
  </si>
  <si>
    <t>שלמה המלך 73</t>
  </si>
  <si>
    <t>שלמה המלך 76</t>
  </si>
  <si>
    <t>שלמה המלך 77</t>
  </si>
  <si>
    <t>שלמה המלך 80</t>
  </si>
  <si>
    <t>שלמה המלך 83</t>
  </si>
  <si>
    <t>נצח ישראל 16</t>
  </si>
  <si>
    <t>נצח ישראל 18</t>
  </si>
  <si>
    <t>אד"ם הכהן 26</t>
  </si>
  <si>
    <t>ארלוזורוב 79</t>
  </si>
  <si>
    <t>ארלוזורוב 80</t>
  </si>
  <si>
    <t>ארלוזורוב 190</t>
  </si>
  <si>
    <t>ארלוזורוב 192</t>
  </si>
  <si>
    <t>ז'בוטינסקי 8</t>
  </si>
  <si>
    <t>ז'בוטינסקי 53</t>
  </si>
  <si>
    <t>ז'בוטינסקי 54</t>
  </si>
  <si>
    <t>אשתורי הפרחי 2</t>
  </si>
  <si>
    <t>ז'בוטינסקי 78</t>
  </si>
  <si>
    <t>עמנואל הרומי 25</t>
  </si>
  <si>
    <t>סוקולוב 21</t>
  </si>
  <si>
    <t>סוקולוב 24</t>
  </si>
  <si>
    <t>סוקולוב 56</t>
  </si>
  <si>
    <t>נורדאו 30</t>
  </si>
  <si>
    <t>נורדאו 58</t>
  </si>
  <si>
    <t>נורדאו 93</t>
  </si>
  <si>
    <t>אוסישקין 54</t>
  </si>
  <si>
    <t>אבן גבירול 201</t>
  </si>
  <si>
    <t>בן גוריון 5</t>
  </si>
  <si>
    <t>בן גוריון 41</t>
  </si>
  <si>
    <t>הבשן 3</t>
  </si>
  <si>
    <t>הבשן 7</t>
  </si>
  <si>
    <t>שמעון התרסי 3</t>
  </si>
  <si>
    <t>היל 6</t>
  </si>
  <si>
    <t>היל 4</t>
  </si>
  <si>
    <t>יחזקאל 24</t>
  </si>
  <si>
    <t>אשתורי הפרחי 18</t>
  </si>
  <si>
    <t>עובדיה מברטנורה 22</t>
  </si>
  <si>
    <t>עובדיה מברטנורה 9</t>
  </si>
  <si>
    <t>השל"ה 8</t>
  </si>
  <si>
    <t>עובדיה מברטנורה 17</t>
  </si>
  <si>
    <t>אייבשיץ 4</t>
  </si>
  <si>
    <t>זנגביל 8</t>
  </si>
  <si>
    <t>לוי יצחק 19</t>
  </si>
  <si>
    <t>קורדובה 2</t>
  </si>
  <si>
    <t>קורדובה 3</t>
  </si>
  <si>
    <t>עמנואל הרומי 9</t>
  </si>
  <si>
    <t>עמנואל הרומי 13</t>
  </si>
  <si>
    <t>עמנואל הרומי 20</t>
  </si>
  <si>
    <t>הפרדס 4</t>
  </si>
  <si>
    <t>הקליר 9</t>
  </si>
  <si>
    <t>הקליר 10</t>
  </si>
  <si>
    <t>ויזל 9</t>
  </si>
  <si>
    <t>ויזל 11</t>
  </si>
  <si>
    <t>ויזל 18</t>
  </si>
  <si>
    <t>ויזל 21</t>
  </si>
  <si>
    <t>ליברמן 4</t>
  </si>
  <si>
    <t>ליברמן 5</t>
  </si>
  <si>
    <t>ליברמן 7</t>
  </si>
  <si>
    <t>ליברמן 9</t>
  </si>
  <si>
    <t>באר טוביה 24</t>
  </si>
  <si>
    <t>גרץ 6</t>
  </si>
  <si>
    <t>גרץ 18</t>
  </si>
  <si>
    <t>גוטליב 14</t>
  </si>
  <si>
    <t>גזר 5</t>
  </si>
  <si>
    <t>מצפה 3</t>
  </si>
  <si>
    <t>מלכי ישראל 5</t>
  </si>
  <si>
    <t>גליקסון 11</t>
  </si>
  <si>
    <t>אהרונוביץ 3</t>
  </si>
  <si>
    <t>אהרונוביץ 5</t>
  </si>
  <si>
    <t>ריינס 45</t>
  </si>
  <si>
    <t>ריינס 46</t>
  </si>
  <si>
    <t>שטנד 21</t>
  </si>
  <si>
    <t>רייך 3</t>
  </si>
  <si>
    <t>השופטים 34</t>
  </si>
  <si>
    <t>השופטים 36</t>
  </si>
  <si>
    <t>גדעון 4</t>
  </si>
  <si>
    <t>ח"ן 9</t>
  </si>
  <si>
    <t>ח"ן 57</t>
  </si>
  <si>
    <t>יוסף אליהו 5</t>
  </si>
  <si>
    <t>יוסף אליהו 15</t>
  </si>
  <si>
    <t>לוין שמריהו 9</t>
  </si>
  <si>
    <t>לוין שמריהו 14</t>
  </si>
  <si>
    <t>בן ציון 29</t>
  </si>
  <si>
    <t>מלצ'ט 7</t>
  </si>
  <si>
    <t>איגר 13</t>
  </si>
  <si>
    <t>ארלנג'ר 4</t>
  </si>
  <si>
    <t>לבנדה 45</t>
  </si>
  <si>
    <t>חבשוש חיים 19</t>
  </si>
  <si>
    <t>הר ציון 57</t>
  </si>
  <si>
    <t>המלך ג'ורג' 56</t>
  </si>
  <si>
    <t>המלך ג'ורג' 60</t>
  </si>
  <si>
    <t>המלך ג'ורג' 68</t>
  </si>
  <si>
    <t>לבנדה 7</t>
  </si>
  <si>
    <t>לבנדה 9</t>
  </si>
  <si>
    <t>לבנדה 27</t>
  </si>
  <si>
    <t>לבנדה 47</t>
  </si>
  <si>
    <t>שלמה 66</t>
  </si>
  <si>
    <t>נחליאל 23</t>
  </si>
  <si>
    <t>אחוזת בית 3</t>
  </si>
  <si>
    <t>קפלן אליעזר 5</t>
  </si>
  <si>
    <t>עבאס 2</t>
  </si>
  <si>
    <t>ההגנה 73</t>
  </si>
  <si>
    <t>אצ"ל 1</t>
  </si>
  <si>
    <t>ההגנה 93</t>
  </si>
  <si>
    <t>צייטלין 9</t>
  </si>
  <si>
    <t>צייטלין 11</t>
  </si>
  <si>
    <t>ויצמן 96א</t>
  </si>
  <si>
    <t>המסגר 1</t>
  </si>
  <si>
    <t>לה גוארדיה 1</t>
  </si>
  <si>
    <t>שילה 2</t>
  </si>
  <si>
    <t>דוד המלך 26</t>
  </si>
  <si>
    <t>דוד המלך 29</t>
  </si>
  <si>
    <t>גבולות 9</t>
  </si>
  <si>
    <t>מוסנזון בן-ציון דר' 5</t>
  </si>
  <si>
    <t>שטריקר 5</t>
  </si>
  <si>
    <t>שטריקר 54</t>
  </si>
  <si>
    <t>אבן גבירול 40</t>
  </si>
  <si>
    <t>אבן גבירול 60</t>
  </si>
  <si>
    <t>אבן גבירול 103</t>
  </si>
  <si>
    <t>אבן גבירול 105</t>
  </si>
  <si>
    <t>אנטוקולסקי 2</t>
  </si>
  <si>
    <t>אבן גבירול 117</t>
  </si>
  <si>
    <t>אבן גבירול 129</t>
  </si>
  <si>
    <t>אבן גבירול 148</t>
  </si>
  <si>
    <t>אבן גבירול 167</t>
  </si>
  <si>
    <t>תרמ"ב 17</t>
  </si>
  <si>
    <t>יום טוב 3</t>
  </si>
  <si>
    <t>ברנדיס 3</t>
  </si>
  <si>
    <t>הילדסהיימר 23</t>
  </si>
  <si>
    <t>יהודה המכבי 61</t>
  </si>
  <si>
    <t>דה האז 28</t>
  </si>
  <si>
    <t>מרשל לואי 6</t>
  </si>
  <si>
    <t>מרשל לואי 46</t>
  </si>
  <si>
    <t>ב"ק ישראל 27</t>
  </si>
  <si>
    <t>שדה יצחק 47</t>
  </si>
  <si>
    <t>שדה יצחק 49</t>
  </si>
  <si>
    <t>שדה יצחק 51</t>
  </si>
  <si>
    <t>שדה יצחק 53</t>
  </si>
  <si>
    <t>עמינדב 22</t>
  </si>
  <si>
    <t>אני מאמין 18</t>
  </si>
  <si>
    <t>גוש עציון 18</t>
  </si>
  <si>
    <t>רמברנדט 5</t>
  </si>
  <si>
    <t>רמברנדט 6</t>
  </si>
  <si>
    <t>רמברנדט 13</t>
  </si>
  <si>
    <t>רמברנדט 20</t>
  </si>
  <si>
    <t>בלוך דוד 19</t>
  </si>
  <si>
    <t>בלוך דוד 48</t>
  </si>
  <si>
    <t>ליליאן 5</t>
  </si>
  <si>
    <t>פרידמן 45</t>
  </si>
  <si>
    <t>שלזינגר 3</t>
  </si>
  <si>
    <t>מתתיהו כהן גדול 4</t>
  </si>
  <si>
    <t>וילסון 3</t>
  </si>
  <si>
    <t>מרגולין 5</t>
  </si>
  <si>
    <t>וינגייט 6</t>
  </si>
  <si>
    <t>לה גוארדיה 19</t>
  </si>
  <si>
    <t>וינגייט 32</t>
  </si>
  <si>
    <t>לוחמי גליפולי 31</t>
  </si>
  <si>
    <t>ווג'ווד 6</t>
  </si>
  <si>
    <t>ברגי בנימין 15א</t>
  </si>
  <si>
    <t>החי"ל 16</t>
  </si>
  <si>
    <t>הרודיון 1</t>
  </si>
  <si>
    <t>לוחמי גליפולי 12</t>
  </si>
  <si>
    <t>הרודיון 2</t>
  </si>
  <si>
    <t>תעוז 3א</t>
  </si>
  <si>
    <t>ברגי בנימין 3</t>
  </si>
  <si>
    <t>ברגי בנימין 5</t>
  </si>
  <si>
    <t>ברגי בנימין 7</t>
  </si>
  <si>
    <t>ברגי בנימין 9</t>
  </si>
  <si>
    <t>מונאש 14</t>
  </si>
  <si>
    <t>מונאש 16</t>
  </si>
  <si>
    <t>לוחמי גליפולי 5</t>
  </si>
  <si>
    <t>לוחמי גליפולי 7</t>
  </si>
  <si>
    <t>טור מלכא 7</t>
  </si>
  <si>
    <t>ברגי בנימין 10</t>
  </si>
  <si>
    <t>לוחמי גליפולי 11א</t>
  </si>
  <si>
    <t>לוחמי גליפולי 13</t>
  </si>
  <si>
    <t>הרודיון 3</t>
  </si>
  <si>
    <t>הרודיון 5</t>
  </si>
  <si>
    <t>הרודיון 7</t>
  </si>
  <si>
    <t>לוחמי גליפולי 53</t>
  </si>
  <si>
    <t>איתמר בן אב"י 4</t>
  </si>
  <si>
    <t>שפרינצק 17</t>
  </si>
  <si>
    <t>מודיליאני 10</t>
  </si>
  <si>
    <t>בלוך דוד 44</t>
  </si>
  <si>
    <t>סולד הנרייטה 20</t>
  </si>
  <si>
    <t>גליצנשטיין 7</t>
  </si>
  <si>
    <t>גליצנשטיין 10</t>
  </si>
  <si>
    <t>מודיליאני 9</t>
  </si>
  <si>
    <t>מודיליאני 13</t>
  </si>
  <si>
    <t>מודיליאני 15</t>
  </si>
  <si>
    <t>בצלאל 22</t>
  </si>
  <si>
    <t>אלעזר החורני 4</t>
  </si>
  <si>
    <t>שביל החלב 8</t>
  </si>
  <si>
    <t>השלום 10</t>
  </si>
  <si>
    <t>הניצנים 19</t>
  </si>
  <si>
    <t>ניר עם 52</t>
  </si>
  <si>
    <t>השלום 68</t>
  </si>
  <si>
    <t>השלום 113</t>
  </si>
  <si>
    <t>הגבורה 1</t>
  </si>
  <si>
    <t>יפרח 8</t>
  </si>
  <si>
    <t>יפרח 12</t>
  </si>
  <si>
    <t>הגבורה 13</t>
  </si>
  <si>
    <t>הגבורה 15</t>
  </si>
  <si>
    <t>הגבורה 17</t>
  </si>
  <si>
    <t>הגבורה 21</t>
  </si>
  <si>
    <t>הגבורה 23</t>
  </si>
  <si>
    <t>הגבורה 25</t>
  </si>
  <si>
    <t>יפרח 28</t>
  </si>
  <si>
    <t>יפרח 30</t>
  </si>
  <si>
    <t>הרימון 4</t>
  </si>
  <si>
    <t>הרימון 11</t>
  </si>
  <si>
    <t>הגפן 7</t>
  </si>
  <si>
    <t>הזית 9</t>
  </si>
  <si>
    <t>דפנה 20</t>
  </si>
  <si>
    <t>דפנה 28</t>
  </si>
  <si>
    <t>דיין משה 118</t>
  </si>
  <si>
    <t>דיין משה 120</t>
  </si>
  <si>
    <t>יניב 7</t>
  </si>
  <si>
    <t>דיין משה 126</t>
  </si>
  <si>
    <t>דיין משה 128</t>
  </si>
  <si>
    <t>דם המכבים 3</t>
  </si>
  <si>
    <t>יפרח 5</t>
  </si>
  <si>
    <t>דם המכבים 7</t>
  </si>
  <si>
    <t>דם המכבים 11</t>
  </si>
  <si>
    <t>דם המכבים 15</t>
  </si>
  <si>
    <t>יפרח 19</t>
  </si>
  <si>
    <t>ניר עם 34</t>
  </si>
  <si>
    <t>יפרח 23</t>
  </si>
  <si>
    <t>ניר עם 40</t>
  </si>
  <si>
    <t>יפרח 25</t>
  </si>
  <si>
    <t>יפרח 27</t>
  </si>
  <si>
    <t>הרקפת 6</t>
  </si>
  <si>
    <t>הרקפת 9</t>
  </si>
  <si>
    <t>החרצית 10</t>
  </si>
  <si>
    <t>החרצית 19</t>
  </si>
  <si>
    <t>החרצית 21</t>
  </si>
  <si>
    <t>הצבר 9</t>
  </si>
  <si>
    <t>הצבר 14</t>
  </si>
  <si>
    <t>לסקוב חיים 9</t>
  </si>
  <si>
    <t>לסקוב חיים 24</t>
  </si>
  <si>
    <t>בני אפרים 255</t>
  </si>
  <si>
    <t>רוזאניס 3</t>
  </si>
  <si>
    <t>מיזאן 3</t>
  </si>
  <si>
    <t>מיזאן 6</t>
  </si>
  <si>
    <t>קהילת סופיה 4</t>
  </si>
  <si>
    <t>אוגרית 32</t>
  </si>
  <si>
    <t>אוגרית 37</t>
  </si>
  <si>
    <t>קהילת לודג' 34</t>
  </si>
  <si>
    <t>קהילת טשרנוביץ 8</t>
  </si>
  <si>
    <t>פתחיה מרגנשבורג 23</t>
  </si>
  <si>
    <t>אשכנזי 88</t>
  </si>
  <si>
    <t>אלדד הדני 12</t>
  </si>
  <si>
    <t>אבן ספיר 17</t>
  </si>
  <si>
    <t>אשכנזי 29</t>
  </si>
  <si>
    <t>אשכנזי 31</t>
  </si>
  <si>
    <t>צה"ל 46</t>
  </si>
  <si>
    <t>צה"ל 51</t>
  </si>
  <si>
    <t>צה"ל 56</t>
  </si>
  <si>
    <t>צה"ל 62</t>
  </si>
  <si>
    <t>צה"ל 71</t>
  </si>
  <si>
    <t>צה"ל 83</t>
  </si>
  <si>
    <t>צה"ל 96</t>
  </si>
  <si>
    <t>חצור 3א</t>
  </si>
  <si>
    <t>יפעת 7</t>
  </si>
  <si>
    <t>המצביאים 65</t>
  </si>
  <si>
    <t>יהונתן 6</t>
  </si>
  <si>
    <t>יהונתן 11</t>
  </si>
  <si>
    <t>יהונתן 14</t>
  </si>
  <si>
    <t>יהונתן 21</t>
  </si>
  <si>
    <t>יהונתן 43</t>
  </si>
  <si>
    <t>יהונתן 46</t>
  </si>
  <si>
    <t>שמגר 10</t>
  </si>
  <si>
    <t>שמגר 14</t>
  </si>
  <si>
    <t>שמגר 23</t>
  </si>
  <si>
    <t>שמגר 24</t>
  </si>
  <si>
    <t>שמגר 27</t>
  </si>
  <si>
    <t>שמגר 32</t>
  </si>
  <si>
    <t>בת יפתח 6</t>
  </si>
  <si>
    <t>בת יפתח 20</t>
  </si>
  <si>
    <t>ברק 3</t>
  </si>
  <si>
    <t>ברק 14</t>
  </si>
  <si>
    <t>ברק 41</t>
  </si>
  <si>
    <t>אבנר 5</t>
  </si>
  <si>
    <t>אבנר 6</t>
  </si>
  <si>
    <t>אהוד 9</t>
  </si>
  <si>
    <t>אהוד 18</t>
  </si>
  <si>
    <t>מרגנית 3</t>
  </si>
  <si>
    <t>נורית 6</t>
  </si>
  <si>
    <t>סביון 5</t>
  </si>
  <si>
    <t>אבישי 16</t>
  </si>
  <si>
    <t>עשהאל 22</t>
  </si>
  <si>
    <t>עשהאל 26</t>
  </si>
  <si>
    <t>בניהו 13</t>
  </si>
  <si>
    <t>בניהו 22</t>
  </si>
  <si>
    <t>בניהו 23</t>
  </si>
  <si>
    <t>בניהו 25</t>
  </si>
  <si>
    <t>בניהו 28</t>
  </si>
  <si>
    <t>בניהו 32</t>
  </si>
  <si>
    <t>בניהו 33</t>
  </si>
  <si>
    <t>בניהו 39</t>
  </si>
  <si>
    <t>בניהו 40</t>
  </si>
  <si>
    <t>בניהו 43</t>
  </si>
  <si>
    <t>בניהו 46</t>
  </si>
  <si>
    <t>הפרסה 47</t>
  </si>
  <si>
    <t>הפרסה 59א</t>
  </si>
  <si>
    <t>הברזל 13</t>
  </si>
  <si>
    <t>ק"ם 2</t>
  </si>
  <si>
    <t>ק"ם 3</t>
  </si>
  <si>
    <t>עטרות 2</t>
  </si>
  <si>
    <t>ק"ם 5</t>
  </si>
  <si>
    <t>ק"ם 6</t>
  </si>
  <si>
    <t>ק"ם 7</t>
  </si>
  <si>
    <t>ק"ם 8</t>
  </si>
  <si>
    <t>ק"ם 9א</t>
  </si>
  <si>
    <t>ק"ם 10</t>
  </si>
  <si>
    <t>ק"ם 11</t>
  </si>
  <si>
    <t>ק"ם 13</t>
  </si>
  <si>
    <t>ק"ם 14</t>
  </si>
  <si>
    <t>ק"ם 15</t>
  </si>
  <si>
    <t>ק"ם 16</t>
  </si>
  <si>
    <t>ק"ם 19</t>
  </si>
  <si>
    <t>ק"ם 21</t>
  </si>
  <si>
    <t>ק"ם 22</t>
  </si>
  <si>
    <t>ק"ם 24</t>
  </si>
  <si>
    <t>ק"ם 26</t>
  </si>
  <si>
    <t>הטית זין 23</t>
  </si>
  <si>
    <t>ק"ם 29</t>
  </si>
  <si>
    <t>ק"ם 31</t>
  </si>
  <si>
    <t>ק"ם 32</t>
  </si>
  <si>
    <t>ק"ם 34</t>
  </si>
  <si>
    <t>ק"ם 35</t>
  </si>
  <si>
    <t>ק"ם 37</t>
  </si>
  <si>
    <t>ק"ם 38</t>
  </si>
  <si>
    <t>ק"ם 41</t>
  </si>
  <si>
    <t>ק"ם 43</t>
  </si>
  <si>
    <t>ק"ם 45</t>
  </si>
  <si>
    <t>רבדים 14</t>
  </si>
  <si>
    <t>ק"ם 47</t>
  </si>
  <si>
    <t>ק"ם 48</t>
  </si>
  <si>
    <t>ק"ם 49</t>
  </si>
  <si>
    <t>ק"ם 50</t>
  </si>
  <si>
    <t>ק"ם 52</t>
  </si>
  <si>
    <t>ק"ם 57</t>
  </si>
  <si>
    <t>ק"ם 59</t>
  </si>
  <si>
    <t>ק"ם 61</t>
  </si>
  <si>
    <t>ק"ם 62</t>
  </si>
  <si>
    <t>ק"ם 63</t>
  </si>
  <si>
    <t>ק"ם 64</t>
  </si>
  <si>
    <t>ק"ם 67</t>
  </si>
  <si>
    <t>ק"ם 68</t>
  </si>
  <si>
    <t>הגולן 105</t>
  </si>
  <si>
    <t>ק"ם 70</t>
  </si>
  <si>
    <t>ק"ם 71</t>
  </si>
  <si>
    <t>ק"ם 72</t>
  </si>
  <si>
    <t>ק"ם 74</t>
  </si>
  <si>
    <t>ק"ם 75</t>
  </si>
  <si>
    <t>ק"ם 76</t>
  </si>
  <si>
    <t>ק"ם 77</t>
  </si>
  <si>
    <t>מרכוס דוד 19</t>
  </si>
  <si>
    <t>ק"ם 81</t>
  </si>
  <si>
    <t>ק"ם 85</t>
  </si>
  <si>
    <t>ק"ם 87</t>
  </si>
  <si>
    <t>הלמד הא 5</t>
  </si>
  <si>
    <t>הלמד הא 6</t>
  </si>
  <si>
    <t>הלמד הא 25</t>
  </si>
  <si>
    <t>הלמד הא 26</t>
  </si>
  <si>
    <t>הלמד הא 31</t>
  </si>
  <si>
    <t>דבורה הנביאה 104</t>
  </si>
  <si>
    <t>דבורה הנביאה 110</t>
  </si>
  <si>
    <t>הלמד הא 37</t>
  </si>
  <si>
    <t>הלמד הא 39</t>
  </si>
  <si>
    <t>ק"ם 1</t>
  </si>
  <si>
    <t>מרכוס דוד 4</t>
  </si>
  <si>
    <t>מרכוס דוד 5</t>
  </si>
  <si>
    <t>מרכוס דוד 7</t>
  </si>
  <si>
    <t>מרכוס דוד 8</t>
  </si>
  <si>
    <t>מרכוס דוד 9</t>
  </si>
  <si>
    <t>מרכוס דוד 12</t>
  </si>
  <si>
    <t>מרכוס דוד 14</t>
  </si>
  <si>
    <t>רבדים 3</t>
  </si>
  <si>
    <t>רבדים 5</t>
  </si>
  <si>
    <t>רבדים 13</t>
  </si>
  <si>
    <t>הטית זין 2</t>
  </si>
  <si>
    <t>הטית זין 3</t>
  </si>
  <si>
    <t>הטית זין 7</t>
  </si>
  <si>
    <t>הטית זין 9א</t>
  </si>
  <si>
    <t>הטית זין 10</t>
  </si>
  <si>
    <t>הטית זין 12</t>
  </si>
  <si>
    <t>הטית זין 13</t>
  </si>
  <si>
    <t>הטית זין 19</t>
  </si>
  <si>
    <t>הטית זין 20</t>
  </si>
  <si>
    <t>הטית זין 21</t>
  </si>
  <si>
    <t>הטית זין 22</t>
  </si>
  <si>
    <t>הטית זין 24</t>
  </si>
  <si>
    <t>עטרות 6</t>
  </si>
  <si>
    <t>עטרות 7</t>
  </si>
  <si>
    <t>עטרות 8</t>
  </si>
  <si>
    <t>עטרות 9</t>
  </si>
  <si>
    <t>עטרות 10</t>
  </si>
  <si>
    <t>עטרות 11</t>
  </si>
  <si>
    <t>עטרות 13</t>
  </si>
  <si>
    <t>עטרות 14</t>
  </si>
  <si>
    <t>רמות נפתלי 4</t>
  </si>
  <si>
    <t>רמות נפתלי 5</t>
  </si>
  <si>
    <t>רמות נפתלי 6</t>
  </si>
  <si>
    <t>רמות נפתלי 8</t>
  </si>
  <si>
    <t>רמות נפתלי 9</t>
  </si>
  <si>
    <t>רמות נפתלי 10</t>
  </si>
  <si>
    <t>רמות נפתלי 11</t>
  </si>
  <si>
    <t>רמות נפתלי 12</t>
  </si>
  <si>
    <t>רמות נפתלי 14</t>
  </si>
  <si>
    <t>הגולן 13</t>
  </si>
  <si>
    <t>הגולן 19</t>
  </si>
  <si>
    <t>הגולן 43</t>
  </si>
  <si>
    <t>הגולן 45</t>
  </si>
  <si>
    <t>הגולן 47</t>
  </si>
  <si>
    <t>הגולן 53</t>
  </si>
  <si>
    <t>הגולן 55</t>
  </si>
  <si>
    <t>גדנ"ע 1</t>
  </si>
  <si>
    <t>הגולן 78</t>
  </si>
  <si>
    <t>גדנ"ע 14</t>
  </si>
  <si>
    <t>הגולן 86</t>
  </si>
  <si>
    <t>הגולן 88</t>
  </si>
  <si>
    <t>הגולן 89</t>
  </si>
  <si>
    <t>הגולן 96</t>
  </si>
  <si>
    <t>ביריה 14</t>
  </si>
  <si>
    <t>ק"ם 99</t>
  </si>
  <si>
    <t>הגולן 100</t>
  </si>
  <si>
    <t>הגולן 102</t>
  </si>
  <si>
    <t>הגולן 108</t>
  </si>
  <si>
    <t>הגולן 112</t>
  </si>
  <si>
    <t>הגולן 114</t>
  </si>
  <si>
    <t>הגולן 116</t>
  </si>
  <si>
    <t>הגולן 118</t>
  </si>
  <si>
    <t>הגולן 120</t>
  </si>
  <si>
    <t>הגולן 122</t>
  </si>
  <si>
    <t>הגולן 136</t>
  </si>
  <si>
    <t>הגולן 142</t>
  </si>
  <si>
    <t>עולי הגרדום 2</t>
  </si>
  <si>
    <t>הרוגי מלכות 14</t>
  </si>
  <si>
    <t>הרוגי מלכות 14ב</t>
  </si>
  <si>
    <t>הרוגי מלכות 18</t>
  </si>
  <si>
    <t>ביריה 7</t>
  </si>
  <si>
    <t>ביריה 9</t>
  </si>
  <si>
    <t>ביריה 12</t>
  </si>
  <si>
    <t>ביריה 13</t>
  </si>
  <si>
    <t>גדנ"ע 3</t>
  </si>
  <si>
    <t>גדנ"ע 5</t>
  </si>
  <si>
    <t>גדנ"ע 8</t>
  </si>
  <si>
    <t>גדנ"ע 10</t>
  </si>
  <si>
    <t>גדנ"ע 11</t>
  </si>
  <si>
    <t>גדנ"ע 12</t>
  </si>
  <si>
    <t>גדנ"ע 13</t>
  </si>
  <si>
    <t>גדנ"ע 15</t>
  </si>
  <si>
    <t>גדנ"ע 17</t>
  </si>
  <si>
    <t>גדנ"ע 19</t>
  </si>
  <si>
    <t>ניסן כהן 1</t>
  </si>
  <si>
    <t>ניסן כהן 5</t>
  </si>
  <si>
    <t>רוזוב 3</t>
  </si>
  <si>
    <t>רוזוב 5</t>
  </si>
  <si>
    <t>רוזוב 6</t>
  </si>
  <si>
    <t>עולי הגרדום 10</t>
  </si>
  <si>
    <t>רוזוב 8</t>
  </si>
  <si>
    <t>רוזוב 10</t>
  </si>
  <si>
    <t>רוזוב 13</t>
  </si>
  <si>
    <t>רוזוב 15</t>
  </si>
  <si>
    <t>רוזוב 17</t>
  </si>
  <si>
    <t>רוזוב 18</t>
  </si>
  <si>
    <t>רוזוב 20</t>
  </si>
  <si>
    <t>עולי הגרדום 4</t>
  </si>
  <si>
    <t>עולי הגרדום 11</t>
  </si>
  <si>
    <t>עולי הגרדום 15</t>
  </si>
  <si>
    <t>עולי הגרדום 16</t>
  </si>
  <si>
    <t>עולי הגרדום 17</t>
  </si>
  <si>
    <t>עולי הגרדום 19</t>
  </si>
  <si>
    <t>עולי הגרדום 27</t>
  </si>
  <si>
    <t>עולי הגרדום 28</t>
  </si>
  <si>
    <t>עולי הגרדום 29</t>
  </si>
  <si>
    <t>עולי הגרדום 30</t>
  </si>
  <si>
    <t>עולי הגרדום 31</t>
  </si>
  <si>
    <t>עולי הגרדום 32</t>
  </si>
  <si>
    <t>עולי הגרדום 34</t>
  </si>
  <si>
    <t>עולי הגרדום 36א</t>
  </si>
  <si>
    <t>עולי הגרדום 38</t>
  </si>
  <si>
    <t>עולי הגרדום 44</t>
  </si>
  <si>
    <t>טריטש 3</t>
  </si>
  <si>
    <t>טריטש 5</t>
  </si>
  <si>
    <t>שטיינר יורק 3</t>
  </si>
  <si>
    <t>שטיינר יורק 4</t>
  </si>
  <si>
    <t>שטיינר יורק 5</t>
  </si>
  <si>
    <t>שטיינר יורק 6</t>
  </si>
  <si>
    <t>שטיינר יורק 7</t>
  </si>
  <si>
    <t>שטיינר יורק 8</t>
  </si>
  <si>
    <t>טריטש 6</t>
  </si>
  <si>
    <t>טריטש 7</t>
  </si>
  <si>
    <t>טריטש 8</t>
  </si>
  <si>
    <t>טריטש 10</t>
  </si>
  <si>
    <t>טריטש 13</t>
  </si>
  <si>
    <t>טריטש 14</t>
  </si>
  <si>
    <t>קרפל ליפא 20</t>
  </si>
  <si>
    <t>לויטה 4</t>
  </si>
  <si>
    <t>לויטה 8</t>
  </si>
  <si>
    <t>לויטה 15</t>
  </si>
  <si>
    <t>קרפל ליפא 1</t>
  </si>
  <si>
    <t>קרפל ליפא 2</t>
  </si>
  <si>
    <t>נמירובר 4</t>
  </si>
  <si>
    <t>נמירובר 6</t>
  </si>
  <si>
    <t>נמירובר 7</t>
  </si>
  <si>
    <t>נמירובר 8</t>
  </si>
  <si>
    <t>נמירובר 10</t>
  </si>
  <si>
    <t>נמירובר 11</t>
  </si>
  <si>
    <t>נמירובר 12</t>
  </si>
  <si>
    <t>נמירובר 13</t>
  </si>
  <si>
    <t>נמירובר 14</t>
  </si>
  <si>
    <t>נמירובר 17</t>
  </si>
  <si>
    <t>נמירובר 19</t>
  </si>
  <si>
    <t>נמירובר 20</t>
  </si>
  <si>
    <t>קרפל ליפא 3</t>
  </si>
  <si>
    <t>קרפל ליפא 4</t>
  </si>
  <si>
    <t>קרפל ליפא 5</t>
  </si>
  <si>
    <t>קרפל ליפא 6</t>
  </si>
  <si>
    <t>קרפל ליפא 7</t>
  </si>
  <si>
    <t>קרפל ליפא 8</t>
  </si>
  <si>
    <t>קרפל ליפא 10</t>
  </si>
  <si>
    <t>קרפל ליפא 11</t>
  </si>
  <si>
    <t>קרפל ליפא 12</t>
  </si>
  <si>
    <t>קרפל ליפא 15</t>
  </si>
  <si>
    <t>קרפל ליפא 16</t>
  </si>
  <si>
    <t>קרפל ליפא 18</t>
  </si>
  <si>
    <t>קרפל ליפא 21</t>
  </si>
  <si>
    <t>גולי אריתראה 5</t>
  </si>
  <si>
    <t>יוסף האפרתי 6</t>
  </si>
  <si>
    <t>עיר שמש 26</t>
  </si>
  <si>
    <t>עיר שמש 37</t>
  </si>
  <si>
    <t>עיר שמש 39</t>
  </si>
  <si>
    <t>עיר שמש 41</t>
  </si>
  <si>
    <t>עיר שמש 43</t>
  </si>
  <si>
    <t>רייס רפאל 3</t>
  </si>
  <si>
    <t>טור מלכא 15</t>
  </si>
  <si>
    <t>טור מלכא 17</t>
  </si>
  <si>
    <t>הרודיון 8</t>
  </si>
  <si>
    <t>קרייתי 14</t>
  </si>
  <si>
    <t>טביוב 12</t>
  </si>
  <si>
    <t>יניב 2</t>
  </si>
  <si>
    <t>פלוגות 11</t>
  </si>
  <si>
    <t>פלוגות 24</t>
  </si>
  <si>
    <t>איתיאל 7</t>
  </si>
  <si>
    <t>אחימעץ 7</t>
  </si>
  <si>
    <t>קרן קיימת לישראל 90</t>
  </si>
  <si>
    <t>קרן קיימת לישראל 106</t>
  </si>
  <si>
    <t>מוזס יהודה ונח 22</t>
  </si>
  <si>
    <t>ירושלים 66</t>
  </si>
  <si>
    <t>יפת 57</t>
  </si>
  <si>
    <t>בעלי התוספות 10</t>
  </si>
  <si>
    <t>בעל הטורים 2</t>
  </si>
  <si>
    <t>פוריה 27</t>
  </si>
  <si>
    <t>הרבי מבכרך 9</t>
  </si>
  <si>
    <t>קבוץ גלויות 36</t>
  </si>
  <si>
    <t>3357 6</t>
  </si>
  <si>
    <t>אילת 42</t>
  </si>
  <si>
    <t>המשור 15</t>
  </si>
  <si>
    <t>אליפלט 8</t>
  </si>
  <si>
    <t>אברבנאל 35</t>
  </si>
  <si>
    <t>אברבנאל 37</t>
  </si>
  <si>
    <t>התחיה 24</t>
  </si>
  <si>
    <t>גולומב 21</t>
  </si>
  <si>
    <t>גולומב 23</t>
  </si>
  <si>
    <t>גולומב 25</t>
  </si>
  <si>
    <t>גולומב 27</t>
  </si>
  <si>
    <t>גולומב 45</t>
  </si>
  <si>
    <t>גולומב 62</t>
  </si>
  <si>
    <t>בעל העקידה 3</t>
  </si>
  <si>
    <t>בעל העקידה 18</t>
  </si>
  <si>
    <t>חזקיהו המלך 2</t>
  </si>
  <si>
    <t>חזקיהו המלך 31</t>
  </si>
  <si>
    <t>שוקן זלמן 13</t>
  </si>
  <si>
    <t>חכמי ישראל 92</t>
  </si>
  <si>
    <t>תדהר דוד 8</t>
  </si>
  <si>
    <t>יש"ר מקנדיאה 9</t>
  </si>
  <si>
    <t>יש"ר מקנדיאה 30</t>
  </si>
  <si>
    <t>אבודרהם 1</t>
  </si>
  <si>
    <t>חכמי לובלין 10</t>
  </si>
  <si>
    <t>בית חדש 2</t>
  </si>
  <si>
    <t>ישראל מסלנט 30</t>
  </si>
  <si>
    <t>ישראל מסלנט 32</t>
  </si>
  <si>
    <t>ישראל מסלנט 34</t>
  </si>
  <si>
    <t>ישראל מסלנט 36</t>
  </si>
  <si>
    <t>ישראל מסלנט 38</t>
  </si>
  <si>
    <t>ישראל מסלנט 40</t>
  </si>
  <si>
    <t>המנור 13</t>
  </si>
  <si>
    <t>העמל 17א</t>
  </si>
  <si>
    <t>ידעיה הפניני 3</t>
  </si>
  <si>
    <t>ידעיה הפניני 37</t>
  </si>
  <si>
    <t>הר ציון 13</t>
  </si>
  <si>
    <t>מאור הגולה 37</t>
  </si>
  <si>
    <t>מאור הגולה 37א</t>
  </si>
  <si>
    <t>מאור הגולה 41א</t>
  </si>
  <si>
    <t>חכמי אתונה 18</t>
  </si>
  <si>
    <t>חכמי אתונה 19א</t>
  </si>
  <si>
    <t>חכמי אתונה 40</t>
  </si>
  <si>
    <t>חכמי אתונה 49</t>
  </si>
  <si>
    <t>בית קציר 8</t>
  </si>
  <si>
    <t>אבולעפיה 9</t>
  </si>
  <si>
    <t>אבולעפיה 11</t>
  </si>
  <si>
    <t>אוריאל אקוסטה 5</t>
  </si>
  <si>
    <t>אוריאל אקוסטה 23</t>
  </si>
  <si>
    <t>ויטל חיים 3</t>
  </si>
  <si>
    <t>הש"ך 14</t>
  </si>
  <si>
    <t>רבנו חננאל 14</t>
  </si>
  <si>
    <t>אברבנאל 1</t>
  </si>
  <si>
    <t>שיפר 5</t>
  </si>
  <si>
    <t>קנטור 2</t>
  </si>
  <si>
    <t>הקשת 14</t>
  </si>
  <si>
    <t>הקשת 16</t>
  </si>
  <si>
    <t>הקשת 27</t>
  </si>
  <si>
    <t>הקשת 38</t>
  </si>
  <si>
    <t>הקשת 40</t>
  </si>
  <si>
    <t>המגן 19</t>
  </si>
  <si>
    <t>החרמש 5</t>
  </si>
  <si>
    <t>החרמש 7</t>
  </si>
  <si>
    <t>בורמה 13</t>
  </si>
  <si>
    <t>המגן 15</t>
  </si>
  <si>
    <t>המצפן 9</t>
  </si>
  <si>
    <t>המצפן 14</t>
  </si>
  <si>
    <t>המצפן 16</t>
  </si>
  <si>
    <t>הדגל 3</t>
  </si>
  <si>
    <t>הדגל 4</t>
  </si>
  <si>
    <t>הדגל 6</t>
  </si>
  <si>
    <t>השופר 3</t>
  </si>
  <si>
    <t>השופר 5</t>
  </si>
  <si>
    <t>הקרן 4</t>
  </si>
  <si>
    <t>הקרן 6</t>
  </si>
  <si>
    <t>הלפיד 9</t>
  </si>
  <si>
    <t>אסירי ציון 3</t>
  </si>
  <si>
    <t>אסירי ציון 9</t>
  </si>
  <si>
    <t>תרפ"א 2</t>
  </si>
  <si>
    <t>תרפ"א 4</t>
  </si>
  <si>
    <t>דשבסקי 2</t>
  </si>
  <si>
    <t>זייד אלכסנדר 21</t>
  </si>
  <si>
    <t>זייד אלכסנדר 23</t>
  </si>
  <si>
    <t>רינגלבלום 18</t>
  </si>
  <si>
    <t>קמינסקה 1</t>
  </si>
  <si>
    <t>גורי ישראל 32</t>
  </si>
  <si>
    <t>ורשבסקי 20</t>
  </si>
  <si>
    <t>השרביט 6</t>
  </si>
  <si>
    <t>בר-לב חיים 151</t>
  </si>
  <si>
    <t>חירותנו 13</t>
  </si>
  <si>
    <t>חירותנו 47</t>
  </si>
  <si>
    <t>חירותנו 53</t>
  </si>
  <si>
    <t>חירותנו 60</t>
  </si>
  <si>
    <t>שתולים 22</t>
  </si>
  <si>
    <t>גבעולים 56</t>
  </si>
  <si>
    <t>שיבולים 3</t>
  </si>
  <si>
    <t>שיבולים 8</t>
  </si>
  <si>
    <t>שיבולים 13</t>
  </si>
  <si>
    <t>שיבולים 19</t>
  </si>
  <si>
    <t>שיבולים 24</t>
  </si>
  <si>
    <t>שיבולים 31</t>
  </si>
  <si>
    <t>תשרי 64</t>
  </si>
  <si>
    <t>אורים 34</t>
  </si>
  <si>
    <t>אורים 52</t>
  </si>
  <si>
    <t>אלול 23</t>
  </si>
  <si>
    <t>אלול 10</t>
  </si>
  <si>
    <t>אלול 12</t>
  </si>
  <si>
    <t>אלול 16</t>
  </si>
  <si>
    <t>זרעים 5</t>
  </si>
  <si>
    <t>נתיבות 33</t>
  </si>
  <si>
    <t>גופר 9</t>
  </si>
  <si>
    <t>מגן אברהם 18</t>
  </si>
  <si>
    <t>מעון 8</t>
  </si>
  <si>
    <t>מעון 20</t>
  </si>
  <si>
    <t>אסירי ציון 1</t>
  </si>
  <si>
    <t>לח"י 67</t>
  </si>
  <si>
    <t>לח"י 71</t>
  </si>
  <si>
    <t>לח"י 81</t>
  </si>
  <si>
    <t>מבשר 2</t>
  </si>
  <si>
    <t>אצ"ל 33</t>
  </si>
  <si>
    <t>אצ"ל 58</t>
  </si>
  <si>
    <t>הונא 1</t>
  </si>
  <si>
    <t>אצ"ל 75</t>
  </si>
  <si>
    <t>גדליה 4</t>
  </si>
  <si>
    <t>גדליה 12</t>
  </si>
  <si>
    <t>יורם 5</t>
  </si>
  <si>
    <t>דעואל 15</t>
  </si>
  <si>
    <t>דורון 1</t>
  </si>
  <si>
    <t>חפר 13</t>
  </si>
  <si>
    <t>עבאס 7</t>
  </si>
  <si>
    <t>עבאס 23</t>
  </si>
  <si>
    <t>עבאס 35</t>
  </si>
  <si>
    <t>זרח 15</t>
  </si>
  <si>
    <t>זרח 17</t>
  </si>
  <si>
    <t>זרח 20</t>
  </si>
  <si>
    <t>התקוה 24</t>
  </si>
  <si>
    <t>חנוך 46</t>
  </si>
  <si>
    <t>התקוה 93</t>
  </si>
  <si>
    <t>יאיר 42</t>
  </si>
  <si>
    <t>טרפון 49</t>
  </si>
  <si>
    <t>יקותיאל 8</t>
  </si>
  <si>
    <t>כרמי 26</t>
  </si>
  <si>
    <t>כרמי 30</t>
  </si>
  <si>
    <t>כרמי 24</t>
  </si>
  <si>
    <t>כביר 3</t>
  </si>
  <si>
    <t>כביר 9</t>
  </si>
  <si>
    <t>סמדר 50</t>
  </si>
  <si>
    <t>רוני 4</t>
  </si>
  <si>
    <t>שמחה 28</t>
  </si>
  <si>
    <t>ששון 15</t>
  </si>
  <si>
    <t>ורד 26</t>
  </si>
  <si>
    <t>וילון 19</t>
  </si>
  <si>
    <t>בן חסד 10</t>
  </si>
  <si>
    <t>נדב 63</t>
  </si>
  <si>
    <t>איתיאל 2</t>
  </si>
  <si>
    <t>בועז 26</t>
  </si>
  <si>
    <t>בועז 43</t>
  </si>
  <si>
    <t>בועז 45</t>
  </si>
  <si>
    <t>3768 3</t>
  </si>
  <si>
    <t>אבן גבירול 233א</t>
  </si>
  <si>
    <t>אוגרית 4א</t>
  </si>
  <si>
    <t>אורים 46</t>
  </si>
  <si>
    <t>אחיעזר 10</t>
  </si>
  <si>
    <t>אלול 29</t>
  </si>
  <si>
    <t>אלון יגאל 14</t>
  </si>
  <si>
    <t>אלכסנדר ינאי 17</t>
  </si>
  <si>
    <t>ארבע ארצות 4</t>
  </si>
  <si>
    <t>בצרון 12</t>
  </si>
  <si>
    <t>בצרון 24</t>
  </si>
  <si>
    <t>בצרון 26</t>
  </si>
  <si>
    <t>בת ציון 4</t>
  </si>
  <si>
    <t>גבעת התחמושת 2</t>
  </si>
  <si>
    <t>גבעתי 6</t>
  </si>
  <si>
    <t>גונן 30</t>
  </si>
  <si>
    <t>גוש עציון 55</t>
  </si>
  <si>
    <t>דוחן 20</t>
  </si>
  <si>
    <t>דפנה 14</t>
  </si>
  <si>
    <t>האספרגוס 34</t>
  </si>
  <si>
    <t>הברוש 11</t>
  </si>
  <si>
    <t>הונא 28א</t>
  </si>
  <si>
    <t>הונא 29</t>
  </si>
  <si>
    <t>החבצלת 10</t>
  </si>
  <si>
    <t>החבצלת 11</t>
  </si>
  <si>
    <t>החבצלת 13</t>
  </si>
  <si>
    <t>החבצלת 14</t>
  </si>
  <si>
    <t>החבצלת 17</t>
  </si>
  <si>
    <t>החבצלת 19</t>
  </si>
  <si>
    <t>החבצלת 5</t>
  </si>
  <si>
    <t>החבצלת 6</t>
  </si>
  <si>
    <t>החבצלת 7</t>
  </si>
  <si>
    <t>החי"ל 22</t>
  </si>
  <si>
    <t>החי"ל 24</t>
  </si>
  <si>
    <t>החי"ל 33א</t>
  </si>
  <si>
    <t>החרצית 12</t>
  </si>
  <si>
    <t>החרצית 3</t>
  </si>
  <si>
    <t>המגן 10</t>
  </si>
  <si>
    <t>המעפילים 6</t>
  </si>
  <si>
    <t>הפלמ"ח 29</t>
  </si>
  <si>
    <t>הפלמ"ח 37</t>
  </si>
  <si>
    <t>הפרטיזן היהודי 27</t>
  </si>
  <si>
    <t>הצבי 10</t>
  </si>
  <si>
    <t>הצבי 12</t>
  </si>
  <si>
    <t>הצבי 14</t>
  </si>
  <si>
    <t>הצבי 8</t>
  </si>
  <si>
    <t>הצורפים 8</t>
  </si>
  <si>
    <t>הרבי מויטבסק 2א</t>
  </si>
  <si>
    <t>הרבי מלילוב 2א</t>
  </si>
  <si>
    <t>הרבי מלילוב 4א</t>
  </si>
  <si>
    <t>הרבי מלילוב 5א</t>
  </si>
  <si>
    <t>הרבי מקוטוב 1</t>
  </si>
  <si>
    <t>הרבי מקוטוב 3</t>
  </si>
  <si>
    <t>הרבי מקוטוב 6א</t>
  </si>
  <si>
    <t>הרבי מקוצק 5א</t>
  </si>
  <si>
    <t>הרבי מקוצק 7א</t>
  </si>
  <si>
    <t>הרבי מקוצק 9</t>
  </si>
  <si>
    <t>הרבי מקרלין 3א</t>
  </si>
  <si>
    <t>הרבי מקרלין 5א</t>
  </si>
  <si>
    <t>הרבי מקרלין 7א</t>
  </si>
  <si>
    <t>הרבי מקרלין 9</t>
  </si>
  <si>
    <t>התיבונים 2</t>
  </si>
  <si>
    <t>התקוה 2א</t>
  </si>
  <si>
    <t>ויצמן 92</t>
  </si>
  <si>
    <t>ויצמן 94</t>
  </si>
  <si>
    <t>ורדיאל 8א</t>
  </si>
  <si>
    <t>זרח 14</t>
  </si>
  <si>
    <t>חבשוש חיים 34</t>
  </si>
  <si>
    <t>חידושי הרי"ם 10</t>
  </si>
  <si>
    <t>חידושי הרי"ם 6א</t>
  </si>
  <si>
    <t>חידושי הרי"ם 8א</t>
  </si>
  <si>
    <t>חפר 7</t>
  </si>
  <si>
    <t>טור מלכא 20</t>
  </si>
  <si>
    <t>יאיר 52</t>
  </si>
  <si>
    <t>יאיר 5א</t>
  </si>
  <si>
    <t>יאיר 6א</t>
  </si>
  <si>
    <t>יהודה המכבי 2ג</t>
  </si>
  <si>
    <t>יוסף הנשיא 5</t>
  </si>
  <si>
    <t>ילין דוד 3</t>
  </si>
  <si>
    <t>ימין 26</t>
  </si>
  <si>
    <t>ימין 26א</t>
  </si>
  <si>
    <t>יציאת אירופה 24</t>
  </si>
  <si>
    <t>ישראל מסלנט 47</t>
  </si>
  <si>
    <t>כביר 33</t>
  </si>
  <si>
    <t>כרמי 19</t>
  </si>
  <si>
    <t>לוחמי גליפולי 44</t>
  </si>
  <si>
    <t>לוחמי גליפולי 46</t>
  </si>
  <si>
    <t>ליש 17</t>
  </si>
  <si>
    <t>ליש 19</t>
  </si>
  <si>
    <t>מלצ'ט 35א</t>
  </si>
  <si>
    <t>מעפילי סלואדור 6</t>
  </si>
  <si>
    <t>מעפילי סלואדור 8</t>
  </si>
  <si>
    <t>מעפילי סלואדור 9</t>
  </si>
  <si>
    <t>מצודת בית"ר 3</t>
  </si>
  <si>
    <t>מרגולין 11</t>
  </si>
  <si>
    <t>נמיר מרדכי 3</t>
  </si>
  <si>
    <t>סולד הנרייטה 2א</t>
  </si>
  <si>
    <t>סמדר 41</t>
  </si>
  <si>
    <t>עולי הגרדום 18</t>
  </si>
  <si>
    <t>עולי הגרדום 20</t>
  </si>
  <si>
    <t>עולי הגרדום 22</t>
  </si>
  <si>
    <t>עין גב 2</t>
  </si>
  <si>
    <t>עיר שמש 31</t>
  </si>
  <si>
    <t>עמק איילון 1</t>
  </si>
  <si>
    <t>עמק איילון 13</t>
  </si>
  <si>
    <t>עמק איילון 15</t>
  </si>
  <si>
    <t>עמק איילון 19</t>
  </si>
  <si>
    <t>עמק איילון 21</t>
  </si>
  <si>
    <t>עמק איילון 3</t>
  </si>
  <si>
    <t>עמק איילון 5</t>
  </si>
  <si>
    <t>עמק איילון 7</t>
  </si>
  <si>
    <t>פרידמן 27</t>
  </si>
  <si>
    <t>קבוץ גלויות 77</t>
  </si>
  <si>
    <t>קהילת טשרנוביץ 12</t>
  </si>
  <si>
    <t>רוטשילד 129</t>
  </si>
  <si>
    <t>רייס רפאל 17</t>
  </si>
  <si>
    <t>רייס רפאל 4</t>
  </si>
  <si>
    <t>שבתאי 2</t>
  </si>
  <si>
    <t>שדה יצחק 72</t>
  </si>
  <si>
    <t>שדה יצחק 80</t>
  </si>
  <si>
    <t>שדה יצחק 88</t>
  </si>
  <si>
    <t>שדה יצחק 92</t>
  </si>
  <si>
    <t>שיבולים 15</t>
  </si>
  <si>
    <t>שיבולים 15א</t>
  </si>
  <si>
    <t>שיבולים 37א</t>
  </si>
  <si>
    <t>שיבולים 48</t>
  </si>
  <si>
    <t>תעוז 2א</t>
  </si>
  <si>
    <t>תעוז 5</t>
  </si>
  <si>
    <t>תשבי 5</t>
  </si>
  <si>
    <t>תשרי 62א</t>
  </si>
  <si>
    <t>תשרי 67</t>
  </si>
  <si>
    <t>הרצל 88</t>
  </si>
  <si>
    <t>אלנבי 76</t>
  </si>
  <si>
    <t>לילינבלום 31</t>
  </si>
  <si>
    <t>רוטשילד 73</t>
  </si>
  <si>
    <t>רוטשילד 83א</t>
  </si>
  <si>
    <t>רוטשילד 127</t>
  </si>
  <si>
    <t>אחוזת בית 8</t>
  </si>
  <si>
    <t>מרכז בעלי מלאכה 11א</t>
  </si>
  <si>
    <t>העבודה 12</t>
  </si>
  <si>
    <t>בר גיורא 14</t>
  </si>
  <si>
    <t>בן יהודה 60</t>
  </si>
  <si>
    <t>בן יהודה 224</t>
  </si>
  <si>
    <t>בוגרשוב 12</t>
  </si>
  <si>
    <t>הירקון 122</t>
  </si>
  <si>
    <t>הירקון 166</t>
  </si>
  <si>
    <t>שיבת ציון 20</t>
  </si>
  <si>
    <t>לוינסקי 111</t>
  </si>
  <si>
    <t>פרץ י ל 12</t>
  </si>
  <si>
    <t>יסוד המעלה 23</t>
  </si>
  <si>
    <t>עין הקורא 4</t>
  </si>
  <si>
    <t>ראשון לציון 7</t>
  </si>
  <si>
    <t>החשמל 25</t>
  </si>
  <si>
    <t>בגין מנחם 25</t>
  </si>
  <si>
    <t>בגין מנחם 110</t>
  </si>
  <si>
    <t>אליוט ג'ורג' 12</t>
  </si>
  <si>
    <t>ברדיצ'בסקי 25</t>
  </si>
  <si>
    <t>בר כוכבא 1א</t>
  </si>
  <si>
    <t>בר כוכבא 49</t>
  </si>
  <si>
    <t>פינסקר 47</t>
  </si>
  <si>
    <t>חובבי ציון 52</t>
  </si>
  <si>
    <t>שלום עליכם 20</t>
  </si>
  <si>
    <t>מנדלי מוכר ספרים 3</t>
  </si>
  <si>
    <t>פרישמן 77</t>
  </si>
  <si>
    <t>גורדון יהודה ליב 50</t>
  </si>
  <si>
    <t>גורדון יהודה ליב 51</t>
  </si>
  <si>
    <t>רופין 26</t>
  </si>
  <si>
    <t>ארנון 20</t>
  </si>
  <si>
    <t>רבן גמליאל 17</t>
  </si>
  <si>
    <t>רבי מאיר 36</t>
  </si>
  <si>
    <t>אלשיך 33א</t>
  </si>
  <si>
    <t>יבנאל 27</t>
  </si>
  <si>
    <t>שלוש 41</t>
  </si>
  <si>
    <t>כפר גלעדי 9</t>
  </si>
  <si>
    <t>דיזנגוף 6</t>
  </si>
  <si>
    <t>דיזנגוף 46</t>
  </si>
  <si>
    <t>דיזנגוף 120</t>
  </si>
  <si>
    <t>דיזנגוף 122</t>
  </si>
  <si>
    <t>דיזנגוף 148</t>
  </si>
  <si>
    <t>דיזנגוף 155</t>
  </si>
  <si>
    <t>דיזנגוף 214</t>
  </si>
  <si>
    <t>דיזנגוף 266</t>
  </si>
  <si>
    <t>יהושע בן נון 14</t>
  </si>
  <si>
    <t>יהושע בן נון 24</t>
  </si>
  <si>
    <t>יהושע בן נון 32</t>
  </si>
  <si>
    <t>שלמה המלך 95</t>
  </si>
  <si>
    <t>ארבע ארצות 2</t>
  </si>
  <si>
    <t>ארלוזורוב 74</t>
  </si>
  <si>
    <t>ארלוזורוב 94</t>
  </si>
  <si>
    <t>ארלוזורוב 102</t>
  </si>
  <si>
    <t>ז'בוטינסקי 76</t>
  </si>
  <si>
    <t>ז'בוטינסקי 77</t>
  </si>
  <si>
    <t>ז'בוטינסקי 85</t>
  </si>
  <si>
    <t>ז'בוטינסקי 86</t>
  </si>
  <si>
    <t>בזל 28</t>
  </si>
  <si>
    <t>בזל 47</t>
  </si>
  <si>
    <t>בזל 49</t>
  </si>
  <si>
    <t>עובדיה הנביא 9</t>
  </si>
  <si>
    <t>נורדאו 66</t>
  </si>
  <si>
    <t>בן יהודה 128</t>
  </si>
  <si>
    <t>בן גוריון 56</t>
  </si>
  <si>
    <t>בן גוריון 83</t>
  </si>
  <si>
    <t>בן גוריון 90</t>
  </si>
  <si>
    <t>אבן גבירול 185</t>
  </si>
  <si>
    <t>אלכסנדר ינאי 15</t>
  </si>
  <si>
    <t>הגלעד 8</t>
  </si>
  <si>
    <t>אשתורי הפרחי 20</t>
  </si>
  <si>
    <t>אלקלעי 3</t>
  </si>
  <si>
    <t>השל"ה 11</t>
  </si>
  <si>
    <t>עובדיה מברטנורה 13</t>
  </si>
  <si>
    <t>אייבשיץ 3</t>
  </si>
  <si>
    <t>עמדן יעקב 3</t>
  </si>
  <si>
    <t>זנגביל 16</t>
  </si>
  <si>
    <t>אמסטרדם 1</t>
  </si>
  <si>
    <t>ארבע ארצות 22</t>
  </si>
  <si>
    <t>קלונימוס 2</t>
  </si>
  <si>
    <t>עמנואל הרומי 15</t>
  </si>
  <si>
    <t>הפרדס 10</t>
  </si>
  <si>
    <t>הפרדס 11</t>
  </si>
  <si>
    <t>הפרדס 14</t>
  </si>
  <si>
    <t>הקליר 6</t>
  </si>
  <si>
    <t>באר טוביה 14</t>
  </si>
  <si>
    <t>שי"ר 3</t>
  </si>
  <si>
    <t>הירשנברג 7</t>
  </si>
  <si>
    <t>גוטליב 4</t>
  </si>
  <si>
    <t>כהן הרמן 10</t>
  </si>
  <si>
    <t>מצפה 6א</t>
  </si>
  <si>
    <t>מגידו 10</t>
  </si>
  <si>
    <t>דרויאנוב 7</t>
  </si>
  <si>
    <t>גליקסון 4</t>
  </si>
  <si>
    <t>אסתר המלכה 7</t>
  </si>
  <si>
    <t>שולמית 3</t>
  </si>
  <si>
    <t>מאנה 10</t>
  </si>
  <si>
    <t>השופטים 33</t>
  </si>
  <si>
    <t>בן ציון 31</t>
  </si>
  <si>
    <t>הוברמן 18</t>
  </si>
  <si>
    <t>חיסין 24א</t>
  </si>
  <si>
    <t>תל חי 4</t>
  </si>
  <si>
    <t>חיים ואלישע 6</t>
  </si>
  <si>
    <t>המלך ג'ורג' 36</t>
  </si>
  <si>
    <t>ראש פינה 31</t>
  </si>
  <si>
    <t>איגר 24</t>
  </si>
  <si>
    <t>לבנדה 15</t>
  </si>
  <si>
    <t>חבשוש חיים 14</t>
  </si>
  <si>
    <t>כנפי נשרים 7</t>
  </si>
  <si>
    <t>אליקום 30</t>
  </si>
  <si>
    <t>שניצלר 12</t>
  </si>
  <si>
    <t>מסילה א' 10</t>
  </si>
  <si>
    <t>אלישיב 15</t>
  </si>
  <si>
    <t>ההגנה 91</t>
  </si>
  <si>
    <t>ההגנה 101ב</t>
  </si>
  <si>
    <t>נגבה 16ב</t>
  </si>
  <si>
    <t>ההגנה 110</t>
  </si>
  <si>
    <t>צייטלין 17</t>
  </si>
  <si>
    <t>הצפירה 18</t>
  </si>
  <si>
    <t>בארי 32</t>
  </si>
  <si>
    <t>ויצמן 90</t>
  </si>
  <si>
    <t>ויצמן 123</t>
  </si>
  <si>
    <t>המסגר 35</t>
  </si>
  <si>
    <t>פנקס דוד צבי 1</t>
  </si>
  <si>
    <t>דוד המלך 25</t>
  </si>
  <si>
    <t>אילת 60</t>
  </si>
  <si>
    <t>ילין דוד 1</t>
  </si>
  <si>
    <t>שלומציון המלכה 5</t>
  </si>
  <si>
    <t>פינלס 4</t>
  </si>
  <si>
    <t>שטריקר 60</t>
  </si>
  <si>
    <t>אבן גבירול 83</t>
  </si>
  <si>
    <t>רמברנדט 2</t>
  </si>
  <si>
    <t>אבן גבירול 90</t>
  </si>
  <si>
    <t>אבן גבירול 144</t>
  </si>
  <si>
    <t>אבן גבירול 147</t>
  </si>
  <si>
    <t>אבן גבירול 150</t>
  </si>
  <si>
    <t>אבן גבירול 175</t>
  </si>
  <si>
    <t>אבן גבירול 179</t>
  </si>
  <si>
    <t>אבן גבירול 181</t>
  </si>
  <si>
    <t>אבן גבירול 183</t>
  </si>
  <si>
    <t>יהודה המכבי 17</t>
  </si>
  <si>
    <t>יהודה המכבי 45</t>
  </si>
  <si>
    <t>יהודה המכבי 47א</t>
  </si>
  <si>
    <t>יהודה המכבי 49</t>
  </si>
  <si>
    <t>יהודה המכבי 54</t>
  </si>
  <si>
    <t>מרשל לואי 42</t>
  </si>
  <si>
    <t>איסרליש 12</t>
  </si>
  <si>
    <t>שדה יצחק 31</t>
  </si>
  <si>
    <t>שדה יצחק 68</t>
  </si>
  <si>
    <t>שדה יצחק 78</t>
  </si>
  <si>
    <t>שדה יצחק 86</t>
  </si>
  <si>
    <t>שדה יצחק 90</t>
  </si>
  <si>
    <t>המעפילים 5</t>
  </si>
  <si>
    <t>הפרטיזן היהודי 11</t>
  </si>
  <si>
    <t>גוש עציון 49</t>
  </si>
  <si>
    <t>גוש עציון 56</t>
  </si>
  <si>
    <t>גוש עציון 62</t>
  </si>
  <si>
    <t>רמברנדט 10</t>
  </si>
  <si>
    <t>רמברנדט 26</t>
  </si>
  <si>
    <t>בלוך דוד 10</t>
  </si>
  <si>
    <t>בלוך דוד 26</t>
  </si>
  <si>
    <t>בלוך דוד 35</t>
  </si>
  <si>
    <t>בלוך דוד 40</t>
  </si>
  <si>
    <t>אנטוקולסקי 23</t>
  </si>
  <si>
    <t>שטרוק 7</t>
  </si>
  <si>
    <t>ליליאן 6</t>
  </si>
  <si>
    <t>הילדסהיימר 39</t>
  </si>
  <si>
    <t>ועידת קטוביץ 14</t>
  </si>
  <si>
    <t>פרידמן 25</t>
  </si>
  <si>
    <t>צירלסון 21</t>
  </si>
  <si>
    <t>מתתיהו כהן גדול 5</t>
  </si>
  <si>
    <t>יציאת אירופה 6</t>
  </si>
  <si>
    <t>וילסון 7</t>
  </si>
  <si>
    <t>תושיה 3</t>
  </si>
  <si>
    <t>לה גוארדיה 51</t>
  </si>
  <si>
    <t>לה גוארדיה 52</t>
  </si>
  <si>
    <t>לה גוארדיה 53</t>
  </si>
  <si>
    <t>לה גוארדיה 54</t>
  </si>
  <si>
    <t>לה גוארדיה 55</t>
  </si>
  <si>
    <t>יד לבנים 8</t>
  </si>
  <si>
    <t>עמק איילון 9</t>
  </si>
  <si>
    <t>טור מלכא 22</t>
  </si>
  <si>
    <t>יפתח 15</t>
  </si>
  <si>
    <t>אלון יגאל 12</t>
  </si>
  <si>
    <t>מונאש 4</t>
  </si>
  <si>
    <t>שטיבל 6</t>
  </si>
  <si>
    <t>קצנלסון יצחק 6</t>
  </si>
  <si>
    <t>קצנלסון יצחק 15</t>
  </si>
  <si>
    <t>האומנים 12</t>
  </si>
  <si>
    <t>בצלאל 28</t>
  </si>
  <si>
    <t>נמיר מרדכי 1</t>
  </si>
  <si>
    <t>בצלאל 13</t>
  </si>
  <si>
    <t>בצלאל 19</t>
  </si>
  <si>
    <t>בצלאל 25</t>
  </si>
  <si>
    <t>שילה 3</t>
  </si>
  <si>
    <t>היוצ"ר 3</t>
  </si>
  <si>
    <t>חיי אדם 11</t>
  </si>
  <si>
    <t>יבוק 5</t>
  </si>
  <si>
    <t>תוצרת הארץ 13</t>
  </si>
  <si>
    <t>השלום 8</t>
  </si>
  <si>
    <t>עמישב 8</t>
  </si>
  <si>
    <t>השלום 79</t>
  </si>
  <si>
    <t>השלום 81</t>
  </si>
  <si>
    <t>עמישב 14</t>
  </si>
  <si>
    <t>השלום 85</t>
  </si>
  <si>
    <t>השלום 87</t>
  </si>
  <si>
    <t>עמישב 20</t>
  </si>
  <si>
    <t>השלום 91</t>
  </si>
  <si>
    <t>עמישב 24</t>
  </si>
  <si>
    <t>השלום 95</t>
  </si>
  <si>
    <t>השלום 97</t>
  </si>
  <si>
    <t>השלום 99</t>
  </si>
  <si>
    <t>השלום 101</t>
  </si>
  <si>
    <t>עמישב 36</t>
  </si>
  <si>
    <t>השלום 107</t>
  </si>
  <si>
    <t>עמישב 40</t>
  </si>
  <si>
    <t>השלום 111</t>
  </si>
  <si>
    <t>עמישב 46</t>
  </si>
  <si>
    <t>השלום 117</t>
  </si>
  <si>
    <t>הגפן 17</t>
  </si>
  <si>
    <t>דיין משה 33</t>
  </si>
  <si>
    <t>אריאל 6</t>
  </si>
  <si>
    <t>אריאל 8</t>
  </si>
  <si>
    <t>אריאל 10</t>
  </si>
  <si>
    <t>דיין משה 119</t>
  </si>
  <si>
    <t>פליטי הספר 15</t>
  </si>
  <si>
    <t>הדמומית 16</t>
  </si>
  <si>
    <t>החצב 5</t>
  </si>
  <si>
    <t>החרצית 1</t>
  </si>
  <si>
    <t>סירני חיים 5</t>
  </si>
  <si>
    <t>לסקוב חיים 12</t>
  </si>
  <si>
    <t>רוזן פנחס 48</t>
  </si>
  <si>
    <t>רפידים 20א</t>
  </si>
  <si>
    <t>רפידים 22</t>
  </si>
  <si>
    <t>קהילת סופיה 12</t>
  </si>
  <si>
    <t>אוגרית 22</t>
  </si>
  <si>
    <t>קהילת ורשה 78</t>
  </si>
  <si>
    <t>פתחיה מרגנשבורג 25</t>
  </si>
  <si>
    <t>אליהו מפרארה 3</t>
  </si>
  <si>
    <t>צה"ל 78</t>
  </si>
  <si>
    <t>צה"ל 84</t>
  </si>
  <si>
    <t>צה"ל 98</t>
  </si>
  <si>
    <t>דבורה הנביאה 64</t>
  </si>
  <si>
    <t>רביבים 2</t>
  </si>
  <si>
    <t>רוממה 29</t>
  </si>
  <si>
    <t>המצביאים 41</t>
  </si>
  <si>
    <t>המצביאים 63</t>
  </si>
  <si>
    <t>יהונתן 32</t>
  </si>
  <si>
    <t>יהונתן 37</t>
  </si>
  <si>
    <t>אבנר 31</t>
  </si>
  <si>
    <t>אהוד 28</t>
  </si>
  <si>
    <t>נורית 3</t>
  </si>
  <si>
    <t>בניהו 20</t>
  </si>
  <si>
    <t>בניהו 30</t>
  </si>
  <si>
    <t>בניהו 44</t>
  </si>
  <si>
    <t>הפרסה 13</t>
  </si>
  <si>
    <t>הלמד הא 1</t>
  </si>
  <si>
    <t>הלמד הא 3</t>
  </si>
  <si>
    <t>הלמד הא 7</t>
  </si>
  <si>
    <t>הלמד הא 8</t>
  </si>
  <si>
    <t>דבורה הנביאה 56</t>
  </si>
  <si>
    <t>הלמד הא 11</t>
  </si>
  <si>
    <t>הלמד הא 14</t>
  </si>
  <si>
    <t>דבורה הנביאה 68</t>
  </si>
  <si>
    <t>דבורה הנביאה 72</t>
  </si>
  <si>
    <t>הלמד הא 18</t>
  </si>
  <si>
    <t>הלמד הא 22</t>
  </si>
  <si>
    <t>דבורה הנביאה 94</t>
  </si>
  <si>
    <t>הלמד הא 41</t>
  </si>
  <si>
    <t>הלמד הא 43</t>
  </si>
  <si>
    <t>לויטה 23</t>
  </si>
  <si>
    <t>רבדים 4</t>
  </si>
  <si>
    <t>רבדים 15</t>
  </si>
  <si>
    <t>הטית זין 1</t>
  </si>
  <si>
    <t>הראל 18</t>
  </si>
  <si>
    <t>הראל 6</t>
  </si>
  <si>
    <t>הראל 7</t>
  </si>
  <si>
    <t>הראל 9</t>
  </si>
  <si>
    <t>הראל 16</t>
  </si>
  <si>
    <t>רמות נפתלי 2</t>
  </si>
  <si>
    <t>הגולן 8</t>
  </si>
  <si>
    <t>טובים עמנואל 17</t>
  </si>
  <si>
    <t>הגולן 49</t>
  </si>
  <si>
    <t>הגולן 51</t>
  </si>
  <si>
    <t>הגולן 54</t>
  </si>
  <si>
    <t>הגולן 56</t>
  </si>
  <si>
    <t>הגולן 59</t>
  </si>
  <si>
    <t>רוזוב 19</t>
  </si>
  <si>
    <t>הגולן 94</t>
  </si>
  <si>
    <t>הגולן 98</t>
  </si>
  <si>
    <t>הגולן 101</t>
  </si>
  <si>
    <t>הגולן 104</t>
  </si>
  <si>
    <t>הגולן 106</t>
  </si>
  <si>
    <t>הגולן 124</t>
  </si>
  <si>
    <t>הגולן 126</t>
  </si>
  <si>
    <t>הגולן 128</t>
  </si>
  <si>
    <t>הגולן 134</t>
  </si>
  <si>
    <t>הגולן 138</t>
  </si>
  <si>
    <t>הרוגי מלכות 10</t>
  </si>
  <si>
    <t>הרוגי מלכות 15</t>
  </si>
  <si>
    <t>עולי הגרדום 24</t>
  </si>
  <si>
    <t>נמירובר 21</t>
  </si>
  <si>
    <t>לויטה 18</t>
  </si>
  <si>
    <t>נמירובר 15</t>
  </si>
  <si>
    <t>נחלאות 11</t>
  </si>
  <si>
    <t>עלומים 8</t>
  </si>
  <si>
    <t>עיר שמש 28</t>
  </si>
  <si>
    <t>עיר שמש 30</t>
  </si>
  <si>
    <t>עיר שמש 33א</t>
  </si>
  <si>
    <t>מורשת 8</t>
  </si>
  <si>
    <t>רייס רפאל 13</t>
  </si>
  <si>
    <t>רייס רפאל 26</t>
  </si>
  <si>
    <t>דוידקה 6</t>
  </si>
  <si>
    <t>דוידקה 9</t>
  </si>
  <si>
    <t>דוידקה 10</t>
  </si>
  <si>
    <t>הפלמ"ח 31</t>
  </si>
  <si>
    <t>בת ציון 5</t>
  </si>
  <si>
    <t>מצודת בית"ר 5</t>
  </si>
  <si>
    <t>מצודת בית"ר 7</t>
  </si>
  <si>
    <t>דימונה 17</t>
  </si>
  <si>
    <t>קרייתי 22</t>
  </si>
  <si>
    <t>קרייתי 30</t>
  </si>
  <si>
    <t>אלוף 2</t>
  </si>
  <si>
    <t>אלוף 1</t>
  </si>
  <si>
    <t>גבעתי 12</t>
  </si>
  <si>
    <t>עודד 8</t>
  </si>
  <si>
    <t>עודד 10</t>
  </si>
  <si>
    <t>עודד 12</t>
  </si>
  <si>
    <t>עודד 14</t>
  </si>
  <si>
    <t>עודד 16</t>
  </si>
  <si>
    <t>החבצלת 18</t>
  </si>
  <si>
    <t>הצבי 2</t>
  </si>
  <si>
    <t>אשרמן יוסף 6</t>
  </si>
  <si>
    <t>אשרמן יוסף 8</t>
  </si>
  <si>
    <t>אלוף 16</t>
  </si>
  <si>
    <t>אלוף 18</t>
  </si>
  <si>
    <t>אריאל 3</t>
  </si>
  <si>
    <t>איתן 8</t>
  </si>
  <si>
    <t>אריאל 9</t>
  </si>
  <si>
    <t>קרייתי 29</t>
  </si>
  <si>
    <t>אריאל 5</t>
  </si>
  <si>
    <t>אריאל 11</t>
  </si>
  <si>
    <t>אשרמן יוסף 2</t>
  </si>
  <si>
    <t>החבצלת 4</t>
  </si>
  <si>
    <t>החבצלת 8</t>
  </si>
  <si>
    <t>החבצלת 9</t>
  </si>
  <si>
    <t>החבצלת 12</t>
  </si>
  <si>
    <t>החבצלת 15</t>
  </si>
  <si>
    <t>הצבי 1</t>
  </si>
  <si>
    <t>החבצלת 21</t>
  </si>
  <si>
    <t>ירושלים 98</t>
  </si>
  <si>
    <t>ירושלים 134</t>
  </si>
  <si>
    <t>שבטי ישראל 58</t>
  </si>
  <si>
    <t>שבטי ישראל 62</t>
  </si>
  <si>
    <t>שבטי ישראל 64</t>
  </si>
  <si>
    <t>הרבי מויטבסק 2</t>
  </si>
  <si>
    <t>חידושי הרי"ם 1</t>
  </si>
  <si>
    <t>הרבי מקרלין 1</t>
  </si>
  <si>
    <t>הרבי מויטבסק 6א</t>
  </si>
  <si>
    <t>קבוץ גלויות 135</t>
  </si>
  <si>
    <t>התקומה 23</t>
  </si>
  <si>
    <t>אליפלט 34</t>
  </si>
  <si>
    <t>הנגרים 13</t>
  </si>
  <si>
    <t>מעפילי סלואדור 4</t>
  </si>
  <si>
    <t>מעפילי סלואדור 7</t>
  </si>
  <si>
    <t>מעפילי סלואדור 10</t>
  </si>
  <si>
    <t>הרבי מלילוב 3</t>
  </si>
  <si>
    <t>בת עין 10</t>
  </si>
  <si>
    <t>הרבי מלילוב 7</t>
  </si>
  <si>
    <t>בת עין 14</t>
  </si>
  <si>
    <t>הרבי מקרלין 4</t>
  </si>
  <si>
    <t>הרבי מקרלין 6א</t>
  </si>
  <si>
    <t>חידושי הרי"ם 6</t>
  </si>
  <si>
    <t>חידושי הרי"ם 8</t>
  </si>
  <si>
    <t>הרבי מקרלין 10</t>
  </si>
  <si>
    <t>חידושי הרי"ם 10א</t>
  </si>
  <si>
    <t>הרבי מויטבסק 4</t>
  </si>
  <si>
    <t>הרבי מקוטוב 6</t>
  </si>
  <si>
    <t>הרבי מקוטוב 8</t>
  </si>
  <si>
    <t>הרבי מקוצק 4</t>
  </si>
  <si>
    <t>הרבי מקרלין 5</t>
  </si>
  <si>
    <t>הרבי מקרלין 7</t>
  </si>
  <si>
    <t>הרבי מקוצק 3</t>
  </si>
  <si>
    <t>הרבי מלילוב 6</t>
  </si>
  <si>
    <t>הרבי מקוצק 7</t>
  </si>
  <si>
    <t>גולומב 54</t>
  </si>
  <si>
    <t>מסילת ישרים 18</t>
  </si>
  <si>
    <t>מקור חיים 5א</t>
  </si>
  <si>
    <t>חיוג יהודה 9</t>
  </si>
  <si>
    <t>חזקיהו המלך 63</t>
  </si>
  <si>
    <t>חכמי ישראל 56</t>
  </si>
  <si>
    <t>האקליפטוס 13</t>
  </si>
  <si>
    <t>הברוש 13</t>
  </si>
  <si>
    <t>הברוש 15</t>
  </si>
  <si>
    <t>התיבונים 4</t>
  </si>
  <si>
    <t>התיבונים 13</t>
  </si>
  <si>
    <t>הסדנה 11</t>
  </si>
  <si>
    <t>המנור 12</t>
  </si>
  <si>
    <t>לודויפול 10</t>
  </si>
  <si>
    <t>לודויפול 14</t>
  </si>
  <si>
    <t>מאור הגולה 8</t>
  </si>
  <si>
    <t>מאור הגולה 15</t>
  </si>
  <si>
    <t>מאור הגולה 44</t>
  </si>
  <si>
    <t>מאור הגולה 46א</t>
  </si>
  <si>
    <t>חכמי אתונה 27</t>
  </si>
  <si>
    <t>רבי מאיר בעל הנס 4א</t>
  </si>
  <si>
    <t>בית גוברין 4</t>
  </si>
  <si>
    <t>אוריאל אקוסטה 11</t>
  </si>
  <si>
    <t>רבנו חננאל 29</t>
  </si>
  <si>
    <t>ישיבת וולוז'ין 58</t>
  </si>
  <si>
    <t>אילת 10</t>
  </si>
  <si>
    <t>מימון שלמה 13</t>
  </si>
  <si>
    <t>קנטור 7</t>
  </si>
  <si>
    <t>3677 4</t>
  </si>
  <si>
    <t>בורמה 2</t>
  </si>
  <si>
    <t>המצפן 24</t>
  </si>
  <si>
    <t>הקשת 34</t>
  </si>
  <si>
    <t>הדגל 5</t>
  </si>
  <si>
    <t>גורי ישראל 44</t>
  </si>
  <si>
    <t>גורי ישראל 61</t>
  </si>
  <si>
    <t>המבצעים 4</t>
  </si>
  <si>
    <t>המבצעים 8</t>
  </si>
  <si>
    <t>השיירות 5</t>
  </si>
  <si>
    <t>השופר 8</t>
  </si>
  <si>
    <t>הקנאים 1</t>
  </si>
  <si>
    <t>הקנאים 3</t>
  </si>
  <si>
    <t>הקנאים 4</t>
  </si>
  <si>
    <t>הקנאים 5</t>
  </si>
  <si>
    <t>הקנאים 7</t>
  </si>
  <si>
    <t>הקנאים 8</t>
  </si>
  <si>
    <t>תרפ"א 8</t>
  </si>
  <si>
    <t>היהודי זיס 19</t>
  </si>
  <si>
    <t>השרביט 4</t>
  </si>
  <si>
    <t>חירותנו 67</t>
  </si>
  <si>
    <t>לח"י 50</t>
  </si>
  <si>
    <t>שתולים 6</t>
  </si>
  <si>
    <t>שיבולים 7</t>
  </si>
  <si>
    <t>שיבולים 17</t>
  </si>
  <si>
    <t>שיבולים 22</t>
  </si>
  <si>
    <t>שיבולים 28</t>
  </si>
  <si>
    <t>שיבולים 32</t>
  </si>
  <si>
    <t>שיבולים 33</t>
  </si>
  <si>
    <t>שיבולים 40</t>
  </si>
  <si>
    <t>אורים 4</t>
  </si>
  <si>
    <t>אורים 32</t>
  </si>
  <si>
    <t>תמוז 8</t>
  </si>
  <si>
    <t>תשרי 81</t>
  </si>
  <si>
    <t>זרעים 6</t>
  </si>
  <si>
    <t>גבעולים 4</t>
  </si>
  <si>
    <t>דגן 7</t>
  </si>
  <si>
    <t>שוקן זלמן 9</t>
  </si>
  <si>
    <t>ההגנה 86א</t>
  </si>
  <si>
    <t>אצ"ל 27</t>
  </si>
  <si>
    <t>אצ"ל 74</t>
  </si>
  <si>
    <t>ימין 2</t>
  </si>
  <si>
    <t>ימין 3</t>
  </si>
  <si>
    <t>ימין 12</t>
  </si>
  <si>
    <t>ימין 18</t>
  </si>
  <si>
    <t>ימין 24</t>
  </si>
  <si>
    <t>ברכיה 3</t>
  </si>
  <si>
    <t>ורדיאל 28</t>
  </si>
  <si>
    <t>עבאס 32</t>
  </si>
  <si>
    <t>התקוה 35</t>
  </si>
  <si>
    <t>התקוה 38</t>
  </si>
  <si>
    <t>טרפון 53</t>
  </si>
  <si>
    <t>התקוה 86</t>
  </si>
  <si>
    <t>התקוה 96</t>
  </si>
  <si>
    <t>התקוה 100</t>
  </si>
  <si>
    <t>חנוך 62</t>
  </si>
  <si>
    <t>טרפון 33</t>
  </si>
  <si>
    <t>טרפון 35</t>
  </si>
  <si>
    <t>טרפון 51</t>
  </si>
  <si>
    <t>יאיר 5</t>
  </si>
  <si>
    <t>כרמי 10</t>
  </si>
  <si>
    <t>כביר 37</t>
  </si>
  <si>
    <t>כביר 53</t>
  </si>
  <si>
    <t>כרמי 11</t>
  </si>
  <si>
    <t>מבחר 9</t>
  </si>
  <si>
    <t>מבשר 90</t>
  </si>
  <si>
    <t>עזאי 39</t>
  </si>
  <si>
    <t>רצון 1</t>
  </si>
  <si>
    <t>ששון 3</t>
  </si>
  <si>
    <t>תשבי 11</t>
  </si>
  <si>
    <t>אחיעזר 7</t>
  </si>
  <si>
    <t>יחיעם 27</t>
  </si>
  <si>
    <t>לבלוב 2</t>
  </si>
  <si>
    <t>לפידות 6</t>
  </si>
  <si>
    <t>בן חסד 12</t>
  </si>
  <si>
    <t>נדב 17</t>
  </si>
  <si>
    <t>הרן 3</t>
  </si>
  <si>
    <t>אביאסף 23</t>
  </si>
  <si>
    <t>ד' 52</t>
  </si>
  <si>
    <t>אבן גבירול 149</t>
  </si>
  <si>
    <t>אדר 8</t>
  </si>
  <si>
    <t>אורים 38</t>
  </si>
  <si>
    <t>אלון יגאל 10</t>
  </si>
  <si>
    <t>אלון יגאל 13</t>
  </si>
  <si>
    <t>אלון יגאל 18</t>
  </si>
  <si>
    <t>אצ"ל 56</t>
  </si>
  <si>
    <t>אשרמן יוסף 16</t>
  </si>
  <si>
    <t>אשרמן יוסף 18</t>
  </si>
  <si>
    <t>אשרמן יוסף 22</t>
  </si>
  <si>
    <t>אשרמן יוסף 23</t>
  </si>
  <si>
    <t>אשרמן יוסף 24</t>
  </si>
  <si>
    <t>אשרמן יוסף 27</t>
  </si>
  <si>
    <t>אשרמן יוסף 28</t>
  </si>
  <si>
    <t>אשרמן יוסף 29</t>
  </si>
  <si>
    <t>אשרמן יוסף 33</t>
  </si>
  <si>
    <t>אשרמן יוסף 35</t>
  </si>
  <si>
    <t>אשרמן יוסף 37</t>
  </si>
  <si>
    <t>אשרמן יוסף 39</t>
  </si>
  <si>
    <t>בבלי 30</t>
  </si>
  <si>
    <t>בבלי 32</t>
  </si>
  <si>
    <t>בבלי 34</t>
  </si>
  <si>
    <t>בבלי 36</t>
  </si>
  <si>
    <t>בן חיל 3</t>
  </si>
  <si>
    <t>בן חיל 5</t>
  </si>
  <si>
    <t>בן צבי 69</t>
  </si>
  <si>
    <t>בן צדוק אלעזר 1</t>
  </si>
  <si>
    <t>גורדון יהודה ליב 34</t>
  </si>
  <si>
    <t>גורדון יהודה ליב 42</t>
  </si>
  <si>
    <t>גוש עציון 23א</t>
  </si>
  <si>
    <t>דה וינצ'י לאונרדו 21</t>
  </si>
  <si>
    <t>החי"ל 35א</t>
  </si>
  <si>
    <t>הכנסת הגדולה 3</t>
  </si>
  <si>
    <t>הכנסת הגדולה 6</t>
  </si>
  <si>
    <t>המסגר 7</t>
  </si>
  <si>
    <t>המערכה 36</t>
  </si>
  <si>
    <t>הניצנים 15</t>
  </si>
  <si>
    <t>הפרטיזן היהודי 8</t>
  </si>
  <si>
    <t>הצבי 11</t>
  </si>
  <si>
    <t>הראב"ע 34</t>
  </si>
  <si>
    <t>הרב גורן שלמה 23</t>
  </si>
  <si>
    <t>הרב ניסים 2א</t>
  </si>
  <si>
    <t>הרן 4</t>
  </si>
  <si>
    <t>זבולון 46</t>
  </si>
  <si>
    <t>חוני המעגל 10</t>
  </si>
  <si>
    <t>חירותנו 42א</t>
  </si>
  <si>
    <t>חנינא בן תרדיון 2</t>
  </si>
  <si>
    <t>חפר 20</t>
  </si>
  <si>
    <t>יד לבנים 33</t>
  </si>
  <si>
    <t>יוסף האפרתי 8</t>
  </si>
  <si>
    <t>יפתח 1</t>
  </si>
  <si>
    <t>ירושלים 34</t>
  </si>
  <si>
    <t>ירושלמי 3</t>
  </si>
  <si>
    <t>ישיבת וולוז'ין 70</t>
  </si>
  <si>
    <t>ישכון 14</t>
  </si>
  <si>
    <t>כביר 5</t>
  </si>
  <si>
    <t>כביר 51</t>
  </si>
  <si>
    <t>כנפי נשרים 14</t>
  </si>
  <si>
    <t>מבצע קדש 10</t>
  </si>
  <si>
    <t>מבצע קדש 12</t>
  </si>
  <si>
    <t>מבצע קדש 16</t>
  </si>
  <si>
    <t>מבצע קדש 18</t>
  </si>
  <si>
    <t>מבצע קדש 20</t>
  </si>
  <si>
    <t>מבצע קדש 22</t>
  </si>
  <si>
    <t>מבצע קדש 24</t>
  </si>
  <si>
    <t>מבצע קדש 4</t>
  </si>
  <si>
    <t>מבצע קדש 6</t>
  </si>
  <si>
    <t>מבצע קדש 8</t>
  </si>
  <si>
    <t>מסריק 4</t>
  </si>
  <si>
    <t>נדב 26</t>
  </si>
  <si>
    <t>נדב 28</t>
  </si>
  <si>
    <t>נורדאו 86</t>
  </si>
  <si>
    <t>סירני חיים 16</t>
  </si>
  <si>
    <t>סירני חיים 7</t>
  </si>
  <si>
    <t>עיינות 26</t>
  </si>
  <si>
    <t>עמינדב 40</t>
  </si>
  <si>
    <t>עמינדב 42</t>
  </si>
  <si>
    <t>עמינדב 44</t>
  </si>
  <si>
    <t>פנקס דוד צבי 18</t>
  </si>
  <si>
    <t>פרוג 9</t>
  </si>
  <si>
    <t>קאפח יחיה 9</t>
  </si>
  <si>
    <t>רוטשילד 53</t>
  </si>
  <si>
    <t>רזי 5</t>
  </si>
  <si>
    <t>רייס רפאל 11</t>
  </si>
  <si>
    <t>רייס רפאל 5</t>
  </si>
  <si>
    <t>רייס רפאל 9</t>
  </si>
  <si>
    <t>רפידים 14</t>
  </si>
  <si>
    <t>רפידים 18</t>
  </si>
  <si>
    <t>שאר ישוב 1</t>
  </si>
  <si>
    <t>שדה יצחק 96</t>
  </si>
  <si>
    <t>שטריקר 1</t>
  </si>
  <si>
    <t>שיינקין 18</t>
  </si>
  <si>
    <t>שלמה 127</t>
  </si>
  <si>
    <t>שלמה 147</t>
  </si>
  <si>
    <t>שמחה 29</t>
  </si>
  <si>
    <t>שמעון בן גמליאל 9</t>
  </si>
  <si>
    <t>שפרינצק 21</t>
  </si>
  <si>
    <t>שרת משה 5</t>
  </si>
  <si>
    <t>שרת משה 7</t>
  </si>
  <si>
    <t>תוספתא 1</t>
  </si>
  <si>
    <t>תוספתא 11</t>
  </si>
  <si>
    <t>תוספתא 13</t>
  </si>
  <si>
    <t>תוספתא 7</t>
  </si>
  <si>
    <t>תוספתא 9</t>
  </si>
  <si>
    <t>תש"ח 10</t>
  </si>
  <si>
    <t>דה פיג'וטו 1</t>
  </si>
  <si>
    <t>אלנבי 13</t>
  </si>
  <si>
    <t>בית השואבה 1</t>
  </si>
  <si>
    <t>לוינסקי 54</t>
  </si>
  <si>
    <t>יהודה הלוי 9</t>
  </si>
  <si>
    <t>אנגל 14</t>
  </si>
  <si>
    <t>לילינבלום 27</t>
  </si>
  <si>
    <t>מזא"ה 77</t>
  </si>
  <si>
    <t>יוסף הנשיא 2</t>
  </si>
  <si>
    <t>ברנר 23</t>
  </si>
  <si>
    <t>בן יהודה 84</t>
  </si>
  <si>
    <t>בן יהודה 97</t>
  </si>
  <si>
    <t>בן יהודה 191א</t>
  </si>
  <si>
    <t>הירקון 98</t>
  </si>
  <si>
    <t>הירקון 146</t>
  </si>
  <si>
    <t>הקונגרס 26</t>
  </si>
  <si>
    <t>לוינסקי 87</t>
  </si>
  <si>
    <t>לוינסקי 138</t>
  </si>
  <si>
    <t>פרץ י ל 4</t>
  </si>
  <si>
    <t>מקוה ישראל 10</t>
  </si>
  <si>
    <t>ביל"ו 70</t>
  </si>
  <si>
    <t>החשמונאים 85</t>
  </si>
  <si>
    <t>רש"י 50</t>
  </si>
  <si>
    <t>טרומפלדור 34</t>
  </si>
  <si>
    <t>פינסקר 25</t>
  </si>
  <si>
    <t>שלום עליכם 49</t>
  </si>
  <si>
    <t>פרישמן 38</t>
  </si>
  <si>
    <t>פרישמן 43</t>
  </si>
  <si>
    <t>גזר 2</t>
  </si>
  <si>
    <t>גורדון יהודה ליב 53</t>
  </si>
  <si>
    <t>גורדון יהודה ליב 69</t>
  </si>
  <si>
    <t>גורדון יהודה ליב 75</t>
  </si>
  <si>
    <t>גורדון יהודה ליב 80</t>
  </si>
  <si>
    <t>לכיש 12</t>
  </si>
  <si>
    <t>דניאל 19</t>
  </si>
  <si>
    <t>בית יוסף 6</t>
  </si>
  <si>
    <t>תחכמוני 1</t>
  </si>
  <si>
    <t>השוק 3</t>
  </si>
  <si>
    <t>בית הבד 3</t>
  </si>
  <si>
    <t>דיזנגוף 124</t>
  </si>
  <si>
    <t>דיזנגוף 156</t>
  </si>
  <si>
    <t>דיזנגוף 222</t>
  </si>
  <si>
    <t>טהון יהושע 8</t>
  </si>
  <si>
    <t>הנביאים 6</t>
  </si>
  <si>
    <t>זמנהוף 3</t>
  </si>
  <si>
    <t>גדעון 6</t>
  </si>
  <si>
    <t>יהושע בן נון 10</t>
  </si>
  <si>
    <t>יהושע בן נון 25</t>
  </si>
  <si>
    <t>בזל 46</t>
  </si>
  <si>
    <t>נורדאו 82</t>
  </si>
  <si>
    <t>נורדאו 84</t>
  </si>
  <si>
    <t>שלמה המלך 58</t>
  </si>
  <si>
    <t>שלמה המלך 88</t>
  </si>
  <si>
    <t>שלמה המלך 92</t>
  </si>
  <si>
    <t>נצח ישראל 1</t>
  </si>
  <si>
    <t>אבן גבירול 53</t>
  </si>
  <si>
    <t>ארלוזורוב 5</t>
  </si>
  <si>
    <t>ארלוזורוב 68</t>
  </si>
  <si>
    <t>עמנואל הרומי 1</t>
  </si>
  <si>
    <t>ארלוזורוב 86</t>
  </si>
  <si>
    <t>ארלוזורוב 104</t>
  </si>
  <si>
    <t>ארלוזורוב 141</t>
  </si>
  <si>
    <t>ארלוזורוב 164</t>
  </si>
  <si>
    <t>ז'בוטינסקי 74</t>
  </si>
  <si>
    <t>אבן גבירול 125</t>
  </si>
  <si>
    <t>אבן גבירול 123</t>
  </si>
  <si>
    <t>הר נבו 8</t>
  </si>
  <si>
    <t>בזל 58</t>
  </si>
  <si>
    <t>סוקולוב 16</t>
  </si>
  <si>
    <t>סוקולוב 38</t>
  </si>
  <si>
    <t>נורדאו 74</t>
  </si>
  <si>
    <t>נורדאו 80</t>
  </si>
  <si>
    <t>נורדאו 90</t>
  </si>
  <si>
    <t>ירמיהו 34</t>
  </si>
  <si>
    <t>גרץ 1</t>
  </si>
  <si>
    <t>הבשן 14</t>
  </si>
  <si>
    <t>אלכסנדר ינאי 16</t>
  </si>
  <si>
    <t>עין גדי 6</t>
  </si>
  <si>
    <t>הגלעד 5</t>
  </si>
  <si>
    <t>יריחו 5</t>
  </si>
  <si>
    <t>אשתורי הפרחי 6</t>
  </si>
  <si>
    <t>עובדיה מברטנורה 20</t>
  </si>
  <si>
    <t>עובדיה מברטנורה 7</t>
  </si>
  <si>
    <t>עובדיה מברטנורה 15</t>
  </si>
  <si>
    <t>אייבשיץ 6</t>
  </si>
  <si>
    <t>מיכה 4</t>
  </si>
  <si>
    <t>אלישיב 27</t>
  </si>
  <si>
    <t>חת"ם סופר 7</t>
  </si>
  <si>
    <t>הפרדס 6</t>
  </si>
  <si>
    <t>הפרדס 9</t>
  </si>
  <si>
    <t>הפרדס 13</t>
  </si>
  <si>
    <t>בן עזרא 7</t>
  </si>
  <si>
    <t>הקליר 16</t>
  </si>
  <si>
    <t>הדסה 7</t>
  </si>
  <si>
    <t>קורולנקו 3</t>
  </si>
  <si>
    <t>מנדלסון 2</t>
  </si>
  <si>
    <t>שפינוזה 25</t>
  </si>
  <si>
    <t>לכיש 8</t>
  </si>
  <si>
    <t>רות 6</t>
  </si>
  <si>
    <t>שטנד 19</t>
  </si>
  <si>
    <t>ח"ן 48</t>
  </si>
  <si>
    <t>יוסף אליהו 17</t>
  </si>
  <si>
    <t>הוברמן 4</t>
  </si>
  <si>
    <t>ריב"ל 6</t>
  </si>
  <si>
    <t>ארלנג'ר 7</t>
  </si>
  <si>
    <t>המלך ג'ורג' 53</t>
  </si>
  <si>
    <t>לבנדה 4</t>
  </si>
  <si>
    <t>שלמה 78</t>
  </si>
  <si>
    <t>שלמה 125</t>
  </si>
  <si>
    <t>קפלן אליעזר 3</t>
  </si>
  <si>
    <t>קפלן אליעזר 9</t>
  </si>
  <si>
    <t>ההגנה 60</t>
  </si>
  <si>
    <t>בן חיל 9</t>
  </si>
  <si>
    <t>הצפירה 23</t>
  </si>
  <si>
    <t>ויצמן 29</t>
  </si>
  <si>
    <t>ויצמן 117</t>
  </si>
  <si>
    <t>פנקס דוד צבי 4</t>
  </si>
  <si>
    <t>מרשל לואי 1</t>
  </si>
  <si>
    <t>פנקס דוד צבי 31</t>
  </si>
  <si>
    <t>דוד המלך 11</t>
  </si>
  <si>
    <t>דוד המלך 13</t>
  </si>
  <si>
    <t>דובנוב 35</t>
  </si>
  <si>
    <t>דוד המלך 23</t>
  </si>
  <si>
    <t>דוד המלך 24</t>
  </si>
  <si>
    <t>לסר אורי 2</t>
  </si>
  <si>
    <t>מוסנזון בן-ציון דר' 11</t>
  </si>
  <si>
    <t>מוסנזון בן-ציון דר' 12</t>
  </si>
  <si>
    <t>שור משה פרופ' 1</t>
  </si>
  <si>
    <t>שור משה פרופ' 3</t>
  </si>
  <si>
    <t>מוזר יעקב 2</t>
  </si>
  <si>
    <t>שלומציון המלכה 4</t>
  </si>
  <si>
    <t>שלומציון המלכה 11</t>
  </si>
  <si>
    <t>שלומציון המלכה 73</t>
  </si>
  <si>
    <t>פינלס 8</t>
  </si>
  <si>
    <t>אבן גבירול 8</t>
  </si>
  <si>
    <t>אבן גבירול 12</t>
  </si>
  <si>
    <t>אבן גבירול 75א</t>
  </si>
  <si>
    <t>אבן גבירול 79א</t>
  </si>
  <si>
    <t>אבן גבירול 101</t>
  </si>
  <si>
    <t>אבן גבירול 102</t>
  </si>
  <si>
    <t>אבן גבירול 111</t>
  </si>
  <si>
    <t>אבן גבירול 135</t>
  </si>
  <si>
    <t>אבן גבירול 137</t>
  </si>
  <si>
    <t>אבן גבירול 138</t>
  </si>
  <si>
    <t>אבן גבירול 140</t>
  </si>
  <si>
    <t>אבן גבירול 152</t>
  </si>
  <si>
    <t>אבן גבירול 160</t>
  </si>
  <si>
    <t>אבן גבירול 162</t>
  </si>
  <si>
    <t>אבן גבירול 165</t>
  </si>
  <si>
    <t>אבן גבירול 171</t>
  </si>
  <si>
    <t>אבן גבירול 173</t>
  </si>
  <si>
    <t>תרמ"ב 14</t>
  </si>
  <si>
    <t>יהודה המכבי 13</t>
  </si>
  <si>
    <t>יהודה המכבי 33</t>
  </si>
  <si>
    <t>צידון 12</t>
  </si>
  <si>
    <t>דה האז 10</t>
  </si>
  <si>
    <t>דה האז 16</t>
  </si>
  <si>
    <t>לינקולן 5</t>
  </si>
  <si>
    <t>וילסון 13</t>
  </si>
  <si>
    <t>חוני המעגל 12</t>
  </si>
  <si>
    <t>מרשל לואי 14</t>
  </si>
  <si>
    <t>מרשל לואי 44</t>
  </si>
  <si>
    <t>ב"ק ישראל 33</t>
  </si>
  <si>
    <t>שדה יצחק 42</t>
  </si>
  <si>
    <t>עמינדב 24</t>
  </si>
  <si>
    <t>שדה יצחק 94</t>
  </si>
  <si>
    <t>גוש עציון 45</t>
  </si>
  <si>
    <t>רמברנדט 12</t>
  </si>
  <si>
    <t>סוטין 2</t>
  </si>
  <si>
    <t>רמברנדט 40</t>
  </si>
  <si>
    <t>בלוך דוד 8</t>
  </si>
  <si>
    <t>בלוך דוד 9</t>
  </si>
  <si>
    <t>בלוך דוד 25</t>
  </si>
  <si>
    <t>בלוך דוד 32</t>
  </si>
  <si>
    <t>בלוך דוד 38</t>
  </si>
  <si>
    <t>סוטין 3</t>
  </si>
  <si>
    <t>סוטין 11</t>
  </si>
  <si>
    <t>סוטין 15</t>
  </si>
  <si>
    <t>שטרוק 5</t>
  </si>
  <si>
    <t>שטרוק 13</t>
  </si>
  <si>
    <t>רב צעיר 12</t>
  </si>
  <si>
    <t>רב צעיר 14</t>
  </si>
  <si>
    <t>עמיאל 33</t>
  </si>
  <si>
    <t>שרת משה 3</t>
  </si>
  <si>
    <t>שרת משה 33</t>
  </si>
  <si>
    <t>יוחנן הגדי 4</t>
  </si>
  <si>
    <t>יונתן הופסי 9</t>
  </si>
  <si>
    <t>בבלי 40</t>
  </si>
  <si>
    <t>בבלי 26</t>
  </si>
  <si>
    <t>טולדנו 16</t>
  </si>
  <si>
    <t>בבלי 28</t>
  </si>
  <si>
    <t>בבלי 42</t>
  </si>
  <si>
    <t>תוספתא 3</t>
  </si>
  <si>
    <t>אנילביץ מרדכי 36</t>
  </si>
  <si>
    <t>בריינין ראובן 3</t>
  </si>
  <si>
    <t>וילסון 11</t>
  </si>
  <si>
    <t>לה גוארדיה 64</t>
  </si>
  <si>
    <t>יד לבנים 31</t>
  </si>
  <si>
    <t>פרזון 21</t>
  </si>
  <si>
    <t>אלון יגאל 8</t>
  </si>
  <si>
    <t>אלון יגאל 30</t>
  </si>
  <si>
    <t>איתמר בן אב"י 1</t>
  </si>
  <si>
    <t>דובנוב 15</t>
  </si>
  <si>
    <t>גליצנשטיין 2</t>
  </si>
  <si>
    <t>גליצנשטיין 4</t>
  </si>
  <si>
    <t>מודיליאני 8</t>
  </si>
  <si>
    <t>מודיליאני 17</t>
  </si>
  <si>
    <t>בצלאל 3</t>
  </si>
  <si>
    <t>בצלאל 5</t>
  </si>
  <si>
    <t>בצלאל 17</t>
  </si>
  <si>
    <t>המקצוע 5</t>
  </si>
  <si>
    <t>חיי אדם 1</t>
  </si>
  <si>
    <t>עלית הנוער 2</t>
  </si>
  <si>
    <t>ערבי נחל 26</t>
  </si>
  <si>
    <t>ערבי נחל 28</t>
  </si>
  <si>
    <t>השלום 73א</t>
  </si>
  <si>
    <t>השלום 75</t>
  </si>
  <si>
    <t>ברנפלד שמעון 24</t>
  </si>
  <si>
    <t>השלום 94</t>
  </si>
  <si>
    <t>ברנפלד שמעון 20</t>
  </si>
  <si>
    <t>השלום 100</t>
  </si>
  <si>
    <t>הרימון 8</t>
  </si>
  <si>
    <t>החצב 7</t>
  </si>
  <si>
    <t>עמינדב 32</t>
  </si>
  <si>
    <t>עמינדב 34</t>
  </si>
  <si>
    <t>עמינדב 36</t>
  </si>
  <si>
    <t>עמינדב 38</t>
  </si>
  <si>
    <t>טשרניחובסקי 41</t>
  </si>
  <si>
    <t>טשרניחובסקי 43</t>
  </si>
  <si>
    <t>לסקוב חיים 4</t>
  </si>
  <si>
    <t>לסקוב חיים 18</t>
  </si>
  <si>
    <t>קדש ברנע 17</t>
  </si>
  <si>
    <t>בני אפרים 203</t>
  </si>
  <si>
    <t>קדש ברנע 13</t>
  </si>
  <si>
    <t>בני אפרים 207</t>
  </si>
  <si>
    <t>בני אפרים 211</t>
  </si>
  <si>
    <t>קדש ברנע 7</t>
  </si>
  <si>
    <t>בני אפרים 215א</t>
  </si>
  <si>
    <t>רפידים 24</t>
  </si>
  <si>
    <t>רפידים 26</t>
  </si>
  <si>
    <t>רפידים 52</t>
  </si>
  <si>
    <t>רפידים 28</t>
  </si>
  <si>
    <t>רפידים 16</t>
  </si>
  <si>
    <t>קהילת לודג' 1</t>
  </si>
  <si>
    <t>פתחיה מרגנשבורג 5</t>
  </si>
  <si>
    <t>פתחיה מרגנשבורג 17</t>
  </si>
  <si>
    <t>פתחיה מרגנשבורג 36</t>
  </si>
  <si>
    <t>תבואות הארץ 4</t>
  </si>
  <si>
    <t>צה"ל 44</t>
  </si>
  <si>
    <t>צה"ל 61</t>
  </si>
  <si>
    <t>הלמד הא 21</t>
  </si>
  <si>
    <t>ברק 26</t>
  </si>
  <si>
    <t>אהוד 33</t>
  </si>
  <si>
    <t>אמנון ותמר 3</t>
  </si>
  <si>
    <t>הרדוף 4</t>
  </si>
  <si>
    <t>הפרסה 35</t>
  </si>
  <si>
    <t>הלמד הא 19</t>
  </si>
  <si>
    <t>הגולן 79</t>
  </si>
  <si>
    <t>הגולן 132</t>
  </si>
  <si>
    <t>המתנדב 18</t>
  </si>
  <si>
    <t>המתנדב 28</t>
  </si>
  <si>
    <t>המשמר האזרחי 1</t>
  </si>
  <si>
    <t>אופיר שיקה 9</t>
  </si>
  <si>
    <t>חיל המשמר 15</t>
  </si>
  <si>
    <t>חיל המשמר 24</t>
  </si>
  <si>
    <t>המשמר האזרחי 12</t>
  </si>
  <si>
    <t>אופיר שיקה 24</t>
  </si>
  <si>
    <t>מגשימים 30</t>
  </si>
  <si>
    <t>קרן קיימת לישראל 53</t>
  </si>
  <si>
    <t>קרן קיימת לישראל 59</t>
  </si>
  <si>
    <t>עלומים 23</t>
  </si>
  <si>
    <t>זליג 17</t>
  </si>
  <si>
    <t>קוממיות 47</t>
  </si>
  <si>
    <t>קרן קיימת לישראל 56</t>
  </si>
  <si>
    <t>זליג 3</t>
  </si>
  <si>
    <t>סומו יהודה 3</t>
  </si>
  <si>
    <t>עיר שמש 32</t>
  </si>
  <si>
    <t>עיר שמש 35</t>
  </si>
  <si>
    <t>עיר שמש 50</t>
  </si>
  <si>
    <t>המערכה 44</t>
  </si>
  <si>
    <t>הגבור האלמוני 49</t>
  </si>
  <si>
    <t>הגבור האלמוני 51</t>
  </si>
  <si>
    <t>קלמר משה 16</t>
  </si>
  <si>
    <t>הפלמ"ח 22</t>
  </si>
  <si>
    <t>פרזון 19</t>
  </si>
  <si>
    <t>אשרמן יוסף 41</t>
  </si>
  <si>
    <t>אשרמן יוסף 11א</t>
  </si>
  <si>
    <t>אשרמן יוסף 13</t>
  </si>
  <si>
    <t>אשרמן יוסף 17</t>
  </si>
  <si>
    <t>אשרמן יוסף 9</t>
  </si>
  <si>
    <t>אשרמן יוסף 10א</t>
  </si>
  <si>
    <t>אשרמן יוסף 12</t>
  </si>
  <si>
    <t>אשרמן יוסף 14</t>
  </si>
  <si>
    <t>אשרמן יוסף 15א</t>
  </si>
  <si>
    <t>אשרמן יוסף 19</t>
  </si>
  <si>
    <t>אשרמן יוסף 20</t>
  </si>
  <si>
    <t>אשרמן יוסף 25</t>
  </si>
  <si>
    <t>אשרמן יוסף 26</t>
  </si>
  <si>
    <t>בן חיל 1</t>
  </si>
  <si>
    <t>בן חיל 7</t>
  </si>
  <si>
    <t>בן חיל 10</t>
  </si>
  <si>
    <t>בן חיל 12</t>
  </si>
  <si>
    <t>יפתח 3</t>
  </si>
  <si>
    <t>המערכה 29</t>
  </si>
  <si>
    <t>המערכה 34</t>
  </si>
  <si>
    <t>הגייסות 6</t>
  </si>
  <si>
    <t>הסיירים 3</t>
  </si>
  <si>
    <t>הסיירים 5</t>
  </si>
  <si>
    <t>פלוגות 26</t>
  </si>
  <si>
    <t>השלכת 25</t>
  </si>
  <si>
    <t>פרי אליעזר 14</t>
  </si>
  <si>
    <t>קרן קיימת לישראל 102</t>
  </si>
  <si>
    <t>סנה משה 75</t>
  </si>
  <si>
    <t>בן צבי 67</t>
  </si>
  <si>
    <t>ירושלים 32</t>
  </si>
  <si>
    <t>ירושלים 132</t>
  </si>
  <si>
    <t>ירושלים 136</t>
  </si>
  <si>
    <t>ירושלים 140</t>
  </si>
  <si>
    <t>ירושלים 142</t>
  </si>
  <si>
    <t>ירושלים 144</t>
  </si>
  <si>
    <t>ירושלים 146</t>
  </si>
  <si>
    <t>ירושלים 148</t>
  </si>
  <si>
    <t>ירושלים 150</t>
  </si>
  <si>
    <t>יהודה הימית 33</t>
  </si>
  <si>
    <t>יהודה הימית 37</t>
  </si>
  <si>
    <t>הרבי מבכרך 10</t>
  </si>
  <si>
    <t>פראנצויז 11</t>
  </si>
  <si>
    <t>שמעון הצדיק 7</t>
  </si>
  <si>
    <t>שמעון הצדיק 9</t>
  </si>
  <si>
    <t>סוקרטס 9</t>
  </si>
  <si>
    <t>הרבי מקרלין 8</t>
  </si>
  <si>
    <t>בן צדוק אלעזר 3</t>
  </si>
  <si>
    <t>בן צדוק אלעזר 4</t>
  </si>
  <si>
    <t>חובות הלבבות 28</t>
  </si>
  <si>
    <t>מקור חיים 14</t>
  </si>
  <si>
    <t>בעל העקידה 7</t>
  </si>
  <si>
    <t>בעל העקידה 14</t>
  </si>
  <si>
    <t>קהילת ניו יורק 48</t>
  </si>
  <si>
    <t>יש"ר מקנדיאה 4</t>
  </si>
  <si>
    <t>מאור הגולה 22</t>
  </si>
  <si>
    <t>חכמי אתונה 13</t>
  </si>
  <si>
    <t>חכמי אתונה 39</t>
  </si>
  <si>
    <t>רבי מאיר בעל הנס 19</t>
  </si>
  <si>
    <t>כרם חמד 1</t>
  </si>
  <si>
    <t>השילוח 2</t>
  </si>
  <si>
    <t>הקשת 19</t>
  </si>
  <si>
    <t>השיירות 8</t>
  </si>
  <si>
    <t>המשלטים 7</t>
  </si>
  <si>
    <t>הקנאים 9</t>
  </si>
  <si>
    <t>תרפ"א 10</t>
  </si>
  <si>
    <t>מאירבר 15</t>
  </si>
  <si>
    <t>זייד אלכסנדר 19</t>
  </si>
  <si>
    <t>שיבולים 9</t>
  </si>
  <si>
    <t>שתולים 8</t>
  </si>
  <si>
    <t>שתולים 16</t>
  </si>
  <si>
    <t>שיבולים 44</t>
  </si>
  <si>
    <t>תשרי 15</t>
  </si>
  <si>
    <t>טבת 2</t>
  </si>
  <si>
    <t>אורים 24</t>
  </si>
  <si>
    <t>אורים 36</t>
  </si>
  <si>
    <t>אורים 42</t>
  </si>
  <si>
    <t>אורים 44</t>
  </si>
  <si>
    <t>כסלו 19</t>
  </si>
  <si>
    <t>תמוז 6</t>
  </si>
  <si>
    <t>תמוז 33</t>
  </si>
  <si>
    <t>אלול 11</t>
  </si>
  <si>
    <t>שוקן זלמן 15</t>
  </si>
  <si>
    <t>שוקן זלמן 16</t>
  </si>
  <si>
    <t>שוקן זלמן 24</t>
  </si>
  <si>
    <t>לח"י 89</t>
  </si>
  <si>
    <t>אנטוקולסקי 4</t>
  </si>
  <si>
    <t>אצ"ל 22</t>
  </si>
  <si>
    <t>ימין 23</t>
  </si>
  <si>
    <t>דורון 17א</t>
  </si>
  <si>
    <t>חפר 18</t>
  </si>
  <si>
    <t>התקוה 28</t>
  </si>
  <si>
    <t>התקוה 45</t>
  </si>
  <si>
    <t>התקוה 90</t>
  </si>
  <si>
    <t>יקותיאל 46</t>
  </si>
  <si>
    <t>כביר 1</t>
  </si>
  <si>
    <t>כביר 15</t>
  </si>
  <si>
    <t>כביר 27</t>
  </si>
  <si>
    <t>התקוה 17</t>
  </si>
  <si>
    <t>התקוה 51</t>
  </si>
  <si>
    <t>מבשר 68</t>
  </si>
  <si>
    <t>עזאי 51</t>
  </si>
  <si>
    <t>הונא 23</t>
  </si>
  <si>
    <t>לבלוב 4</t>
  </si>
  <si>
    <t>אביטל 16</t>
  </si>
  <si>
    <t>וילון 13</t>
  </si>
  <si>
    <t>וילון 23</t>
  </si>
  <si>
    <t>נדב 50</t>
  </si>
  <si>
    <t>רזי 3</t>
  </si>
  <si>
    <t>אלול 19</t>
  </si>
  <si>
    <t>אלון יגאל 16</t>
  </si>
  <si>
    <t>אלכסנדר ינאי 21</t>
  </si>
  <si>
    <t>אנטוקולסקי 17</t>
  </si>
  <si>
    <t>אצ"ל 10</t>
  </si>
  <si>
    <t>בגין מנחם 146</t>
  </si>
  <si>
    <t>בני אפרים 243א</t>
  </si>
  <si>
    <t>בני דן 70</t>
  </si>
  <si>
    <t>בר-לב חיים 100</t>
  </si>
  <si>
    <t>ברודצקי 20</t>
  </si>
  <si>
    <t>ברודצקי 24</t>
  </si>
  <si>
    <t>ברודצקי 28</t>
  </si>
  <si>
    <t>ברודצקי 32</t>
  </si>
  <si>
    <t>בת ציון 6</t>
  </si>
  <si>
    <t>גבעולים 16</t>
  </si>
  <si>
    <t>גבעולים 8</t>
  </si>
  <si>
    <t>גואל 22</t>
  </si>
  <si>
    <t>גרונימן 16</t>
  </si>
  <si>
    <t>גרונימן 17</t>
  </si>
  <si>
    <t>גרונימן 18</t>
  </si>
  <si>
    <t>גרונימן 19</t>
  </si>
  <si>
    <t>גרונימן 26</t>
  </si>
  <si>
    <t>גרונימן 30</t>
  </si>
  <si>
    <t>גרונימן 32</t>
  </si>
  <si>
    <t>גרונימן 38</t>
  </si>
  <si>
    <t>גרונימן 40</t>
  </si>
  <si>
    <t>גרונימן 44</t>
  </si>
  <si>
    <t>גרונימן 7</t>
  </si>
  <si>
    <t>גרונימן 9</t>
  </si>
  <si>
    <t>דב ממזריץ 10</t>
  </si>
  <si>
    <t>דב ממזריץ 12</t>
  </si>
  <si>
    <t>דב ממזריץ 14</t>
  </si>
  <si>
    <t>דב ממזריץ 16</t>
  </si>
  <si>
    <t>דב ממזריץ 30</t>
  </si>
  <si>
    <t>דב ממזריץ 32</t>
  </si>
  <si>
    <t>דב ממזריץ 34</t>
  </si>
  <si>
    <t>דב ממזריץ 4</t>
  </si>
  <si>
    <t>דב ממזריץ 6</t>
  </si>
  <si>
    <t>דב ממזריץ 8</t>
  </si>
  <si>
    <t>דורון 25</t>
  </si>
  <si>
    <t>הבעש"ט 13</t>
  </si>
  <si>
    <t>הבעש"ט 17</t>
  </si>
  <si>
    <t>הבעש"ט 25</t>
  </si>
  <si>
    <t>הבעש"ט 27</t>
  </si>
  <si>
    <t>הבעש"ט 29</t>
  </si>
  <si>
    <t>הבעש"ט 3</t>
  </si>
  <si>
    <t>הבעש"ט 31</t>
  </si>
  <si>
    <t>הבעש"ט 7</t>
  </si>
  <si>
    <t>הבעש"ט 9א</t>
  </si>
  <si>
    <t>הדמומית 12</t>
  </si>
  <si>
    <t>ההגנה 75א</t>
  </si>
  <si>
    <t>המערכה 20</t>
  </si>
  <si>
    <t>המערכה 22</t>
  </si>
  <si>
    <t>המערכה 23</t>
  </si>
  <si>
    <t>הפלמ"ח 26</t>
  </si>
  <si>
    <t>הפלמ"ח 30</t>
  </si>
  <si>
    <t>הפלמ"ח 36</t>
  </si>
  <si>
    <t>הפלמ"ח 38</t>
  </si>
  <si>
    <t>הפרטיזן היהודי 33</t>
  </si>
  <si>
    <t>הצבי 9</t>
  </si>
  <si>
    <t>הקונגרס 41</t>
  </si>
  <si>
    <t>הר סיני 2</t>
  </si>
  <si>
    <t>הרטגלס 11</t>
  </si>
  <si>
    <t>הרטגלס 2</t>
  </si>
  <si>
    <t>הרטגלס 22</t>
  </si>
  <si>
    <t>הרטגלס 24</t>
  </si>
  <si>
    <t>הררי 6</t>
  </si>
  <si>
    <t>ח"ן 52</t>
  </si>
  <si>
    <t>חב"ד 25</t>
  </si>
  <si>
    <t>חב"ד 56</t>
  </si>
  <si>
    <t>חירותנו 37</t>
  </si>
  <si>
    <t>חירותנו 40</t>
  </si>
  <si>
    <t>חנקין 5</t>
  </si>
  <si>
    <t>טבת 13</t>
  </si>
  <si>
    <t>טורטשינר 6</t>
  </si>
  <si>
    <t>טורטשינר 8</t>
  </si>
  <si>
    <t>טשרניחובסקי 33</t>
  </si>
  <si>
    <t>ישראל מריז'ין 11</t>
  </si>
  <si>
    <t>ישראל מריז'ין 15</t>
  </si>
  <si>
    <t>ישראל מריז'ין 17</t>
  </si>
  <si>
    <t>ישראל מריז'ין 9</t>
  </si>
  <si>
    <t>כפר יונה 11</t>
  </si>
  <si>
    <t>כפר יונה 12</t>
  </si>
  <si>
    <t>לבנון חיים 21ג</t>
  </si>
  <si>
    <t>מעון 14</t>
  </si>
  <si>
    <t>מעון 4</t>
  </si>
  <si>
    <t>מרים החשמונאית 3</t>
  </si>
  <si>
    <t>מרשל לואי 12</t>
  </si>
  <si>
    <t>מרשל לואי 4</t>
  </si>
  <si>
    <t>נחמן מברסלב 18</t>
  </si>
  <si>
    <t>ניסנבוים 6</t>
  </si>
  <si>
    <t>סוטין 19</t>
  </si>
  <si>
    <t>סמאטס 1</t>
  </si>
  <si>
    <t>עבאס 28</t>
  </si>
  <si>
    <t>עיינות 19</t>
  </si>
  <si>
    <t>עיינות 21</t>
  </si>
  <si>
    <t>עמישב 11</t>
  </si>
  <si>
    <t>פומבדיתא 11</t>
  </si>
  <si>
    <t>פטאי יוסף 17</t>
  </si>
  <si>
    <t>פטאי יוסף 19</t>
  </si>
  <si>
    <t>פלוגות 9א</t>
  </si>
  <si>
    <t>פרידמן 51א</t>
  </si>
  <si>
    <t>פרידמן 52</t>
  </si>
  <si>
    <t>פרידמן 53</t>
  </si>
  <si>
    <t>צירלסון 31</t>
  </si>
  <si>
    <t>צירלסון 33</t>
  </si>
  <si>
    <t>צירלסון 39</t>
  </si>
  <si>
    <t>קוסובסקי 30</t>
  </si>
  <si>
    <t>רדינג 7</t>
  </si>
  <si>
    <t>רייס רפאל 28</t>
  </si>
  <si>
    <t>רמז דוד 14</t>
  </si>
  <si>
    <t>שדה יצחק 79</t>
  </si>
  <si>
    <t>שדה יצחק 81</t>
  </si>
  <si>
    <t>שיבולים 1</t>
  </si>
  <si>
    <t>שיבולים 25</t>
  </si>
  <si>
    <t>שלזינגר 12</t>
  </si>
  <si>
    <t>תמוז 35</t>
  </si>
  <si>
    <t>תשרי 86א</t>
  </si>
  <si>
    <t>בית השואבה 20</t>
  </si>
  <si>
    <t>שיינקין 66</t>
  </si>
  <si>
    <t>מונטיפיורי 27</t>
  </si>
  <si>
    <t>העבודה 14</t>
  </si>
  <si>
    <t>בן יהודה 57</t>
  </si>
  <si>
    <t>בן יהודה 100</t>
  </si>
  <si>
    <t>הירקון 172</t>
  </si>
  <si>
    <t>שיבת ציון 8</t>
  </si>
  <si>
    <t>הקונגרס 37</t>
  </si>
  <si>
    <t>ראש פינה 19</t>
  </si>
  <si>
    <t>ברזילי 1</t>
  </si>
  <si>
    <t>ביל"ו 41</t>
  </si>
  <si>
    <t>ביל"ו 43</t>
  </si>
  <si>
    <t>מרמורק 12</t>
  </si>
  <si>
    <t>טרומפלדור 20א</t>
  </si>
  <si>
    <t>טרומפלדור 46</t>
  </si>
  <si>
    <t>פרישמן 69</t>
  </si>
  <si>
    <t>גאולה 36</t>
  </si>
  <si>
    <t>דגניה 34</t>
  </si>
  <si>
    <t>דיזנגוף 21</t>
  </si>
  <si>
    <t>דיזנגוף 198</t>
  </si>
  <si>
    <t>דיזנגוף 208</t>
  </si>
  <si>
    <t>דיזנגוף 209</t>
  </si>
  <si>
    <t>אבן גבירול 33</t>
  </si>
  <si>
    <t>יהושע בן נון 52</t>
  </si>
  <si>
    <t>שלמה המלך 100</t>
  </si>
  <si>
    <t>ארלוזורוב 41</t>
  </si>
  <si>
    <t>ארלוזורוב 88</t>
  </si>
  <si>
    <t>ארלוזורוב 90</t>
  </si>
  <si>
    <t>ארלוזורוב 112</t>
  </si>
  <si>
    <t>ארלוזורוב 114</t>
  </si>
  <si>
    <t>ארלוזורוב 116</t>
  </si>
  <si>
    <t>ארבע ארצות 31</t>
  </si>
  <si>
    <t>ז'בוטינסקי 69</t>
  </si>
  <si>
    <t>ז'בוטינסקי 89</t>
  </si>
  <si>
    <t>ז'בוטינסקי 91</t>
  </si>
  <si>
    <t>אבן גבירול 141</t>
  </si>
  <si>
    <t>סוקולוב 77</t>
  </si>
  <si>
    <t>סוקולוב 87</t>
  </si>
  <si>
    <t>אלכסנדר ינאי 2</t>
  </si>
  <si>
    <t>עמוס 31</t>
  </si>
  <si>
    <t>ירמיהו 42</t>
  </si>
  <si>
    <t>ריינס 57</t>
  </si>
  <si>
    <t>גור אריה 1</t>
  </si>
  <si>
    <t>הבשן 9</t>
  </si>
  <si>
    <t>ישעיהו 16</t>
  </si>
  <si>
    <t>יוחנן הורקנוס 33</t>
  </si>
  <si>
    <t>שמעון התרסי 37</t>
  </si>
  <si>
    <t>אלכסנדר ינאי 19</t>
  </si>
  <si>
    <t>יחזקאל 14</t>
  </si>
  <si>
    <t>אשתורי הפרחי 24</t>
  </si>
  <si>
    <t>אלקלעי 1</t>
  </si>
  <si>
    <t>זנגביל 15</t>
  </si>
  <si>
    <t>עזריה מן האדומים 4</t>
  </si>
  <si>
    <t>מוצקין 21</t>
  </si>
  <si>
    <t>גריזים 7</t>
  </si>
  <si>
    <t>לוי יצחק 21</t>
  </si>
  <si>
    <t>קורדובה 1</t>
  </si>
  <si>
    <t>וורמיזה 12</t>
  </si>
  <si>
    <t>אמסטרדם 20</t>
  </si>
  <si>
    <t>אמסטרדם 22</t>
  </si>
  <si>
    <t>עמנואל הרומי 3</t>
  </si>
  <si>
    <t>עמנואל הרומי 10</t>
  </si>
  <si>
    <t>עמנואל הרומי 17</t>
  </si>
  <si>
    <t>קלונימוס 10</t>
  </si>
  <si>
    <t>בן עזרא 12</t>
  </si>
  <si>
    <t>הקליר 26</t>
  </si>
  <si>
    <t>אלחריזי 17</t>
  </si>
  <si>
    <t>יל"ג 4</t>
  </si>
  <si>
    <t>הדסה 9</t>
  </si>
  <si>
    <t>באר טוביה 28</t>
  </si>
  <si>
    <t>הירשנברג 10א</t>
  </si>
  <si>
    <t>כהן הרמן 14</t>
  </si>
  <si>
    <t>ח"ן 54</t>
  </si>
  <si>
    <t>לוריא 11</t>
  </si>
  <si>
    <t>מאנה 5</t>
  </si>
  <si>
    <t>מאנה 6</t>
  </si>
  <si>
    <t>השופטים 3</t>
  </si>
  <si>
    <t>רוזנבאום 3</t>
  </si>
  <si>
    <t>לפין 3</t>
  </si>
  <si>
    <t>לפין 5</t>
  </si>
  <si>
    <t>ישכון 15</t>
  </si>
  <si>
    <t>איילת השחר 4</t>
  </si>
  <si>
    <t>שלמה 119</t>
  </si>
  <si>
    <t>שלמה 76</t>
  </si>
  <si>
    <t>קפלן אליעזר 7</t>
  </si>
  <si>
    <t>דובנוב 26</t>
  </si>
  <si>
    <t>ויצמן 125</t>
  </si>
  <si>
    <t>ויצמן 129</t>
  </si>
  <si>
    <t>המסגר 27</t>
  </si>
  <si>
    <t>קרליבך 18</t>
  </si>
  <si>
    <t>בני דן 68</t>
  </si>
  <si>
    <t>מרים החשמונאית 1</t>
  </si>
  <si>
    <t>פנקס דוד צבי 16</t>
  </si>
  <si>
    <t>פנקס דוד צבי 17</t>
  </si>
  <si>
    <t>פנקס דוד צבי 45</t>
  </si>
  <si>
    <t>פנקס דוד צבי 53</t>
  </si>
  <si>
    <t>שילה 1</t>
  </si>
  <si>
    <t>דוד המלך 6</t>
  </si>
  <si>
    <t>דוד המלך 12</t>
  </si>
  <si>
    <t>דוד המלך 21</t>
  </si>
  <si>
    <t>דוד המלך 28</t>
  </si>
  <si>
    <t>שור משה פרופ' 5</t>
  </si>
  <si>
    <t>אפשטיין יצחק 13</t>
  </si>
  <si>
    <t>אפשטיין יצחק 5</t>
  </si>
  <si>
    <t>אפשטיין יצחק 15</t>
  </si>
  <si>
    <t>שלומציון המלכה 13</t>
  </si>
  <si>
    <t>שלומציון המלכה 15</t>
  </si>
  <si>
    <t>שלומציון המלכה 42</t>
  </si>
  <si>
    <t>שטריקר 30</t>
  </si>
  <si>
    <t>אבן גבירול 104</t>
  </si>
  <si>
    <t>אבן גבירול 113</t>
  </si>
  <si>
    <t>אבן גבירול 115</t>
  </si>
  <si>
    <t>אבן גבירול 133</t>
  </si>
  <si>
    <t>אבן גבירול 142</t>
  </si>
  <si>
    <t>אבן גבירול 168</t>
  </si>
  <si>
    <t>ברנדיס 9</t>
  </si>
  <si>
    <t>יהודה המכבי 9</t>
  </si>
  <si>
    <t>רב צעיר 18</t>
  </si>
  <si>
    <t>פרידמן 36</t>
  </si>
  <si>
    <t>יהודה המכבי 67</t>
  </si>
  <si>
    <t>יהודה המכבי 81</t>
  </si>
  <si>
    <t>דה האז 24</t>
  </si>
  <si>
    <t>וילסון 8</t>
  </si>
  <si>
    <t>מרשל לואי 10</t>
  </si>
  <si>
    <t>מרשל לואי 20</t>
  </si>
  <si>
    <t>שדה יצחק 77</t>
  </si>
  <si>
    <t>גוש עציון 50</t>
  </si>
  <si>
    <t>רמברנדט 11</t>
  </si>
  <si>
    <t>רמברנדט 32</t>
  </si>
  <si>
    <t>רמברנדט 38</t>
  </si>
  <si>
    <t>בן סרוק 16</t>
  </si>
  <si>
    <t>אנטוקולסקי 10</t>
  </si>
  <si>
    <t>אנטוקולסקי 11</t>
  </si>
  <si>
    <t>בצלאל 16</t>
  </si>
  <si>
    <t>סוטין 24</t>
  </si>
  <si>
    <t>שטרוק 6</t>
  </si>
  <si>
    <t>שטרוק 10</t>
  </si>
  <si>
    <t>שטרוק 15</t>
  </si>
  <si>
    <t>ליליאן 7</t>
  </si>
  <si>
    <t>ליליאן 10</t>
  </si>
  <si>
    <t>הילדסהיימר 4</t>
  </si>
  <si>
    <t>ועידת קטוביץ 10</t>
  </si>
  <si>
    <t>ועידת קטוביץ 28</t>
  </si>
  <si>
    <t>רילף יצחק 5</t>
  </si>
  <si>
    <t>צירלסון 9</t>
  </si>
  <si>
    <t>צירלסון 16</t>
  </si>
  <si>
    <t>עמיאל 11</t>
  </si>
  <si>
    <t>סמאטס 3</t>
  </si>
  <si>
    <t>סמאטס 8</t>
  </si>
  <si>
    <t>חנקין 3</t>
  </si>
  <si>
    <t>שרת משה 63</t>
  </si>
  <si>
    <t>דנין יחזקאל 10</t>
  </si>
  <si>
    <t>עקיבא אריה 18</t>
  </si>
  <si>
    <t>רמז דוד 16</t>
  </si>
  <si>
    <t>אנטיגונוס 5</t>
  </si>
  <si>
    <t>אנטיגונוס 7</t>
  </si>
  <si>
    <t>אנטיגונוס 15</t>
  </si>
  <si>
    <t>מתתיהו כהן גדול 6</t>
  </si>
  <si>
    <t>וילסון 9</t>
  </si>
  <si>
    <t>מונאש 7</t>
  </si>
  <si>
    <t>לוחמי גליפולי 22</t>
  </si>
  <si>
    <t>עין גב 1</t>
  </si>
  <si>
    <t>לוחמי גליפולי 28</t>
  </si>
  <si>
    <t>לוחמי גליפולי 30</t>
  </si>
  <si>
    <t>לוחמי גליפולי 52</t>
  </si>
  <si>
    <t>הגייסות 3</t>
  </si>
  <si>
    <t>הגייסות 5</t>
  </si>
  <si>
    <t>דה וינצ'י לאונרדו 29</t>
  </si>
  <si>
    <t>דה וינצ'י לאונרדו 31א</t>
  </si>
  <si>
    <t>לויד ג'ורג' 3</t>
  </si>
  <si>
    <t>נהרדעא 2</t>
  </si>
  <si>
    <t>גליצנשטיין 1</t>
  </si>
  <si>
    <t>גליצנשטיין 5</t>
  </si>
  <si>
    <t>גליצנשטיין 8</t>
  </si>
  <si>
    <t>פומבדיתא 26</t>
  </si>
  <si>
    <t>בצלאל 24</t>
  </si>
  <si>
    <t>בצלאל 27</t>
  </si>
  <si>
    <t>שילה 8</t>
  </si>
  <si>
    <t>היוצ"ר 5</t>
  </si>
  <si>
    <t>יונתן הופסי 5</t>
  </si>
  <si>
    <t>מיטב 7</t>
  </si>
  <si>
    <t>חיי אדם 10</t>
  </si>
  <si>
    <t>טביוב 2</t>
  </si>
  <si>
    <t>השלום 22</t>
  </si>
  <si>
    <t>עמישב 9</t>
  </si>
  <si>
    <t>ברנפלד שמעון 14</t>
  </si>
  <si>
    <t>ברנפלד שמעון 12</t>
  </si>
  <si>
    <t>ברנפלד שמעון 10</t>
  </si>
  <si>
    <t>הרימון 13</t>
  </si>
  <si>
    <t>פליטי הספר 4</t>
  </si>
  <si>
    <t>ראם 9</t>
  </si>
  <si>
    <t>לסקוב חיים 5</t>
  </si>
  <si>
    <t>לסקוב חיים 10</t>
  </si>
  <si>
    <t>לסקוב חיים 22</t>
  </si>
  <si>
    <t>בני אפרים 249</t>
  </si>
  <si>
    <t>אוגרית 33א</t>
  </si>
  <si>
    <t>אוגרית 37א</t>
  </si>
  <si>
    <t>צה"ל 47</t>
  </si>
  <si>
    <t>צה"ל 53</t>
  </si>
  <si>
    <t>שמגר 2</t>
  </si>
  <si>
    <t>מנורה 22</t>
  </si>
  <si>
    <t>שמגר 17</t>
  </si>
  <si>
    <t>אבנר 21</t>
  </si>
  <si>
    <t>מרגנית 5</t>
  </si>
  <si>
    <t>ק"ם 55</t>
  </si>
  <si>
    <t>הלמד הא 4</t>
  </si>
  <si>
    <t>הלמד הא 10</t>
  </si>
  <si>
    <t>הלמד הא 12</t>
  </si>
  <si>
    <t>לויטה 27</t>
  </si>
  <si>
    <t>פטאי יוסף 5</t>
  </si>
  <si>
    <t>טורטשינר 4</t>
  </si>
  <si>
    <t>רבדים 6</t>
  </si>
  <si>
    <t>הטית זין 14</t>
  </si>
  <si>
    <t>הגולן 12</t>
  </si>
  <si>
    <t>הגולן 23</t>
  </si>
  <si>
    <t>הגולן 34</t>
  </si>
  <si>
    <t>גדנ"ע 2</t>
  </si>
  <si>
    <t>הגולן 90</t>
  </si>
  <si>
    <t>הגולן 91</t>
  </si>
  <si>
    <t>הגולן 130</t>
  </si>
  <si>
    <t>גדנ"ע 4</t>
  </si>
  <si>
    <t>לבנון חיים 3</t>
  </si>
  <si>
    <t>לבנון חיים 11</t>
  </si>
  <si>
    <t>לבנון חיים 17</t>
  </si>
  <si>
    <t>לבנון חיים 25</t>
  </si>
  <si>
    <t>לבנון חיים 29</t>
  </si>
  <si>
    <t>לבנון חיים 31</t>
  </si>
  <si>
    <t>פטאי יוסף 15</t>
  </si>
  <si>
    <t>פטאי יוסף 13ג</t>
  </si>
  <si>
    <t>הנוטר 7</t>
  </si>
  <si>
    <t>אפקים 4</t>
  </si>
  <si>
    <t>אפקים 23</t>
  </si>
  <si>
    <t>חי"ש 13</t>
  </si>
  <si>
    <t>הנוטר 20</t>
  </si>
  <si>
    <t>הנוטר 24</t>
  </si>
  <si>
    <t>קרן קיימת לישראל 69</t>
  </si>
  <si>
    <t>ברקאי שמואל 4</t>
  </si>
  <si>
    <t>קוממיות 23</t>
  </si>
  <si>
    <t>קוממיות 49</t>
  </si>
  <si>
    <t>זליג 18</t>
  </si>
  <si>
    <t>קרן קיימת לישראל 44</t>
  </si>
  <si>
    <t>גור (מוטה) מרדכי 22</t>
  </si>
  <si>
    <t>גור (מוטה) מרדכי 28</t>
  </si>
  <si>
    <t>עיר שמש 59</t>
  </si>
  <si>
    <t>רדינג 3</t>
  </si>
  <si>
    <t>רדינג 4</t>
  </si>
  <si>
    <t>רדינג 5</t>
  </si>
  <si>
    <t>רדינג 6א</t>
  </si>
  <si>
    <t>רדינג 8</t>
  </si>
  <si>
    <t>הררי 1</t>
  </si>
  <si>
    <t>הררי 2</t>
  </si>
  <si>
    <t>רדינג 12</t>
  </si>
  <si>
    <t>רדינג 13</t>
  </si>
  <si>
    <t>ברודצקי 6</t>
  </si>
  <si>
    <t>הרטגלס 1</t>
  </si>
  <si>
    <t>ברודצקי 10</t>
  </si>
  <si>
    <t>ברודצקי 12</t>
  </si>
  <si>
    <t>ברודצקי 16</t>
  </si>
  <si>
    <t>גרונימן 1</t>
  </si>
  <si>
    <t>ברודצקי 22</t>
  </si>
  <si>
    <t>ברודצקי 26</t>
  </si>
  <si>
    <t>ברודצקי 30</t>
  </si>
  <si>
    <t>ברודצקי 44</t>
  </si>
  <si>
    <t>הרטגלס 3</t>
  </si>
  <si>
    <t>הרטגלס 4</t>
  </si>
  <si>
    <t>הרטגלס 5</t>
  </si>
  <si>
    <t>הרטגלס 9</t>
  </si>
  <si>
    <t>הרטגלס 10</t>
  </si>
  <si>
    <t>הרטגלס 14</t>
  </si>
  <si>
    <t>הרטגלס 16</t>
  </si>
  <si>
    <t>הרטגלס 20</t>
  </si>
  <si>
    <t>גרונימן 3</t>
  </si>
  <si>
    <t>גרונימן 4</t>
  </si>
  <si>
    <t>גרונימן 5</t>
  </si>
  <si>
    <t>גרונימן 6</t>
  </si>
  <si>
    <t>גרונימן 10ג</t>
  </si>
  <si>
    <t>גרונימן 12</t>
  </si>
  <si>
    <t>גרונימן 14</t>
  </si>
  <si>
    <t>גרונימן 15</t>
  </si>
  <si>
    <t>גרונימן 20א</t>
  </si>
  <si>
    <t>גרונימן 22</t>
  </si>
  <si>
    <t>גרונימן 24</t>
  </si>
  <si>
    <t>גרונימן 28</t>
  </si>
  <si>
    <t>גרונימן 34</t>
  </si>
  <si>
    <t>גרונימן 42</t>
  </si>
  <si>
    <t>כפר יונה 6</t>
  </si>
  <si>
    <t>כפר יונה 9</t>
  </si>
  <si>
    <t>כפר יונה 10</t>
  </si>
  <si>
    <t>כפר יונה 16</t>
  </si>
  <si>
    <t>כפר יונה 17</t>
  </si>
  <si>
    <t>פטאי יוסף 4</t>
  </si>
  <si>
    <t>פטאי יוסף 6</t>
  </si>
  <si>
    <t>פטאי יוסף 7</t>
  </si>
  <si>
    <t>פטאי יוסף 8</t>
  </si>
  <si>
    <t>פטאי יוסף 10</t>
  </si>
  <si>
    <t>פטאי יוסף 11א</t>
  </si>
  <si>
    <t>פטאי יוסף 12</t>
  </si>
  <si>
    <t>פטאי יוסף 14</t>
  </si>
  <si>
    <t>פטאי יוסף 16</t>
  </si>
  <si>
    <t>יציץ 7</t>
  </si>
  <si>
    <t>הפלמ"ח 24</t>
  </si>
  <si>
    <t>הפלמ"ח 28</t>
  </si>
  <si>
    <t>הפלמ"ח 34</t>
  </si>
  <si>
    <t>בית אורן 3</t>
  </si>
  <si>
    <t>בית אורן 4</t>
  </si>
  <si>
    <t>בית אורן 6</t>
  </si>
  <si>
    <t>בית אורן 7</t>
  </si>
  <si>
    <t>בית אורן 8</t>
  </si>
  <si>
    <t>עמק איילון 6</t>
  </si>
  <si>
    <t>עמק איילון 8</t>
  </si>
  <si>
    <t>מצובה 2</t>
  </si>
  <si>
    <t>טביוב 2א</t>
  </si>
  <si>
    <t>1063 6</t>
  </si>
  <si>
    <t>אשרמן יוסף 7</t>
  </si>
  <si>
    <t>יפתח 5</t>
  </si>
  <si>
    <t>המערכה 21</t>
  </si>
  <si>
    <t>חיותמן 13</t>
  </si>
  <si>
    <t>רמז דוד 25</t>
  </si>
  <si>
    <t>רמז דוד 31</t>
  </si>
  <si>
    <t>רמז דוד 44</t>
  </si>
  <si>
    <t>קרן קיימת לישראל 38</t>
  </si>
  <si>
    <t>הררי 8ג</t>
  </si>
  <si>
    <t>הררי 10</t>
  </si>
  <si>
    <t>הררי 12</t>
  </si>
  <si>
    <t>בן הלל מרדכי 8</t>
  </si>
  <si>
    <t>בן הלל מרדכי 10</t>
  </si>
  <si>
    <t>ברודצקי 14</t>
  </si>
  <si>
    <t>מוזס יהודה ונח 15</t>
  </si>
  <si>
    <t>ירושלים 122</t>
  </si>
  <si>
    <t>ציהתל"י 52</t>
  </si>
  <si>
    <t>ציהתל"י 54</t>
  </si>
  <si>
    <t>ציהתל"י 62</t>
  </si>
  <si>
    <t>דב ממזריץ 18</t>
  </si>
  <si>
    <t>דב ממזריץ 24</t>
  </si>
  <si>
    <t>דב ממזריץ 26</t>
  </si>
  <si>
    <t>ישראל מריז'ין 5</t>
  </si>
  <si>
    <t>ישראל מריז'ין 7</t>
  </si>
  <si>
    <t>ישראל מריז'ין 13</t>
  </si>
  <si>
    <t>כ"ץ יעקב יוסף 26</t>
  </si>
  <si>
    <t>הבעש"ט 1</t>
  </si>
  <si>
    <t>הבעש"ט 5</t>
  </si>
  <si>
    <t>הבעש"ט 9</t>
  </si>
  <si>
    <t>הבעש"ט 11</t>
  </si>
  <si>
    <t>הבעש"ט 15</t>
  </si>
  <si>
    <t>הבעש"ט 19</t>
  </si>
  <si>
    <t>חב"ד 43</t>
  </si>
  <si>
    <t>חובות הלבבות 21</t>
  </si>
  <si>
    <t>רלב"ג 39</t>
  </si>
  <si>
    <t>בר יוחאי 8</t>
  </si>
  <si>
    <t>הרותם 9</t>
  </si>
  <si>
    <t>קהילת ניו יורק 16</t>
  </si>
  <si>
    <t>ראב"ד 32</t>
  </si>
  <si>
    <t>מאור הגולה 35</t>
  </si>
  <si>
    <t>רבי מאיר בעל הנס 5</t>
  </si>
  <si>
    <t>רבי מאיר בעל הנס 10א</t>
  </si>
  <si>
    <t>רבי מאיר בעל הנס 40</t>
  </si>
  <si>
    <t>אלפסי יצחק 13</t>
  </si>
  <si>
    <t>כוכבי יצחק 8</t>
  </si>
  <si>
    <t>תמוז 17</t>
  </si>
  <si>
    <t>שיבולים 2</t>
  </si>
  <si>
    <t>שיבולים 27</t>
  </si>
  <si>
    <t>שבט 17</t>
  </si>
  <si>
    <t>שבט 18</t>
  </si>
  <si>
    <t>טבת 4</t>
  </si>
  <si>
    <t>אדר 17</t>
  </si>
  <si>
    <t>אדר 19</t>
  </si>
  <si>
    <t>תמוז 23</t>
  </si>
  <si>
    <t>תמוז 25</t>
  </si>
  <si>
    <t>תמוז 36</t>
  </si>
  <si>
    <t>תמוז 42</t>
  </si>
  <si>
    <t>תמוז 45</t>
  </si>
  <si>
    <t>תמוז 52</t>
  </si>
  <si>
    <t>שרשים 5</t>
  </si>
  <si>
    <t>שרשים 14</t>
  </si>
  <si>
    <t>שרשים 17</t>
  </si>
  <si>
    <t>שרשים 28</t>
  </si>
  <si>
    <t>לח"י 7</t>
  </si>
  <si>
    <t>אצ"ל 32</t>
  </si>
  <si>
    <t>אצ"ל 47</t>
  </si>
  <si>
    <t>אצ"ל 97</t>
  </si>
  <si>
    <t>התקוה 80</t>
  </si>
  <si>
    <t>התקוה 95</t>
  </si>
  <si>
    <t>יאיר 17</t>
  </si>
  <si>
    <t>כביר 4</t>
  </si>
  <si>
    <t>כביר 7</t>
  </si>
  <si>
    <t>מבשר 61</t>
  </si>
  <si>
    <t>עזאי 54</t>
  </si>
  <si>
    <t>עזאי 56</t>
  </si>
  <si>
    <t>שמחה 22</t>
  </si>
  <si>
    <t>תשבי 15</t>
  </si>
  <si>
    <t>לפידות 23</t>
  </si>
  <si>
    <t>הונא 15</t>
  </si>
  <si>
    <t>אביטל 4</t>
  </si>
  <si>
    <t>אצ"ל 99</t>
  </si>
  <si>
    <t>אבן גבירול 91</t>
  </si>
  <si>
    <t>אייר 26</t>
  </si>
  <si>
    <t>אלון יגאל 27</t>
  </si>
  <si>
    <t>אליקום 22</t>
  </si>
  <si>
    <t>אצ"ל 35</t>
  </si>
  <si>
    <t>בני משה 13</t>
  </si>
  <si>
    <t>ברדיצ'בסקי 21</t>
  </si>
  <si>
    <t>ברודצקי 17</t>
  </si>
  <si>
    <t>ברקאי שמואל 30</t>
  </si>
  <si>
    <t>גבעולים 18</t>
  </si>
  <si>
    <t>גוש עציון 72</t>
  </si>
  <si>
    <t>גרוזנברג 8</t>
  </si>
  <si>
    <t>דב ממזריץ 2</t>
  </si>
  <si>
    <t>דב ממזריץ 20</t>
  </si>
  <si>
    <t>דובנוב 25</t>
  </si>
  <si>
    <t>דימונה 20</t>
  </si>
  <si>
    <t>דימונה 22א</t>
  </si>
  <si>
    <t>דימונה 24א</t>
  </si>
  <si>
    <t>דימונה 26א</t>
  </si>
  <si>
    <t>הגבור האלמוני 19</t>
  </si>
  <si>
    <t>הגבור האלמוני 21א</t>
  </si>
  <si>
    <t>הדמומית 11</t>
  </si>
  <si>
    <t>הדמומית 13</t>
  </si>
  <si>
    <t>ההגנה 48א</t>
  </si>
  <si>
    <t>החצב 2</t>
  </si>
  <si>
    <t>החרצית 4</t>
  </si>
  <si>
    <t>היהודי זיס 23</t>
  </si>
  <si>
    <t>המערכה 28</t>
  </si>
  <si>
    <t>הצבר 7</t>
  </si>
  <si>
    <t>הרטגלס 13</t>
  </si>
  <si>
    <t>התקוה 88</t>
  </si>
  <si>
    <t>התשעים ושלוש 7</t>
  </si>
  <si>
    <t>חפר 11</t>
  </si>
  <si>
    <t>טורטשינר 5</t>
  </si>
  <si>
    <t>טורטשינר 7</t>
  </si>
  <si>
    <t>יהודה המכבי 47</t>
  </si>
  <si>
    <t>יחזקאל 40</t>
  </si>
  <si>
    <t>יציאת אירופה 29</t>
  </si>
  <si>
    <t>יציאת אירופה 38</t>
  </si>
  <si>
    <t>יקותיאל 39</t>
  </si>
  <si>
    <t>לבנדה 21</t>
  </si>
  <si>
    <t>לח"י 44</t>
  </si>
  <si>
    <t>לח"י 66</t>
  </si>
  <si>
    <t>מגן אברהם 11</t>
  </si>
  <si>
    <t>מוזר יעקב 7</t>
  </si>
  <si>
    <t>מוזר יעקב 9</t>
  </si>
  <si>
    <t>מונאש 4א</t>
  </si>
  <si>
    <t>מיכאל אנג'לו 20</t>
  </si>
  <si>
    <t>מסלול 3א</t>
  </si>
  <si>
    <t>מסלול 4א</t>
  </si>
  <si>
    <t>ניסנבוים 2</t>
  </si>
  <si>
    <t>נתיבות 24</t>
  </si>
  <si>
    <t>סיוון 13א</t>
  </si>
  <si>
    <t>פלוגות 11א</t>
  </si>
  <si>
    <t>צמחי היהודים 6</t>
  </si>
  <si>
    <t>צמחי היהודים 8</t>
  </si>
  <si>
    <t>קצנלסון יצחק 16</t>
  </si>
  <si>
    <t>קצנלסון יצחק 19</t>
  </si>
  <si>
    <t>קרויס 10</t>
  </si>
  <si>
    <t>קרויס 12</t>
  </si>
  <si>
    <t>רייס רפאל 30</t>
  </si>
  <si>
    <t>שור משה פרופ' 7</t>
  </si>
  <si>
    <t>שלזינגר 4</t>
  </si>
  <si>
    <t>שלמה 129</t>
  </si>
  <si>
    <t>שרשים 24</t>
  </si>
  <si>
    <t>תמנע 22א</t>
  </si>
  <si>
    <t>תמנע 24א</t>
  </si>
  <si>
    <t>תמנע 26א</t>
  </si>
  <si>
    <t>תמנע 28א</t>
  </si>
  <si>
    <t>תשרי 26</t>
  </si>
  <si>
    <t>הרצל 142</t>
  </si>
  <si>
    <t>נחלת בנימין 142</t>
  </si>
  <si>
    <t>קלישר 48</t>
  </si>
  <si>
    <t>מזא"ה 70</t>
  </si>
  <si>
    <t>בן יהודה 77</t>
  </si>
  <si>
    <t>בן יהודה 181</t>
  </si>
  <si>
    <t>טשרניחובסקי 36</t>
  </si>
  <si>
    <t>בוגרשוב 85</t>
  </si>
  <si>
    <t>ארלוזורוב 2</t>
  </si>
  <si>
    <t>מטלון 77</t>
  </si>
  <si>
    <t>חיות פרץ 4</t>
  </si>
  <si>
    <t>פינסקר 15</t>
  </si>
  <si>
    <t>אידלסון 13א</t>
  </si>
  <si>
    <t>מנדלי מוכר ספרים 24</t>
  </si>
  <si>
    <t>גורדון יהודה ליב 21</t>
  </si>
  <si>
    <t>גורדון יהודה ליב 40</t>
  </si>
  <si>
    <t>מרכלת 23</t>
  </si>
  <si>
    <t>דיזנגוף 191</t>
  </si>
  <si>
    <t>דיזנגוף 262</t>
  </si>
  <si>
    <t>דיזנגוף 284</t>
  </si>
  <si>
    <t>יהושע בן נון 62</t>
  </si>
  <si>
    <t>ארלוזורוב 70</t>
  </si>
  <si>
    <t>ארלוזורוב 152</t>
  </si>
  <si>
    <t>ז'בוטינסקי 43</t>
  </si>
  <si>
    <t>היוצ"ר 14</t>
  </si>
  <si>
    <t>ז'בוטינסקי 108</t>
  </si>
  <si>
    <t>נורדאו 25</t>
  </si>
  <si>
    <t>נורדאו 68</t>
  </si>
  <si>
    <t>נורדאו 92</t>
  </si>
  <si>
    <t>עמוס 6</t>
  </si>
  <si>
    <t>ירמיהו 31</t>
  </si>
  <si>
    <t>הרברט סמואל 22</t>
  </si>
  <si>
    <t>בן גוריון 60</t>
  </si>
  <si>
    <t>בן גוריון 73</t>
  </si>
  <si>
    <t>בן גוריון 85</t>
  </si>
  <si>
    <t>הבשן 6</t>
  </si>
  <si>
    <t>אלכסנדר ינאי 26</t>
  </si>
  <si>
    <t>היל 2</t>
  </si>
  <si>
    <t>יחזקאל 46</t>
  </si>
  <si>
    <t>אשתורי הפרחי 16א</t>
  </si>
  <si>
    <t>זלטופולסקי 7</t>
  </si>
  <si>
    <t>זלטופולסקי 11</t>
  </si>
  <si>
    <t>אמסטרדם 24</t>
  </si>
  <si>
    <t>בחור אליהו 2</t>
  </si>
  <si>
    <t>קלונימוס 14</t>
  </si>
  <si>
    <t>בן עזרא 13</t>
  </si>
  <si>
    <t>הדסה 11</t>
  </si>
  <si>
    <t>קורולנקו 4</t>
  </si>
  <si>
    <t>יום טוב 17</t>
  </si>
  <si>
    <t>שולמית 11</t>
  </si>
  <si>
    <t>מאנה 20</t>
  </si>
  <si>
    <t>אבן גבירול 31</t>
  </si>
  <si>
    <t>הוברמן 1</t>
  </si>
  <si>
    <t>בן ציון 1</t>
  </si>
  <si>
    <t>ישכון 27</t>
  </si>
  <si>
    <t>אוליפנט 9</t>
  </si>
  <si>
    <t>סלומון 8</t>
  </si>
  <si>
    <t>הר ציון 42</t>
  </si>
  <si>
    <t>הר ציון 105</t>
  </si>
  <si>
    <t>אליקום 18</t>
  </si>
  <si>
    <t>המלך ג'ורג' 45</t>
  </si>
  <si>
    <t>לבנדה 18</t>
  </si>
  <si>
    <t>לבנדה 23</t>
  </si>
  <si>
    <t>היכל התלמוד 3</t>
  </si>
  <si>
    <t>שלמה 123</t>
  </si>
  <si>
    <t>כנפי נשרים 12</t>
  </si>
  <si>
    <t>קפלן אליעזר 4</t>
  </si>
  <si>
    <t>קפלן אליעזר 6</t>
  </si>
  <si>
    <t>ההגנה 39</t>
  </si>
  <si>
    <t>ההגנה 46</t>
  </si>
  <si>
    <t>ההגנה 48</t>
  </si>
  <si>
    <t>חכמי קירואן 7</t>
  </si>
  <si>
    <t>ויצמן 39</t>
  </si>
  <si>
    <t>ויצמן 133</t>
  </si>
  <si>
    <t>המסגר 19א</t>
  </si>
  <si>
    <t>המסגר 66</t>
  </si>
  <si>
    <t>פנקס דוד צבי 24</t>
  </si>
  <si>
    <t>דוד המלך 19</t>
  </si>
  <si>
    <t>דוד המלך 30</t>
  </si>
  <si>
    <t>דוד המלך 31</t>
  </si>
  <si>
    <t>גבולות 5</t>
  </si>
  <si>
    <t>גבולות 7</t>
  </si>
  <si>
    <t>מוסנזון בן-ציון דר' 9</t>
  </si>
  <si>
    <t>מוסנזון בן-ציון דר' 10</t>
  </si>
  <si>
    <t>שור משה פרופ' 9</t>
  </si>
  <si>
    <t>מוזר יעקב 11</t>
  </si>
  <si>
    <t>שור משה פרופ' 14</t>
  </si>
  <si>
    <t>שלומציון המלכה 3</t>
  </si>
  <si>
    <t>שלומציון המלכה 7</t>
  </si>
  <si>
    <t>שלומציון המלכה 8</t>
  </si>
  <si>
    <t>שלומציון המלכה 9</t>
  </si>
  <si>
    <t>שלומציון המלכה 71</t>
  </si>
  <si>
    <t>פינלס 5</t>
  </si>
  <si>
    <t>אבן גבירול 3</t>
  </si>
  <si>
    <t>אבן גבירול 88</t>
  </si>
  <si>
    <t>אבן גבירול 94</t>
  </si>
  <si>
    <t>אבן גבירול 163</t>
  </si>
  <si>
    <t>אבן גבירול 177</t>
  </si>
  <si>
    <t>יהודה המכבי 14</t>
  </si>
  <si>
    <t>צירלסון 17</t>
  </si>
  <si>
    <t>נמיר מרדכי 119</t>
  </si>
  <si>
    <t>בילטמור 15</t>
  </si>
  <si>
    <t>דה האז 12</t>
  </si>
  <si>
    <t>הנצי"ב 2</t>
  </si>
  <si>
    <t>שדה יצחק 23</t>
  </si>
  <si>
    <t>אני מאמין 2</t>
  </si>
  <si>
    <t>גוש עציון 12</t>
  </si>
  <si>
    <t>רמברנדט 36</t>
  </si>
  <si>
    <t>בן סרוק 10</t>
  </si>
  <si>
    <t>בן סרוק 12</t>
  </si>
  <si>
    <t>בן סרוק 22</t>
  </si>
  <si>
    <t>בן סרוק 24</t>
  </si>
  <si>
    <t>בלוך דוד 23</t>
  </si>
  <si>
    <t>בלוך דוד 29</t>
  </si>
  <si>
    <t>בלוך דוד 34</t>
  </si>
  <si>
    <t>סוטין 14</t>
  </si>
  <si>
    <t>סוטין 17</t>
  </si>
  <si>
    <t>שטרוק 17</t>
  </si>
  <si>
    <t>ועידת קטוביץ 25</t>
  </si>
  <si>
    <t>צירלסון 7</t>
  </si>
  <si>
    <t>צירלסון 11</t>
  </si>
  <si>
    <t>צירלסון 13</t>
  </si>
  <si>
    <t>סמאטס 4</t>
  </si>
  <si>
    <t>סמאטס 6</t>
  </si>
  <si>
    <t>שרת משה 13</t>
  </si>
  <si>
    <t>מטמון כהן 9</t>
  </si>
  <si>
    <t>שרת משה 22</t>
  </si>
  <si>
    <t>שרת משה 51</t>
  </si>
  <si>
    <t>מטמון כהן 1</t>
  </si>
  <si>
    <t>בן שפרוט 7</t>
  </si>
  <si>
    <t>בן שפרוט 9</t>
  </si>
  <si>
    <t>בן שפרוט 11</t>
  </si>
  <si>
    <t>בן שפרוט 13</t>
  </si>
  <si>
    <t>בן שפרוט 15</t>
  </si>
  <si>
    <t>בן שפרוט 17</t>
  </si>
  <si>
    <t>וילסון 5</t>
  </si>
  <si>
    <t>תושיה 12</t>
  </si>
  <si>
    <t>לה גוארדיה 29</t>
  </si>
  <si>
    <t>לה גוארדיה 65</t>
  </si>
  <si>
    <t>לה גוארדיה 67</t>
  </si>
  <si>
    <t>דימונה 20א</t>
  </si>
  <si>
    <t>החי"ל 37</t>
  </si>
  <si>
    <t>תמנע 20</t>
  </si>
  <si>
    <t>שונצינו 8</t>
  </si>
  <si>
    <t>האומנים 8</t>
  </si>
  <si>
    <t>בארי 4</t>
  </si>
  <si>
    <t>בארי 6</t>
  </si>
  <si>
    <t>בארי 9</t>
  </si>
  <si>
    <t>בארי 2</t>
  </si>
  <si>
    <t>בארי 8</t>
  </si>
  <si>
    <t>בארי 10</t>
  </si>
  <si>
    <t>בארי 49</t>
  </si>
  <si>
    <t>מודיליאני 4</t>
  </si>
  <si>
    <t>פישמן מימון 16</t>
  </si>
  <si>
    <t>בצלאל 31</t>
  </si>
  <si>
    <t>בצלאל 35</t>
  </si>
  <si>
    <t>נחל איילון 5</t>
  </si>
  <si>
    <t>המקצוע 8</t>
  </si>
  <si>
    <t>השלום 36</t>
  </si>
  <si>
    <t>גונן 8</t>
  </si>
  <si>
    <t>בצרון 4</t>
  </si>
  <si>
    <t>הדמומית 9</t>
  </si>
  <si>
    <t>לסקוב חיים 26</t>
  </si>
  <si>
    <t>משמר הירדן 45</t>
  </si>
  <si>
    <t>משמר הירדן 47</t>
  </si>
  <si>
    <t>משמר הירדן 51</t>
  </si>
  <si>
    <t>משמר הירדן 79</t>
  </si>
  <si>
    <t>אשכנזי 4</t>
  </si>
  <si>
    <t>אליהו מפרארה 4</t>
  </si>
  <si>
    <t>אשכנזי 12</t>
  </si>
  <si>
    <t>אשכנזי 74</t>
  </si>
  <si>
    <t>צה"ל 92</t>
  </si>
  <si>
    <t>רביבים 17</t>
  </si>
  <si>
    <t>המצביאים 43</t>
  </si>
  <si>
    <t>יהונתן 15</t>
  </si>
  <si>
    <t>שמגר 25</t>
  </si>
  <si>
    <t>שמגר 29</t>
  </si>
  <si>
    <t>שמגר 36</t>
  </si>
  <si>
    <t>אהוד 29</t>
  </si>
  <si>
    <t>אבישי 20</t>
  </si>
  <si>
    <t>הלמד הא 16</t>
  </si>
  <si>
    <t>טורטשינר 3</t>
  </si>
  <si>
    <t>הגולן 76</t>
  </si>
  <si>
    <t>הגולן 80</t>
  </si>
  <si>
    <t>לבנון חיים 41</t>
  </si>
  <si>
    <t>לבנון חיים 49</t>
  </si>
  <si>
    <t>לבנון חיים 51</t>
  </si>
  <si>
    <t>ברודי חיים 7</t>
  </si>
  <si>
    <t>ברודי חיים 3</t>
  </si>
  <si>
    <t>הנוטר 12</t>
  </si>
  <si>
    <t>הנוטר 14</t>
  </si>
  <si>
    <t>קוממיות 29</t>
  </si>
  <si>
    <t>שמיר 21</t>
  </si>
  <si>
    <t>נח מרדכי עמנואל 18</t>
  </si>
  <si>
    <t>ברודצקי 36</t>
  </si>
  <si>
    <t>ברודצקי 42</t>
  </si>
  <si>
    <t>ברודצקי 50</t>
  </si>
  <si>
    <t>ברודצקי 52</t>
  </si>
  <si>
    <t>ברודצקי 56</t>
  </si>
  <si>
    <t>כפר יונה 5</t>
  </si>
  <si>
    <t>כפר יונה 7</t>
  </si>
  <si>
    <t>כפר יונה 19</t>
  </si>
  <si>
    <t>כפר יונה 23</t>
  </si>
  <si>
    <t>צמחי היהודים 4</t>
  </si>
  <si>
    <t>ברודי חיים 6</t>
  </si>
  <si>
    <t>ברודי חיים 8</t>
  </si>
  <si>
    <t>ברודי חיים 10</t>
  </si>
  <si>
    <t>תמנע 22</t>
  </si>
  <si>
    <t>תמנע 24</t>
  </si>
  <si>
    <t>הגבור האלמוני 27</t>
  </si>
  <si>
    <t>תמנע 28</t>
  </si>
  <si>
    <t>בית אורן 5</t>
  </si>
  <si>
    <t>עמק איילון 4</t>
  </si>
  <si>
    <t>מלילות 1</t>
  </si>
  <si>
    <t>דימונה 24</t>
  </si>
  <si>
    <t>דימונה 26</t>
  </si>
  <si>
    <t>דימונה 28</t>
  </si>
  <si>
    <t>יפתח 11</t>
  </si>
  <si>
    <t>תעוז 6א</t>
  </si>
  <si>
    <t>פלוגות 7</t>
  </si>
  <si>
    <t>דנין יחזקאל 12</t>
  </si>
  <si>
    <t>דנין יחזקאל 14</t>
  </si>
  <si>
    <t>דנין יחזקאל 19</t>
  </si>
  <si>
    <t>רמז דוד 36</t>
  </si>
  <si>
    <t>החבצלת 3</t>
  </si>
  <si>
    <t>מלילות 1א</t>
  </si>
  <si>
    <t>מסלול 4</t>
  </si>
  <si>
    <t>מלילות 5</t>
  </si>
  <si>
    <t>מסלול 3</t>
  </si>
  <si>
    <t>רמז דוד 10</t>
  </si>
  <si>
    <t>ליפסקי לואי 10</t>
  </si>
  <si>
    <t>ליפסקי לואי 23</t>
  </si>
  <si>
    <t>קרויס 4</t>
  </si>
  <si>
    <t>קרויס 6</t>
  </si>
  <si>
    <t>קרויס 8</t>
  </si>
  <si>
    <t>ירושלים 124</t>
  </si>
  <si>
    <t>האתרוג 30</t>
  </si>
  <si>
    <t>חב"ד 41</t>
  </si>
  <si>
    <t>ישראל מריז'ין 6</t>
  </si>
  <si>
    <t>אבולעפיה 30</t>
  </si>
  <si>
    <t>אליפלט 13ה</t>
  </si>
  <si>
    <t>דה מודינה אריה 10</t>
  </si>
  <si>
    <t>יש"ר מקנדיאה 27</t>
  </si>
  <si>
    <t>המנור 15</t>
  </si>
  <si>
    <t>חכמי אתונה 26</t>
  </si>
  <si>
    <t>המצפן 11</t>
  </si>
  <si>
    <t>חירותנו 20</t>
  </si>
  <si>
    <t>שתולים 41</t>
  </si>
  <si>
    <t>שיבולים 23</t>
  </si>
  <si>
    <t>לח"י 12</t>
  </si>
  <si>
    <t>תשרי 3</t>
  </si>
  <si>
    <t>תשרי 29</t>
  </si>
  <si>
    <t>שבט 27</t>
  </si>
  <si>
    <t>שבט 26</t>
  </si>
  <si>
    <t>שבט 28</t>
  </si>
  <si>
    <t>אייר 22</t>
  </si>
  <si>
    <t>אייר 29</t>
  </si>
  <si>
    <t>סיוון 13</t>
  </si>
  <si>
    <t>סיוון 15</t>
  </si>
  <si>
    <t>אייר 40</t>
  </si>
  <si>
    <t>סיוון 20</t>
  </si>
  <si>
    <t>תמוז 26</t>
  </si>
  <si>
    <t>תמוז 43</t>
  </si>
  <si>
    <t>שרשים 22</t>
  </si>
  <si>
    <t>שרשים 23</t>
  </si>
  <si>
    <t>גבעולים 10</t>
  </si>
  <si>
    <t>גבעולים 20</t>
  </si>
  <si>
    <t>גופר 15</t>
  </si>
  <si>
    <t>ישרש 11</t>
  </si>
  <si>
    <t>פיקוס 12</t>
  </si>
  <si>
    <t>שוקן זלמן 4</t>
  </si>
  <si>
    <t>אצ"ל 29</t>
  </si>
  <si>
    <t>אצ"ל 66</t>
  </si>
  <si>
    <t>יורם 10</t>
  </si>
  <si>
    <t>דורון 3</t>
  </si>
  <si>
    <t>ורדיאל 26</t>
  </si>
  <si>
    <t>התקוה 2</t>
  </si>
  <si>
    <t>עבאס 24</t>
  </si>
  <si>
    <t>חפר 27</t>
  </si>
  <si>
    <t>התקוה 30</t>
  </si>
  <si>
    <t>התקוה 32</t>
  </si>
  <si>
    <t>התקוה 52</t>
  </si>
  <si>
    <t>התקוה 94</t>
  </si>
  <si>
    <t>טרפון 39</t>
  </si>
  <si>
    <t>טרפון 54</t>
  </si>
  <si>
    <t>טלמון 16</t>
  </si>
  <si>
    <t>טלמון 18</t>
  </si>
  <si>
    <t>ליש 1</t>
  </si>
  <si>
    <t>יאיר 7</t>
  </si>
  <si>
    <t>כרמי 28</t>
  </si>
  <si>
    <t>פנואל 13</t>
  </si>
  <si>
    <t>רוני 3</t>
  </si>
  <si>
    <t>אריסטובול 6</t>
  </si>
  <si>
    <t>אריסטובול 8</t>
  </si>
  <si>
    <t>בני דן 52</t>
  </si>
  <si>
    <t>בני משה 11</t>
  </si>
  <si>
    <t>בני משה 17</t>
  </si>
  <si>
    <t>גואל 18</t>
  </si>
  <si>
    <t>גוש עציון 24</t>
  </si>
  <si>
    <t>דיזנגוף 164א</t>
  </si>
  <si>
    <t>הברוש 9</t>
  </si>
  <si>
    <t>הגדוד העברי 68</t>
  </si>
  <si>
    <t>ההגנה 47א</t>
  </si>
  <si>
    <t>הר ציון 30</t>
  </si>
  <si>
    <t>התקוה 80א</t>
  </si>
  <si>
    <t>וורמיזה 6</t>
  </si>
  <si>
    <t>ויצמן 20</t>
  </si>
  <si>
    <t>ועידת קטוביץ 16</t>
  </si>
  <si>
    <t>ועידת קטוביץ 8א</t>
  </si>
  <si>
    <t>זרח 6</t>
  </si>
  <si>
    <t>חדרה 3</t>
  </si>
  <si>
    <t>חפר 3</t>
  </si>
  <si>
    <t>חפר 9</t>
  </si>
  <si>
    <t>טוסקניני 8</t>
  </si>
  <si>
    <t>יוחנן הורקנוס 22</t>
  </si>
  <si>
    <t>יסוד המעלה 62</t>
  </si>
  <si>
    <t>יקותיאל 5א</t>
  </si>
  <si>
    <t>ירושלים 123</t>
  </si>
  <si>
    <t>ישעיהו 11</t>
  </si>
  <si>
    <t>ישעיהו 13</t>
  </si>
  <si>
    <t>כביר 23</t>
  </si>
  <si>
    <t>כביר 25</t>
  </si>
  <si>
    <t>לודויפול 6א</t>
  </si>
  <si>
    <t>לוין שמריהו 15</t>
  </si>
  <si>
    <t>לחובר 6</t>
  </si>
  <si>
    <t>ליסין 11</t>
  </si>
  <si>
    <t>ליסין 13</t>
  </si>
  <si>
    <t>ליסין 9</t>
  </si>
  <si>
    <t>מלכי ישראל 3</t>
  </si>
  <si>
    <t>מסילת וולפסון 13</t>
  </si>
  <si>
    <t>נ"ו 20</t>
  </si>
  <si>
    <t>סירני חיים 11</t>
  </si>
  <si>
    <t>סירני חיים 15</t>
  </si>
  <si>
    <t>עיינות 15</t>
  </si>
  <si>
    <t>פנקס דוד צבי 13</t>
  </si>
  <si>
    <t>פרי אליעזר 11</t>
  </si>
  <si>
    <t>רדינג 42</t>
  </si>
  <si>
    <t>רדינג 54</t>
  </si>
  <si>
    <t>רדינג 58</t>
  </si>
  <si>
    <t>רייס רפאל 1א</t>
  </si>
  <si>
    <t>רייס רפאל 22</t>
  </si>
  <si>
    <t>רשפים 15א</t>
  </si>
  <si>
    <t>רשפים 3א</t>
  </si>
  <si>
    <t>שור משה פרופ' 15</t>
  </si>
  <si>
    <t>שור משה פרופ' 17</t>
  </si>
  <si>
    <t>שיבולים 39</t>
  </si>
  <si>
    <t>שיבת ציון 18</t>
  </si>
  <si>
    <t>שלזינגר 2</t>
  </si>
  <si>
    <t>שלמה המלך 10</t>
  </si>
  <si>
    <t>לונץ 14</t>
  </si>
  <si>
    <t>הכרמל 28</t>
  </si>
  <si>
    <t>קלישר 36</t>
  </si>
  <si>
    <t>עין ורד 1</t>
  </si>
  <si>
    <t>בן יהודה 79</t>
  </si>
  <si>
    <t>בוגרשוב 46</t>
  </si>
  <si>
    <t>צ'לנוב 17</t>
  </si>
  <si>
    <t>שיבת ציון 13</t>
  </si>
  <si>
    <t>שיבת ציון 16</t>
  </si>
  <si>
    <t>בית גוברין 1</t>
  </si>
  <si>
    <t>פרנקל ידידיה 68</t>
  </si>
  <si>
    <t>הר ציון 34</t>
  </si>
  <si>
    <t>הקונגרס 33א</t>
  </si>
  <si>
    <t>הקונגרס 36</t>
  </si>
  <si>
    <t>וולפסון 59</t>
  </si>
  <si>
    <t>וולפסון 70א</t>
  </si>
  <si>
    <t>יסוד המעלה 64</t>
  </si>
  <si>
    <t>בגין מנחם 7</t>
  </si>
  <si>
    <t>יהודית 1</t>
  </si>
  <si>
    <t>החשמונאים 19</t>
  </si>
  <si>
    <t>מרמורק 21</t>
  </si>
  <si>
    <t>רש"י 28</t>
  </si>
  <si>
    <t>ברנשטיין כהן 5</t>
  </si>
  <si>
    <t>בר כוכבא 9</t>
  </si>
  <si>
    <t>בר כוכבא 15</t>
  </si>
  <si>
    <t>פינסקר 58</t>
  </si>
  <si>
    <t>חובבי ציון 10</t>
  </si>
  <si>
    <t>סירקין 22</t>
  </si>
  <si>
    <t>פרישמן 44</t>
  </si>
  <si>
    <t>שטנד 27</t>
  </si>
  <si>
    <t>רופין 6</t>
  </si>
  <si>
    <t>נחמיה 16</t>
  </si>
  <si>
    <t>דגניה 6</t>
  </si>
  <si>
    <t>דגניה 10</t>
  </si>
  <si>
    <t>מולכו שלמה 8</t>
  </si>
  <si>
    <t>אחווה 10</t>
  </si>
  <si>
    <t>דיזנגוף 207</t>
  </si>
  <si>
    <t>הנביאים 22</t>
  </si>
  <si>
    <t>יהושע בן נון 57</t>
  </si>
  <si>
    <t>ארלוזורוב 35</t>
  </si>
  <si>
    <t>ארלוזורוב 77</t>
  </si>
  <si>
    <t>ארלוזורוב 128</t>
  </si>
  <si>
    <t>ארלוזורוב 130</t>
  </si>
  <si>
    <t>ארלוזורוב 132</t>
  </si>
  <si>
    <t>ארלוזורוב 134</t>
  </si>
  <si>
    <t>ארלוזורוב 145</t>
  </si>
  <si>
    <t>פייבל 1</t>
  </si>
  <si>
    <t>ארלוזורוב 168</t>
  </si>
  <si>
    <t>ויצמן 22</t>
  </si>
  <si>
    <t>ארלוזורוב 174</t>
  </si>
  <si>
    <t>ארלוזורוב 180</t>
  </si>
  <si>
    <t>סולד הנרייטה 29</t>
  </si>
  <si>
    <t>עמנואל הרומי 30</t>
  </si>
  <si>
    <t>ז'בוטינסקי 84</t>
  </si>
  <si>
    <t>ז'בוטינסקי 105</t>
  </si>
  <si>
    <t>סוקולוב 71</t>
  </si>
  <si>
    <t>נורדאו 76</t>
  </si>
  <si>
    <t>נורדאו 78</t>
  </si>
  <si>
    <t>זכריה 2</t>
  </si>
  <si>
    <t>זכריה 32</t>
  </si>
  <si>
    <t>בן גוריון 13</t>
  </si>
  <si>
    <t>בן גוריון 33</t>
  </si>
  <si>
    <t>ישעיהו 3</t>
  </si>
  <si>
    <t>ישעיהו 9</t>
  </si>
  <si>
    <t>ישעיהו 38</t>
  </si>
  <si>
    <t>יוחנן הורקנוס 11</t>
  </si>
  <si>
    <t>יוחנן הורקנוס 26</t>
  </si>
  <si>
    <t>שמעון התרסי 35</t>
  </si>
  <si>
    <t>שמעון התרסי 38</t>
  </si>
  <si>
    <t>מלאכי 10</t>
  </si>
  <si>
    <t>מיכה 2</t>
  </si>
  <si>
    <t>עזריה מן האדומים 8</t>
  </si>
  <si>
    <t>מוצקין 28</t>
  </si>
  <si>
    <t>זלטופולסקי 12</t>
  </si>
  <si>
    <t>מהר"ל 15</t>
  </si>
  <si>
    <t>וורמיזה 4</t>
  </si>
  <si>
    <t>אבן גבירול 109</t>
  </si>
  <si>
    <t>אבן גבירול 107</t>
  </si>
  <si>
    <t>קלונימוס 12</t>
  </si>
  <si>
    <t>בן עזרא 5</t>
  </si>
  <si>
    <t>אלחריזי 5</t>
  </si>
  <si>
    <t>אבן גבירול 87</t>
  </si>
  <si>
    <t>באר טוביה 12</t>
  </si>
  <si>
    <t>ביירון 15</t>
  </si>
  <si>
    <t>שפינוזה 23</t>
  </si>
  <si>
    <t>גזר 8</t>
  </si>
  <si>
    <t>מגידו 15</t>
  </si>
  <si>
    <t>מלכי ישראל 7</t>
  </si>
  <si>
    <t>בן עמי 6</t>
  </si>
  <si>
    <t>שטנד 17</t>
  </si>
  <si>
    <t>השופטים 20</t>
  </si>
  <si>
    <t>שניאור זלמן 7</t>
  </si>
  <si>
    <t>ישכון 31</t>
  </si>
  <si>
    <t>קרית ספר 19</t>
  </si>
  <si>
    <t>הר ציון 36</t>
  </si>
  <si>
    <t>כרם התימנים 18</t>
  </si>
  <si>
    <t>כנפי נשרים 11</t>
  </si>
  <si>
    <t>כנפי נשרים 33</t>
  </si>
  <si>
    <t>ההגנה 61</t>
  </si>
  <si>
    <t>ההגנה 65</t>
  </si>
  <si>
    <t>ההגנה 65א</t>
  </si>
  <si>
    <t>ויצמן 26</t>
  </si>
  <si>
    <t>ויצמן 33</t>
  </si>
  <si>
    <t>ויצמן 135</t>
  </si>
  <si>
    <t>פנקס דוד צבי 11</t>
  </si>
  <si>
    <t>מוסנזון בן-ציון דר' 13</t>
  </si>
  <si>
    <t>מוסנזון בן-ציון דר' 14</t>
  </si>
  <si>
    <t>מוסנזון בן-ציון דר' 16</t>
  </si>
  <si>
    <t>מוסנזון בן-ציון דר' 18</t>
  </si>
  <si>
    <t>מוסנזון בן-ציון דר' 21</t>
  </si>
  <si>
    <t>ילין דוד 4</t>
  </si>
  <si>
    <t>אפשטיין יצחק 1</t>
  </si>
  <si>
    <t>ילין דוד 14</t>
  </si>
  <si>
    <t>אפשטיין יצחק 7</t>
  </si>
  <si>
    <t>אפשטיין יצחק 9</t>
  </si>
  <si>
    <t>אפשטיין יצחק 11</t>
  </si>
  <si>
    <t>מוזר יעקב 4</t>
  </si>
  <si>
    <t>שלומציון המלכה 69</t>
  </si>
  <si>
    <t>שטריקר 62</t>
  </si>
  <si>
    <t>אבן גבירול 5</t>
  </si>
  <si>
    <t>אבן גבירול 13</t>
  </si>
  <si>
    <t>אבן גבירול 15</t>
  </si>
  <si>
    <t>אבן גבירול 72</t>
  </si>
  <si>
    <t>רמברנדט 1</t>
  </si>
  <si>
    <t>אנטוקולסקי 1</t>
  </si>
  <si>
    <t>אבן גבירול 131</t>
  </si>
  <si>
    <t>אבן גבירול 146</t>
  </si>
  <si>
    <t>אבן גבירול 155</t>
  </si>
  <si>
    <t>יהודה המכבי 64</t>
  </si>
  <si>
    <t>יהודה המכבי 70</t>
  </si>
  <si>
    <t>בילטמור 11</t>
  </si>
  <si>
    <t>615 1</t>
  </si>
  <si>
    <t>הוז דב 3</t>
  </si>
  <si>
    <t>מרים החשמונאית 26</t>
  </si>
  <si>
    <t>מרשל לואי 11</t>
  </si>
  <si>
    <t>מרשל לואי 9</t>
  </si>
  <si>
    <t>יהודית 5</t>
  </si>
  <si>
    <t>יהודית 7</t>
  </si>
  <si>
    <t>ליסין 7</t>
  </si>
  <si>
    <t>טוסקניני 3</t>
  </si>
  <si>
    <t>המעפילים 3</t>
  </si>
  <si>
    <t>גוש עציון 10</t>
  </si>
  <si>
    <t>גוש עציון 42</t>
  </si>
  <si>
    <t>גוש עציון 58</t>
  </si>
  <si>
    <t>סוטין 1</t>
  </si>
  <si>
    <t>בן סרוק 14</t>
  </si>
  <si>
    <t>בלוך דוד 18</t>
  </si>
  <si>
    <t>אנטוקולסקי 12</t>
  </si>
  <si>
    <t>אנטוקולסקי 21</t>
  </si>
  <si>
    <t>סוטין 9</t>
  </si>
  <si>
    <t>בצלאל 18</t>
  </si>
  <si>
    <t>סוטין 20</t>
  </si>
  <si>
    <t>ליליאן 8</t>
  </si>
  <si>
    <t>רב צעיר 2</t>
  </si>
  <si>
    <t>הילדסהיימר 13</t>
  </si>
  <si>
    <t>הילדסהיימר 19</t>
  </si>
  <si>
    <t>פרידמן 31</t>
  </si>
  <si>
    <t>צירלסון 15</t>
  </si>
  <si>
    <t>שרת משה 15</t>
  </si>
  <si>
    <t>שרת משה 26</t>
  </si>
  <si>
    <t>עקיבא אריה 10</t>
  </si>
  <si>
    <t>עקיבא אריה 22</t>
  </si>
  <si>
    <t>זכרון יעקב 16</t>
  </si>
  <si>
    <t>חדרה 1</t>
  </si>
  <si>
    <t>חדרה 12</t>
  </si>
  <si>
    <t>מטמון כהן 3</t>
  </si>
  <si>
    <t>מטמון כהן 5</t>
  </si>
  <si>
    <t>אנטיגונוס 9</t>
  </si>
  <si>
    <t>יוחנן הגדי 8</t>
  </si>
  <si>
    <t>החותרים 25</t>
  </si>
  <si>
    <t>תושיה 2</t>
  </si>
  <si>
    <t>יד לבנים 17</t>
  </si>
  <si>
    <t>אלון יגאל 26</t>
  </si>
  <si>
    <t>לוחמי גליפולי 40</t>
  </si>
  <si>
    <t>שונצינו 15</t>
  </si>
  <si>
    <t>דובנוב 36</t>
  </si>
  <si>
    <t>בארי 3</t>
  </si>
  <si>
    <t>נהרדעא 11</t>
  </si>
  <si>
    <t>נהרדעא 13</t>
  </si>
  <si>
    <t>נהרדעא 14</t>
  </si>
  <si>
    <t>מודיליאני 6</t>
  </si>
  <si>
    <t>פומבדיתא 12</t>
  </si>
  <si>
    <t>פומבדיתא 22</t>
  </si>
  <si>
    <t>פומבדיתא 24</t>
  </si>
  <si>
    <t>פישמן מימון 12</t>
  </si>
  <si>
    <t>לסר אורי 14</t>
  </si>
  <si>
    <t>יונתן הופסי 7</t>
  </si>
  <si>
    <t>אריסטובול 4</t>
  </si>
  <si>
    <t>עיינות 25</t>
  </si>
  <si>
    <t>נמיר מרדכי 125</t>
  </si>
  <si>
    <t>תבואות הארץ 18</t>
  </si>
  <si>
    <t>צה"ל 67</t>
  </si>
  <si>
    <t>המצביאים 17</t>
  </si>
  <si>
    <t>יהונתן 41</t>
  </si>
  <si>
    <t>שמגר 12</t>
  </si>
  <si>
    <t>שמגר 30</t>
  </si>
  <si>
    <t>ברק 33</t>
  </si>
  <si>
    <t>יואב 29</t>
  </si>
  <si>
    <t>בניהו 4</t>
  </si>
  <si>
    <t>בניהו 12</t>
  </si>
  <si>
    <t>בניהו 16</t>
  </si>
  <si>
    <t>דבורה הנביאה 86</t>
  </si>
  <si>
    <t>הלמד הא 28</t>
  </si>
  <si>
    <t>הטית זין 15</t>
  </si>
  <si>
    <t>הטית זין 18</t>
  </si>
  <si>
    <t>הגולן 57</t>
  </si>
  <si>
    <t>הגולן 87</t>
  </si>
  <si>
    <t>לויטה 11</t>
  </si>
  <si>
    <t>לויטה 12</t>
  </si>
  <si>
    <t>לויטה 19</t>
  </si>
  <si>
    <t>לבנון חיים 15</t>
  </si>
  <si>
    <t>אפקים 19</t>
  </si>
  <si>
    <t>הנוטר 22</t>
  </si>
  <si>
    <t>עלומים 7</t>
  </si>
  <si>
    <t>קוממיות 37</t>
  </si>
  <si>
    <t>שפיה 19</t>
  </si>
  <si>
    <t>רדינג 10</t>
  </si>
  <si>
    <t>רדינג 14</t>
  </si>
  <si>
    <t>רדינג 16</t>
  </si>
  <si>
    <t>רדינג 24</t>
  </si>
  <si>
    <t>רדינג 44</t>
  </si>
  <si>
    <t>רדינג 48</t>
  </si>
  <si>
    <t>רדינג 50</t>
  </si>
  <si>
    <t>רדינג 52</t>
  </si>
  <si>
    <t>רדינג 56</t>
  </si>
  <si>
    <t>רדינג 57</t>
  </si>
  <si>
    <t>ברודצקי 5</t>
  </si>
  <si>
    <t>ברודצקי 7</t>
  </si>
  <si>
    <t>ברודצקי 9</t>
  </si>
  <si>
    <t>ברודצקי 25</t>
  </si>
  <si>
    <t>ברודצקי 25א</t>
  </si>
  <si>
    <t>ברודצקי 27</t>
  </si>
  <si>
    <t>ברודצקי 27א</t>
  </si>
  <si>
    <t>ברודצקי 29</t>
  </si>
  <si>
    <t>ברודצקי 29א</t>
  </si>
  <si>
    <t>ברודצקי 35</t>
  </si>
  <si>
    <t>ברודצקי 37</t>
  </si>
  <si>
    <t>בלום ליאון 28</t>
  </si>
  <si>
    <t>ברודצקי 48</t>
  </si>
  <si>
    <t>הרטגלס 8</t>
  </si>
  <si>
    <t>הרטגלס 12</t>
  </si>
  <si>
    <t>כפר יונה 13</t>
  </si>
  <si>
    <t>פטאי יוסף 9</t>
  </si>
  <si>
    <t>נח מרדכי עמנואל 3</t>
  </si>
  <si>
    <t>נח מרדכי עמנואל 4</t>
  </si>
  <si>
    <t>נח מרדכי עמנואל 6</t>
  </si>
  <si>
    <t>נח מרדכי עמנואל 7</t>
  </si>
  <si>
    <t>נח מרדכי עמנואל 8</t>
  </si>
  <si>
    <t>סלואדור 3</t>
  </si>
  <si>
    <t>לחובר 3</t>
  </si>
  <si>
    <t>לחובר 4</t>
  </si>
  <si>
    <t>יפתח 7</t>
  </si>
  <si>
    <t>רשפים 15</t>
  </si>
  <si>
    <t>אחימעץ 32</t>
  </si>
  <si>
    <t>חיותמן 19</t>
  </si>
  <si>
    <t>דנין יחזקאל 6</t>
  </si>
  <si>
    <t>כהנשטם 4</t>
  </si>
  <si>
    <t>כהנשטם 11</t>
  </si>
  <si>
    <t>רמז דוד 8</t>
  </si>
  <si>
    <t>רמז דוד 34</t>
  </si>
  <si>
    <t>רמז דוד 37</t>
  </si>
  <si>
    <t>מיקוניס שמואל 3</t>
  </si>
  <si>
    <t>ליפסקי לואי 9</t>
  </si>
  <si>
    <t>ליפסקי לואי 11</t>
  </si>
  <si>
    <t>ירושלים 33</t>
  </si>
  <si>
    <t>ירושלים 67</t>
  </si>
  <si>
    <t>ירושלים 121</t>
  </si>
  <si>
    <t>ירושלים 153</t>
  </si>
  <si>
    <t>ירושלים 155</t>
  </si>
  <si>
    <t>נס לגויים 3</t>
  </si>
  <si>
    <t>התקומה 34</t>
  </si>
  <si>
    <t>חצרים 12</t>
  </si>
  <si>
    <t>הנגרים 9</t>
  </si>
  <si>
    <t>הראב"ע 30</t>
  </si>
  <si>
    <t>שוקן זלמן 19</t>
  </si>
  <si>
    <t>מאור הגולה 18</t>
  </si>
  <si>
    <t>רבי מאיר בעל הנס 8</t>
  </si>
  <si>
    <t>אוריאל אקוסטה 15</t>
  </si>
  <si>
    <t>המשלטים 3</t>
  </si>
  <si>
    <t>השופר 4</t>
  </si>
  <si>
    <t>הקנאים 6</t>
  </si>
  <si>
    <t>שרשים 8</t>
  </si>
  <si>
    <t>חירותנו 41</t>
  </si>
  <si>
    <t>חירותנו 51</t>
  </si>
  <si>
    <t>חירותנו 52</t>
  </si>
  <si>
    <t>חירותנו 61</t>
  </si>
  <si>
    <t>שתולים 60</t>
  </si>
  <si>
    <t>שתולים 70</t>
  </si>
  <si>
    <t>שיבולים 10</t>
  </si>
  <si>
    <t>שיבולים 37</t>
  </si>
  <si>
    <t>פלג 17</t>
  </si>
  <si>
    <t>שבט 35</t>
  </si>
  <si>
    <t>תמוז 4</t>
  </si>
  <si>
    <t>מלקוש 1</t>
  </si>
  <si>
    <t>גבעולים 22</t>
  </si>
  <si>
    <t>גבעולים 24</t>
  </si>
  <si>
    <t>זרעים 8</t>
  </si>
  <si>
    <t>ישרש 12</t>
  </si>
  <si>
    <t>זרח 10</t>
  </si>
  <si>
    <t>חפר 30</t>
  </si>
  <si>
    <t>התקוה 7</t>
  </si>
  <si>
    <t>התקוה 57</t>
  </si>
  <si>
    <t>התקוה 58</t>
  </si>
  <si>
    <t>התקוה 73</t>
  </si>
  <si>
    <t>התקוה 82</t>
  </si>
  <si>
    <t>חנוך 64</t>
  </si>
  <si>
    <t>טרפון 21</t>
  </si>
  <si>
    <t>יקותיאל 23</t>
  </si>
  <si>
    <t>מבשר 55</t>
  </si>
  <si>
    <t>מבשר 86</t>
  </si>
  <si>
    <t>נתן 59</t>
  </si>
  <si>
    <t>רוני 56</t>
  </si>
  <si>
    <t>ששון 28</t>
  </si>
  <si>
    <t>לבלוב 5</t>
  </si>
  <si>
    <t>הרן 19</t>
  </si>
  <si>
    <t>נדב 5</t>
  </si>
  <si>
    <t>דוחן 24</t>
  </si>
  <si>
    <t>אגריפס 3</t>
  </si>
  <si>
    <t>אוליפנט 12</t>
  </si>
  <si>
    <t>אייר 25</t>
  </si>
  <si>
    <t>אייר 30</t>
  </si>
  <si>
    <t>אלפסי יצחק 5</t>
  </si>
  <si>
    <t>אנטיגונוס 10</t>
  </si>
  <si>
    <t>בארי 15</t>
  </si>
  <si>
    <t>בארי 51</t>
  </si>
  <si>
    <t>בגין מנחם 68א</t>
  </si>
  <si>
    <t>בודנהיימר 4</t>
  </si>
  <si>
    <t>בודנהיימר 6</t>
  </si>
  <si>
    <t>בית חורון 5</t>
  </si>
  <si>
    <t>בית שמאי 7א</t>
  </si>
  <si>
    <t>בצרון 20</t>
  </si>
  <si>
    <t>גבעולים 28</t>
  </si>
  <si>
    <t>גדיש 10</t>
  </si>
  <si>
    <t>גדיש 3</t>
  </si>
  <si>
    <t>גדיש 30</t>
  </si>
  <si>
    <t>גוש עציון 57</t>
  </si>
  <si>
    <t>הגבור האלמוני 37</t>
  </si>
  <si>
    <t>הגבור האלמוני 39</t>
  </si>
  <si>
    <t>הונא 36</t>
  </si>
  <si>
    <t>הפלמ"ח 25</t>
  </si>
  <si>
    <t>הר ציון 35</t>
  </si>
  <si>
    <t>הרודיון 4א</t>
  </si>
  <si>
    <t>השלום 123</t>
  </si>
  <si>
    <t>השלום 125</t>
  </si>
  <si>
    <t>השלום 129</t>
  </si>
  <si>
    <t>השלום 131</t>
  </si>
  <si>
    <t>השלום 135</t>
  </si>
  <si>
    <t>השלום 137</t>
  </si>
  <si>
    <t>השלום 141</t>
  </si>
  <si>
    <t>השלום 143</t>
  </si>
  <si>
    <t>השלום 147</t>
  </si>
  <si>
    <t>ויצמן 119</t>
  </si>
  <si>
    <t>ועידת קטוביץ 15</t>
  </si>
  <si>
    <t>חוני המעגל 9</t>
  </si>
  <si>
    <t>טרומפלדור 30</t>
  </si>
  <si>
    <t>טרפון 28</t>
  </si>
  <si>
    <t>יאיר 22</t>
  </si>
  <si>
    <t>יד לבנים 23א</t>
  </si>
  <si>
    <t>יד לבנים 27</t>
  </si>
  <si>
    <t>יהודה הלוי 70</t>
  </si>
  <si>
    <t>יוחנן הורקנוס 6</t>
  </si>
  <si>
    <t>כהנשטם 7</t>
  </si>
  <si>
    <t>ליסין 19</t>
  </si>
  <si>
    <t>מגן אברהם 19</t>
  </si>
  <si>
    <t>מודיעין 1</t>
  </si>
  <si>
    <t>מודיעין 3</t>
  </si>
  <si>
    <t>מודיעין 5</t>
  </si>
  <si>
    <t>מזל עקרב 8</t>
  </si>
  <si>
    <t>מלצ'ט 43</t>
  </si>
  <si>
    <t>מנדלר אלברט אברהם אלוף 4</t>
  </si>
  <si>
    <t>נח מרדכי עמנואל 12</t>
  </si>
  <si>
    <t>נח מרדכי עמנואל 14</t>
  </si>
  <si>
    <t>נח מרדכי עמנואל 16</t>
  </si>
  <si>
    <t>ניר עם 24</t>
  </si>
  <si>
    <t>סולד הנרייטה 23</t>
  </si>
  <si>
    <t>סולד הנרייטה 25</t>
  </si>
  <si>
    <t>סולד הנרייטה 27</t>
  </si>
  <si>
    <t>סירני חיים 14</t>
  </si>
  <si>
    <t>עובד 18</t>
  </si>
  <si>
    <t>עמישב 54</t>
  </si>
  <si>
    <t>עמישב 56</t>
  </si>
  <si>
    <t>עמישב 62</t>
  </si>
  <si>
    <t>עמישב 64</t>
  </si>
  <si>
    <t>עמישב 70</t>
  </si>
  <si>
    <t>עמק איילון 18</t>
  </si>
  <si>
    <t>עמק איילון 20</t>
  </si>
  <si>
    <t>עמק איילון 24</t>
  </si>
  <si>
    <t>פרישמן 29א</t>
  </si>
  <si>
    <t>רבנו חננאל 8</t>
  </si>
  <si>
    <t>רופין 10</t>
  </si>
  <si>
    <t>ריב"ל 26</t>
  </si>
  <si>
    <t>רשפים 10א</t>
  </si>
  <si>
    <t>רשפים 12</t>
  </si>
  <si>
    <t>שבט 19</t>
  </si>
  <si>
    <t>שבט 29</t>
  </si>
  <si>
    <t>שבט 33</t>
  </si>
  <si>
    <t>שבטי ישראל 14</t>
  </si>
  <si>
    <t>שלמה 114</t>
  </si>
  <si>
    <t>שמגר 15</t>
  </si>
  <si>
    <t>שמעוני דוד 3</t>
  </si>
  <si>
    <t>שמעוני דוד 5</t>
  </si>
  <si>
    <t>שתולים 50</t>
  </si>
  <si>
    <t>הרצל 119</t>
  </si>
  <si>
    <t>נחלת בנימין 68</t>
  </si>
  <si>
    <t>נחלת בנימין 75</t>
  </si>
  <si>
    <t>העליה 27</t>
  </si>
  <si>
    <t>יהודה הלוי 68</t>
  </si>
  <si>
    <t>ברדיצ'בסקי 28</t>
  </si>
  <si>
    <t>לילינבלום 33</t>
  </si>
  <si>
    <t>בלפור 45</t>
  </si>
  <si>
    <t>הס 16</t>
  </si>
  <si>
    <t>הס 19</t>
  </si>
  <si>
    <t>בן יהודה 59</t>
  </si>
  <si>
    <t>ירמיהו 22</t>
  </si>
  <si>
    <t>בוגרשוב 32</t>
  </si>
  <si>
    <t>בוגרשוב 41</t>
  </si>
  <si>
    <t>בוגרשוב 73</t>
  </si>
  <si>
    <t>הירקון 171</t>
  </si>
  <si>
    <t>הירקון 244</t>
  </si>
  <si>
    <t>הירקון 323</t>
  </si>
  <si>
    <t>שיבת ציון 11</t>
  </si>
  <si>
    <t>מטלון 87</t>
  </si>
  <si>
    <t>לוינסקי 80א</t>
  </si>
  <si>
    <t>לוינסקי 98</t>
  </si>
  <si>
    <t>לוינסקי 136</t>
  </si>
  <si>
    <t>פרץ י ל 10</t>
  </si>
  <si>
    <t>פרץ י ל 37א</t>
  </si>
  <si>
    <t>יסוד המעלה 6</t>
  </si>
  <si>
    <t>יסוד המעלה 10</t>
  </si>
  <si>
    <t>יסוד המעלה 30</t>
  </si>
  <si>
    <t>ראש פינה 20</t>
  </si>
  <si>
    <t>עין הקורא 10</t>
  </si>
  <si>
    <t>ביל"ו 19</t>
  </si>
  <si>
    <t>מיכ"ל 28</t>
  </si>
  <si>
    <t>בר כוכבא 7א</t>
  </si>
  <si>
    <t>בר כוכבא 3</t>
  </si>
  <si>
    <t>בר כוכבא 29</t>
  </si>
  <si>
    <t>בר כוכבא 32</t>
  </si>
  <si>
    <t>דרויאנוב 4</t>
  </si>
  <si>
    <t>חובבי ציון 37</t>
  </si>
  <si>
    <t>פרישמן 29</t>
  </si>
  <si>
    <t>רופין 9</t>
  </si>
  <si>
    <t>ארנון 4</t>
  </si>
  <si>
    <t>אהרונסון 26</t>
  </si>
  <si>
    <t>כנרת 21</t>
  </si>
  <si>
    <t>מרכלת 21</t>
  </si>
  <si>
    <t>אבן גבירול 21</t>
  </si>
  <si>
    <t>דיזנגוף 257</t>
  </si>
  <si>
    <t>ח"ן 35</t>
  </si>
  <si>
    <t>ארלוזורוב 59</t>
  </si>
  <si>
    <t>שלמה המלך 90א</t>
  </si>
  <si>
    <t>ברנשטיין אדוארד 28</t>
  </si>
  <si>
    <t>ארלוזורוב 98</t>
  </si>
  <si>
    <t>ארלוזורוב 121</t>
  </si>
  <si>
    <t>ויצמן 24</t>
  </si>
  <si>
    <t>ארלוזורוב 125</t>
  </si>
  <si>
    <t>ארלוזורוב 142</t>
  </si>
  <si>
    <t>ז'בוטינסקי 33</t>
  </si>
  <si>
    <t>פקיעין 2</t>
  </si>
  <si>
    <t>ז'בוטינסקי 103</t>
  </si>
  <si>
    <t>ז'בוטינסקי 107</t>
  </si>
  <si>
    <t>סוקולוב 45</t>
  </si>
  <si>
    <t>סוקולוב 95</t>
  </si>
  <si>
    <t>נורדאו 81</t>
  </si>
  <si>
    <t>עמוס 49</t>
  </si>
  <si>
    <t>זכריה 26</t>
  </si>
  <si>
    <t>אוסישקין 40</t>
  </si>
  <si>
    <t>אוסישקין 58</t>
  </si>
  <si>
    <t>בן גוריון 18</t>
  </si>
  <si>
    <t>יוחנן הורקנוס 1</t>
  </si>
  <si>
    <t>שמעון התרסי 16</t>
  </si>
  <si>
    <t>שמעון התרסי 39</t>
  </si>
  <si>
    <t>יחזקאל 4</t>
  </si>
  <si>
    <t>יחזקאל 21</t>
  </si>
  <si>
    <t>עובדיה מברטנורה 10</t>
  </si>
  <si>
    <t>זנגביל 26</t>
  </si>
  <si>
    <t>מנדלשטם 14</t>
  </si>
  <si>
    <t>טהון יהושע 2</t>
  </si>
  <si>
    <t>ויתקין 7</t>
  </si>
  <si>
    <t>זלטופולסקי 23</t>
  </si>
  <si>
    <t>בן עזרא 19</t>
  </si>
  <si>
    <t>הקליר 21</t>
  </si>
  <si>
    <t>ברנשטיין אדוארד 18</t>
  </si>
  <si>
    <t>ביירון 5</t>
  </si>
  <si>
    <t>זולא אמיל 20</t>
  </si>
  <si>
    <t>אסתר המלכה 10</t>
  </si>
  <si>
    <t>מאנה 26</t>
  </si>
  <si>
    <t>השופטים 27</t>
  </si>
  <si>
    <t>השופטים 41</t>
  </si>
  <si>
    <t>ח"ן 20</t>
  </si>
  <si>
    <t>ח"ן 31</t>
  </si>
  <si>
    <t>שבע השקמים 4</t>
  </si>
  <si>
    <t>בית השואבה 6</t>
  </si>
  <si>
    <t>בית השואבה 16</t>
  </si>
  <si>
    <t>אוליפנט 10</t>
  </si>
  <si>
    <t>איילת השחר 3</t>
  </si>
  <si>
    <t>ענתבי 18</t>
  </si>
  <si>
    <t>שלמה 121</t>
  </si>
  <si>
    <t>הר ציון 74</t>
  </si>
  <si>
    <t>הר ציון 97</t>
  </si>
  <si>
    <t>שלמה 17</t>
  </si>
  <si>
    <t>עובד 23</t>
  </si>
  <si>
    <t>סעדיה גאון 6</t>
  </si>
  <si>
    <t>סעדיה גאון 20</t>
  </si>
  <si>
    <t>דה וינצ'י לאונרדו 9</t>
  </si>
  <si>
    <t>ההגנה 35</t>
  </si>
  <si>
    <t>ויצמן 25</t>
  </si>
  <si>
    <t>ויצמן 45</t>
  </si>
  <si>
    <t>ויצמן 49</t>
  </si>
  <si>
    <t>מרשל לואי 48</t>
  </si>
  <si>
    <t>המסגר 30</t>
  </si>
  <si>
    <t>פנקס דוד צבי 43</t>
  </si>
  <si>
    <t>פנקס דוד צבי 51</t>
  </si>
  <si>
    <t>דוד המלך 27</t>
  </si>
  <si>
    <t>נורדאו 3</t>
  </si>
  <si>
    <t>מוסנזון בן-ציון דר' 3</t>
  </si>
  <si>
    <t>שור משה פרופ' 4</t>
  </si>
  <si>
    <t>ילין דוד 9</t>
  </si>
  <si>
    <t>אפשטיין יצחק 4</t>
  </si>
  <si>
    <t>שלומציון המלכה 40</t>
  </si>
  <si>
    <t>פינלס 6</t>
  </si>
  <si>
    <t>פינלס 11</t>
  </si>
  <si>
    <t>אבן גבירול 74</t>
  </si>
  <si>
    <t>אבן גבירול 96</t>
  </si>
  <si>
    <t>אבן גבירול 98</t>
  </si>
  <si>
    <t>סמאטס 26</t>
  </si>
  <si>
    <t>בילטמור 12</t>
  </si>
  <si>
    <t>בילטמור 13</t>
  </si>
  <si>
    <t>הלסינקי 3</t>
  </si>
  <si>
    <t>הלסינקי 4</t>
  </si>
  <si>
    <t>זכרון יעקב 15</t>
  </si>
  <si>
    <t>הלסינקי 7</t>
  </si>
  <si>
    <t>הלסינקי 8</t>
  </si>
  <si>
    <t>הלסינקי 10</t>
  </si>
  <si>
    <t>הלסינקי 11</t>
  </si>
  <si>
    <t>הלסינקי 24</t>
  </si>
  <si>
    <t>לינקולן 12</t>
  </si>
  <si>
    <t>לינקולן 14</t>
  </si>
  <si>
    <t>מרשל לואי 5</t>
  </si>
  <si>
    <t>זלוציסטי 2</t>
  </si>
  <si>
    <t>פייבל 11</t>
  </si>
  <si>
    <t>ליסין 2</t>
  </si>
  <si>
    <t>גוש עציון 11</t>
  </si>
  <si>
    <t>רמברנדט 28</t>
  </si>
  <si>
    <t>בלוך דוד 17</t>
  </si>
  <si>
    <t>בלוך דוד 22</t>
  </si>
  <si>
    <t>בלוך דוד 36</t>
  </si>
  <si>
    <t>בלוך דוד 45</t>
  </si>
  <si>
    <t>סוטין 10</t>
  </si>
  <si>
    <t>הילדסהיימר 27</t>
  </si>
  <si>
    <t>בני משה 21</t>
  </si>
  <si>
    <t>בירנבוים 2</t>
  </si>
  <si>
    <t>עמיאל 15</t>
  </si>
  <si>
    <t>עמיאל 27</t>
  </si>
  <si>
    <t>מטמון כהן 10</t>
  </si>
  <si>
    <t>שרת משה 18</t>
  </si>
  <si>
    <t>שרת משה 35</t>
  </si>
  <si>
    <t>שרת משה 44</t>
  </si>
  <si>
    <t>זכרון יעקב 5</t>
  </si>
  <si>
    <t>חברה חדשה 1</t>
  </si>
  <si>
    <t>זכרון יעקב 10</t>
  </si>
  <si>
    <t>זכרון יעקב 13</t>
  </si>
  <si>
    <t>זכרון יעקב 14</t>
  </si>
  <si>
    <t>חברה חדשה 5</t>
  </si>
  <si>
    <t>חדרה 11</t>
  </si>
  <si>
    <t>חוני המעגל 7</t>
  </si>
  <si>
    <t>מתתיהו כהן גדול 7</t>
  </si>
  <si>
    <t>אנילביץ מרדכי 38</t>
  </si>
  <si>
    <t>תושיה 4</t>
  </si>
  <si>
    <t>לה גוארדיה 69</t>
  </si>
  <si>
    <t>הגבור האלמוני 35</t>
  </si>
  <si>
    <t>יד לבנים 25</t>
  </si>
  <si>
    <t>החי"ל 28</t>
  </si>
  <si>
    <t>דימונה 13</t>
  </si>
  <si>
    <t>החי"ל 35</t>
  </si>
  <si>
    <t>טברסקי 11</t>
  </si>
  <si>
    <t>בן אביגדור 11</t>
  </si>
  <si>
    <t>שאול המלך 15</t>
  </si>
  <si>
    <t>בארי 20</t>
  </si>
  <si>
    <t>בארי 24</t>
  </si>
  <si>
    <t>נהרדעא 19</t>
  </si>
  <si>
    <t>מודיליאני 18</t>
  </si>
  <si>
    <t>פומבדיתא 10</t>
  </si>
  <si>
    <t>פישמן מימון 14</t>
  </si>
  <si>
    <t>בצלאל 7</t>
  </si>
  <si>
    <t>מיטב 4</t>
  </si>
  <si>
    <t>ברנפלד שמעון 26</t>
  </si>
  <si>
    <t>ברנפלד שמעון 18</t>
  </si>
  <si>
    <t>השלום 121</t>
  </si>
  <si>
    <t>השלום 127</t>
  </si>
  <si>
    <t>השלום 133</t>
  </si>
  <si>
    <t>השלום 139</t>
  </si>
  <si>
    <t>השלום 145</t>
  </si>
  <si>
    <t>הגבורה 9</t>
  </si>
  <si>
    <t>עמישב 52</t>
  </si>
  <si>
    <t>עמישב 60</t>
  </si>
  <si>
    <t>עמישב 68</t>
  </si>
  <si>
    <t>החרצית 16</t>
  </si>
  <si>
    <t>היסמין 47</t>
  </si>
  <si>
    <t>סירני חיים 8</t>
  </si>
  <si>
    <t>טשרניחובסקי 25</t>
  </si>
  <si>
    <t>נמיר מרדכי 113</t>
  </si>
  <si>
    <t>קהילת סופיה 10</t>
  </si>
  <si>
    <t>קהילת קישינוב 15</t>
  </si>
  <si>
    <t>אלדד הדני 5</t>
  </si>
  <si>
    <t>אלדד הדני 13</t>
  </si>
  <si>
    <t>תבואות הארץ 14</t>
  </si>
  <si>
    <t>צה"ל 64</t>
  </si>
  <si>
    <t>צה"ל 68</t>
  </si>
  <si>
    <t>צה"ל 76</t>
  </si>
  <si>
    <t>דבורה הנביאה 96</t>
  </si>
  <si>
    <t>סביון 2</t>
  </si>
  <si>
    <t>שמגר 20</t>
  </si>
  <si>
    <t>בת יפתח 16</t>
  </si>
  <si>
    <t>ברק 11</t>
  </si>
  <si>
    <t>אהוד 11</t>
  </si>
  <si>
    <t>אהוד 16</t>
  </si>
  <si>
    <t>נורית 4</t>
  </si>
  <si>
    <t>הלמד הא 20</t>
  </si>
  <si>
    <t>הלמד הא 24</t>
  </si>
  <si>
    <t>הגולן 6</t>
  </si>
  <si>
    <t>הגולן 10</t>
  </si>
  <si>
    <t>אפקים 29</t>
  </si>
  <si>
    <t>חיל המשמר 29</t>
  </si>
  <si>
    <t>הנוטר 27</t>
  </si>
  <si>
    <t>עלומים 9</t>
  </si>
  <si>
    <t>גור (מוטה) מרדכי 42</t>
  </si>
  <si>
    <t>שמיר 15</t>
  </si>
  <si>
    <t>שפיה 21</t>
  </si>
  <si>
    <t>קרני יהודה 1א</t>
  </si>
  <si>
    <t>רדינג 17</t>
  </si>
  <si>
    <t>רדינג 19</t>
  </si>
  <si>
    <t>רדינג 25</t>
  </si>
  <si>
    <t>שמעוני דוד 7</t>
  </si>
  <si>
    <t>שמעוני דוד 1</t>
  </si>
  <si>
    <t>רדינג 31</t>
  </si>
  <si>
    <t>רדינג 33</t>
  </si>
  <si>
    <t>רדינג 53</t>
  </si>
  <si>
    <t>רדינג 55</t>
  </si>
  <si>
    <t>ברודצקי 21</t>
  </si>
  <si>
    <t>ברודצקי 23</t>
  </si>
  <si>
    <t>ברודצקי 41</t>
  </si>
  <si>
    <t>נח מרדכי עמנואל 9</t>
  </si>
  <si>
    <t>נח מרדכי עמנואל 10</t>
  </si>
  <si>
    <t>הפלמ"ח 23</t>
  </si>
  <si>
    <t>עין גב 9</t>
  </si>
  <si>
    <t>עמק איילון 22</t>
  </si>
  <si>
    <t>בת ציון 3</t>
  </si>
  <si>
    <t>הגייסות 8</t>
  </si>
  <si>
    <t>חיותמן 20</t>
  </si>
  <si>
    <t>דנין יחזקאל 13</t>
  </si>
  <si>
    <t>דנין יחזקאל 15</t>
  </si>
  <si>
    <t>אהבת ציון 4</t>
  </si>
  <si>
    <t>רמז דוד 38</t>
  </si>
  <si>
    <t>כהנשטם 5</t>
  </si>
  <si>
    <t>ליפסקי לואי 13</t>
  </si>
  <si>
    <t>הכרמל 13</t>
  </si>
  <si>
    <t>רמז דוד 32</t>
  </si>
  <si>
    <t>רמז דוד 40</t>
  </si>
  <si>
    <t>קרני יהודה 3</t>
  </si>
  <si>
    <t>קרני יהודה 4</t>
  </si>
  <si>
    <t>קרני יהודה 6</t>
  </si>
  <si>
    <t>קרני יהודה 5א</t>
  </si>
  <si>
    <t>קרני יהודה 8</t>
  </si>
  <si>
    <t>קרני יהודה 10</t>
  </si>
  <si>
    <t>קרני יהודה 13</t>
  </si>
  <si>
    <t>נמיר מרדכי 174</t>
  </si>
  <si>
    <t>קרני יהודה 25</t>
  </si>
  <si>
    <t>קרני יהודה 23</t>
  </si>
  <si>
    <t>ברש אשר 3</t>
  </si>
  <si>
    <t>ברש אשר 5</t>
  </si>
  <si>
    <t>הברון הירש 4</t>
  </si>
  <si>
    <t>בלום ליאון 16</t>
  </si>
  <si>
    <t>הברון הירש 13</t>
  </si>
  <si>
    <t>ירושלים 92</t>
  </si>
  <si>
    <t>ירושלים 209</t>
  </si>
  <si>
    <t>ירושלים 211א</t>
  </si>
  <si>
    <t>ירושלים 213</t>
  </si>
  <si>
    <t>ירושלים 215א</t>
  </si>
  <si>
    <t>ירושלים 217</t>
  </si>
  <si>
    <t>ירושלים 219א</t>
  </si>
  <si>
    <t>יהודה הימית 16א</t>
  </si>
  <si>
    <t>הדולפין 9</t>
  </si>
  <si>
    <t>דרור 23</t>
  </si>
  <si>
    <t>אוארבך 3</t>
  </si>
  <si>
    <t>שמעון הבורסקי 2</t>
  </si>
  <si>
    <t>מגן אברהם 17</t>
  </si>
  <si>
    <t>תדהר דוד 14</t>
  </si>
  <si>
    <t>האגמון 5</t>
  </si>
  <si>
    <t>האגמון 14</t>
  </si>
  <si>
    <t>מאור הגולה 34</t>
  </si>
  <si>
    <t>רבי מאיר בעל הנס 3</t>
  </si>
  <si>
    <t>רבי מאיר בעל הנס 18</t>
  </si>
  <si>
    <t>אלפסי יצחק 22</t>
  </si>
  <si>
    <t>ויטל חיים 17</t>
  </si>
  <si>
    <t>אילת 15</t>
  </si>
  <si>
    <t>המבצעים 1</t>
  </si>
  <si>
    <t>השופר 6</t>
  </si>
  <si>
    <t>היהודי זיס 16</t>
  </si>
  <si>
    <t>בר-לב חיים 200</t>
  </si>
  <si>
    <t>גדיש 2</t>
  </si>
  <si>
    <t>שתולים 40</t>
  </si>
  <si>
    <t>טבת 14</t>
  </si>
  <si>
    <t>טבת 18</t>
  </si>
  <si>
    <t>שבט 34</t>
  </si>
  <si>
    <t>שבט 36</t>
  </si>
  <si>
    <t>אייר 31</t>
  </si>
  <si>
    <t>תמוז 32</t>
  </si>
  <si>
    <t>אב 5</t>
  </si>
  <si>
    <t>גדיש 6</t>
  </si>
  <si>
    <t>גדיש 8</t>
  </si>
  <si>
    <t>גדיש 17</t>
  </si>
  <si>
    <t>גדיש 18</t>
  </si>
  <si>
    <t>לח"י 85</t>
  </si>
  <si>
    <t>לח"י 91</t>
  </si>
  <si>
    <t>אצ"ל 11</t>
  </si>
  <si>
    <t>דעואל 19</t>
  </si>
  <si>
    <t>דורון 18</t>
  </si>
  <si>
    <t>צפריר 2</t>
  </si>
  <si>
    <t>חנוך 11</t>
  </si>
  <si>
    <t>חנוך 34</t>
  </si>
  <si>
    <t>טרפון 37</t>
  </si>
  <si>
    <t>כביר 17</t>
  </si>
  <si>
    <t>כביר 16</t>
  </si>
  <si>
    <t>כביר 26</t>
  </si>
  <si>
    <t>נתן 86</t>
  </si>
  <si>
    <t>עזאי 49</t>
  </si>
  <si>
    <t>עזאי 63</t>
  </si>
  <si>
    <t>רוני 18</t>
  </si>
  <si>
    <t>תשבי 10</t>
  </si>
  <si>
    <t>אחיעזר 13</t>
  </si>
  <si>
    <t>הונא 27</t>
  </si>
  <si>
    <t>נדב 52</t>
  </si>
  <si>
    <t>מנחם מדמון 33</t>
  </si>
  <si>
    <t>אוגרית 5</t>
  </si>
  <si>
    <t>אוסישקין 2</t>
  </si>
  <si>
    <t>אוסישקין 2א</t>
  </si>
  <si>
    <t>אינשטיין 49</t>
  </si>
  <si>
    <t>אינשטיין 51</t>
  </si>
  <si>
    <t>אינשטיין 53</t>
  </si>
  <si>
    <t>אינשטיין 55</t>
  </si>
  <si>
    <t>אינשטיין 59</t>
  </si>
  <si>
    <t>אינשטיין 61</t>
  </si>
  <si>
    <t>אינשטיין 65</t>
  </si>
  <si>
    <t>אינשטיין 67</t>
  </si>
  <si>
    <t>אלול 17</t>
  </si>
  <si>
    <t>אלון יגאל 28</t>
  </si>
  <si>
    <t>אלעזר דוד 19</t>
  </si>
  <si>
    <t>אמונים 24</t>
  </si>
  <si>
    <t>ארנון 3</t>
  </si>
  <si>
    <t>אשרמן יוסף 1</t>
  </si>
  <si>
    <t>בן אביגדור 28</t>
  </si>
  <si>
    <t>בן סרוק 20</t>
  </si>
  <si>
    <t>ברזיל 12</t>
  </si>
  <si>
    <t>ברזיל 16</t>
  </si>
  <si>
    <t>ברזיל 20</t>
  </si>
  <si>
    <t>ברזיל 26</t>
  </si>
  <si>
    <t>ברזיל 30</t>
  </si>
  <si>
    <t>ברזיל 34</t>
  </si>
  <si>
    <t>ברכיה 26א</t>
  </si>
  <si>
    <t>בת ציון 2</t>
  </si>
  <si>
    <t>גוש עציון 10א</t>
  </si>
  <si>
    <t>דואר שושנה 5</t>
  </si>
  <si>
    <t>דובנוב 1</t>
  </si>
  <si>
    <t>דיזנגוף 344</t>
  </si>
  <si>
    <t>דיין משה 154</t>
  </si>
  <si>
    <t>דעואל 28</t>
  </si>
  <si>
    <t>דרור 19</t>
  </si>
  <si>
    <t>האגמון 7</t>
  </si>
  <si>
    <t>הברון הירש 15</t>
  </si>
  <si>
    <t>הגבור האלמוני 34</t>
  </si>
  <si>
    <t>הגבור האלמוני 36</t>
  </si>
  <si>
    <t>הגבור האלמוני 38</t>
  </si>
  <si>
    <t>הגבור האלמוני 40</t>
  </si>
  <si>
    <t>הגייסות 1</t>
  </si>
  <si>
    <t>הופיין 10</t>
  </si>
  <si>
    <t>הופיין 12</t>
  </si>
  <si>
    <t>הופיין 14</t>
  </si>
  <si>
    <t>הופיין 16</t>
  </si>
  <si>
    <t>הופיין 8</t>
  </si>
  <si>
    <t>המחוגה 18</t>
  </si>
  <si>
    <t>המערכה 15</t>
  </si>
  <si>
    <t>הרברט סמואל 84</t>
  </si>
  <si>
    <t>הרודיון 2א</t>
  </si>
  <si>
    <t>השרון 21</t>
  </si>
  <si>
    <t>וורמיזה 3</t>
  </si>
  <si>
    <t>חירותנו 18</t>
  </si>
  <si>
    <t>טור מלכא 30</t>
  </si>
  <si>
    <t>טור מלכא 8</t>
  </si>
  <si>
    <t>טשרנא 7</t>
  </si>
  <si>
    <t>יהודה הימית 10</t>
  </si>
  <si>
    <t>ישראל מסלנט 21</t>
  </si>
  <si>
    <t>כביר 31א</t>
  </si>
  <si>
    <t>כרמי 49</t>
  </si>
  <si>
    <t>לה גוארדיה 72</t>
  </si>
  <si>
    <t>לה גוארדיה 74</t>
  </si>
  <si>
    <t>ליוויק 4</t>
  </si>
  <si>
    <t>ליוויק 6</t>
  </si>
  <si>
    <t>ליוויק 8</t>
  </si>
  <si>
    <t>מבצע קדש 28</t>
  </si>
  <si>
    <t>מבצע קדש 30</t>
  </si>
  <si>
    <t>מבצע קדש 32</t>
  </si>
  <si>
    <t>מבצע קדש 41</t>
  </si>
  <si>
    <t>מבצע קדש 45</t>
  </si>
  <si>
    <t>מלכי ישראל 11</t>
  </si>
  <si>
    <t>סירני חיים 27</t>
  </si>
  <si>
    <t>פיכמן 3</t>
  </si>
  <si>
    <t>פיכמן 5</t>
  </si>
  <si>
    <t>פיכמן 7</t>
  </si>
  <si>
    <t>פנקס דוד צבי 34</t>
  </si>
  <si>
    <t>פנקס דוד צבי 36</t>
  </si>
  <si>
    <t>פנקס דוד צבי 38</t>
  </si>
  <si>
    <t>פנקס דוד צבי 40</t>
  </si>
  <si>
    <t>צירלסון 32</t>
  </si>
  <si>
    <t>צירלסון 34</t>
  </si>
  <si>
    <t>קהילת פוזנן 6</t>
  </si>
  <si>
    <t>קהילת פוזנן 8</t>
  </si>
  <si>
    <t>קהילת קנדה 29</t>
  </si>
  <si>
    <t>ריב"ל 25</t>
  </si>
  <si>
    <t>רש"י 30א</t>
  </si>
  <si>
    <t>רשפים 12א</t>
  </si>
  <si>
    <t>שדה יצחק 74</t>
  </si>
  <si>
    <t>שיבולים 45</t>
  </si>
  <si>
    <t>שמעוני דוד 13</t>
  </si>
  <si>
    <t>שמעוני דוד 17</t>
  </si>
  <si>
    <t>שרשים 29</t>
  </si>
  <si>
    <t>שרשים 34</t>
  </si>
  <si>
    <t>רמח"ל 1</t>
  </si>
  <si>
    <t>טשרניחובסקי 3</t>
  </si>
  <si>
    <t>בוגרשוב 29</t>
  </si>
  <si>
    <t>צפת 2</t>
  </si>
  <si>
    <t>בוגרשוב 62</t>
  </si>
  <si>
    <t>בוגרשוב 83</t>
  </si>
  <si>
    <t>דניאל 11</t>
  </si>
  <si>
    <t>הירקון 14א</t>
  </si>
  <si>
    <t>הירקון 168</t>
  </si>
  <si>
    <t>הירקון 185</t>
  </si>
  <si>
    <t>הירקון 196</t>
  </si>
  <si>
    <t>הירקון 290</t>
  </si>
  <si>
    <t>הירקון 296</t>
  </si>
  <si>
    <t>צ'לנוב 36</t>
  </si>
  <si>
    <t>שיבת ציון 9</t>
  </si>
  <si>
    <t>פרנקל ידידיה 8</t>
  </si>
  <si>
    <t>הקונגרס 34</t>
  </si>
  <si>
    <t>הקונגרס 38</t>
  </si>
  <si>
    <t>לוינסקי 102</t>
  </si>
  <si>
    <t>לוינסקי 134</t>
  </si>
  <si>
    <t>פרץ י ל 18</t>
  </si>
  <si>
    <t>פרץ י ל 22</t>
  </si>
  <si>
    <t>פרץ י ל 23</t>
  </si>
  <si>
    <t>פרץ י ל 41</t>
  </si>
  <si>
    <t>הגדוד העברי 34</t>
  </si>
  <si>
    <t>לבנדה 33</t>
  </si>
  <si>
    <t>יוחנן הסנדלר 24</t>
  </si>
  <si>
    <t>לאן א' 2</t>
  </si>
  <si>
    <t>לונץ 9</t>
  </si>
  <si>
    <t>ברדיצ'בסקי 22</t>
  </si>
  <si>
    <t>רש"י 31</t>
  </si>
  <si>
    <t>טרומפלדור 50</t>
  </si>
  <si>
    <t>בר כוכבא 12</t>
  </si>
  <si>
    <t>בוקי בן יגלי 18</t>
  </si>
  <si>
    <t>המליץ 18</t>
  </si>
  <si>
    <t>צפת 4</t>
  </si>
  <si>
    <t>צפת 5</t>
  </si>
  <si>
    <t>צפת 7</t>
  </si>
  <si>
    <t>חובבי ציון 22</t>
  </si>
  <si>
    <t>פרישמן 30</t>
  </si>
  <si>
    <t>פרישמן 59</t>
  </si>
  <si>
    <t>הכרם 5</t>
  </si>
  <si>
    <t>בן גוריון 10</t>
  </si>
  <si>
    <t>הרב קוק 15</t>
  </si>
  <si>
    <t>אהרונסון 17</t>
  </si>
  <si>
    <t>זרובבל 14</t>
  </si>
  <si>
    <t>הכובשים 38</t>
  </si>
  <si>
    <t>דניאל 17</t>
  </si>
  <si>
    <t>בית יוסף 14</t>
  </si>
  <si>
    <t>מוהליבר 8</t>
  </si>
  <si>
    <t>יעב"ץ 26א</t>
  </si>
  <si>
    <t>יעב"ץ 12</t>
  </si>
  <si>
    <t>דיזנגוף 5</t>
  </si>
  <si>
    <t>דיזנגוף 282</t>
  </si>
  <si>
    <t>דיזנגוף 342</t>
  </si>
  <si>
    <t>יהושע בן נון 33א</t>
  </si>
  <si>
    <t>נצח ישראל 22</t>
  </si>
  <si>
    <t>נצח ישראל 28</t>
  </si>
  <si>
    <t>ארלוזורוב 118</t>
  </si>
  <si>
    <t>ארלוזורוב 126</t>
  </si>
  <si>
    <t>ארלוזורוב 149</t>
  </si>
  <si>
    <t>ז'בוטינסקי 23</t>
  </si>
  <si>
    <t>ז'בוטינסקי 40</t>
  </si>
  <si>
    <t>ז'בוטינסקי 81</t>
  </si>
  <si>
    <t>ז'בוטינסקי 101</t>
  </si>
  <si>
    <t>רמז דוד 15</t>
  </si>
  <si>
    <t>ז'בוטינסקי 136</t>
  </si>
  <si>
    <t>ז'בוטינסקי 146</t>
  </si>
  <si>
    <t>בזל 8</t>
  </si>
  <si>
    <t>סוקולוב 64</t>
  </si>
  <si>
    <t>סוקולוב 74</t>
  </si>
  <si>
    <t>נורדאו 46</t>
  </si>
  <si>
    <t>נורדאו 55</t>
  </si>
  <si>
    <t>נורדאו 83</t>
  </si>
  <si>
    <t>נורדאו 97</t>
  </si>
  <si>
    <t>עמוס 18</t>
  </si>
  <si>
    <t>עמוס 32</t>
  </si>
  <si>
    <t>ירמיהו 3</t>
  </si>
  <si>
    <t>ירמיהו 17</t>
  </si>
  <si>
    <t>זכריה 10</t>
  </si>
  <si>
    <t>אוסישקין 12</t>
  </si>
  <si>
    <t>אוסישקין 102</t>
  </si>
  <si>
    <t>בן גוריון 59</t>
  </si>
  <si>
    <t>בן גוריון 63</t>
  </si>
  <si>
    <t>ישעיהו 17</t>
  </si>
  <si>
    <t>ישעיהו 34</t>
  </si>
  <si>
    <t>ישעיהו 60</t>
  </si>
  <si>
    <t>שמעון התרסי 9</t>
  </si>
  <si>
    <t>יחזקאל 6</t>
  </si>
  <si>
    <t>יחזקאל 26</t>
  </si>
  <si>
    <t>יחזקאל 28</t>
  </si>
  <si>
    <t>יחזקאל 36</t>
  </si>
  <si>
    <t>אשתורי הפרחי 26</t>
  </si>
  <si>
    <t>אלקלעי 5</t>
  </si>
  <si>
    <t>זנגביל 22</t>
  </si>
  <si>
    <t>מנדלשטם 17</t>
  </si>
  <si>
    <t>מיכה 5</t>
  </si>
  <si>
    <t>זלטופולסקי 9א</t>
  </si>
  <si>
    <t>זלטופולסקי 10</t>
  </si>
  <si>
    <t>מהר"ל 3</t>
  </si>
  <si>
    <t>חת"ם סופר 11</t>
  </si>
  <si>
    <t>ארבע ארצות 27</t>
  </si>
  <si>
    <t>אמסטרדם 5</t>
  </si>
  <si>
    <t>אמסטרדם 7</t>
  </si>
  <si>
    <t>מצדה 10</t>
  </si>
  <si>
    <t>באר טוביה 16</t>
  </si>
  <si>
    <t>ברנשטיין אדוארד 24</t>
  </si>
  <si>
    <t>ביירון 12</t>
  </si>
  <si>
    <t>זולא אמיל 2</t>
  </si>
  <si>
    <t>פרוג 31</t>
  </si>
  <si>
    <t>לטריס 7</t>
  </si>
  <si>
    <t>השופטים 7</t>
  </si>
  <si>
    <t>הוברמן 20</t>
  </si>
  <si>
    <t>לב אברהם 2</t>
  </si>
  <si>
    <t>ריב"ל 8</t>
  </si>
  <si>
    <t>ריב"ל 27</t>
  </si>
  <si>
    <t>ישכון 20</t>
  </si>
  <si>
    <t>כורש 13</t>
  </si>
  <si>
    <t>קרית ספר 25</t>
  </si>
  <si>
    <t>איילת השחר 1</t>
  </si>
  <si>
    <t>איילת השחר 8</t>
  </si>
  <si>
    <t>שלמה 94</t>
  </si>
  <si>
    <t>קפלן אליעזר 13</t>
  </si>
  <si>
    <t>ההגנה 33</t>
  </si>
  <si>
    <t>ההגנה 75</t>
  </si>
  <si>
    <t>הצפירה 21</t>
  </si>
  <si>
    <t>בני דן 14</t>
  </si>
  <si>
    <t>בני דן 16</t>
  </si>
  <si>
    <t>בני דן 72</t>
  </si>
  <si>
    <t>רמז דוד 46</t>
  </si>
  <si>
    <t>פנקס דוד צבי 32</t>
  </si>
  <si>
    <t>ילין דוד 2</t>
  </si>
  <si>
    <t>רמז דוד 35</t>
  </si>
  <si>
    <t>ילין דוד 16</t>
  </si>
  <si>
    <t>ילין דוד 17</t>
  </si>
  <si>
    <t>מוזר יעקב 8</t>
  </si>
  <si>
    <t>מוזר יעקב 12</t>
  </si>
  <si>
    <t>שלומציון המלכה 29</t>
  </si>
  <si>
    <t>שלומציון המלכה 30</t>
  </si>
  <si>
    <t>שלומציון המלכה 53</t>
  </si>
  <si>
    <t>שטריקר 56</t>
  </si>
  <si>
    <t>אבן גבירול 77</t>
  </si>
  <si>
    <t>אבן גבירול 154</t>
  </si>
  <si>
    <t>בודנהיימר 20</t>
  </si>
  <si>
    <t>בודנהיימר 51</t>
  </si>
  <si>
    <t>צידון 14</t>
  </si>
  <si>
    <t>הלסינקי 12</t>
  </si>
  <si>
    <t>הלסינקי 13</t>
  </si>
  <si>
    <t>הלסינקי 16</t>
  </si>
  <si>
    <t>הלסינקי 23</t>
  </si>
  <si>
    <t>דה האז 14</t>
  </si>
  <si>
    <t>דה האז 18</t>
  </si>
  <si>
    <t>קארו יוסף 5</t>
  </si>
  <si>
    <t>ב"ק ישראל 32</t>
  </si>
  <si>
    <t>פייבל 6</t>
  </si>
  <si>
    <t>פייבל 9</t>
  </si>
  <si>
    <t>פייבל 15</t>
  </si>
  <si>
    <t>ליסין 16</t>
  </si>
  <si>
    <t>גלוסקין 4</t>
  </si>
  <si>
    <t>גור יהודה 7</t>
  </si>
  <si>
    <t>ליסין 5</t>
  </si>
  <si>
    <t>ליסין 23</t>
  </si>
  <si>
    <t>שדה יצחק 38</t>
  </si>
  <si>
    <t>שדה יצחק 70</t>
  </si>
  <si>
    <t>הפרטיזן היהודי 1</t>
  </si>
  <si>
    <t>רמברנדט 30</t>
  </si>
  <si>
    <t>בן סרוק 18</t>
  </si>
  <si>
    <t>בלוך דוד 7</t>
  </si>
  <si>
    <t>בלוך דוד 11</t>
  </si>
  <si>
    <t>שטרוק 11</t>
  </si>
  <si>
    <t>צירלסון 22</t>
  </si>
  <si>
    <t>בירנבוים 4</t>
  </si>
  <si>
    <t>עמיאל 4</t>
  </si>
  <si>
    <t>סמאטס 12</t>
  </si>
  <si>
    <t>שרת משה 14</t>
  </si>
  <si>
    <t>שרת משה 16</t>
  </si>
  <si>
    <t>שרת משה 24</t>
  </si>
  <si>
    <t>שרת משה 48</t>
  </si>
  <si>
    <t>שרת משה 62</t>
  </si>
  <si>
    <t>שרת משה 71</t>
  </si>
  <si>
    <t>סמילנסקי 9</t>
  </si>
  <si>
    <t>השופט נופך 2</t>
  </si>
  <si>
    <t>עקיבא אריה 25</t>
  </si>
  <si>
    <t>זכרון יעקב 18</t>
  </si>
  <si>
    <t>חדרה 7</t>
  </si>
  <si>
    <t>חדרה 10</t>
  </si>
  <si>
    <t>מטמון כהן 7</t>
  </si>
  <si>
    <t>אנטיגונוס 11</t>
  </si>
  <si>
    <t>אנטיגונוס 13</t>
  </si>
  <si>
    <t>מתתיהו כהן גדול 10</t>
  </si>
  <si>
    <t>מתתיהו כהן גדול 15</t>
  </si>
  <si>
    <t>יוחנן הגדי 6</t>
  </si>
  <si>
    <t>טברסקי 4</t>
  </si>
  <si>
    <t>תושיה 7</t>
  </si>
  <si>
    <t>תושיה 9</t>
  </si>
  <si>
    <t>תושיה 20</t>
  </si>
  <si>
    <t>הגבור האלמוני 42</t>
  </si>
  <si>
    <t>החי"ל 30</t>
  </si>
  <si>
    <t>החי"ל 32</t>
  </si>
  <si>
    <t>המערכה 13</t>
  </si>
  <si>
    <t>שונצינו 21</t>
  </si>
  <si>
    <t>טברסקי 14</t>
  </si>
  <si>
    <t>בן אביגדור 24</t>
  </si>
  <si>
    <t>בצלאל 1</t>
  </si>
  <si>
    <t>בצלאל 20</t>
  </si>
  <si>
    <t>בית עובד 13</t>
  </si>
  <si>
    <t>המקצוע 3</t>
  </si>
  <si>
    <t>ערבי נחל 24</t>
  </si>
  <si>
    <t>גינוסר 6</t>
  </si>
  <si>
    <t>מיטב 9</t>
  </si>
  <si>
    <t>ברנפלד שמעון 2</t>
  </si>
  <si>
    <t>דפנה 18</t>
  </si>
  <si>
    <t>סירני חיים 13</t>
  </si>
  <si>
    <t>טשרניחובסקי 34</t>
  </si>
  <si>
    <t>הפטמן 3</t>
  </si>
  <si>
    <t>השלושה 11</t>
  </si>
  <si>
    <t>חרוץ 7</t>
  </si>
  <si>
    <t>נירים 8</t>
  </si>
  <si>
    <t>נמיר מרדכי 107</t>
  </si>
  <si>
    <t>נמיר מרדכי 123</t>
  </si>
  <si>
    <t>שמעוני דוד 15</t>
  </si>
  <si>
    <t>קדש ברנע 1</t>
  </si>
  <si>
    <t>קהילת קייב 2</t>
  </si>
  <si>
    <t>מבצע קדש 43</t>
  </si>
  <si>
    <t>מבצע קדש 47</t>
  </si>
  <si>
    <t>אוגרית 26</t>
  </si>
  <si>
    <t>קהילת ריגא 3</t>
  </si>
  <si>
    <t>קהילת ריגא 5</t>
  </si>
  <si>
    <t>קהילת בודפסט 18</t>
  </si>
  <si>
    <t>המצביאים 9</t>
  </si>
  <si>
    <t>צה"ל 82</t>
  </si>
  <si>
    <t>צה"ל 91</t>
  </si>
  <si>
    <t>קהילת אודסה 28</t>
  </si>
  <si>
    <t>בית חורון 3</t>
  </si>
  <si>
    <t>קהילת קייב 4</t>
  </si>
  <si>
    <t>קהילת קייב 6</t>
  </si>
  <si>
    <t>המצביאים 1</t>
  </si>
  <si>
    <t>המצביאים 23</t>
  </si>
  <si>
    <t>המצביאים 36</t>
  </si>
  <si>
    <t>המצביאים 46</t>
  </si>
  <si>
    <t>המצביאים 56</t>
  </si>
  <si>
    <t>יהונתן 23</t>
  </si>
  <si>
    <t>שמגר 4</t>
  </si>
  <si>
    <t>שמגר 8</t>
  </si>
  <si>
    <t>שמגר 28</t>
  </si>
  <si>
    <t>שמגר 37</t>
  </si>
  <si>
    <t>בת יפתח 5</t>
  </si>
  <si>
    <t>ברק 20</t>
  </si>
  <si>
    <t>ברק 23</t>
  </si>
  <si>
    <t>אבנר 33</t>
  </si>
  <si>
    <t>אהוד 3</t>
  </si>
  <si>
    <t>אהוד 26</t>
  </si>
  <si>
    <t>סביון 4</t>
  </si>
  <si>
    <t>יואב 4</t>
  </si>
  <si>
    <t>הפרסה 31</t>
  </si>
  <si>
    <t>הפרסה 39</t>
  </si>
  <si>
    <t>הברזל 9</t>
  </si>
  <si>
    <t>הלמד הא 30</t>
  </si>
  <si>
    <t>הטית זין 16</t>
  </si>
  <si>
    <t>אינשטיין 47</t>
  </si>
  <si>
    <t>אינשטיין 57</t>
  </si>
  <si>
    <t>אינשטיין 63</t>
  </si>
  <si>
    <t>לבנון חיים 69</t>
  </si>
  <si>
    <t>המתנדב 15</t>
  </si>
  <si>
    <t>המתנדב 19</t>
  </si>
  <si>
    <t>המתנדב 25</t>
  </si>
  <si>
    <t>חיל המשמר 9</t>
  </si>
  <si>
    <t>חי"ש 8</t>
  </si>
  <si>
    <t>המשמר האזרחי 16</t>
  </si>
  <si>
    <t>ברקאי שמואל 31</t>
  </si>
  <si>
    <t>קרן קיימת לישראל 57</t>
  </si>
  <si>
    <t>קרן קיימת לישראל 65</t>
  </si>
  <si>
    <t>קרן קיימת לישראל 71</t>
  </si>
  <si>
    <t>נקר מאיר 4</t>
  </si>
  <si>
    <t>קוממיות 33</t>
  </si>
  <si>
    <t>קוממיות 53</t>
  </si>
  <si>
    <t>קרן קיימת לישראל 60</t>
  </si>
  <si>
    <t>גור (מוטה) מרדכי 38</t>
  </si>
  <si>
    <t>זליג 5</t>
  </si>
  <si>
    <t>זליג 16</t>
  </si>
  <si>
    <t>עיר שמש 48</t>
  </si>
  <si>
    <t>קהילת פוזנן 4</t>
  </si>
  <si>
    <t>רדינג 21</t>
  </si>
  <si>
    <t>רדינג 22</t>
  </si>
  <si>
    <t>רדינג 39</t>
  </si>
  <si>
    <t>פיכמן 1</t>
  </si>
  <si>
    <t>רדינג 45</t>
  </si>
  <si>
    <t>לחובר 5</t>
  </si>
  <si>
    <t>טור מלכא 26</t>
  </si>
  <si>
    <t>אשרמן יוסף 3</t>
  </si>
  <si>
    <t>מצובה 5</t>
  </si>
  <si>
    <t>רשפים 4</t>
  </si>
  <si>
    <t>רשפים 8</t>
  </si>
  <si>
    <t>השופט נופך 3</t>
  </si>
  <si>
    <t>דנין יחזקאל 20</t>
  </si>
  <si>
    <t>סמילנסקי 22</t>
  </si>
  <si>
    <t>רמז דוד 21</t>
  </si>
  <si>
    <t>רמז דוד 27</t>
  </si>
  <si>
    <t>מיקוניס שמואל 4</t>
  </si>
  <si>
    <t>מיקוניס שמואל 6</t>
  </si>
  <si>
    <t>קרני יהודה 9</t>
  </si>
  <si>
    <t>שמעוני דוד 9</t>
  </si>
  <si>
    <t>שמעוני דוד 11</t>
  </si>
  <si>
    <t>שמעוני דוד 19</t>
  </si>
  <si>
    <t>נמיר מרדכי 186</t>
  </si>
  <si>
    <t>פיכמן 13</t>
  </si>
  <si>
    <t>נמיר מרדכי 190</t>
  </si>
  <si>
    <t>פיכמן 17</t>
  </si>
  <si>
    <t>נמיר מרדכי 194</t>
  </si>
  <si>
    <t>פיכמן 21</t>
  </si>
  <si>
    <t>נמיר מרדכי 198</t>
  </si>
  <si>
    <t>ברש אשר 7</t>
  </si>
  <si>
    <t>הברון הירש 5</t>
  </si>
  <si>
    <t>הברון הירש 8</t>
  </si>
  <si>
    <t>ברזיל 6</t>
  </si>
  <si>
    <t>ברזיל 10</t>
  </si>
  <si>
    <t>בלום ליאון 9</t>
  </si>
  <si>
    <t>ברזיל 18</t>
  </si>
  <si>
    <t>בלום ליאון 19</t>
  </si>
  <si>
    <t>בלום ליאון 23</t>
  </si>
  <si>
    <t>ברזיל 32</t>
  </si>
  <si>
    <t>טאגור רבינדרנת 4</t>
  </si>
  <si>
    <t>טאגור רבינדרנת 6</t>
  </si>
  <si>
    <t>טאגור רבינדרנת 8</t>
  </si>
  <si>
    <t>טאגור רבינדרנת 10</t>
  </si>
  <si>
    <t>בלום ליאון 3</t>
  </si>
  <si>
    <t>אדירים 1</t>
  </si>
  <si>
    <t>רוקח ישראל 97א</t>
  </si>
  <si>
    <t>ירושלים 38</t>
  </si>
  <si>
    <t>יהודה הימית 8</t>
  </si>
  <si>
    <t>ירושלים 151</t>
  </si>
  <si>
    <t>מחרוזת 2</t>
  </si>
  <si>
    <t>ירושלים 205</t>
  </si>
  <si>
    <t>ירושלים 207</t>
  </si>
  <si>
    <t>יהודה הימית 18</t>
  </si>
  <si>
    <t>יהודה הימית 34א</t>
  </si>
  <si>
    <t>שבטי ישראל 13</t>
  </si>
  <si>
    <t>שבטי ישראל 18</t>
  </si>
  <si>
    <t>התקומה 32</t>
  </si>
  <si>
    <t>התחיה 16</t>
  </si>
  <si>
    <t>יהודה הימית 14</t>
  </si>
  <si>
    <t>רבי מאיר בעל הנס 32</t>
  </si>
  <si>
    <t>רלב"ג 12</t>
  </si>
  <si>
    <t>חכמי ישראל 76</t>
  </si>
  <si>
    <t>תדהר דוד 1</t>
  </si>
  <si>
    <t>האקליפטוס 12</t>
  </si>
  <si>
    <t>תדהר דוד 13א</t>
  </si>
  <si>
    <t>תדהר דוד 19</t>
  </si>
  <si>
    <t>האגמון 2</t>
  </si>
  <si>
    <t>ישראל מסלנט 3</t>
  </si>
  <si>
    <t>ישראל מסלנט 5</t>
  </si>
  <si>
    <t>ישראל מסלנט 7</t>
  </si>
  <si>
    <t>ישראל מסלנט 11</t>
  </si>
  <si>
    <t>בית חדש 9</t>
  </si>
  <si>
    <t>חכמי ישראל 116</t>
  </si>
  <si>
    <t>חכמי אתונה 21</t>
  </si>
  <si>
    <t>המצפן 20</t>
  </si>
  <si>
    <t>החצוצרה 2</t>
  </si>
  <si>
    <t>הקלעים 6</t>
  </si>
  <si>
    <t>בר-לב חיים 187</t>
  </si>
  <si>
    <t>בר-לב חיים 190</t>
  </si>
  <si>
    <t>בר-לב חיים 192</t>
  </si>
  <si>
    <t>בר-לב חיים 196</t>
  </si>
  <si>
    <t>בר-לב חיים 198</t>
  </si>
  <si>
    <t>אורים 16</t>
  </si>
  <si>
    <t>חירותנו 16</t>
  </si>
  <si>
    <t>חירותנו 27</t>
  </si>
  <si>
    <t>חירותנו 29</t>
  </si>
  <si>
    <t>חירותנו 36</t>
  </si>
  <si>
    <t>שתולים 64</t>
  </si>
  <si>
    <t>שתולים 66</t>
  </si>
  <si>
    <t>תשרי 27</t>
  </si>
  <si>
    <t>תשרי 31</t>
  </si>
  <si>
    <t>אורים 20</t>
  </si>
  <si>
    <t>שבט 30</t>
  </si>
  <si>
    <t>שבט 32</t>
  </si>
  <si>
    <t>אייר 33</t>
  </si>
  <si>
    <t>אייר 36</t>
  </si>
  <si>
    <t>סיוון 11</t>
  </si>
  <si>
    <t>תמוז 15</t>
  </si>
  <si>
    <t>תמוז 21</t>
  </si>
  <si>
    <t>תמוז 27</t>
  </si>
  <si>
    <t>תמוז 54</t>
  </si>
  <si>
    <t>שרשים 25</t>
  </si>
  <si>
    <t>גופר 23</t>
  </si>
  <si>
    <t>גדיש 15א</t>
  </si>
  <si>
    <t>קהילת קנדה 4</t>
  </si>
  <si>
    <t>קהילת קנדה 8</t>
  </si>
  <si>
    <t>קהילת קנדה 25</t>
  </si>
  <si>
    <t>ליוויק 2</t>
  </si>
  <si>
    <t>לח"י 105</t>
  </si>
  <si>
    <t>אצ"ל 12</t>
  </si>
  <si>
    <t>אצ"ל 83</t>
  </si>
  <si>
    <t>אצ"ל 93</t>
  </si>
  <si>
    <t>אצ"ל 95</t>
  </si>
  <si>
    <t>דורון 2</t>
  </si>
  <si>
    <t>הודיה 5</t>
  </si>
  <si>
    <t>עבאס 20</t>
  </si>
  <si>
    <t>עבאס 31</t>
  </si>
  <si>
    <t>התקוה 15</t>
  </si>
  <si>
    <t>התקוה 43</t>
  </si>
  <si>
    <t>יקותיאל 42א</t>
  </si>
  <si>
    <t>כרמי 38</t>
  </si>
  <si>
    <t>כביר 10</t>
  </si>
  <si>
    <t>מבשר 78</t>
  </si>
  <si>
    <t>מבשר 80</t>
  </si>
  <si>
    <t>רצון 10</t>
  </si>
  <si>
    <t>יזהר 3</t>
  </si>
  <si>
    <t>הונא 24</t>
  </si>
  <si>
    <t>מושיע 32</t>
  </si>
  <si>
    <t>מושיע 40</t>
  </si>
  <si>
    <t>אביאסף 34</t>
  </si>
  <si>
    <t>ד' 55</t>
  </si>
  <si>
    <t>ט"ו 15</t>
  </si>
  <si>
    <t>4826 3</t>
  </si>
  <si>
    <t>אדר 28</t>
  </si>
  <si>
    <t>אורים 44א</t>
  </si>
  <si>
    <t>אחד העם 75</t>
  </si>
  <si>
    <t>אינשטיין 45</t>
  </si>
  <si>
    <t>אינשטיין 71</t>
  </si>
  <si>
    <t>אינשטיין 73</t>
  </si>
  <si>
    <t>איתמר בן אב"י 9</t>
  </si>
  <si>
    <t>אמסטרדם 2</t>
  </si>
  <si>
    <t>בני משה 25</t>
  </si>
  <si>
    <t>גבעון 8</t>
  </si>
  <si>
    <t>גוש עציון 43</t>
  </si>
  <si>
    <t>הגיחון 1</t>
  </si>
  <si>
    <t>הגיחון 10</t>
  </si>
  <si>
    <t>הגיחון 3</t>
  </si>
  <si>
    <t>הגיחון 5</t>
  </si>
  <si>
    <t>הגיחון 6</t>
  </si>
  <si>
    <t>הגיחון 7</t>
  </si>
  <si>
    <t>הגיחון 8</t>
  </si>
  <si>
    <t>ההגנה 37א</t>
  </si>
  <si>
    <t>הופיין 13</t>
  </si>
  <si>
    <t>הופיין 15</t>
  </si>
  <si>
    <t>הופיין 17</t>
  </si>
  <si>
    <t>הופיין 19</t>
  </si>
  <si>
    <t>הופיין 21</t>
  </si>
  <si>
    <t>המערכה 26</t>
  </si>
  <si>
    <t>המערכה 30</t>
  </si>
  <si>
    <t>הפלמ"ח 11</t>
  </si>
  <si>
    <t>הפלמ"ח 7</t>
  </si>
  <si>
    <t>הפלמ"ח 9</t>
  </si>
  <si>
    <t>הציונות 14</t>
  </si>
  <si>
    <t>חובבי ציון 33</t>
  </si>
  <si>
    <t>חרוץ 11</t>
  </si>
  <si>
    <t>חשון 3א</t>
  </si>
  <si>
    <t>טבת 5</t>
  </si>
  <si>
    <t>טבת 6א</t>
  </si>
  <si>
    <t>טרפון 38</t>
  </si>
  <si>
    <t>ימין 10</t>
  </si>
  <si>
    <t>יציאת אירופה 20</t>
  </si>
  <si>
    <t>ירושלים 50</t>
  </si>
  <si>
    <t>כביר 6</t>
  </si>
  <si>
    <t>כסלו 19א</t>
  </si>
  <si>
    <t>לוי יצחק 24</t>
  </si>
  <si>
    <t>ליוויק 14</t>
  </si>
  <si>
    <t>ליוויק 16</t>
  </si>
  <si>
    <t>ליוויק 18</t>
  </si>
  <si>
    <t>ליוויק 24</t>
  </si>
  <si>
    <t>ליוויק 26</t>
  </si>
  <si>
    <t>ליוויק 28</t>
  </si>
  <si>
    <t>לצרוס משה 13</t>
  </si>
  <si>
    <t>מרכז בעלי מלאכה 30</t>
  </si>
  <si>
    <t>נדב 60</t>
  </si>
  <si>
    <t>נחום הנביא 12</t>
  </si>
  <si>
    <t>נחום הנביא 24</t>
  </si>
  <si>
    <t>נחל הבשור 10</t>
  </si>
  <si>
    <t>נחל הבשור 11</t>
  </si>
  <si>
    <t>נחל הבשור 13</t>
  </si>
  <si>
    <t>נחל הבשור 14</t>
  </si>
  <si>
    <t>נחל הבשור 15</t>
  </si>
  <si>
    <t>נחל הבשור 16</t>
  </si>
  <si>
    <t>נחל הבשור 17</t>
  </si>
  <si>
    <t>נחל הבשור 18</t>
  </si>
  <si>
    <t>נחל הבשור 19</t>
  </si>
  <si>
    <t>נחל הבשור 21</t>
  </si>
  <si>
    <t>נחל הבשור 23</t>
  </si>
  <si>
    <t>נחל הבשור 6</t>
  </si>
  <si>
    <t>נחל הבשור 8</t>
  </si>
  <si>
    <t>נחל עוז 10</t>
  </si>
  <si>
    <t>נחל עוז 11</t>
  </si>
  <si>
    <t>נחל עוז 12</t>
  </si>
  <si>
    <t>נחל עוז 13</t>
  </si>
  <si>
    <t>נחל עוז 17</t>
  </si>
  <si>
    <t>נחל עוז 19</t>
  </si>
  <si>
    <t>נחל עוז 21</t>
  </si>
  <si>
    <t>נחל עוז 23</t>
  </si>
  <si>
    <t>נחל עוז 25</t>
  </si>
  <si>
    <t>נחל עוז 4</t>
  </si>
  <si>
    <t>נחל עוז 5</t>
  </si>
  <si>
    <t>נחל עוז 6</t>
  </si>
  <si>
    <t>נחל עוז 7</t>
  </si>
  <si>
    <t>נחל עוז 8</t>
  </si>
  <si>
    <t>נחל עוז 9</t>
  </si>
  <si>
    <t>נחל שורק 10</t>
  </si>
  <si>
    <t>נחל שורק 2</t>
  </si>
  <si>
    <t>נחל שורק 6</t>
  </si>
  <si>
    <t>נחל שורק 8</t>
  </si>
  <si>
    <t>קרני יהודה 15</t>
  </si>
  <si>
    <t>רייס רפאל 1</t>
  </si>
  <si>
    <t>שבט 31</t>
  </si>
  <si>
    <t>שדה יצחק 50</t>
  </si>
  <si>
    <t>שדה יצחק 52</t>
  </si>
  <si>
    <t>שדה יצחק 54</t>
  </si>
  <si>
    <t>שז"ר זלמן 11</t>
  </si>
  <si>
    <t>שז"ר זלמן 23</t>
  </si>
  <si>
    <t>שלום עליכם 46א</t>
  </si>
  <si>
    <t>שלמה 99</t>
  </si>
  <si>
    <t>שרשים 7</t>
  </si>
  <si>
    <t>יהודה הלוי 43</t>
  </si>
  <si>
    <t>יהודה הלוי 129</t>
  </si>
  <si>
    <t>העבודה 24</t>
  </si>
  <si>
    <t>בר גיורא 22</t>
  </si>
  <si>
    <t>בן יהודה 213</t>
  </si>
  <si>
    <t>בן יהודה 256</t>
  </si>
  <si>
    <t>בוגרשוב 27</t>
  </si>
  <si>
    <t>בוגרשוב 28</t>
  </si>
  <si>
    <t>בוגרשוב 34</t>
  </si>
  <si>
    <t>בוגרשוב 36</t>
  </si>
  <si>
    <t>הרברט סמואל 96</t>
  </si>
  <si>
    <t>הירקון 105</t>
  </si>
  <si>
    <t>הירקון 200</t>
  </si>
  <si>
    <t>הירקון 242</t>
  </si>
  <si>
    <t>נוה שאנן 8</t>
  </si>
  <si>
    <t>עין הקורא 20</t>
  </si>
  <si>
    <t>יוסף הנשיא 9א</t>
  </si>
  <si>
    <t>פיארברג 8</t>
  </si>
  <si>
    <t>החשמונאים 33</t>
  </si>
  <si>
    <t>כרמיה 26</t>
  </si>
  <si>
    <t>429 1</t>
  </si>
  <si>
    <t>ברנשטיין כהן 6</t>
  </si>
  <si>
    <t>בר כוכבא 1</t>
  </si>
  <si>
    <t>בר כוכבא 3א</t>
  </si>
  <si>
    <t>בר כוכבא 51</t>
  </si>
  <si>
    <t>המליץ 9</t>
  </si>
  <si>
    <t>פינסקר 68</t>
  </si>
  <si>
    <t>טבריה 11</t>
  </si>
  <si>
    <t>חובבי ציון 41א</t>
  </si>
  <si>
    <t>שלום עליכם 44</t>
  </si>
  <si>
    <t>רופין 1</t>
  </si>
  <si>
    <t>יעב"ץ 10</t>
  </si>
  <si>
    <t>דיזנגוף 217</t>
  </si>
  <si>
    <t>דיזנגוף 261</t>
  </si>
  <si>
    <t>דיזנגוף 263</t>
  </si>
  <si>
    <t>דיזנגוף 324</t>
  </si>
  <si>
    <t>הנביאים 4</t>
  </si>
  <si>
    <t>יהושע בן נון 8</t>
  </si>
  <si>
    <t>נצח ישראל 14</t>
  </si>
  <si>
    <t>ארלוזורוב 9</t>
  </si>
  <si>
    <t>ארלוזורוב 34</t>
  </si>
  <si>
    <t>לוי יצחק 2</t>
  </si>
  <si>
    <t>אבן גבירול 95</t>
  </si>
  <si>
    <t>ארלוזורוב 140</t>
  </si>
  <si>
    <t>ארלוזורוב 143</t>
  </si>
  <si>
    <t>ז'בוטינסקי 20</t>
  </si>
  <si>
    <t>ז'בוטינסקי 32</t>
  </si>
  <si>
    <t>ז'בוטינסקי 34</t>
  </si>
  <si>
    <t>ז'בוטינסקי 58</t>
  </si>
  <si>
    <t>ז'בוטינסקי 102</t>
  </si>
  <si>
    <t>ז'בוטינסקי 145</t>
  </si>
  <si>
    <t>ז'בוטינסקי 151</t>
  </si>
  <si>
    <t>בזל 13</t>
  </si>
  <si>
    <t>סוקולוב 58</t>
  </si>
  <si>
    <t>נורדאו 42</t>
  </si>
  <si>
    <t>אוסישקין 52</t>
  </si>
  <si>
    <t>אוסישקין 70</t>
  </si>
  <si>
    <t>אוסישקין 88</t>
  </si>
  <si>
    <t>אוסישקין 96</t>
  </si>
  <si>
    <t>אוסישקין 98</t>
  </si>
  <si>
    <t>ישעיהו 56</t>
  </si>
  <si>
    <t>שמעון התרסי 14</t>
  </si>
  <si>
    <t>מלאכי 4</t>
  </si>
  <si>
    <t>תרמ"ב 29</t>
  </si>
  <si>
    <t>פרנקפורט 7</t>
  </si>
  <si>
    <t>מהר"ל 13</t>
  </si>
  <si>
    <t>מהר"ל 7</t>
  </si>
  <si>
    <t>מהר"ל 10</t>
  </si>
  <si>
    <t>לוי יצחק 13</t>
  </si>
  <si>
    <t>אמסטרדם 4</t>
  </si>
  <si>
    <t>אמסטרדם 8</t>
  </si>
  <si>
    <t>הקליר 23</t>
  </si>
  <si>
    <t>מצדה 8</t>
  </si>
  <si>
    <t>ברנשטיין אדוארד 2</t>
  </si>
  <si>
    <t>ברנשטיין אדוארד 15</t>
  </si>
  <si>
    <t>ביירון 9</t>
  </si>
  <si>
    <t>הירשנברג 14</t>
  </si>
  <si>
    <t>רבין יצחק 9</t>
  </si>
  <si>
    <t>מאנה 13</t>
  </si>
  <si>
    <t>השופטים 9</t>
  </si>
  <si>
    <t>הוברמן 22</t>
  </si>
  <si>
    <t>חיסין 23</t>
  </si>
  <si>
    <t>בן ציון 7</t>
  </si>
  <si>
    <t>הגר"א 24</t>
  </si>
  <si>
    <t>הגר"א 26</t>
  </si>
  <si>
    <t>הר ציון 43</t>
  </si>
  <si>
    <t>הר ציון 83</t>
  </si>
  <si>
    <t>שלמה 40</t>
  </si>
  <si>
    <t>מסילה א' 5</t>
  </si>
  <si>
    <t>אלישיב 5</t>
  </si>
  <si>
    <t>ההגנה 31</t>
  </si>
  <si>
    <t>ההגנה 47</t>
  </si>
  <si>
    <t>ויצמן 72</t>
  </si>
  <si>
    <t>בני דן 8</t>
  </si>
  <si>
    <t>רמז דוד 39</t>
  </si>
  <si>
    <t>מוסנזון בן-ציון דר' 4</t>
  </si>
  <si>
    <t>ילין דוד 7</t>
  </si>
  <si>
    <t>ילין דוד 18</t>
  </si>
  <si>
    <t>אפשטיין יצחק 6</t>
  </si>
  <si>
    <t>אפשטיין יצחק 8א</t>
  </si>
  <si>
    <t>מוזר יעקב 3א</t>
  </si>
  <si>
    <t>מוזר יעקב 5</t>
  </si>
  <si>
    <t>מוזר יעקב 6</t>
  </si>
  <si>
    <t>מוזר יעקב 10</t>
  </si>
  <si>
    <t>בובליק 5</t>
  </si>
  <si>
    <t>בובליק 11</t>
  </si>
  <si>
    <t>פרידמן 33</t>
  </si>
  <si>
    <t>יהודה המכבי 89</t>
  </si>
  <si>
    <t>צירלסון 20א</t>
  </si>
  <si>
    <t>בילטמור 3</t>
  </si>
  <si>
    <t>הלסינקי 15</t>
  </si>
  <si>
    <t>הלסינקי 17</t>
  </si>
  <si>
    <t>ליסין 15</t>
  </si>
  <si>
    <t>יהודית 20</t>
  </si>
  <si>
    <t>ב"ק ישראל 6</t>
  </si>
  <si>
    <t>פייבל 13</t>
  </si>
  <si>
    <t>פייבל 17</t>
  </si>
  <si>
    <t>פייבל 19</t>
  </si>
  <si>
    <t>קליי 14</t>
  </si>
  <si>
    <t>נמיר מרדכי 53</t>
  </si>
  <si>
    <t>ליסין 25</t>
  </si>
  <si>
    <t>זלוציסטי 4</t>
  </si>
  <si>
    <t>זלוציסטי 5</t>
  </si>
  <si>
    <t>שדה יצחק 48</t>
  </si>
  <si>
    <t>גוש עציון 9</t>
  </si>
  <si>
    <t>בלוך דוד 6</t>
  </si>
  <si>
    <t>אנטוקולסקי 8</t>
  </si>
  <si>
    <t>אנטוקולסקי 19</t>
  </si>
  <si>
    <t>סוטין 22</t>
  </si>
  <si>
    <t>שטרוק 3</t>
  </si>
  <si>
    <t>הילדסהיימר 34</t>
  </si>
  <si>
    <t>ועידת קטוביץ 1</t>
  </si>
  <si>
    <t>ועידת קטוביץ 45</t>
  </si>
  <si>
    <t>פרידמן 8</t>
  </si>
  <si>
    <t>פרידמן 22</t>
  </si>
  <si>
    <t>בני משה 27</t>
  </si>
  <si>
    <t>סמאטס 14</t>
  </si>
  <si>
    <t>שרת משה 36</t>
  </si>
  <si>
    <t>שרת משה 40</t>
  </si>
  <si>
    <t>עקיבא אריה 4</t>
  </si>
  <si>
    <t>עקיבא אריה 7</t>
  </si>
  <si>
    <t>עקיבא אריה 19</t>
  </si>
  <si>
    <t>עקיבא אריה 20</t>
  </si>
  <si>
    <t>זכרון יעקב 11</t>
  </si>
  <si>
    <t>אנילביץ מרדכי 52</t>
  </si>
  <si>
    <t>החי"ל 28א</t>
  </si>
  <si>
    <t>אלון יגאל 9</t>
  </si>
  <si>
    <t>לוחמי גליפולי 60</t>
  </si>
  <si>
    <t>לוחמי גליפולי 62</t>
  </si>
  <si>
    <t>נהרדעא 15</t>
  </si>
  <si>
    <t>גליצנשטיין 3</t>
  </si>
  <si>
    <t>פומבדיתא 14</t>
  </si>
  <si>
    <t>בצלאל 9</t>
  </si>
  <si>
    <t>נחלת יצחק 24</t>
  </si>
  <si>
    <t>עמק ברכה 43</t>
  </si>
  <si>
    <t>עמק ברכה 40א</t>
  </si>
  <si>
    <t>זימן יוסף 11</t>
  </si>
  <si>
    <t>תוצרת הארץ 20</t>
  </si>
  <si>
    <t>טשרניחובסקי 15</t>
  </si>
  <si>
    <t>ראם 6</t>
  </si>
  <si>
    <t>נמיר מרדכי 115</t>
  </si>
  <si>
    <t>בני אפרים 217</t>
  </si>
  <si>
    <t>אוגרית 11</t>
  </si>
  <si>
    <t>קהילת קישינוב 14</t>
  </si>
  <si>
    <t>תבואות הארץ 56</t>
  </si>
  <si>
    <t>אליהו מפרארה 10</t>
  </si>
  <si>
    <t>בית חורון 5א</t>
  </si>
  <si>
    <t>בית חורון 6</t>
  </si>
  <si>
    <t>תירוש 2</t>
  </si>
  <si>
    <t>המצביאים 40</t>
  </si>
  <si>
    <t>אבישי 18</t>
  </si>
  <si>
    <t>הגולן 31</t>
  </si>
  <si>
    <t>הגולן 82</t>
  </si>
  <si>
    <t>אינשטיין 41א</t>
  </si>
  <si>
    <t>אינשטיין 43</t>
  </si>
  <si>
    <t>אינשטיין 69</t>
  </si>
  <si>
    <t>אפקים 28</t>
  </si>
  <si>
    <t>חיל המשמר 16</t>
  </si>
  <si>
    <t>ברקאי שמואל 26</t>
  </si>
  <si>
    <t>הנוטר 11</t>
  </si>
  <si>
    <t>הנוטר 31</t>
  </si>
  <si>
    <t>עלומים 4</t>
  </si>
  <si>
    <t>עלומים 30</t>
  </si>
  <si>
    <t>ברקאי שמואל 9</t>
  </si>
  <si>
    <t>ברקאי שמואל 19</t>
  </si>
  <si>
    <t>ברקאי שמואל 25</t>
  </si>
  <si>
    <t>קוממיות 14</t>
  </si>
  <si>
    <t>קוממיות 21</t>
  </si>
  <si>
    <t>גור (מוטה) מרדכי 18</t>
  </si>
  <si>
    <t>קרן קיימת לישראל 50</t>
  </si>
  <si>
    <t>גור (מוטה) מרדכי 39</t>
  </si>
  <si>
    <t>ארזי יהודה 10</t>
  </si>
  <si>
    <t>פיכמן 2</t>
  </si>
  <si>
    <t>ברודצקי 64</t>
  </si>
  <si>
    <t>גרונימן 8</t>
  </si>
  <si>
    <t>הפלמ"ח 5</t>
  </si>
  <si>
    <t>1019 7</t>
  </si>
  <si>
    <t>נטעים 3</t>
  </si>
  <si>
    <t>חיותמן 1</t>
  </si>
  <si>
    <t>סמילנסקי 6</t>
  </si>
  <si>
    <t>סמילנסקי 20</t>
  </si>
  <si>
    <t>ליפסקי לואי 18</t>
  </si>
  <si>
    <t>הברון הירש 6</t>
  </si>
  <si>
    <t>בארט אהרון 8</t>
  </si>
  <si>
    <t>בארט אהרון 9</t>
  </si>
  <si>
    <t>הופיין 3א</t>
  </si>
  <si>
    <t>הופיין 5</t>
  </si>
  <si>
    <t>הופיין 7א</t>
  </si>
  <si>
    <t>הופיין 9</t>
  </si>
  <si>
    <t>הופיין 11</t>
  </si>
  <si>
    <t>אדירים 5</t>
  </si>
  <si>
    <t>ירושלים 221</t>
  </si>
  <si>
    <t>שבטי ישראל 91</t>
  </si>
  <si>
    <t>ויקטור הוגו 6</t>
  </si>
  <si>
    <t>חבר הלאומים 29</t>
  </si>
  <si>
    <t>הר ציון 110</t>
  </si>
  <si>
    <t>ישראל מסלנט 1</t>
  </si>
  <si>
    <t>הכישור 5</t>
  </si>
  <si>
    <t>נחל הבשור 3</t>
  </si>
  <si>
    <t>נחל הבשור 4</t>
  </si>
  <si>
    <t>נחל הבשור 9</t>
  </si>
  <si>
    <t>נחל הבשור 12</t>
  </si>
  <si>
    <t>נחל הבשור 25</t>
  </si>
  <si>
    <t>נחל עוז 3</t>
  </si>
  <si>
    <t>נחל עוז 14</t>
  </si>
  <si>
    <t>נחל עוז 15</t>
  </si>
  <si>
    <t>נחל עוז 27</t>
  </si>
  <si>
    <t>סג'רה 5</t>
  </si>
  <si>
    <t>נחל שורק 4</t>
  </si>
  <si>
    <t>גולומב 60</t>
  </si>
  <si>
    <t>בר יוחאי 13</t>
  </si>
  <si>
    <t>האגמון 22</t>
  </si>
  <si>
    <t>קהילת ניו יורק 38</t>
  </si>
  <si>
    <t>התיבונים 9</t>
  </si>
  <si>
    <t>אבולעפיה 16</t>
  </si>
  <si>
    <t>הקשת 12</t>
  </si>
  <si>
    <t>הקשת 29</t>
  </si>
  <si>
    <t>המשלטים 1</t>
  </si>
  <si>
    <t>המשלטים 4</t>
  </si>
  <si>
    <t>חירותנו 24</t>
  </si>
  <si>
    <t>תשרי 11</t>
  </si>
  <si>
    <t>חשון 2</t>
  </si>
  <si>
    <t>אדר 13</t>
  </si>
  <si>
    <t>חשון 3</t>
  </si>
  <si>
    <t>חשון 4</t>
  </si>
  <si>
    <t>חשון 6</t>
  </si>
  <si>
    <t>חשון 10</t>
  </si>
  <si>
    <t>טבת 3</t>
  </si>
  <si>
    <t>טבת 6</t>
  </si>
  <si>
    <t>טבת 8</t>
  </si>
  <si>
    <t>טבת 7</t>
  </si>
  <si>
    <t>טבת 10</t>
  </si>
  <si>
    <t>טבת 11</t>
  </si>
  <si>
    <t>שבט 22</t>
  </si>
  <si>
    <t>אדר 20</t>
  </si>
  <si>
    <t>אדר 21</t>
  </si>
  <si>
    <t>אדר 23</t>
  </si>
  <si>
    <t>אדר 26</t>
  </si>
  <si>
    <t>אדר 27</t>
  </si>
  <si>
    <t>אדר 34</t>
  </si>
  <si>
    <t>אדר 35</t>
  </si>
  <si>
    <t>אייר 19</t>
  </si>
  <si>
    <t>סיוון 17</t>
  </si>
  <si>
    <t>שרשים 15</t>
  </si>
  <si>
    <t>גבעולים 9</t>
  </si>
  <si>
    <t>גבעולים 17</t>
  </si>
  <si>
    <t>גבעולים 26</t>
  </si>
  <si>
    <t>גדיש 24</t>
  </si>
  <si>
    <t>גדיש 23</t>
  </si>
  <si>
    <t>פיקוס 20</t>
  </si>
  <si>
    <t>הגיחון 4</t>
  </si>
  <si>
    <t>הגיחון 9</t>
  </si>
  <si>
    <t>הגיחון 11</t>
  </si>
  <si>
    <t>הגיחון 13</t>
  </si>
  <si>
    <t>הגיחון 15</t>
  </si>
  <si>
    <t>גלעינית 5</t>
  </si>
  <si>
    <t>ליוויק 12</t>
  </si>
  <si>
    <t>ליוויק 22</t>
  </si>
  <si>
    <t>לח"י 69</t>
  </si>
  <si>
    <t>ימין 6</t>
  </si>
  <si>
    <t>ימין 8</t>
  </si>
  <si>
    <t>דורון 9</t>
  </si>
  <si>
    <t>התקוה 14</t>
  </si>
  <si>
    <t>כביר 34</t>
  </si>
  <si>
    <t>כביר 47</t>
  </si>
  <si>
    <t>עזאי 36</t>
  </si>
  <si>
    <t>קדמיאל 4</t>
  </si>
  <si>
    <t>יחיעם 39</t>
  </si>
  <si>
    <t>עברי 47</t>
  </si>
  <si>
    <t>כצנלסון בת-שבע 56</t>
  </si>
  <si>
    <t>אבן גבירול 68</t>
  </si>
  <si>
    <t>אינשטיין 23</t>
  </si>
  <si>
    <t>אינשטיין 25</t>
  </si>
  <si>
    <t>אינשטיין 27</t>
  </si>
  <si>
    <t>אינשטיין 31</t>
  </si>
  <si>
    <t>אינשטיין 33</t>
  </si>
  <si>
    <t>אינשטיין 35</t>
  </si>
  <si>
    <t>אינשטיין 37</t>
  </si>
  <si>
    <t>אינשטיין 39</t>
  </si>
  <si>
    <t>איתיאל 32א</t>
  </si>
  <si>
    <t>אמץ 1</t>
  </si>
  <si>
    <t>אנדרסן 10</t>
  </si>
  <si>
    <t>אנדרסן 12</t>
  </si>
  <si>
    <t>אנדרסן 14</t>
  </si>
  <si>
    <t>ארלוזורוב 119</t>
  </si>
  <si>
    <t>בני אפרים 243</t>
  </si>
  <si>
    <t>גבעון 11</t>
  </si>
  <si>
    <t>גוש עציון 3א</t>
  </si>
  <si>
    <t>גלעינית 4</t>
  </si>
  <si>
    <t>גלעינית 6</t>
  </si>
  <si>
    <t>גלעינית 8</t>
  </si>
  <si>
    <t>הארבעה 12</t>
  </si>
  <si>
    <t>הונא 37</t>
  </si>
  <si>
    <t>הלסינקי 25</t>
  </si>
  <si>
    <t>הסוללים 8</t>
  </si>
  <si>
    <t>הפרטיזן היהודי 29</t>
  </si>
  <si>
    <t>הרדוף 1</t>
  </si>
  <si>
    <t>טאגור רבינדרנת 13</t>
  </si>
  <si>
    <t>טאגור רבינדרנת 5</t>
  </si>
  <si>
    <t>טאגור רבינדרנת 7</t>
  </si>
  <si>
    <t>טאגור רבינדרנת 9</t>
  </si>
  <si>
    <t>טור מלכא 10</t>
  </si>
  <si>
    <t>טור מלכא 12</t>
  </si>
  <si>
    <t>טור מלכא 14</t>
  </si>
  <si>
    <t>טור מלכא 16</t>
  </si>
  <si>
    <t>יפתח 10</t>
  </si>
  <si>
    <t>יפתח 12</t>
  </si>
  <si>
    <t>יפתח 8</t>
  </si>
  <si>
    <t>לודויפול 8א</t>
  </si>
  <si>
    <t>מבצע קדש 36</t>
  </si>
  <si>
    <t>מגדל שרשן 4</t>
  </si>
  <si>
    <t>מסילת וולפסון 8</t>
  </si>
  <si>
    <t>נהרדעא 4</t>
  </si>
  <si>
    <t>נחל שורק 14</t>
  </si>
  <si>
    <t>נחל שורק 16</t>
  </si>
  <si>
    <t>נחל שורק 18</t>
  </si>
  <si>
    <t>עיינות 13</t>
  </si>
  <si>
    <t>פלוגות 18א</t>
  </si>
  <si>
    <t>פלוגות 7א</t>
  </si>
  <si>
    <t>פראנקל 1</t>
  </si>
  <si>
    <t>פראנקל 11</t>
  </si>
  <si>
    <t>פראנקל 5</t>
  </si>
  <si>
    <t>פראנקל 7</t>
  </si>
  <si>
    <t>פרזון 11</t>
  </si>
  <si>
    <t>פרזון 13</t>
  </si>
  <si>
    <t>פרזון 15</t>
  </si>
  <si>
    <t>פרזון 7</t>
  </si>
  <si>
    <t>פרזון 9</t>
  </si>
  <si>
    <t>צמחי היהודים 7</t>
  </si>
  <si>
    <t>צמחי היהודים 9</t>
  </si>
  <si>
    <t>קהילת קנדה 11</t>
  </si>
  <si>
    <t>קהילת קנדה 21</t>
  </si>
  <si>
    <t>קהילת קנדה 23</t>
  </si>
  <si>
    <t>קהילת קנדה 7</t>
  </si>
  <si>
    <t>קהילת קנדה 9</t>
  </si>
  <si>
    <t>קפלן אליעזר 34</t>
  </si>
  <si>
    <t>שטיבל 3א</t>
  </si>
  <si>
    <t>שמעוני דוד 23</t>
  </si>
  <si>
    <t>שפירא צבי הרמן 11א</t>
  </si>
  <si>
    <t>שרשים 26</t>
  </si>
  <si>
    <t>שרת משה 6</t>
  </si>
  <si>
    <t>נחלת בנימין 153</t>
  </si>
  <si>
    <t>אלנבי 75</t>
  </si>
  <si>
    <t>יהודה הלוי 38</t>
  </si>
  <si>
    <t>שיינקין 69</t>
  </si>
  <si>
    <t>בן יהודה 32</t>
  </si>
  <si>
    <t>בן יהודה 71א</t>
  </si>
  <si>
    <t>בוגרשוב 42</t>
  </si>
  <si>
    <t>בוגרשוב 61</t>
  </si>
  <si>
    <t>הירקון 111</t>
  </si>
  <si>
    <t>הקונגרס 5</t>
  </si>
  <si>
    <t>וולפסון 47</t>
  </si>
  <si>
    <t>מנשה בן ישראל 6</t>
  </si>
  <si>
    <t>לוינסקי 67</t>
  </si>
  <si>
    <t>לוינסקי 140</t>
  </si>
  <si>
    <t>פרץ י ל 31א</t>
  </si>
  <si>
    <t>נוה שאנן 22</t>
  </si>
  <si>
    <t>הגר"א 17א</t>
  </si>
  <si>
    <t>בגין מנחם 90</t>
  </si>
  <si>
    <t>הגלבוע 6</t>
  </si>
  <si>
    <t>לונץ 3</t>
  </si>
  <si>
    <t>החשמונאים 8א</t>
  </si>
  <si>
    <t>החשמונאים 18</t>
  </si>
  <si>
    <t>מנדלר אלברט אברהם אלוף 38</t>
  </si>
  <si>
    <t>כרמיה 19</t>
  </si>
  <si>
    <t>בורוכוב 12</t>
  </si>
  <si>
    <t>המליץ 2</t>
  </si>
  <si>
    <t>שלום עליכם 38</t>
  </si>
  <si>
    <t>גורדון יהודה ליב 11</t>
  </si>
  <si>
    <t>רופין 17</t>
  </si>
  <si>
    <t>אהרונסון 20א</t>
  </si>
  <si>
    <t>עזרא הסופר 15א</t>
  </si>
  <si>
    <t>הוברמן 24</t>
  </si>
  <si>
    <t>דיזנגוף 29</t>
  </si>
  <si>
    <t>דיזנגוף 158</t>
  </si>
  <si>
    <t>דיזנגוף 287</t>
  </si>
  <si>
    <t>דיזנגוף 338</t>
  </si>
  <si>
    <t>יהושע בן נון 61</t>
  </si>
  <si>
    <t>שלמה המלך 51</t>
  </si>
  <si>
    <t>נצח ישראל 24</t>
  </si>
  <si>
    <t>ארלוזורוב 36</t>
  </si>
  <si>
    <t>ארלוזורוב 117</t>
  </si>
  <si>
    <t>ארלוזורוב 139</t>
  </si>
  <si>
    <t>ז'בוטינסקי 133</t>
  </si>
  <si>
    <t>ז'בוטינסקי 138א</t>
  </si>
  <si>
    <t>בזל 30</t>
  </si>
  <si>
    <t>הר נבו 15</t>
  </si>
  <si>
    <t>סוקולוב 76</t>
  </si>
  <si>
    <t>נורדאו 44</t>
  </si>
  <si>
    <t>אוסישקין 14</t>
  </si>
  <si>
    <t>אוסישקין 30</t>
  </si>
  <si>
    <t>ישעיהו 12</t>
  </si>
  <si>
    <t>ישעיהו 21</t>
  </si>
  <si>
    <t>ישעיהו 26</t>
  </si>
  <si>
    <t>ישעיהו 48</t>
  </si>
  <si>
    <t>יואל 1</t>
  </si>
  <si>
    <t>עובדיה מברטנורה 4</t>
  </si>
  <si>
    <t>זנגביל 19</t>
  </si>
  <si>
    <t>מנדלשטם 5</t>
  </si>
  <si>
    <t>מוצקין 29</t>
  </si>
  <si>
    <t>ויתקין 19</t>
  </si>
  <si>
    <t>זלטופולסקי 17</t>
  </si>
  <si>
    <t>זלטופולסקי 24</t>
  </si>
  <si>
    <t>מהר"ל 11</t>
  </si>
  <si>
    <t>ארבע ארצות 16</t>
  </si>
  <si>
    <t>הקליר 14</t>
  </si>
  <si>
    <t>מצדה 7</t>
  </si>
  <si>
    <t>מצדה 15</t>
  </si>
  <si>
    <t>מצדה 17</t>
  </si>
  <si>
    <t>גוש חלב 3</t>
  </si>
  <si>
    <t>גוש חלב 16</t>
  </si>
  <si>
    <t>ברנשטיין אדוארד 10</t>
  </si>
  <si>
    <t>ברנשטיין אדוארד 19</t>
  </si>
  <si>
    <t>אהרון דוד גורדון 12</t>
  </si>
  <si>
    <t>אהרון דוד גורדון 16</t>
  </si>
  <si>
    <t>אהרון דוד גורדון 17</t>
  </si>
  <si>
    <t>זולא אמיל 13</t>
  </si>
  <si>
    <t>של"ג 7</t>
  </si>
  <si>
    <t>של"ג 8</t>
  </si>
  <si>
    <t>השופטים 23</t>
  </si>
  <si>
    <t>גדעון 7</t>
  </si>
  <si>
    <t>לוין שמריהו 3</t>
  </si>
  <si>
    <t>תרס"ט 3</t>
  </si>
  <si>
    <t>ספיר אליהו 12</t>
  </si>
  <si>
    <t>ההגנה 27</t>
  </si>
  <si>
    <t>ההגנה 77</t>
  </si>
  <si>
    <t>ההגנה 78</t>
  </si>
  <si>
    <t>דוד המלך 57</t>
  </si>
  <si>
    <t>ויצמן 70</t>
  </si>
  <si>
    <t>ויצמן 100</t>
  </si>
  <si>
    <t>ויצמן 105</t>
  </si>
  <si>
    <t>המסגר 10</t>
  </si>
  <si>
    <t>בן אביגדור 2</t>
  </si>
  <si>
    <t>קרליבך 11</t>
  </si>
  <si>
    <t>בני דן 66</t>
  </si>
  <si>
    <t>אפשטיין יצחק 16</t>
  </si>
  <si>
    <t>דוד המלך 1</t>
  </si>
  <si>
    <t>דוד המלך 53</t>
  </si>
  <si>
    <t>דוד המלך 55</t>
  </si>
  <si>
    <t>אבן גבירול 47</t>
  </si>
  <si>
    <t>בודנהיימר 5</t>
  </si>
  <si>
    <t>בילטמור 5</t>
  </si>
  <si>
    <t>בילטמור 7</t>
  </si>
  <si>
    <t>בילטמור 9</t>
  </si>
  <si>
    <t>כהנשטם 8</t>
  </si>
  <si>
    <t>הלסינקי 18</t>
  </si>
  <si>
    <t>ליסין 12</t>
  </si>
  <si>
    <t>הלסינקי 22</t>
  </si>
  <si>
    <t>לינקולן 1</t>
  </si>
  <si>
    <t>גרשון שץ גגה 17</t>
  </si>
  <si>
    <t>הנצי"ב 5</t>
  </si>
  <si>
    <t>סמילנסקי 26</t>
  </si>
  <si>
    <t>פייבל 5</t>
  </si>
  <si>
    <t>פייבל 8</t>
  </si>
  <si>
    <t>פייבל 14</t>
  </si>
  <si>
    <t>קליי 3</t>
  </si>
  <si>
    <t>גור יהודה 3</t>
  </si>
  <si>
    <t>גור יהודה 8</t>
  </si>
  <si>
    <t>גור יהודה 9</t>
  </si>
  <si>
    <t>ליסין 4</t>
  </si>
  <si>
    <t>שדה יצחק 29</t>
  </si>
  <si>
    <t>גוש עציון 3</t>
  </si>
  <si>
    <t>גוש עציון 15</t>
  </si>
  <si>
    <t>גוש עציון 29</t>
  </si>
  <si>
    <t>בלוך דוד 21</t>
  </si>
  <si>
    <t>בלוך דוד 43</t>
  </si>
  <si>
    <t>סוטין 18</t>
  </si>
  <si>
    <t>שטרוק 9</t>
  </si>
  <si>
    <t>ליליאן 3</t>
  </si>
  <si>
    <t>הילדסהיימר 17</t>
  </si>
  <si>
    <t>ועידת קטוביץ 32</t>
  </si>
  <si>
    <t>צירלסון 14</t>
  </si>
  <si>
    <t>סמאטס 10</t>
  </si>
  <si>
    <t>שרת משה 4</t>
  </si>
  <si>
    <t>שרת משה 25</t>
  </si>
  <si>
    <t>שרת משה 29</t>
  </si>
  <si>
    <t>שרת משה 38</t>
  </si>
  <si>
    <t>שרת משה 39</t>
  </si>
  <si>
    <t>ליפסקי לואי 3</t>
  </si>
  <si>
    <t>שרת משה 46</t>
  </si>
  <si>
    <t>שרת משה 58</t>
  </si>
  <si>
    <t>אהבת ציון 30</t>
  </si>
  <si>
    <t>חדרה 9</t>
  </si>
  <si>
    <t>אנילביץ מרדכי 40</t>
  </si>
  <si>
    <t>שונצינו 16</t>
  </si>
  <si>
    <t>תושיה 5</t>
  </si>
  <si>
    <t>לה גוארדיה 62</t>
  </si>
  <si>
    <t>מונאש 17</t>
  </si>
  <si>
    <t>1019 3</t>
  </si>
  <si>
    <t>דובנוב 7</t>
  </si>
  <si>
    <t>האומנים 10</t>
  </si>
  <si>
    <t>סולד הנרייטה 6</t>
  </si>
  <si>
    <t>בצלאל 11</t>
  </si>
  <si>
    <t>ההשכלה 7</t>
  </si>
  <si>
    <t>השלום 9</t>
  </si>
  <si>
    <t>עיינות 17</t>
  </si>
  <si>
    <t>טשרניחובסקי 32</t>
  </si>
  <si>
    <t>דה וינצ'י לאונרדו 25</t>
  </si>
  <si>
    <t>בני אפרים 212א</t>
  </si>
  <si>
    <t>בני אפרים 214א</t>
  </si>
  <si>
    <t>רפידים 6</t>
  </si>
  <si>
    <t>מבצע קדש 17</t>
  </si>
  <si>
    <t>מגדל שרשן 4א</t>
  </si>
  <si>
    <t>אופיר 26א</t>
  </si>
  <si>
    <t>קפריסין 8</t>
  </si>
  <si>
    <t>קפריסין 8א</t>
  </si>
  <si>
    <t>רומנילי 32</t>
  </si>
  <si>
    <t>עמרי 16</t>
  </si>
  <si>
    <t>יהונתן 9</t>
  </si>
  <si>
    <t>ברק 37</t>
  </si>
  <si>
    <t>יואב 18</t>
  </si>
  <si>
    <t>הפרסה 15</t>
  </si>
  <si>
    <t>עולי הגרדום 33</t>
  </si>
  <si>
    <t>אינשטיין 21</t>
  </si>
  <si>
    <t>אינשטיין 29</t>
  </si>
  <si>
    <t>המתנדב 42</t>
  </si>
  <si>
    <t>אפקים 5</t>
  </si>
  <si>
    <t>אפקים 21</t>
  </si>
  <si>
    <t>אופיר שיקה 4</t>
  </si>
  <si>
    <t>עלומים 15</t>
  </si>
  <si>
    <t>קוממיות 7</t>
  </si>
  <si>
    <t>קוממיות 42</t>
  </si>
  <si>
    <t>גור (מוטה) מרדכי 27</t>
  </si>
  <si>
    <t>ארזי יהודה 3</t>
  </si>
  <si>
    <t>שמיר 6</t>
  </si>
  <si>
    <t>הברון הירש 1</t>
  </si>
  <si>
    <t>צמחי היהודים 3</t>
  </si>
  <si>
    <t>צמחי היהודים 10</t>
  </si>
  <si>
    <t>צמחי היהודים 12</t>
  </si>
  <si>
    <t>פראנקל 6</t>
  </si>
  <si>
    <t>ברלינר 4</t>
  </si>
  <si>
    <t>דימונה 11</t>
  </si>
  <si>
    <t>צ'רצ'יל וינסטון סר 6</t>
  </si>
  <si>
    <t>צ'רצ'יל וינסטון סר 8</t>
  </si>
  <si>
    <t>פרזון 3</t>
  </si>
  <si>
    <t>אלטמן אריה 5</t>
  </si>
  <si>
    <t>אלטמן אריה 7</t>
  </si>
  <si>
    <t>קרייתי 16</t>
  </si>
  <si>
    <t>פלוגות 9</t>
  </si>
  <si>
    <t>פלוגות 18</t>
  </si>
  <si>
    <t>אחימעץ 18</t>
  </si>
  <si>
    <t>נטעים 10</t>
  </si>
  <si>
    <t>סמילנסקי 24</t>
  </si>
  <si>
    <t>מצובה 6</t>
  </si>
  <si>
    <t>רמז דוד 24</t>
  </si>
  <si>
    <t>רמז דוד 26</t>
  </si>
  <si>
    <t>ליפסקי לואי 24</t>
  </si>
  <si>
    <t>שמעוני דוד 21</t>
  </si>
  <si>
    <t>שמעוני דוד 25</t>
  </si>
  <si>
    <t>טאגור רבינדרנת 3</t>
  </si>
  <si>
    <t>אנדרסן 16</t>
  </si>
  <si>
    <t>בארט אהרון 6</t>
  </si>
  <si>
    <t>בארט אהרון 7</t>
  </si>
  <si>
    <t>בארט אהרון 12</t>
  </si>
  <si>
    <t>בית אל 43</t>
  </si>
  <si>
    <t>אח"י דקר 8</t>
  </si>
  <si>
    <t>אח"י דקר 10</t>
  </si>
  <si>
    <t>אח"י דקר 20</t>
  </si>
  <si>
    <t>אח"י דקר 22</t>
  </si>
  <si>
    <t>פראנקל 8</t>
  </si>
  <si>
    <t>פראנקל 14</t>
  </si>
  <si>
    <t>ברלינר 8</t>
  </si>
  <si>
    <t>ברלינר 14</t>
  </si>
  <si>
    <t>רוקח ישראל 104</t>
  </si>
  <si>
    <t>אינשטיין 19</t>
  </si>
  <si>
    <t>ויקטור הוגו 11</t>
  </si>
  <si>
    <t>ירושלים 198</t>
  </si>
  <si>
    <t>עירית 20</t>
  </si>
  <si>
    <t>גורקי 8</t>
  </si>
  <si>
    <t>התקומה 30</t>
  </si>
  <si>
    <t>עזה 20</t>
  </si>
  <si>
    <t>התחיה 14</t>
  </si>
  <si>
    <t>המנוע 8</t>
  </si>
  <si>
    <t>הזרם 5</t>
  </si>
  <si>
    <t>נחל שורק 12</t>
  </si>
  <si>
    <t>עובד 17</t>
  </si>
  <si>
    <t>תדהר דוד 12</t>
  </si>
  <si>
    <t>לודויפול 8</t>
  </si>
  <si>
    <t>רבנו חננאל 27</t>
  </si>
  <si>
    <t>הקשת 10</t>
  </si>
  <si>
    <t>גבעולים 23</t>
  </si>
  <si>
    <t>נתיבות 4</t>
  </si>
  <si>
    <t>יורה 16</t>
  </si>
  <si>
    <t>גדיש 29</t>
  </si>
  <si>
    <t>קהילת קנדה 5</t>
  </si>
  <si>
    <t>קהילת קנדה 6</t>
  </si>
  <si>
    <t>קהילת קנדה 19</t>
  </si>
  <si>
    <t>פיקוס 2</t>
  </si>
  <si>
    <t>עירית 18</t>
  </si>
  <si>
    <t>גלעינית 2</t>
  </si>
  <si>
    <t>הכישור 2</t>
  </si>
  <si>
    <t>שוקן זלמן 17</t>
  </si>
  <si>
    <t>עבאס 29</t>
  </si>
  <si>
    <t>התקוה 102</t>
  </si>
  <si>
    <t>כביר 12א</t>
  </si>
  <si>
    <t>כביר 28</t>
  </si>
  <si>
    <t>כביר 36</t>
  </si>
  <si>
    <t>כביר 38</t>
  </si>
  <si>
    <t>כביר 12</t>
  </si>
  <si>
    <t>צורישדי 6</t>
  </si>
  <si>
    <t>עוזר 6</t>
  </si>
  <si>
    <t>רוני 22</t>
  </si>
  <si>
    <t>אחיעזר 4</t>
  </si>
  <si>
    <t>שבתאי 8</t>
  </si>
  <si>
    <t>אביאסף 30</t>
  </si>
  <si>
    <t>צוקרמן אנטק יצחק 14</t>
  </si>
  <si>
    <t>אופטושו יוסף 10</t>
  </si>
  <si>
    <t>אופטושו יוסף 4</t>
  </si>
  <si>
    <t>אופטושו יוסף 6</t>
  </si>
  <si>
    <t>אופטושו יוסף 8</t>
  </si>
  <si>
    <t>אורים 30א</t>
  </si>
  <si>
    <t>אמסטרדם 10</t>
  </si>
  <si>
    <t>אמסטרדם 14</t>
  </si>
  <si>
    <t>אנילביץ מרדכי 3א</t>
  </si>
  <si>
    <t>בארט אהרון 13</t>
  </si>
  <si>
    <t>בארט אהרון 15</t>
  </si>
  <si>
    <t>בארט אהרון 17</t>
  </si>
  <si>
    <t>בארט אהרון 19</t>
  </si>
  <si>
    <t>בנטוב מרדכי 40</t>
  </si>
  <si>
    <t>ברגסון 10</t>
  </si>
  <si>
    <t>ברגסון 12</t>
  </si>
  <si>
    <t>ברגסון 14</t>
  </si>
  <si>
    <t>ברגסון 16</t>
  </si>
  <si>
    <t>ברגסון 4</t>
  </si>
  <si>
    <t>ברגסון 6</t>
  </si>
  <si>
    <t>גונן 12</t>
  </si>
  <si>
    <t>גונן 14</t>
  </si>
  <si>
    <t>גונן 16</t>
  </si>
  <si>
    <t>גרוזנברג 18</t>
  </si>
  <si>
    <t>ההגנה 59</t>
  </si>
  <si>
    <t>המגיד 6</t>
  </si>
  <si>
    <t>הפלמ"ח 13</t>
  </si>
  <si>
    <t>התחיה 22</t>
  </si>
  <si>
    <t>ויצמן 6</t>
  </si>
  <si>
    <t>ז'בוטינסקי 137</t>
  </si>
  <si>
    <t>חירותנו 36א</t>
  </si>
  <si>
    <t>יד לבנים 39</t>
  </si>
  <si>
    <t>יד לבנים 41</t>
  </si>
  <si>
    <t>יורם 9</t>
  </si>
  <si>
    <t>יסוד המעלה 21</t>
  </si>
  <si>
    <t>ירמיהו 6</t>
  </si>
  <si>
    <t>נחל הבשור 22</t>
  </si>
  <si>
    <t>נחל הבשור 24</t>
  </si>
  <si>
    <t>נחל הבשור 26</t>
  </si>
  <si>
    <t>סירני חיים 6</t>
  </si>
  <si>
    <t>עיינות 24</t>
  </si>
  <si>
    <t>עיינות 9</t>
  </si>
  <si>
    <t>עמישב 17</t>
  </si>
  <si>
    <t>פיקוס 35</t>
  </si>
  <si>
    <t>פיקוס 37</t>
  </si>
  <si>
    <t>פיקוס 39</t>
  </si>
  <si>
    <t>פיקוס 41</t>
  </si>
  <si>
    <t>פיקוס 43</t>
  </si>
  <si>
    <t>פרנקל ידידיה 75</t>
  </si>
  <si>
    <t>רשפים 11א</t>
  </si>
  <si>
    <t>אחד העם 83</t>
  </si>
  <si>
    <t>אחד העם 88</t>
  </si>
  <si>
    <t>גרוזנברג 15</t>
  </si>
  <si>
    <t>ברנר 13א</t>
  </si>
  <si>
    <t>ברנר 16</t>
  </si>
  <si>
    <t>ברנר 19</t>
  </si>
  <si>
    <t>מרכז בעלי מלאכה 25א</t>
  </si>
  <si>
    <t>מרכז בעלי מלאכה 33א</t>
  </si>
  <si>
    <t>בר גיורא 21</t>
  </si>
  <si>
    <t>הס 28</t>
  </si>
  <si>
    <t>בן יהודה 70</t>
  </si>
  <si>
    <t>בן יהודה 148</t>
  </si>
  <si>
    <t>הירקון 313</t>
  </si>
  <si>
    <t>הירקון 319</t>
  </si>
  <si>
    <t>הקונגרס 10</t>
  </si>
  <si>
    <t>הקונגרס 27</t>
  </si>
  <si>
    <t>מטלון 82</t>
  </si>
  <si>
    <t>נוה שאנן 10</t>
  </si>
  <si>
    <t>נוה שאנן 29</t>
  </si>
  <si>
    <t>נוה שאנן 38</t>
  </si>
  <si>
    <t>בני ברק 18</t>
  </si>
  <si>
    <t>החשמל 5</t>
  </si>
  <si>
    <t>בגין מנחם 44</t>
  </si>
  <si>
    <t>בגין מנחם 76</t>
  </si>
  <si>
    <t>ברדיצ'בסקי 19</t>
  </si>
  <si>
    <t>ביל"ו 51</t>
  </si>
  <si>
    <t>כרמיה 5</t>
  </si>
  <si>
    <t>חיות פרץ 35</t>
  </si>
  <si>
    <t>המכבי 5</t>
  </si>
  <si>
    <t>טרומפלדור 26</t>
  </si>
  <si>
    <t>בר כוכבא 35</t>
  </si>
  <si>
    <t>בוקי בן יגלי 11</t>
  </si>
  <si>
    <t>פינסקר 37</t>
  </si>
  <si>
    <t>סירקין 10</t>
  </si>
  <si>
    <t>סירקין 12</t>
  </si>
  <si>
    <t>גורדון יהודה ליב 52א</t>
  </si>
  <si>
    <t>רופין 8</t>
  </si>
  <si>
    <t>יונה הנביא 18</t>
  </si>
  <si>
    <t>הרב קוק 13</t>
  </si>
  <si>
    <t>אהרונסון 30</t>
  </si>
  <si>
    <t>זרובבל 18</t>
  </si>
  <si>
    <t>מוהליבר 19</t>
  </si>
  <si>
    <t>יעב"ץ 8</t>
  </si>
  <si>
    <t>החלוצים 56</t>
  </si>
  <si>
    <t>חיים ואלישע 7</t>
  </si>
  <si>
    <t>דיזנגוף 269</t>
  </si>
  <si>
    <t>זכריה 11</t>
  </si>
  <si>
    <t>יהושע בן נון 1</t>
  </si>
  <si>
    <t>יהושע בן נון 12</t>
  </si>
  <si>
    <t>יריחו 2</t>
  </si>
  <si>
    <t>תל חי 11</t>
  </si>
  <si>
    <t>שלמה המלך 48</t>
  </si>
  <si>
    <t>גדעון 9</t>
  </si>
  <si>
    <t>ארלוזורוב 100</t>
  </si>
  <si>
    <t>ארלוזורוב 133</t>
  </si>
  <si>
    <t>פראג 13</t>
  </si>
  <si>
    <t>ז'בוטינסקי 87</t>
  </si>
  <si>
    <t>ז'בוטינסקי 99</t>
  </si>
  <si>
    <t>שרת משה 21</t>
  </si>
  <si>
    <t>ז'בוטינסקי 134</t>
  </si>
  <si>
    <t>ז'בוטינסקי 135</t>
  </si>
  <si>
    <t>ז'בוטינסקי 147</t>
  </si>
  <si>
    <t>סוקולוב 35</t>
  </si>
  <si>
    <t>סוקולוב 93</t>
  </si>
  <si>
    <t>נורדאו 70</t>
  </si>
  <si>
    <t>עמוס 33</t>
  </si>
  <si>
    <t>ירמיהו 26</t>
  </si>
  <si>
    <t>ירמיהו 45</t>
  </si>
  <si>
    <t>אוסישקין 16</t>
  </si>
  <si>
    <t>אוסישקין 42</t>
  </si>
  <si>
    <t>אוסישקין 46</t>
  </si>
  <si>
    <t>אוסישקין 100</t>
  </si>
  <si>
    <t>ישעיהו 24</t>
  </si>
  <si>
    <t>ישעיהו 28</t>
  </si>
  <si>
    <t>ישעיהו 50</t>
  </si>
  <si>
    <t>שמעון התרסי 43</t>
  </si>
  <si>
    <t>יחזקאל 13</t>
  </si>
  <si>
    <t>יחזקאל 15</t>
  </si>
  <si>
    <t>זנגביל 18</t>
  </si>
  <si>
    <t>זלטופולסקי 27</t>
  </si>
  <si>
    <t>מהר"ל 1</t>
  </si>
  <si>
    <t>לוי יצחק 7</t>
  </si>
  <si>
    <t>לוי יצחק 18</t>
  </si>
  <si>
    <t>לוי יצחק 22</t>
  </si>
  <si>
    <t>קלונימוס 7</t>
  </si>
  <si>
    <t>מצדה 5</t>
  </si>
  <si>
    <t>אהרון דוד גורדון 14</t>
  </si>
  <si>
    <t>אהרון דוד גורדון 15</t>
  </si>
  <si>
    <t>ביירון 7</t>
  </si>
  <si>
    <t>רות 5</t>
  </si>
  <si>
    <t>שטנד 5</t>
  </si>
  <si>
    <t>תרס"ט 15</t>
  </si>
  <si>
    <t>ספיר אליהו 16</t>
  </si>
  <si>
    <t>בן ציון 19</t>
  </si>
  <si>
    <t>תל חי 8</t>
  </si>
  <si>
    <t>ברוק 14</t>
  </si>
  <si>
    <t>כורש 5</t>
  </si>
  <si>
    <t>לבנדה 34</t>
  </si>
  <si>
    <t>אלישיב 28</t>
  </si>
  <si>
    <t>לינקולן 15</t>
  </si>
  <si>
    <t>קפלן אליעזר 17</t>
  </si>
  <si>
    <t>ההגנה 81</t>
  </si>
  <si>
    <t>ויצמן 19</t>
  </si>
  <si>
    <t>ויצמן 23</t>
  </si>
  <si>
    <t>ויצמן 31</t>
  </si>
  <si>
    <t>ויצמן 35</t>
  </si>
  <si>
    <t>ויצמן 52</t>
  </si>
  <si>
    <t>ויצמן 97</t>
  </si>
  <si>
    <t>צקלג 18</t>
  </si>
  <si>
    <t>בני דן 50</t>
  </si>
  <si>
    <t>דוד המלך 9</t>
  </si>
  <si>
    <t>דוד המלך 39</t>
  </si>
  <si>
    <t>פישמן מימון 2</t>
  </si>
  <si>
    <t>מוסנזון בן-ציון דר' 20</t>
  </si>
  <si>
    <t>אפשטיין יצחק 3</t>
  </si>
  <si>
    <t>שלומציון המלכה 1</t>
  </si>
  <si>
    <t>שלומציון המלכה 44</t>
  </si>
  <si>
    <t>שטריקר 44</t>
  </si>
  <si>
    <t>אבן גבירול 45</t>
  </si>
  <si>
    <t>אבן גבירול 49</t>
  </si>
  <si>
    <t>אבן גבירול 85</t>
  </si>
  <si>
    <t>ברנדיס 16</t>
  </si>
  <si>
    <t>ברנדיס 33</t>
  </si>
  <si>
    <t>בודנהיימר 30</t>
  </si>
  <si>
    <t>יהודה המכבי 26</t>
  </si>
  <si>
    <t>בילטמור 4</t>
  </si>
  <si>
    <t>בילטמור 10</t>
  </si>
  <si>
    <t>צידון 4</t>
  </si>
  <si>
    <t>הלסינקי 6</t>
  </si>
  <si>
    <t>דה האז 8</t>
  </si>
  <si>
    <t>לינקולן 17</t>
  </si>
  <si>
    <t>הציונות 19</t>
  </si>
  <si>
    <t>פייבל 12</t>
  </si>
  <si>
    <t>גור יהודה 4</t>
  </si>
  <si>
    <t>נמיר מרדכי 59</t>
  </si>
  <si>
    <t>ליסין 8</t>
  </si>
  <si>
    <t>ליסין 29</t>
  </si>
  <si>
    <t>שדה יצחק 56</t>
  </si>
  <si>
    <t>המעפילים 11</t>
  </si>
  <si>
    <t>גוש עציון 21</t>
  </si>
  <si>
    <t>בלוך דוד 16</t>
  </si>
  <si>
    <t>הילדסהיימר 32</t>
  </si>
  <si>
    <t>בירנבוים 10</t>
  </si>
  <si>
    <t>סמאטס 5</t>
  </si>
  <si>
    <t>סמאטס 7</t>
  </si>
  <si>
    <t>שרת משה 60</t>
  </si>
  <si>
    <t>שרת משה 88</t>
  </si>
  <si>
    <t>דנין יחזקאל 8</t>
  </si>
  <si>
    <t>בסוק חיים מנחם ד"ר 1</t>
  </si>
  <si>
    <t>מטמון כהן 6</t>
  </si>
  <si>
    <t>אנילביץ מרדכי 48</t>
  </si>
  <si>
    <t>יציאת אירופה 7</t>
  </si>
  <si>
    <t>טברסקי 6</t>
  </si>
  <si>
    <t>תושיה 11</t>
  </si>
  <si>
    <t>שאר ישוב 17</t>
  </si>
  <si>
    <t>רייק חביבה 5</t>
  </si>
  <si>
    <t>יד לבנים 37</t>
  </si>
  <si>
    <t>אלון יגאל 122</t>
  </si>
  <si>
    <t>אלון יגאל 124</t>
  </si>
  <si>
    <t>המערכה 11</t>
  </si>
  <si>
    <t>בן אביגדור 14</t>
  </si>
  <si>
    <t>תובל 3</t>
  </si>
  <si>
    <t>בארי 13</t>
  </si>
  <si>
    <t>קרמניצקי 16</t>
  </si>
  <si>
    <t>עמישב 2</t>
  </si>
  <si>
    <t>עמישב 15</t>
  </si>
  <si>
    <t>גונן 10</t>
  </si>
  <si>
    <t>גונן 18</t>
  </si>
  <si>
    <t>חרוץ 5</t>
  </si>
  <si>
    <t>בני אפרים 206</t>
  </si>
  <si>
    <t>מרק יעקב 9</t>
  </si>
  <si>
    <t>רוזן פנחס 41</t>
  </si>
  <si>
    <t>רפידים 8א</t>
  </si>
  <si>
    <t>רפידים 32</t>
  </si>
  <si>
    <t>מבצע קדש 13</t>
  </si>
  <si>
    <t>רוזאניס 13</t>
  </si>
  <si>
    <t>צה"ל 43</t>
  </si>
  <si>
    <t>צה"ל 49</t>
  </si>
  <si>
    <t>צה"ל 65</t>
  </si>
  <si>
    <t>יהונתן 1</t>
  </si>
  <si>
    <t>עמרי 26</t>
  </si>
  <si>
    <t>המצביאים 13</t>
  </si>
  <si>
    <t>בני אפרים 208</t>
  </si>
  <si>
    <t>שמגר 22</t>
  </si>
  <si>
    <t>יואב 2</t>
  </si>
  <si>
    <t>אהוד 22</t>
  </si>
  <si>
    <t>אהוד 24</t>
  </si>
  <si>
    <t>יואב 8</t>
  </si>
  <si>
    <t>יואב 10</t>
  </si>
  <si>
    <t>עשהאל 14</t>
  </si>
  <si>
    <t>עשהאל 18</t>
  </si>
  <si>
    <t>הפרסה 55</t>
  </si>
  <si>
    <t>הנוטר 29א</t>
  </si>
  <si>
    <t>עלומים 5</t>
  </si>
  <si>
    <t>קוממיות 34</t>
  </si>
  <si>
    <t>גור (מוטה) מרדכי 8</t>
  </si>
  <si>
    <t>קרן קיימת לישראל 48</t>
  </si>
  <si>
    <t>קרן קיימת לישראל 54</t>
  </si>
  <si>
    <t>שמיר 9</t>
  </si>
  <si>
    <t>ארזי יהודה 7</t>
  </si>
  <si>
    <t>שמיר 4</t>
  </si>
  <si>
    <t>שמיר 7</t>
  </si>
  <si>
    <t>סנה משה 52</t>
  </si>
  <si>
    <t>ברודצקי 13</t>
  </si>
  <si>
    <t>ברודצקי 15</t>
  </si>
  <si>
    <t>כפר יונה 15א</t>
  </si>
  <si>
    <t>צמחי היהודים 19</t>
  </si>
  <si>
    <t>קרייתי 24</t>
  </si>
  <si>
    <t>הגייסות 4</t>
  </si>
  <si>
    <t>שפע טל 4</t>
  </si>
  <si>
    <t>רמז דוד 42</t>
  </si>
  <si>
    <t>מיקוניס שמואל 8</t>
  </si>
  <si>
    <t>ליפסקי לואי 20</t>
  </si>
  <si>
    <t>בארט אהרון 11</t>
  </si>
  <si>
    <t>בית אל 3</t>
  </si>
  <si>
    <t>אח"י דקר 9</t>
  </si>
  <si>
    <t>בית אל 7</t>
  </si>
  <si>
    <t>בית אל 14</t>
  </si>
  <si>
    <t>אח"י דקר 26</t>
  </si>
  <si>
    <t>אח"י דקר 31</t>
  </si>
  <si>
    <t>אנדרסן 2</t>
  </si>
  <si>
    <t>אנדרסן 8</t>
  </si>
  <si>
    <t>ברגסון 5</t>
  </si>
  <si>
    <t>ברגסון 7</t>
  </si>
  <si>
    <t>ברגסון 8</t>
  </si>
  <si>
    <t>ברגסון 9</t>
  </si>
  <si>
    <t>ברגסון 11</t>
  </si>
  <si>
    <t>ברגסון 13</t>
  </si>
  <si>
    <t>האמוראים 2א</t>
  </si>
  <si>
    <t>בן צבי 95</t>
  </si>
  <si>
    <t>בן צבי 99</t>
  </si>
  <si>
    <t>משגב עם 14</t>
  </si>
  <si>
    <t>בן צבי 103</t>
  </si>
  <si>
    <t>ירושלים 16</t>
  </si>
  <si>
    <t>ירושלים 112</t>
  </si>
  <si>
    <t>נס לגויים 1</t>
  </si>
  <si>
    <t>ירושלים 114</t>
  </si>
  <si>
    <t>המחוגה 3</t>
  </si>
  <si>
    <t>תל גבורים 26</t>
  </si>
  <si>
    <t>תל גבורים 28</t>
  </si>
  <si>
    <t>תל גבורים 30</t>
  </si>
  <si>
    <t>תל גבורים 32</t>
  </si>
  <si>
    <t>נחל הבשור 20</t>
  </si>
  <si>
    <t>נחל הבשור 27</t>
  </si>
  <si>
    <t>הסדנה 12</t>
  </si>
  <si>
    <t>בן עטר 32</t>
  </si>
  <si>
    <t>הקרן 1</t>
  </si>
  <si>
    <t>המצפן 5</t>
  </si>
  <si>
    <t>תשרי 56</t>
  </si>
  <si>
    <t>אורים 30</t>
  </si>
  <si>
    <t>דקל 8</t>
  </si>
  <si>
    <t>דקל 10</t>
  </si>
  <si>
    <t>פיקוס 18</t>
  </si>
  <si>
    <t>פיקוס 28</t>
  </si>
  <si>
    <t>פיקוס 33</t>
  </si>
  <si>
    <t>אצ"ל 53</t>
  </si>
  <si>
    <t>יורם 12</t>
  </si>
  <si>
    <t>ימין 1</t>
  </si>
  <si>
    <t>אלול 30</t>
  </si>
  <si>
    <t>אלון יגאל 15</t>
  </si>
  <si>
    <t>אפלטון 16</t>
  </si>
  <si>
    <t>אפלטון 18</t>
  </si>
  <si>
    <t>בארי 38</t>
  </si>
  <si>
    <t>בארי 40</t>
  </si>
  <si>
    <t>בארי 42</t>
  </si>
  <si>
    <t>בארי 44</t>
  </si>
  <si>
    <t>בארי 46</t>
  </si>
  <si>
    <t>בארי 48</t>
  </si>
  <si>
    <t>בארי 50</t>
  </si>
  <si>
    <t>בורמה 22</t>
  </si>
  <si>
    <t>בורמה 24</t>
  </si>
  <si>
    <t>בורמה 26</t>
  </si>
  <si>
    <t>בורמה 28</t>
  </si>
  <si>
    <t>בורמה 32</t>
  </si>
  <si>
    <t>בורמה 34</t>
  </si>
  <si>
    <t>בורמה 36</t>
  </si>
  <si>
    <t>בורמה 38</t>
  </si>
  <si>
    <t>בושם 13</t>
  </si>
  <si>
    <t>בית חורון 3א</t>
  </si>
  <si>
    <t>דילה רינה יוסף 24</t>
  </si>
  <si>
    <t>הגדוד העברי 47</t>
  </si>
  <si>
    <t>החשמונאים 115</t>
  </si>
  <si>
    <t>הירקון 25</t>
  </si>
  <si>
    <t>הכנסת הגדולה 14</t>
  </si>
  <si>
    <t>הכנסת הגדולה 18</t>
  </si>
  <si>
    <t>המשנה 9</t>
  </si>
  <si>
    <t>הקשת 7</t>
  </si>
  <si>
    <t>הקשת 9</t>
  </si>
  <si>
    <t>יגור 10</t>
  </si>
  <si>
    <t>יגור 12</t>
  </si>
  <si>
    <t>יגור 14</t>
  </si>
  <si>
    <t>יגור 18</t>
  </si>
  <si>
    <t>יגור 20</t>
  </si>
  <si>
    <t>יגור 22</t>
  </si>
  <si>
    <t>ליפסקי לואי 21</t>
  </si>
  <si>
    <t>מניה וישראל 11</t>
  </si>
  <si>
    <t>מקוה ישראל 7</t>
  </si>
  <si>
    <t>משגב עם 7</t>
  </si>
  <si>
    <t>מתתיהו כהן גדול 1</t>
  </si>
  <si>
    <t>נחל הבשור 1</t>
  </si>
  <si>
    <t>נחל הבשור 30</t>
  </si>
  <si>
    <t>נחל הבשור 32</t>
  </si>
  <si>
    <t>נחל הבשור 34</t>
  </si>
  <si>
    <t>נחל עוז 14א</t>
  </si>
  <si>
    <t>נירים 10</t>
  </si>
  <si>
    <t>נמיר מרדכי 301</t>
  </si>
  <si>
    <t>סהרון 10</t>
  </si>
  <si>
    <t>סהרון 8</t>
  </si>
  <si>
    <t>סוקולוב 55</t>
  </si>
  <si>
    <t>עירית 2</t>
  </si>
  <si>
    <t>עמרי 12</t>
  </si>
  <si>
    <t>פיקוס 11</t>
  </si>
  <si>
    <t>פיקוס 15</t>
  </si>
  <si>
    <t>פיקוס 17</t>
  </si>
  <si>
    <t>פיקוס 23</t>
  </si>
  <si>
    <t>פיקוס 25</t>
  </si>
  <si>
    <t>פיקוס 27</t>
  </si>
  <si>
    <t>פיקוס 29</t>
  </si>
  <si>
    <t>פיקוס 31</t>
  </si>
  <si>
    <t>פיקוס 9</t>
  </si>
  <si>
    <t>פרנקפורט 11א</t>
  </si>
  <si>
    <t>פרץ י ל 39א</t>
  </si>
  <si>
    <t>קורדובירו 16</t>
  </si>
  <si>
    <t>קרליבך 12</t>
  </si>
  <si>
    <t>קרליבך 7</t>
  </si>
  <si>
    <t>שפע טל 10</t>
  </si>
  <si>
    <t>הרצל 188</t>
  </si>
  <si>
    <t>רוטשילד 15</t>
  </si>
  <si>
    <t>בר גיורא 10</t>
  </si>
  <si>
    <t>ביאליק 12</t>
  </si>
  <si>
    <t>גורדון יהודה ליב 15א</t>
  </si>
  <si>
    <t>נתן החכם 1</t>
  </si>
  <si>
    <t>בן יהודה 170</t>
  </si>
  <si>
    <t>טבריה 8</t>
  </si>
  <si>
    <t>בוגרשוב 89</t>
  </si>
  <si>
    <t>הירקון 234</t>
  </si>
  <si>
    <t>צ'לנוב 15</t>
  </si>
  <si>
    <t>פרנקל ידידיה 30</t>
  </si>
  <si>
    <t>לוינסקי 65</t>
  </si>
  <si>
    <t>יסוד המעלה 25</t>
  </si>
  <si>
    <t>ראש פינה 23</t>
  </si>
  <si>
    <t>שפע טל 2</t>
  </si>
  <si>
    <t>פיארברג 34</t>
  </si>
  <si>
    <t>לונץ 15</t>
  </si>
  <si>
    <t>החשמונאים 15</t>
  </si>
  <si>
    <t>החשמונאים 56</t>
  </si>
  <si>
    <t>החשמונאים 97</t>
  </si>
  <si>
    <t>מרמורק 16</t>
  </si>
  <si>
    <t>מרמורק 19</t>
  </si>
  <si>
    <t>מרמורק 26</t>
  </si>
  <si>
    <t>בר כוכבא 25</t>
  </si>
  <si>
    <t>בוקי בן יגלי 2</t>
  </si>
  <si>
    <t>בוקי בן יגלי 4</t>
  </si>
  <si>
    <t>המליץ 7</t>
  </si>
  <si>
    <t>חובבי ציון 41</t>
  </si>
  <si>
    <t>סירקין 15</t>
  </si>
  <si>
    <t>ארנון 18</t>
  </si>
  <si>
    <t>גאולה 34</t>
  </si>
  <si>
    <t>גדרה 18</t>
  </si>
  <si>
    <t>בן ציון 28</t>
  </si>
  <si>
    <t>דיזנגוף 290</t>
  </si>
  <si>
    <t>דיזנגוף 320</t>
  </si>
  <si>
    <t>יהושע בן נון 69</t>
  </si>
  <si>
    <t>ארלוזורוב 32</t>
  </si>
  <si>
    <t>ארלוזורוב 135</t>
  </si>
  <si>
    <t>הציונות 1</t>
  </si>
  <si>
    <t>הלסינקי 26</t>
  </si>
  <si>
    <t>ז'בוטינסקי 144</t>
  </si>
  <si>
    <t>ז'בוטינסקי 153</t>
  </si>
  <si>
    <t>סוקולוב 53</t>
  </si>
  <si>
    <t>סוקולוב 66</t>
  </si>
  <si>
    <t>סוקולוב 90</t>
  </si>
  <si>
    <t>סוקולוב 103</t>
  </si>
  <si>
    <t>סוקולוב 103א</t>
  </si>
  <si>
    <t>נורדאו 1</t>
  </si>
  <si>
    <t>נורדאו 69</t>
  </si>
  <si>
    <t>עמוס 30</t>
  </si>
  <si>
    <t>ירמיהו 27</t>
  </si>
  <si>
    <t>ירמיהו 38</t>
  </si>
  <si>
    <t>אגריפס 8</t>
  </si>
  <si>
    <t>בן גוריון 92</t>
  </si>
  <si>
    <t>כ"ג יורדי הסירה 32</t>
  </si>
  <si>
    <t>יואל 8</t>
  </si>
  <si>
    <t>נחשון 4</t>
  </si>
  <si>
    <t>מיכה 12</t>
  </si>
  <si>
    <t>מיכה 14</t>
  </si>
  <si>
    <t>פרנקפורט 11</t>
  </si>
  <si>
    <t>לוי יצחק 17</t>
  </si>
  <si>
    <t>קורדובה 4</t>
  </si>
  <si>
    <t>קלונימוס 5</t>
  </si>
  <si>
    <t>הדסה 21</t>
  </si>
  <si>
    <t>מצדה 6</t>
  </si>
  <si>
    <t>רנ"ק 3</t>
  </si>
  <si>
    <t>ביירון 10</t>
  </si>
  <si>
    <t>ז'ורס ז'אן 16</t>
  </si>
  <si>
    <t>נתן החכם 4</t>
  </si>
  <si>
    <t>הירשנברג 3</t>
  </si>
  <si>
    <t>מגידו 7</t>
  </si>
  <si>
    <t>יהואש 9</t>
  </si>
  <si>
    <t>ריינס 36</t>
  </si>
  <si>
    <t>שפירא צבי הרמן 5</t>
  </si>
  <si>
    <t>עין חרוד 8</t>
  </si>
  <si>
    <t>מלצ'ט 51</t>
  </si>
  <si>
    <t>השפלה 4</t>
  </si>
  <si>
    <t>פיין 6</t>
  </si>
  <si>
    <t>פיין 8</t>
  </si>
  <si>
    <t>מודיעין 6</t>
  </si>
  <si>
    <t>שלמה 37</t>
  </si>
  <si>
    <t>לינקולן 11</t>
  </si>
  <si>
    <t>קפלן אליעזר 11</t>
  </si>
  <si>
    <t>אלון יגאל 1</t>
  </si>
  <si>
    <t>זכרון יעקב 4</t>
  </si>
  <si>
    <t>ויצמן 56</t>
  </si>
  <si>
    <t>שרת משה 45</t>
  </si>
  <si>
    <t>צקלג 10</t>
  </si>
  <si>
    <t>קרליבך 13</t>
  </si>
  <si>
    <t>קרליבך 23</t>
  </si>
  <si>
    <t>פנקס דוד צבי 8</t>
  </si>
  <si>
    <t>מוסנזון בן-ציון דר' 19</t>
  </si>
  <si>
    <t>רמז דוד 33</t>
  </si>
  <si>
    <t>שטריקר 37</t>
  </si>
  <si>
    <t>שטריקר 4</t>
  </si>
  <si>
    <t>שטריקר 31</t>
  </si>
  <si>
    <t>ברנדיס 11</t>
  </si>
  <si>
    <t>ברנדיס 30</t>
  </si>
  <si>
    <t>יהודה המכבי 62</t>
  </si>
  <si>
    <t>הלסינקי 9</t>
  </si>
  <si>
    <t>הלסינקי 20</t>
  </si>
  <si>
    <t>דה האז 20</t>
  </si>
  <si>
    <t>מרשל לואי 15</t>
  </si>
  <si>
    <t>יהודית 33</t>
  </si>
  <si>
    <t>גרשון שץ גגה 37</t>
  </si>
  <si>
    <t>דנין יחזקאל 22</t>
  </si>
  <si>
    <t>ליסין 18</t>
  </si>
  <si>
    <t>קליי 1</t>
  </si>
  <si>
    <t>קליי 9</t>
  </si>
  <si>
    <t>קליי 12</t>
  </si>
  <si>
    <t>נמיר מרדכי 51</t>
  </si>
  <si>
    <t>ליסין 6</t>
  </si>
  <si>
    <t>ליסין 10</t>
  </si>
  <si>
    <t>זלוציסטי 6</t>
  </si>
  <si>
    <t>גלוסקין 8</t>
  </si>
  <si>
    <t>שדה יצחק 8</t>
  </si>
  <si>
    <t>גוש עציון 27</t>
  </si>
  <si>
    <t>רמברנדט 17</t>
  </si>
  <si>
    <t>הילדסהיימר 31</t>
  </si>
  <si>
    <t>הילדסהיימר 36</t>
  </si>
  <si>
    <t>ועידת קטוביץ 12</t>
  </si>
  <si>
    <t>פרידמן 26</t>
  </si>
  <si>
    <t>צירלסון 4</t>
  </si>
  <si>
    <t>עמיאל 16</t>
  </si>
  <si>
    <t>שרת משה 8</t>
  </si>
  <si>
    <t>שרת משה 27</t>
  </si>
  <si>
    <t>שרת משה 31</t>
  </si>
  <si>
    <t>שרת משה 34</t>
  </si>
  <si>
    <t>שרת משה 56</t>
  </si>
  <si>
    <t>עקיבא אריה 6</t>
  </si>
  <si>
    <t>שרת משה 69</t>
  </si>
  <si>
    <t>סמילנסקי 10</t>
  </si>
  <si>
    <t>זכרון יעקב 12</t>
  </si>
  <si>
    <t>חברה חדשה 4</t>
  </si>
  <si>
    <t>בן שפרוט 5</t>
  </si>
  <si>
    <t>הכנסת הגדולה 12</t>
  </si>
  <si>
    <t>הכנסת הגדולה 16</t>
  </si>
  <si>
    <t>המשנה 7</t>
  </si>
  <si>
    <t>אלון יגאל 24</t>
  </si>
  <si>
    <t>דה וינצ'י לאונרדו 37</t>
  </si>
  <si>
    <t>מודיליאני 7</t>
  </si>
  <si>
    <t>בצלאל 12</t>
  </si>
  <si>
    <t>בצלאל 15</t>
  </si>
  <si>
    <t>המקצוע 7</t>
  </si>
  <si>
    <t>קרמניצקי 12</t>
  </si>
  <si>
    <t>זימן יוסף 10</t>
  </si>
  <si>
    <t>תוצרת הארץ 14</t>
  </si>
  <si>
    <t>תוצרת הארץ 15</t>
  </si>
  <si>
    <t>האספרגוס 2</t>
  </si>
  <si>
    <t>חרוץ 10</t>
  </si>
  <si>
    <t>בני אפרים 229</t>
  </si>
  <si>
    <t>אופיר 27א</t>
  </si>
  <si>
    <t>שניר 3</t>
  </si>
  <si>
    <t>קדש ברנע 3</t>
  </si>
  <si>
    <t>קהילת קישינוב 11</t>
  </si>
  <si>
    <t>אלדד הדני 6</t>
  </si>
  <si>
    <t>אשכנזי 48</t>
  </si>
  <si>
    <t>אשכנזי 70</t>
  </si>
  <si>
    <t>עמרי 31</t>
  </si>
  <si>
    <t>שמגר 34</t>
  </si>
  <si>
    <t>בת יפתח 15</t>
  </si>
  <si>
    <t>ברק 21</t>
  </si>
  <si>
    <t>הפרסה 27</t>
  </si>
  <si>
    <t>לויטה 10</t>
  </si>
  <si>
    <t>הופיין 2</t>
  </si>
  <si>
    <t>מניה וישראל 5</t>
  </si>
  <si>
    <t>לבנון חיים 88</t>
  </si>
  <si>
    <t>גור (מוטה) מרדכי 7</t>
  </si>
  <si>
    <t>מניה וישראל 6</t>
  </si>
  <si>
    <t>מניה וישראל 8</t>
  </si>
  <si>
    <t>לבנון חיים 86</t>
  </si>
  <si>
    <t>מניה וישראל 10</t>
  </si>
  <si>
    <t>שפיה 11</t>
  </si>
  <si>
    <t>רדינג 2</t>
  </si>
  <si>
    <t>יגור 16</t>
  </si>
  <si>
    <t>צ'רצ'יל וינסטון סר 4</t>
  </si>
  <si>
    <t>עודד 4</t>
  </si>
  <si>
    <t>הסיירים 8</t>
  </si>
  <si>
    <t>רשפים 13</t>
  </si>
  <si>
    <t>איתיאל 32</t>
  </si>
  <si>
    <t>השופט נופך 5</t>
  </si>
  <si>
    <t>דנין יחזקאל 5</t>
  </si>
  <si>
    <t>סמילנסקי 13</t>
  </si>
  <si>
    <t>סמילנסקי 15</t>
  </si>
  <si>
    <t>שפע טל 6</t>
  </si>
  <si>
    <t>שפע טל 8</t>
  </si>
  <si>
    <t>שפע טל 12</t>
  </si>
  <si>
    <t>קרן קיימת לישראל 109</t>
  </si>
  <si>
    <t>שמעוני דוד 27</t>
  </si>
  <si>
    <t>שמעוני דוד 29</t>
  </si>
  <si>
    <t>אח"י דקר 5</t>
  </si>
  <si>
    <t>אח"י דקר 24</t>
  </si>
  <si>
    <t>אח"י דקר 28</t>
  </si>
  <si>
    <t>אח"י דקר 29</t>
  </si>
  <si>
    <t>אח"י דקר 37</t>
  </si>
  <si>
    <t>אח"י דקר 39</t>
  </si>
  <si>
    <t>אנדרסן 4</t>
  </si>
  <si>
    <t>ברגסון 3</t>
  </si>
  <si>
    <t>החרמש 1</t>
  </si>
  <si>
    <t>טבנקין יצחק 48</t>
  </si>
  <si>
    <t>בורמה 20</t>
  </si>
  <si>
    <t>בורמה 30</t>
  </si>
  <si>
    <t>בורמה 40</t>
  </si>
  <si>
    <t>בן צבי 93</t>
  </si>
  <si>
    <t>בן צבי 94</t>
  </si>
  <si>
    <t>משגב עם 10</t>
  </si>
  <si>
    <t>בן צבי 109</t>
  </si>
  <si>
    <t>בן צבי 111</t>
  </si>
  <si>
    <t>בן צבי 113</t>
  </si>
  <si>
    <t>קמינסקה 10</t>
  </si>
  <si>
    <t>ירושלים 20</t>
  </si>
  <si>
    <t>פיקוס 4</t>
  </si>
  <si>
    <t>תל גבורים 34</t>
  </si>
  <si>
    <t>תל גבורים 36</t>
  </si>
  <si>
    <t>אפלטון 14</t>
  </si>
  <si>
    <t>אפלטון 20</t>
  </si>
  <si>
    <t>נחל הבשור 28</t>
  </si>
  <si>
    <t>לודויפול 4</t>
  </si>
  <si>
    <t>אוריאל אקוסטה 21</t>
  </si>
  <si>
    <t>הקשת 5</t>
  </si>
  <si>
    <t>בר-לב חיים 171</t>
  </si>
  <si>
    <t>חירותנו 26</t>
  </si>
  <si>
    <t>דקל 2</t>
  </si>
  <si>
    <t>דקל 4</t>
  </si>
  <si>
    <t>דקל 6</t>
  </si>
  <si>
    <t>דקל 12</t>
  </si>
  <si>
    <t>חריף אייזיק 13</t>
  </si>
  <si>
    <t>פיקוס 1</t>
  </si>
  <si>
    <t>פיקוס 6</t>
  </si>
  <si>
    <t>פיקוס 7</t>
  </si>
  <si>
    <t>פיקוס 10</t>
  </si>
  <si>
    <t>פיקוס 13</t>
  </si>
  <si>
    <t>פיקוס 21</t>
  </si>
  <si>
    <t>פיקוס 22</t>
  </si>
  <si>
    <t>פיקוס 24</t>
  </si>
  <si>
    <t>פיקוס 26</t>
  </si>
  <si>
    <t>עברי 2</t>
  </si>
  <si>
    <t>יורם 16</t>
  </si>
  <si>
    <t>לבלוב 22</t>
  </si>
  <si>
    <t>ט"ו 18</t>
  </si>
  <si>
    <t>בושם 5</t>
  </si>
  <si>
    <t>בושם 7</t>
  </si>
  <si>
    <t>בושם 9</t>
  </si>
  <si>
    <t>בושם 21</t>
  </si>
  <si>
    <t>בושם 23</t>
  </si>
  <si>
    <t>בושם 25</t>
  </si>
  <si>
    <t>בושם 29</t>
  </si>
  <si>
    <t>אליקום 13</t>
  </si>
  <si>
    <t>בדולח 13</t>
  </si>
  <si>
    <t>בוקסנבאום יוסף 3</t>
  </si>
  <si>
    <t>בושם 20</t>
  </si>
  <si>
    <t>בן אביגדור 18</t>
  </si>
  <si>
    <t>בן אביגדור 20</t>
  </si>
  <si>
    <t>הברוש 4</t>
  </si>
  <si>
    <t>ההגנה 69א</t>
  </si>
  <si>
    <t>העבודה 22</t>
  </si>
  <si>
    <t>הפלמ"ח 41</t>
  </si>
  <si>
    <t>יציאת אירופה 26א</t>
  </si>
  <si>
    <t>יציאת אירופה 28</t>
  </si>
  <si>
    <t>כהנשטם 14</t>
  </si>
  <si>
    <t>צוקרמן אנטק יצחק 22</t>
  </si>
  <si>
    <t>צוקרמן אנטק יצחק 24</t>
  </si>
  <si>
    <t>צוקרמן אנטק יצחק 26</t>
  </si>
  <si>
    <t>קמינסקה 14</t>
  </si>
  <si>
    <t>קמינסקה 16</t>
  </si>
  <si>
    <t>קמינסקה 18</t>
  </si>
  <si>
    <t>קמינסקה 20</t>
  </si>
  <si>
    <t>שרת משה 72</t>
  </si>
  <si>
    <t>אלנבי 87</t>
  </si>
  <si>
    <t>יהודה הלוי 62</t>
  </si>
  <si>
    <t>מונטיפיורי 2</t>
  </si>
  <si>
    <t>אחד העם 136</t>
  </si>
  <si>
    <t>מרכז בעלי מלאכה 24א</t>
  </si>
  <si>
    <t>מרכז בעלי מלאכה 40</t>
  </si>
  <si>
    <t>העבודה 17</t>
  </si>
  <si>
    <t>העבודה 20</t>
  </si>
  <si>
    <t>בן יהודה 58א</t>
  </si>
  <si>
    <t>בוגרשוב 55</t>
  </si>
  <si>
    <t>הירקון 78</t>
  </si>
  <si>
    <t>הירקון 205</t>
  </si>
  <si>
    <t>מסילת העולים 7</t>
  </si>
  <si>
    <t>מטלון 89</t>
  </si>
  <si>
    <t>יסוד המעלה 22</t>
  </si>
  <si>
    <t>בגין מנחם 128</t>
  </si>
  <si>
    <t>מיכ"ל 17</t>
  </si>
  <si>
    <t>בוקי בן יגלי 3</t>
  </si>
  <si>
    <t>המליץ 5</t>
  </si>
  <si>
    <t>הוז דב 1</t>
  </si>
  <si>
    <t>רופין 21</t>
  </si>
  <si>
    <t>מוהליבר 12</t>
  </si>
  <si>
    <t>זבולון 29</t>
  </si>
  <si>
    <t>דיזנגוף 277</t>
  </si>
  <si>
    <t>ארלוזורוב 25</t>
  </si>
  <si>
    <t>ארלוזורוב 40</t>
  </si>
  <si>
    <t>ארלוזורוב 150</t>
  </si>
  <si>
    <t>שרת משה 23</t>
  </si>
  <si>
    <t>שרת משה 30</t>
  </si>
  <si>
    <t>סוקולוב 23</t>
  </si>
  <si>
    <t>סוקולוב 65</t>
  </si>
  <si>
    <t>ירמיהו 52</t>
  </si>
  <si>
    <t>אוסישקין 90</t>
  </si>
  <si>
    <t>כ"ג יורדי הסירה 13</t>
  </si>
  <si>
    <t>שמעון התרסי 4</t>
  </si>
  <si>
    <t>מלאכי 14</t>
  </si>
  <si>
    <t>נחשון 3</t>
  </si>
  <si>
    <t>נחשון 8</t>
  </si>
  <si>
    <t>הושע 16</t>
  </si>
  <si>
    <t>עמדן יעקב 6</t>
  </si>
  <si>
    <t>זנגביל 7</t>
  </si>
  <si>
    <t>מיכה 19</t>
  </si>
  <si>
    <t>מהר"ל 8</t>
  </si>
  <si>
    <t>הדסה 17</t>
  </si>
  <si>
    <t>מצדה 3</t>
  </si>
  <si>
    <t>באר טוביה 10</t>
  </si>
  <si>
    <t>ברנשטיין אדוארד 11</t>
  </si>
  <si>
    <t>אהרון דוד גורדון 8</t>
  </si>
  <si>
    <t>זולא אמיל 14</t>
  </si>
  <si>
    <t>בן ציון 27</t>
  </si>
  <si>
    <t>שבע השקמים 1</t>
  </si>
  <si>
    <t>שניאור זלמן 9</t>
  </si>
  <si>
    <t>חכמי דוד 17</t>
  </si>
  <si>
    <t>הנגב 6</t>
  </si>
  <si>
    <t>התנופה 1</t>
  </si>
  <si>
    <t>התנופה 3</t>
  </si>
  <si>
    <t>לבנדה 8</t>
  </si>
  <si>
    <t>החרש 21</t>
  </si>
  <si>
    <t>לבנדה 36</t>
  </si>
  <si>
    <t>ההגנה 23</t>
  </si>
  <si>
    <t>ההגנה 29</t>
  </si>
  <si>
    <t>ההגנה 34</t>
  </si>
  <si>
    <t>יגיע כפיים 2</t>
  </si>
  <si>
    <t>הצפירה 19א</t>
  </si>
  <si>
    <t>ויצמן 50</t>
  </si>
  <si>
    <t>בן אביגדור 1</t>
  </si>
  <si>
    <t>שונצינו 23</t>
  </si>
  <si>
    <t>קרליבך 3</t>
  </si>
  <si>
    <t>פנקס דוד צבי 10</t>
  </si>
  <si>
    <t>שלומציון המלכה 43</t>
  </si>
  <si>
    <t>פינלס 3</t>
  </si>
  <si>
    <t>ברנדיס 29</t>
  </si>
  <si>
    <t>בודנהיימר 43</t>
  </si>
  <si>
    <t>יהודה המכבי 53</t>
  </si>
  <si>
    <t>בילטמור 6</t>
  </si>
  <si>
    <t>הלסינקי 14</t>
  </si>
  <si>
    <t>מרשל לואי 8</t>
  </si>
  <si>
    <t>מרשל לואי 22</t>
  </si>
  <si>
    <t>מרשל לואי 37</t>
  </si>
  <si>
    <t>יהודית 22</t>
  </si>
  <si>
    <t>האחים מסלאויטה 2</t>
  </si>
  <si>
    <t>הציונות 5</t>
  </si>
  <si>
    <t>הציונות 15</t>
  </si>
  <si>
    <t>פייבל 3</t>
  </si>
  <si>
    <t>גור יהודה 6</t>
  </si>
  <si>
    <t>ליסין 21</t>
  </si>
  <si>
    <t>זלוציסטי 3</t>
  </si>
  <si>
    <t>שדה יצחק 36</t>
  </si>
  <si>
    <t>גוש עציון 35</t>
  </si>
  <si>
    <t>אנטוקולסקי 25</t>
  </si>
  <si>
    <t>הילדסהיימר 15</t>
  </si>
  <si>
    <t>ועידת קטוביץ 3</t>
  </si>
  <si>
    <t>פרידמן 14</t>
  </si>
  <si>
    <t>פרידמן 16</t>
  </si>
  <si>
    <t>תש"ח 11</t>
  </si>
  <si>
    <t>שרת משה 84</t>
  </si>
  <si>
    <t>בן שפרוט 19</t>
  </si>
  <si>
    <t>חוני המעגל 8</t>
  </si>
  <si>
    <t>ויסוצקי 12</t>
  </si>
  <si>
    <t>אנילביץ מרדכי 1א</t>
  </si>
  <si>
    <t>אנילביץ מרדכי 60</t>
  </si>
  <si>
    <t>טברסקי 12</t>
  </si>
  <si>
    <t>נהרדעא 12</t>
  </si>
  <si>
    <t>נהרדעא 17</t>
  </si>
  <si>
    <t>נחל איילון 9</t>
  </si>
  <si>
    <t>הרכב 10</t>
  </si>
  <si>
    <t>תוצרת הארץ 12</t>
  </si>
  <si>
    <t>ההשכלה 9</t>
  </si>
  <si>
    <t>לסקוב חיים 11</t>
  </si>
  <si>
    <t>בני אפרים 219ד</t>
  </si>
  <si>
    <t>בני אפרים 239</t>
  </si>
  <si>
    <t>מבצע קדש 11</t>
  </si>
  <si>
    <t>מבצע קדש 11א</t>
  </si>
  <si>
    <t>מגדל שרשן 16</t>
  </si>
  <si>
    <t>אופיר 30</t>
  </si>
  <si>
    <t>אוגרית 20</t>
  </si>
  <si>
    <t>אוגרית 31</t>
  </si>
  <si>
    <t>קפריסין 3</t>
  </si>
  <si>
    <t>פתחיה מרגנשבורג 33</t>
  </si>
  <si>
    <t>בנימין מטודלה 35</t>
  </si>
  <si>
    <t>תבואות הארץ 54</t>
  </si>
  <si>
    <t>דילה רינה יוסף 3</t>
  </si>
  <si>
    <t>עמרי 4א</t>
  </si>
  <si>
    <t>עמרי 15</t>
  </si>
  <si>
    <t>עמרי 27</t>
  </si>
  <si>
    <t>בניהו 50</t>
  </si>
  <si>
    <t>בת יפתח 21</t>
  </si>
  <si>
    <t>בת יפתח 22</t>
  </si>
  <si>
    <t>בניהו 18</t>
  </si>
  <si>
    <t>הפרסה 40</t>
  </si>
  <si>
    <t>הפרסה 50</t>
  </si>
  <si>
    <t>הפרסה 53</t>
  </si>
  <si>
    <t>ק"ם 40</t>
  </si>
  <si>
    <t>לבנון חיים 81</t>
  </si>
  <si>
    <t>לבנון חיים 82</t>
  </si>
  <si>
    <t>לבנון חיים 83</t>
  </si>
  <si>
    <t>המתנדב 37</t>
  </si>
  <si>
    <t>המשמר האזרחי 20</t>
  </si>
  <si>
    <t>מניה וישראל 20</t>
  </si>
  <si>
    <t>קוממיות 46</t>
  </si>
  <si>
    <t>מניה וישראל 3</t>
  </si>
  <si>
    <t>מניה וישראל 12</t>
  </si>
  <si>
    <t>בובר שלמה 6</t>
  </si>
  <si>
    <t>פרזון 10</t>
  </si>
  <si>
    <t>יפתח 16</t>
  </si>
  <si>
    <t>יפתח 18</t>
  </si>
  <si>
    <t>יפתח 20</t>
  </si>
  <si>
    <t>אחימעץ 30</t>
  </si>
  <si>
    <t>הרטוב 14</t>
  </si>
  <si>
    <t>דנין יחזקאל 1</t>
  </si>
  <si>
    <t>סמילנסקי 12</t>
  </si>
  <si>
    <t>רמז דוד 29</t>
  </si>
  <si>
    <t>מוריץ דניאל 1</t>
  </si>
  <si>
    <t>טאגור רבינדרנת 54</t>
  </si>
  <si>
    <t>טאגור רבינדרנת 56</t>
  </si>
  <si>
    <t>בארט אהרון 5</t>
  </si>
  <si>
    <t>בארט אהרון 10</t>
  </si>
  <si>
    <t>אח"י דקר 33</t>
  </si>
  <si>
    <t>לויטן יצחק 4</t>
  </si>
  <si>
    <t>לויטן יצחק 6</t>
  </si>
  <si>
    <t>לויטן יצחק 8</t>
  </si>
  <si>
    <t>יהודה הנשיא 30</t>
  </si>
  <si>
    <t>פסטרנק אריה 3</t>
  </si>
  <si>
    <t>פיליכובסקי 3</t>
  </si>
  <si>
    <t>פיליכובסקי 5</t>
  </si>
  <si>
    <t>פיליכובסקי 7</t>
  </si>
  <si>
    <t>פיליכובסקי 9</t>
  </si>
  <si>
    <t>פיליכובסקי 11</t>
  </si>
  <si>
    <t>הרכש 2</t>
  </si>
  <si>
    <t>הרכש 8</t>
  </si>
  <si>
    <t>בן שמן 6</t>
  </si>
  <si>
    <t>קמינסקה 12</t>
  </si>
  <si>
    <t>עציון גבר 6</t>
  </si>
  <si>
    <t>3952 3</t>
  </si>
  <si>
    <t>הסדנה 14</t>
  </si>
  <si>
    <t>העמל 5</t>
  </si>
  <si>
    <t>העמל 14</t>
  </si>
  <si>
    <t>העמל 16</t>
  </si>
  <si>
    <t>המפעל 1</t>
  </si>
  <si>
    <t>שערי תשובה 12</t>
  </si>
  <si>
    <t>הקשת 1</t>
  </si>
  <si>
    <t>הקשת 4</t>
  </si>
  <si>
    <t>הקשת 6</t>
  </si>
  <si>
    <t>גיתית 6</t>
  </si>
  <si>
    <t>בר-לב חיים 167</t>
  </si>
  <si>
    <t>בר-לב חיים 174</t>
  </si>
  <si>
    <t>שיבולים 26</t>
  </si>
  <si>
    <t>אורים 22</t>
  </si>
  <si>
    <t>עירית 4</t>
  </si>
  <si>
    <t>פיקוס 3</t>
  </si>
  <si>
    <t>התנופה 4</t>
  </si>
  <si>
    <t>המפעל 5</t>
  </si>
  <si>
    <t>המרץ 3</t>
  </si>
  <si>
    <t>המפעל 6</t>
  </si>
  <si>
    <t>כצנלסון בת-שבע 18</t>
  </si>
  <si>
    <t>כצנלסון בת-שבע 37</t>
  </si>
  <si>
    <t>צרעה 16</t>
  </si>
  <si>
    <t>צוקרמן אנטק יצחק 16</t>
  </si>
  <si>
    <t>בושם 15</t>
  </si>
  <si>
    <t>בושם 17</t>
  </si>
  <si>
    <t>בושם 27</t>
  </si>
  <si>
    <t>בושם 31</t>
  </si>
  <si>
    <t>בושם 33</t>
  </si>
  <si>
    <t>בושם 35</t>
  </si>
  <si>
    <t>מור 3</t>
  </si>
  <si>
    <t>אוניברסיטת ת"א 194</t>
  </si>
  <si>
    <t>אילת 22</t>
  </si>
  <si>
    <t>אירוס 11</t>
  </si>
  <si>
    <t>אירוס 17</t>
  </si>
  <si>
    <t>אירוס 7</t>
  </si>
  <si>
    <t>אירוס 9</t>
  </si>
  <si>
    <t>אני מאמין 14</t>
  </si>
  <si>
    <t>גבעון 20</t>
  </si>
  <si>
    <t>גורי ישראל 34</t>
  </si>
  <si>
    <t>החשמונאים 119</t>
  </si>
  <si>
    <t>ז'בוטינסקי 110</t>
  </si>
  <si>
    <t>חפץ חיים 8</t>
  </si>
  <si>
    <t>כורזים 11</t>
  </si>
  <si>
    <t>כורזים 5</t>
  </si>
  <si>
    <t>כורזים 7</t>
  </si>
  <si>
    <t>כורזים 9</t>
  </si>
  <si>
    <t>לה גוארדיה 76</t>
  </si>
  <si>
    <t>ליבנה אליעזר 2</t>
  </si>
  <si>
    <t>מולדת 9</t>
  </si>
  <si>
    <t>מוריץ דניאל 46</t>
  </si>
  <si>
    <t>מוריץ דניאל 50</t>
  </si>
  <si>
    <t>מוריץ דניאל 52</t>
  </si>
  <si>
    <t>נחלת יצחק 23</t>
  </si>
  <si>
    <t>סוטין 16</t>
  </si>
  <si>
    <t>עירית 11</t>
  </si>
  <si>
    <t>עירית 13</t>
  </si>
  <si>
    <t>עירית 9</t>
  </si>
  <si>
    <t>פילדלפיה 1</t>
  </si>
  <si>
    <t>צוקרמן אנטק יצחק 15</t>
  </si>
  <si>
    <t>צוקרמן אנטק יצחק 17</t>
  </si>
  <si>
    <t>צלילי חנינא 34</t>
  </si>
  <si>
    <t>צלילי חנינא 36</t>
  </si>
  <si>
    <t>צלילי חנינא 38</t>
  </si>
  <si>
    <t>צלילי חנינא 40</t>
  </si>
  <si>
    <t>קבוץ גלויות 26</t>
  </si>
  <si>
    <t>קהילת קליבלנד 8</t>
  </si>
  <si>
    <t>רדינג 38</t>
  </si>
  <si>
    <t>רמה 11</t>
  </si>
  <si>
    <t>רמה 13</t>
  </si>
  <si>
    <t>רמה 14</t>
  </si>
  <si>
    <t>רמה 15</t>
  </si>
  <si>
    <t>רמה 16</t>
  </si>
  <si>
    <t>רמה 17</t>
  </si>
  <si>
    <t>רמה 18</t>
  </si>
  <si>
    <t>רמה 20</t>
  </si>
  <si>
    <t>רמה 22</t>
  </si>
  <si>
    <t>רמה 23</t>
  </si>
  <si>
    <t>רמה 24</t>
  </si>
  <si>
    <t>רמה 25</t>
  </si>
  <si>
    <t>רמה 27</t>
  </si>
  <si>
    <t>רמה 29</t>
  </si>
  <si>
    <t>שאול המלך 39</t>
  </si>
  <si>
    <t>שפע טל 13</t>
  </si>
  <si>
    <t>תקוע 1</t>
  </si>
  <si>
    <t>פלורנטין 43</t>
  </si>
  <si>
    <t>גרוזנברג 16</t>
  </si>
  <si>
    <t>אלנבי 128א</t>
  </si>
  <si>
    <t>שד"ל 7</t>
  </si>
  <si>
    <t>גרוזנברג 13</t>
  </si>
  <si>
    <t>מרכז בעלי מלאכה 27</t>
  </si>
  <si>
    <t>הס 9</t>
  </si>
  <si>
    <t>בן יהודה 64</t>
  </si>
  <si>
    <t>בן יהודה 164</t>
  </si>
  <si>
    <t>בוגרשוב 82</t>
  </si>
  <si>
    <t>הירקון 198</t>
  </si>
  <si>
    <t>צ'לנוב 46</t>
  </si>
  <si>
    <t>פרנקל ידידיה 13</t>
  </si>
  <si>
    <t>וולפסון 68</t>
  </si>
  <si>
    <t>לוינסקי 66</t>
  </si>
  <si>
    <t>פרץ י ל 3</t>
  </si>
  <si>
    <t>הגדוד העברי 31</t>
  </si>
  <si>
    <t>נוה שאנן 7</t>
  </si>
  <si>
    <t>נוה שאנן 15</t>
  </si>
  <si>
    <t>נוה שאנן 35</t>
  </si>
  <si>
    <t>הגר"א 39</t>
  </si>
  <si>
    <t>בני ברק 14</t>
  </si>
  <si>
    <t>ברזילי 5</t>
  </si>
  <si>
    <t>בגין מנחם 74</t>
  </si>
  <si>
    <t>החשמונאים 64</t>
  </si>
  <si>
    <t>מרמורק 10</t>
  </si>
  <si>
    <t>חיות פרץ 26</t>
  </si>
  <si>
    <t>רבנו תם 3</t>
  </si>
  <si>
    <t>טרומפלדור 37</t>
  </si>
  <si>
    <t>דרויאנוב 6</t>
  </si>
  <si>
    <t>שלום עליכם 52א</t>
  </si>
  <si>
    <t>השוק 11</t>
  </si>
  <si>
    <t>דיזנגוף 7</t>
  </si>
  <si>
    <t>שלמה המלך 53</t>
  </si>
  <si>
    <t>גדעון 12</t>
  </si>
  <si>
    <t>ארלוזורוב 33</t>
  </si>
  <si>
    <t>ארלוזורוב 72</t>
  </si>
  <si>
    <t>ארלוזורוב 160</t>
  </si>
  <si>
    <t>ז'בוטינסקי 114</t>
  </si>
  <si>
    <t>סוקולוב 5</t>
  </si>
  <si>
    <t>נורדאו 73</t>
  </si>
  <si>
    <t>נורדאו 95</t>
  </si>
  <si>
    <t>עמוס 21</t>
  </si>
  <si>
    <t>זכריה 24</t>
  </si>
  <si>
    <t>אוסישקין 60</t>
  </si>
  <si>
    <t>בן גוריון 11</t>
  </si>
  <si>
    <t>אבן גבירול 69</t>
  </si>
  <si>
    <t>הבשן 4</t>
  </si>
  <si>
    <t>ישעיהו 46</t>
  </si>
  <si>
    <t>יוחנן הורקנוס 10</t>
  </si>
  <si>
    <t>שמעון התרסי 21</t>
  </si>
  <si>
    <t>יחזקאל 19</t>
  </si>
  <si>
    <t>זנגביל 2</t>
  </si>
  <si>
    <t>ויתקין 21</t>
  </si>
  <si>
    <t>זלטופולסקי 4</t>
  </si>
  <si>
    <t>מהר"ל 12</t>
  </si>
  <si>
    <t>לוי יצחק 3</t>
  </si>
  <si>
    <t>לוי יצחק 8</t>
  </si>
  <si>
    <t>לוי יצחק 9</t>
  </si>
  <si>
    <t>באר טוביה 7</t>
  </si>
  <si>
    <t>באר טוביה 5</t>
  </si>
  <si>
    <t>אהרון דוד גורדון 18</t>
  </si>
  <si>
    <t>נתן החכם 18</t>
  </si>
  <si>
    <t>הוברמן 10</t>
  </si>
  <si>
    <t>חיסין 15</t>
  </si>
  <si>
    <t>בן ציון 14</t>
  </si>
  <si>
    <t>בן ציון 18</t>
  </si>
  <si>
    <t>חיים ואלישע 4</t>
  </si>
  <si>
    <t>חיים ואלישע 10</t>
  </si>
  <si>
    <t>מלצ'ט 56</t>
  </si>
  <si>
    <t>הרכבת 44</t>
  </si>
  <si>
    <t>המלך ג'ורג' 42</t>
  </si>
  <si>
    <t>מסריק 14</t>
  </si>
  <si>
    <t>הצפירה 10</t>
  </si>
  <si>
    <t>ויצמן 17</t>
  </si>
  <si>
    <t>ויצמן 103</t>
  </si>
  <si>
    <t>פריש דניאל 8</t>
  </si>
  <si>
    <t>המסגר 60</t>
  </si>
  <si>
    <t>קרליבך 29</t>
  </si>
  <si>
    <t>פנקס דוד צבי 2</t>
  </si>
  <si>
    <t>פנקס דוד צבי 37</t>
  </si>
  <si>
    <t>שור משה פרופ' 25</t>
  </si>
  <si>
    <t>שטריקר 17</t>
  </si>
  <si>
    <t>בודנהיימר 18</t>
  </si>
  <si>
    <t>יהודה המכבי 57</t>
  </si>
  <si>
    <t>יהודה המכבי 73</t>
  </si>
  <si>
    <t>בילטמור 8</t>
  </si>
  <si>
    <t>האחים ביילסקי 3</t>
  </si>
  <si>
    <t>איסרליש 10</t>
  </si>
  <si>
    <t>גרשון שץ גגה 44</t>
  </si>
  <si>
    <t>ב"ק ישראל 22</t>
  </si>
  <si>
    <t>האחים מסלאויטה 14</t>
  </si>
  <si>
    <t>שרת משה 74</t>
  </si>
  <si>
    <t>פייבל 7</t>
  </si>
  <si>
    <t>פייבל 10</t>
  </si>
  <si>
    <t>ליסין 1</t>
  </si>
  <si>
    <t>גוש עציון 8</t>
  </si>
  <si>
    <t>גוש עציון 14</t>
  </si>
  <si>
    <t>בן סרוק 6</t>
  </si>
  <si>
    <t>הילדסהיימר 9</t>
  </si>
  <si>
    <t>הילדסהיימר 41</t>
  </si>
  <si>
    <t>ועידת קטוביץ 22</t>
  </si>
  <si>
    <t>בירנבוים 9</t>
  </si>
  <si>
    <t>עמיאל 12</t>
  </si>
  <si>
    <t>שרת משה 12</t>
  </si>
  <si>
    <t>שרת משה 28</t>
  </si>
  <si>
    <t>שרת משה 82</t>
  </si>
  <si>
    <t>שרת משה 85</t>
  </si>
  <si>
    <t>שרת משה 86</t>
  </si>
  <si>
    <t>חברה חדשה 2</t>
  </si>
  <si>
    <t>חדרה 5</t>
  </si>
  <si>
    <t>חדרה 13</t>
  </si>
  <si>
    <t>מתתיהו כהן גדול 12</t>
  </si>
  <si>
    <t>אונקלוס 2</t>
  </si>
  <si>
    <t>הזוהר 33</t>
  </si>
  <si>
    <t>הזוהר 36</t>
  </si>
  <si>
    <t>תוספתא 14</t>
  </si>
  <si>
    <t>המשנה 3</t>
  </si>
  <si>
    <t>תוספתא 2</t>
  </si>
  <si>
    <t>ירושלמי 8</t>
  </si>
  <si>
    <t>בבלי 37</t>
  </si>
  <si>
    <t>בבלי 39</t>
  </si>
  <si>
    <t>בבלי 43</t>
  </si>
  <si>
    <t>תוספתא 4</t>
  </si>
  <si>
    <t>תוספתא 6</t>
  </si>
  <si>
    <t>תוספתא 12</t>
  </si>
  <si>
    <t>תושיה 4א</t>
  </si>
  <si>
    <t>תושיה 19</t>
  </si>
  <si>
    <t>לה גוארדיה 60</t>
  </si>
  <si>
    <t>החי"ל 30א</t>
  </si>
  <si>
    <t>שטיבל 5</t>
  </si>
  <si>
    <t>בן אביגדור 10</t>
  </si>
  <si>
    <t>בארי 22</t>
  </si>
  <si>
    <t>דפנה 9</t>
  </si>
  <si>
    <t>פומבדיתא 17</t>
  </si>
  <si>
    <t>פומבדיתא 18</t>
  </si>
  <si>
    <t>נחלת יצחק 12</t>
  </si>
  <si>
    <t>נחלת יצחק 21</t>
  </si>
  <si>
    <t>עלית הנוער 26</t>
  </si>
  <si>
    <t>טשרניחובסקי 21</t>
  </si>
  <si>
    <t>נמיר מרדכי 101</t>
  </si>
  <si>
    <t>נמיר מרדכי 103</t>
  </si>
  <si>
    <t>נמיר מרדכי 121</t>
  </si>
  <si>
    <t>בני אפרים 247א</t>
  </si>
  <si>
    <t>רוזן פנחס 33</t>
  </si>
  <si>
    <t>קהילת סופיה 5</t>
  </si>
  <si>
    <t>אופיר 30א</t>
  </si>
  <si>
    <t>אופיר 34</t>
  </si>
  <si>
    <t>תבואות הארץ 46</t>
  </si>
  <si>
    <t>דילה רינה יוסף 28</t>
  </si>
  <si>
    <t>אשכנזי 54</t>
  </si>
  <si>
    <t>קהילת אודסה 7</t>
  </si>
  <si>
    <t>קהילת אודסה 17</t>
  </si>
  <si>
    <t>שמגר 19</t>
  </si>
  <si>
    <t>אבנר 36</t>
  </si>
  <si>
    <t>הטית זין 4</t>
  </si>
  <si>
    <t>גולי קניה 21</t>
  </si>
  <si>
    <t>מוריץ דניאל 56</t>
  </si>
  <si>
    <t>גייגר 14</t>
  </si>
  <si>
    <t>לבנון חיים 89</t>
  </si>
  <si>
    <t>קרן קיימת לישראל 34</t>
  </si>
  <si>
    <t>גור (מוטה) מרדכי 45</t>
  </si>
  <si>
    <t>ש"י 8</t>
  </si>
  <si>
    <t>אריכא יוסף 3</t>
  </si>
  <si>
    <t>דימונה 16</t>
  </si>
  <si>
    <t>באכר זאב 4</t>
  </si>
  <si>
    <t>קרייתי 6</t>
  </si>
  <si>
    <t>מצודת בית"ר 10</t>
  </si>
  <si>
    <t>יפתח 14</t>
  </si>
  <si>
    <t>דנין יחזקאל 17</t>
  </si>
  <si>
    <t>סמילנסקי 14</t>
  </si>
  <si>
    <t>החשמונאים 91</t>
  </si>
  <si>
    <t>החשמונאים 109</t>
  </si>
  <si>
    <t>ליפסקי לואי 14</t>
  </si>
  <si>
    <t>הרצוג 5</t>
  </si>
  <si>
    <t>קרן קיימת לישראל 107</t>
  </si>
  <si>
    <t>לבנון חיים 32</t>
  </si>
  <si>
    <t>אוניברסיטת ת"א 188</t>
  </si>
  <si>
    <t>אוניברסיטת ת"א 246</t>
  </si>
  <si>
    <t>אוניברסיטת ת"א 278</t>
  </si>
  <si>
    <t>אוניברסיטת ת"א 280</t>
  </si>
  <si>
    <t>אוניברסיטת ת"א 290</t>
  </si>
  <si>
    <t>טאגור רבינדרנת 52</t>
  </si>
  <si>
    <t>אח"י דקר 12</t>
  </si>
  <si>
    <t>אח"י דקר 14</t>
  </si>
  <si>
    <t>רמה 9</t>
  </si>
  <si>
    <t>רמה 12</t>
  </si>
  <si>
    <t>רמה 21</t>
  </si>
  <si>
    <t>אוניברסיטת ת"א 264</t>
  </si>
  <si>
    <t>אלמגור 5</t>
  </si>
  <si>
    <t>אלמגור 7</t>
  </si>
  <si>
    <t>אלמגור 9</t>
  </si>
  <si>
    <t>אלמגור 11</t>
  </si>
  <si>
    <t>אלמגור 13</t>
  </si>
  <si>
    <t>אלמגור 17</t>
  </si>
  <si>
    <t>אדירים 12</t>
  </si>
  <si>
    <t>הפרסה 30</t>
  </si>
  <si>
    <t>פסטרנק אריה 5</t>
  </si>
  <si>
    <t>הרכש 24</t>
  </si>
  <si>
    <t>הרכש 38</t>
  </si>
  <si>
    <t>כורזים 3</t>
  </si>
  <si>
    <t>כורזים 4</t>
  </si>
  <si>
    <t>כורזים 6</t>
  </si>
  <si>
    <t>כורזים 8</t>
  </si>
  <si>
    <t>קהילת קליבלנד 6</t>
  </si>
  <si>
    <t>אלון יגאל 123</t>
  </si>
  <si>
    <t>בן צבי 13</t>
  </si>
  <si>
    <t>בן צבי 104</t>
  </si>
  <si>
    <t>ירושלים 194</t>
  </si>
  <si>
    <t>שבטי ישראל 15</t>
  </si>
  <si>
    <t>ליב בן שרה 1</t>
  </si>
  <si>
    <t>חסידי האומות 23</t>
  </si>
  <si>
    <t>אברבנאל 66</t>
  </si>
  <si>
    <t>קהילת ניו יורק 44</t>
  </si>
  <si>
    <t>תדהר דוד 35ד</t>
  </si>
  <si>
    <t>למואל 10</t>
  </si>
  <si>
    <t>שוקן זלמן 18</t>
  </si>
  <si>
    <t>אילת 20</t>
  </si>
  <si>
    <t>הותיקים 13</t>
  </si>
  <si>
    <t>מלקוש 16</t>
  </si>
  <si>
    <t>שז"ר זלמן 9</t>
  </si>
  <si>
    <t>אירוס 3</t>
  </si>
  <si>
    <t>אירוס 5</t>
  </si>
  <si>
    <t>אירוס 13</t>
  </si>
  <si>
    <t>אירוס 15</t>
  </si>
  <si>
    <t>אירוס 19</t>
  </si>
  <si>
    <t>דקל 14</t>
  </si>
  <si>
    <t>עירית 7</t>
  </si>
  <si>
    <t>פיקוס 5</t>
  </si>
  <si>
    <t>שמעון הבורסקי 8</t>
  </si>
  <si>
    <t>לח"י 79</t>
  </si>
  <si>
    <t>נתן 50</t>
  </si>
  <si>
    <t>השכל 5</t>
  </si>
  <si>
    <t>השכל 8</t>
  </si>
  <si>
    <t>בועז 41</t>
  </si>
  <si>
    <t>בועז 47</t>
  </si>
  <si>
    <t>מח"ל 82</t>
  </si>
  <si>
    <t>צוקרמן אנטק יצחק 6</t>
  </si>
  <si>
    <t>צוקרמן אנטק יצחק 10</t>
  </si>
  <si>
    <t>צוקרמן אנטק יצחק 13</t>
  </si>
  <si>
    <t>ליבנה אליעזר 6</t>
  </si>
  <si>
    <t>מח"ל 17</t>
  </si>
  <si>
    <t>אבן גבירול 14</t>
  </si>
  <si>
    <t>אלמגור 21</t>
  </si>
  <si>
    <t>בארי 23</t>
  </si>
  <si>
    <t>בארי 52</t>
  </si>
  <si>
    <t>בארי 54</t>
  </si>
  <si>
    <t>בארי 56</t>
  </si>
  <si>
    <t>בגין מנחם 142</t>
  </si>
  <si>
    <t>בית ירח 14</t>
  </si>
  <si>
    <t>גבעון 13</t>
  </si>
  <si>
    <t>גבעון 5</t>
  </si>
  <si>
    <t>גליקסון 3</t>
  </si>
  <si>
    <t>דוד המלך 38</t>
  </si>
  <si>
    <t>הארבעה 6</t>
  </si>
  <si>
    <t>ויצמן 47</t>
  </si>
  <si>
    <t>חיננית 5</t>
  </si>
  <si>
    <t>חנקין 9</t>
  </si>
  <si>
    <t>לבנדה 30</t>
  </si>
  <si>
    <t>לובטקין צביה 10</t>
  </si>
  <si>
    <t>לובטקין צביה 14</t>
  </si>
  <si>
    <t>לובטקין צביה 18</t>
  </si>
  <si>
    <t>לובטקין צביה 22</t>
  </si>
  <si>
    <t>לובטקין צביה 24</t>
  </si>
  <si>
    <t>לובטקין צביה 26</t>
  </si>
  <si>
    <t>לובטקין צביה 28</t>
  </si>
  <si>
    <t>מגן אברהם 12</t>
  </si>
  <si>
    <t>מוריץ דניאל 18</t>
  </si>
  <si>
    <t>מוריץ דניאל 22</t>
  </si>
  <si>
    <t>מוריץ דניאל 26</t>
  </si>
  <si>
    <t>מחרוזת 16</t>
  </si>
  <si>
    <t>מעפילי אגוז 3</t>
  </si>
  <si>
    <t>מעפילי אגוז 5</t>
  </si>
  <si>
    <t>מעפילי אגוז 9</t>
  </si>
  <si>
    <t>נחום הנביא 27</t>
  </si>
  <si>
    <t>נרדור 24</t>
  </si>
  <si>
    <t>נרדור 26</t>
  </si>
  <si>
    <t>סהרון 16</t>
  </si>
  <si>
    <t>סהרון 18</t>
  </si>
  <si>
    <t>סהרון 20</t>
  </si>
  <si>
    <t>סהרון 22</t>
  </si>
  <si>
    <t>סהרון 24</t>
  </si>
  <si>
    <t>סהרון 26</t>
  </si>
  <si>
    <t>סולד הנרייטה 17</t>
  </si>
  <si>
    <t>סומקן 34</t>
  </si>
  <si>
    <t>סומקן 38</t>
  </si>
  <si>
    <t>פעמונית 12</t>
  </si>
  <si>
    <t>פעמונית 14</t>
  </si>
  <si>
    <t>פעמונית 6</t>
  </si>
  <si>
    <t>פעמונית 8</t>
  </si>
  <si>
    <t>צוקרמן אנטק יצחק 11</t>
  </si>
  <si>
    <t>צוקרמן אנטק יצחק 18</t>
  </si>
  <si>
    <t>צוקרמן אנטק יצחק 20</t>
  </si>
  <si>
    <t>צוקרמן אנטק יצחק 3</t>
  </si>
  <si>
    <t>צוקרמן אנטק יצחק 5</t>
  </si>
  <si>
    <t>צוקרמן אנטק יצחק 7</t>
  </si>
  <si>
    <t>צוקרמן אנטק יצחק 9</t>
  </si>
  <si>
    <t>קהילת קליבלנד 10</t>
  </si>
  <si>
    <t>קהילת קליבלנד 11</t>
  </si>
  <si>
    <t>קהילת קליבלנד 13</t>
  </si>
  <si>
    <t>קהילת קליבלנד 5</t>
  </si>
  <si>
    <t>קהילת קליבלנד 7</t>
  </si>
  <si>
    <t>קהילת קליבלנד 9</t>
  </si>
  <si>
    <t>קהילת קנדה 24</t>
  </si>
  <si>
    <t>קהילת קנדה 26</t>
  </si>
  <si>
    <t>קהילת קנדה 28</t>
  </si>
  <si>
    <t>קהילת קנדה 30</t>
  </si>
  <si>
    <t>קהילת קנדה 32</t>
  </si>
  <si>
    <t>קהילת קנדה 38</t>
  </si>
  <si>
    <t>קהילת קנדה 43</t>
  </si>
  <si>
    <t>קהילת קנדה 45</t>
  </si>
  <si>
    <t>קהילת קנדה 48</t>
  </si>
  <si>
    <t>קהילת קנדה 50</t>
  </si>
  <si>
    <t>קהילת קנדה 52</t>
  </si>
  <si>
    <t>קהילת קנדה 54</t>
  </si>
  <si>
    <t>קליי 17</t>
  </si>
  <si>
    <t>רשפים 13א</t>
  </si>
  <si>
    <t>לילינבלום 25א</t>
  </si>
  <si>
    <t>שיינקין 76</t>
  </si>
  <si>
    <t>הס 26</t>
  </si>
  <si>
    <t>בן יהודה 35</t>
  </si>
  <si>
    <t>בוגרשוב 47</t>
  </si>
  <si>
    <t>טרומפלדור 3</t>
  </si>
  <si>
    <t>הירקון 104</t>
  </si>
  <si>
    <t>בגין מנחם 14</t>
  </si>
  <si>
    <t>צ'לנוב 43</t>
  </si>
  <si>
    <t>וולפסון 48א</t>
  </si>
  <si>
    <t>נוה שאנן 12</t>
  </si>
  <si>
    <t>נוה שאנן 16א</t>
  </si>
  <si>
    <t>יסוד המעלה 39</t>
  </si>
  <si>
    <t>החשמונאים 25</t>
  </si>
  <si>
    <t>החשמונאים 88</t>
  </si>
  <si>
    <t>אנגל 10</t>
  </si>
  <si>
    <t>רש"י 54</t>
  </si>
  <si>
    <t>בר כוכבא 14</t>
  </si>
  <si>
    <t>טבריה 12</t>
  </si>
  <si>
    <t>סירקין 18</t>
  </si>
  <si>
    <t>דיזנגוף 210</t>
  </si>
  <si>
    <t>דיזנגוף 237</t>
  </si>
  <si>
    <t>דיזנגוף 270</t>
  </si>
  <si>
    <t>יהושע בן נון 53א</t>
  </si>
  <si>
    <t>ארלוזורוב 47</t>
  </si>
  <si>
    <t>ארלוזורוב 101</t>
  </si>
  <si>
    <t>שרת משה 1</t>
  </si>
  <si>
    <t>ז'בוטינסקי 111</t>
  </si>
  <si>
    <t>שרת משה 32</t>
  </si>
  <si>
    <t>ז'בוטינסקי 141</t>
  </si>
  <si>
    <t>גלוסקין 1</t>
  </si>
  <si>
    <t>ז'בוטינסקי 150</t>
  </si>
  <si>
    <t>קליי 19</t>
  </si>
  <si>
    <t>נמיר מרדכי 57</t>
  </si>
  <si>
    <t>ז'בוטינסקי 156</t>
  </si>
  <si>
    <t>סוקולוב 17</t>
  </si>
  <si>
    <t>עמוס 4</t>
  </si>
  <si>
    <t>עמוס 26</t>
  </si>
  <si>
    <t>ירמיהו 33</t>
  </si>
  <si>
    <t>אוסישקין 28</t>
  </si>
  <si>
    <t>אוסישקין 64</t>
  </si>
  <si>
    <t>בן גוריון 15</t>
  </si>
  <si>
    <t>בן גוריון 94</t>
  </si>
  <si>
    <t>הבשן 10</t>
  </si>
  <si>
    <t>יוחנן הורקנוס 12</t>
  </si>
  <si>
    <t>יוחנן הורקנוס 21</t>
  </si>
  <si>
    <t>יחזקאל 33</t>
  </si>
  <si>
    <t>לוי יצחק 10</t>
  </si>
  <si>
    <t>קלונימוס 1</t>
  </si>
  <si>
    <t>ויזל 23</t>
  </si>
  <si>
    <t>מצדה 4</t>
  </si>
  <si>
    <t>גרץ 14</t>
  </si>
  <si>
    <t>ברנשטיין אדוארד 14</t>
  </si>
  <si>
    <t>לסל 14</t>
  </si>
  <si>
    <t>לסל 16</t>
  </si>
  <si>
    <t>אהרון דוד גורדון 22</t>
  </si>
  <si>
    <t>שפינוזה 6</t>
  </si>
  <si>
    <t>בר אילן 11</t>
  </si>
  <si>
    <t>מלצ'ט 60</t>
  </si>
  <si>
    <t>הנגב 13</t>
  </si>
  <si>
    <t>ויצמן 21</t>
  </si>
  <si>
    <t>ויצמן 69</t>
  </si>
  <si>
    <t>ויצמן 99</t>
  </si>
  <si>
    <t>ויצמן 101</t>
  </si>
  <si>
    <t>פנקס דוד צבי 6</t>
  </si>
  <si>
    <t>פנקס דוד צבי 39</t>
  </si>
  <si>
    <t>שור משה פרופ' 6</t>
  </si>
  <si>
    <t>שטריקר 68</t>
  </si>
  <si>
    <t>שלומציון המלכה 45</t>
  </si>
  <si>
    <t>שלומציון המלכה 51</t>
  </si>
  <si>
    <t>שלומציון המלכה 55</t>
  </si>
  <si>
    <t>שלומציון המלכה 57</t>
  </si>
  <si>
    <t>בובליק 6</t>
  </si>
  <si>
    <t>פינלס 7</t>
  </si>
  <si>
    <t>שטריקר 42</t>
  </si>
  <si>
    <t>אבן גבירול 76</t>
  </si>
  <si>
    <t>יהודה המכבי 29</t>
  </si>
  <si>
    <t>ברנדיס 24</t>
  </si>
  <si>
    <t>בודנהיימר 33</t>
  </si>
  <si>
    <t>בודנהיימר 42</t>
  </si>
  <si>
    <t>יהודה המכבי 35</t>
  </si>
  <si>
    <t>יהודה המכבי 63</t>
  </si>
  <si>
    <t>הרצוג 13</t>
  </si>
  <si>
    <t>סנהדרין 7</t>
  </si>
  <si>
    <t>סנהדרין 10</t>
  </si>
  <si>
    <t>מרשל לואי 21</t>
  </si>
  <si>
    <t>מרשל לואי 36</t>
  </si>
  <si>
    <t>בית הלל 4</t>
  </si>
  <si>
    <t>הציונות 8</t>
  </si>
  <si>
    <t>קליי 5</t>
  </si>
  <si>
    <t>ליסין 31</t>
  </si>
  <si>
    <t>גור יהודה 1</t>
  </si>
  <si>
    <t>גור יהודה 5</t>
  </si>
  <si>
    <t>גוש עציון 13</t>
  </si>
  <si>
    <t>פרידמן 6</t>
  </si>
  <si>
    <t>פרידמן 12</t>
  </si>
  <si>
    <t>עמיאל 6</t>
  </si>
  <si>
    <t>עמיאל 28</t>
  </si>
  <si>
    <t>שרת משה 41</t>
  </si>
  <si>
    <t>חנקין 7</t>
  </si>
  <si>
    <t>שרת משה 10</t>
  </si>
  <si>
    <t>שרת משה 37</t>
  </si>
  <si>
    <t>שרת משה 50</t>
  </si>
  <si>
    <t>דנין יחזקאל 7</t>
  </si>
  <si>
    <t>חברה חדשה 3</t>
  </si>
  <si>
    <t>מתתיהו כהן גדול 3</t>
  </si>
  <si>
    <t>הזוהר 15</t>
  </si>
  <si>
    <t>הזוהר 16</t>
  </si>
  <si>
    <t>הזוהר 18</t>
  </si>
  <si>
    <t>הזוהר 28</t>
  </si>
  <si>
    <t>הזוהר 29</t>
  </si>
  <si>
    <t>אונקלוס 1</t>
  </si>
  <si>
    <t>הזוהר 35</t>
  </si>
  <si>
    <t>בן סירא 2</t>
  </si>
  <si>
    <t>הזוהר 42</t>
  </si>
  <si>
    <t>הכנסת הגדולה 9</t>
  </si>
  <si>
    <t>תוספתא 10</t>
  </si>
  <si>
    <t>תוספתא 8</t>
  </si>
  <si>
    <t>המשנה 5</t>
  </si>
  <si>
    <t>בן סירא 7</t>
  </si>
  <si>
    <t>בן סירא 8</t>
  </si>
  <si>
    <t>בן סירא 9</t>
  </si>
  <si>
    <t>אונקלוס 13</t>
  </si>
  <si>
    <t>בית אלפא 1</t>
  </si>
  <si>
    <t>לה גוארדיה 87</t>
  </si>
  <si>
    <t>טברסקי 13</t>
  </si>
  <si>
    <t>בארי 36</t>
  </si>
  <si>
    <t>עמישב 13</t>
  </si>
  <si>
    <t>חרוץ 3</t>
  </si>
  <si>
    <t>נמיר מרדכי 109</t>
  </si>
  <si>
    <t>נמיר מרדכי 135</t>
  </si>
  <si>
    <t>רוזן פנחס 1</t>
  </si>
  <si>
    <t>רפידים 4א</t>
  </si>
  <si>
    <t>קהילת סופיה 5א</t>
  </si>
  <si>
    <t>אוגרית 14</t>
  </si>
  <si>
    <t>אוגרית 25א</t>
  </si>
  <si>
    <t>בנימין מטודלה 63</t>
  </si>
  <si>
    <t>חילו יצחק 18</t>
  </si>
  <si>
    <t>רומנילי 10</t>
  </si>
  <si>
    <t>רומנילי 26</t>
  </si>
  <si>
    <t>תבואות הארץ 30</t>
  </si>
  <si>
    <t>דילה רינה יוסף 4</t>
  </si>
  <si>
    <t>דילה רינה יוסף 22</t>
  </si>
  <si>
    <t>דילה רינה יוסף 23</t>
  </si>
  <si>
    <t>דילה רינה יוסף 33</t>
  </si>
  <si>
    <t>צה"ל 59</t>
  </si>
  <si>
    <t>בית חורון 10</t>
  </si>
  <si>
    <t>עמרי 2א</t>
  </si>
  <si>
    <t>עמרי 7א</t>
  </si>
  <si>
    <t>עמרי 23א</t>
  </si>
  <si>
    <t>עמרי 25</t>
  </si>
  <si>
    <t>עמרי 25א</t>
  </si>
  <si>
    <t>עמרי 28</t>
  </si>
  <si>
    <t>רוממה 18</t>
  </si>
  <si>
    <t>יהונתן 45</t>
  </si>
  <si>
    <t>ברק 7</t>
  </si>
  <si>
    <t>אהוד 21</t>
  </si>
  <si>
    <t>הפרסה 46</t>
  </si>
  <si>
    <t>מרכוס דוד 13</t>
  </si>
  <si>
    <t>הגולן 75</t>
  </si>
  <si>
    <t>לויטה 21</t>
  </si>
  <si>
    <t>הופיין 4</t>
  </si>
  <si>
    <t>פיליכובסקי 23</t>
  </si>
  <si>
    <t>לבנון חיים 90</t>
  </si>
  <si>
    <t>המתנדב 39</t>
  </si>
  <si>
    <t>עלומים 31</t>
  </si>
  <si>
    <t>הרכש 1</t>
  </si>
  <si>
    <t>קוממיות 3</t>
  </si>
  <si>
    <t>גור (מוטה) מרדכי 44</t>
  </si>
  <si>
    <t>גור (מוטה) מרדכי 60</t>
  </si>
  <si>
    <t>גור (מוטה) מרדכי 69</t>
  </si>
  <si>
    <t>גור (מוטה) מרדכי 73</t>
  </si>
  <si>
    <t>גור (מוטה) מרדכי 75</t>
  </si>
  <si>
    <t>מניה וישראל 4</t>
  </si>
  <si>
    <t>מניה וישראל 13</t>
  </si>
  <si>
    <t>ש"י 9</t>
  </si>
  <si>
    <t>ש"י 19</t>
  </si>
  <si>
    <t>שפיה 17</t>
  </si>
  <si>
    <t>שניר 4</t>
  </si>
  <si>
    <t>יגור 8</t>
  </si>
  <si>
    <t>מצובה 1</t>
  </si>
  <si>
    <t>מצודת בית"ר 12א</t>
  </si>
  <si>
    <t>סמילנסקי 19</t>
  </si>
  <si>
    <t>רמז דוד 28</t>
  </si>
  <si>
    <t>ליפסקי לואי 17</t>
  </si>
  <si>
    <t>קוסובסקי 16</t>
  </si>
  <si>
    <t>הרצוג 7</t>
  </si>
  <si>
    <t>בינט מאיר 4</t>
  </si>
  <si>
    <t>בית אל 12</t>
  </si>
  <si>
    <t>אלמגור 8</t>
  </si>
  <si>
    <t>אלמגור 10</t>
  </si>
  <si>
    <t>אלמגור 12</t>
  </si>
  <si>
    <t>אלמגור 14</t>
  </si>
  <si>
    <t>אלמגור 15</t>
  </si>
  <si>
    <t>אלמגור 16</t>
  </si>
  <si>
    <t>אלמגור 19</t>
  </si>
  <si>
    <t>אדירים 3</t>
  </si>
  <si>
    <t>פילדלפיה 9</t>
  </si>
  <si>
    <t>יהודה הנשיא 36</t>
  </si>
  <si>
    <t>יהודה הנשיא 38</t>
  </si>
  <si>
    <t>מוריץ דניאל 14</t>
  </si>
  <si>
    <t>הרכש 12</t>
  </si>
  <si>
    <t>הרכש 14</t>
  </si>
  <si>
    <t>הרכש 34</t>
  </si>
  <si>
    <t>קהילת קליבלנד 3</t>
  </si>
  <si>
    <t>אלמגור 27</t>
  </si>
  <si>
    <t>קהילת קליבלנד 16</t>
  </si>
  <si>
    <t>ירושלים 35</t>
  </si>
  <si>
    <t>ירושלים 37</t>
  </si>
  <si>
    <t>מיכאל אנג'לו 27</t>
  </si>
  <si>
    <t>מזל אריה 14</t>
  </si>
  <si>
    <t>פוריה 25</t>
  </si>
  <si>
    <t>ראשית חכמה 16</t>
  </si>
  <si>
    <t>אלפסי יצחק 29</t>
  </si>
  <si>
    <t>קהילת קנדה 22</t>
  </si>
  <si>
    <t>קהילת קנדה 31</t>
  </si>
  <si>
    <t>קהילת קנדה 33</t>
  </si>
  <si>
    <t>קהילת קנדה 34</t>
  </si>
  <si>
    <t>קהילת קנדה 35</t>
  </si>
  <si>
    <t>קהילת קנדה 36</t>
  </si>
  <si>
    <t>קהילת קנדה 37</t>
  </si>
  <si>
    <t>קהילת קנדה 39</t>
  </si>
  <si>
    <t>קהילת קנדה 41</t>
  </si>
  <si>
    <t>קהילת קנדה 46</t>
  </si>
  <si>
    <t>עירית 1</t>
  </si>
  <si>
    <t>פיקוס 16</t>
  </si>
  <si>
    <t>פעמונית 3</t>
  </si>
  <si>
    <t>פעמונית 4</t>
  </si>
  <si>
    <t>פעמונית 10</t>
  </si>
  <si>
    <t>מחרוזת 20</t>
  </si>
  <si>
    <t>חיננית 3</t>
  </si>
  <si>
    <t>גלעינית 3</t>
  </si>
  <si>
    <t>חיננית 4</t>
  </si>
  <si>
    <t>חיננית 6</t>
  </si>
  <si>
    <t>חיננית 7</t>
  </si>
  <si>
    <t>קהילת קנדה 47</t>
  </si>
  <si>
    <t>מחרוזת 14</t>
  </si>
  <si>
    <t>מחרוזת 18</t>
  </si>
  <si>
    <t>מחרוזת 51</t>
  </si>
  <si>
    <t>נרדור 22</t>
  </si>
  <si>
    <t>סומקן 15</t>
  </si>
  <si>
    <t>סומקן 18</t>
  </si>
  <si>
    <t>סומקן 32</t>
  </si>
  <si>
    <t>סומקן 36</t>
  </si>
  <si>
    <t>מזל גדי 3</t>
  </si>
  <si>
    <t>אצ"ל 77</t>
  </si>
  <si>
    <t>טרפון 36</t>
  </si>
  <si>
    <t>הרן 8</t>
  </si>
  <si>
    <t>לובטקין צביה 8</t>
  </si>
  <si>
    <t>לובטקין צביה 12</t>
  </si>
  <si>
    <t>מעפילי אגוז 1</t>
  </si>
  <si>
    <t>צוקרמן אנטק יצחק 1</t>
  </si>
  <si>
    <t>צוקרמן אנטק יצחק 8</t>
  </si>
  <si>
    <t>תקוע 3</t>
  </si>
  <si>
    <t>תקוע 5</t>
  </si>
  <si>
    <t>תקוע 7</t>
  </si>
  <si>
    <t>בירנית 5</t>
  </si>
  <si>
    <t>בירנית 7</t>
  </si>
  <si>
    <t>רצאבי זכריה 10</t>
  </si>
  <si>
    <t>אדירים 4</t>
  </si>
  <si>
    <t>אדירים 6</t>
  </si>
  <si>
    <t>אדירים 8</t>
  </si>
  <si>
    <t>אח"י דקר 17</t>
  </si>
  <si>
    <t>אח"י דקר 19</t>
  </si>
  <si>
    <t>אשכנזי 42</t>
  </si>
  <si>
    <t>ב' 56</t>
  </si>
  <si>
    <t>גור יהודה 13</t>
  </si>
  <si>
    <t>דילה רינה יוסף 23א</t>
  </si>
  <si>
    <t>הצנחנים 10</t>
  </si>
  <si>
    <t>הצנחנים 4</t>
  </si>
  <si>
    <t>הצנחנים 6</t>
  </si>
  <si>
    <t>חפץ חיים 13</t>
  </si>
  <si>
    <t>חפץ חיים 18</t>
  </si>
  <si>
    <t>חפץ חיים 20</t>
  </si>
  <si>
    <t>יהודה הנשיא 16</t>
  </si>
  <si>
    <t>יהודה הנשיא 22</t>
  </si>
  <si>
    <t>ישעיהו 20</t>
  </si>
  <si>
    <t>מזל טלה 5</t>
  </si>
  <si>
    <t>מעפילי אגוז 63</t>
  </si>
  <si>
    <t>מעפילי אגוז 65</t>
  </si>
  <si>
    <t>מעפילי אגוז 67</t>
  </si>
  <si>
    <t>נרדור 10</t>
  </si>
  <si>
    <t>נרדור 12</t>
  </si>
  <si>
    <t>נרדור 15</t>
  </si>
  <si>
    <t>נרדור 16</t>
  </si>
  <si>
    <t>נרדור 17</t>
  </si>
  <si>
    <t>נרדור 18</t>
  </si>
  <si>
    <t>נרדור 20</t>
  </si>
  <si>
    <t>נרדור 8</t>
  </si>
  <si>
    <t>סומקן 26</t>
  </si>
  <si>
    <t>סומקן 3</t>
  </si>
  <si>
    <t>סומקן 30</t>
  </si>
  <si>
    <t>סומקן 5</t>
  </si>
  <si>
    <t>סומקן 7</t>
  </si>
  <si>
    <t>סוקולוב 75</t>
  </si>
  <si>
    <t>סנה משה 79</t>
  </si>
  <si>
    <t>עלית הנוער 30</t>
  </si>
  <si>
    <t>פילדלפיה 5</t>
  </si>
  <si>
    <t>קמינסקה 24</t>
  </si>
  <si>
    <t>שז"ר זלמן 17</t>
  </si>
  <si>
    <t>שלונסקי אברהם 52</t>
  </si>
  <si>
    <t>שמעון הבורסקי 3</t>
  </si>
  <si>
    <t>אחד העם 34</t>
  </si>
  <si>
    <t>מרכז בעלי מלאכה 28</t>
  </si>
  <si>
    <t>הירקון 77</t>
  </si>
  <si>
    <t>לוינסקי 10</t>
  </si>
  <si>
    <t>נוה שאנן 49</t>
  </si>
  <si>
    <t>גרשון שץ גגה 1</t>
  </si>
  <si>
    <t>בורוכוב 10</t>
  </si>
  <si>
    <t>חובבי ציון 26</t>
  </si>
  <si>
    <t>שלום עליכם 31</t>
  </si>
  <si>
    <t>עם ישראל חי 4</t>
  </si>
  <si>
    <t>דיזנגוף 260</t>
  </si>
  <si>
    <t>יהושע בן נון 51</t>
  </si>
  <si>
    <t>יהושע בן נון 53</t>
  </si>
  <si>
    <t>ארלוזורוב 156</t>
  </si>
  <si>
    <t>אבן גבירול 130</t>
  </si>
  <si>
    <t>ז'בוטינסקי 149</t>
  </si>
  <si>
    <t>בזל 50</t>
  </si>
  <si>
    <t>סוקולוב 15</t>
  </si>
  <si>
    <t>סוקולוב 60</t>
  </si>
  <si>
    <t>סוקולוב 101</t>
  </si>
  <si>
    <t>צפניה 2</t>
  </si>
  <si>
    <t>ישעיהו 23</t>
  </si>
  <si>
    <t>יחזקאל 29</t>
  </si>
  <si>
    <t>הושע 23</t>
  </si>
  <si>
    <t>חבקוק 7</t>
  </si>
  <si>
    <t>ויתקין 6</t>
  </si>
  <si>
    <t>ויתקין 25</t>
  </si>
  <si>
    <t>לוי יצחק 12</t>
  </si>
  <si>
    <t>וורמיזה 7</t>
  </si>
  <si>
    <t>קלונימוס 13</t>
  </si>
  <si>
    <t>מצדה 19</t>
  </si>
  <si>
    <t>קרית ספר 15</t>
  </si>
  <si>
    <t>ריב"ל 5</t>
  </si>
  <si>
    <t>הנגב 10</t>
  </si>
  <si>
    <t>ההגנה 37</t>
  </si>
  <si>
    <t>ההגנה 69</t>
  </si>
  <si>
    <t>המסגר 45</t>
  </si>
  <si>
    <t>ברקוביץ 2</t>
  </si>
  <si>
    <t>בני דן 20</t>
  </si>
  <si>
    <t>פנקס דוד צבי 42</t>
  </si>
  <si>
    <t>פנקס דוד צבי 49</t>
  </si>
  <si>
    <t>שור משה פרופ' 19</t>
  </si>
  <si>
    <t>בובליק 4</t>
  </si>
  <si>
    <t>בובליק 9</t>
  </si>
  <si>
    <t>מרשל לואי 40</t>
  </si>
  <si>
    <t>מתתיהו כהן גדול 2</t>
  </si>
  <si>
    <t>יהודה המכבי 22</t>
  </si>
  <si>
    <t>יהודה המכבי 91</t>
  </si>
  <si>
    <t>סנהדרין 8</t>
  </si>
  <si>
    <t>בן סירא 18</t>
  </si>
  <si>
    <t>סנהדרין 11</t>
  </si>
  <si>
    <t>סנהדרין 13</t>
  </si>
  <si>
    <t>יהודית 34</t>
  </si>
  <si>
    <t>ב"ק ישראל 26</t>
  </si>
  <si>
    <t>האחים מסלאויטה 9</t>
  </si>
  <si>
    <t>גור יהודה 11</t>
  </si>
  <si>
    <t>ליסין 27</t>
  </si>
  <si>
    <t>גלוסקין 5</t>
  </si>
  <si>
    <t>צירלסון 12</t>
  </si>
  <si>
    <t>עמיאל 3</t>
  </si>
  <si>
    <t>עמיאל 7</t>
  </si>
  <si>
    <t>חנקין 2</t>
  </si>
  <si>
    <t>הזוהר 5</t>
  </si>
  <si>
    <t>הזוהר 11</t>
  </si>
  <si>
    <t>הזוהר 14</t>
  </si>
  <si>
    <t>הזוהר 21</t>
  </si>
  <si>
    <t>הזוהר 22</t>
  </si>
  <si>
    <t>הזוהר 23</t>
  </si>
  <si>
    <t>הזוהר 27</t>
  </si>
  <si>
    <t>הזוהר 30</t>
  </si>
  <si>
    <t>הכנסת הגדולה 13</t>
  </si>
  <si>
    <t>המשנה 4</t>
  </si>
  <si>
    <t>המשנה 6</t>
  </si>
  <si>
    <t>המשנה 13</t>
  </si>
  <si>
    <t>ירושלמי 6</t>
  </si>
  <si>
    <t>בבלי 45</t>
  </si>
  <si>
    <t>בבלי 47</t>
  </si>
  <si>
    <t>בן סירא 14</t>
  </si>
  <si>
    <t>אונקלוס 5</t>
  </si>
  <si>
    <t>אונקלוס 15</t>
  </si>
  <si>
    <t>לויד ג'ורג' 1</t>
  </si>
  <si>
    <t>בית אלפא 8</t>
  </si>
  <si>
    <t>תושיה 26</t>
  </si>
  <si>
    <t>מצודת בית"ר 16</t>
  </si>
  <si>
    <t>קצנלסון יצחק 3</t>
  </si>
  <si>
    <t>בארי 21</t>
  </si>
  <si>
    <t>נחל איילון 31</t>
  </si>
  <si>
    <t>עלית הנוער 28</t>
  </si>
  <si>
    <t>עמינדב 17</t>
  </si>
  <si>
    <t>שביל החלב 6</t>
  </si>
  <si>
    <t>מעפילי אגוז 58ב</t>
  </si>
  <si>
    <t>הגבור האלמוני 4</t>
  </si>
  <si>
    <t>לסקוב חיים 20</t>
  </si>
  <si>
    <t>נמיר מרדכי 105</t>
  </si>
  <si>
    <t>נמיר מרדכי 111</t>
  </si>
  <si>
    <t>בני אפרים 237</t>
  </si>
  <si>
    <t>שלונסקי אברהם 50</t>
  </si>
  <si>
    <t>קהילת פאדובה 27</t>
  </si>
  <si>
    <t>קהילת פאדובה 29</t>
  </si>
  <si>
    <t>מבצע קדש 5א</t>
  </si>
  <si>
    <t>מבצע קדש 7א</t>
  </si>
  <si>
    <t>קהילת סופיה 8</t>
  </si>
  <si>
    <t>קהילת סופיה 35א</t>
  </si>
  <si>
    <t>מגדל שרשן 5</t>
  </si>
  <si>
    <t>פתחיה מרגנשבורג 35</t>
  </si>
  <si>
    <t>דילה רינה יוסף 1</t>
  </si>
  <si>
    <t>בנימין מטודלה 53</t>
  </si>
  <si>
    <t>רומנילי 17</t>
  </si>
  <si>
    <t>אבן ספיר 5</t>
  </si>
  <si>
    <t>אליהו מפרארה 31</t>
  </si>
  <si>
    <t>קהילת ביאלסטוק 12</t>
  </si>
  <si>
    <t>עמרי 5</t>
  </si>
  <si>
    <t>עמרי 8א</t>
  </si>
  <si>
    <t>עמרי 17א</t>
  </si>
  <si>
    <t>עמרי 31א</t>
  </si>
  <si>
    <t>אח"י דקר 21</t>
  </si>
  <si>
    <t>אהוד 6</t>
  </si>
  <si>
    <t>הטית זין 26</t>
  </si>
  <si>
    <t>ביריה 17</t>
  </si>
  <si>
    <t>המתנדב 41</t>
  </si>
  <si>
    <t>עלומים 25</t>
  </si>
  <si>
    <t>עלומים 27</t>
  </si>
  <si>
    <t>עלומים 42</t>
  </si>
  <si>
    <t>קוממיות 39</t>
  </si>
  <si>
    <t>גור (מוטה) מרדכי 61</t>
  </si>
  <si>
    <t>שפיה 14</t>
  </si>
  <si>
    <t>ש"י 6</t>
  </si>
  <si>
    <t>ש"י 12</t>
  </si>
  <si>
    <t>שפיה 10</t>
  </si>
  <si>
    <t>דנין יחזקאל 2</t>
  </si>
  <si>
    <t>שפע טל 5</t>
  </si>
  <si>
    <t>רמז דוד 30</t>
  </si>
  <si>
    <t>ליפסקי לואי 8</t>
  </si>
  <si>
    <t>קוסובסקי 12</t>
  </si>
  <si>
    <t>קוסובסקי 36</t>
  </si>
  <si>
    <t>בינט מאיר 20א</t>
  </si>
  <si>
    <t>בינט מאיר 24</t>
  </si>
  <si>
    <t>השושנים 4</t>
  </si>
  <si>
    <t>השושנים 11</t>
  </si>
  <si>
    <t>השושנים 17</t>
  </si>
  <si>
    <t>קרית שאול 2</t>
  </si>
  <si>
    <t>הצנחנים 2</t>
  </si>
  <si>
    <t>אח"י דקר 25</t>
  </si>
  <si>
    <t>אח"י דקר 27</t>
  </si>
  <si>
    <t>רמה 7</t>
  </si>
  <si>
    <t>רוקח ישראל 99</t>
  </si>
  <si>
    <t>אדירים 2</t>
  </si>
  <si>
    <t>פילדלפיה 7</t>
  </si>
  <si>
    <t>הצנחנים 8</t>
  </si>
  <si>
    <t>האמוראים 10</t>
  </si>
  <si>
    <t>התנאים 3</t>
  </si>
  <si>
    <t>הסבוראים 4</t>
  </si>
  <si>
    <t>יהודה הנשיא 20</t>
  </si>
  <si>
    <t>לויטן יצחק 2</t>
  </si>
  <si>
    <t>הרכש 26</t>
  </si>
  <si>
    <t>אבן גבירול 212</t>
  </si>
  <si>
    <t>הסבוראים 7</t>
  </si>
  <si>
    <t>הסבוראים 9</t>
  </si>
  <si>
    <t>הסבוראים 11</t>
  </si>
  <si>
    <t>הסבוראים 13</t>
  </si>
  <si>
    <t>יקותיאלי יוסף 1</t>
  </si>
  <si>
    <t>סנה משה 21</t>
  </si>
  <si>
    <t>סנה משה 57</t>
  </si>
  <si>
    <t>סנה משה 61</t>
  </si>
  <si>
    <t>סנה משה 67</t>
  </si>
  <si>
    <t>סנה משה 69א</t>
  </si>
  <si>
    <t>סנה משה 71</t>
  </si>
  <si>
    <t>סנה משה 73</t>
  </si>
  <si>
    <t>סנה משה 77</t>
  </si>
  <si>
    <t>אלמגור 23</t>
  </si>
  <si>
    <t>מזל תאומים 2</t>
  </si>
  <si>
    <t>שערי ניקנור 6</t>
  </si>
  <si>
    <t>עזה 5</t>
  </si>
  <si>
    <t>רבנו ירוחם 3</t>
  </si>
  <si>
    <t>רבנו ירוחם 5</t>
  </si>
  <si>
    <t>קבוץ גלויות 21</t>
  </si>
  <si>
    <t>מסילת וולפסון 2</t>
  </si>
  <si>
    <t>בר יוחאי 18</t>
  </si>
  <si>
    <t>מאור הגולה 41</t>
  </si>
  <si>
    <t>אבולעפיה 31</t>
  </si>
  <si>
    <t>עמיקם 4</t>
  </si>
  <si>
    <t>קמינסקה 22</t>
  </si>
  <si>
    <t>רב האי גאון 11</t>
  </si>
  <si>
    <t>מחרוזת 10</t>
  </si>
  <si>
    <t>סומקן 2</t>
  </si>
  <si>
    <t>מחרוזת 47</t>
  </si>
  <si>
    <t>מחרוזת 49</t>
  </si>
  <si>
    <t>נרדור 3</t>
  </si>
  <si>
    <t>סומקן 1</t>
  </si>
  <si>
    <t>נרדור 5</t>
  </si>
  <si>
    <t>נרדור 6</t>
  </si>
  <si>
    <t>נרדור 7</t>
  </si>
  <si>
    <t>נרדור 9</t>
  </si>
  <si>
    <t>נרדור 11</t>
  </si>
  <si>
    <t>נרדור 13</t>
  </si>
  <si>
    <t>נרדור 14</t>
  </si>
  <si>
    <t>סומקן 12</t>
  </si>
  <si>
    <t>סומקן 14</t>
  </si>
  <si>
    <t>סומקן 20</t>
  </si>
  <si>
    <t>סומקן 22</t>
  </si>
  <si>
    <t>סומקן 24</t>
  </si>
  <si>
    <t>סומקן 28</t>
  </si>
  <si>
    <t>המרץ 4</t>
  </si>
  <si>
    <t>מזל דגים 10</t>
  </si>
  <si>
    <t>יורם 7</t>
  </si>
  <si>
    <t>צוקרמן אנטק יצחק 2</t>
  </si>
  <si>
    <t>מור 5</t>
  </si>
  <si>
    <t>מעפילי אגוז 54</t>
  </si>
  <si>
    <t>מעפילי אגוז 56</t>
  </si>
  <si>
    <t>סנפיר 15</t>
  </si>
  <si>
    <t>מעפילי אגוז 66א</t>
  </si>
  <si>
    <t>מעפילי אגוז 71</t>
  </si>
  <si>
    <t>סנפיר 5</t>
  </si>
  <si>
    <t>סנפיר 11</t>
  </si>
  <si>
    <t>אביאסף 13</t>
  </si>
  <si>
    <t>אירוס 12</t>
  </si>
  <si>
    <t>אירוס 14</t>
  </si>
  <si>
    <t>אירוס 6</t>
  </si>
  <si>
    <t>אלון יגאל 19</t>
  </si>
  <si>
    <t>אפשטיין יצחק 14</t>
  </si>
  <si>
    <t>בושם 22</t>
  </si>
  <si>
    <t>בושם 24</t>
  </si>
  <si>
    <t>בושם 26</t>
  </si>
  <si>
    <t>בושם 38</t>
  </si>
  <si>
    <t>בושם 40</t>
  </si>
  <si>
    <t>בושם 42</t>
  </si>
  <si>
    <t>בני אפרים 235</t>
  </si>
  <si>
    <t>בני דן 22</t>
  </si>
  <si>
    <t>בר-לב חיים 165</t>
  </si>
  <si>
    <t>גבעון 10</t>
  </si>
  <si>
    <t>גבעון 19</t>
  </si>
  <si>
    <t>גבעון 2</t>
  </si>
  <si>
    <t>האמוראים 12</t>
  </si>
  <si>
    <t>הנצי"ב 36</t>
  </si>
  <si>
    <t>התנאים 14</t>
  </si>
  <si>
    <t>התנאים 16</t>
  </si>
  <si>
    <t>התנאים 18</t>
  </si>
  <si>
    <t>התנאים 22</t>
  </si>
  <si>
    <t>התנאים 24</t>
  </si>
  <si>
    <t>התנאים 26</t>
  </si>
  <si>
    <t>חבר הלאומים 2</t>
  </si>
  <si>
    <t>מבצע קדש 9א</t>
  </si>
  <si>
    <t>מונאש 24</t>
  </si>
  <si>
    <t>מונאש 26</t>
  </si>
  <si>
    <t>מונאש 30</t>
  </si>
  <si>
    <t>מונאש 32</t>
  </si>
  <si>
    <t>מלכי ישראל 17</t>
  </si>
  <si>
    <t>מעפילי אגוז 42א</t>
  </si>
  <si>
    <t>מעפילי אגוז 64</t>
  </si>
  <si>
    <t>נגבה 15</t>
  </si>
  <si>
    <t>נורדאו 14</t>
  </si>
  <si>
    <t>נורדאו 16</t>
  </si>
  <si>
    <t>נמירובר 24</t>
  </si>
  <si>
    <t>סלומון 10</t>
  </si>
  <si>
    <t>עמרי 23</t>
  </si>
  <si>
    <t>פוריה 23א</t>
  </si>
  <si>
    <t>פנקס דוד צבי 44</t>
  </si>
  <si>
    <t>קור פאול (קורנובסקי) 10</t>
  </si>
  <si>
    <t>קמינסקה 26</t>
  </si>
  <si>
    <t>רחל 4</t>
  </si>
  <si>
    <t>שז"ר זלמן 15</t>
  </si>
  <si>
    <t>שלונסקי אברהם 30</t>
  </si>
  <si>
    <t>שלונסקי אברהם 32</t>
  </si>
  <si>
    <t>שלונסקי אברהם 36</t>
  </si>
  <si>
    <t>אלנבי 134</t>
  </si>
  <si>
    <t>מונטיפיורי 39</t>
  </si>
  <si>
    <t>פלונית 4</t>
  </si>
  <si>
    <t>בן יהודה 195</t>
  </si>
  <si>
    <t>עם ישראל חי 1</t>
  </si>
  <si>
    <t>חבקוק 9</t>
  </si>
  <si>
    <t>נחשון 12</t>
  </si>
  <si>
    <t>מטלון 86</t>
  </si>
  <si>
    <t>נוה שאנן 5</t>
  </si>
  <si>
    <t>נוה שאנן 6</t>
  </si>
  <si>
    <t>רבנו תם 6</t>
  </si>
  <si>
    <t>שלום עליכם 45</t>
  </si>
  <si>
    <t>מנדלי מוכר ספרים 5</t>
  </si>
  <si>
    <t>גורדון יהודה ליב 13</t>
  </si>
  <si>
    <t>גורדון יהודה ליב 65</t>
  </si>
  <si>
    <t>השוק 33</t>
  </si>
  <si>
    <t>יהושע בן נון 87</t>
  </si>
  <si>
    <t>ארלוזורוב 4</t>
  </si>
  <si>
    <t>ארלוזורוב 120</t>
  </si>
  <si>
    <t>ארבע ארצות 24</t>
  </si>
  <si>
    <t>סוקולוב 27</t>
  </si>
  <si>
    <t>עמוס 35</t>
  </si>
  <si>
    <t>אוסישקין 66</t>
  </si>
  <si>
    <t>בן גוריון 30</t>
  </si>
  <si>
    <t>בן גוריון 96</t>
  </si>
  <si>
    <t>שמעון התרסי 22</t>
  </si>
  <si>
    <t>אבן גבירול 193</t>
  </si>
  <si>
    <t>מיכה 15</t>
  </si>
  <si>
    <t>חת"ם סופר 3</t>
  </si>
  <si>
    <t>לוי יצחק 4</t>
  </si>
  <si>
    <t>הקליר 1</t>
  </si>
  <si>
    <t>הדסה 19</t>
  </si>
  <si>
    <t>רחל 2</t>
  </si>
  <si>
    <t>באר טוביה 1</t>
  </si>
  <si>
    <t>ברנשטיין אדוארד 8</t>
  </si>
  <si>
    <t>ברנשטיין אדוארד 13</t>
  </si>
  <si>
    <t>אהרון דוד גורדון 19</t>
  </si>
  <si>
    <t>נתן החכם 5</t>
  </si>
  <si>
    <t>כורש 12</t>
  </si>
  <si>
    <t>קרית ספר 17</t>
  </si>
  <si>
    <t>המלך ג'ורג' 24</t>
  </si>
  <si>
    <t>לבנדה 51</t>
  </si>
  <si>
    <t>נגבה 34</t>
  </si>
  <si>
    <t>שלומציון המלכה 48</t>
  </si>
  <si>
    <t>דוד המלך 4</t>
  </si>
  <si>
    <t>בובליק 17</t>
  </si>
  <si>
    <t>אבן גבירול 100</t>
  </si>
  <si>
    <t>ברנדיס 32</t>
  </si>
  <si>
    <t>ברנדיס 49</t>
  </si>
  <si>
    <t>יהודה המכבי 23</t>
  </si>
  <si>
    <t>בית הלל 22</t>
  </si>
  <si>
    <t>האחים מסלאויטה 7</t>
  </si>
  <si>
    <t>הציונות 10</t>
  </si>
  <si>
    <t>חיותמן 21</t>
  </si>
  <si>
    <t>נמיר מרדכי 43</t>
  </si>
  <si>
    <t>קליי 10</t>
  </si>
  <si>
    <t>בן סרוק 23א</t>
  </si>
  <si>
    <t>ועידת קטוביץ 21</t>
  </si>
  <si>
    <t>פרידמן 3</t>
  </si>
  <si>
    <t>עמיאל 9</t>
  </si>
  <si>
    <t>עמיאל 31</t>
  </si>
  <si>
    <t>הזוהר 7</t>
  </si>
  <si>
    <t>הזוהר 8</t>
  </si>
  <si>
    <t>הזוהר 24</t>
  </si>
  <si>
    <t>הכנסת הגדולה 10</t>
  </si>
  <si>
    <t>ירושלמי 12</t>
  </si>
  <si>
    <t>הרצוג 24</t>
  </si>
  <si>
    <t>בבלי 35</t>
  </si>
  <si>
    <t>בן סירא 3</t>
  </si>
  <si>
    <t>אונקלוס 11</t>
  </si>
  <si>
    <t>אנילביץ מרדכי 50</t>
  </si>
  <si>
    <t>תושיה 24</t>
  </si>
  <si>
    <t>עמינדב 9</t>
  </si>
  <si>
    <t>מונאש 22</t>
  </si>
  <si>
    <t>מונאש 28</t>
  </si>
  <si>
    <t>שאר ישוב 9</t>
  </si>
  <si>
    <t>בן אביגדור 8</t>
  </si>
  <si>
    <t>קצנלסון יצחק 4</t>
  </si>
  <si>
    <t>חפץ חיים 11</t>
  </si>
  <si>
    <t>תוצרת הארץ 19</t>
  </si>
  <si>
    <t>יקנעם 4</t>
  </si>
  <si>
    <t>יקנעם 13</t>
  </si>
  <si>
    <t>הטייסים 60</t>
  </si>
  <si>
    <t>הטייסים 76</t>
  </si>
  <si>
    <t>מעפילי אגוז 46</t>
  </si>
  <si>
    <t>וולקר 30ב</t>
  </si>
  <si>
    <t>ברנפלד שמעון 9</t>
  </si>
  <si>
    <t>הגבור האלמוני 12</t>
  </si>
  <si>
    <t>הגבור האלמוני 18</t>
  </si>
  <si>
    <t>דיין משה 105</t>
  </si>
  <si>
    <t>טשרניחובסקי 26</t>
  </si>
  <si>
    <t>טשרניחובסקי 39</t>
  </si>
  <si>
    <t>הסוללים 4</t>
  </si>
  <si>
    <t>נמיר מרדכי 102</t>
  </si>
  <si>
    <t>נמיר מרדכי 126</t>
  </si>
  <si>
    <t>נמיר מרדכי 134</t>
  </si>
  <si>
    <t>בני אפרים 231</t>
  </si>
  <si>
    <t>רוזן פנחס 17</t>
  </si>
  <si>
    <t>ולנברג ראול 1</t>
  </si>
  <si>
    <t>קהילת פאדובה 17ג</t>
  </si>
  <si>
    <t>קהילת פאדובה 19ג</t>
  </si>
  <si>
    <t>קהילת פאדובה 23ב</t>
  </si>
  <si>
    <t>מבצע קדש 9</t>
  </si>
  <si>
    <t>מבצע קדש 15א</t>
  </si>
  <si>
    <t>הדר יוסף 7</t>
  </si>
  <si>
    <t>קהילת ריגא 26</t>
  </si>
  <si>
    <t>קהילת קישינוב 8</t>
  </si>
  <si>
    <t>רומנילי 40</t>
  </si>
  <si>
    <t>אבן ספיר 31</t>
  </si>
  <si>
    <t>דילה רינה יוסף 14</t>
  </si>
  <si>
    <t>דילה רינה יוסף 32</t>
  </si>
  <si>
    <t>אשכנזי 22</t>
  </si>
  <si>
    <t>בת חן 2</t>
  </si>
  <si>
    <t>קהילת אודסה 23</t>
  </si>
  <si>
    <t>קהילת אודסה 27</t>
  </si>
  <si>
    <t>שלונסקי אברהם 48</t>
  </si>
  <si>
    <t>עמרי 13</t>
  </si>
  <si>
    <t>עמרי 18א</t>
  </si>
  <si>
    <t>דבורה הנביאה 79</t>
  </si>
  <si>
    <t>הפרסה 54</t>
  </si>
  <si>
    <t>רוזוב 12</t>
  </si>
  <si>
    <t>קרפל ליפא 19</t>
  </si>
  <si>
    <t>לבנון חיים 85</t>
  </si>
  <si>
    <t>לבנון חיים 91</t>
  </si>
  <si>
    <t>גור (מוטה) מרדכי 56</t>
  </si>
  <si>
    <t>גור (מוטה) מרדכי 57</t>
  </si>
  <si>
    <t>גור (מוטה) מרדכי 66</t>
  </si>
  <si>
    <t>ש"י 15</t>
  </si>
  <si>
    <t>ש"י 21</t>
  </si>
  <si>
    <t>עקיבא אריה 9</t>
  </si>
  <si>
    <t>דה וינצ'י לאונרדו 13</t>
  </si>
  <si>
    <t>הפלמ"ח 48</t>
  </si>
  <si>
    <t>קרייתי 8</t>
  </si>
  <si>
    <t>איתיאל 38</t>
  </si>
  <si>
    <t>חיותמן 11</t>
  </si>
  <si>
    <t>1279 1</t>
  </si>
  <si>
    <t>כהנשטם 3</t>
  </si>
  <si>
    <t>קוסובסקי 48</t>
  </si>
  <si>
    <t>הרצוג 20</t>
  </si>
  <si>
    <t>קרן קיימת לישראל 88</t>
  </si>
  <si>
    <t>בית אל 4</t>
  </si>
  <si>
    <t>הסבוראים 2</t>
  </si>
  <si>
    <t>הרכש 13</t>
  </si>
  <si>
    <t>הרכש 21</t>
  </si>
  <si>
    <t>הרכש 23</t>
  </si>
  <si>
    <t>התנאים 12</t>
  </si>
  <si>
    <t>התנאים 20</t>
  </si>
  <si>
    <t>הסבוראים 5</t>
  </si>
  <si>
    <t>ירושלים 94</t>
  </si>
  <si>
    <t>רבנו ירוחם 7</t>
  </si>
  <si>
    <t>אפ"ק 10</t>
  </si>
  <si>
    <t>פוריה 20</t>
  </si>
  <si>
    <t>עציון גבר 12</t>
  </si>
  <si>
    <t>שמעון הבורסקי 4</t>
  </si>
  <si>
    <t>רבי מאיר בעל הנס 11</t>
  </si>
  <si>
    <t>בן עטר 26</t>
  </si>
  <si>
    <t>בר-לב חיים 181</t>
  </si>
  <si>
    <t>שז"ר זלמן 13</t>
  </si>
  <si>
    <t>שז"ר זלמן 19</t>
  </si>
  <si>
    <t>שז"ר זלמן 21</t>
  </si>
  <si>
    <t>אירוס 4</t>
  </si>
  <si>
    <t>אירוס 8</t>
  </si>
  <si>
    <t>אירוס 10</t>
  </si>
  <si>
    <t>מחרוזת 6</t>
  </si>
  <si>
    <t>עירית 5</t>
  </si>
  <si>
    <t>חיננית 9</t>
  </si>
  <si>
    <t>מחרוזת 8</t>
  </si>
  <si>
    <t>מחרוזת 12</t>
  </si>
  <si>
    <t>מחרוזת 45</t>
  </si>
  <si>
    <t>סומקן 16</t>
  </si>
  <si>
    <t>מזל דגים 12</t>
  </si>
  <si>
    <t>תקוע 9</t>
  </si>
  <si>
    <t>בושם 11</t>
  </si>
  <si>
    <t>בושם 18</t>
  </si>
  <si>
    <t>בושם 28</t>
  </si>
  <si>
    <t>בושם 34</t>
  </si>
  <si>
    <t>בושם 36</t>
  </si>
  <si>
    <t>מעפילי אגוז 38</t>
  </si>
  <si>
    <t>מעפילי אגוז 40א</t>
  </si>
  <si>
    <t>מעפילי אגוז 86</t>
  </si>
  <si>
    <t>בדולח 10</t>
  </si>
  <si>
    <t>וולקר 32</t>
  </si>
  <si>
    <t>3694 27</t>
  </si>
  <si>
    <t>אוגרית 29</t>
  </si>
  <si>
    <t>אוגרית 32א</t>
  </si>
  <si>
    <t>בר יוחאי 74</t>
  </si>
  <si>
    <t>גייגר 10</t>
  </si>
  <si>
    <t>גייגר 12</t>
  </si>
  <si>
    <t>דילה רינה יוסף 34</t>
  </si>
  <si>
    <t>דרך לח"י 66</t>
  </si>
  <si>
    <t>חב"ד 17</t>
  </si>
  <si>
    <t>חילו יצחק 7א</t>
  </si>
  <si>
    <t>טאגור רבינדרנת 55</t>
  </si>
  <si>
    <t>מינץ בנימין 4</t>
  </si>
  <si>
    <t>מצדה 22</t>
  </si>
  <si>
    <t>נגבה 13</t>
  </si>
  <si>
    <t>נגבה 17</t>
  </si>
  <si>
    <t>עמק ברכה 44</t>
  </si>
  <si>
    <t>עמק ברכה 46</t>
  </si>
  <si>
    <t>עמרי 4</t>
  </si>
  <si>
    <t>פראג 5א</t>
  </si>
  <si>
    <t>פריש דניאל 3</t>
  </si>
  <si>
    <t>צרעה 3</t>
  </si>
  <si>
    <t>קרליבך 27</t>
  </si>
  <si>
    <t>רב אשי 8</t>
  </si>
  <si>
    <t>רחל 3</t>
  </si>
  <si>
    <t>רחל 5</t>
  </si>
  <si>
    <t>רחל 6</t>
  </si>
  <si>
    <t>רחל 8</t>
  </si>
  <si>
    <t>רפידים 34</t>
  </si>
  <si>
    <t>שלונסקי אברהם 42</t>
  </si>
  <si>
    <t>שלונסקי אברהם 44</t>
  </si>
  <si>
    <t>יפו 44</t>
  </si>
  <si>
    <t>שלמה 91</t>
  </si>
  <si>
    <t>רוטשילד 72</t>
  </si>
  <si>
    <t>אחד העם 132</t>
  </si>
  <si>
    <t>מזא"ה 32</t>
  </si>
  <si>
    <t>בלפור 10</t>
  </si>
  <si>
    <t>ברנר 18</t>
  </si>
  <si>
    <t>בן יהודה 246</t>
  </si>
  <si>
    <t>בוגרשוב 96</t>
  </si>
  <si>
    <t>בוגרשוב 106</t>
  </si>
  <si>
    <t>הירקון 220</t>
  </si>
  <si>
    <t>הירקון 295</t>
  </si>
  <si>
    <t>חזנוביץ 3</t>
  </si>
  <si>
    <t>פרנקל ידידיה 43</t>
  </si>
  <si>
    <t>נוה שאנן 27</t>
  </si>
  <si>
    <t>כרמיה 17</t>
  </si>
  <si>
    <t>בורוכוב 14</t>
  </si>
  <si>
    <t>רש"י 44א</t>
  </si>
  <si>
    <t>טרומפלדור 9</t>
  </si>
  <si>
    <t>בוקי בן יגלי 7</t>
  </si>
  <si>
    <t>חובבי ציון 3</t>
  </si>
  <si>
    <t>שלום עליכם 41</t>
  </si>
  <si>
    <t>שלום עליכם 48</t>
  </si>
  <si>
    <t>ארנון 24</t>
  </si>
  <si>
    <t>מלאכי 2</t>
  </si>
  <si>
    <t>דיזנגוף 298</t>
  </si>
  <si>
    <t>זכריה 13</t>
  </si>
  <si>
    <t>יהושע בן נון 66</t>
  </si>
  <si>
    <t>ארלוזורוב 22</t>
  </si>
  <si>
    <t>ארלוזורוב 29</t>
  </si>
  <si>
    <t>ארלוזורוב 52</t>
  </si>
  <si>
    <t>ארלוזורוב 122</t>
  </si>
  <si>
    <t>ארלוזורוב 137</t>
  </si>
  <si>
    <t>ז'בוטינסקי 112</t>
  </si>
  <si>
    <t>בילטמור 1</t>
  </si>
  <si>
    <t>ז'בוטינסקי 148</t>
  </si>
  <si>
    <t>בזל 15</t>
  </si>
  <si>
    <t>בזל 19</t>
  </si>
  <si>
    <t>סוקולוב 82</t>
  </si>
  <si>
    <t>עמוס 22</t>
  </si>
  <si>
    <t>עמוס 36</t>
  </si>
  <si>
    <t>ירמיהו 46</t>
  </si>
  <si>
    <t>אוסישקין 4</t>
  </si>
  <si>
    <t>אוסישקין 34</t>
  </si>
  <si>
    <t>כ"ג יורדי הסירה 26</t>
  </si>
  <si>
    <t>יוחנן הורקנוס 9</t>
  </si>
  <si>
    <t>שמעון התרסי 11</t>
  </si>
  <si>
    <t>זנגביל 4</t>
  </si>
  <si>
    <t>אמסטרדם 6</t>
  </si>
  <si>
    <t>לסל 6</t>
  </si>
  <si>
    <t>אהרון דוד גורדון 20</t>
  </si>
  <si>
    <t>זולא אמיל 16</t>
  </si>
  <si>
    <t>נתן החכם 13</t>
  </si>
  <si>
    <t>ש"ץ 5</t>
  </si>
  <si>
    <t>שפינוזה 15</t>
  </si>
  <si>
    <t>ח"ן 24</t>
  </si>
  <si>
    <t>האלקושי 6</t>
  </si>
  <si>
    <t>מלצ'ט 61</t>
  </si>
  <si>
    <t>איגר 8</t>
  </si>
  <si>
    <t>ההגנה 63</t>
  </si>
  <si>
    <t>ההגנה 117</t>
  </si>
  <si>
    <t>נגבה 30</t>
  </si>
  <si>
    <t>ההגנה 121</t>
  </si>
  <si>
    <t>בני דן 10</t>
  </si>
  <si>
    <t>בני דן 12</t>
  </si>
  <si>
    <t>בני דן 24</t>
  </si>
  <si>
    <t>בני דן 48</t>
  </si>
  <si>
    <t>שור משה פרופ' 21</t>
  </si>
  <si>
    <t>שור משה פרופ' 23</t>
  </si>
  <si>
    <t>שטריקר 40</t>
  </si>
  <si>
    <t>ברנדיס 39</t>
  </si>
  <si>
    <t>בודנהיימר 26</t>
  </si>
  <si>
    <t>יהודה המכבי 7</t>
  </si>
  <si>
    <t>נמיר מרדכי 117</t>
  </si>
  <si>
    <t>סנהדרין 15</t>
  </si>
  <si>
    <t>סנהדרין 16</t>
  </si>
  <si>
    <t>קוסובסקי 26</t>
  </si>
  <si>
    <t>יהודית 32</t>
  </si>
  <si>
    <t>גרשון שץ גגה 25</t>
  </si>
  <si>
    <t>הציונות 6</t>
  </si>
  <si>
    <t>זלוציסטי 7</t>
  </si>
  <si>
    <t>זלוציסטי 10</t>
  </si>
  <si>
    <t>גוש עציון 47</t>
  </si>
  <si>
    <t>רייס רפאל 2</t>
  </si>
  <si>
    <t>זטורי משה 3</t>
  </si>
  <si>
    <t>ועידת קטוביץ 40</t>
  </si>
  <si>
    <t>רילף יצחק 1</t>
  </si>
  <si>
    <t>צירלסון 30</t>
  </si>
  <si>
    <t>עמיאל 14</t>
  </si>
  <si>
    <t>עמיאל 36</t>
  </si>
  <si>
    <t>שרת משה 67</t>
  </si>
  <si>
    <t>שרת משה 83</t>
  </si>
  <si>
    <t>שרת משה 87</t>
  </si>
  <si>
    <t>חיותמן 8</t>
  </si>
  <si>
    <t>הזוהר 13</t>
  </si>
  <si>
    <t>הזוהר 20</t>
  </si>
  <si>
    <t>הזוהר 39</t>
  </si>
  <si>
    <t>בן סירא 1</t>
  </si>
  <si>
    <t>הזוהר 43</t>
  </si>
  <si>
    <t>הזוהר 45</t>
  </si>
  <si>
    <t>אהבת ציון 27</t>
  </si>
  <si>
    <t>הכנסת הגדולה 11</t>
  </si>
  <si>
    <t>הכנסת הגדולה 17</t>
  </si>
  <si>
    <t>הכנסת הגדולה 20</t>
  </si>
  <si>
    <t>ירושלמי 10</t>
  </si>
  <si>
    <t>בבלי 18</t>
  </si>
  <si>
    <t>בבלי 21</t>
  </si>
  <si>
    <t>בבלי 22</t>
  </si>
  <si>
    <t>בבלי 23</t>
  </si>
  <si>
    <t>בבלי 49</t>
  </si>
  <si>
    <t>בן סירא 11</t>
  </si>
  <si>
    <t>בן סירא 16</t>
  </si>
  <si>
    <t>אונקלוס 3</t>
  </si>
  <si>
    <t>אונקלוס 4</t>
  </si>
  <si>
    <t>אונקלוס 6</t>
  </si>
  <si>
    <t>אונקלוס 9</t>
  </si>
  <si>
    <t>פוזננסקי שמואל 10</t>
  </si>
  <si>
    <t>יד לבנים 9</t>
  </si>
  <si>
    <t>פומבדיתא 2</t>
  </si>
  <si>
    <t>נהרדעא 10</t>
  </si>
  <si>
    <t>פומבדיתא 4</t>
  </si>
  <si>
    <t>חפץ חיים 16</t>
  </si>
  <si>
    <t>עלית הנוער 46</t>
  </si>
  <si>
    <t>ערבי נחל 8</t>
  </si>
  <si>
    <t>מוזס ולטר ד"ר 2</t>
  </si>
  <si>
    <t>ברנפלד שמעון 7</t>
  </si>
  <si>
    <t>הורודצקי 3</t>
  </si>
  <si>
    <t>רייפמן 31</t>
  </si>
  <si>
    <t>שאול המלך 35</t>
  </si>
  <si>
    <t>נמיר מרדכי 104</t>
  </si>
  <si>
    <t>נמיר מרדכי 112</t>
  </si>
  <si>
    <t>בני אפרים 235א</t>
  </si>
  <si>
    <t>קהילת פאדובה 21ג</t>
  </si>
  <si>
    <t>קהילת סופיה 13</t>
  </si>
  <si>
    <t>זרובבל יעקב 6</t>
  </si>
  <si>
    <t>אוגרית 27א</t>
  </si>
  <si>
    <t>עמרי 22</t>
  </si>
  <si>
    <t>עמרי 20א</t>
  </si>
  <si>
    <t>קהילת פאדובה 16</t>
  </si>
  <si>
    <t>קהילת אודסה 32</t>
  </si>
  <si>
    <t>יד המעביר 11</t>
  </si>
  <si>
    <t>קהילת בודפסט 5</t>
  </si>
  <si>
    <t>בנימין מטודלה 4</t>
  </si>
  <si>
    <t>בנימין מטודלה 22</t>
  </si>
  <si>
    <t>בנימין מטודלה 57</t>
  </si>
  <si>
    <t>חילו יצחק 7</t>
  </si>
  <si>
    <t>רומנילי 13</t>
  </si>
  <si>
    <t>תבואות הארץ 60</t>
  </si>
  <si>
    <t>דילה רינה יוסף 7</t>
  </si>
  <si>
    <t>אשכנזי 40</t>
  </si>
  <si>
    <t>אשכנזי 50</t>
  </si>
  <si>
    <t>באסולה 2</t>
  </si>
  <si>
    <t>עמרי 14</t>
  </si>
  <si>
    <t>עמרי 22א</t>
  </si>
  <si>
    <t>עמרי 27א</t>
  </si>
  <si>
    <t>עמרי 32</t>
  </si>
  <si>
    <t>עמרי 32א</t>
  </si>
  <si>
    <t>שוהם מתתיהו 22</t>
  </si>
  <si>
    <t>יהונתן 48</t>
  </si>
  <si>
    <t>הפרסה 37</t>
  </si>
  <si>
    <t>ק"ם 27</t>
  </si>
  <si>
    <t>נמירובר 9</t>
  </si>
  <si>
    <t>גייגר 20</t>
  </si>
  <si>
    <t>מניה וישראל 17</t>
  </si>
  <si>
    <t>המתנדב 50</t>
  </si>
  <si>
    <t>קרן קיימת לישראל 83</t>
  </si>
  <si>
    <t>גור (מוטה) מרדכי 51</t>
  </si>
  <si>
    <t>גור (מוטה) מרדכי 62</t>
  </si>
  <si>
    <t>ש"י 10</t>
  </si>
  <si>
    <t>שפיה 6</t>
  </si>
  <si>
    <t>שפיה 7</t>
  </si>
  <si>
    <t>שפיה 9</t>
  </si>
  <si>
    <t>עיר שמש 65</t>
  </si>
  <si>
    <t>עיר שמש 67</t>
  </si>
  <si>
    <t>טור מלכא 2</t>
  </si>
  <si>
    <t>אלטמן אריה 1</t>
  </si>
  <si>
    <t>הגבור האלמוני 6</t>
  </si>
  <si>
    <t>הגבור האלמוני 16</t>
  </si>
  <si>
    <t>הגבור האלמוני 74</t>
  </si>
  <si>
    <t>הפלמ"ח 43</t>
  </si>
  <si>
    <t>הפלמ"ח 49</t>
  </si>
  <si>
    <t>באכר זאב 9</t>
  </si>
  <si>
    <t>דימונה 3</t>
  </si>
  <si>
    <t>איתיאל 11</t>
  </si>
  <si>
    <t>השופט נופך 4</t>
  </si>
  <si>
    <t>חיותמן 12</t>
  </si>
  <si>
    <t>ליפסקי לואי 16</t>
  </si>
  <si>
    <t>קוסובסקי 20</t>
  </si>
  <si>
    <t>קוסובסקי 22</t>
  </si>
  <si>
    <t>קוסובסקי 42</t>
  </si>
  <si>
    <t>אוניברסיטת ת"א 204</t>
  </si>
  <si>
    <t>התנאים 5</t>
  </si>
  <si>
    <t>רב אשי 6</t>
  </si>
  <si>
    <t>רב אשי 10</t>
  </si>
  <si>
    <t>סטארה אלברט 17</t>
  </si>
  <si>
    <t>האמוראים 7</t>
  </si>
  <si>
    <t>האמוראים 9</t>
  </si>
  <si>
    <t>האמוראים 11</t>
  </si>
  <si>
    <t>האמוראים 13</t>
  </si>
  <si>
    <t>מינץ בנימין 3</t>
  </si>
  <si>
    <t>מינץ בנימין 6</t>
  </si>
  <si>
    <t>מינץ בנימין 8</t>
  </si>
  <si>
    <t>מינץ בנימין 10</t>
  </si>
  <si>
    <t>מינץ בנימין 12</t>
  </si>
  <si>
    <t>מינץ בנימין 14</t>
  </si>
  <si>
    <t>בן צבי 45</t>
  </si>
  <si>
    <t>עזה 2</t>
  </si>
  <si>
    <t>יהודה מרגוזה 37</t>
  </si>
  <si>
    <t>הצורפים 36</t>
  </si>
  <si>
    <t>חסידי האומות 27</t>
  </si>
  <si>
    <t>ניצנה 17</t>
  </si>
  <si>
    <t>וסרמן יעקב 5</t>
  </si>
  <si>
    <t>ירושלים 16א</t>
  </si>
  <si>
    <t>חובות הלבבות 45</t>
  </si>
  <si>
    <t>בר יוחאי 16</t>
  </si>
  <si>
    <t>חכמי ישראל 74</t>
  </si>
  <si>
    <t>ושינגטון 20</t>
  </si>
  <si>
    <t>כוכבי יצחק 1</t>
  </si>
  <si>
    <t>כוכבי יצחק 3</t>
  </si>
  <si>
    <t>כוכבי יצחק 5</t>
  </si>
  <si>
    <t>כוכבי יצחק 7</t>
  </si>
  <si>
    <t>כוכבי יצחק 9</t>
  </si>
  <si>
    <t>חיל השריון 53</t>
  </si>
  <si>
    <t>ורשבסקי 8</t>
  </si>
  <si>
    <t>תשרי 77</t>
  </si>
  <si>
    <t>טבת 16</t>
  </si>
  <si>
    <t>גדיש 22</t>
  </si>
  <si>
    <t>שקד 6</t>
  </si>
  <si>
    <t>קורקידי 4</t>
  </si>
  <si>
    <t>קורקידי 6</t>
  </si>
  <si>
    <t>מחרוזת 4</t>
  </si>
  <si>
    <t>מחרוזת 15</t>
  </si>
  <si>
    <t>מזל דגים 15</t>
  </si>
  <si>
    <t>רוני 24</t>
  </si>
  <si>
    <t>מח"ל 79</t>
  </si>
  <si>
    <t>מעפילי אגוז 59</t>
  </si>
  <si>
    <t>מעפילי אגוז 88</t>
  </si>
  <si>
    <t>אוגרית 28א</t>
  </si>
  <si>
    <t>אליהו מפרארה 19א</t>
  </si>
  <si>
    <t>ארליך 4א</t>
  </si>
  <si>
    <t>אשכנזי 53א</t>
  </si>
  <si>
    <t>באסולה 4</t>
  </si>
  <si>
    <t>בן אביגדור 17</t>
  </si>
  <si>
    <t>בן אביגדור 19</t>
  </si>
  <si>
    <t>בני אפרים 231א</t>
  </si>
  <si>
    <t>בני אפרים 237א</t>
  </si>
  <si>
    <t>בר-לב חיים 212</t>
  </si>
  <si>
    <t>גרוסמן מאיר 13</t>
  </si>
  <si>
    <t>גרוסמן מאיר 19</t>
  </si>
  <si>
    <t>גרוסמן מאיר 31</t>
  </si>
  <si>
    <t>גרוסמן מאיר 37</t>
  </si>
  <si>
    <t>דובנוב 12</t>
  </si>
  <si>
    <t>דיזנגוף 190</t>
  </si>
  <si>
    <t>הגבור האלמוני 26</t>
  </si>
  <si>
    <t>ההגנה 111א</t>
  </si>
  <si>
    <t>הלר חיים 10</t>
  </si>
  <si>
    <t>הרטוב 11</t>
  </si>
  <si>
    <t>הרטוב 13</t>
  </si>
  <si>
    <t>הרטוב 15</t>
  </si>
  <si>
    <t>הרטוב 17</t>
  </si>
  <si>
    <t>הרטוב 19</t>
  </si>
  <si>
    <t>הרטוב 21</t>
  </si>
  <si>
    <t>הרטוב 9</t>
  </si>
  <si>
    <t>השלום 2</t>
  </si>
  <si>
    <t>חיותמן 22</t>
  </si>
  <si>
    <t>טאגור רבינדרנת 33</t>
  </si>
  <si>
    <t>טאגור רבינדרנת 37</t>
  </si>
  <si>
    <t>טאגור רבינדרנת 59</t>
  </si>
  <si>
    <t>יהודה הנשיא 26</t>
  </si>
  <si>
    <t>לובטקין צביה 30</t>
  </si>
  <si>
    <t>לינקולן 18</t>
  </si>
  <si>
    <t>לפידות 26</t>
  </si>
  <si>
    <t>מאנגר איציק 1</t>
  </si>
  <si>
    <t>מעפילי אגוז 12</t>
  </si>
  <si>
    <t>מעפילי אגוז 14</t>
  </si>
  <si>
    <t>נחום הנביא 27א</t>
  </si>
  <si>
    <t>נמיר מרדכי 137</t>
  </si>
  <si>
    <t>נמיר מרדכי 139</t>
  </si>
  <si>
    <t>נס לגויים 32</t>
  </si>
  <si>
    <t>סנה משה 53</t>
  </si>
  <si>
    <t>פאת השולחן 4</t>
  </si>
  <si>
    <t>פרישמן 15</t>
  </si>
  <si>
    <t>פתחיה מרגנשבורג 21א</t>
  </si>
  <si>
    <t>פתחיה מרגנשבורג 8א</t>
  </si>
  <si>
    <t>קורקידי 18</t>
  </si>
  <si>
    <t>קורקידי 22</t>
  </si>
  <si>
    <t>קורקידי 3</t>
  </si>
  <si>
    <t>קורקידי 5</t>
  </si>
  <si>
    <t>רייס רפאל 8</t>
  </si>
  <si>
    <t>שבטי ישראל 53</t>
  </si>
  <si>
    <t>שטריקר 36</t>
  </si>
  <si>
    <t>שיק ארתור 10</t>
  </si>
  <si>
    <t>שיק ארתור 16</t>
  </si>
  <si>
    <t>שיק ארתור 22</t>
  </si>
  <si>
    <t>שלמה 133</t>
  </si>
  <si>
    <t>שקד 12</t>
  </si>
  <si>
    <t>שקד 14</t>
  </si>
  <si>
    <t>שקד 16</t>
  </si>
  <si>
    <t>העליה 17</t>
  </si>
  <si>
    <t>הס 5</t>
  </si>
  <si>
    <t>הס 22</t>
  </si>
  <si>
    <t>שניאור זלמן 2</t>
  </si>
  <si>
    <t>בן יהודה 14</t>
  </si>
  <si>
    <t>בן גוריון 25</t>
  </si>
  <si>
    <t>בן יהודה 117</t>
  </si>
  <si>
    <t>בן יהודה 140</t>
  </si>
  <si>
    <t>בן יהודה 198א</t>
  </si>
  <si>
    <t>בוגרשוב 26</t>
  </si>
  <si>
    <t>בוגרשוב 68</t>
  </si>
  <si>
    <t>בוגרשוב 74</t>
  </si>
  <si>
    <t>המליץ 16</t>
  </si>
  <si>
    <t>הירקון 140</t>
  </si>
  <si>
    <t>יסוד המעלה 15</t>
  </si>
  <si>
    <t>חיות פרץ 27</t>
  </si>
  <si>
    <t>בר כוכבא 26א</t>
  </si>
  <si>
    <t>חובבי ציון 39</t>
  </si>
  <si>
    <t>רופין 35</t>
  </si>
  <si>
    <t>דיזנגוף 219</t>
  </si>
  <si>
    <t>דיזנגוף 233</t>
  </si>
  <si>
    <t>זכריה 15</t>
  </si>
  <si>
    <t>הנביאים 8</t>
  </si>
  <si>
    <t>ח"ן 18</t>
  </si>
  <si>
    <t>יהושע בן נון 79</t>
  </si>
  <si>
    <t>ארלוזורוב 46</t>
  </si>
  <si>
    <t>ארלוזורוב 136</t>
  </si>
  <si>
    <t>ז'בוטינסקי 152</t>
  </si>
  <si>
    <t>סוקולוב 99</t>
  </si>
  <si>
    <t>אבן גבירול 157</t>
  </si>
  <si>
    <t>עמוס 23</t>
  </si>
  <si>
    <t>עמוס 39</t>
  </si>
  <si>
    <t>אוסישקין 94</t>
  </si>
  <si>
    <t>בן גוריון 44</t>
  </si>
  <si>
    <t>כ"ג יורדי הסירה 11</t>
  </si>
  <si>
    <t>כ"ג יורדי הסירה 19</t>
  </si>
  <si>
    <t>הבשן 12</t>
  </si>
  <si>
    <t>ישעיהו 40</t>
  </si>
  <si>
    <t>יוחנן הורקנוס 14</t>
  </si>
  <si>
    <t>מנדלשטם 18</t>
  </si>
  <si>
    <t>ויתקין 23</t>
  </si>
  <si>
    <t>מיכה 22</t>
  </si>
  <si>
    <t>הלפרין 6</t>
  </si>
  <si>
    <t>לוי יצחק 5</t>
  </si>
  <si>
    <t>מצדה 18</t>
  </si>
  <si>
    <t>זולא אמיל 18</t>
  </si>
  <si>
    <t>הירשנברג 21</t>
  </si>
  <si>
    <t>אבן גבירול 38</t>
  </si>
  <si>
    <t>ח"ן 34</t>
  </si>
  <si>
    <t>רוזנבאום 10</t>
  </si>
  <si>
    <t>שפירא צבי הרמן 9</t>
  </si>
  <si>
    <t>חיסין 5</t>
  </si>
  <si>
    <t>חיסין 10</t>
  </si>
  <si>
    <t>הרכבת 36</t>
  </si>
  <si>
    <t>המלך ג'ורג' 47</t>
  </si>
  <si>
    <t>ההגנה 115</t>
  </si>
  <si>
    <t>שרת משה 54</t>
  </si>
  <si>
    <t>הא באייר 18</t>
  </si>
  <si>
    <t>נמיר מרדכי 141</t>
  </si>
  <si>
    <t>פנקס דוד צבי 20</t>
  </si>
  <si>
    <t>בודנהיימר 1</t>
  </si>
  <si>
    <t>עקיבא אריה 31</t>
  </si>
  <si>
    <t>דוד המלך 15</t>
  </si>
  <si>
    <t>ברנדיס 40</t>
  </si>
  <si>
    <t>שלומציון המלכה 63</t>
  </si>
  <si>
    <t>שטריקר 14</t>
  </si>
  <si>
    <t>שטריקר 35</t>
  </si>
  <si>
    <t>שטריקר 66</t>
  </si>
  <si>
    <t>אבן גבירול 22</t>
  </si>
  <si>
    <t>בודנהיימר 7</t>
  </si>
  <si>
    <t>בודנהיימר 9</t>
  </si>
  <si>
    <t>בודנהיימר 11</t>
  </si>
  <si>
    <t>בודנהיימר 45</t>
  </si>
  <si>
    <t>סנהדרין 12</t>
  </si>
  <si>
    <t>מרשל לואי 29</t>
  </si>
  <si>
    <t>איסרליש 20</t>
  </si>
  <si>
    <t>האחים מסלאויטה 3</t>
  </si>
  <si>
    <t>הנצי"ב 41</t>
  </si>
  <si>
    <t>קליי 6</t>
  </si>
  <si>
    <t>גלוסקין 7</t>
  </si>
  <si>
    <t>זטורי משה 1</t>
  </si>
  <si>
    <t>זטורי משה 2</t>
  </si>
  <si>
    <t>הילדסהיימר 33א</t>
  </si>
  <si>
    <t>הילדסהיימר 38</t>
  </si>
  <si>
    <t>בני משה 29</t>
  </si>
  <si>
    <t>בני משה 14</t>
  </si>
  <si>
    <t>בני משה 31</t>
  </si>
  <si>
    <t>בני משה 33</t>
  </si>
  <si>
    <t>עמיאל 23</t>
  </si>
  <si>
    <t>עמיאל 34</t>
  </si>
  <si>
    <t>שרת משה 79</t>
  </si>
  <si>
    <t>הא באייר 24</t>
  </si>
  <si>
    <t>הא באייר 26</t>
  </si>
  <si>
    <t>הזוהר 12</t>
  </si>
  <si>
    <t>הזוהר 17</t>
  </si>
  <si>
    <t>בבלי 9</t>
  </si>
  <si>
    <t>בבלי 19</t>
  </si>
  <si>
    <t>בבלי 20</t>
  </si>
  <si>
    <t>בבלי 41</t>
  </si>
  <si>
    <t>בן סירא 5</t>
  </si>
  <si>
    <t>בן סירא 10</t>
  </si>
  <si>
    <t>בן סירא 13</t>
  </si>
  <si>
    <t>בית אלפא 16</t>
  </si>
  <si>
    <t>תושיה 14</t>
  </si>
  <si>
    <t>בית אורן 11</t>
  </si>
  <si>
    <t>פאת השולחן 2</t>
  </si>
  <si>
    <t>מונאש 5</t>
  </si>
  <si>
    <t>מונאש 9</t>
  </si>
  <si>
    <t>לוחמי גליפולי 19</t>
  </si>
  <si>
    <t>לוחמי גליפולי 21</t>
  </si>
  <si>
    <t>שונצינו 22</t>
  </si>
  <si>
    <t>דובנוב 9</t>
  </si>
  <si>
    <t>פומבדיתא 16</t>
  </si>
  <si>
    <t>נחלת יצחק 15</t>
  </si>
  <si>
    <t>חפץ חיים 14</t>
  </si>
  <si>
    <t>עלית הנוער 18</t>
  </si>
  <si>
    <t>עלית הנוער 22</t>
  </si>
  <si>
    <t>עמק ברכה 7</t>
  </si>
  <si>
    <t>עמק ברכה 42</t>
  </si>
  <si>
    <t>חיי אדם 8</t>
  </si>
  <si>
    <t>פרחי אביב 10</t>
  </si>
  <si>
    <t>זימן יוסף 6</t>
  </si>
  <si>
    <t>ברנפלד שמעון 11</t>
  </si>
  <si>
    <t>ברנפלד שמעון 13</t>
  </si>
  <si>
    <t>רייפמן 1</t>
  </si>
  <si>
    <t>רייפמן 7</t>
  </si>
  <si>
    <t>רייפמן 15</t>
  </si>
  <si>
    <t>הורודצקי 7</t>
  </si>
  <si>
    <t>דיין משה 53</t>
  </si>
  <si>
    <t>דיין משה 63</t>
  </si>
  <si>
    <t>דיין משה 67</t>
  </si>
  <si>
    <t>הרכבי אברהם 7</t>
  </si>
  <si>
    <t>הרכבי אברהם 11</t>
  </si>
  <si>
    <t>דיין משה 83</t>
  </si>
  <si>
    <t>דיין משה 87</t>
  </si>
  <si>
    <t>דיין משה 89</t>
  </si>
  <si>
    <t>הגבור האלמוני 58</t>
  </si>
  <si>
    <t>דיין משה 93</t>
  </si>
  <si>
    <t>שאול המלך 7</t>
  </si>
  <si>
    <t>שאול המלך 9</t>
  </si>
  <si>
    <t>שאול המלך 11</t>
  </si>
  <si>
    <t>שאול המלך 27</t>
  </si>
  <si>
    <t>נמיר מרדכי 98</t>
  </si>
  <si>
    <t>נמיר מרדכי 100</t>
  </si>
  <si>
    <t>בני אפרים 239א</t>
  </si>
  <si>
    <t>משמר הירדן 67</t>
  </si>
  <si>
    <t>אופיר 22א</t>
  </si>
  <si>
    <t>אוגרית 20א</t>
  </si>
  <si>
    <t>יד המעביר 12</t>
  </si>
  <si>
    <t>יד המעביר 18</t>
  </si>
  <si>
    <t>פתחיה מרגנשבורג 3</t>
  </si>
  <si>
    <t>פתחיה מרגנשבורג 21</t>
  </si>
  <si>
    <t>פתחיה מרגנשבורג 45</t>
  </si>
  <si>
    <t>חילו יצחק 16</t>
  </si>
  <si>
    <t>רומנילי 24</t>
  </si>
  <si>
    <t>תבואות הארץ 28</t>
  </si>
  <si>
    <t>אליהו מפרארה 8</t>
  </si>
  <si>
    <t>אליהו מפרארה 19</t>
  </si>
  <si>
    <t>אשכנזי 53</t>
  </si>
  <si>
    <t>אשכנזי 78</t>
  </si>
  <si>
    <t>בית חורון 11</t>
  </si>
  <si>
    <t>מויאל אהרון 12</t>
  </si>
  <si>
    <t>טולקובסקי 13</t>
  </si>
  <si>
    <t>קהילת קייב 16</t>
  </si>
  <si>
    <t>הפרסה 42</t>
  </si>
  <si>
    <t>הפרסה 48</t>
  </si>
  <si>
    <t>הפרסה 56</t>
  </si>
  <si>
    <t>הגולן 27</t>
  </si>
  <si>
    <t>גייגר 22</t>
  </si>
  <si>
    <t>משמר הגבול 8</t>
  </si>
  <si>
    <t>משמר הגבול 14</t>
  </si>
  <si>
    <t>משמר הגבול 16</t>
  </si>
  <si>
    <t>משמר הגבול 22</t>
  </si>
  <si>
    <t>משמר הגבול 24</t>
  </si>
  <si>
    <t>אחימאיר אבא 32</t>
  </si>
  <si>
    <t>עלומים 29</t>
  </si>
  <si>
    <t>גור (מוטה) מרדכי 52</t>
  </si>
  <si>
    <t>ארזי יהודה 13</t>
  </si>
  <si>
    <t>זליג 4</t>
  </si>
  <si>
    <t>ש"י 16</t>
  </si>
  <si>
    <t>עיר שמש 54</t>
  </si>
  <si>
    <t>עיר שמש 57</t>
  </si>
  <si>
    <t>קהילת קובנה 11</t>
  </si>
  <si>
    <t>הגבור האלמוני 10</t>
  </si>
  <si>
    <t>הגבור האלמוני 13</t>
  </si>
  <si>
    <t>הגבור האלמוני 14</t>
  </si>
  <si>
    <t>הגבור האלמוני 30</t>
  </si>
  <si>
    <t>הגבור האלמוני 56</t>
  </si>
  <si>
    <t>הגבור האלמוני 62</t>
  </si>
  <si>
    <t>הגבור האלמוני 68</t>
  </si>
  <si>
    <t>הגבור האלמוני 70</t>
  </si>
  <si>
    <t>הפלמ"ח 45</t>
  </si>
  <si>
    <t>הפלמ"ח 47</t>
  </si>
  <si>
    <t>בובר שלמה 7</t>
  </si>
  <si>
    <t>בובר שלמה 9</t>
  </si>
  <si>
    <t>בובר שלמה 11</t>
  </si>
  <si>
    <t>בובר שלמה 16</t>
  </si>
  <si>
    <t>בובר שלמה 19</t>
  </si>
  <si>
    <t>בובר שלמה 36</t>
  </si>
  <si>
    <t>באכר זאב 5</t>
  </si>
  <si>
    <t>באכר זאב 7</t>
  </si>
  <si>
    <t>שטינשנידר 4</t>
  </si>
  <si>
    <t>דימונה 5</t>
  </si>
  <si>
    <t>דימונה 7</t>
  </si>
  <si>
    <t>דנין יחזקאל 3</t>
  </si>
  <si>
    <t>דנין יחזקאל 4</t>
  </si>
  <si>
    <t>אהבת ציון 8</t>
  </si>
  <si>
    <t>רמז דוד 12</t>
  </si>
  <si>
    <t>טולדנו 4</t>
  </si>
  <si>
    <t>עוזיאל 2</t>
  </si>
  <si>
    <t>עוזיאל 4</t>
  </si>
  <si>
    <t>קוסובסקי 8</t>
  </si>
  <si>
    <t>קוסובסקי 14</t>
  </si>
  <si>
    <t>קוסובסקי 54</t>
  </si>
  <si>
    <t>קרן קיימת לישראל 86</t>
  </si>
  <si>
    <t>טאגור רבינדרנת 31</t>
  </si>
  <si>
    <t>טאגור רבינדרנת 35</t>
  </si>
  <si>
    <t>אנדרסן 3</t>
  </si>
  <si>
    <t>האמוראים 8</t>
  </si>
  <si>
    <t>יהודה הנשיא 9</t>
  </si>
  <si>
    <t>יהודה הנשיא 11</t>
  </si>
  <si>
    <t>התנאים 9</t>
  </si>
  <si>
    <t>יהודה הנשיא 40</t>
  </si>
  <si>
    <t>רב אשי 2</t>
  </si>
  <si>
    <t>רב אשי 12</t>
  </si>
  <si>
    <t>גייגר 19</t>
  </si>
  <si>
    <t>יוניצ'מן 2</t>
  </si>
  <si>
    <t>אפטר יעקב 3</t>
  </si>
  <si>
    <t>אפטר יעקב 5</t>
  </si>
  <si>
    <t>אפטר יעקב 7</t>
  </si>
  <si>
    <t>בראלי 7</t>
  </si>
  <si>
    <t>בראלי 9</t>
  </si>
  <si>
    <t>בראלי 11</t>
  </si>
  <si>
    <t>בורלא יהודה 1</t>
  </si>
  <si>
    <t>בורלא יהודה 15</t>
  </si>
  <si>
    <t>בורלא יהודה 17</t>
  </si>
  <si>
    <t>בורלא יהודה 19</t>
  </si>
  <si>
    <t>זרובבל יעקב 7</t>
  </si>
  <si>
    <t>אפטר יעקב 4</t>
  </si>
  <si>
    <t>מינץ בנימין 16</t>
  </si>
  <si>
    <t>סנה משה 14</t>
  </si>
  <si>
    <t>בן צבי 9</t>
  </si>
  <si>
    <t>בן צבי 10</t>
  </si>
  <si>
    <t>שרירא גאון 1</t>
  </si>
  <si>
    <t>מנדס פרנס 39</t>
  </si>
  <si>
    <t>יפת 185</t>
  </si>
  <si>
    <t>יפת 187</t>
  </si>
  <si>
    <t>יפת 189</t>
  </si>
  <si>
    <t>יפת 191</t>
  </si>
  <si>
    <t>יפת 193</t>
  </si>
  <si>
    <t>יפת 195</t>
  </si>
  <si>
    <t>יפת 197</t>
  </si>
  <si>
    <t>יפת 199</t>
  </si>
  <si>
    <t>יפת 201</t>
  </si>
  <si>
    <t>יפת 203</t>
  </si>
  <si>
    <t>אריסטו 4</t>
  </si>
  <si>
    <t>יפת 207</t>
  </si>
  <si>
    <t>קבוץ גלויות 90</t>
  </si>
  <si>
    <t>המשור 10</t>
  </si>
  <si>
    <t>אריסטו 1</t>
  </si>
  <si>
    <t>אפלטון 6</t>
  </si>
  <si>
    <t>אפלטון 8</t>
  </si>
  <si>
    <t>הפלך 3</t>
  </si>
  <si>
    <t>תדהר דוד 42</t>
  </si>
  <si>
    <t>השילוח 3</t>
  </si>
  <si>
    <t>ישראל מסלנט 26</t>
  </si>
  <si>
    <t>השילוח 13</t>
  </si>
  <si>
    <t>האסיף 3</t>
  </si>
  <si>
    <t>קורקידי 1</t>
  </si>
  <si>
    <t>שקד 10</t>
  </si>
  <si>
    <t>שקד 20</t>
  </si>
  <si>
    <t>שיק ארתור 1</t>
  </si>
  <si>
    <t>רובינשטין יצחק 35</t>
  </si>
  <si>
    <t>רובינשטין יצחק 41</t>
  </si>
  <si>
    <t>רובינשטין יצחק 45</t>
  </si>
  <si>
    <t>הלר חיים 22</t>
  </si>
  <si>
    <t>קורקידי 8</t>
  </si>
  <si>
    <t>קורקידי 14</t>
  </si>
  <si>
    <t>גרוסמן מאיר 27</t>
  </si>
  <si>
    <t>גרוסמן מאיר 33</t>
  </si>
  <si>
    <t>גרוסמן מאיר 15</t>
  </si>
  <si>
    <t>קורקידי 20</t>
  </si>
  <si>
    <t>שיק ארתור 4</t>
  </si>
  <si>
    <t>שיק ארתור 6</t>
  </si>
  <si>
    <t>שיק ארתור 20</t>
  </si>
  <si>
    <t>מחרוזת 26</t>
  </si>
  <si>
    <t>הלר חיים 16</t>
  </si>
  <si>
    <t>מעפילי אגוז 6</t>
  </si>
  <si>
    <t>מעפילי אגוז 8</t>
  </si>
  <si>
    <t>מעפילי אגוז 10</t>
  </si>
  <si>
    <t>אביטל 13</t>
  </si>
  <si>
    <t>אהלי יעקב 3</t>
  </si>
  <si>
    <t>אהלי יעקב 7</t>
  </si>
  <si>
    <t>אופיר 24א</t>
  </si>
  <si>
    <t>אושה 9</t>
  </si>
  <si>
    <t>אליעז רפאל 1</t>
  </si>
  <si>
    <t>אלתרמן נתן 12</t>
  </si>
  <si>
    <t>אלתרמן נתן 16</t>
  </si>
  <si>
    <t>אלתרמן נתן 28</t>
  </si>
  <si>
    <t>אלתרמן נתן 4</t>
  </si>
  <si>
    <t>אלתרמן נתן 8</t>
  </si>
  <si>
    <t>אפלטון 7</t>
  </si>
  <si>
    <t>בגין מנחם 72א</t>
  </si>
  <si>
    <t>בלפור 48</t>
  </si>
  <si>
    <t>בן צבי 19א</t>
  </si>
  <si>
    <t>בן צבי 68</t>
  </si>
  <si>
    <t>בנימין מטודלה 49</t>
  </si>
  <si>
    <t>בנימיני אהרון 13</t>
  </si>
  <si>
    <t>גוש עציון 70</t>
  </si>
  <si>
    <t>דוידקה 13</t>
  </si>
  <si>
    <t>ההגנה 135</t>
  </si>
  <si>
    <t>הלר חיים 26</t>
  </si>
  <si>
    <t>הלר חיים 32</t>
  </si>
  <si>
    <t>הרבי מבכרך 35</t>
  </si>
  <si>
    <t>וולקר 20</t>
  </si>
  <si>
    <t>וולקר 22</t>
  </si>
  <si>
    <t>חילו יצחק 3א</t>
  </si>
  <si>
    <t>חנקין 13</t>
  </si>
  <si>
    <t>טאגור רבינדרנת 21</t>
  </si>
  <si>
    <t>טאגור רבינדרנת 25</t>
  </si>
  <si>
    <t>טאגור רבינדרנת 29</t>
  </si>
  <si>
    <t>טבת 20</t>
  </si>
  <si>
    <t>מח"ל 83</t>
  </si>
  <si>
    <t>מח"ל 85</t>
  </si>
  <si>
    <t>מח"ל 86</t>
  </si>
  <si>
    <t>מח"ל 88</t>
  </si>
  <si>
    <t>מח"ל 90</t>
  </si>
  <si>
    <t>נס לגויים 34</t>
  </si>
  <si>
    <t>נס לגויים 38</t>
  </si>
  <si>
    <t>נס לגויים 40</t>
  </si>
  <si>
    <t>נתיב המזלות 18</t>
  </si>
  <si>
    <t>סומקן 9</t>
  </si>
  <si>
    <t>סלע יעקב 17</t>
  </si>
  <si>
    <t>סלע יעקב 19</t>
  </si>
  <si>
    <t>סלע יעקב 21</t>
  </si>
  <si>
    <t>עמרי 26א</t>
  </si>
  <si>
    <t>פינסקר 16</t>
  </si>
  <si>
    <t>פסטרנק אריה 8</t>
  </si>
  <si>
    <t>פרידמן 49</t>
  </si>
  <si>
    <t>צונץ 2</t>
  </si>
  <si>
    <t>צונץ 4</t>
  </si>
  <si>
    <t>צונץ 8</t>
  </si>
  <si>
    <t>ק"ם 20א</t>
  </si>
  <si>
    <t>קהילת יאסי 3</t>
  </si>
  <si>
    <t>קרייתי 20א</t>
  </si>
  <si>
    <t>קרן קיימת לישראל 141</t>
  </si>
  <si>
    <t>רדינג 20</t>
  </si>
  <si>
    <t>רובינשטין יצחק 20</t>
  </si>
  <si>
    <t>רפידים 30</t>
  </si>
  <si>
    <t>שערי ניקנור 3</t>
  </si>
  <si>
    <t>שקד 26</t>
  </si>
  <si>
    <t>שקד 28</t>
  </si>
  <si>
    <t>שקד 30</t>
  </si>
  <si>
    <t>שתולים 19</t>
  </si>
  <si>
    <t>אלנבי 105</t>
  </si>
  <si>
    <t>יהודה הלוי 95</t>
  </si>
  <si>
    <t>שיינקין 9</t>
  </si>
  <si>
    <t>מרכז בעלי מלאכה 17</t>
  </si>
  <si>
    <t>הס 27</t>
  </si>
  <si>
    <t>בן יהודה 88</t>
  </si>
  <si>
    <t>כ"ג יורדי הסירה 34</t>
  </si>
  <si>
    <t>בר כוכבא 18</t>
  </si>
  <si>
    <t>בוגרשוב 70</t>
  </si>
  <si>
    <t>המליץ 14</t>
  </si>
  <si>
    <t>השוק 44</t>
  </si>
  <si>
    <t>פרץ י ל 15</t>
  </si>
  <si>
    <t>יסוד המעלה 32</t>
  </si>
  <si>
    <t>רש"י 9</t>
  </si>
  <si>
    <t>בר כוכבא 10</t>
  </si>
  <si>
    <t>אהרונסון 25</t>
  </si>
  <si>
    <t>דיזנגוף 75</t>
  </si>
  <si>
    <t>דיזנגוף 224</t>
  </si>
  <si>
    <t>נורדאו 34</t>
  </si>
  <si>
    <t>זכריה 34</t>
  </si>
  <si>
    <t>יהושע בן נון 81</t>
  </si>
  <si>
    <t>ארלוזורוב 151</t>
  </si>
  <si>
    <t>הא באייר 76א</t>
  </si>
  <si>
    <t>הא באייר 2</t>
  </si>
  <si>
    <t>ז'בוטינסקי 131</t>
  </si>
  <si>
    <t>הא באייר 36</t>
  </si>
  <si>
    <t>סוקולוב 3</t>
  </si>
  <si>
    <t>סוקולוב 68</t>
  </si>
  <si>
    <t>צפניה 3</t>
  </si>
  <si>
    <t>אוסישקין 92</t>
  </si>
  <si>
    <t>בן גוריון 28</t>
  </si>
  <si>
    <t>כ"ג יורדי הסירה 21</t>
  </si>
  <si>
    <t>יוחנן הורקנוס 23</t>
  </si>
  <si>
    <t>יוחנן הורקנוס 25</t>
  </si>
  <si>
    <t>שמעון התרסי 12</t>
  </si>
  <si>
    <t>שמעון התרסי 13</t>
  </si>
  <si>
    <t>היל 3</t>
  </si>
  <si>
    <t>יחזקאל 27</t>
  </si>
  <si>
    <t>עובדיה מברטנורה 6</t>
  </si>
  <si>
    <t>מנדלשטם 16</t>
  </si>
  <si>
    <t>ויתקין 3</t>
  </si>
  <si>
    <t>ויתקין 12</t>
  </si>
  <si>
    <t>גריזים 1</t>
  </si>
  <si>
    <t>ז'ורס ז'אן 5</t>
  </si>
  <si>
    <t>ז'ורס ז'אן 6</t>
  </si>
  <si>
    <t>כהן הרמן 4</t>
  </si>
  <si>
    <t>מגידו 11</t>
  </si>
  <si>
    <t>ריינס 10</t>
  </si>
  <si>
    <t>לטריס 8</t>
  </si>
  <si>
    <t>השופטים 26</t>
  </si>
  <si>
    <t>עין חרוד 3</t>
  </si>
  <si>
    <t>נחליאל 28</t>
  </si>
  <si>
    <t>ההגנה 85</t>
  </si>
  <si>
    <t>נגבה 24</t>
  </si>
  <si>
    <t>הא באייר 20</t>
  </si>
  <si>
    <t>ויצמן 51</t>
  </si>
  <si>
    <t>בני דן 60</t>
  </si>
  <si>
    <t>שור משה פרופ' 16</t>
  </si>
  <si>
    <t>יהודה המכבי 37</t>
  </si>
  <si>
    <t>שטריקר 32</t>
  </si>
  <si>
    <t>האחים מסלאויטה 4</t>
  </si>
  <si>
    <t>האחים מסלאויטה 5</t>
  </si>
  <si>
    <t>האחים מסלאויטה 10</t>
  </si>
  <si>
    <t>קליי 13</t>
  </si>
  <si>
    <t>גור יהודה 10</t>
  </si>
  <si>
    <t>זלוציסטי 8</t>
  </si>
  <si>
    <t>גוש עציון 68</t>
  </si>
  <si>
    <t>זטורי משה 4</t>
  </si>
  <si>
    <t>הילדסהיימר 1</t>
  </si>
  <si>
    <t>פרידמן 17</t>
  </si>
  <si>
    <t>פרידמן 20</t>
  </si>
  <si>
    <t>פרידמן 47</t>
  </si>
  <si>
    <t>בני משה 16</t>
  </si>
  <si>
    <t>בירנבוים 7</t>
  </si>
  <si>
    <t>חנקין 11</t>
  </si>
  <si>
    <t>הא באייר 4</t>
  </si>
  <si>
    <t>הא באייר 6</t>
  </si>
  <si>
    <t>הא באייר 22</t>
  </si>
  <si>
    <t>הא באייר 28</t>
  </si>
  <si>
    <t>עקיבא אריה 2</t>
  </si>
  <si>
    <t>הא באייר 54</t>
  </si>
  <si>
    <t>הא באייר 70</t>
  </si>
  <si>
    <t>הזוהר 31</t>
  </si>
  <si>
    <t>ויסוצקי 20</t>
  </si>
  <si>
    <t>הכנסת הגדולה 15</t>
  </si>
  <si>
    <t>שטינמן אליעזר 11</t>
  </si>
  <si>
    <t>שטינמן אליעזר 9</t>
  </si>
  <si>
    <t>המשנה 8</t>
  </si>
  <si>
    <t>המשנה 12</t>
  </si>
  <si>
    <t>בבלי 5</t>
  </si>
  <si>
    <t>בבלי 7</t>
  </si>
  <si>
    <t>בבלי 12</t>
  </si>
  <si>
    <t>בבלי 13</t>
  </si>
  <si>
    <t>טולדנו 2</t>
  </si>
  <si>
    <t>דיין משה 79</t>
  </si>
  <si>
    <t>דיין משה 68</t>
  </si>
  <si>
    <t>פרחי אביב 19</t>
  </si>
  <si>
    <t>שביל החלב 1</t>
  </si>
  <si>
    <t>עלית הנוער 34</t>
  </si>
  <si>
    <t>חפץ חיים 25</t>
  </si>
  <si>
    <t>זימן יוסף 20</t>
  </si>
  <si>
    <t>נהלל 19</t>
  </si>
  <si>
    <t>נהלל 24</t>
  </si>
  <si>
    <t>פאת השולחן 3</t>
  </si>
  <si>
    <t>פאת השולחן 5</t>
  </si>
  <si>
    <t>רייפמן 3</t>
  </si>
  <si>
    <t>הורודצקי 11</t>
  </si>
  <si>
    <t>דיין משה 72</t>
  </si>
  <si>
    <t>הגבור האלמוני 46</t>
  </si>
  <si>
    <t>הגבור האלמוני 50</t>
  </si>
  <si>
    <t>עיינות 14</t>
  </si>
  <si>
    <t>טשרניחובסקי 45</t>
  </si>
  <si>
    <t>נמיר מרדכי 116</t>
  </si>
  <si>
    <t>נמיר מרדכי 122</t>
  </si>
  <si>
    <t>נמיר מרדכי 132</t>
  </si>
  <si>
    <t>רוזן פנחס 37</t>
  </si>
  <si>
    <t>מרסל ינקו 2א</t>
  </si>
  <si>
    <t>רפידים 34א</t>
  </si>
  <si>
    <t>שלונסקי אברהם 47</t>
  </si>
  <si>
    <t>מבצע קדש 80</t>
  </si>
  <si>
    <t>משמר הירדן 69</t>
  </si>
  <si>
    <t>משמר הירדן 97</t>
  </si>
  <si>
    <t>אמירים 12</t>
  </si>
  <si>
    <t>אופיר 26</t>
  </si>
  <si>
    <t>אופיר 32</t>
  </si>
  <si>
    <t>אוגרית 28</t>
  </si>
  <si>
    <t>קהילת ריגא 7</t>
  </si>
  <si>
    <t>קהילת טשרנוביץ 5</t>
  </si>
  <si>
    <t>יד המעביר 6</t>
  </si>
  <si>
    <t>קהילת בודפסט 8</t>
  </si>
  <si>
    <t>קהילת יאסי 9</t>
  </si>
  <si>
    <t>קהילת יאסי 11</t>
  </si>
  <si>
    <t>קהילת קישינוב 10</t>
  </si>
  <si>
    <t>פתחיה מרגנשבורג 8</t>
  </si>
  <si>
    <t>אלדד הדני 3</t>
  </si>
  <si>
    <t>אלדד הדני 8</t>
  </si>
  <si>
    <t>אלדד הדני 10</t>
  </si>
  <si>
    <t>בנימין מטודלה 55</t>
  </si>
  <si>
    <t>חילו יצחק 3</t>
  </si>
  <si>
    <t>אבן ספיר 25</t>
  </si>
  <si>
    <t>תבואות הארץ 48</t>
  </si>
  <si>
    <t>דילה רינה יוסף 9</t>
  </si>
  <si>
    <t>אליהו מפרארה 25</t>
  </si>
  <si>
    <t>אשכנזי 46</t>
  </si>
  <si>
    <t>אשכנזי 63</t>
  </si>
  <si>
    <t>קהילת ונציה 19</t>
  </si>
  <si>
    <t>קהילת פאדובה 13</t>
  </si>
  <si>
    <t>קהילת פאדובה 15</t>
  </si>
  <si>
    <t>בית חורון 7</t>
  </si>
  <si>
    <t>בית חורון 9</t>
  </si>
  <si>
    <t>עמרי 13א</t>
  </si>
  <si>
    <t>טולקובסקי 8</t>
  </si>
  <si>
    <t>טולקובסקי 14</t>
  </si>
  <si>
    <t>טולקובסקי 16</t>
  </si>
  <si>
    <t>טולקובסקי 18</t>
  </si>
  <si>
    <t>שוהם מתתיהו 36</t>
  </si>
  <si>
    <t>תירוש 5</t>
  </si>
  <si>
    <t>כיסופים 17</t>
  </si>
  <si>
    <t>טבנקין יצחק 45</t>
  </si>
  <si>
    <t>למדן יצחק 17</t>
  </si>
  <si>
    <t>רוממה 14</t>
  </si>
  <si>
    <t>בת יפתח 4</t>
  </si>
  <si>
    <t>הגולן 32</t>
  </si>
  <si>
    <t>המתנדב 48</t>
  </si>
  <si>
    <t>מגשימים 26</t>
  </si>
  <si>
    <t>קוממיות 55</t>
  </si>
  <si>
    <t>קוממיות 57</t>
  </si>
  <si>
    <t>גור (מוטה) מרדכי 4</t>
  </si>
  <si>
    <t>גור (מוטה) מרדכי 58</t>
  </si>
  <si>
    <t>גור (מוטה) מרדכי 67</t>
  </si>
  <si>
    <t>אריכא יוסף 7</t>
  </si>
  <si>
    <t>שמיר 12</t>
  </si>
  <si>
    <t>ארזי יהודה 15</t>
  </si>
  <si>
    <t>זליג 2</t>
  </si>
  <si>
    <t>מניה וישראל 14</t>
  </si>
  <si>
    <t>מניה וישראל 16</t>
  </si>
  <si>
    <t>אריכא יוסף 1</t>
  </si>
  <si>
    <t>רדינג 18</t>
  </si>
  <si>
    <t>הגבור האלמוני 59</t>
  </si>
  <si>
    <t>הגבור האלמוני 76</t>
  </si>
  <si>
    <t>דיין משה 70</t>
  </si>
  <si>
    <t>הרכבי אברהם 31</t>
  </si>
  <si>
    <t>הרכבי אברהם 36</t>
  </si>
  <si>
    <t>בובר שלמה 4</t>
  </si>
  <si>
    <t>שטינשנידר 8</t>
  </si>
  <si>
    <t>מצודת בית"ר 14</t>
  </si>
  <si>
    <t>רשפים 1</t>
  </si>
  <si>
    <t>פלוגות 12</t>
  </si>
  <si>
    <t>עוזיאל 5</t>
  </si>
  <si>
    <t>עוזיאל 7</t>
  </si>
  <si>
    <t>קוסובסקי 38</t>
  </si>
  <si>
    <t>קוסובסקי 46</t>
  </si>
  <si>
    <t>קוסובסקי 52</t>
  </si>
  <si>
    <t>רבינא 15</t>
  </si>
  <si>
    <t>אופנהיימר 16</t>
  </si>
  <si>
    <t>קרן קיימת לישראל 128</t>
  </si>
  <si>
    <t>ענתות 33</t>
  </si>
  <si>
    <t>אבוקה 14</t>
  </si>
  <si>
    <t>ענתות 35</t>
  </si>
  <si>
    <t>ענתות 37</t>
  </si>
  <si>
    <t>ענתות 39</t>
  </si>
  <si>
    <t>אבוקה 11</t>
  </si>
  <si>
    <t>טאגור רבינדרנת 19</t>
  </si>
  <si>
    <t>טאגור רבינדרנת 23</t>
  </si>
  <si>
    <t>טאגור רבינדרנת 27</t>
  </si>
  <si>
    <t>טאגור רבינדרנת 39</t>
  </si>
  <si>
    <t>בית אל 47</t>
  </si>
  <si>
    <t>האמוראים 6</t>
  </si>
  <si>
    <t>אנדרסן 5</t>
  </si>
  <si>
    <t>אנדרסן 7</t>
  </si>
  <si>
    <t>הצנחנים 17</t>
  </si>
  <si>
    <t>הפרסה 26</t>
  </si>
  <si>
    <t>הפרסה 28</t>
  </si>
  <si>
    <t>נהריים 4</t>
  </si>
  <si>
    <t>נהריים 6</t>
  </si>
  <si>
    <t>פסטרנק אריה 2</t>
  </si>
  <si>
    <t>יהודה הנשיא 45</t>
  </si>
  <si>
    <t>יהודה הנשיא 47</t>
  </si>
  <si>
    <t>רבינא 1</t>
  </si>
  <si>
    <t>פסטרנק אריה 4</t>
  </si>
  <si>
    <t>פסטרנק אריה 6</t>
  </si>
  <si>
    <t>אופנהיימר 10</t>
  </si>
  <si>
    <t>הרכש 30</t>
  </si>
  <si>
    <t>האוזנר דב 1</t>
  </si>
  <si>
    <t>אשכול לוי 62</t>
  </si>
  <si>
    <t>אשכול לוי 64</t>
  </si>
  <si>
    <t>אפטר יעקב 6</t>
  </si>
  <si>
    <t>אפטר יעקב 13</t>
  </si>
  <si>
    <t>בורלא יהודה 5</t>
  </si>
  <si>
    <t>בורלא יהודה 7</t>
  </si>
  <si>
    <t>נמיר מרדכי 169</t>
  </si>
  <si>
    <t>בורלא יהודה 16</t>
  </si>
  <si>
    <t>נמיר מרדכי 175</t>
  </si>
  <si>
    <t>בורלא יהודה 20</t>
  </si>
  <si>
    <t>בורלא יהודה 27</t>
  </si>
  <si>
    <t>המאירי אביגדור 10</t>
  </si>
  <si>
    <t>אלתרמן נתן 6</t>
  </si>
  <si>
    <t>אלתרמן נתן 10</t>
  </si>
  <si>
    <t>אלתרמן נתן 14</t>
  </si>
  <si>
    <t>זאב 6</t>
  </si>
  <si>
    <t>אלתרמן נתן 26</t>
  </si>
  <si>
    <t>זרובבל יעקב 14</t>
  </si>
  <si>
    <t>זרובבל יעקב 16</t>
  </si>
  <si>
    <t>אושה 7</t>
  </si>
  <si>
    <t>אושה 11</t>
  </si>
  <si>
    <t>אושה 13</t>
  </si>
  <si>
    <t>שיטרית בכור 21</t>
  </si>
  <si>
    <t>בן צבי 16</t>
  </si>
  <si>
    <t>בן צבי 42</t>
  </si>
  <si>
    <t>העליה השניה 4</t>
  </si>
  <si>
    <t>בעל הטורים 6</t>
  </si>
  <si>
    <t>צונץ 28</t>
  </si>
  <si>
    <t>אור החיים 38</t>
  </si>
  <si>
    <t>חזק 25</t>
  </si>
  <si>
    <t>וסרמן יעקב 8</t>
  </si>
  <si>
    <t>תל גבורים 40</t>
  </si>
  <si>
    <t>ראשית חכמה 17</t>
  </si>
  <si>
    <t>שקד 24</t>
  </si>
  <si>
    <t>הלר חיים 6</t>
  </si>
  <si>
    <t>הלר חיים 12</t>
  </si>
  <si>
    <t>הלר חיים 20</t>
  </si>
  <si>
    <t>הלר חיים 24</t>
  </si>
  <si>
    <t>רובינשטין יצחק 57</t>
  </si>
  <si>
    <t>גרוסמן מאיר 22</t>
  </si>
  <si>
    <t>צונץ 6</t>
  </si>
  <si>
    <t>גרוסמן מאיר 34</t>
  </si>
  <si>
    <t>גרוסמן מאיר 38</t>
  </si>
  <si>
    <t>צונץ 1</t>
  </si>
  <si>
    <t>גרוסמן מאיר 24</t>
  </si>
  <si>
    <t>צונץ 14</t>
  </si>
  <si>
    <t>צונץ 16</t>
  </si>
  <si>
    <t>צונץ 18</t>
  </si>
  <si>
    <t>צונץ 20</t>
  </si>
  <si>
    <t>נס לגויים 42</t>
  </si>
  <si>
    <t>צונץ 34</t>
  </si>
  <si>
    <t>נתיב המזלות 19</t>
  </si>
  <si>
    <t>נתיב המזלות 23</t>
  </si>
  <si>
    <t>מזל דגים 8</t>
  </si>
  <si>
    <t>מזל אריה 12</t>
  </si>
  <si>
    <t>מזל אריה 16</t>
  </si>
  <si>
    <t>מזל אריה 20</t>
  </si>
  <si>
    <t>קדומים 3</t>
  </si>
  <si>
    <t>השכל 9</t>
  </si>
  <si>
    <t>מח"ל 81</t>
  </si>
  <si>
    <t>מח"ל 84</t>
  </si>
  <si>
    <t>מח"ל 87</t>
  </si>
  <si>
    <t>צוקרמן אנטק יצחק 30</t>
  </si>
  <si>
    <t>צלילי חנינא 32</t>
  </si>
  <si>
    <t>וולקר 18</t>
  </si>
  <si>
    <t>אלחנן יצחק 4</t>
  </si>
  <si>
    <t>אני מאמין 22</t>
  </si>
  <si>
    <t>בלקינד 8</t>
  </si>
  <si>
    <t>גוש עציון 25ב</t>
  </si>
  <si>
    <t>גילת 7</t>
  </si>
  <si>
    <t>הא באייר 14</t>
  </si>
  <si>
    <t>הגר"א 30</t>
  </si>
  <si>
    <t>ההגנה 172</t>
  </si>
  <si>
    <t>הטייסים 42</t>
  </si>
  <si>
    <t>הילדסהיימר 45</t>
  </si>
  <si>
    <t>הילדסהיימר 47</t>
  </si>
  <si>
    <t>היסוד 10א</t>
  </si>
  <si>
    <t>היסוד 8א</t>
  </si>
  <si>
    <t>הלר חיים 36</t>
  </si>
  <si>
    <t>התנאים 10</t>
  </si>
  <si>
    <t>התנאים 6</t>
  </si>
  <si>
    <t>התנאים 8</t>
  </si>
  <si>
    <t>יהודה הנשיא 12</t>
  </si>
  <si>
    <t>יש"ר מקנדיאה 1</t>
  </si>
  <si>
    <t>מוצא 10</t>
  </si>
  <si>
    <t>מוצא 12</t>
  </si>
  <si>
    <t>מוצא 14</t>
  </si>
  <si>
    <t>מנורה 15</t>
  </si>
  <si>
    <t>מנורה 21</t>
  </si>
  <si>
    <t>מעפילי אגוז 114</t>
  </si>
  <si>
    <t>מעפילי אגוז 122</t>
  </si>
  <si>
    <t>מעפילי אגוז 124</t>
  </si>
  <si>
    <t>מצובה 3</t>
  </si>
  <si>
    <t>מרמורק 6</t>
  </si>
  <si>
    <t>נהלל 18</t>
  </si>
  <si>
    <t>נחלאות 23</t>
  </si>
  <si>
    <t>עולי הגרדום 50</t>
  </si>
  <si>
    <t>עיר שמש 58</t>
  </si>
  <si>
    <t>עיר שמש 60</t>
  </si>
  <si>
    <t>עמרי 18</t>
  </si>
  <si>
    <t>עמרי 20</t>
  </si>
  <si>
    <t>פרסיץ שושנה 5</t>
  </si>
  <si>
    <t>קיציס יוסף 18</t>
  </si>
  <si>
    <t>קיציס יוסף 19</t>
  </si>
  <si>
    <t>קיציס יוסף 20</t>
  </si>
  <si>
    <t>קיציס יוסף 21</t>
  </si>
  <si>
    <t>קיציס יוסף 24</t>
  </si>
  <si>
    <t>קיציס יוסף 26</t>
  </si>
  <si>
    <t>קרן קיימת לישראל 132</t>
  </si>
  <si>
    <t>רביבים 42</t>
  </si>
  <si>
    <t>רבינא 13</t>
  </si>
  <si>
    <t>רבינא 3</t>
  </si>
  <si>
    <t>רבינא 5</t>
  </si>
  <si>
    <t>שבטי ישראל 38</t>
  </si>
  <si>
    <t>שדה יצחק 62</t>
  </si>
  <si>
    <t>שדה יצחק 64</t>
  </si>
  <si>
    <t>שדה יצחק 66</t>
  </si>
  <si>
    <t>שז"ר זלמן 50</t>
  </si>
  <si>
    <t>שז"ר זלמן 52</t>
  </si>
  <si>
    <t>שז"ר זלמן 56</t>
  </si>
  <si>
    <t>שקד 34</t>
  </si>
  <si>
    <t>שקד 35</t>
  </si>
  <si>
    <t>שקד 36</t>
  </si>
  <si>
    <t>שקד 38</t>
  </si>
  <si>
    <t>שקד 52</t>
  </si>
  <si>
    <t>שתולים 60א</t>
  </si>
  <si>
    <t>3426 8</t>
  </si>
  <si>
    <t>יהודה הלוי 77</t>
  </si>
  <si>
    <t>רוטשילד 95</t>
  </si>
  <si>
    <t>ברנר 11</t>
  </si>
  <si>
    <t>בן יהודה 53</t>
  </si>
  <si>
    <t>בוגרשוב 58</t>
  </si>
  <si>
    <t>הירקון 86</t>
  </si>
  <si>
    <t>הירקון 155</t>
  </si>
  <si>
    <t>נורדאו 10</t>
  </si>
  <si>
    <t>הירקון 281</t>
  </si>
  <si>
    <t>ירמיהו 2</t>
  </si>
  <si>
    <t>הירקון 291</t>
  </si>
  <si>
    <t>הגדוד העברי 33</t>
  </si>
  <si>
    <t>החשמל 13</t>
  </si>
  <si>
    <t>מרמורק 28</t>
  </si>
  <si>
    <t>גן מאיר 3</t>
  </si>
  <si>
    <t>רש"י 53</t>
  </si>
  <si>
    <t>טרומפלדור 12</t>
  </si>
  <si>
    <t>סירקין 9</t>
  </si>
  <si>
    <t>סמולנסקין 4</t>
  </si>
  <si>
    <t>נס ציונה 6</t>
  </si>
  <si>
    <t>יעב"ץ 26</t>
  </si>
  <si>
    <t>יעב"ץ 30א</t>
  </si>
  <si>
    <t>דיזנגוף 20</t>
  </si>
  <si>
    <t>יהושע בן נון 55</t>
  </si>
  <si>
    <t>ארלוזורוב 127</t>
  </si>
  <si>
    <t>ארלוזורוב 153</t>
  </si>
  <si>
    <t>סוקולוב 7</t>
  </si>
  <si>
    <t>סוקולוב 11</t>
  </si>
  <si>
    <t>זכריה 5</t>
  </si>
  <si>
    <t>בן גוריון 23</t>
  </si>
  <si>
    <t>בן גוריון 38</t>
  </si>
  <si>
    <t>כ"ג יורדי הסירה 22</t>
  </si>
  <si>
    <t>ישעיהו 52</t>
  </si>
  <si>
    <t>שמעון התרסי 25</t>
  </si>
  <si>
    <t>יחזקאל 8</t>
  </si>
  <si>
    <t>יחזקאל 23</t>
  </si>
  <si>
    <t>אשתורי הפרחי 7</t>
  </si>
  <si>
    <t>אלקלעי 7</t>
  </si>
  <si>
    <t>מנדלשטם 13</t>
  </si>
  <si>
    <t>מוצקין 19</t>
  </si>
  <si>
    <t>מוצקין 30</t>
  </si>
  <si>
    <t>גוש חלב 4</t>
  </si>
  <si>
    <t>חולדה 5</t>
  </si>
  <si>
    <t>ברנשטיין אדוארד 6</t>
  </si>
  <si>
    <t>אבן גבירול 39</t>
  </si>
  <si>
    <t>חיסין 25</t>
  </si>
  <si>
    <t>אחד העם 23</t>
  </si>
  <si>
    <t>השפלה 6</t>
  </si>
  <si>
    <t>ההגנה 170</t>
  </si>
  <si>
    <t>מעפילי אגוז 120</t>
  </si>
  <si>
    <t>הטייסים 40</t>
  </si>
  <si>
    <t>המסגר 44</t>
  </si>
  <si>
    <t>פנקס דוד צבי 65</t>
  </si>
  <si>
    <t>פנקס דוד צבי 67</t>
  </si>
  <si>
    <t>יהודה המכבי 27</t>
  </si>
  <si>
    <t>יהודה המכבי 68</t>
  </si>
  <si>
    <t>ילין מור נתן 14</t>
  </si>
  <si>
    <t>אהבת ציון 20</t>
  </si>
  <si>
    <t>שדה יצחק 28</t>
  </si>
  <si>
    <t>שדה יצחק 58</t>
  </si>
  <si>
    <t>שדה יצחק 60</t>
  </si>
  <si>
    <t>שלוש 3א</t>
  </si>
  <si>
    <t>הילדסהיימר 3</t>
  </si>
  <si>
    <t>הילדסהיימר 5</t>
  </si>
  <si>
    <t>ניסנבוים 7</t>
  </si>
  <si>
    <t>הילדסהיימר 49</t>
  </si>
  <si>
    <t>פרידמן 21</t>
  </si>
  <si>
    <t>הא באייר 30</t>
  </si>
  <si>
    <t>הא באייר 42</t>
  </si>
  <si>
    <t>הא באייר 52</t>
  </si>
  <si>
    <t>ליפסקי לואי 1</t>
  </si>
  <si>
    <t>עקיבא אריה 27</t>
  </si>
  <si>
    <t>חדרה 8</t>
  </si>
  <si>
    <t>ויסוצקי 4</t>
  </si>
  <si>
    <t>ויסוצקי 14</t>
  </si>
  <si>
    <t>נמיר מרדכי 79</t>
  </si>
  <si>
    <t>ויסוצקי 18</t>
  </si>
  <si>
    <t>בבלי 8</t>
  </si>
  <si>
    <t>בן סירא 12</t>
  </si>
  <si>
    <t>יד לבנים 7א</t>
  </si>
  <si>
    <t>אלון יגאל 25</t>
  </si>
  <si>
    <t>אלון יגאל 148</t>
  </si>
  <si>
    <t>שטיבל 3</t>
  </si>
  <si>
    <t>הארבעה 4</t>
  </si>
  <si>
    <t>עלית הנוער 8</t>
  </si>
  <si>
    <t>עמק ברכה 52</t>
  </si>
  <si>
    <t>ברוריה 22</t>
  </si>
  <si>
    <t>חפץ חיים 6</t>
  </si>
  <si>
    <t>שביל החלב 10</t>
  </si>
  <si>
    <t>פרחי אביב 8</t>
  </si>
  <si>
    <t>נהלל 12</t>
  </si>
  <si>
    <t>נהלל 20</t>
  </si>
  <si>
    <t>בנימיני אהרון 20</t>
  </si>
  <si>
    <t>מעפילי אגוז 102</t>
  </si>
  <si>
    <t>הטייסים 52</t>
  </si>
  <si>
    <t>הטייסים 54</t>
  </si>
  <si>
    <t>הטייסים 56</t>
  </si>
  <si>
    <t>הטייסים 58</t>
  </si>
  <si>
    <t>ברנפלד שמעון 4</t>
  </si>
  <si>
    <t>דיין משה 92</t>
  </si>
  <si>
    <t>דיין משה 111</t>
  </si>
  <si>
    <t>נמיר מרדכי 106</t>
  </si>
  <si>
    <t>נמיר מרדכי 110</t>
  </si>
  <si>
    <t>בני אפרים 251</t>
  </si>
  <si>
    <t>בני אפרים 260</t>
  </si>
  <si>
    <t>בני אפרים 262</t>
  </si>
  <si>
    <t>שלונסקי אברהם 14</t>
  </si>
  <si>
    <t>שלונסקי אברהם 26</t>
  </si>
  <si>
    <t>מבצע קדש 55</t>
  </si>
  <si>
    <t>משמר הירדן 33</t>
  </si>
  <si>
    <t>משמר הירדן 35</t>
  </si>
  <si>
    <t>כיסופים 40</t>
  </si>
  <si>
    <t>אמירים 8</t>
  </si>
  <si>
    <t>רוזאניס 11</t>
  </si>
  <si>
    <t>אופיר 34א</t>
  </si>
  <si>
    <t>אוגרית 10</t>
  </si>
  <si>
    <t>אוגרית 38</t>
  </si>
  <si>
    <t>אוגרית 40</t>
  </si>
  <si>
    <t>קהילת קישינוב 9</t>
  </si>
  <si>
    <t>פתחיה מרגנשבורג 41</t>
  </si>
  <si>
    <t>בנימין מטודלה 19</t>
  </si>
  <si>
    <t>בנימין מטודלה 36</t>
  </si>
  <si>
    <t>אליהו מפרארה 26</t>
  </si>
  <si>
    <t>אשכנזי 11</t>
  </si>
  <si>
    <t>אשכנזי 35</t>
  </si>
  <si>
    <t>אשכנזי 37</t>
  </si>
  <si>
    <t>עמרי 9א</t>
  </si>
  <si>
    <t>טולקובסקי 17א</t>
  </si>
  <si>
    <t>טולקובסקי 19א</t>
  </si>
  <si>
    <t>שוהם מתתיהו 8</t>
  </si>
  <si>
    <t>שוהם מתתיהו 10</t>
  </si>
  <si>
    <t>שוהם מתתיהו 38א</t>
  </si>
  <si>
    <t>גילת 5</t>
  </si>
  <si>
    <t>פומרוק יוסף 9</t>
  </si>
  <si>
    <t>פומרוק יוסף 11</t>
  </si>
  <si>
    <t>פומרוק יוסף 13</t>
  </si>
  <si>
    <t>פומרוק יוסף 15</t>
  </si>
  <si>
    <t>פרידלנד צבי 3</t>
  </si>
  <si>
    <t>ויסבורג חיים 16</t>
  </si>
  <si>
    <t>הדף היומי 17</t>
  </si>
  <si>
    <t>מנורה 13</t>
  </si>
  <si>
    <t>עיר שמש 62</t>
  </si>
  <si>
    <t>בניהו 24</t>
  </si>
  <si>
    <t>פילדלפיה 8</t>
  </si>
  <si>
    <t>מרכוס דוד 17</t>
  </si>
  <si>
    <t>עטרות 4</t>
  </si>
  <si>
    <t>גולי קניה 25</t>
  </si>
  <si>
    <t>רוזוב 16</t>
  </si>
  <si>
    <t>ויסבורג חיים 12א</t>
  </si>
  <si>
    <t>רקנאטי ליאון 1</t>
  </si>
  <si>
    <t>קוממיות 40</t>
  </si>
  <si>
    <t>גור (מוטה) מרדכי 53</t>
  </si>
  <si>
    <t>גור (מוטה) מרדכי 54</t>
  </si>
  <si>
    <t>ש"י 11</t>
  </si>
  <si>
    <t>ש"י 13</t>
  </si>
  <si>
    <t>שפיה 3</t>
  </si>
  <si>
    <t>שפיה 16</t>
  </si>
  <si>
    <t>עיר שמש 34</t>
  </si>
  <si>
    <t>עיר שמש 56</t>
  </si>
  <si>
    <t>אבוקה 12</t>
  </si>
  <si>
    <t>רדינג 23</t>
  </si>
  <si>
    <t>הפלמ"ח 15</t>
  </si>
  <si>
    <t>הפלמ"ח 19</t>
  </si>
  <si>
    <t>הפלמ"ח 21</t>
  </si>
  <si>
    <t>הפלמ"ח 42</t>
  </si>
  <si>
    <t>הרכבי אברהם 24</t>
  </si>
  <si>
    <t>הרכבי אברהם 34</t>
  </si>
  <si>
    <t>הרכבי אברהם 38</t>
  </si>
  <si>
    <t>בובר שלמה 13</t>
  </si>
  <si>
    <t>בובר שלמה 24</t>
  </si>
  <si>
    <t>באכר זאב 8</t>
  </si>
  <si>
    <t>מצודת בית"ר 12</t>
  </si>
  <si>
    <t>מאנגר איציק 3</t>
  </si>
  <si>
    <t>עוזיאל 6</t>
  </si>
  <si>
    <t>קוסובסקי 44</t>
  </si>
  <si>
    <t>קוסובסקי 50</t>
  </si>
  <si>
    <t>בנימיני אהרון 18</t>
  </si>
  <si>
    <t>רבינא 11</t>
  </si>
  <si>
    <t>רבינא 17</t>
  </si>
  <si>
    <t>קרן קיימת לישראל 104</t>
  </si>
  <si>
    <t>ענתות 41</t>
  </si>
  <si>
    <t>השושנים 8</t>
  </si>
  <si>
    <t>יהודה הנשיא 10</t>
  </si>
  <si>
    <t>אושה 10</t>
  </si>
  <si>
    <t>יהודה הנשיא 37</t>
  </si>
  <si>
    <t>אושה 14</t>
  </si>
  <si>
    <t>רבינא 4</t>
  </si>
  <si>
    <t>רב אשי 5</t>
  </si>
  <si>
    <t>רבינא 8</t>
  </si>
  <si>
    <t>רבינא 10</t>
  </si>
  <si>
    <t>מוריץ דניאל 12</t>
  </si>
  <si>
    <t>הרכש 17</t>
  </si>
  <si>
    <t>אשכול לוי 50</t>
  </si>
  <si>
    <t>בורלא יהודה 4</t>
  </si>
  <si>
    <t>בורלא יהודה 9</t>
  </si>
  <si>
    <t>נמיר מרדכי 167</t>
  </si>
  <si>
    <t>נמיר מרדכי 171</t>
  </si>
  <si>
    <t>נמיר מרדכי 179</t>
  </si>
  <si>
    <t>בורלא יהודה 37</t>
  </si>
  <si>
    <t>עגנון ש"י 22</t>
  </si>
  <si>
    <t>עגנון ש"י 24</t>
  </si>
  <si>
    <t>בראלי 12</t>
  </si>
  <si>
    <t>אלתרמן נתן 19</t>
  </si>
  <si>
    <t>זאב 4</t>
  </si>
  <si>
    <t>למדן יצחק 15</t>
  </si>
  <si>
    <t>שיטרית בכור 23</t>
  </si>
  <si>
    <t>שיטרית בכור 27</t>
  </si>
  <si>
    <t>שיטרית בכור 29</t>
  </si>
  <si>
    <t>בראלי 6</t>
  </si>
  <si>
    <t>התנאים 4</t>
  </si>
  <si>
    <t>האמוראים 3</t>
  </si>
  <si>
    <t>האמוראים 5</t>
  </si>
  <si>
    <t>אש שלום 7</t>
  </si>
  <si>
    <t>קיציס יוסף 14</t>
  </si>
  <si>
    <t>קיציס יוסף 12</t>
  </si>
  <si>
    <t>קיציס יוסף 17</t>
  </si>
  <si>
    <t>קיציס יוסף 22</t>
  </si>
  <si>
    <t>בן צבי 21</t>
  </si>
  <si>
    <t>הצדף 6</t>
  </si>
  <si>
    <t>חסידי האומות 25</t>
  </si>
  <si>
    <t>מאור עינים 8</t>
  </si>
  <si>
    <t>3381 8</t>
  </si>
  <si>
    <t>שוקן זלמן 21</t>
  </si>
  <si>
    <t>חירותנו 34</t>
  </si>
  <si>
    <t>שז"ר זלמן 48</t>
  </si>
  <si>
    <t>שז"ר זלמן 54</t>
  </si>
  <si>
    <t>שקד 17א</t>
  </si>
  <si>
    <t>שקד 31</t>
  </si>
  <si>
    <t>שקד 32</t>
  </si>
  <si>
    <t>הלר חיים 28</t>
  </si>
  <si>
    <t>הלר חיים 34</t>
  </si>
  <si>
    <t>צונץ 3</t>
  </si>
  <si>
    <t>צונץ 5</t>
  </si>
  <si>
    <t>אהלי יעקב 2</t>
  </si>
  <si>
    <t>אהלי יעקב 4</t>
  </si>
  <si>
    <t>אהלי יעקב 6</t>
  </si>
  <si>
    <t>קדומים 1</t>
  </si>
  <si>
    <t>חנוך 58</t>
  </si>
  <si>
    <t>יקותיאל 5</t>
  </si>
  <si>
    <t>מח"ל 1א</t>
  </si>
  <si>
    <t>מוצא 8</t>
  </si>
  <si>
    <t>אגדתי ברוך 35א</t>
  </si>
  <si>
    <t>אלון יגאל 126א</t>
  </si>
  <si>
    <t>ארגוב אלכסנדר (סשא) 23א</t>
  </si>
  <si>
    <t>ארגוב אלכסנדר (סשא) 25א</t>
  </si>
  <si>
    <t>ארגוב אלכסנדר (סשא) 29</t>
  </si>
  <si>
    <t>בגין מנחם 134</t>
  </si>
  <si>
    <t>בוני העיר 1</t>
  </si>
  <si>
    <t>בן גוריון 57</t>
  </si>
  <si>
    <t>בקר אהרון 4</t>
  </si>
  <si>
    <t>בקר אהרון 4א</t>
  </si>
  <si>
    <t>דבורה הנביאה 24א</t>
  </si>
  <si>
    <t>דרך לח"י 62</t>
  </si>
  <si>
    <t>המצביאים 12</t>
  </si>
  <si>
    <t>המצביאים 20א</t>
  </si>
  <si>
    <t>המצביאים 22א</t>
  </si>
  <si>
    <t>וולפסון 64א</t>
  </si>
  <si>
    <t>ויטנברג ("לאו")יצחק 5א</t>
  </si>
  <si>
    <t>ויטנברג ("לאו")יצחק 8א</t>
  </si>
  <si>
    <t>מאיר מרדכי 8</t>
  </si>
  <si>
    <t>מאיר מרדכי 8א</t>
  </si>
  <si>
    <t>מגדל שרשן 8א</t>
  </si>
  <si>
    <t>נרקיס עוזי 3ב</t>
  </si>
  <si>
    <t>נרקיס עוזי 4א</t>
  </si>
  <si>
    <t>נרקיס עוזי 5</t>
  </si>
  <si>
    <t>נרקיס עוזי 8ב</t>
  </si>
  <si>
    <t>פוחובסקי(לאון)אריה ד 1א</t>
  </si>
  <si>
    <t>פוריה 16</t>
  </si>
  <si>
    <t>פן אלכסנדר 6</t>
  </si>
  <si>
    <t>קובנר אבא 18</t>
  </si>
  <si>
    <t>קובנר אבא 7</t>
  </si>
  <si>
    <t>קיסרי אורי 2א</t>
  </si>
  <si>
    <t>קיסרי אורי 4א</t>
  </si>
  <si>
    <t>קיסרי אורי 6א</t>
  </si>
  <si>
    <t>קיפניס לוין 2</t>
  </si>
  <si>
    <t>רובינא חנה 3א</t>
  </si>
  <si>
    <t>רובינא חנה 5</t>
  </si>
  <si>
    <t>שטח נמל ת"א 8</t>
  </si>
  <si>
    <t>שיינקין 62</t>
  </si>
  <si>
    <t>שלוש 20</t>
  </si>
  <si>
    <t>תשבי 24</t>
  </si>
  <si>
    <t>בלפור 13</t>
  </si>
  <si>
    <t>ירמיהו 20</t>
  </si>
  <si>
    <t>הירקון 52א</t>
  </si>
  <si>
    <t>מטלון 76א</t>
  </si>
  <si>
    <t>בגין מנחם 37</t>
  </si>
  <si>
    <t>ביל"ו 23</t>
  </si>
  <si>
    <t>הכרם 8</t>
  </si>
  <si>
    <t>הרברט סמואל 36</t>
  </si>
  <si>
    <t>כנרת 17</t>
  </si>
  <si>
    <t>דגניה 17</t>
  </si>
  <si>
    <t>דגניה 45</t>
  </si>
  <si>
    <t>בוסתנאי 13</t>
  </si>
  <si>
    <t>הנביאים 12</t>
  </si>
  <si>
    <t>ארלוזורוב 148</t>
  </si>
  <si>
    <t>סוקולוב 107</t>
  </si>
  <si>
    <t>זנגביל 12</t>
  </si>
  <si>
    <t>ויתקין 11</t>
  </si>
  <si>
    <t>לטריס 3</t>
  </si>
  <si>
    <t>לטריס 5</t>
  </si>
  <si>
    <t>שפירא צבי הרמן 19</t>
  </si>
  <si>
    <t>התבור 14</t>
  </si>
  <si>
    <t>הגר"א 15</t>
  </si>
  <si>
    <t>החרמון 4</t>
  </si>
  <si>
    <t>ההגנה 41</t>
  </si>
  <si>
    <t>שלומציון המלכה 31</t>
  </si>
  <si>
    <t>בית הלל 6</t>
  </si>
  <si>
    <t>ילין מור נתן 19</t>
  </si>
  <si>
    <t>רמברנדט 9</t>
  </si>
  <si>
    <t>בירנבוים 1</t>
  </si>
  <si>
    <t>יציאת אירופה 5</t>
  </si>
  <si>
    <t>לה גוארדיה 7</t>
  </si>
  <si>
    <t>השלושה 4</t>
  </si>
  <si>
    <t>אלון יגאל 86</t>
  </si>
  <si>
    <t>אלון יגאל 126</t>
  </si>
  <si>
    <t>שביל החלב 12</t>
  </si>
  <si>
    <t>נמיר מרדכי 128</t>
  </si>
  <si>
    <t>רפידים 30א</t>
  </si>
  <si>
    <t>משמר הירדן 95</t>
  </si>
  <si>
    <t>רומנו מרדכי 3</t>
  </si>
  <si>
    <t>רומנו מרדכי 5</t>
  </si>
  <si>
    <t>רומנו מרדכי 9</t>
  </si>
  <si>
    <t>רומנו מרדכי 15</t>
  </si>
  <si>
    <t>הרבסט קרול 5</t>
  </si>
  <si>
    <t>אוגרית 12</t>
  </si>
  <si>
    <t>פתחיה מרגנשבורג 32</t>
  </si>
  <si>
    <t>דילה רינה יוסף 30</t>
  </si>
  <si>
    <t>אשכנזי 15</t>
  </si>
  <si>
    <t>שוהם מתתיהו 14</t>
  </si>
  <si>
    <t>ארם משה 11</t>
  </si>
  <si>
    <t>חזן יעקב 5</t>
  </si>
  <si>
    <t>דבורה הנביאה 32</t>
  </si>
  <si>
    <t>דבורה הנביאה 95</t>
  </si>
  <si>
    <t>המצביאים 12א</t>
  </si>
  <si>
    <t>המצביאים 16</t>
  </si>
  <si>
    <t>המצביאים 20</t>
  </si>
  <si>
    <t>המצביאים 22</t>
  </si>
  <si>
    <t>המצביאים 49</t>
  </si>
  <si>
    <t>בת יפתח 23</t>
  </si>
  <si>
    <t>ברק 16</t>
  </si>
  <si>
    <t>ברק 35</t>
  </si>
  <si>
    <t>בת חן 4</t>
  </si>
  <si>
    <t>אבנר 22</t>
  </si>
  <si>
    <t>אהוד 4</t>
  </si>
  <si>
    <t>אהוד 10</t>
  </si>
  <si>
    <t>אמנון ותמר 6</t>
  </si>
  <si>
    <t>הרדוף 5</t>
  </si>
  <si>
    <t>עשהאל 28</t>
  </si>
  <si>
    <t>הפרסה 41</t>
  </si>
  <si>
    <t>הטית זין 17א</t>
  </si>
  <si>
    <t>הגולן 29</t>
  </si>
  <si>
    <t>רוזוב 14א</t>
  </si>
  <si>
    <t>נמירובר 22</t>
  </si>
  <si>
    <t>חי"ש 3</t>
  </si>
  <si>
    <t>המשמר האזרחי 18</t>
  </si>
  <si>
    <t>הנוטר 10</t>
  </si>
  <si>
    <t>ברקאי שמואל 18</t>
  </si>
  <si>
    <t>קוממיות 9</t>
  </si>
  <si>
    <t>קוממיות 11</t>
  </si>
  <si>
    <t>גור (מוטה) מרדכי 14</t>
  </si>
  <si>
    <t>ארזי יהודה 12</t>
  </si>
  <si>
    <t>עיר שמש 24א</t>
  </si>
  <si>
    <t>הרכבי אברהם 40</t>
  </si>
  <si>
    <t>רשפים 17</t>
  </si>
  <si>
    <t>ארניה אוסוולדו 23</t>
  </si>
  <si>
    <t>1244 9</t>
  </si>
  <si>
    <t>יגאל מוסינזון 5</t>
  </si>
  <si>
    <t>יגאל מוסינזון 7</t>
  </si>
  <si>
    <t>יגאל מוסינזון 9</t>
  </si>
  <si>
    <t>יגאל מוסינזון 11</t>
  </si>
  <si>
    <t>יגאל מוסינזון 24</t>
  </si>
  <si>
    <t>יגאל מוסינזון 26</t>
  </si>
  <si>
    <t>יגאל מוסינזון 31</t>
  </si>
  <si>
    <t>מילוא יוסף 2</t>
  </si>
  <si>
    <t>בלום ליאון 20</t>
  </si>
  <si>
    <t>אגדתי ברוך 17א</t>
  </si>
  <si>
    <t>אגדתי ברוך 21</t>
  </si>
  <si>
    <t>אגדתי ברוך 21א</t>
  </si>
  <si>
    <t>אגדתי ברוך 24</t>
  </si>
  <si>
    <t>הרמלין יוסף 3</t>
  </si>
  <si>
    <t>אגדתי ברוך 26א</t>
  </si>
  <si>
    <t>אגדתי ברוך 27</t>
  </si>
  <si>
    <t>אגדתי ברוך 27א</t>
  </si>
  <si>
    <t>אגדתי ברוך 31</t>
  </si>
  <si>
    <t>אגדתי ברוך 32</t>
  </si>
  <si>
    <t>אגדתי ברוך 35</t>
  </si>
  <si>
    <t>גלילי ישראל 4</t>
  </si>
  <si>
    <t>עגנון ש"י 6</t>
  </si>
  <si>
    <t>בוני העיר 24</t>
  </si>
  <si>
    <t>בת מרים יוכבד 15</t>
  </si>
  <si>
    <t>דולצ'ין אריה 7</t>
  </si>
  <si>
    <t>דולצ'ין אריה 9</t>
  </si>
  <si>
    <t>דולצ'ין אריה 20</t>
  </si>
  <si>
    <t>פרלוק משה 6</t>
  </si>
  <si>
    <t>פרלוק משה 10</t>
  </si>
  <si>
    <t>פרלוק משה 12</t>
  </si>
  <si>
    <t>תמיר שמואל 17</t>
  </si>
  <si>
    <t>תמיר שמואל 45</t>
  </si>
  <si>
    <t>ארגוב אלכסנדר (סשא) 25</t>
  </si>
  <si>
    <t>ארגוב אלכסנדר (סשא) 27א</t>
  </si>
  <si>
    <t>ברוד מקס 11</t>
  </si>
  <si>
    <t>תבין אלי 6</t>
  </si>
  <si>
    <t>קיסרי אורי 2</t>
  </si>
  <si>
    <t>קיסרי אורי 4</t>
  </si>
  <si>
    <t>קיסרי אורי 6</t>
  </si>
  <si>
    <t>ויטנברג ("לאו")יצחק 5</t>
  </si>
  <si>
    <t>ויטנברג ("לאו")יצחק 8</t>
  </si>
  <si>
    <t>פינקל שמעון 5</t>
  </si>
  <si>
    <t>מרידור יעקב 4</t>
  </si>
  <si>
    <t>מרידור יעקב 5</t>
  </si>
  <si>
    <t>מרידור יעקב 6</t>
  </si>
  <si>
    <t>מרידור יעקב 8</t>
  </si>
  <si>
    <t>מרידור יעקב 10</t>
  </si>
  <si>
    <t>נרקיס עוזי 3</t>
  </si>
  <si>
    <t>נרקיס עוזי 5ב</t>
  </si>
  <si>
    <t>נרקיס עוזי 10</t>
  </si>
  <si>
    <t>ארליך 29</t>
  </si>
  <si>
    <t>הצדף 20</t>
  </si>
  <si>
    <t>תג'ר ציונה 10</t>
  </si>
  <si>
    <t>למרטין 12</t>
  </si>
  <si>
    <t>מנדס פרנס 35</t>
  </si>
  <si>
    <t>3908 5</t>
  </si>
  <si>
    <t>רוזנבלט צבי 9</t>
  </si>
  <si>
    <t>התיבונים 18</t>
  </si>
  <si>
    <t>קרשקש חסדאי 16</t>
  </si>
  <si>
    <t>בר-לב חיים 176</t>
  </si>
  <si>
    <t>נמל יפו 30</t>
  </si>
  <si>
    <t>ברלין ישעיה סר 8</t>
  </si>
  <si>
    <t>מבשר 53</t>
  </si>
  <si>
    <t>כצנלסון בת-שבע 16</t>
  </si>
  <si>
    <t>מח"ל 40</t>
  </si>
  <si>
    <t>אלנקווה 36</t>
  </si>
  <si>
    <t>מעפילי אגוז 138</t>
  </si>
  <si>
    <t>סרלין יוסף 6</t>
  </si>
  <si>
    <t>טייב יצחק 11</t>
  </si>
  <si>
    <t>טייב יצחק 13</t>
  </si>
  <si>
    <t>אסא קדמוני 4</t>
  </si>
  <si>
    <t>מאור יעקב שב"י ד'ר 11</t>
  </si>
  <si>
    <t>4882 2</t>
  </si>
  <si>
    <t>4882 6</t>
  </si>
  <si>
    <t>קלין רלף 5</t>
  </si>
  <si>
    <t>קלין רלף 1</t>
  </si>
  <si>
    <t>4889 4</t>
  </si>
  <si>
    <t>2336 3</t>
  </si>
  <si>
    <t>2336 3א</t>
  </si>
  <si>
    <t>אגדתי ברוך 19א</t>
  </si>
  <si>
    <t>אגדתי ברוך 32א</t>
  </si>
  <si>
    <t>אוגרית 11א</t>
  </si>
  <si>
    <t>איזמוז'יק לאה ודויד 4א</t>
  </si>
  <si>
    <t>איתיאל 27</t>
  </si>
  <si>
    <t>אלון יגאל 67</t>
  </si>
  <si>
    <t>בר-כוכבא משה (בריל) 48</t>
  </si>
  <si>
    <t>בר-לב חיים 202</t>
  </si>
  <si>
    <t>בר-לב חיים 212ב</t>
  </si>
  <si>
    <t>בר-לב חיים 214</t>
  </si>
  <si>
    <t>ברודצקי 16א</t>
  </si>
  <si>
    <t>ברסקי יהודה לייב הלוי 3א</t>
  </si>
  <si>
    <t>ברסקי יהודה לייב הלוי 4א</t>
  </si>
  <si>
    <t>ברסקי יהודה לייב הלוי 5א</t>
  </si>
  <si>
    <t>ברסקי יהודה לייב הלוי 6א</t>
  </si>
  <si>
    <t>דיזנגוף 184</t>
  </si>
  <si>
    <t>הכלנית 8</t>
  </si>
  <si>
    <t>המצביאים 14א</t>
  </si>
  <si>
    <t>המצביאים 8</t>
  </si>
  <si>
    <t>השלושה 13</t>
  </si>
  <si>
    <t>ויטנברג ("לאו")יצחק 2א</t>
  </si>
  <si>
    <t>ויטנברג ("לאו")יצחק 4</t>
  </si>
  <si>
    <t>ויטנברג ("לאו")יצחק 4א</t>
  </si>
  <si>
    <t>חכים אליהו 14</t>
  </si>
  <si>
    <t>כרמי דב אדר' 5</t>
  </si>
  <si>
    <t>מאיר מרדכי 5</t>
  </si>
  <si>
    <t>מח"ל 80</t>
  </si>
  <si>
    <t>מיכאל (נאמן) 16</t>
  </si>
  <si>
    <t>מיכאל (נאמן) 20</t>
  </si>
  <si>
    <t>מילוא יוסף 17</t>
  </si>
  <si>
    <t>מילוא יוסף 19א</t>
  </si>
  <si>
    <t>נרקיס עוזי 11א</t>
  </si>
  <si>
    <t>סירני חיים 9</t>
  </si>
  <si>
    <t>פילדרמן וילהלם ד"ר 5א</t>
  </si>
  <si>
    <t>פן אלכסנדר 12</t>
  </si>
  <si>
    <t>צוויג סטפן 19ג</t>
  </si>
  <si>
    <t>צלילי חנינא 19</t>
  </si>
  <si>
    <t>קיסרי אורי 1א</t>
  </si>
  <si>
    <t>קיסרי אורי 3א</t>
  </si>
  <si>
    <t>קיסרי אורי 5א</t>
  </si>
  <si>
    <t>רובינא חנה 7</t>
  </si>
  <si>
    <t>רומנו מרדכי 27</t>
  </si>
  <si>
    <t>רכטר זאב אדר' 5</t>
  </si>
  <si>
    <t>הרצל 107</t>
  </si>
  <si>
    <t>אלנבי 20</t>
  </si>
  <si>
    <t>יהודה הלוי 34</t>
  </si>
  <si>
    <t>מרכז בעלי מלאכה 3</t>
  </si>
  <si>
    <t>פרנקל ידידיה 46</t>
  </si>
  <si>
    <t>בר כוכבא 5</t>
  </si>
  <si>
    <t>גורדון יהודה ליב 14</t>
  </si>
  <si>
    <t>יונה הנביא 14</t>
  </si>
  <si>
    <t>שבזי 48</t>
  </si>
  <si>
    <t>אחווה 6</t>
  </si>
  <si>
    <t>אמזלג 16</t>
  </si>
  <si>
    <t>דיזנגוף 69</t>
  </si>
  <si>
    <t>דיזנגוף 318</t>
  </si>
  <si>
    <t>פרנקפורט 12</t>
  </si>
  <si>
    <t>ברנשטיין אדוארד 20</t>
  </si>
  <si>
    <t>מלצ'ט 40</t>
  </si>
  <si>
    <t>שבע השקמים 3</t>
  </si>
  <si>
    <t>מלצ'ט 4</t>
  </si>
  <si>
    <t>קהילת עדן 13</t>
  </si>
  <si>
    <t>שלמה 4</t>
  </si>
  <si>
    <t>אלישיב 24</t>
  </si>
  <si>
    <t>443 6</t>
  </si>
  <si>
    <t>ניסנבוים 4</t>
  </si>
  <si>
    <t>הא באייר 56</t>
  </si>
  <si>
    <t>הא באייר 58</t>
  </si>
  <si>
    <t>אלון יגאל 63</t>
  </si>
  <si>
    <t>ברגי בנימין 4</t>
  </si>
  <si>
    <t>מנורת המאור 2</t>
  </si>
  <si>
    <t>נחלת יצחק 18</t>
  </si>
  <si>
    <t>חפץ חיים 15</t>
  </si>
  <si>
    <t>הטייסים 94</t>
  </si>
  <si>
    <t>הגפן 11</t>
  </si>
  <si>
    <t>התאנה 8</t>
  </si>
  <si>
    <t>דיין משה 48</t>
  </si>
  <si>
    <t>היסמין 5</t>
  </si>
  <si>
    <t>מבצע קדש 34</t>
  </si>
  <si>
    <t>ולנברג ראול 22א</t>
  </si>
  <si>
    <t>הארד 13</t>
  </si>
  <si>
    <t>רומנו מרדכי 6א</t>
  </si>
  <si>
    <t>מיזאן 4</t>
  </si>
  <si>
    <t>קהילת סופיה 43</t>
  </si>
  <si>
    <t>קהילת ריגא 14</t>
  </si>
  <si>
    <t>חילו יצחק 8</t>
  </si>
  <si>
    <t>רומנילי 11</t>
  </si>
  <si>
    <t>רומנילי 29</t>
  </si>
  <si>
    <t>אליהו מפרארה 29</t>
  </si>
  <si>
    <t>נרקיס עוזי 14ג</t>
  </si>
  <si>
    <t>צה"ל 55</t>
  </si>
  <si>
    <t>שינדלר אוסקר 1</t>
  </si>
  <si>
    <t>גרופית 4</t>
  </si>
  <si>
    <t>חזן יעקב 3</t>
  </si>
  <si>
    <t>דבורה הנביאה 18</t>
  </si>
  <si>
    <t>דבורה הנביאה 26</t>
  </si>
  <si>
    <t>הזז חיים 22</t>
  </si>
  <si>
    <t>נרקיס עוזי 16</t>
  </si>
  <si>
    <t>המצביאים 14</t>
  </si>
  <si>
    <t>המצביאים 18א</t>
  </si>
  <si>
    <t>יהונתן 28</t>
  </si>
  <si>
    <t>שמגר 6</t>
  </si>
  <si>
    <t>בת יפתח 14</t>
  </si>
  <si>
    <t>בת יפתח 19</t>
  </si>
  <si>
    <t>ברק 6</t>
  </si>
  <si>
    <t>יואב 19</t>
  </si>
  <si>
    <t>בניהו 5</t>
  </si>
  <si>
    <t>בניהו 9</t>
  </si>
  <si>
    <t>הפרסה 34</t>
  </si>
  <si>
    <t>הפרסה 44</t>
  </si>
  <si>
    <t>הברזל 19א</t>
  </si>
  <si>
    <t>הברזל 32</t>
  </si>
  <si>
    <t>ק"ם 17</t>
  </si>
  <si>
    <t>מרכוס דוד 10</t>
  </si>
  <si>
    <t>עטרות 12</t>
  </si>
  <si>
    <t>הגולן 21</t>
  </si>
  <si>
    <t>הנחושת 6</t>
  </si>
  <si>
    <t>המתנדב 32</t>
  </si>
  <si>
    <t>אפקים 20</t>
  </si>
  <si>
    <t>חיל המשמר 10</t>
  </si>
  <si>
    <t>כפר יונה 1</t>
  </si>
  <si>
    <t>איתיאל 25</t>
  </si>
  <si>
    <t>אלוף בצלות 12</t>
  </si>
  <si>
    <t>צוויג סטפן 19</t>
  </si>
  <si>
    <t>יגאל מוסינזון 23</t>
  </si>
  <si>
    <t>פן אלכסנדר 2</t>
  </si>
  <si>
    <t>פן אלכסנדר 4</t>
  </si>
  <si>
    <t>פן אלכסנדר 8</t>
  </si>
  <si>
    <t>פן אלכסנדר 14</t>
  </si>
  <si>
    <t>פן אלכסנדר 16</t>
  </si>
  <si>
    <t>פן אלכסנדר 21</t>
  </si>
  <si>
    <t>פן אלכסנדר 23</t>
  </si>
  <si>
    <t>פן אלכסנדר 25</t>
  </si>
  <si>
    <t>פן אלכסנדר 27א</t>
  </si>
  <si>
    <t>מילוא יוסף 12א</t>
  </si>
  <si>
    <t>מילוא יוסף 19</t>
  </si>
  <si>
    <t>מילוא יוסף 21</t>
  </si>
  <si>
    <t>הרכש 19</t>
  </si>
  <si>
    <t>הרכש 32</t>
  </si>
  <si>
    <t>אגדתי ברוך 26</t>
  </si>
  <si>
    <t>אגדתי ברוך 29</t>
  </si>
  <si>
    <t>אגדתי ברוך 29א</t>
  </si>
  <si>
    <t>אגדתי ברוך 34</t>
  </si>
  <si>
    <t>אגדתי ברוך 34א</t>
  </si>
  <si>
    <t>אשכול לוי 16</t>
  </si>
  <si>
    <t>רופא המחתרות 9</t>
  </si>
  <si>
    <t>דולצ'ין אריה 21</t>
  </si>
  <si>
    <t>תמיר שמואל 9</t>
  </si>
  <si>
    <t>תמיר שמואל 11</t>
  </si>
  <si>
    <t>תמיר שמואל 13</t>
  </si>
  <si>
    <t>תמיר שמואל 15</t>
  </si>
  <si>
    <t>בן-גל (דג"מס) מיכאל 1</t>
  </si>
  <si>
    <t>איזמוז'יק לאה ודויד 4</t>
  </si>
  <si>
    <t>קיסרי אורי 1</t>
  </si>
  <si>
    <t>קיסרי אורי 3</t>
  </si>
  <si>
    <t>קיסרי אורי 5</t>
  </si>
  <si>
    <t>ברסקי יהודה לייב הלוי 3</t>
  </si>
  <si>
    <t>ברסקי יהודה לייב הלוי 4</t>
  </si>
  <si>
    <t>ברסקי יהודה לייב הלוי 5</t>
  </si>
  <si>
    <t>ברסקי יהודה לייב הלוי 6</t>
  </si>
  <si>
    <t>ויטנברג ("לאו")יצחק 2</t>
  </si>
  <si>
    <t>פוחובסקי(לאון)אריה ד 5</t>
  </si>
  <si>
    <t>פוחובסקי(לאון)אריה ד 8</t>
  </si>
  <si>
    <t>פילדרמן וילהלם ד"ר 5</t>
  </si>
  <si>
    <t>פילדרמן וילהלם ד"ר 8</t>
  </si>
  <si>
    <t>מיכאל (נאמן) 14</t>
  </si>
  <si>
    <t>מיכאל (נאמן) 18</t>
  </si>
  <si>
    <t>רבי תנחום 1</t>
  </si>
  <si>
    <t>יהודה מרגוזה 30</t>
  </si>
  <si>
    <t>תג'ר ציונה 7</t>
  </si>
  <si>
    <t>ישראל מריז'ין 3</t>
  </si>
  <si>
    <t>גנני 9</t>
  </si>
  <si>
    <t>אברבנאל 33</t>
  </si>
  <si>
    <t>חובות הלבבות 20</t>
  </si>
  <si>
    <t>מקור חיים 17</t>
  </si>
  <si>
    <t>רלב"ג 26</t>
  </si>
  <si>
    <t>אוריאל אקוסטה 3</t>
  </si>
  <si>
    <t>אלמוג דוד 7</t>
  </si>
  <si>
    <t>יורה 11</t>
  </si>
  <si>
    <t>חפר 10</t>
  </si>
  <si>
    <t>התקוה 53</t>
  </si>
  <si>
    <t>טרפון 13</t>
  </si>
  <si>
    <t>ליש 16</t>
  </si>
  <si>
    <t>שלמון 28</t>
  </si>
  <si>
    <t>דן שיקה (ישעיהו) 20</t>
  </si>
  <si>
    <t>סנהדראי טובה 9א</t>
  </si>
  <si>
    <t>מח"ל 78</t>
  </si>
  <si>
    <t>ששת הימים 28</t>
  </si>
  <si>
    <t>אסא קדמוני 2</t>
  </si>
  <si>
    <t>בירנית 6</t>
  </si>
  <si>
    <t>בר-כוכבא משה (בריל) 30</t>
  </si>
  <si>
    <t>מרדור מוניה 7</t>
  </si>
  <si>
    <t>יהודה הצעיר 11</t>
  </si>
  <si>
    <t>2336 5א</t>
  </si>
  <si>
    <t>אברך ישעיהו 6א</t>
  </si>
  <si>
    <t>אהבת ציון 13</t>
  </si>
  <si>
    <t>אני מאמין 15</t>
  </si>
  <si>
    <t>ארגוב אלכסנדר (סשא) 50</t>
  </si>
  <si>
    <t>ארגוב אלכסנדר (סשא) 52</t>
  </si>
  <si>
    <t>ארגוב אלכסנדר (סשא) 54</t>
  </si>
  <si>
    <t>ארגוב אלכסנדר (סשא) 56</t>
  </si>
  <si>
    <t>ארגוב אלכסנדר (סשא) 58</t>
  </si>
  <si>
    <t>ארגוב אלכסנדר (סשא) 60</t>
  </si>
  <si>
    <t>בושם 63</t>
  </si>
  <si>
    <t>בן יעקב 3א</t>
  </si>
  <si>
    <t>בקר אהרון 3א</t>
  </si>
  <si>
    <t>ברוידס אברהם 2א</t>
  </si>
  <si>
    <t>ברסקי יהודה לייב הלוי 1א</t>
  </si>
  <si>
    <t>דיסנצ'יק אריה 18</t>
  </si>
  <si>
    <t>הברזל 2ד</t>
  </si>
  <si>
    <t>היסמין 16</t>
  </si>
  <si>
    <t>היסמין 48</t>
  </si>
  <si>
    <t>הפרסה 60</t>
  </si>
  <si>
    <t>הצבר 12</t>
  </si>
  <si>
    <t>ויסבורג חיים 38א</t>
  </si>
  <si>
    <t>ויסבורג חיים 38ב</t>
  </si>
  <si>
    <t>ויסבורג חיים 42א</t>
  </si>
  <si>
    <t>ויצמן 16</t>
  </si>
  <si>
    <t>זליבנסקי דויד הלוי 4</t>
  </si>
  <si>
    <t>חזן יעקב 11</t>
  </si>
  <si>
    <t>חזן יעקב 7</t>
  </si>
  <si>
    <t>טביוב 10א</t>
  </si>
  <si>
    <t>טביוב 12א</t>
  </si>
  <si>
    <t>ירושלים 19</t>
  </si>
  <si>
    <t>לנר דן 13</t>
  </si>
  <si>
    <t>מילוא יוסף 11א</t>
  </si>
  <si>
    <t>מילוא יוסף 15א</t>
  </si>
  <si>
    <t>מילוא יוסף 23</t>
  </si>
  <si>
    <t>מנדלר אלברט אברהם אלוף 10</t>
  </si>
  <si>
    <t>מניה וישראל 1</t>
  </si>
  <si>
    <t>מקראי קדש 10</t>
  </si>
  <si>
    <t>נרקיס עוזי 6</t>
  </si>
  <si>
    <t>סטימצקי אביגדור 4</t>
  </si>
  <si>
    <t>ע הלל 2א</t>
  </si>
  <si>
    <t>ע הלל 3א</t>
  </si>
  <si>
    <t>ע הלל 4א</t>
  </si>
  <si>
    <t>עמינדב 37א</t>
  </si>
  <si>
    <t>פוחובסקי(לאון)אריה ד 5א</t>
  </si>
  <si>
    <t>פילדרמן וילהלם ד"ר 7א</t>
  </si>
  <si>
    <t>פלד (רופין) רות ד"ר 6</t>
  </si>
  <si>
    <t>פלד (רופין) רות ד"ר 6א</t>
  </si>
  <si>
    <t>פלד (רופין) רות ד"ר 8</t>
  </si>
  <si>
    <t>קלצ'קין 3</t>
  </si>
  <si>
    <t>קרן קיימת לישראל 125</t>
  </si>
  <si>
    <t>רובינא חנה 11א</t>
  </si>
  <si>
    <t>רובינא חנה 9</t>
  </si>
  <si>
    <t>שוהם מתתיהו 31א</t>
  </si>
  <si>
    <t>שינדלר אוסקר 8</t>
  </si>
  <si>
    <t>הרצל 108</t>
  </si>
  <si>
    <t>הס 25</t>
  </si>
  <si>
    <t>הס 30</t>
  </si>
  <si>
    <t>בן יהודה 219</t>
  </si>
  <si>
    <t>בוגרשוב 23</t>
  </si>
  <si>
    <t>זרובבל 8</t>
  </si>
  <si>
    <t>בני ברק 16</t>
  </si>
  <si>
    <t>בגין מנחם 82</t>
  </si>
  <si>
    <t>בגין מנחם 148</t>
  </si>
  <si>
    <t>ביל"ו 14</t>
  </si>
  <si>
    <t>בורוכוב 18</t>
  </si>
  <si>
    <t>בורוכוב 20</t>
  </si>
  <si>
    <t>פינסקר 35</t>
  </si>
  <si>
    <t>הרב קוק 21</t>
  </si>
  <si>
    <t>רבן גמליאל 4</t>
  </si>
  <si>
    <t>כפר סבא 26</t>
  </si>
  <si>
    <t>השוק 37</t>
  </si>
  <si>
    <t>דיזנגוף 235</t>
  </si>
  <si>
    <t>דיזנגוף 310</t>
  </si>
  <si>
    <t>שלמה המלך 28א</t>
  </si>
  <si>
    <t>עמוס 24</t>
  </si>
  <si>
    <t>הושע 5</t>
  </si>
  <si>
    <t>מהר"ל 19</t>
  </si>
  <si>
    <t>לסל 8</t>
  </si>
  <si>
    <t>לפין 8</t>
  </si>
  <si>
    <t>לפין 9</t>
  </si>
  <si>
    <t>לפין 12</t>
  </si>
  <si>
    <t>הכובשים 54</t>
  </si>
  <si>
    <t>פנקס דוד צבי 62</t>
  </si>
  <si>
    <t>שלומציון המלכה 16</t>
  </si>
  <si>
    <t>בובליק 15</t>
  </si>
  <si>
    <t>שטריקר 23</t>
  </si>
  <si>
    <t>בודנהיימר 13</t>
  </si>
  <si>
    <t>רמברנדט 7</t>
  </si>
  <si>
    <t>ועידת קטוביץ 26</t>
  </si>
  <si>
    <t>מיטב 8</t>
  </si>
  <si>
    <t>מיטב 11</t>
  </si>
  <si>
    <t>זימן יוסף 26</t>
  </si>
  <si>
    <t>הזית 12</t>
  </si>
  <si>
    <t>הדמומית 10</t>
  </si>
  <si>
    <t>ולנברג ראול 2</t>
  </si>
  <si>
    <t>קהילת סופיה 18</t>
  </si>
  <si>
    <t>אופיר 13א</t>
  </si>
  <si>
    <t>קהילת ורשה 37</t>
  </si>
  <si>
    <t>פתחיה מרגנשבורג 22</t>
  </si>
  <si>
    <t>אלדד הדני 4</t>
  </si>
  <si>
    <t>בנימין מטודלה 46</t>
  </si>
  <si>
    <t>רומנילי 20</t>
  </si>
  <si>
    <t>צה"ל 90</t>
  </si>
  <si>
    <t>קהילת סלוניקי 10</t>
  </si>
  <si>
    <t>ארם משה 9</t>
  </si>
  <si>
    <t>חזן יעקב 29</t>
  </si>
  <si>
    <t>חזן יעקב 31</t>
  </si>
  <si>
    <t>דבורה הנביאה 41</t>
  </si>
  <si>
    <t>שינדלר אוסקר 16</t>
  </si>
  <si>
    <t>רביבים 31</t>
  </si>
  <si>
    <t>יהונתן 26</t>
  </si>
  <si>
    <t>יהונתן 35</t>
  </si>
  <si>
    <t>בת יפתח 13</t>
  </si>
  <si>
    <t>הברזל 10</t>
  </si>
  <si>
    <t>ק"ם 54</t>
  </si>
  <si>
    <t>ק"ם 56</t>
  </si>
  <si>
    <t>רבדים 7</t>
  </si>
  <si>
    <t>טובים עמנואל 14</t>
  </si>
  <si>
    <t>לבנון חיים 80</t>
  </si>
  <si>
    <t>המתנדב 21</t>
  </si>
  <si>
    <t>גור (מוטה) מרדכי 6</t>
  </si>
  <si>
    <t>גור (מוטה) מרדכי 12</t>
  </si>
  <si>
    <t>גור (מוטה) מרדכי 34</t>
  </si>
  <si>
    <t>עיר שמש 7</t>
  </si>
  <si>
    <t>איתיאל 12</t>
  </si>
  <si>
    <t>קרן קיימת לישראל 175</t>
  </si>
  <si>
    <t>יגאל מוסינזון 25</t>
  </si>
  <si>
    <t>מילוא יוסף 23א</t>
  </si>
  <si>
    <t>מילוא יוסף 17א</t>
  </si>
  <si>
    <t>פן אלכסנדר 9</t>
  </si>
  <si>
    <t>מילוא יוסף 9</t>
  </si>
  <si>
    <t>פן אלכסנדר 18</t>
  </si>
  <si>
    <t>מאיר מרדכי 10</t>
  </si>
  <si>
    <t>בקר אהרון 5</t>
  </si>
  <si>
    <t>בקר אהרון 8</t>
  </si>
  <si>
    <t>שורר חיים 21</t>
  </si>
  <si>
    <t>מילוא יוסף 10</t>
  </si>
  <si>
    <t>מילוא יוסף 11</t>
  </si>
  <si>
    <t>מילוא יוסף 13</t>
  </si>
  <si>
    <t>אוניברסיטת ת"א 50</t>
  </si>
  <si>
    <t>ענתות 29</t>
  </si>
  <si>
    <t>פרידמן שרגא 3</t>
  </si>
  <si>
    <t>אשכול לוי 100</t>
  </si>
  <si>
    <t>רופא המחתרות 36</t>
  </si>
  <si>
    <t>רובינא חנה 11</t>
  </si>
  <si>
    <t>בת מרים יוכבד 19</t>
  </si>
  <si>
    <t>בת מרים יוכבד 21</t>
  </si>
  <si>
    <t>בת מרים יוכבד 23</t>
  </si>
  <si>
    <t>בת מרים יוכבד 25</t>
  </si>
  <si>
    <t>גרונר דב 32א</t>
  </si>
  <si>
    <t>אלקחי מרדכי 2א</t>
  </si>
  <si>
    <t>גרונר דב 10א</t>
  </si>
  <si>
    <t>יערי מאיר 8</t>
  </si>
  <si>
    <t>כהן אלי 1</t>
  </si>
  <si>
    <t>דולצ'ין אריה 6</t>
  </si>
  <si>
    <t>רודנסקי שמואל 5</t>
  </si>
  <si>
    <t>סטימצקי אביגדור 2</t>
  </si>
  <si>
    <t>סטימצקי אביגדור 9</t>
  </si>
  <si>
    <t>תמיר שמואל 29</t>
  </si>
  <si>
    <t>תמיר שמואל 31</t>
  </si>
  <si>
    <t>תמיר שמואל 35</t>
  </si>
  <si>
    <t>תמיר שמואל 37</t>
  </si>
  <si>
    <t>תמיר שמואל 39</t>
  </si>
  <si>
    <t>ע הלל 1</t>
  </si>
  <si>
    <t>הוד מרדכי (מוטי) האלוף 23</t>
  </si>
  <si>
    <t>איתין אהרון 6</t>
  </si>
  <si>
    <t>ברסקי יהודה לייב הלוי 1</t>
  </si>
  <si>
    <t>ברסקי יהודה לייב הלוי 2</t>
  </si>
  <si>
    <t>2336 5</t>
  </si>
  <si>
    <t>פינקל שמעון 4</t>
  </si>
  <si>
    <t>פינקל שמעון 4א</t>
  </si>
  <si>
    <t>זק"ש נלי 5</t>
  </si>
  <si>
    <t>שניצר שמואל 4</t>
  </si>
  <si>
    <t>סוסליק אריה 3</t>
  </si>
  <si>
    <t>ירושלים 183</t>
  </si>
  <si>
    <t>השחף 11</t>
  </si>
  <si>
    <t>קדם 57</t>
  </si>
  <si>
    <t>חזק 26</t>
  </si>
  <si>
    <t>האקליפטוס 5</t>
  </si>
  <si>
    <t>נמל יפו 32</t>
  </si>
  <si>
    <t>לח"י 37</t>
  </si>
  <si>
    <t>ורדיאל 18</t>
  </si>
  <si>
    <t>קמואל 56</t>
  </si>
  <si>
    <t>רוני 9</t>
  </si>
  <si>
    <t>דן שיקה (ישעיהו) 43</t>
  </si>
  <si>
    <t>מח"ל 56</t>
  </si>
  <si>
    <t>ששת הימים 16</t>
  </si>
  <si>
    <t>בושם 8</t>
  </si>
  <si>
    <t>קורין עזרא 5</t>
  </si>
  <si>
    <t>בר-כוכבא משה (בריל) 15</t>
  </si>
  <si>
    <t>אלבז נתן 6</t>
  </si>
  <si>
    <t>מהלל העדני 3</t>
  </si>
  <si>
    <t>וקנין רפי 6</t>
  </si>
  <si>
    <t>אביצור שמואל 10</t>
  </si>
  <si>
    <t>אביצור שמואל 14</t>
  </si>
  <si>
    <t>אביצור שמואל 4</t>
  </si>
  <si>
    <t>אביצור שמואל 6</t>
  </si>
  <si>
    <t>אברך ישעיהו 5א</t>
  </si>
  <si>
    <t>אברך ישעיהו 8א</t>
  </si>
  <si>
    <t>אד"ם הכהן 3</t>
  </si>
  <si>
    <t>אלקחי מרדכי 4</t>
  </si>
  <si>
    <t>ארגוב אלכסנדר (סשא) 12</t>
  </si>
  <si>
    <t>ארגוב אלכסנדר (סשא) 14</t>
  </si>
  <si>
    <t>בארי 12</t>
  </si>
  <si>
    <t>בובליק 3</t>
  </si>
  <si>
    <t>בורלא יהודה 27א</t>
  </si>
  <si>
    <t>בן יהודה 178א</t>
  </si>
  <si>
    <t>ברוידס אברהם 5א</t>
  </si>
  <si>
    <t>ברוידס אברהם 6א</t>
  </si>
  <si>
    <t>גדיש 27</t>
  </si>
  <si>
    <t>התחיה 32</t>
  </si>
  <si>
    <t>וינשטיין נחום 3א</t>
  </si>
  <si>
    <t>וינשטיין נחום 6א</t>
  </si>
  <si>
    <t>זליבנסקי דויד הלוי 2א</t>
  </si>
  <si>
    <t>זרובבל יעקב 15א</t>
  </si>
  <si>
    <t>מילוא יוסף 21א</t>
  </si>
  <si>
    <t>נרקיס עוזי 7א</t>
  </si>
  <si>
    <t>נרקיס עוזי 7ב</t>
  </si>
  <si>
    <t>פוחובסקי(לאון)אריה ד 3א</t>
  </si>
  <si>
    <t>פלד (רופין) רות ד"ר 2א</t>
  </si>
  <si>
    <t>פרלוק משה 16</t>
  </si>
  <si>
    <t>צוויג סטפן 17א</t>
  </si>
  <si>
    <t>צוויג סטפן 17ב</t>
  </si>
  <si>
    <t>צייטלין 22</t>
  </si>
  <si>
    <t>קדש ברנע 26</t>
  </si>
  <si>
    <t>קובנר אבא 3</t>
  </si>
  <si>
    <t>קרן קיימת לישראל 96</t>
  </si>
  <si>
    <t>רומנו מרדכי 24א</t>
  </si>
  <si>
    <t>שבתאי יעקב 21</t>
  </si>
  <si>
    <t>שוהם מתתיהו 33א</t>
  </si>
  <si>
    <t>שרון אריה אדר 3</t>
  </si>
  <si>
    <t>שרון אריה אדר 5</t>
  </si>
  <si>
    <t>לילינבלום 18</t>
  </si>
  <si>
    <t>נחמני 20</t>
  </si>
  <si>
    <t>אחד העם 59</t>
  </si>
  <si>
    <t>מרכז בעלי מלאכה 32</t>
  </si>
  <si>
    <t>הירקון 83</t>
  </si>
  <si>
    <t>אליוט ג'ורג' 8</t>
  </si>
  <si>
    <t>פיארברג 7</t>
  </si>
  <si>
    <t>בורוכוב 28</t>
  </si>
  <si>
    <t>המליץ 17</t>
  </si>
  <si>
    <t>דניאל 25</t>
  </si>
  <si>
    <t>האר"י 32</t>
  </si>
  <si>
    <t>פינס 5</t>
  </si>
  <si>
    <t>החרמון 23</t>
  </si>
  <si>
    <t>שבזי 28</t>
  </si>
  <si>
    <t>שטיין 4</t>
  </si>
  <si>
    <t>נוה שלום 5</t>
  </si>
  <si>
    <t>זלטופולסקי 15</t>
  </si>
  <si>
    <t>חת"ם סופר 4</t>
  </si>
  <si>
    <t>עצמון 11</t>
  </si>
  <si>
    <t>שלומציון המלכה 25</t>
  </si>
  <si>
    <t>קובנר אבא 1</t>
  </si>
  <si>
    <t>בודנהיימר 16</t>
  </si>
  <si>
    <t>קארו יוסף 13</t>
  </si>
  <si>
    <t>ב"ק ישראל 34</t>
  </si>
  <si>
    <t>האחים מסלאויטה 11</t>
  </si>
  <si>
    <t>חוני המעגל 5</t>
  </si>
  <si>
    <t>נמיר מרדכי 69</t>
  </si>
  <si>
    <t>לוחמי גליפולי 34</t>
  </si>
  <si>
    <t>נהרדעא 9</t>
  </si>
  <si>
    <t>הרימון 10</t>
  </si>
  <si>
    <t>ניר עם 57</t>
  </si>
  <si>
    <t>היסמין 10</t>
  </si>
  <si>
    <t>ולנברג ראול 2א</t>
  </si>
  <si>
    <t>ולנברג ראול 6</t>
  </si>
  <si>
    <t>קהילת סופיה 26</t>
  </si>
  <si>
    <t>מגדל שרשן 6</t>
  </si>
  <si>
    <t>מרק יעקב 16</t>
  </si>
  <si>
    <t>קהילת יאסי 19</t>
  </si>
  <si>
    <t>דילה רינה יוסף 31</t>
  </si>
  <si>
    <t>אשכנזי 20</t>
  </si>
  <si>
    <t>צה"ל 86</t>
  </si>
  <si>
    <t>שינדלר אוסקר 4</t>
  </si>
  <si>
    <t>פרלשטיין יצחק אדר 3</t>
  </si>
  <si>
    <t>רביבים 21</t>
  </si>
  <si>
    <t>המצביאים 45</t>
  </si>
  <si>
    <t>ברק 9</t>
  </si>
  <si>
    <t>ברק 27</t>
  </si>
  <si>
    <t>הרדוף 3</t>
  </si>
  <si>
    <t>עשהאל 20</t>
  </si>
  <si>
    <t>בניהו 8</t>
  </si>
  <si>
    <t>הטית זין 11</t>
  </si>
  <si>
    <t>ביריה 15</t>
  </si>
  <si>
    <t>טאגור רבינדרנת 2</t>
  </si>
  <si>
    <t>ויסבורג חיים 40א</t>
  </si>
  <si>
    <t>שמיר 5</t>
  </si>
  <si>
    <t>פטאי יוסף 18ב</t>
  </si>
  <si>
    <t>אשרמן יוסף 31</t>
  </si>
  <si>
    <t>חיותמן 6</t>
  </si>
  <si>
    <t>בקר אהרון 15</t>
  </si>
  <si>
    <t>צוויג סטפן 17</t>
  </si>
  <si>
    <t>פן אלכסנדר 1</t>
  </si>
  <si>
    <t>מילוא יוסף 7א</t>
  </si>
  <si>
    <t>שורר חיים 23</t>
  </si>
  <si>
    <t>הרב ניסים 8</t>
  </si>
  <si>
    <t>אגדתי ברוך 36</t>
  </si>
  <si>
    <t>אגדתי ברוך 36א</t>
  </si>
  <si>
    <t>ברקוביץ 4</t>
  </si>
  <si>
    <t>אגדתי ברוך 41</t>
  </si>
  <si>
    <t>רופא המחתרות 6</t>
  </si>
  <si>
    <t>רופא המחתרות 15</t>
  </si>
  <si>
    <t>רופא המחתרות 43</t>
  </si>
  <si>
    <t>שורר חיים 6</t>
  </si>
  <si>
    <t>בת מרים יוכבד 17</t>
  </si>
  <si>
    <t>פרלוק משה 14</t>
  </si>
  <si>
    <t>ארגוב אלכסנדר (סשא) 10</t>
  </si>
  <si>
    <t>זעירא מרדכי 34</t>
  </si>
  <si>
    <t>זעירא מרדכי 38</t>
  </si>
  <si>
    <t>הוד מרדכי (מוטי) האלוף 3</t>
  </si>
  <si>
    <t>וינשטיין נחום 3</t>
  </si>
  <si>
    <t>וינשטיין נחום 6</t>
  </si>
  <si>
    <t>פלד (רופין) רות ד"ר 2</t>
  </si>
  <si>
    <t>ברוידס אברהם 6</t>
  </si>
  <si>
    <t>2336 6</t>
  </si>
  <si>
    <t>אברך ישעיהו 8</t>
  </si>
  <si>
    <t>פוחובסקי(לאון)אריה ד 3</t>
  </si>
  <si>
    <t>פילדרמן וילהלם ד"ר 7</t>
  </si>
  <si>
    <t>רוזנבלום יאיר 15</t>
  </si>
  <si>
    <t>יהודה מרגוזה 17</t>
  </si>
  <si>
    <t>עבד אל ראוף אלביטאר 20</t>
  </si>
  <si>
    <t>בעל הטורים 3</t>
  </si>
  <si>
    <t>בן אחיטוב 3</t>
  </si>
  <si>
    <t>האתרוג 3</t>
  </si>
  <si>
    <t>בת ים 8</t>
  </si>
  <si>
    <t>דב ממזריץ 19</t>
  </si>
  <si>
    <t>חזקיהו המלך 50</t>
  </si>
  <si>
    <t>גורי ישראל 16</t>
  </si>
  <si>
    <t>תרפ"א 6</t>
  </si>
  <si>
    <t>זולצר 3</t>
  </si>
  <si>
    <t>מינקובסקי 4</t>
  </si>
  <si>
    <t>לקרט 5</t>
  </si>
  <si>
    <t>החזיון 5</t>
  </si>
  <si>
    <t>צונזר 21</t>
  </si>
  <si>
    <t>זיגלבוים 7</t>
  </si>
  <si>
    <t>אביצור שמואל 16</t>
  </si>
  <si>
    <t>הלוחמים 15</t>
  </si>
  <si>
    <t>המכבש 8</t>
  </si>
  <si>
    <t>שמחה 45</t>
  </si>
  <si>
    <t>תשבי 29</t>
  </si>
  <si>
    <t>השכל 19</t>
  </si>
  <si>
    <t>בושם 61</t>
  </si>
  <si>
    <t>וקנין רפי 8</t>
  </si>
  <si>
    <t>ארליך 35</t>
  </si>
  <si>
    <t>בלפור 8</t>
  </si>
  <si>
    <t>בני אפרים 315</t>
  </si>
  <si>
    <t>בקר אהרון 11</t>
  </si>
  <si>
    <t>בקר אהרון 13</t>
  </si>
  <si>
    <t>ברסקי יהודה לייב הלוי 8א</t>
  </si>
  <si>
    <t>גלבע אמיר 20</t>
  </si>
  <si>
    <t>הארבעה 19</t>
  </si>
  <si>
    <t>היסמין 31</t>
  </si>
  <si>
    <t>היסמין 41</t>
  </si>
  <si>
    <t>הצדף 18</t>
  </si>
  <si>
    <t>השומר 6</t>
  </si>
  <si>
    <t>וילנסקי משה 4</t>
  </si>
  <si>
    <t>וילנסקי משה 6</t>
  </si>
  <si>
    <t>וינשטיין נחום 4א</t>
  </si>
  <si>
    <t>וינשטיין נחום 8</t>
  </si>
  <si>
    <t>ויצמן 18</t>
  </si>
  <si>
    <t>לוין שלום ד"ר 1</t>
  </si>
  <si>
    <t>לוין שלום ד"ר 2</t>
  </si>
  <si>
    <t>מיכאל (נאמן) 26</t>
  </si>
  <si>
    <t>מילוא יוסף 10א</t>
  </si>
  <si>
    <t>מילוא יוסף 5א</t>
  </si>
  <si>
    <t>ניר עם 39</t>
  </si>
  <si>
    <t>ניר עם 50</t>
  </si>
  <si>
    <t>סגל שמוליק 1</t>
  </si>
  <si>
    <t>סגל שמוליק 3</t>
  </si>
  <si>
    <t>סגל שמוליק 5</t>
  </si>
  <si>
    <t>סגל שמוליק 7</t>
  </si>
  <si>
    <t>סגל שמוליק 9</t>
  </si>
  <si>
    <t>עיינות 23</t>
  </si>
  <si>
    <t>פילדרמן וילהלם ד"ר 6א</t>
  </si>
  <si>
    <t>פינס 1</t>
  </si>
  <si>
    <t>קהילת ז'יטומיר 15א</t>
  </si>
  <si>
    <t>קהילת סופיה 33א</t>
  </si>
  <si>
    <t>קול משה 1</t>
  </si>
  <si>
    <t>קרייתי 14א</t>
  </si>
  <si>
    <t>קרן קיימת לישראל 177</t>
  </si>
  <si>
    <t>שטראוס 3</t>
  </si>
  <si>
    <t>שרון אריה אדר 4</t>
  </si>
  <si>
    <t>שרון אריה אדר 6</t>
  </si>
  <si>
    <t>רוטשילד 100</t>
  </si>
  <si>
    <t>מזא"ה 3</t>
  </si>
  <si>
    <t>שיינקין 47</t>
  </si>
  <si>
    <t>מרכז בעלי מלאכה 19א</t>
  </si>
  <si>
    <t>יוחנן הסנדלר 22</t>
  </si>
  <si>
    <t>בן יהודה 120</t>
  </si>
  <si>
    <t>כרמיה 21</t>
  </si>
  <si>
    <t>בורוכוב 38</t>
  </si>
  <si>
    <t>בר כוכבא 23</t>
  </si>
  <si>
    <t>המליץ 8</t>
  </si>
  <si>
    <t>חובבי ציון 25</t>
  </si>
  <si>
    <t>השומר 8</t>
  </si>
  <si>
    <t>יעב"ץ 3</t>
  </si>
  <si>
    <t>שטיין 5</t>
  </si>
  <si>
    <t>שמרלינג 23</t>
  </si>
  <si>
    <t>אמזלג 10</t>
  </si>
  <si>
    <t>סוקולוב 72</t>
  </si>
  <si>
    <t>עמוס 17</t>
  </si>
  <si>
    <t>פקיעין 18</t>
  </si>
  <si>
    <t>רנ"ק 5</t>
  </si>
  <si>
    <t>בן ציון 32</t>
  </si>
  <si>
    <t>מלצ'ט 33א</t>
  </si>
  <si>
    <t>ברוק 10</t>
  </si>
  <si>
    <t>ריב"ל 28</t>
  </si>
  <si>
    <t>קהילת עדן 15</t>
  </si>
  <si>
    <t>נחליאל 13</t>
  </si>
  <si>
    <t>ההגנה 55א</t>
  </si>
  <si>
    <t>בודנהיימר 24</t>
  </si>
  <si>
    <t>ועידת קטוביץ 43א</t>
  </si>
  <si>
    <t>אלון יגאל 21</t>
  </si>
  <si>
    <t>1333 1</t>
  </si>
  <si>
    <t>ההשכלה 14</t>
  </si>
  <si>
    <t>ברנפלד שמעון 27</t>
  </si>
  <si>
    <t>רייפמן 22</t>
  </si>
  <si>
    <t>התאנה 10</t>
  </si>
  <si>
    <t>דפנה 15</t>
  </si>
  <si>
    <t>הניצנים 1</t>
  </si>
  <si>
    <t>בן זאב 1</t>
  </si>
  <si>
    <t>מבצע קדש 5</t>
  </si>
  <si>
    <t>מיזאן 10</t>
  </si>
  <si>
    <t>קהילת סופיה 44</t>
  </si>
  <si>
    <t>אופיר 32א</t>
  </si>
  <si>
    <t>פתחיה מרגנשבורג 20א</t>
  </si>
  <si>
    <t>אשכנזי 13</t>
  </si>
  <si>
    <t>קהילת ונציה 13</t>
  </si>
  <si>
    <t>עמרי 6א</t>
  </si>
  <si>
    <t>חצור 5א</t>
  </si>
  <si>
    <t>חצור 7</t>
  </si>
  <si>
    <t>אבנר 10</t>
  </si>
  <si>
    <t>אהוד 31</t>
  </si>
  <si>
    <t>יואב 26</t>
  </si>
  <si>
    <t>אבישי 10</t>
  </si>
  <si>
    <t>בניהו 11</t>
  </si>
  <si>
    <t>בניהו 36</t>
  </si>
  <si>
    <t>ק"ם 73</t>
  </si>
  <si>
    <t>הגולן 58</t>
  </si>
  <si>
    <t>גדנ"ע 23</t>
  </si>
  <si>
    <t>המתנדב 31</t>
  </si>
  <si>
    <t>המשמר האזרחי 9</t>
  </si>
  <si>
    <t>עלומים 21</t>
  </si>
  <si>
    <t>קוממיות 12</t>
  </si>
  <si>
    <t>יוסף האפרתי 9</t>
  </si>
  <si>
    <t>פלד (רופין) רות ד"ר 7א</t>
  </si>
  <si>
    <t>רדינג 51</t>
  </si>
  <si>
    <t>לוחמי גליפולי 11</t>
  </si>
  <si>
    <t>טביוב 10</t>
  </si>
  <si>
    <t>קרן קיימת לישראל 127</t>
  </si>
  <si>
    <t>יגאל מוסינזון 21</t>
  </si>
  <si>
    <t>יגאל מוסינזון 27</t>
  </si>
  <si>
    <t>יגאל מוסינזון 28</t>
  </si>
  <si>
    <t>מילוא יוסף 5</t>
  </si>
  <si>
    <t>אוניברסיטת ת"א 442</t>
  </si>
  <si>
    <t>קרני יהודה 11</t>
  </si>
  <si>
    <t>פראנקל 9</t>
  </si>
  <si>
    <t>אשכול לוי 59</t>
  </si>
  <si>
    <t>אשכול לוי 106</t>
  </si>
  <si>
    <t>אלקחי מרדכי 29</t>
  </si>
  <si>
    <t>דולצ'ין אריה 23</t>
  </si>
  <si>
    <t>ארגוב אלכסנדר (סשא) 33</t>
  </si>
  <si>
    <t>וילנסקי משה 2</t>
  </si>
  <si>
    <t>שבתאי יעקב 19</t>
  </si>
  <si>
    <t>ברוד מקס 20</t>
  </si>
  <si>
    <t>זעירא מרדכי 28</t>
  </si>
  <si>
    <t>זעירא מרדכי 30</t>
  </si>
  <si>
    <t>זעירא מרדכי 42</t>
  </si>
  <si>
    <t>בן-חיים פאול 1</t>
  </si>
  <si>
    <t>2280 1</t>
  </si>
  <si>
    <t>2280 3</t>
  </si>
  <si>
    <t>2280 4</t>
  </si>
  <si>
    <t>2280 5</t>
  </si>
  <si>
    <t>2280 6</t>
  </si>
  <si>
    <t>לוין שלום ד"ר 3</t>
  </si>
  <si>
    <t>לוין שלום ד"ר 4</t>
  </si>
  <si>
    <t>לוין שלום ד"ר 5</t>
  </si>
  <si>
    <t>לוין שלום ד"ר 6</t>
  </si>
  <si>
    <t>לוין שלום ד"ר 7</t>
  </si>
  <si>
    <t>לוין שלום ד"ר 8</t>
  </si>
  <si>
    <t>לוין שלום ד"ר 10</t>
  </si>
  <si>
    <t>לוין שלום ד"ר 12</t>
  </si>
  <si>
    <t>לוין שלום ד"ר 14</t>
  </si>
  <si>
    <t>לוין שלום ד"ר 16</t>
  </si>
  <si>
    <t>לוין שלום ד"ר 18</t>
  </si>
  <si>
    <t>לוין שלום ד"ר 20</t>
  </si>
  <si>
    <t>לוין שלום ד"ר 22</t>
  </si>
  <si>
    <t>לוין שלום ד"ר 24</t>
  </si>
  <si>
    <t>לוין שלום ד"ר 26</t>
  </si>
  <si>
    <t>ברסקי יהודה לייב הלוי 8</t>
  </si>
  <si>
    <t>הוד מרדכי (מוטי) האלוף 17</t>
  </si>
  <si>
    <t>פלד (רופין) רות ד"ר 3</t>
  </si>
  <si>
    <t>פילדרמן וילהלם ד"ר 6</t>
  </si>
  <si>
    <t>פינקל שמעון 3א</t>
  </si>
  <si>
    <t>שרון אריה אדר 2</t>
  </si>
  <si>
    <t>פאגלין עמיחי 6</t>
  </si>
  <si>
    <t>מיכאל (נאמן) 22</t>
  </si>
  <si>
    <t>מיכאל (נאמן) 24</t>
  </si>
  <si>
    <t>רבי חנינא 12</t>
  </si>
  <si>
    <t>קדם 11</t>
  </si>
  <si>
    <t>מכלל יופי 1</t>
  </si>
  <si>
    <t>שמואל ירחינאי 7</t>
  </si>
  <si>
    <t>רבנו ירוחם 14</t>
  </si>
  <si>
    <t>בן אשר 16</t>
  </si>
  <si>
    <t>בית גוברין 6</t>
  </si>
  <si>
    <t>אילת 48</t>
  </si>
  <si>
    <t>אסירי ציון 5</t>
  </si>
  <si>
    <t>טרפון 8</t>
  </si>
  <si>
    <t>מבשר 47</t>
  </si>
  <si>
    <t>עזאי 32</t>
  </si>
  <si>
    <t>כצנלסון בת-שבע 29</t>
  </si>
  <si>
    <t>מנחם מדמון 50</t>
  </si>
  <si>
    <t>בר-כוכבא משה (בריל) 14</t>
  </si>
  <si>
    <t>אלבז נתן 1</t>
  </si>
  <si>
    <t>אברך ישעיהו 3א</t>
  </si>
  <si>
    <t>אוגרית 19א</t>
  </si>
  <si>
    <t>אוגרית 3א</t>
  </si>
  <si>
    <t>אופיר 10א</t>
  </si>
  <si>
    <t>אלון יגאל 23</t>
  </si>
  <si>
    <t>ארם משה 13</t>
  </si>
  <si>
    <t>בגין מנחם 125</t>
  </si>
  <si>
    <t>בקר אהרון 9</t>
  </si>
  <si>
    <t>גלבלום אריה 1א</t>
  </si>
  <si>
    <t>גלבלום אריה 5</t>
  </si>
  <si>
    <t>גלבלום אריה 5א</t>
  </si>
  <si>
    <t>גלבע אמיר 18</t>
  </si>
  <si>
    <t>גלבע אמיר 19</t>
  </si>
  <si>
    <t>גרונימן 20ב</t>
  </si>
  <si>
    <t>דניאל 29</t>
  </si>
  <si>
    <t>המצביאים 16א</t>
  </si>
  <si>
    <t>הניצנים 11</t>
  </si>
  <si>
    <t>טביוב 8א</t>
  </si>
  <si>
    <t>מח"ל 38</t>
  </si>
  <si>
    <t>ניר עם 28</t>
  </si>
  <si>
    <t>נרקיס עוזי 9</t>
  </si>
  <si>
    <t>סלסלה 11</t>
  </si>
  <si>
    <t>פחד יצחק 15</t>
  </si>
  <si>
    <t>קהילת סופיה 38א</t>
  </si>
  <si>
    <t>רבי פנחס 4</t>
  </si>
  <si>
    <t>רבי פנחס 4א</t>
  </si>
  <si>
    <t>שטרייכמן יחזקאל 15</t>
  </si>
  <si>
    <t>העליה 62</t>
  </si>
  <si>
    <t>פינס 31</t>
  </si>
  <si>
    <t>רוטשילד 81</t>
  </si>
  <si>
    <t>בלפור 3</t>
  </si>
  <si>
    <t>ברנר 20</t>
  </si>
  <si>
    <t>שיינקין 10</t>
  </si>
  <si>
    <t>הירקון 194</t>
  </si>
  <si>
    <t>הקונגרס 33</t>
  </si>
  <si>
    <t>עין הקורא 15</t>
  </si>
  <si>
    <t>כרמיה 10</t>
  </si>
  <si>
    <t>טרומפלדור 16</t>
  </si>
  <si>
    <t>הכובשים 7</t>
  </si>
  <si>
    <t>גאולה 21</t>
  </si>
  <si>
    <t>ראשונים 4</t>
  </si>
  <si>
    <t>שטיין 25</t>
  </si>
  <si>
    <t>שרעבי 9א</t>
  </si>
  <si>
    <t>אוסישקין 8</t>
  </si>
  <si>
    <t>מצדה 9</t>
  </si>
  <si>
    <t>גוש חלב 14</t>
  </si>
  <si>
    <t>זולא אמיל 1</t>
  </si>
  <si>
    <t>ישכון 17</t>
  </si>
  <si>
    <t>חזנוביץ 16</t>
  </si>
  <si>
    <t>שלמה 158</t>
  </si>
  <si>
    <t>ויצמן 14</t>
  </si>
  <si>
    <t>בני דן 18</t>
  </si>
  <si>
    <t>יהודית 31</t>
  </si>
  <si>
    <t>ועידת קטוביץ 7</t>
  </si>
  <si>
    <t>שלזינגר 15</t>
  </si>
  <si>
    <t>צירלסון 3</t>
  </si>
  <si>
    <t>סמאטס 11</t>
  </si>
  <si>
    <t>החותרים 21</t>
  </si>
  <si>
    <t>אלון יגאל 128</t>
  </si>
  <si>
    <t>טביוב 1</t>
  </si>
  <si>
    <t>התמר 4</t>
  </si>
  <si>
    <t>דפנה 31</t>
  </si>
  <si>
    <t>הרימון 3</t>
  </si>
  <si>
    <t>הזית 10</t>
  </si>
  <si>
    <t>הדמומית 1</t>
  </si>
  <si>
    <t>יפרח 17</t>
  </si>
  <si>
    <t>היסמין 30</t>
  </si>
  <si>
    <t>הצבר 5</t>
  </si>
  <si>
    <t>זכריני 9</t>
  </si>
  <si>
    <t>שולמן 12א</t>
  </si>
  <si>
    <t>נמיר מרדכי 133</t>
  </si>
  <si>
    <t>רוזן פנחס 90</t>
  </si>
  <si>
    <t>שניר 16</t>
  </si>
  <si>
    <t>אופיר 20</t>
  </si>
  <si>
    <t>בן זבארה 4</t>
  </si>
  <si>
    <t>קהילת קישינוב 13</t>
  </si>
  <si>
    <t>בנימין מטודלה 45</t>
  </si>
  <si>
    <t>אשכנזי 38</t>
  </si>
  <si>
    <t>יהונתן 30</t>
  </si>
  <si>
    <t>אבנר 15</t>
  </si>
  <si>
    <t>אבנר 28</t>
  </si>
  <si>
    <t>הפרסה 23</t>
  </si>
  <si>
    <t>גולי אריתראה 2</t>
  </si>
  <si>
    <t>הגולן 41</t>
  </si>
  <si>
    <t>המתנדב 30</t>
  </si>
  <si>
    <t>חיל המשמר 27</t>
  </si>
  <si>
    <t>הנוטר 23</t>
  </si>
  <si>
    <t>גור (מוטה) מרדכי 46</t>
  </si>
  <si>
    <t>זליג 7</t>
  </si>
  <si>
    <t>באכר זאב 24</t>
  </si>
  <si>
    <t>דימונה 30</t>
  </si>
  <si>
    <t>לוחמי גליפולי 16א</t>
  </si>
  <si>
    <t>פרופס 500</t>
  </si>
  <si>
    <t>יגאל מוסינזון 1</t>
  </si>
  <si>
    <t>יגאל מוסינזון 3</t>
  </si>
  <si>
    <t>מילוא יוסף 1</t>
  </si>
  <si>
    <t>מילוא יוסף 14</t>
  </si>
  <si>
    <t>מילוא יוסף 16</t>
  </si>
  <si>
    <t>אגדתי ברוך 38</t>
  </si>
  <si>
    <t>אשכול לוי 57ד</t>
  </si>
  <si>
    <t>יערי מאיר 5</t>
  </si>
  <si>
    <t>דיסנצ'יק אריה 14</t>
  </si>
  <si>
    <t>יקותיאלי יוסף 3</t>
  </si>
  <si>
    <t>2362 5</t>
  </si>
  <si>
    <t>תמיר שמואל 3</t>
  </si>
  <si>
    <t>תמיר שמואל 5</t>
  </si>
  <si>
    <t>רובינשטיין ארתור 13</t>
  </si>
  <si>
    <t>רובינשטיין ארתור 14</t>
  </si>
  <si>
    <t>גלבלום אריה 7</t>
  </si>
  <si>
    <t>גלבלום אריה 1</t>
  </si>
  <si>
    <t>2336 4</t>
  </si>
  <si>
    <t>יפת 95</t>
  </si>
  <si>
    <t>יפת 222</t>
  </si>
  <si>
    <t>רבי חנינא 23</t>
  </si>
  <si>
    <t>זהבי דוד 5</t>
  </si>
  <si>
    <t>חייבי משה 3</t>
  </si>
  <si>
    <t>השעורה 12</t>
  </si>
  <si>
    <t>אמץ 2</t>
  </si>
  <si>
    <t>אברבנאל 88</t>
  </si>
  <si>
    <t>מקור חיים 62</t>
  </si>
  <si>
    <t>ראב"ד 17</t>
  </si>
  <si>
    <t>בן עטר 9</t>
  </si>
  <si>
    <t>מחרוזת 27</t>
  </si>
  <si>
    <t>ברלין ישעיה סר 7</t>
  </si>
  <si>
    <t>קמואל 55</t>
  </si>
  <si>
    <t>תשבי 27</t>
  </si>
  <si>
    <t>ורד 14</t>
  </si>
  <si>
    <t>ששת הימים 30</t>
  </si>
  <si>
    <t>טייב יצחק 36א</t>
  </si>
  <si>
    <t>3920 10</t>
  </si>
  <si>
    <t>אגדתי ברוך 39</t>
  </si>
  <si>
    <t>אור החיים 2</t>
  </si>
  <si>
    <t>אלנבי 72א</t>
  </si>
  <si>
    <t>אלעזר דוד 16</t>
  </si>
  <si>
    <t>ארגוב אלכסנדר (סשא) 44</t>
  </si>
  <si>
    <t>ארגוב אלכסנדר (סשא) 46</t>
  </si>
  <si>
    <t>גולי קניה 23</t>
  </si>
  <si>
    <t>גרונימן 10ב</t>
  </si>
  <si>
    <t>דימונה 28א</t>
  </si>
  <si>
    <t>החרצית 14</t>
  </si>
  <si>
    <t>הטייסים 24</t>
  </si>
  <si>
    <t>היסמין 12</t>
  </si>
  <si>
    <t>המצביאים 6</t>
  </si>
  <si>
    <t>וולמן יהודה 15</t>
  </si>
  <si>
    <t>זעירא מרדכי 10</t>
  </si>
  <si>
    <t>זעירא מרדכי 14</t>
  </si>
  <si>
    <t>זעירא מרדכי 18</t>
  </si>
  <si>
    <t>זעירא מרדכי 2</t>
  </si>
  <si>
    <t>זעירא מרדכי 22</t>
  </si>
  <si>
    <t>מוקדי משה 8</t>
  </si>
  <si>
    <t>נורדאו 29</t>
  </si>
  <si>
    <t>ניר עם 31</t>
  </si>
  <si>
    <t>סגל שמוליק 10</t>
  </si>
  <si>
    <t>סגל שמוליק 14א</t>
  </si>
  <si>
    <t>סגל שמוליק 4</t>
  </si>
  <si>
    <t>סגל שמוליק 6</t>
  </si>
  <si>
    <t>סגל שמוליק 8</t>
  </si>
  <si>
    <t>סמבורסקי דניאל 5</t>
  </si>
  <si>
    <t>פילדרמן וילהלם ד"ר 2א</t>
  </si>
  <si>
    <t>פילדרמן וילהלם ד"ר 4</t>
  </si>
  <si>
    <t>פילדרמן וילהלם ד"ר 4א</t>
  </si>
  <si>
    <t>פלוגות 21א</t>
  </si>
  <si>
    <t>קהילת סופיה 34א</t>
  </si>
  <si>
    <t>רובינשטיין ארתור 3</t>
  </si>
  <si>
    <t>רשפים 18א</t>
  </si>
  <si>
    <t>שגאל מרק 8</t>
  </si>
  <si>
    <t>שולמן 6א</t>
  </si>
  <si>
    <t>שטח נמל ת"א 9</t>
  </si>
  <si>
    <t>רוטשילד 7</t>
  </si>
  <si>
    <t>נחלת בנימין 114</t>
  </si>
  <si>
    <t>נחלת בנימין 136</t>
  </si>
  <si>
    <t>ברנר 1</t>
  </si>
  <si>
    <t>אלנבי 65</t>
  </si>
  <si>
    <t>יהודה הלוי 23</t>
  </si>
  <si>
    <t>רוטשילד 11</t>
  </si>
  <si>
    <t>רוטשילד 61</t>
  </si>
  <si>
    <t>אחד העם 65</t>
  </si>
  <si>
    <t>מרכז בעלי מלאכה 4א</t>
  </si>
  <si>
    <t>בן יהודה 18א</t>
  </si>
  <si>
    <t>בן יהודה 119</t>
  </si>
  <si>
    <t>פרנקל ידידיה 45</t>
  </si>
  <si>
    <t>מחנה יוסף 19</t>
  </si>
  <si>
    <t>החרמון 15</t>
  </si>
  <si>
    <t>החרמון 24</t>
  </si>
  <si>
    <t>שרעבי 16</t>
  </si>
  <si>
    <t>ארלוזורוב 106</t>
  </si>
  <si>
    <t>ירמיהו 10</t>
  </si>
  <si>
    <t>אוסישקין 26</t>
  </si>
  <si>
    <t>בן גוריון 47</t>
  </si>
  <si>
    <t>באר טוביה 6</t>
  </si>
  <si>
    <t>אהרון דוד גורדון 4</t>
  </si>
  <si>
    <t>אהרון דוד גורדון 7</t>
  </si>
  <si>
    <t>אהרון דוד גורדון 13</t>
  </si>
  <si>
    <t>ז'ורס ז'אן 10</t>
  </si>
  <si>
    <t>גנסין 5</t>
  </si>
  <si>
    <t>שבע השקמים 6</t>
  </si>
  <si>
    <t>בית השואבה 10</t>
  </si>
  <si>
    <t>קרית ספר 18</t>
  </si>
  <si>
    <t>הר ציון 60</t>
  </si>
  <si>
    <t>המלך ג'ורג' 77א</t>
  </si>
  <si>
    <t>אלמונית 6</t>
  </si>
  <si>
    <t>פנקס דוד צבי 66</t>
  </si>
  <si>
    <t>שטריקר 58</t>
  </si>
  <si>
    <t>בית ירח 13</t>
  </si>
  <si>
    <t>החי"ל 18ג</t>
  </si>
  <si>
    <t>זימן יוסף 1</t>
  </si>
  <si>
    <t>בן זאב 2</t>
  </si>
  <si>
    <t>הטייסים 114</t>
  </si>
  <si>
    <t>רייפמן 21</t>
  </si>
  <si>
    <t>הרימון 20</t>
  </si>
  <si>
    <t>דם המכבים 36</t>
  </si>
  <si>
    <t>היסמין 33</t>
  </si>
  <si>
    <t>בן זאב 10</t>
  </si>
  <si>
    <t>חרוץ 9</t>
  </si>
  <si>
    <t>קדש ברנע 16</t>
  </si>
  <si>
    <t>רומנו מרדכי 29</t>
  </si>
  <si>
    <t>אוגרית 7א</t>
  </si>
  <si>
    <t>רומנילי 23</t>
  </si>
  <si>
    <t>אבן ספיר 27</t>
  </si>
  <si>
    <t>דילה רינה יוסף 27</t>
  </si>
  <si>
    <t>אשכנזי 86</t>
  </si>
  <si>
    <t>צה"ל 10</t>
  </si>
  <si>
    <t>צה"ל 94</t>
  </si>
  <si>
    <t>מויאל אהרון 6</t>
  </si>
  <si>
    <t>שוהם מתתיהו 27</t>
  </si>
  <si>
    <t>וולמן יהודה 11</t>
  </si>
  <si>
    <t>וולמן יהודה 13</t>
  </si>
  <si>
    <t>עשהאל 2</t>
  </si>
  <si>
    <t>שמגר 5</t>
  </si>
  <si>
    <t>ברק 24</t>
  </si>
  <si>
    <t>בת חן 3</t>
  </si>
  <si>
    <t>בניהו 41</t>
  </si>
  <si>
    <t>הברזל 38</t>
  </si>
  <si>
    <t>הגולן 26</t>
  </si>
  <si>
    <t>המתנדב 13</t>
  </si>
  <si>
    <t>חיל המשמר 8</t>
  </si>
  <si>
    <t>אופיר שיקה 13</t>
  </si>
  <si>
    <t>הנוטר 21</t>
  </si>
  <si>
    <t>עלומים 18</t>
  </si>
  <si>
    <t>באכר זאב 34</t>
  </si>
  <si>
    <t>טביוב 3</t>
  </si>
  <si>
    <t>אשרמן יוסף 18א</t>
  </si>
  <si>
    <t>חיותמן 17</t>
  </si>
  <si>
    <t>סמילנסקי 18</t>
  </si>
  <si>
    <t>מילוא יוסף 18</t>
  </si>
  <si>
    <t>השושנים 15</t>
  </si>
  <si>
    <t>אגדתי ברוך 30</t>
  </si>
  <si>
    <t>אשכול לוי 118</t>
  </si>
  <si>
    <t>בוני העיר 38</t>
  </si>
  <si>
    <t>שורר חיים 14</t>
  </si>
  <si>
    <t>אושה 5</t>
  </si>
  <si>
    <t>שינמן פנחס 3</t>
  </si>
  <si>
    <t>מאוריציו ויטלה 3</t>
  </si>
  <si>
    <t>מאוריציו ויטלה 5</t>
  </si>
  <si>
    <t>פרידמן שרגא 7</t>
  </si>
  <si>
    <t>שבתאי יעקב 22</t>
  </si>
  <si>
    <t>זעירא מרדכי 1</t>
  </si>
  <si>
    <t>זעירא מרדכי 6</t>
  </si>
  <si>
    <t>שטרייכמן יחזקאל 13</t>
  </si>
  <si>
    <t>רובינשטיין ארתור 1</t>
  </si>
  <si>
    <t>שגאל מרק 6</t>
  </si>
  <si>
    <t>הוד מרדכי (מוטי) האלוף 7</t>
  </si>
  <si>
    <t>הוד מרדכי (מוטי) האלוף 19</t>
  </si>
  <si>
    <t>אברך ישעיהו 7</t>
  </si>
  <si>
    <t>סגל שמוליק 14</t>
  </si>
  <si>
    <t>נרקיס עוזי 12</t>
  </si>
  <si>
    <t>סמבורסקי דניאל 3</t>
  </si>
  <si>
    <t>סמבורסקי דניאל 7</t>
  </si>
  <si>
    <t>שינמן פנחס 4</t>
  </si>
  <si>
    <t>ירושלים 111</t>
  </si>
  <si>
    <t>יהודה הימית 21</t>
  </si>
  <si>
    <t>רבי חנינא 21</t>
  </si>
  <si>
    <t>הדולפין 13</t>
  </si>
  <si>
    <t>קדם 61</t>
  </si>
  <si>
    <t>הספינה 3</t>
  </si>
  <si>
    <t>אבן רשד 15</t>
  </si>
  <si>
    <t>אבן סינא 27</t>
  </si>
  <si>
    <t>געש 12</t>
  </si>
  <si>
    <t>עגור 9</t>
  </si>
  <si>
    <t>המגיד מדובנא 17</t>
  </si>
  <si>
    <t>נחמן מברסלב 6</t>
  </si>
  <si>
    <t>תרצ"ו 28</t>
  </si>
  <si>
    <t>מסילת ישרים 79</t>
  </si>
  <si>
    <t>טורי זהב 13</t>
  </si>
  <si>
    <t>חיל השריון 96</t>
  </si>
  <si>
    <t>חירותנו 11</t>
  </si>
  <si>
    <t>חירותנו 49</t>
  </si>
  <si>
    <t>רינהרט מקס 6</t>
  </si>
  <si>
    <t>פנואל 8</t>
  </si>
  <si>
    <t>שמחה 47</t>
  </si>
  <si>
    <t>נדב 16</t>
  </si>
  <si>
    <t>בועז 5</t>
  </si>
  <si>
    <t>3694 54א</t>
  </si>
  <si>
    <t>5501 200</t>
  </si>
  <si>
    <t>5501 301א</t>
  </si>
  <si>
    <t>5501 301ב</t>
  </si>
  <si>
    <t>5501 302</t>
  </si>
  <si>
    <t>5501 302א</t>
  </si>
  <si>
    <t>5501 302ב</t>
  </si>
  <si>
    <t>5501 302ז</t>
  </si>
  <si>
    <t>5501 303ד</t>
  </si>
  <si>
    <t>5501 303ה</t>
  </si>
  <si>
    <t>5501 305ו</t>
  </si>
  <si>
    <t>5501 307ה</t>
  </si>
  <si>
    <t>5501 307ו</t>
  </si>
  <si>
    <t>5501 308</t>
  </si>
  <si>
    <t>5501 308ג</t>
  </si>
  <si>
    <t>5501 308ד</t>
  </si>
  <si>
    <t>5501 309ג</t>
  </si>
  <si>
    <t>5501 310ו</t>
  </si>
  <si>
    <t>5501 310ז</t>
  </si>
  <si>
    <t>5501 310ח</t>
  </si>
  <si>
    <t>5501 311</t>
  </si>
  <si>
    <t>5501 312א</t>
  </si>
  <si>
    <t>5501 400ב</t>
  </si>
  <si>
    <t>5501 401</t>
  </si>
  <si>
    <t>5501 401ה</t>
  </si>
  <si>
    <t>5501 401ו</t>
  </si>
  <si>
    <t>5501 402</t>
  </si>
  <si>
    <t>5501 402א</t>
  </si>
  <si>
    <t>5501 403</t>
  </si>
  <si>
    <t>5501 403ד</t>
  </si>
  <si>
    <t>5501 403ח</t>
  </si>
  <si>
    <t>5501 404</t>
  </si>
  <si>
    <t>5501 404ז</t>
  </si>
  <si>
    <t>אשכול לוי 3</t>
  </si>
  <si>
    <t>דרך לח"י 71</t>
  </si>
  <si>
    <t>דרך לח"י 73</t>
  </si>
  <si>
    <t>האטד 5</t>
  </si>
  <si>
    <t>היסמין 24</t>
  </si>
  <si>
    <t>המאירי אביגדור 17</t>
  </si>
  <si>
    <t>זמיר עמנואל 3א</t>
  </si>
  <si>
    <t>חפץ ישה 4</t>
  </si>
  <si>
    <t>יערי מאיר 28</t>
  </si>
  <si>
    <t>כרמי דב אדר' 4</t>
  </si>
  <si>
    <t>נחום הנביא 22</t>
  </si>
  <si>
    <t>פילדרמן וילהלם ד"ר 1א</t>
  </si>
  <si>
    <t>פילדרמן וילהלם ד"ר 3</t>
  </si>
  <si>
    <t>פילדרמן וילהלם ד"ר 3א</t>
  </si>
  <si>
    <t>פלד (רופין) רות ד"ר 4א</t>
  </si>
  <si>
    <t>קובנר אבא 11</t>
  </si>
  <si>
    <t>קרן קיימת לישראל 142</t>
  </si>
  <si>
    <t>רבי פנחס 4ג</t>
  </si>
  <si>
    <t>רבי פנחס 4ד</t>
  </si>
  <si>
    <t>רבי פנחס 4ה</t>
  </si>
  <si>
    <t>רבי פנחס 4ו</t>
  </si>
  <si>
    <t>רובין שלמה 12</t>
  </si>
  <si>
    <t>רכטר זאב אדר' 3</t>
  </si>
  <si>
    <t>רפידים 24ו</t>
  </si>
  <si>
    <t>שגאל מרק 9</t>
  </si>
  <si>
    <t>שטרייכמן יחזקאל 3</t>
  </si>
  <si>
    <t>הרצל 106</t>
  </si>
  <si>
    <t>שיינקין 21א</t>
  </si>
  <si>
    <t>יוחנן הסנדלר 20</t>
  </si>
  <si>
    <t>הס 15</t>
  </si>
  <si>
    <t>פרנקל ידידיה 60</t>
  </si>
  <si>
    <t>וולפסון 64</t>
  </si>
  <si>
    <t>פיארברג 17</t>
  </si>
  <si>
    <t>רבנו תם 4</t>
  </si>
  <si>
    <t>מלצ'ט 44</t>
  </si>
  <si>
    <t>המכבי 11</t>
  </si>
  <si>
    <t>נס ציונה 7</t>
  </si>
  <si>
    <t>גאולה 43א</t>
  </si>
  <si>
    <t>נחמיה 24</t>
  </si>
  <si>
    <t>כנרת 2א</t>
  </si>
  <si>
    <t>שבזי 42</t>
  </si>
  <si>
    <t>אחווה 17</t>
  </si>
  <si>
    <t>שלוש 34א</t>
  </si>
  <si>
    <t>שרעבי 18</t>
  </si>
  <si>
    <t>שרעבי 3</t>
  </si>
  <si>
    <t>החלוצים 49</t>
  </si>
  <si>
    <t>החלוצים 53</t>
  </si>
  <si>
    <t>ירמיהו 43</t>
  </si>
  <si>
    <t>רנ"ק 7</t>
  </si>
  <si>
    <t>ביירון 14</t>
  </si>
  <si>
    <t>אסתר המלכה 8</t>
  </si>
  <si>
    <t>בן ציון 2</t>
  </si>
  <si>
    <t>הכובשים 40</t>
  </si>
  <si>
    <t>שלמה 76א</t>
  </si>
  <si>
    <t>שטריקר 25</t>
  </si>
  <si>
    <t>בודנהיימר 14</t>
  </si>
  <si>
    <t>מרשל לואי 18</t>
  </si>
  <si>
    <t>קארו יוסף 7</t>
  </si>
  <si>
    <t>בית שמאי 7</t>
  </si>
  <si>
    <t>שלזינגר 9</t>
  </si>
  <si>
    <t>ברנפלד שמעון 23</t>
  </si>
  <si>
    <t>התמר 10</t>
  </si>
  <si>
    <t>הרימון 7</t>
  </si>
  <si>
    <t>דם המכבים 6</t>
  </si>
  <si>
    <t>האספרגוס 14</t>
  </si>
  <si>
    <t>הדמומית 14</t>
  </si>
  <si>
    <t>החרצית 6</t>
  </si>
  <si>
    <t>הסוללים 7</t>
  </si>
  <si>
    <t>רפידים 36א</t>
  </si>
  <si>
    <t>שלונסקי אברהם 3</t>
  </si>
  <si>
    <t>רוזאניס 6</t>
  </si>
  <si>
    <t>מיזאן 20</t>
  </si>
  <si>
    <t>קהילת סופיה 46א</t>
  </si>
  <si>
    <t>אוגרית 16א</t>
  </si>
  <si>
    <t>יד המעביר 19</t>
  </si>
  <si>
    <t>קהילת בודפסט 11</t>
  </si>
  <si>
    <t>קהילת קישינוב 4</t>
  </si>
  <si>
    <t>אבן ספיר 37</t>
  </si>
  <si>
    <t>דילה רינה יוסף 43</t>
  </si>
  <si>
    <t>אגדתי ברוך 38א</t>
  </si>
  <si>
    <t>קהילת אודסה 5</t>
  </si>
  <si>
    <t>קהילת אודסה 19</t>
  </si>
  <si>
    <t>עמרי 10א</t>
  </si>
  <si>
    <t>עמרי 29</t>
  </si>
  <si>
    <t>טולקובסקי 25</t>
  </si>
  <si>
    <t>יהונתן 25</t>
  </si>
  <si>
    <t>שמגר 39</t>
  </si>
  <si>
    <t>בת יפתח 26</t>
  </si>
  <si>
    <t>אבנר 4</t>
  </si>
  <si>
    <t>אבישי 6</t>
  </si>
  <si>
    <t>בניהו 29</t>
  </si>
  <si>
    <t>הטית זין 5</t>
  </si>
  <si>
    <t>הגולן 9</t>
  </si>
  <si>
    <t>גולי אריתראה 8</t>
  </si>
  <si>
    <t>הרטגלס 18</t>
  </si>
  <si>
    <t>אפקים 17</t>
  </si>
  <si>
    <t>הנוטר 19</t>
  </si>
  <si>
    <t>ארזי יהודה 6</t>
  </si>
  <si>
    <t>שמיר 24</t>
  </si>
  <si>
    <t>בן יעקב 7</t>
  </si>
  <si>
    <t>אהבת ציון 12</t>
  </si>
  <si>
    <t>האטד 1</t>
  </si>
  <si>
    <t>רוקח ישראל 31</t>
  </si>
  <si>
    <t>אשכול לוי 57ג</t>
  </si>
  <si>
    <t>אשכול לוי 102</t>
  </si>
  <si>
    <t>קובנר אבא 13</t>
  </si>
  <si>
    <t>אלקחי מרדכי 6</t>
  </si>
  <si>
    <t>אלקחי מרדכי 27</t>
  </si>
  <si>
    <t>נקר מאיר 13</t>
  </si>
  <si>
    <t>יערי מאיר 15</t>
  </si>
  <si>
    <t>מאוריציו ויטלה 7</t>
  </si>
  <si>
    <t>שטרייכמן יחזקאל 1</t>
  </si>
  <si>
    <t>חפץ ישה 2</t>
  </si>
  <si>
    <t>חפץ ישה 14</t>
  </si>
  <si>
    <t>גלבע אמיר 16</t>
  </si>
  <si>
    <t>שגאל מרק 7א</t>
  </si>
  <si>
    <t>פילדרמן וילהלם ד"ר 1</t>
  </si>
  <si>
    <t>גלבלום אריה 2</t>
  </si>
  <si>
    <t>זמיר עמנואל 3</t>
  </si>
  <si>
    <t>זמיר עמנואל 5</t>
  </si>
  <si>
    <t>אברך ישעיהו 6</t>
  </si>
  <si>
    <t>כרמי דב אדר' 2</t>
  </si>
  <si>
    <t>בילויה (מעוז) 6</t>
  </si>
  <si>
    <t>ברלין אליהו 1</t>
  </si>
  <si>
    <t>סוסליק אריה 7</t>
  </si>
  <si>
    <t>תרצ"ו 21</t>
  </si>
  <si>
    <t>יהודה מרגוזה 44</t>
  </si>
  <si>
    <t>רבי אדא 6</t>
  </si>
  <si>
    <t>הדולפין 12</t>
  </si>
  <si>
    <t>הצדף 19</t>
  </si>
  <si>
    <t>האגוז 2</t>
  </si>
  <si>
    <t>עגור 8</t>
  </si>
  <si>
    <t>קורצ'אק יאנוש 13</t>
  </si>
  <si>
    <t>רבנו ירוחם 2</t>
  </si>
  <si>
    <t>אפ"ק 4</t>
  </si>
  <si>
    <t>חנינא בן דוסא 26</t>
  </si>
  <si>
    <t>מלבי"ם 9</t>
  </si>
  <si>
    <t>ויטל חיים 12</t>
  </si>
  <si>
    <t>פלורנטין 22</t>
  </si>
  <si>
    <t>אילת 61</t>
  </si>
  <si>
    <t>חיל השריון 101</t>
  </si>
  <si>
    <t>אסירי ציון 19</t>
  </si>
  <si>
    <t>3694 50</t>
  </si>
  <si>
    <t>יורם 26</t>
  </si>
  <si>
    <t>צוברי יוסף הרב 22</t>
  </si>
  <si>
    <t>שדמי נחום 34</t>
  </si>
  <si>
    <t>4890 8</t>
  </si>
  <si>
    <t>4890 10</t>
  </si>
  <si>
    <t>אברבנאל 3</t>
  </si>
  <si>
    <t>אוריאל אקוסטה 8</t>
  </si>
  <si>
    <t>אחימעץ 23</t>
  </si>
  <si>
    <t>בגין מנחם 132</t>
  </si>
  <si>
    <t>גלבע אמיר 10</t>
  </si>
  <si>
    <t>גלבע אמיר 6א</t>
  </si>
  <si>
    <t>גלבע אמיר 8</t>
  </si>
  <si>
    <t>האספרגוס 12</t>
  </si>
  <si>
    <t>העליה 52א</t>
  </si>
  <si>
    <t>הפרגים 4</t>
  </si>
  <si>
    <t>הרקפת 50</t>
  </si>
  <si>
    <t>זמיר עמנואל 5א</t>
  </si>
  <si>
    <t>יגאל מוסינזון 43</t>
  </si>
  <si>
    <t>יוסי בן יוסי 2</t>
  </si>
  <si>
    <t>כרמלית 7</t>
  </si>
  <si>
    <t>מיזאן 4א</t>
  </si>
  <si>
    <t>נ"ז 42א</t>
  </si>
  <si>
    <t>סגל שמוליק 13א</t>
  </si>
  <si>
    <t>פרלוק משה 20</t>
  </si>
  <si>
    <t>קפריסין 15</t>
  </si>
  <si>
    <t>רבדים 2</t>
  </si>
  <si>
    <t>רוטשילד 88</t>
  </si>
  <si>
    <t>רומנו מרדכי 32א</t>
  </si>
  <si>
    <t>שגאל מרק 13</t>
  </si>
  <si>
    <t>שגאל מרק 15</t>
  </si>
  <si>
    <t>שגאל מרק 17</t>
  </si>
  <si>
    <t>שורר חיים 24</t>
  </si>
  <si>
    <t>תעוז 6</t>
  </si>
  <si>
    <t>הרצל 161</t>
  </si>
  <si>
    <t>נחלת בנימין 8</t>
  </si>
  <si>
    <t>הכרמל 6</t>
  </si>
  <si>
    <t>מזא"ה 12</t>
  </si>
  <si>
    <t>שיינקין 23</t>
  </si>
  <si>
    <t>בן יהודה 41</t>
  </si>
  <si>
    <t>בן יהודה 114</t>
  </si>
  <si>
    <t>הירקון 126</t>
  </si>
  <si>
    <t>פרץ י ל 8</t>
  </si>
  <si>
    <t>יונה הנביא 35</t>
  </si>
  <si>
    <t>רבן גמליאל 18</t>
  </si>
  <si>
    <t>רבינוביץ שפ"ר 1</t>
  </si>
  <si>
    <t>התבור 26</t>
  </si>
  <si>
    <t>מוהליבר 35</t>
  </si>
  <si>
    <t>יעב"ץ 11</t>
  </si>
  <si>
    <t>החרמון 37</t>
  </si>
  <si>
    <t>באר יעקב 6</t>
  </si>
  <si>
    <t>רוקח שמעון 3</t>
  </si>
  <si>
    <t>בוסתנאי 21</t>
  </si>
  <si>
    <t>נוה שלום 16</t>
  </si>
  <si>
    <t>דיזנגוף 238</t>
  </si>
  <si>
    <t>דיזנגוף 322</t>
  </si>
  <si>
    <t>מנדלשטם 7</t>
  </si>
  <si>
    <t>קאפח יחיה 16</t>
  </si>
  <si>
    <t>יהואש 15</t>
  </si>
  <si>
    <t>תל חי 5</t>
  </si>
  <si>
    <t>חבשוש חיים 3</t>
  </si>
  <si>
    <t>איסרליש 18</t>
  </si>
  <si>
    <t>יהודית 26</t>
  </si>
  <si>
    <t>ילין מור נתן 18</t>
  </si>
  <si>
    <t>פרידמן 29</t>
  </si>
  <si>
    <t>זמר חנה 15</t>
  </si>
  <si>
    <t>דובנוב 33</t>
  </si>
  <si>
    <t>נהלל 6</t>
  </si>
  <si>
    <t>ברנפלד שמעון 5</t>
  </si>
  <si>
    <t>ברנפלד שמעון 33</t>
  </si>
  <si>
    <t>הגפן 15</t>
  </si>
  <si>
    <t>היסמין 9</t>
  </si>
  <si>
    <t>הרקפת 5</t>
  </si>
  <si>
    <t>הרקפת 48</t>
  </si>
  <si>
    <t>הפרגים 5</t>
  </si>
  <si>
    <t>ולנברג ראול 2ו</t>
  </si>
  <si>
    <t>אוגרית 13</t>
  </si>
  <si>
    <t>רומנילי 6</t>
  </si>
  <si>
    <t>אבן ספיר 29</t>
  </si>
  <si>
    <t>עמרי 5א</t>
  </si>
  <si>
    <t>מנורה 10</t>
  </si>
  <si>
    <t>ברק 12</t>
  </si>
  <si>
    <t>אבנר 14</t>
  </si>
  <si>
    <t>אהוד 12</t>
  </si>
  <si>
    <t>עשהאל 8</t>
  </si>
  <si>
    <t>בניהו 15</t>
  </si>
  <si>
    <t>בניהו 17</t>
  </si>
  <si>
    <t>רמות נפתלי 7</t>
  </si>
  <si>
    <t>ביריה 10</t>
  </si>
  <si>
    <t>עלומים 1</t>
  </si>
  <si>
    <t>הנוטר 5</t>
  </si>
  <si>
    <t>אפקים 24</t>
  </si>
  <si>
    <t>חיל המשמר 20</t>
  </si>
  <si>
    <t>ברקאי שמואל 10</t>
  </si>
  <si>
    <t>ש"י 3</t>
  </si>
  <si>
    <t>אוניברסיטת ת"א 200</t>
  </si>
  <si>
    <t>השושנים 7</t>
  </si>
  <si>
    <t>אשכול לוי 67</t>
  </si>
  <si>
    <t>אשכול לוי 69</t>
  </si>
  <si>
    <t>שינמן פנחס 1</t>
  </si>
  <si>
    <t>סטימצקי אביגדור 12</t>
  </si>
  <si>
    <t>שטרייכמן יחזקאל 14</t>
  </si>
  <si>
    <t>חפץ ישה 5</t>
  </si>
  <si>
    <t>חפץ ישה 6</t>
  </si>
  <si>
    <t>גלבע אמיר 6</t>
  </si>
  <si>
    <t>שגאל מרק 11</t>
  </si>
  <si>
    <t>שגאל מרק 12</t>
  </si>
  <si>
    <t>איתין אהרון 5</t>
  </si>
  <si>
    <t>פוחובסקי(לאון)אריה ד 7</t>
  </si>
  <si>
    <t>סגל שמוליק 13</t>
  </si>
  <si>
    <t>הייקל יוסף דר' 1</t>
  </si>
  <si>
    <t>רבי פנחס 5</t>
  </si>
  <si>
    <t>רבי חנינא 10</t>
  </si>
  <si>
    <t>בעלי התוספות 12</t>
  </si>
  <si>
    <t>המפרש 1</t>
  </si>
  <si>
    <t>עזה 90</t>
  </si>
  <si>
    <t>הרבי מבכרך 24</t>
  </si>
  <si>
    <t>ויטל חיים 9</t>
  </si>
  <si>
    <t>פסטלוצי 27</t>
  </si>
  <si>
    <t>רינהרט מקס 4</t>
  </si>
  <si>
    <t>גדליה 14</t>
  </si>
  <si>
    <t>פ"ד 4</t>
  </si>
  <si>
    <t>שלמון 21</t>
  </si>
  <si>
    <t>מח"ל 70</t>
  </si>
  <si>
    <t>צוקרמן אנטק יצחק 21</t>
  </si>
  <si>
    <t>4871 21</t>
  </si>
  <si>
    <t>ברוד מקס 4ב</t>
  </si>
  <si>
    <t>התחנה מנשיה 4</t>
  </si>
  <si>
    <t>התחנה מנשיה 5</t>
  </si>
  <si>
    <t>התחנה מנשיה 6</t>
  </si>
  <si>
    <t>וינשטיין נחום 2</t>
  </si>
  <si>
    <t>ולנברג ראול 8</t>
  </si>
  <si>
    <t>יגאל מוסינזון 53</t>
  </si>
  <si>
    <t>כהן אלי 7</t>
  </si>
  <si>
    <t>לח"י 1ד</t>
  </si>
  <si>
    <t>מנוחה 8</t>
  </si>
  <si>
    <t>נהרדעא 5</t>
  </si>
  <si>
    <t>פלג 23א</t>
  </si>
  <si>
    <t>פרידמן 9</t>
  </si>
  <si>
    <t>קהילת בודפסט 16א</t>
  </si>
  <si>
    <t>קהילת בודפסט 16ג</t>
  </si>
  <si>
    <t>קובנר אבא 16א</t>
  </si>
  <si>
    <t>רומנו מרדכי 33</t>
  </si>
  <si>
    <t>רומנו מרדכי 37</t>
  </si>
  <si>
    <t>שוהם מתתיהו 15א</t>
  </si>
  <si>
    <t>שטח נמל ת"א 31</t>
  </si>
  <si>
    <t>שטרייכמן יחזקאל 12</t>
  </si>
  <si>
    <t>נחלת בנימין 145</t>
  </si>
  <si>
    <t>טרומפלדור 18</t>
  </si>
  <si>
    <t>שד"ל 4</t>
  </si>
  <si>
    <t>שלום עליכם 17</t>
  </si>
  <si>
    <t>פרישמן 9</t>
  </si>
  <si>
    <t>זבולון 45א</t>
  </si>
  <si>
    <t>ארלוזורוב 95</t>
  </si>
  <si>
    <t>בן גוריון 51</t>
  </si>
  <si>
    <t>גוש חלב 10</t>
  </si>
  <si>
    <t>עצמון 9</t>
  </si>
  <si>
    <t>הרב גורן שלמה 6</t>
  </si>
  <si>
    <t>ילין מור נתן 16</t>
  </si>
  <si>
    <t>עקיבא אריה 17</t>
  </si>
  <si>
    <t>תושיה 22</t>
  </si>
  <si>
    <t>היסמין 6</t>
  </si>
  <si>
    <t>רומנילי 30</t>
  </si>
  <si>
    <t>אבישי 12</t>
  </si>
  <si>
    <t>הרוגי מלכות 22</t>
  </si>
  <si>
    <t>המשמר האזרחי 11</t>
  </si>
  <si>
    <t>עיר שמש 18</t>
  </si>
  <si>
    <t>הרטגלס 3א</t>
  </si>
  <si>
    <t>אשכול לוי 57א</t>
  </si>
  <si>
    <t>אשכול לוי 104</t>
  </si>
  <si>
    <t>עגנון ש"י 38</t>
  </si>
  <si>
    <t>דיסנצ'יק אריה 5</t>
  </si>
  <si>
    <t>בויאר אברהם 6</t>
  </si>
  <si>
    <t>כהן אלי 5</t>
  </si>
  <si>
    <t>שטרייכמן יחזקאל 9</t>
  </si>
  <si>
    <t>רובינשטיין ארתור 9</t>
  </si>
  <si>
    <t>פלד (רופין) רות ד"ר 4</t>
  </si>
  <si>
    <t>עמירן עמנואל 6</t>
  </si>
  <si>
    <t>בויאר אברהם 4ט</t>
  </si>
  <si>
    <t>יפת 118</t>
  </si>
  <si>
    <t>קדם 131</t>
  </si>
  <si>
    <t>קדם 132</t>
  </si>
  <si>
    <t>הספינה 10</t>
  </si>
  <si>
    <t>תמריר 7</t>
  </si>
  <si>
    <t>קדם 139</t>
  </si>
  <si>
    <t>בר הופמן 6</t>
  </si>
  <si>
    <t>בן אשר 8</t>
  </si>
  <si>
    <t>עובד 19</t>
  </si>
  <si>
    <t>פלורנטין 40</t>
  </si>
  <si>
    <t>בן עטר 5</t>
  </si>
  <si>
    <t>אדר 2</t>
  </si>
  <si>
    <t>שמעון בן שטח 11</t>
  </si>
  <si>
    <t>התחנה מנשיה 3</t>
  </si>
  <si>
    <t>דן שיקה (ישעיהו) 22</t>
  </si>
  <si>
    <t>הרב עובדיה בידאני 9</t>
  </si>
  <si>
    <t>צוקרמן אנטק יצחק 23</t>
  </si>
  <si>
    <t>אונטרמן איסר יהודה 31</t>
  </si>
  <si>
    <t>אונטרמן איסר יהודה 4</t>
  </si>
  <si>
    <t>5501 602ה</t>
  </si>
  <si>
    <t>ברוד מקס 10א</t>
  </si>
  <si>
    <t>ברוד מקס 10ב</t>
  </si>
  <si>
    <t>ברוד מקס 10ג</t>
  </si>
  <si>
    <t>ברוד מקס 12ג</t>
  </si>
  <si>
    <t>ברוד מקס 6ב</t>
  </si>
  <si>
    <t>גדיש 12א</t>
  </si>
  <si>
    <t>דרך לח"י 56</t>
  </si>
  <si>
    <t>הרכבי אברהם 27</t>
  </si>
  <si>
    <t>התחנה מנשיה 12</t>
  </si>
  <si>
    <t>התחנה מנשיה 14</t>
  </si>
  <si>
    <t>התחנה מנשיה 15</t>
  </si>
  <si>
    <t>התחנה מנשיה 16</t>
  </si>
  <si>
    <t>התחנה מנשיה 17</t>
  </si>
  <si>
    <t>התחנה מנשיה 17א</t>
  </si>
  <si>
    <t>התחנה מנשיה 20</t>
  </si>
  <si>
    <t>התחנה מנשיה 8</t>
  </si>
  <si>
    <t>התחנה מנשיה 8א</t>
  </si>
  <si>
    <t>התחנה מנשיה 9</t>
  </si>
  <si>
    <t>חריף אייזיק 21ב</t>
  </si>
  <si>
    <t>לבני איתן 3א</t>
  </si>
  <si>
    <t>לנר דן 7א</t>
  </si>
  <si>
    <t>עמרי 12א</t>
  </si>
  <si>
    <t>צה"ל 6ב</t>
  </si>
  <si>
    <t>צה"ל 6ג</t>
  </si>
  <si>
    <t>צה"ל 6ד</t>
  </si>
  <si>
    <t>קהילת סופיה 36א</t>
  </si>
  <si>
    <t>רומנו מרדכי 20א</t>
  </si>
  <si>
    <t>רומנו מרדכי 35</t>
  </si>
  <si>
    <t>רומנו מרדכי 39</t>
  </si>
  <si>
    <t>שבט 7</t>
  </si>
  <si>
    <t>תובל 4</t>
  </si>
  <si>
    <t>נחלת בנימין 112</t>
  </si>
  <si>
    <t>נחלת בנימין 151</t>
  </si>
  <si>
    <t>בן יהודה 48</t>
  </si>
  <si>
    <t>וולפסון 2</t>
  </si>
  <si>
    <t>נחמני 13</t>
  </si>
  <si>
    <t>נחמני 15</t>
  </si>
  <si>
    <t>בוקי בן יגלי 12</t>
  </si>
  <si>
    <t>מחנה יוסף 28</t>
  </si>
  <si>
    <t>נוה צדק 35</t>
  </si>
  <si>
    <t>דיזנגוף 196</t>
  </si>
  <si>
    <t>סוקולוב 9</t>
  </si>
  <si>
    <t>ישכון 6</t>
  </si>
  <si>
    <t>ילין מור נתן 20</t>
  </si>
  <si>
    <t>בית הלל 31</t>
  </si>
  <si>
    <t>בית שמאי 14</t>
  </si>
  <si>
    <t>אנטוקולסקי 7</t>
  </si>
  <si>
    <t>עין זיתים 5</t>
  </si>
  <si>
    <t>ההשכלה 17</t>
  </si>
  <si>
    <t>התמר 5</t>
  </si>
  <si>
    <t>קהילת ונציה 1א</t>
  </si>
  <si>
    <t>מיזאן 5</t>
  </si>
  <si>
    <t>דבורה הנביאה 122</t>
  </si>
  <si>
    <t>המצביאים 27</t>
  </si>
  <si>
    <t>יהונתן 10</t>
  </si>
  <si>
    <t>יואב 12</t>
  </si>
  <si>
    <t>הגולן 62</t>
  </si>
  <si>
    <t>חיל המשמר 4</t>
  </si>
  <si>
    <t>גור (מוטה) מרדכי 48</t>
  </si>
  <si>
    <t>שמיר 8</t>
  </si>
  <si>
    <t>עמירן עמנואל 5א</t>
  </si>
  <si>
    <t>באכר זאב 37</t>
  </si>
  <si>
    <t>בינט מאיר 18א</t>
  </si>
  <si>
    <t>הרכש 7</t>
  </si>
  <si>
    <t>הרכש 25</t>
  </si>
  <si>
    <t>רופא המחתרות 4</t>
  </si>
  <si>
    <t>המאירי אביגדור 6א</t>
  </si>
  <si>
    <t>אלוני ניסים 6</t>
  </si>
  <si>
    <t>דוש (קריאל גרדוש) 2</t>
  </si>
  <si>
    <t>אלוני ניסים 12</t>
  </si>
  <si>
    <t>שערי ניקנור 31</t>
  </si>
  <si>
    <t>קפלן יעקב הארכאולוג 7</t>
  </si>
  <si>
    <t>איסקוב ניסים 18</t>
  </si>
  <si>
    <t>הר ציון 109</t>
  </si>
  <si>
    <t>העליה השניה 101</t>
  </si>
  <si>
    <t>התחנה מנשיה 10</t>
  </si>
  <si>
    <t>ורד 33</t>
  </si>
  <si>
    <t>אביאסף 25</t>
  </si>
  <si>
    <t>אסא קדמוני 6</t>
  </si>
  <si>
    <t>2369 12</t>
  </si>
  <si>
    <t>2369 16</t>
  </si>
  <si>
    <t>2369 20</t>
  </si>
  <si>
    <t>2369 4</t>
  </si>
  <si>
    <t>2369 8</t>
  </si>
  <si>
    <t>3777 1</t>
  </si>
  <si>
    <t>5501 602</t>
  </si>
  <si>
    <t>5501 602ג</t>
  </si>
  <si>
    <t>אדירים 32א</t>
  </si>
  <si>
    <t>אדירים 34</t>
  </si>
  <si>
    <t>אדירים 34א</t>
  </si>
  <si>
    <t>אדירים 36</t>
  </si>
  <si>
    <t>אדירים 36א</t>
  </si>
  <si>
    <t>אוניברסיטת ת"א 444</t>
  </si>
  <si>
    <t>בן-גל (דג"מס) מיכאל 2א</t>
  </si>
  <si>
    <t>בת מרים יוכבד 1</t>
  </si>
  <si>
    <t>דרור 16</t>
  </si>
  <si>
    <t>דרך לח"י 72</t>
  </si>
  <si>
    <t>היסמין 28</t>
  </si>
  <si>
    <t>הירקון 150</t>
  </si>
  <si>
    <t>הרבסט קרול 10</t>
  </si>
  <si>
    <t>יגאל מוסינזון 33</t>
  </si>
  <si>
    <t>יגאל מוסינזון 34</t>
  </si>
  <si>
    <t>ידין יגאל 1</t>
  </si>
  <si>
    <t>יפת 13ב</t>
  </si>
  <si>
    <t>מכלל יופי 6</t>
  </si>
  <si>
    <t>מנדלר אלברט אברהם אלוף 6</t>
  </si>
  <si>
    <t>נחום הנביא 17</t>
  </si>
  <si>
    <t>קדומים 9</t>
  </si>
  <si>
    <t>רומנו מרדכי 33א</t>
  </si>
  <si>
    <t>שמיר 16א</t>
  </si>
  <si>
    <t>שמיר 16ג</t>
  </si>
  <si>
    <t>שמיר 18ב</t>
  </si>
  <si>
    <t>נחלת בנימין 132</t>
  </si>
  <si>
    <t>בן יהודה 46</t>
  </si>
  <si>
    <t>צ'לנוב 7</t>
  </si>
  <si>
    <t>פרץ י ל 42</t>
  </si>
  <si>
    <t>יבנה 24</t>
  </si>
  <si>
    <t>בר כוכבא 7</t>
  </si>
  <si>
    <t>רבי מאיר 13</t>
  </si>
  <si>
    <t>בית יוסף 8</t>
  </si>
  <si>
    <t>החרמון 14</t>
  </si>
  <si>
    <t>שבזי 52</t>
  </si>
  <si>
    <t>שבזי 54</t>
  </si>
  <si>
    <t>נוה שלום 11</t>
  </si>
  <si>
    <t>אמזלג 6</t>
  </si>
  <si>
    <t>נוה שלום 23</t>
  </si>
  <si>
    <t>בן גוריון 24</t>
  </si>
  <si>
    <t>כ"ג יורדי הסירה 17</t>
  </si>
  <si>
    <t>שפינוזה 7</t>
  </si>
  <si>
    <t>גנסין 6</t>
  </si>
  <si>
    <t>שאול המלך 1</t>
  </si>
  <si>
    <t>מירון 6</t>
  </si>
  <si>
    <t>חבשוש חיים 8</t>
  </si>
  <si>
    <t>ההגנה 2</t>
  </si>
  <si>
    <t>אלישיב 23</t>
  </si>
  <si>
    <t>המסגר 34</t>
  </si>
  <si>
    <t>יהודית 26א</t>
  </si>
  <si>
    <t>בית הלל 25</t>
  </si>
  <si>
    <t>גרשון שץ גגה 33</t>
  </si>
  <si>
    <t>ילין מור נתן 11</t>
  </si>
  <si>
    <t>עמיאל 8</t>
  </si>
  <si>
    <t>משמר הירדן 65</t>
  </si>
  <si>
    <t>רומנו מרדכי 26</t>
  </si>
  <si>
    <t>רוזאניס 10</t>
  </si>
  <si>
    <t>אופיר 7</t>
  </si>
  <si>
    <t>באסולה 13</t>
  </si>
  <si>
    <t>סנה משה 30</t>
  </si>
  <si>
    <t>צה"ל 57</t>
  </si>
  <si>
    <t>קהילת אודסה 36</t>
  </si>
  <si>
    <t>פומרוק יוסף 23</t>
  </si>
  <si>
    <t>המצביאים 19</t>
  </si>
  <si>
    <t>אבנר 20</t>
  </si>
  <si>
    <t>אבישי 4</t>
  </si>
  <si>
    <t>בניהו 35</t>
  </si>
  <si>
    <t>ביריה 6</t>
  </si>
  <si>
    <t>גדנ"ע 6</t>
  </si>
  <si>
    <t>אפקים 14</t>
  </si>
  <si>
    <t>חיל המשמר 28</t>
  </si>
  <si>
    <t>ברקאי שמואל 14</t>
  </si>
  <si>
    <t>המשמר האזרחי 6</t>
  </si>
  <si>
    <t>ארזי יהודה 16</t>
  </si>
  <si>
    <t>מצובה 4</t>
  </si>
  <si>
    <t>1244 21</t>
  </si>
  <si>
    <t>קרן קיימת לישראל 94</t>
  </si>
  <si>
    <t>קרן קיימת לישראל 173</t>
  </si>
  <si>
    <t>יגאל מוסינזון 13</t>
  </si>
  <si>
    <t>יגאל מוסינזון 15</t>
  </si>
  <si>
    <t>אדירים 32</t>
  </si>
  <si>
    <t>אשכול לוי 116</t>
  </si>
  <si>
    <t>עגנון ש"י 36</t>
  </si>
  <si>
    <t>חביב אבשלום 3</t>
  </si>
  <si>
    <t>נקר מאיר 10א</t>
  </si>
  <si>
    <t>יערי מאיר 11</t>
  </si>
  <si>
    <t>בילויה (מעוז) 4</t>
  </si>
  <si>
    <t>בילויה (מעוז) 8</t>
  </si>
  <si>
    <t>2369 2</t>
  </si>
  <si>
    <t>2369 6</t>
  </si>
  <si>
    <t>2369 10</t>
  </si>
  <si>
    <t>2369 14</t>
  </si>
  <si>
    <t>2369 18</t>
  </si>
  <si>
    <t>2369 22</t>
  </si>
  <si>
    <t>מיכאל אנג'לו 24</t>
  </si>
  <si>
    <t>שערי ניקנור 29</t>
  </si>
  <si>
    <t>עבד אל ראוף אלביטאר 8</t>
  </si>
  <si>
    <t>דרור 6</t>
  </si>
  <si>
    <t>החרוב 10</t>
  </si>
  <si>
    <t>מנדס פרנס 7</t>
  </si>
  <si>
    <t>השיבולת 10</t>
  </si>
  <si>
    <t>בית פלט 10</t>
  </si>
  <si>
    <t>תרצה 21</t>
  </si>
  <si>
    <t>בעל העקידה 15</t>
  </si>
  <si>
    <t>תדהר דוד 5</t>
  </si>
  <si>
    <t>פלורנטין 19</t>
  </si>
  <si>
    <t>סיוון 4</t>
  </si>
  <si>
    <t>יקותיאל 17</t>
  </si>
  <si>
    <t>תשבי 7</t>
  </si>
  <si>
    <t>שבתאי 27</t>
  </si>
  <si>
    <t>קלמן 29</t>
  </si>
  <si>
    <t>ששת הימים 26</t>
  </si>
  <si>
    <t>שדמי נחום 6</t>
  </si>
  <si>
    <t>2229 3</t>
  </si>
  <si>
    <t>5501 602ח</t>
  </si>
  <si>
    <t>אייר 2</t>
  </si>
  <si>
    <t>איתין אהרון 7</t>
  </si>
  <si>
    <t>אלון יגאל 62</t>
  </si>
  <si>
    <t>אליהו מפרארה 21</t>
  </si>
  <si>
    <t>בינט מאיר 6א</t>
  </si>
  <si>
    <t>ברוידס אברהם 7א</t>
  </si>
  <si>
    <t>ברוידס אברהם 8א</t>
  </si>
  <si>
    <t>ברון עקיבא 6</t>
  </si>
  <si>
    <t>דוש (קריאל גרדוש) 4</t>
  </si>
  <si>
    <t>היסמין 42</t>
  </si>
  <si>
    <t>הרב עובדיה בידאני 18</t>
  </si>
  <si>
    <t>ורד 15</t>
  </si>
  <si>
    <t>טביוב 9א</t>
  </si>
  <si>
    <t>יגאל מוסינזון 32א</t>
  </si>
  <si>
    <t>יגאל מוסינזון 36</t>
  </si>
  <si>
    <t>יהודה הנשיא 8</t>
  </si>
  <si>
    <t>מיכאל (נאמן) 12</t>
  </si>
  <si>
    <t>משמר הירדן 49א</t>
  </si>
  <si>
    <t>עיינות 7א</t>
  </si>
  <si>
    <t>פיכמן 9א</t>
  </si>
  <si>
    <t>פרנקפורט 6א</t>
  </si>
  <si>
    <t>פרסיץ שושנה 3</t>
  </si>
  <si>
    <t>קדושי השואה 4</t>
  </si>
  <si>
    <t>נחלת בנימין 108</t>
  </si>
  <si>
    <t>העליה 35</t>
  </si>
  <si>
    <t>רוטשילד 30</t>
  </si>
  <si>
    <t>מונטיפיורי 21</t>
  </si>
  <si>
    <t>אחד העם 32</t>
  </si>
  <si>
    <t>קלישר 22</t>
  </si>
  <si>
    <t>ברנר 3</t>
  </si>
  <si>
    <t>הקונגרס 16</t>
  </si>
  <si>
    <t>ראש פינה 12</t>
  </si>
  <si>
    <t>דניאל 17א</t>
  </si>
  <si>
    <t>קהילת עדן 29</t>
  </si>
  <si>
    <t>האר"י 28</t>
  </si>
  <si>
    <t>אלשיך 4א</t>
  </si>
  <si>
    <t>יעב"ץ 5</t>
  </si>
  <si>
    <t>דגניה 24</t>
  </si>
  <si>
    <t>אלרואי 3</t>
  </si>
  <si>
    <t>שטיין 24</t>
  </si>
  <si>
    <t>שטיין 36</t>
  </si>
  <si>
    <t>דיזנגוף 102</t>
  </si>
  <si>
    <t>ישעיהו 44</t>
  </si>
  <si>
    <t>מהר"ל 21</t>
  </si>
  <si>
    <t>ברנשטיין אדוארד 4</t>
  </si>
  <si>
    <t>בר אילן 7</t>
  </si>
  <si>
    <t>חבשוש חיים 10</t>
  </si>
  <si>
    <t>מקור חיים 66</t>
  </si>
  <si>
    <t>כרם התימנים 20</t>
  </si>
  <si>
    <t>חומה ומגדל 27</t>
  </si>
  <si>
    <t>הנצי"ב 12</t>
  </si>
  <si>
    <t>אהבת ציון 2</t>
  </si>
  <si>
    <t>אלון יגאל 132</t>
  </si>
  <si>
    <t>עמק ברכה 29</t>
  </si>
  <si>
    <t>חפץ חיים 23</t>
  </si>
  <si>
    <t>משמר הירדן 49</t>
  </si>
  <si>
    <t>מיזאן 7</t>
  </si>
  <si>
    <t>קהילת סופיה 32</t>
  </si>
  <si>
    <t>אופיר 8</t>
  </si>
  <si>
    <t>אוגרית 6</t>
  </si>
  <si>
    <t>יד המעביר 8</t>
  </si>
  <si>
    <t>אשכנזי 10</t>
  </si>
  <si>
    <t>צה"ל 70</t>
  </si>
  <si>
    <t>גנתון 2</t>
  </si>
  <si>
    <t>אהוד 8</t>
  </si>
  <si>
    <t>בניהו 37</t>
  </si>
  <si>
    <t>הנחושת 10</t>
  </si>
  <si>
    <t>קרן קיימת לישראל 43</t>
  </si>
  <si>
    <t>קוממיות 16</t>
  </si>
  <si>
    <t>גור (מוטה) מרדכי 24</t>
  </si>
  <si>
    <t>שמיר 13</t>
  </si>
  <si>
    <t>שטינשנידר 16</t>
  </si>
  <si>
    <t>סמילנסקי 4</t>
  </si>
  <si>
    <t>קרן קיימת לישראל 121</t>
  </si>
  <si>
    <t>בינט מאיר 6</t>
  </si>
  <si>
    <t>פיכמן 9</t>
  </si>
  <si>
    <t>רוקח ישראל 43</t>
  </si>
  <si>
    <t>עגנון ש"י 34</t>
  </si>
  <si>
    <t>שורר חיים 18א</t>
  </si>
  <si>
    <t>שיטרית בכור 49</t>
  </si>
  <si>
    <t>מאוריציו ויטלה 9</t>
  </si>
  <si>
    <t>ארגוב אלכסנדר (סשא) 35</t>
  </si>
  <si>
    <t>שטרן איזק 3</t>
  </si>
  <si>
    <t>נאמן יובל פרופסור 6</t>
  </si>
  <si>
    <t>שטרייכמן יחזקאל 11</t>
  </si>
  <si>
    <t>חפץ ישה 1</t>
  </si>
  <si>
    <t>וינשטיין נחום 5</t>
  </si>
  <si>
    <t>ברוידס אברהם 8</t>
  </si>
  <si>
    <t>קדושי השואה 8</t>
  </si>
  <si>
    <t>התקומה 40</t>
  </si>
  <si>
    <t>יפת 41</t>
  </si>
  <si>
    <t>יהודה מרגוזה 36</t>
  </si>
  <si>
    <t>השחף 9</t>
  </si>
  <si>
    <t>קפלן יעקב הארכאולוג 1</t>
  </si>
  <si>
    <t>עבד אל-גני 12</t>
  </si>
  <si>
    <t>ירושלים 108</t>
  </si>
  <si>
    <t>העוגן 10</t>
  </si>
  <si>
    <t>אבן סינא 52</t>
  </si>
  <si>
    <t>מרגוע 6</t>
  </si>
  <si>
    <t>מרגוע 10</t>
  </si>
  <si>
    <t>שמואל ירחינאי 1א</t>
  </si>
  <si>
    <t>עבודת ישראל 22</t>
  </si>
  <si>
    <t>אברבנאל 49</t>
  </si>
  <si>
    <t>חזקיהו המלך 56</t>
  </si>
  <si>
    <t>טורי זהב 23</t>
  </si>
  <si>
    <t>ישראל מסלנט 55</t>
  </si>
  <si>
    <t>פלורנטין 6</t>
  </si>
  <si>
    <t>פלורנטין 48</t>
  </si>
  <si>
    <t>אבן חלדון 3</t>
  </si>
  <si>
    <t>ורדיאל 20</t>
  </si>
  <si>
    <t>התקוה 89</t>
  </si>
  <si>
    <t>שלמון 27</t>
  </si>
  <si>
    <t>אחיעזר 16</t>
  </si>
  <si>
    <t>יחיעם 15</t>
  </si>
  <si>
    <t>הרן 28</t>
  </si>
  <si>
    <t>נדב 41</t>
  </si>
  <si>
    <t>י"א 5</t>
  </si>
  <si>
    <t>אדירים 20</t>
  </si>
  <si>
    <t>אדירים 22א</t>
  </si>
  <si>
    <t>אדירים 24א</t>
  </si>
  <si>
    <t>אדירים 28א</t>
  </si>
  <si>
    <t>אדירים 30</t>
  </si>
  <si>
    <t>אייר 5</t>
  </si>
  <si>
    <t>איתין אהרון 7א</t>
  </si>
  <si>
    <t>אליאב אריה לובה 3</t>
  </si>
  <si>
    <t>הארון אל רשיד 12</t>
  </si>
  <si>
    <t>וינשטיין נחום 1א</t>
  </si>
  <si>
    <t>חנינא בן דוסא 24</t>
  </si>
  <si>
    <t>לח"י 18</t>
  </si>
  <si>
    <t>לח"י 36</t>
  </si>
  <si>
    <t>מיזאן 20א</t>
  </si>
  <si>
    <t>מיכאל (נאמן) 8</t>
  </si>
  <si>
    <t>ניצנה 9א</t>
  </si>
  <si>
    <t>ניצנה 9ב</t>
  </si>
  <si>
    <t>סטרכילביץ צבי 4</t>
  </si>
  <si>
    <t>קאפח יחיה 1ב</t>
  </si>
  <si>
    <t>רובינא חנה 10</t>
  </si>
  <si>
    <t>שלמה 59</t>
  </si>
  <si>
    <t>תוצרת הארץ 7</t>
  </si>
  <si>
    <t>הרצל 111</t>
  </si>
  <si>
    <t>העליה 39</t>
  </si>
  <si>
    <t>לילינבלום 28</t>
  </si>
  <si>
    <t>קלישר 4</t>
  </si>
  <si>
    <t>בן יהודה 50</t>
  </si>
  <si>
    <t>הרברט סמואל 28</t>
  </si>
  <si>
    <t>הירקון 82</t>
  </si>
  <si>
    <t>הירקון 90א</t>
  </si>
  <si>
    <t>לוינסקי 83</t>
  </si>
  <si>
    <t>ראש פינה 16</t>
  </si>
  <si>
    <t>עין הקורא 13</t>
  </si>
  <si>
    <t>עין הקורא 16</t>
  </si>
  <si>
    <t>טיומקין 12</t>
  </si>
  <si>
    <t>רש"י 16</t>
  </si>
  <si>
    <t>רש"י 30</t>
  </si>
  <si>
    <t>טרומפלדור 10</t>
  </si>
  <si>
    <t>חובבי ציון 35</t>
  </si>
  <si>
    <t>דניאל 15</t>
  </si>
  <si>
    <t>האר"י 24</t>
  </si>
  <si>
    <t>יבנאל 20</t>
  </si>
  <si>
    <t>פינס 7</t>
  </si>
  <si>
    <t>רבי יהודה חסיד 4</t>
  </si>
  <si>
    <t>אחווה 32</t>
  </si>
  <si>
    <t>מרכלת 8</t>
  </si>
  <si>
    <t>זבולון 45</t>
  </si>
  <si>
    <t>דה פיג'וטו 12א</t>
  </si>
  <si>
    <t>ארלוזורוב 6</t>
  </si>
  <si>
    <t>ויתקין 13</t>
  </si>
  <si>
    <t>פרנקפורט 9</t>
  </si>
  <si>
    <t>פרנקפורט 14</t>
  </si>
  <si>
    <t>אסתר המלכה 11</t>
  </si>
  <si>
    <t>שפירא צבי הרמן 13</t>
  </si>
  <si>
    <t>התבור 7</t>
  </si>
  <si>
    <t>מסריק 3</t>
  </si>
  <si>
    <t>אלמונית 3</t>
  </si>
  <si>
    <t>פנקס דוד צבי 14</t>
  </si>
  <si>
    <t>איסרליש 16</t>
  </si>
  <si>
    <t>גרשון שץ גגה 32</t>
  </si>
  <si>
    <t>גרשון שץ גגה 34</t>
  </si>
  <si>
    <t>ילין מור נתן 8א</t>
  </si>
  <si>
    <t>ילין מור נתן 23</t>
  </si>
  <si>
    <t>גוש עציון 48</t>
  </si>
  <si>
    <t>פרידמן 11</t>
  </si>
  <si>
    <t>שרת משה 55</t>
  </si>
  <si>
    <t>יד לבנים 5א</t>
  </si>
  <si>
    <t>אלון יגאל 100</t>
  </si>
  <si>
    <t>השלום 60</t>
  </si>
  <si>
    <t>האספרגוס 22</t>
  </si>
  <si>
    <t>קהילת ורשה 32</t>
  </si>
  <si>
    <t>קהילת ורשה 63</t>
  </si>
  <si>
    <t>קהילת בודפסט 17</t>
  </si>
  <si>
    <t>קהילת קישינוב 3</t>
  </si>
  <si>
    <t>באסולה 8</t>
  </si>
  <si>
    <t>צה"ל 48</t>
  </si>
  <si>
    <t>צה"ל 52</t>
  </si>
  <si>
    <t>עמרי 34</t>
  </si>
  <si>
    <t>ברטונוב יהושע 7</t>
  </si>
  <si>
    <t>רביבים 13</t>
  </si>
  <si>
    <t>רוממה 10</t>
  </si>
  <si>
    <t>פינקל שמעון 6א</t>
  </si>
  <si>
    <t>יהונתן 17</t>
  </si>
  <si>
    <t>ברק 29</t>
  </si>
  <si>
    <t>אבנר 3</t>
  </si>
  <si>
    <t>יואב 5</t>
  </si>
  <si>
    <t>יואב 7</t>
  </si>
  <si>
    <t>הפרסה 52</t>
  </si>
  <si>
    <t>לויטה 17</t>
  </si>
  <si>
    <t>המתנדב 16</t>
  </si>
  <si>
    <t>המתנדב 44</t>
  </si>
  <si>
    <t>אפקים 13</t>
  </si>
  <si>
    <t>קוממיות 36</t>
  </si>
  <si>
    <t>ארזי יהודה 14</t>
  </si>
  <si>
    <t>קהילת קובנה 14</t>
  </si>
  <si>
    <t>מנדלקרן 9</t>
  </si>
  <si>
    <t>הרטוב 4</t>
  </si>
  <si>
    <t>מנחם לילי 5</t>
  </si>
  <si>
    <t>יערי מאיר 16</t>
  </si>
  <si>
    <t>יערי מאיר 18</t>
  </si>
  <si>
    <t>אדירים 16א</t>
  </si>
  <si>
    <t>אדירים 18</t>
  </si>
  <si>
    <t>אדירים 26</t>
  </si>
  <si>
    <t>מאוריציו ויטלה 11</t>
  </si>
  <si>
    <t>אחימאיר אבא 18</t>
  </si>
  <si>
    <t>דולצ'ין אריה 17</t>
  </si>
  <si>
    <t>בן-גל (דג"מס) מיכאל 2</t>
  </si>
  <si>
    <t>דודאים 18</t>
  </si>
  <si>
    <t>נמל יפו 22</t>
  </si>
  <si>
    <t>קדם 143</t>
  </si>
  <si>
    <t>החיטה 6</t>
  </si>
  <si>
    <t>אסף הרופא 4</t>
  </si>
  <si>
    <t>עמיקם אליהו (קשאק) 1</t>
  </si>
  <si>
    <t>ניצנה 9</t>
  </si>
  <si>
    <t>שמעון בן שטח 5</t>
  </si>
  <si>
    <t>אבטליון 2</t>
  </si>
  <si>
    <t>המלך חירם 6</t>
  </si>
  <si>
    <t>פלורנטין 2</t>
  </si>
  <si>
    <t>האקליפטוס 6</t>
  </si>
  <si>
    <t>ויטל חיים 14</t>
  </si>
  <si>
    <t>לח"י 38</t>
  </si>
  <si>
    <t>ברנדט וילי 7</t>
  </si>
  <si>
    <t>מחרוזת 31</t>
  </si>
  <si>
    <t>קדומים 9א</t>
  </si>
  <si>
    <t>הודיה 6</t>
  </si>
  <si>
    <t>שבתאי 4</t>
  </si>
  <si>
    <t>2410 5</t>
  </si>
  <si>
    <t>4892 9</t>
  </si>
  <si>
    <t>אבישי 8</t>
  </si>
  <si>
    <t>אוגרית 17</t>
  </si>
  <si>
    <t>אוניברסיטת ת"א 460</t>
  </si>
  <si>
    <t>אחוזת בית 2</t>
  </si>
  <si>
    <t>האספרגוס 24</t>
  </si>
  <si>
    <t>הפרסה 19</t>
  </si>
  <si>
    <t>טביוב 7א</t>
  </si>
  <si>
    <t>טורי זהב 17א</t>
  </si>
  <si>
    <t>טורי זהב 17ב</t>
  </si>
  <si>
    <t>טורי זהב 17ג</t>
  </si>
  <si>
    <t>טורי זהב 17ד</t>
  </si>
  <si>
    <t>טורי זהב 17ה</t>
  </si>
  <si>
    <t>טורי זהב 17ו</t>
  </si>
  <si>
    <t>טורי זהב 17ז</t>
  </si>
  <si>
    <t>טורי זהב 17ח</t>
  </si>
  <si>
    <t>מיזאן 1</t>
  </si>
  <si>
    <t>מיכאל אנג'לו 23</t>
  </si>
  <si>
    <t>מנדלקרן 5א</t>
  </si>
  <si>
    <t>מרכלת 21א</t>
  </si>
  <si>
    <t>ניסן כהן 8א</t>
  </si>
  <si>
    <t>קפריסין 11א</t>
  </si>
  <si>
    <t>רוטשילד 86א</t>
  </si>
  <si>
    <t>נחלת בנימין 116</t>
  </si>
  <si>
    <t>יהודה הלוי 2</t>
  </si>
  <si>
    <t>לילינבלום 39</t>
  </si>
  <si>
    <t>גרוזנברג 9</t>
  </si>
  <si>
    <t>מרכז בעלי מלאכה 4</t>
  </si>
  <si>
    <t>הירקון 64</t>
  </si>
  <si>
    <t>פרנקל ידידיה 21</t>
  </si>
  <si>
    <t>לוינסקי 2א</t>
  </si>
  <si>
    <t>החשמונאים 6</t>
  </si>
  <si>
    <t>שלום עליכם 51</t>
  </si>
  <si>
    <t>גאולה 22</t>
  </si>
  <si>
    <t>נחמיה 11</t>
  </si>
  <si>
    <t>יבנאל 31</t>
  </si>
  <si>
    <t>עמוס 15</t>
  </si>
  <si>
    <t>מהר"ל 25</t>
  </si>
  <si>
    <t>מלצ'ט 57</t>
  </si>
  <si>
    <t>שניאור זלמן 11</t>
  </si>
  <si>
    <t>איגר 12</t>
  </si>
  <si>
    <t>רייפמן 20</t>
  </si>
  <si>
    <t>התמר 13</t>
  </si>
  <si>
    <t>קהילת סופיה 2</t>
  </si>
  <si>
    <t>קהילת סופיה 27</t>
  </si>
  <si>
    <t>אופיר 13</t>
  </si>
  <si>
    <t>אוגרית 14א</t>
  </si>
  <si>
    <t>אוגרית 34</t>
  </si>
  <si>
    <t>יד המעביר 21</t>
  </si>
  <si>
    <t>פתחיה מרגנשבורג 19</t>
  </si>
  <si>
    <t>עמרי 11א</t>
  </si>
  <si>
    <t>יהונתן 49</t>
  </si>
  <si>
    <t>אבנר 38</t>
  </si>
  <si>
    <t>אהוד 17</t>
  </si>
  <si>
    <t>ביריה 5</t>
  </si>
  <si>
    <t>לויטה 13</t>
  </si>
  <si>
    <t>לויטה 14</t>
  </si>
  <si>
    <t>חיל המשמר 26</t>
  </si>
  <si>
    <t>קוממיות 5</t>
  </si>
  <si>
    <t>קוממיות 44</t>
  </si>
  <si>
    <t>זליג 11</t>
  </si>
  <si>
    <t>שפיה 20</t>
  </si>
  <si>
    <t>אוניברסיטת ת"א 470</t>
  </si>
  <si>
    <t>השושנים 19</t>
  </si>
  <si>
    <t>הרכש 40</t>
  </si>
  <si>
    <t>אשכול לוי 96</t>
  </si>
  <si>
    <t>רובין ראובן 3</t>
  </si>
  <si>
    <t>דולצ'ין אריה 1</t>
  </si>
  <si>
    <t>זינגר בשביס יצחק 7</t>
  </si>
  <si>
    <t>פינקל שמעון 6</t>
  </si>
  <si>
    <t>רבי פנחס 8</t>
  </si>
  <si>
    <t>נבטים 1</t>
  </si>
  <si>
    <t>שמעון הצדיק 22</t>
  </si>
  <si>
    <t>שטרן אברהם (יאיר) 12</t>
  </si>
  <si>
    <t>הייקל יוסף דר' 5</t>
  </si>
  <si>
    <t>יזהר 2א</t>
  </si>
  <si>
    <t>אביטל 22</t>
  </si>
  <si>
    <t>2120 4</t>
  </si>
  <si>
    <t>אוניברסיטת ת"א 454</t>
  </si>
  <si>
    <t>אופיר 20א</t>
  </si>
  <si>
    <t>אורים 20א</t>
  </si>
  <si>
    <t>אחד העם 47</t>
  </si>
  <si>
    <t>אלנקווה 49</t>
  </si>
  <si>
    <t>ברוידס אברהם 1א</t>
  </si>
  <si>
    <t>גבעון 23</t>
  </si>
  <si>
    <t>דבורה הנביאה 128</t>
  </si>
  <si>
    <t>האספרגוס 28</t>
  </si>
  <si>
    <t>הנצי"ב 29</t>
  </si>
  <si>
    <t>הרבי מקוטוב 8א</t>
  </si>
  <si>
    <t>י"ב 12א</t>
  </si>
  <si>
    <t>מוהליבר 1</t>
  </si>
  <si>
    <t>מטלון 1א</t>
  </si>
  <si>
    <t>עמיחי יהודה 10</t>
  </si>
  <si>
    <t>קפריסין 11</t>
  </si>
  <si>
    <t>תוצרת הארץ 9</t>
  </si>
  <si>
    <t>הרצל 47</t>
  </si>
  <si>
    <t>פרנקל ידידיה 50</t>
  </si>
  <si>
    <t>נחלת בנימין 147</t>
  </si>
  <si>
    <t>אלנבי 36</t>
  </si>
  <si>
    <t>רוטשילד 36</t>
  </si>
  <si>
    <t>בלפור 6</t>
  </si>
  <si>
    <t>הס 8</t>
  </si>
  <si>
    <t>בן יהודה 31</t>
  </si>
  <si>
    <t>פרנקל ידידיה 52</t>
  </si>
  <si>
    <t>מזרחי 24</t>
  </si>
  <si>
    <t>מקוה ישראל 17</t>
  </si>
  <si>
    <t>יבנה 22</t>
  </si>
  <si>
    <t>החשמונאים 8</t>
  </si>
  <si>
    <t>חברון 12</t>
  </si>
  <si>
    <t>חובבי ציון 5</t>
  </si>
  <si>
    <t>פרישמן 10</t>
  </si>
  <si>
    <t>רופין 24א</t>
  </si>
  <si>
    <t>רבי עקיבא 16</t>
  </si>
  <si>
    <t>אלשיך 7</t>
  </si>
  <si>
    <t>אלחנן יצחק 13</t>
  </si>
  <si>
    <t>אלעזר (רוקח) 11</t>
  </si>
  <si>
    <t>הקישון 50</t>
  </si>
  <si>
    <t>מרחביה 17</t>
  </si>
  <si>
    <t>יהושע בן נון 85</t>
  </si>
  <si>
    <t>פרוג 23</t>
  </si>
  <si>
    <t>בן ציון 4</t>
  </si>
  <si>
    <t>לאן ב' 3</t>
  </si>
  <si>
    <t>בית הלל 13</t>
  </si>
  <si>
    <t>בית הלל 30</t>
  </si>
  <si>
    <t>עמיאל 5</t>
  </si>
  <si>
    <t>סוטין 29</t>
  </si>
  <si>
    <t>טשרניחובסקי 19</t>
  </si>
  <si>
    <t>מיזאן 15</t>
  </si>
  <si>
    <t>מיזאן 19א</t>
  </si>
  <si>
    <t>קהילת סופיה 23</t>
  </si>
  <si>
    <t>אוגרית 33</t>
  </si>
  <si>
    <t>קהילת טשרנוביץ 6</t>
  </si>
  <si>
    <t>חילו יצחק 10</t>
  </si>
  <si>
    <t>אליהו מפרארה 17</t>
  </si>
  <si>
    <t>צה"ל 88</t>
  </si>
  <si>
    <t>המצביאים 25</t>
  </si>
  <si>
    <t>הפרסה 57</t>
  </si>
  <si>
    <t>הברזל 15</t>
  </si>
  <si>
    <t>נמירובר 5</t>
  </si>
  <si>
    <t>אפקים 16</t>
  </si>
  <si>
    <t>חי"ש 11</t>
  </si>
  <si>
    <t>חיותמן 15</t>
  </si>
  <si>
    <t>בגין מנחם 62</t>
  </si>
  <si>
    <t>אוניברסיטת ת"א 456</t>
  </si>
  <si>
    <t>בית אל 16</t>
  </si>
  <si>
    <t>בית אל 20</t>
  </si>
  <si>
    <t>בית אל 24</t>
  </si>
  <si>
    <t>ד"ר צ'רטוק שמשון 6</t>
  </si>
  <si>
    <t>הרכש 16</t>
  </si>
  <si>
    <t>שניצר שמואל 3</t>
  </si>
  <si>
    <t>מיכאל (נאמן) 4</t>
  </si>
  <si>
    <t>יהודה הימית 56</t>
  </si>
  <si>
    <t>רבי חנינא 15</t>
  </si>
  <si>
    <t>רבי חנינא 17</t>
  </si>
  <si>
    <t>אסף הרופא 20</t>
  </si>
  <si>
    <t>אוהב ישראל 15</t>
  </si>
  <si>
    <t>מעפילי סלואדור 11א</t>
  </si>
  <si>
    <t>פלורנטין 11</t>
  </si>
  <si>
    <t>לח"י 35</t>
  </si>
  <si>
    <t>נתן 33</t>
  </si>
  <si>
    <t>יחיעם 12</t>
  </si>
  <si>
    <t>כצנלסון בת-שבע 25</t>
  </si>
  <si>
    <t>אלול 24</t>
  </si>
  <si>
    <t>אליהו מפרארה 9א</t>
  </si>
  <si>
    <t>אליפלט 18</t>
  </si>
  <si>
    <t>בני בתירא 1</t>
  </si>
  <si>
    <t>דם המכבים 8</t>
  </si>
  <si>
    <t>הרוגי מלכות 8</t>
  </si>
  <si>
    <t>ויטנברג ("לאו")יצחק 7א</t>
  </si>
  <si>
    <t>יבנה 6א</t>
  </si>
  <si>
    <t>מבשר 66א</t>
  </si>
  <si>
    <t>מוזס ולטר ד"ר 3</t>
  </si>
  <si>
    <t>נחלת בנימין 124</t>
  </si>
  <si>
    <t>קדמן גורית 4ב</t>
  </si>
  <si>
    <t>תג'ר ציונה 20</t>
  </si>
  <si>
    <t>רוטשילד 17</t>
  </si>
  <si>
    <t>אחד העם 96</t>
  </si>
  <si>
    <t>קלישר 44</t>
  </si>
  <si>
    <t>קלישר 46</t>
  </si>
  <si>
    <t>בן יהודה 24</t>
  </si>
  <si>
    <t>בן יהודה 174</t>
  </si>
  <si>
    <t>וולפסון 56</t>
  </si>
  <si>
    <t>החשמל 15</t>
  </si>
  <si>
    <t>נחמני 7</t>
  </si>
  <si>
    <t>חיות פרץ 36</t>
  </si>
  <si>
    <t>רבנו תם 12</t>
  </si>
  <si>
    <t>פינסקר 8</t>
  </si>
  <si>
    <t>בילינסון 1</t>
  </si>
  <si>
    <t>חברון 14</t>
  </si>
  <si>
    <t>זרובבל 11</t>
  </si>
  <si>
    <t>זרובבל 11א</t>
  </si>
  <si>
    <t>צדוק הכהן 8</t>
  </si>
  <si>
    <t>מוהליבר 32</t>
  </si>
  <si>
    <t>יבנאל 22</t>
  </si>
  <si>
    <t>מחנה יוסף 26א</t>
  </si>
  <si>
    <t>רוקח שמעון 4</t>
  </si>
  <si>
    <t>אמזלג 26</t>
  </si>
  <si>
    <t>רוקח שמעון 5</t>
  </si>
  <si>
    <t>דיזנגוף 204</t>
  </si>
  <si>
    <t>דיזנגוף 288</t>
  </si>
  <si>
    <t>אוסישקין 44</t>
  </si>
  <si>
    <t>כהן הרמן 6א</t>
  </si>
  <si>
    <t>שניאור זלמן 13</t>
  </si>
  <si>
    <t>צדוק הכהן 7</t>
  </si>
  <si>
    <t>איילת השחר 5</t>
  </si>
  <si>
    <t>נחליאל 35</t>
  </si>
  <si>
    <t>אלישיב 11</t>
  </si>
  <si>
    <t>הילדסהיימר 8</t>
  </si>
  <si>
    <t>מורדי הגטאות 21</t>
  </si>
  <si>
    <t>דיין משה 32</t>
  </si>
  <si>
    <t>החרצית 18</t>
  </si>
  <si>
    <t>הפרגים 9</t>
  </si>
  <si>
    <t>רוזן פנחס 42</t>
  </si>
  <si>
    <t>מיזאן 21א</t>
  </si>
  <si>
    <t>קהילת סופיה 20</t>
  </si>
  <si>
    <t>דילה רינה יוסף 20</t>
  </si>
  <si>
    <t>אליהו מפרארה 9</t>
  </si>
  <si>
    <t>עמרי 17</t>
  </si>
  <si>
    <t>המצביאים 21</t>
  </si>
  <si>
    <t>יהונתן 53</t>
  </si>
  <si>
    <t>שמגר 26</t>
  </si>
  <si>
    <t>בת יפתח 9</t>
  </si>
  <si>
    <t>ברק 5</t>
  </si>
  <si>
    <t>ברק 39</t>
  </si>
  <si>
    <t>אבנר 29</t>
  </si>
  <si>
    <t>סביון 7</t>
  </si>
  <si>
    <t>יואב 16</t>
  </si>
  <si>
    <t>הפרסה 59</t>
  </si>
  <si>
    <t>הברזל 11</t>
  </si>
  <si>
    <t>ק"ם 18</t>
  </si>
  <si>
    <t>הרוגי מלכות 6</t>
  </si>
  <si>
    <t>מגשימים 19</t>
  </si>
  <si>
    <t>חי"ש 9</t>
  </si>
  <si>
    <t>גור (מוטה) מרדכי 64</t>
  </si>
  <si>
    <t>ש"י 18</t>
  </si>
  <si>
    <t>טביוב 9</t>
  </si>
  <si>
    <t>דנין יחזקאל 11</t>
  </si>
  <si>
    <t>שטרייכמן יחזקאל 7</t>
  </si>
  <si>
    <t>ויטנברג ("לאו")יצחק 7</t>
  </si>
  <si>
    <t>רומן רולן 10</t>
  </si>
  <si>
    <t>אמונים 8</t>
  </si>
  <si>
    <t>הלימון 4</t>
  </si>
  <si>
    <t>ההדס 8</t>
  </si>
  <si>
    <t>כ"ץ יעקב יוסף 12</t>
  </si>
  <si>
    <t>פברגט אנריקה 4</t>
  </si>
  <si>
    <t>בן אשר 6</t>
  </si>
  <si>
    <t>גדיש 31</t>
  </si>
  <si>
    <t>3889 4</t>
  </si>
  <si>
    <t>3920 8</t>
  </si>
  <si>
    <t>נתן 36</t>
  </si>
  <si>
    <t>לנר דן 7</t>
  </si>
  <si>
    <t>אוסישקין 74</t>
  </si>
  <si>
    <t>הצלף 8</t>
  </si>
  <si>
    <t>השוק 47</t>
  </si>
  <si>
    <t>מוזס ולטר ד"ר 5</t>
  </si>
  <si>
    <t>מולדת 1</t>
  </si>
  <si>
    <t>מיזאן 8א</t>
  </si>
  <si>
    <t>ניר עם 23</t>
  </si>
  <si>
    <t>קרן קיימת לישראל 118</t>
  </si>
  <si>
    <t>רובין שלמה 10א</t>
  </si>
  <si>
    <t>רוחמה 20</t>
  </si>
  <si>
    <t>רומנו מרדכי 18א</t>
  </si>
  <si>
    <t>אלנבי 29</t>
  </si>
  <si>
    <t>יבנה 38</t>
  </si>
  <si>
    <t>העליה 60</t>
  </si>
  <si>
    <t>יהודה הלוי 20</t>
  </si>
  <si>
    <t>היכל התלמוד 2</t>
  </si>
  <si>
    <t>מוהליבר 29</t>
  </si>
  <si>
    <t>גרוזנברג 5</t>
  </si>
  <si>
    <t>העבודה 11</t>
  </si>
  <si>
    <t>פרץ י ל 35</t>
  </si>
  <si>
    <t>גורדון יהודה ליב 6</t>
  </si>
  <si>
    <t>רבן גמליאל 3</t>
  </si>
  <si>
    <t>יבנאל 24</t>
  </si>
  <si>
    <t>כנרת 6</t>
  </si>
  <si>
    <t>אמזלג 7</t>
  </si>
  <si>
    <t>כפר סבא 36</t>
  </si>
  <si>
    <t>השוק 45</t>
  </si>
  <si>
    <t>דיזנגוף 165</t>
  </si>
  <si>
    <t>דיזנגוף 176</t>
  </si>
  <si>
    <t>זלטופולסקי 20</t>
  </si>
  <si>
    <t>מלצ'ט 24</t>
  </si>
  <si>
    <t>סעדיה גאון 35</t>
  </si>
  <si>
    <t>המסגר 6</t>
  </si>
  <si>
    <t>קארו יוסף 17</t>
  </si>
  <si>
    <t>ב"ק ישראל 31</t>
  </si>
  <si>
    <t>אנילביץ מרדכי 1</t>
  </si>
  <si>
    <t>יציאת אירופה 25</t>
  </si>
  <si>
    <t>מיזאן 8</t>
  </si>
  <si>
    <t>קהילת ורשה 69</t>
  </si>
  <si>
    <t>קהילת יאסי 14</t>
  </si>
  <si>
    <t>אליהו מפרארה 27</t>
  </si>
  <si>
    <t>המצביאים 3</t>
  </si>
  <si>
    <t>יהונתן 12</t>
  </si>
  <si>
    <t>יהונתן 24</t>
  </si>
  <si>
    <t>שמגר 9</t>
  </si>
  <si>
    <t>בת יפתח 28</t>
  </si>
  <si>
    <t>אבנר 9</t>
  </si>
  <si>
    <t>הברזל 30</t>
  </si>
  <si>
    <t>אפקים 6</t>
  </si>
  <si>
    <t>מבטחים 2</t>
  </si>
  <si>
    <t>גור (מוטה) מרדכי 33</t>
  </si>
  <si>
    <t>בלום ליאון 14</t>
  </si>
  <si>
    <t>עגנון ש"י 28א</t>
  </si>
  <si>
    <t>רזיאל דוד 22</t>
  </si>
  <si>
    <t>האתרוג 17</t>
  </si>
  <si>
    <t>הסבא משפולה 4</t>
  </si>
  <si>
    <t>חב"ד 32</t>
  </si>
  <si>
    <t>טורי זהב 9</t>
  </si>
  <si>
    <t>קרשקש חסדאי 6</t>
  </si>
  <si>
    <t>הרצל 121</t>
  </si>
  <si>
    <t>גברן חליל גברן 3</t>
  </si>
  <si>
    <t>מבשר 91</t>
  </si>
  <si>
    <t>כצנלסון בת-שבע 33</t>
  </si>
  <si>
    <t>בועז 35</t>
  </si>
  <si>
    <t>אבימלך 3</t>
  </si>
  <si>
    <t>אלנקווה 14א</t>
  </si>
  <si>
    <t>ארלוזורוב 19</t>
  </si>
  <si>
    <t>הסדנה 7</t>
  </si>
  <si>
    <t>הצורפים 2</t>
  </si>
  <si>
    <t>יהודה הלוי 88</t>
  </si>
  <si>
    <t>מח"ל 16</t>
  </si>
  <si>
    <t>מנדלקרן 4</t>
  </si>
  <si>
    <t>שולמן 10א</t>
  </si>
  <si>
    <t>שלמה 6א</t>
  </si>
  <si>
    <t>אחד העם 20</t>
  </si>
  <si>
    <t>נחלת בנימין 10</t>
  </si>
  <si>
    <t>נחלת בנימין 133</t>
  </si>
  <si>
    <t>נחלת בנימין 159</t>
  </si>
  <si>
    <t>ברנר 17</t>
  </si>
  <si>
    <t>מרכז בעלי מלאכה 10</t>
  </si>
  <si>
    <t>העבודה 8</t>
  </si>
  <si>
    <t>הירקון 29</t>
  </si>
  <si>
    <t>טרומפלדור 6</t>
  </si>
  <si>
    <t>לסל 1</t>
  </si>
  <si>
    <t>הירקון 284</t>
  </si>
  <si>
    <t>יסוד המעלה 31</t>
  </si>
  <si>
    <t>יסוד המעלה 35</t>
  </si>
  <si>
    <t>חיות פרץ 9</t>
  </si>
  <si>
    <t>יונה הנביא 25</t>
  </si>
  <si>
    <t>גאולה 25</t>
  </si>
  <si>
    <t>כרמלית 11</t>
  </si>
  <si>
    <t>בית יוסף 5</t>
  </si>
  <si>
    <t>נוה שלום 6</t>
  </si>
  <si>
    <t>שמרלינג 8</t>
  </si>
  <si>
    <t>החלוצים 29</t>
  </si>
  <si>
    <t>ארלוזורוב 17</t>
  </si>
  <si>
    <t>מל"ן 26</t>
  </si>
  <si>
    <t>קאפח יחיה 27</t>
  </si>
  <si>
    <t>ברנדיס 42</t>
  </si>
  <si>
    <t>הציונות 25</t>
  </si>
  <si>
    <t>מתתיהו כהן גדול 9</t>
  </si>
  <si>
    <t>אלון יגאל 117</t>
  </si>
  <si>
    <t>השלום 5</t>
  </si>
  <si>
    <t>רומנו מרדכי 6</t>
  </si>
  <si>
    <t>קהילת סופיה 40</t>
  </si>
  <si>
    <t>קרן קיימת לישראל 120</t>
  </si>
  <si>
    <t>אוגרית 34א</t>
  </si>
  <si>
    <t>מרגנית 1</t>
  </si>
  <si>
    <t>המצביאים 57</t>
  </si>
  <si>
    <t>יואב 32</t>
  </si>
  <si>
    <t>עשהאל 12</t>
  </si>
  <si>
    <t>בניהו 19</t>
  </si>
  <si>
    <t>ק"ם 20</t>
  </si>
  <si>
    <t>ויסבורג חיים 14</t>
  </si>
  <si>
    <t>הנוטר 8</t>
  </si>
  <si>
    <t>הנוטר 3</t>
  </si>
  <si>
    <t>הנוטר 25</t>
  </si>
  <si>
    <t>קרן קיימת לישראל 87</t>
  </si>
  <si>
    <t>קוממיות 43</t>
  </si>
  <si>
    <t>שפיה 4</t>
  </si>
  <si>
    <t>שמיר 3</t>
  </si>
  <si>
    <t>מנדלקרן 4א</t>
  </si>
  <si>
    <t>הרטוב 18</t>
  </si>
  <si>
    <t>קהילת ורשה 79א</t>
  </si>
  <si>
    <t>זרובבל יעקב 9</t>
  </si>
  <si>
    <t>יהודה הימית 20</t>
  </si>
  <si>
    <t>קדם 87</t>
  </si>
  <si>
    <t>קדם 141</t>
  </si>
  <si>
    <t>למרטין 43</t>
  </si>
  <si>
    <t>ציהתל"י 14</t>
  </si>
  <si>
    <t>המגיד מדובנא 19</t>
  </si>
  <si>
    <t>רוזנבלט צבי 4</t>
  </si>
  <si>
    <t>גר צדק 6</t>
  </si>
  <si>
    <t>אוארבך 6</t>
  </si>
  <si>
    <t>רלב"ג 11</t>
  </si>
  <si>
    <t>השיטה 2</t>
  </si>
  <si>
    <t>ושינגטון 18</t>
  </si>
  <si>
    <t>ושינגטון 27</t>
  </si>
  <si>
    <t>תפוח 7</t>
  </si>
  <si>
    <t>נדב 2</t>
  </si>
  <si>
    <t>בלשן 3</t>
  </si>
  <si>
    <t>ליש 6</t>
  </si>
  <si>
    <t>מבשר 77</t>
  </si>
  <si>
    <t>נדב 47</t>
  </si>
  <si>
    <t>לח"י 57</t>
  </si>
  <si>
    <t>רכבת קלה קו אדום 1א</t>
  </si>
  <si>
    <t>אוניברסיטת ת"א 484</t>
  </si>
  <si>
    <t>אלדד הדני 15</t>
  </si>
  <si>
    <t>בעלי התוספות 9</t>
  </si>
  <si>
    <t>בר הופמן 11</t>
  </si>
  <si>
    <t>מצדה 23</t>
  </si>
  <si>
    <t>רוזנבלט צבי 10</t>
  </si>
  <si>
    <t>רומנו מרדכי 38</t>
  </si>
  <si>
    <t>הרצל 112</t>
  </si>
  <si>
    <t>אלנבי 52</t>
  </si>
  <si>
    <t>אלנבי 69</t>
  </si>
  <si>
    <t>רוטשילד 62</t>
  </si>
  <si>
    <t>רוטשילד 66</t>
  </si>
  <si>
    <t>גרוזנברג 21</t>
  </si>
  <si>
    <t>גרוזנברג 24</t>
  </si>
  <si>
    <t>שיינקין 38</t>
  </si>
  <si>
    <t>בן יהודה 33</t>
  </si>
  <si>
    <t>בוגרשוב 10</t>
  </si>
  <si>
    <t>צ'לנוב 9</t>
  </si>
  <si>
    <t>שיבת ציון 3</t>
  </si>
  <si>
    <t>שיבת ציון 4</t>
  </si>
  <si>
    <t>חזנוביץ 10</t>
  </si>
  <si>
    <t>בגין מנחם 4</t>
  </si>
  <si>
    <t>נחמני 9</t>
  </si>
  <si>
    <t>רש"י 6</t>
  </si>
  <si>
    <t>שלום עליכם 12</t>
  </si>
  <si>
    <t>שלום עליכם 46</t>
  </si>
  <si>
    <t>עזרא הסופר 11</t>
  </si>
  <si>
    <t>יבנאל 23</t>
  </si>
  <si>
    <t>דגניה 15</t>
  </si>
  <si>
    <t>שלוש 26</t>
  </si>
  <si>
    <t>ויתקין 5</t>
  </si>
  <si>
    <t>מלצ'ט 53</t>
  </si>
  <si>
    <t>פיין 5</t>
  </si>
  <si>
    <t>ברנדיס 27</t>
  </si>
  <si>
    <t>יציאת אירופה 17</t>
  </si>
  <si>
    <t>ערבי נחל 6</t>
  </si>
  <si>
    <t>הדמומית 5</t>
  </si>
  <si>
    <t>הניצנים 5</t>
  </si>
  <si>
    <t>נמיר מרדכי 66</t>
  </si>
  <si>
    <t>קהילת ורשה 31</t>
  </si>
  <si>
    <t>קהילת יאסי 12</t>
  </si>
  <si>
    <t>אשכנזי 57</t>
  </si>
  <si>
    <t>צה"ל 58</t>
  </si>
  <si>
    <t>רביבים 1</t>
  </si>
  <si>
    <t>ברק 13</t>
  </si>
  <si>
    <t>אהוד 23</t>
  </si>
  <si>
    <t>בניהו 34</t>
  </si>
  <si>
    <t>הפרסה 11</t>
  </si>
  <si>
    <t>הגולן 2</t>
  </si>
  <si>
    <t>קרן קיימת לישראל 49</t>
  </si>
  <si>
    <t>המשמר האזרחי 13</t>
  </si>
  <si>
    <t>גור (מוטה) מרדכי 43</t>
  </si>
  <si>
    <t>ברודצקי 60</t>
  </si>
  <si>
    <t>גרונימן 36</t>
  </si>
  <si>
    <t>אוניברסיטת ת"א 494</t>
  </si>
  <si>
    <t>בינט מאיר 10</t>
  </si>
  <si>
    <t>יערי מאיר 19</t>
  </si>
  <si>
    <t>נמל יפו 3</t>
  </si>
  <si>
    <t>קדם 3</t>
  </si>
  <si>
    <t>ההדס 10</t>
  </si>
  <si>
    <t>דונולו הרופא 5</t>
  </si>
  <si>
    <t>פוריה 9</t>
  </si>
  <si>
    <t>ליש 2</t>
  </si>
  <si>
    <t>שמחה 19</t>
  </si>
  <si>
    <t>בנטוב מרדכי 5</t>
  </si>
  <si>
    <t>נחלת בנימין 118</t>
  </si>
  <si>
    <t>ניסן כהן 5א</t>
  </si>
  <si>
    <t>רומנו מרדכי 40</t>
  </si>
  <si>
    <t>גרוזנברג 7</t>
  </si>
  <si>
    <t>שיינקין 40</t>
  </si>
  <si>
    <t>ראש פינה 7</t>
  </si>
  <si>
    <t>החלוצים 55</t>
  </si>
  <si>
    <t>יהושע בן נון 49</t>
  </si>
  <si>
    <t>פקיעין 10</t>
  </si>
  <si>
    <t>חולדה 1</t>
  </si>
  <si>
    <t>רומנילי 25</t>
  </si>
  <si>
    <t>צה"ל 74</t>
  </si>
  <si>
    <t>ניסן כהן 3א</t>
  </si>
  <si>
    <t>המשמר האזרחי 3</t>
  </si>
  <si>
    <t>שמואל בן עדיה 44</t>
  </si>
  <si>
    <t>הסבא משפולה 2</t>
  </si>
  <si>
    <t>קמואל 44</t>
  </si>
  <si>
    <t>Year_2</t>
  </si>
  <si>
    <t>Y3</t>
  </si>
  <si>
    <t>Y4</t>
  </si>
  <si>
    <t>Y1</t>
  </si>
  <si>
    <t>ML Year</t>
  </si>
  <si>
    <t>Additions  Recall</t>
  </si>
  <si>
    <t>Demolition Recall</t>
  </si>
  <si>
    <t>New Constructions recall</t>
  </si>
  <si>
    <t>Additions Recall</t>
  </si>
  <si>
    <t>Demolition recall</t>
  </si>
  <si>
    <t>New Constructions R</t>
  </si>
  <si>
    <t>Additions recall</t>
  </si>
  <si>
    <t>במרחק של שנה עד 3</t>
  </si>
  <si>
    <t>Avarage Gap\Precision</t>
  </si>
  <si>
    <t>בדיוק השנה (0)</t>
  </si>
  <si>
    <t>4 gap</t>
  </si>
  <si>
    <t>כמה בניה משמעותית מתוך לא</t>
  </si>
  <si>
    <t>לא משמעותית</t>
  </si>
  <si>
    <t>משמעותית</t>
  </si>
  <si>
    <t xml:space="preserve">יש בסך הכול היתר מילולי או חתום </t>
  </si>
  <si>
    <t>מבחינת סטטיסטית</t>
  </si>
  <si>
    <t>You can estimate that about 7,593 of the 10,683 files are major construction files, with a 95% confidence interval between 6,956 and 8,225 major files.</t>
  </si>
  <si>
    <t>..</t>
  </si>
  <si>
    <t>std:</t>
  </si>
  <si>
    <t>std</t>
  </si>
  <si>
    <t>80-95</t>
  </si>
  <si>
    <t>1972-1998</t>
  </si>
  <si>
    <t>tp</t>
  </si>
  <si>
    <t>y1</t>
  </si>
  <si>
    <t>y2</t>
  </si>
  <si>
    <t>y3</t>
  </si>
  <si>
    <t>y4</t>
  </si>
  <si>
    <t>.</t>
  </si>
  <si>
    <t>Gaps</t>
  </si>
  <si>
    <t>repeatitions</t>
  </si>
  <si>
    <t>Repititions</t>
  </si>
  <si>
    <t>types of construction made in these years according to the peak number (1st/2nd/3rd/4th construction)</t>
  </si>
  <si>
    <t>Type of constuction found by taxation by %</t>
  </si>
  <si>
    <t>Type of constuction found by ML by %</t>
  </si>
  <si>
    <t>Gap</t>
  </si>
  <si>
    <t>Repitition</t>
  </si>
  <si>
    <t>(used for formula calculations)</t>
  </si>
  <si>
    <t>בני אפרים 247 א</t>
  </si>
  <si>
    <t>תמנע 22, הגבור האלמוני 23, הגבור האלמוני 23 א, תמנע 22 א</t>
  </si>
  <si>
    <t>אסירי ציון 8, מבקיעים 2</t>
  </si>
  <si>
    <t xml:space="preserve">לוחמי גליפולי 5, ברגי בנימין 6, לוחמי גליפולי 5 א, ברגי בנימין 6 א, , </t>
  </si>
  <si>
    <t>החשמונאים 3 א</t>
  </si>
  <si>
    <t>הנביאים 37, אבן גבירול 35</t>
  </si>
  <si>
    <t>סוקולוב 30, ז'בוטינסקי 48</t>
  </si>
  <si>
    <t>העליה 42, העליה 42 א</t>
  </si>
  <si>
    <t>בת ים 13, זכרון קדושים 11, בת ים 11</t>
  </si>
  <si>
    <t>אלכסנדר ינאי 7, אלכסנדר ינאי 9</t>
  </si>
  <si>
    <t>לוחמי גליפולי 31, לה גוארדיה 45</t>
  </si>
  <si>
    <t>דימונה 17, תעוז 2, מסלול 1</t>
  </si>
  <si>
    <t>נצח ישראל 1, מסריק 2, מסריק 4</t>
  </si>
  <si>
    <t>המצפן 11, הקשת 30</t>
  </si>
  <si>
    <t>סוטין 1, רמברנדט 24</t>
  </si>
  <si>
    <t>דוד המלך 1, אבן גבירול 70</t>
  </si>
  <si>
    <t>הלסינקי 26, ז'בוטינסקי 142</t>
  </si>
  <si>
    <t>שטנד 14 א</t>
  </si>
  <si>
    <t>צה"ל 90, המצביאים 59</t>
  </si>
  <si>
    <t>חזנוביץ 10, שיבת ציון 5</t>
  </si>
  <si>
    <t>יפת 12, הצורפים 38, יפת 14</t>
  </si>
  <si>
    <t>דיזנגוף 290, דיזנגוף 292</t>
  </si>
  <si>
    <t>בנימיני אהרון 1, עמק ברכה 21</t>
  </si>
  <si>
    <t>בן זאב 8, בן זאב 8 א</t>
  </si>
  <si>
    <t>לקרט 1, זייד אלכסנדר 10, לקרט 3</t>
  </si>
  <si>
    <t>כיסופים 15 ג, כיסופים 15</t>
  </si>
  <si>
    <t>אחימאיר אבא 14, בית צורי אליהו 27, אחימאיר אבא 10, אחימאיר אבא 12</t>
  </si>
  <si>
    <t>מזל אריה 14, מזל שור 5</t>
  </si>
  <si>
    <t>החבצלת 4, החבצלת 6, החבצלת 10</t>
  </si>
  <si>
    <t>מינקובסקי 13, ליוויק 15, ליוויק 17, זולצר 16</t>
  </si>
  <si>
    <t>בר-לב חיים 158 ב, בר-לב חיים 158, בר-לב חיים 158 א, בר-לב חיים 158 ג</t>
  </si>
  <si>
    <t>השופר 1, הקשת 35</t>
  </si>
  <si>
    <t>ירמיהו 7, ירמיהו 5</t>
  </si>
  <si>
    <t xml:space="preserve">מ"ח 11, מ"ח 17, מ"ח 7, בר-כוכבא משה (בריל) 7, , </t>
  </si>
  <si>
    <t>קוממיות 22, קוממיות 20</t>
  </si>
  <si>
    <t>בני ברק 35, הגר"א 15, הגר"א 17</t>
  </si>
  <si>
    <t>פרי אליעזר 5, הירקון 181</t>
  </si>
  <si>
    <t>השחקנים 6, שוהם מתתיהו 15</t>
  </si>
  <si>
    <t>הציונות 12 א</t>
  </si>
  <si>
    <t>גרינברג אורי צבי 1, אביגור 1, אביגור 3, גרינברג אורי צבי 3</t>
  </si>
  <si>
    <t>שלמון 16, שלמון 10, שלמון 18</t>
  </si>
  <si>
    <t>המרד 27</t>
  </si>
  <si>
    <t xml:space="preserve">גולומב 40, גולומב 42, חיל השריון 93, חיל השריון 97, , , , , , </t>
  </si>
  <si>
    <t>דיק 13, גורי ישראל 25</t>
  </si>
  <si>
    <t>קהילת פאדובה 6, קהילת פאדובה 6 א</t>
  </si>
  <si>
    <t>רבדים 11</t>
  </si>
  <si>
    <t xml:space="preserve">ארניה אוסוולדו 21 א, הארבעה 19, ארניה אוסוולדו 25, ארניה אוסוולדו 21, , , , , , , </t>
  </si>
  <si>
    <t>יהודה המכבי 71, הילדסהיימר 26, יהודה המכבי 69</t>
  </si>
  <si>
    <t>שרת משה 66, שרת משה 68</t>
  </si>
  <si>
    <t>Y1_predicted_year1</t>
  </si>
  <si>
    <t>Y2_predicted_year2</t>
  </si>
  <si>
    <t>Y3_predicted_year3</t>
  </si>
  <si>
    <t>Y4_predicted_year4</t>
  </si>
  <si>
    <t>No.</t>
  </si>
  <si>
    <t>אלנבי 96
בית השואבה 3</t>
  </si>
  <si>
    <t>הירקון 102
מנדלי מוכר ספרים 1</t>
  </si>
  <si>
    <t>מונטיפיורי 31</t>
  </si>
  <si>
    <t>הרצל 72- 74</t>
  </si>
  <si>
    <t>מזא״ה 27</t>
  </si>
  <si>
    <t>מזא״ה 46</t>
  </si>
  <si>
    <t>נחלת בנימין 77
יהודה הלוי 39</t>
  </si>
  <si>
    <t>חיות פרץ 7
רש"י 38 א</t>
  </si>
  <si>
    <t>זבולון 23
מטלון 41</t>
  </si>
  <si>
    <t>רבינוביץ שפ"ר 22
גרוזנברג 31</t>
  </si>
  <si>
    <t>שלמה המלך 3</t>
  </si>
  <si>
    <t>דיזנגוף 105
פרישמן 39</t>
  </si>
  <si>
    <t>רוטשילד 32
אלנבי 118</t>
  </si>
  <si>
    <t>אדם הכהן 4</t>
  </si>
  <si>
    <t>בארי 36-56</t>
  </si>
  <si>
    <t>השופטים 34-44</t>
  </si>
  <si>
    <t>החשמונאים 63-61</t>
  </si>
  <si>
    <t>אחד העם 92</t>
  </si>
  <si>
    <t>הרכבת 16</t>
  </si>
  <si>
    <t>הירקון 96</t>
  </si>
  <si>
    <t>אנגל 7</t>
  </si>
  <si>
    <t>רוטשילד 79-81</t>
  </si>
  <si>
    <t>אפשטיין 5</t>
  </si>
  <si>
    <t>מהר״ל 15</t>
  </si>
  <si>
    <t>אנטוקולסקי 15-17</t>
  </si>
  <si>
    <t>הרצל 6</t>
  </si>
  <si>
    <t>יהודה הלוי 1</t>
  </si>
  <si>
    <t>לילינבלום 23</t>
  </si>
  <si>
    <t>אחד העם 26</t>
  </si>
  <si>
    <t>סמטת שלוש 25</t>
  </si>
  <si>
    <t>דיזנגוף 187</t>
  </si>
  <si>
    <t>פוריה 14-12</t>
  </si>
  <si>
    <t>בן-יהודה 103</t>
  </si>
  <si>
    <t>הירקון 214</t>
  </si>
  <si>
    <t>ח"ן 28</t>
  </si>
  <si>
    <t>גוש/חלקה / Block/Parcel</t>
  </si>
  <si>
    <t>6915/8</t>
  </si>
  <si>
    <t>6918 / 62</t>
  </si>
  <si>
    <t>7460 / 25
7460 / 33</t>
  </si>
  <si>
    <t>6905 / 43
6905 / 80</t>
  </si>
  <si>
    <t>7451 / 33</t>
  </si>
  <si>
    <t>7425 / 57
8990 / 32</t>
  </si>
  <si>
    <t>7435 / 6</t>
  </si>
  <si>
    <t>6936 / 142</t>
  </si>
  <si>
    <t>7455 / 24</t>
  </si>
  <si>
    <t>6907 / 42</t>
  </si>
  <si>
    <t>7438 / 8</t>
  </si>
  <si>
    <t>6936 / 26</t>
  </si>
  <si>
    <t>7462 / 15</t>
  </si>
  <si>
    <t>6932 / 137</t>
  </si>
  <si>
    <t>8990 / 21</t>
  </si>
  <si>
    <t>8984 / 21
8988 / 31</t>
  </si>
  <si>
    <t>6919 / 46</t>
  </si>
  <si>
    <t>6919 / 53</t>
  </si>
  <si>
    <t xml:space="preserve">7456 / 2
</t>
  </si>
  <si>
    <t xml:space="preserve">6933 / 5
</t>
  </si>
  <si>
    <t xml:space="preserve">6936 / 4
</t>
  </si>
  <si>
    <t>6903 / 81</t>
  </si>
  <si>
    <t>7113 / 75</t>
  </si>
  <si>
    <t>7422 / 65</t>
  </si>
  <si>
    <t>7462 / 30</t>
  </si>
  <si>
    <t>6923 / 14</t>
  </si>
  <si>
    <t>6918 / 64</t>
  </si>
  <si>
    <t>7456 / 9</t>
  </si>
  <si>
    <t>6111 / 103</t>
  </si>
  <si>
    <t>6936 / 48</t>
  </si>
  <si>
    <t>7111 / 53</t>
  </si>
  <si>
    <t>6906 / 110</t>
  </si>
  <si>
    <t>6913 / 44</t>
  </si>
  <si>
    <t>6215 / 185</t>
  </si>
  <si>
    <t>6215 / 225</t>
  </si>
  <si>
    <t>6108 / 117</t>
  </si>
  <si>
    <t>6111 / 678
6110 / 341</t>
  </si>
  <si>
    <t>6111 / 197
6111 / 523</t>
  </si>
  <si>
    <t>6936 / 92</t>
  </si>
  <si>
    <t>6911 / 119</t>
  </si>
  <si>
    <t>7085 / 139</t>
  </si>
  <si>
    <t>6936 / 51</t>
  </si>
  <si>
    <t>6909 / 56</t>
  </si>
  <si>
    <t>6910 / 70</t>
  </si>
  <si>
    <t>6936 / 53</t>
  </si>
  <si>
    <t>7462 / 10</t>
  </si>
  <si>
    <t>6933 / 115</t>
  </si>
  <si>
    <t xml:space="preserve">6923 / 40
</t>
  </si>
  <si>
    <t xml:space="preserve">7446 / 9-15
</t>
  </si>
  <si>
    <t>6905 / 111</t>
  </si>
  <si>
    <t>6936 / 66</t>
  </si>
  <si>
    <t>7445 / 5</t>
  </si>
  <si>
    <t>7441 / 2</t>
  </si>
  <si>
    <t>7435 / 21</t>
  </si>
  <si>
    <t>6936 / 45</t>
  </si>
  <si>
    <t>6936 / 9</t>
  </si>
  <si>
    <t>6904 / 170</t>
  </si>
  <si>
    <t>6213 / 295</t>
  </si>
  <si>
    <t>6955 / 13</t>
  </si>
  <si>
    <t>6217 / 455
6217 / 452</t>
  </si>
  <si>
    <t>6217 / 462</t>
  </si>
  <si>
    <t>6628 / 69</t>
  </si>
  <si>
    <t>7422 / 59</t>
  </si>
  <si>
    <t>6923 / 28</t>
  </si>
  <si>
    <t>7245 / 16</t>
  </si>
  <si>
    <t>7245 / 39</t>
  </si>
  <si>
    <t>7041 / 54</t>
  </si>
  <si>
    <t>6918 / 10
6918 / 11</t>
  </si>
  <si>
    <t>6909 / 81</t>
  </si>
  <si>
    <t>7422 / 9</t>
  </si>
  <si>
    <t>6960 / 75</t>
  </si>
  <si>
    <t>7091 / 64
7091 / 63</t>
  </si>
  <si>
    <t>6955 / 80</t>
  </si>
  <si>
    <t>7092 / 41</t>
  </si>
  <si>
    <t>6902 / 154
6902 / 155</t>
  </si>
  <si>
    <t>7016 / 51</t>
  </si>
  <si>
    <t>6212 / 328</t>
  </si>
  <si>
    <t>6625 / 588</t>
  </si>
  <si>
    <t>7110 / 345</t>
  </si>
  <si>
    <t>6108 / 223</t>
  </si>
  <si>
    <t>6968 / 108</t>
  </si>
  <si>
    <t>6959 / 134</t>
  </si>
  <si>
    <t>6901 / 3</t>
  </si>
  <si>
    <t>6959 / 90</t>
  </si>
  <si>
    <t xml:space="preserve">6901 / 5
</t>
  </si>
  <si>
    <t>6335 / 205</t>
  </si>
  <si>
    <t>7499 / 6
7499 / 10</t>
  </si>
  <si>
    <t>7467 / 6</t>
  </si>
  <si>
    <t>7441 / 5</t>
  </si>
  <si>
    <t>7436 / 12</t>
  </si>
  <si>
    <t>6961 / 124
6961 / 125</t>
  </si>
  <si>
    <t>6958 / 174</t>
  </si>
  <si>
    <t>6956 / 195</t>
  </si>
  <si>
    <t>6954 / 51
6954 / 190</t>
  </si>
  <si>
    <t>6951 / 100</t>
  </si>
  <si>
    <t>6915 / 66</t>
  </si>
  <si>
    <t>6914 / 98
6914 / 99</t>
  </si>
  <si>
    <t>מס׳ תיק / Building file ID</t>
  </si>
  <si>
    <t>שנים חשובות / Important years estimation</t>
  </si>
  <si>
    <t>1932-1937
1944-1947
1953-1954
1963</t>
  </si>
  <si>
    <t>1927-1931
1937-1939
1947</t>
  </si>
  <si>
    <t>1928-1929
1934-1937</t>
  </si>
  <si>
    <t>1933-1934
1937-1938
1941-1943
1947</t>
  </si>
  <si>
    <t>1926-1928
1930-1934
1938-1943</t>
  </si>
  <si>
    <t>1926-1927
1977-1979
1983-1985</t>
  </si>
  <si>
    <t>1935-1937
2006-2009</t>
  </si>
  <si>
    <t>1932
1998-1999
2000-2002</t>
  </si>
  <si>
    <t>1930-1931
1933-1934
1957
2001-2003</t>
  </si>
  <si>
    <t>1932
1941?</t>
  </si>
  <si>
    <t>1932-1933</t>
  </si>
  <si>
    <t>1934-1935</t>
  </si>
  <si>
    <t>1941
1980-1983
2003-2006</t>
  </si>
  <si>
    <t xml:space="preserve">1933-1934
</t>
  </si>
  <si>
    <t>1926
1934-1935</t>
  </si>
  <si>
    <t>1933-1934
1946-1947</t>
  </si>
  <si>
    <t>1932-1935</t>
  </si>
  <si>
    <t>1990-1996
2001-2006</t>
  </si>
  <si>
    <t>1931-1934</t>
  </si>
  <si>
    <t>1935-1936</t>
  </si>
  <si>
    <t>1935-1936
2005-2008</t>
  </si>
  <si>
    <t>1935-1936
1949</t>
  </si>
  <si>
    <t>1935-1937
1954</t>
  </si>
  <si>
    <t>1926-1928
1943
1991-1992</t>
  </si>
  <si>
    <t>1927-1929
1941</t>
  </si>
  <si>
    <t>1932-1933
1957-1958</t>
  </si>
  <si>
    <t>1944-1945
1951-1952
1982-1985</t>
  </si>
  <si>
    <t xml:space="preserve">1934-1937
</t>
  </si>
  <si>
    <t>1925
1936-1937
1995
2008-2010</t>
  </si>
  <si>
    <t>1938-1940
1944-1946
2011</t>
  </si>
  <si>
    <t xml:space="preserve">1959-1961
</t>
  </si>
  <si>
    <t xml:space="preserve">1961-1966
</t>
  </si>
  <si>
    <t>1950-1952</t>
  </si>
  <si>
    <t>1937
1991-1992</t>
  </si>
  <si>
    <t>1944
2003-2004</t>
  </si>
  <si>
    <t>1947-1948
2008-2009</t>
  </si>
  <si>
    <t>1930-1931
2007-2010</t>
  </si>
  <si>
    <t>1934
2011-2014</t>
  </si>
  <si>
    <t>1932-1935
2010-2011</t>
  </si>
  <si>
    <t xml:space="preserve">1932-1933
2008
</t>
  </si>
  <si>
    <t>1923
1938-1939
2010-2013</t>
  </si>
  <si>
    <t>2012-2016</t>
  </si>
  <si>
    <t>1948-1949
1954
2016-2018</t>
  </si>
  <si>
    <t>1936-1938
2015-2016</t>
  </si>
  <si>
    <t>1923
1934-1936
2007-2012</t>
  </si>
  <si>
    <t>1935
2008-2010</t>
  </si>
  <si>
    <t>1932
2015-2019</t>
  </si>
  <si>
    <t>1932-1933
1999-2004</t>
  </si>
  <si>
    <t>1926
1952-1954
2002-2007</t>
  </si>
  <si>
    <t>1931-1932
2013-2018</t>
  </si>
  <si>
    <t>1932-1933
2010-2014</t>
  </si>
  <si>
    <t>1934-1935
2001-2004</t>
  </si>
  <si>
    <t>1934-1935
2003-2004</t>
  </si>
  <si>
    <t>1950-1956</t>
  </si>
  <si>
    <t xml:space="preserve">1957-1962
</t>
  </si>
  <si>
    <t>1955-1956
2022</t>
  </si>
  <si>
    <t>1963-1966</t>
  </si>
  <si>
    <t>1921
1933-1934
1954
1999-2006</t>
  </si>
  <si>
    <t>1932-1934
2001-2005</t>
  </si>
  <si>
    <t xml:space="preserve">1929-1931
</t>
  </si>
  <si>
    <t>1926
1932
2018-2019</t>
  </si>
  <si>
    <t>1926
1934-1935
2014-2017</t>
  </si>
  <si>
    <t>1931-1933
1999-2007</t>
  </si>
  <si>
    <t>1935
2014-2016</t>
  </si>
  <si>
    <t>1938-1939
2021-2022</t>
  </si>
  <si>
    <t>1946
1995-1999</t>
  </si>
  <si>
    <t>1946-1947
1986-1990</t>
  </si>
  <si>
    <t>1933-1936
1946-1948
1990-1993
1999</t>
  </si>
  <si>
    <t>1999-2000</t>
  </si>
  <si>
    <t>1945
1992
2019-2020</t>
  </si>
  <si>
    <t>1991-1993</t>
  </si>
  <si>
    <t>1948-1949
1996-2000</t>
  </si>
  <si>
    <t>1988-1991</t>
  </si>
  <si>
    <t>1934-1935
1998-1999</t>
  </si>
  <si>
    <t>1933-1934
1995-1997</t>
  </si>
  <si>
    <t>1936
1951-1952
1964
1991-1994</t>
  </si>
  <si>
    <t>1935-1936
1991-1994</t>
  </si>
  <si>
    <t>1984-1985</t>
  </si>
  <si>
    <t>1994-1997</t>
  </si>
  <si>
    <t>1995-1996</t>
  </si>
  <si>
    <t>1925-1926
1933
1996-1998</t>
  </si>
  <si>
    <t>1933
1989-1992</t>
  </si>
  <si>
    <t>1933
1994-1996</t>
  </si>
  <si>
    <t>1926
1934-1936
1947
1951-1955
1991-1993</t>
  </si>
  <si>
    <t>1933-1935
1955-1957
1991-1996</t>
  </si>
  <si>
    <t>1932-1934
1996-1999</t>
  </si>
  <si>
    <t>1933
1992-1996
2013-2020</t>
  </si>
  <si>
    <t>1928-1929
1983-1988</t>
  </si>
  <si>
    <t>1927
1991-1995</t>
  </si>
  <si>
    <t xml:space="preserve">1993-1996
</t>
  </si>
  <si>
    <t>-</t>
  </si>
  <si>
    <t>1926-1931</t>
  </si>
  <si>
    <t>1930-1931</t>
  </si>
  <si>
    <t>1944-1945</t>
  </si>
  <si>
    <t>1933-1934</t>
  </si>
  <si>
    <t>1936-1937</t>
  </si>
  <si>
    <t>1937-1939</t>
  </si>
  <si>
    <t>1938-1939</t>
  </si>
  <si>
    <t>1959-1961</t>
  </si>
  <si>
    <t>1937
1990-1993</t>
  </si>
  <si>
    <t>2000-2003</t>
  </si>
  <si>
    <t>2004-2007</t>
  </si>
  <si>
    <t>1931
2007-2009</t>
  </si>
  <si>
    <t>2007-2011</t>
  </si>
  <si>
    <t>2008-2011</t>
  </si>
  <si>
    <t>2008-2016</t>
  </si>
  <si>
    <t>2009-2013</t>
  </si>
  <si>
    <t>2012-2015</t>
  </si>
  <si>
    <t>2014-2017</t>
  </si>
  <si>
    <t>1938
2013-2015</t>
  </si>
  <si>
    <t>1935
2009-2012</t>
  </si>
  <si>
    <t>1935
2005-2009</t>
  </si>
  <si>
    <t>1932
2017-2020</t>
  </si>
  <si>
    <t>1932
1999-2003</t>
  </si>
  <si>
    <t>1931
2003-2007</t>
  </si>
  <si>
    <t>1931
2013-2017</t>
  </si>
  <si>
    <t>1932
2012-2014</t>
  </si>
  <si>
    <t>1935
2002-2004</t>
  </si>
  <si>
    <t>1934
1999-2004</t>
  </si>
  <si>
    <t>1909
2003-2005</t>
  </si>
  <si>
    <t>1932
2004-2005</t>
  </si>
  <si>
    <t>1910
2005-</t>
  </si>
  <si>
    <t>1923
2006-2012</t>
  </si>
  <si>
    <t>1910
2010-</t>
  </si>
  <si>
    <t>1921
2007</t>
  </si>
  <si>
    <t>1926
2008-</t>
  </si>
  <si>
    <t>1921
2008-2011</t>
  </si>
  <si>
    <t>1935
2011-</t>
  </si>
  <si>
    <t>1940
2006-</t>
  </si>
  <si>
    <t>1998-2005</t>
  </si>
  <si>
    <t>1992-2010</t>
  </si>
  <si>
    <t>1998-1999</t>
  </si>
  <si>
    <t>1993-1994</t>
  </si>
  <si>
    <t>1984-1986</t>
  </si>
  <si>
    <t>1993-1996</t>
  </si>
  <si>
    <t>1994-1996</t>
  </si>
  <si>
    <t>1996-1998</t>
  </si>
  <si>
    <t>1989-1992</t>
  </si>
  <si>
    <t>1991-1996</t>
  </si>
  <si>
    <t>1992-1996</t>
  </si>
  <si>
    <t>1997-1999</t>
  </si>
  <si>
    <t>1986-1988</t>
  </si>
  <si>
    <t>1991-1995</t>
  </si>
  <si>
    <t>מקור / Reference</t>
  </si>
  <si>
    <t>ברלין, 119</t>
  </si>
  <si>
    <t>ברלין, 130</t>
  </si>
  <si>
    <t>ברלין, 173</t>
  </si>
  <si>
    <t>ברלין, 115</t>
  </si>
  <si>
    <t>ברלין, 102</t>
  </si>
  <si>
    <t>ברלין, 97</t>
  </si>
  <si>
    <t>ברלין, 147</t>
  </si>
  <si>
    <t>ברלין, 162</t>
  </si>
  <si>
    <t>טישלר, 217</t>
  </si>
  <si>
    <t>טישלר, 198</t>
  </si>
  <si>
    <t>טישלר, 183</t>
  </si>
  <si>
    <t>טישלר, 235</t>
  </si>
  <si>
    <t>טישלר, 236</t>
  </si>
  <si>
    <t>טישלר, 237</t>
  </si>
  <si>
    <t>טישלר, 215</t>
  </si>
  <si>
    <t>טישלר, 195</t>
  </si>
  <si>
    <t>מגידוביץ, 293</t>
  </si>
  <si>
    <t>מגידוביץ, 280</t>
  </si>
  <si>
    <t>מגידוביץ, 241</t>
  </si>
  <si>
    <t>מגידוביץ, 262</t>
  </si>
  <si>
    <t>מגידוביץ, 264</t>
  </si>
  <si>
    <t>מגידוביץ, 274</t>
  </si>
  <si>
    <t>מגידוביץ, 82</t>
  </si>
  <si>
    <t>מגידוביץ, 156</t>
  </si>
  <si>
    <t>מגידוביץ, 212</t>
  </si>
  <si>
    <t>מגידוביץ, 238</t>
  </si>
  <si>
    <t>כרמי</t>
  </si>
  <si>
    <t>בר אוריין</t>
  </si>
  <si>
    <t>יסקי</t>
  </si>
  <si>
    <t>בר אור</t>
  </si>
  <si>
    <t>פומו</t>
  </si>
  <si>
    <t>מסמכים בתיק אונליין / Total documents in file</t>
  </si>
  <si>
    <t>3 אינד׳ מתוארך / Total dated documents of 3 categories</t>
  </si>
  <si>
    <t>היתרים</t>
  </si>
  <si>
    <t>אגרות והיטלים</t>
  </si>
  <si>
    <t>גמר</t>
  </si>
  <si>
    <t>תיק תעודת גמר</t>
  </si>
  <si>
    <t>הודעת שומה על היטל השבחה,אגרות בניה,שוברי תשלום</t>
  </si>
  <si>
    <t>היתר מילולי חתום</t>
  </si>
  <si>
    <t>היתר לשימוש חורג בקומת קרקע של בית מלון קיים...</t>
  </si>
  <si>
    <t>היתר-תכנית חתומה</t>
  </si>
  <si>
    <t>טופס 4</t>
  </si>
  <si>
    <t>תעודת גמר</t>
  </si>
  <si>
    <t>היתר (תכנית ומילולי) חתום דיגיטלית</t>
  </si>
  <si>
    <t>אישור להתחלת עבודה</t>
  </si>
  <si>
    <t>Color codes:</t>
  </si>
  <si>
    <t>בבית מלון שינוי יעוד מחדרי מלון בק.ק...</t>
  </si>
  <si>
    <t>Permits</t>
  </si>
  <si>
    <t>היטל השבחה: שימוש חורג מבית מלון למסעדה ובית קפה...</t>
  </si>
  <si>
    <t>Taxation</t>
  </si>
  <si>
    <t>חשבון: שינויים</t>
  </si>
  <si>
    <t>Completion</t>
  </si>
  <si>
    <t>אגרת חניה</t>
  </si>
  <si>
    <t>רשיון לשינויים פנימיים במחיצות...</t>
  </si>
  <si>
    <t>אגרת שינוי היתר</t>
  </si>
  <si>
    <t>תוספת חדר מדרגות פרטי לקומה א</t>
  </si>
  <si>
    <t>חישוב היטל השבחה: שיפוץ ותוספת לבנין קיים</t>
  </si>
  <si>
    <t>חשבון: תוספת בניה</t>
  </si>
  <si>
    <t>הודעת תשלום</t>
  </si>
  <si>
    <t>היתר לבנית מדרגות מקומת קרקע לקומה א׳...</t>
  </si>
  <si>
    <t>שינויים בקומות א-ב-ג והוספת קומת גג</t>
  </si>
  <si>
    <t>אגרת רשיון בניה</t>
  </si>
  <si>
    <t>חשבון: שינויים בבית מלון</t>
  </si>
  <si>
    <t>שיפוץ ושינויים בקומות א-ב-ג</t>
  </si>
  <si>
    <t>הודעת תשלום למלון</t>
  </si>
  <si>
    <t>חשבון: שינויים פנימיים בכל הקומות</t>
  </si>
  <si>
    <t>ביקורת בגמר הבנין - שינויים פנימיים - 2 חדרים</t>
  </si>
  <si>
    <t>חשבון: סדור מלון בבנין קיים</t>
  </si>
  <si>
    <t>רשיונות בניה עבור מלון</t>
  </si>
  <si>
    <t>סדור מלון</t>
  </si>
  <si>
    <t>רשיון לסגירת 2 מרפסות בקומות ב,ג</t>
  </si>
  <si>
    <t>סגירת מרפסות בקומות א, ב</t>
  </si>
  <si>
    <t>חשבון לסגירת מרפסות בקומות א, ב</t>
  </si>
  <si>
    <t>?</t>
  </si>
  <si>
    <t>שיפוצים ושינויים במלון (סגירת מרפסות)</t>
  </si>
  <si>
    <t>הוספת גגונים מעל מרפסות קומות ב, ג</t>
  </si>
  <si>
    <t>חשבון להוספת גגונים מעל מרפסות קומות ב, ג</t>
  </si>
  <si>
    <t>רשיון לשינויים והוספות בקומות א ב ג ...</t>
  </si>
  <si>
    <t>הגדלת הגגונים הקימים של המרפסות הקימות בקומה ג׳...</t>
  </si>
  <si>
    <t>שינויים והוספות בכל הקומות</t>
  </si>
  <si>
    <t>הגדלת חדר האוכל וחדר המדרגות במלון</t>
  </si>
  <si>
    <t>ביקורת בגמר הבנין - נבנה בהתאם לתכנית - שיפורים בבית מלון</t>
  </si>
  <si>
    <t>רשיון להגדלת חדר אוכל ושפור הכניסה בקומה א׳</t>
  </si>
  <si>
    <t>בית הא והגב טייכמן</t>
  </si>
  <si>
    <t>בקורת בקשר עם כלי אינסטלציה</t>
  </si>
  <si>
    <t>בקורת בקשר עם רשום 3 קומות</t>
  </si>
  <si>
    <t>27.7KB</t>
  </si>
  <si>
    <t>בחינת בטון - תקרה לקומה ג׳</t>
  </si>
  <si>
    <t>רשיון לשנוי בקומה א׳ והוספת מדרגות בחצר</t>
  </si>
  <si>
    <t>שינויים מדירה לפנסיון בשתי קומות...</t>
  </si>
  <si>
    <t>ביקורת הבנין אחרי הגמרו - ״מצאתי שהוא גמור...״</t>
  </si>
  <si>
    <t>הוספת מדרגות</t>
  </si>
  <si>
    <t>רשיון לבנין 3 קומות...</t>
  </si>
  <si>
    <t>בנין 3 קומות</t>
  </si>
  <si>
    <t>3 קומות</t>
  </si>
  <si>
    <t>רשיון לבנין</t>
  </si>
  <si>
    <t>תעודת גמ</t>
  </si>
  <si>
    <t>ת</t>
  </si>
  <si>
    <t>תי</t>
  </si>
  <si>
    <r>
      <rPr>
        <u/>
        <sz val="10"/>
        <color rgb="FF1155CC"/>
        <rFont val="Arial"/>
        <family val="2"/>
      </rPr>
      <t xml:space="preserve">אלנבי 42
</t>
    </r>
    <r>
      <rPr>
        <sz val="11"/>
        <color theme="1"/>
        <rFont val="Aptos Narrow"/>
        <family val="2"/>
        <scheme val="minor"/>
      </rPr>
      <t>יונה הנביא 41</t>
    </r>
  </si>
  <si>
    <r>
      <rPr>
        <u/>
        <sz val="10"/>
        <color rgb="FF1155CC"/>
        <rFont val="Arial"/>
        <family val="2"/>
      </rPr>
      <t xml:space="preserve">נחלת בנימין 17
</t>
    </r>
    <r>
      <rPr>
        <sz val="11"/>
        <color theme="1"/>
        <rFont val="Aptos Narrow"/>
        <family val="2"/>
        <scheme val="minor"/>
      </rPr>
      <t>רמב"ם 13</t>
    </r>
  </si>
  <si>
    <r>
      <rPr>
        <u/>
        <sz val="10"/>
        <color rgb="FF1155CC"/>
        <rFont val="Arial"/>
        <family val="2"/>
      </rPr>
      <t xml:space="preserve">בוגרשוב 2
</t>
    </r>
    <r>
      <rPr>
        <sz val="11"/>
        <color theme="1"/>
        <rFont val="Aptos Narrow"/>
        <family val="2"/>
        <scheme val="minor"/>
      </rPr>
      <t>הירקון 88 א׳ - בית שפר</t>
    </r>
  </si>
  <si>
    <r>
      <rPr>
        <u/>
        <sz val="10"/>
        <color rgb="FF1155CC"/>
        <rFont val="Arial"/>
        <family val="2"/>
      </rPr>
      <t>שיינקין 61
רוטשילד 99</t>
    </r>
  </si>
  <si>
    <r>
      <rPr>
        <u/>
        <sz val="10"/>
        <color rgb="FF1155CC"/>
        <rFont val="Arial"/>
        <family val="2"/>
      </rPr>
      <t>שד"ל 4</t>
    </r>
    <r>
      <rPr>
        <sz val="11"/>
        <color theme="1"/>
        <rFont val="Aptos Narrow"/>
        <family val="2"/>
        <scheme val="minor"/>
      </rPr>
      <t xml:space="preserve"> 
רוטשילד 42,44 - בית קבלקין</t>
    </r>
  </si>
  <si>
    <r>
      <rPr>
        <u/>
        <sz val="10"/>
        <color rgb="FF1155CC"/>
        <rFont val="Arial"/>
        <family val="2"/>
      </rPr>
      <t>אלנבי 51</t>
    </r>
    <r>
      <rPr>
        <sz val="11"/>
        <color theme="1"/>
        <rFont val="Aptos Narrow"/>
        <family val="2"/>
        <scheme val="minor"/>
      </rPr>
      <t>, בית גוטגולד
שיינקין 2</t>
    </r>
  </si>
  <si>
    <r>
      <rPr>
        <u/>
        <sz val="10"/>
        <color rgb="FF1155CC"/>
        <rFont val="Arial"/>
        <family val="2"/>
      </rPr>
      <t>רוטשילד 93</t>
    </r>
    <r>
      <rPr>
        <sz val="11"/>
        <color theme="1"/>
        <rFont val="Aptos Narrow"/>
        <family val="2"/>
        <scheme val="minor"/>
      </rPr>
      <t>, בית מגנט</t>
    </r>
  </si>
  <si>
    <r>
      <rPr>
        <u/>
        <sz val="10"/>
        <color rgb="FF1155CC"/>
        <rFont val="Arial"/>
        <family val="2"/>
      </rPr>
      <t>לילינבלום 15</t>
    </r>
  </si>
  <si>
    <r>
      <rPr>
        <u/>
        <sz val="10"/>
        <color rgb="FF1155CC"/>
        <rFont val="Arial"/>
        <family val="2"/>
      </rPr>
      <t>רמב"ם 15</t>
    </r>
  </si>
  <si>
    <r>
      <rPr>
        <u/>
        <sz val="10"/>
        <color rgb="FF1155CC"/>
        <rFont val="Arial"/>
        <family val="2"/>
      </rPr>
      <t>יבנה 35
יהודה הלוי 55</t>
    </r>
  </si>
  <si>
    <r>
      <rPr>
        <sz val="10"/>
        <color theme="1"/>
        <rFont val="Arial"/>
        <family val="2"/>
      </rPr>
      <t>6936 / 194</t>
    </r>
  </si>
  <si>
    <t xml:space="preserve">שנת בנייה במקור / Ground-truth birth years </t>
  </si>
  <si>
    <t xml:space="preserve">1933, 1934  </t>
  </si>
  <si>
    <t>טישלר, 236  - מגידוביץ, 252</t>
  </si>
  <si>
    <t xml:space="preserve">בקורת </t>
  </si>
  <si>
    <t>Nahalat Binyamin</t>
  </si>
  <si>
    <t>Allenby</t>
  </si>
  <si>
    <t>HaYarkon</t>
  </si>
  <si>
    <t>Montefiore</t>
  </si>
  <si>
    <t>Herzl</t>
  </si>
  <si>
    <t>Maze</t>
  </si>
  <si>
    <t>HaMagid</t>
  </si>
  <si>
    <t>Bograshov</t>
  </si>
  <si>
    <t>72-74</t>
  </si>
  <si>
    <t>Sheinkin</t>
  </si>
  <si>
    <t>Ahad Ha'Am</t>
  </si>
  <si>
    <t>Perets Hayut</t>
  </si>
  <si>
    <t>Zevulun</t>
  </si>
  <si>
    <t>Mohiliver</t>
  </si>
  <si>
    <t>Shefer</t>
  </si>
  <si>
    <t>Shadal</t>
  </si>
  <si>
    <t>Rothschild</t>
  </si>
  <si>
    <t>Shlomo HaMelekh</t>
  </si>
  <si>
    <t>Dizengoff</t>
  </si>
  <si>
    <t>Lilienblum</t>
  </si>
  <si>
    <t>79-81</t>
  </si>
  <si>
    <t>Rambam</t>
  </si>
  <si>
    <t>Yavne</t>
  </si>
  <si>
    <t>Balfour</t>
  </si>
  <si>
    <t>Chen</t>
  </si>
  <si>
    <t>Ben Yehuda</t>
  </si>
  <si>
    <t>Idelson</t>
  </si>
  <si>
    <t>Weisel</t>
  </si>
  <si>
    <t>Adam HaCohen</t>
  </si>
  <si>
    <t>Zlocisti</t>
  </si>
  <si>
    <t>David HaMelech</t>
  </si>
  <si>
    <t>Be'eri</t>
  </si>
  <si>
    <t>36-56</t>
  </si>
  <si>
    <t>Ha-Shoftim</t>
  </si>
  <si>
    <t>34-44</t>
  </si>
  <si>
    <t>Ha-Melits</t>
  </si>
  <si>
    <t>HaHashmonaim</t>
  </si>
  <si>
    <t>61-63</t>
  </si>
  <si>
    <t>Trumpeldor</t>
  </si>
  <si>
    <t>Yehuda ha-Levi</t>
  </si>
  <si>
    <t>HaRakevet</t>
  </si>
  <si>
    <t>Engel</t>
  </si>
  <si>
    <t>Levontin</t>
  </si>
  <si>
    <t>HaGilboa</t>
  </si>
  <si>
    <t>Feierberg</t>
  </si>
  <si>
    <t>Ben Tsiyon</t>
  </si>
  <si>
    <t>Epstein</t>
  </si>
  <si>
    <t>Maharal</t>
  </si>
  <si>
    <t>Antokolski</t>
  </si>
  <si>
    <t>Ofakim</t>
  </si>
  <si>
    <t>Aharon Chelouche</t>
  </si>
  <si>
    <t>Beilinson</t>
  </si>
  <si>
    <t>Poriya</t>
  </si>
  <si>
    <t>Louis Marshall</t>
  </si>
  <si>
    <t>Kehilat Padova</t>
  </si>
  <si>
    <t>Brurya</t>
  </si>
  <si>
    <t>Zikhron Ya'akov</t>
  </si>
  <si>
    <t>Yekhezkel</t>
  </si>
  <si>
    <t>Nordau</t>
  </si>
  <si>
    <t>Ha-Shoshanim</t>
  </si>
  <si>
    <t>Elyashiv</t>
  </si>
  <si>
    <t>Ha'Rav Kook</t>
  </si>
  <si>
    <t xml:space="preserve">Yehoshu'a Bin Nun </t>
  </si>
  <si>
    <t>Mandelstamm</t>
  </si>
  <si>
    <t>Metsada</t>
  </si>
  <si>
    <t>Ha-Ari</t>
  </si>
  <si>
    <t>Yona HaNavi</t>
  </si>
  <si>
    <t>15-17</t>
  </si>
  <si>
    <t xml:space="preserve">כתובת </t>
  </si>
  <si>
    <t>Street Number</t>
  </si>
  <si>
    <t>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</si>
</sst>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m/yyyy"/>
  </numFmts>
  <fonts count="29">
    <font>
      <sz val="11"/>
      <color theme="1"/>
      <name val="Aptos Narrow"/>
      <family val="2"/>
      <scheme val="minor"/>
    </font>
    <font>
      <sz val="8"/>
      <name val="Aptos Narrow"/>
      <family val="2"/>
      <scheme val="minor"/>
    </font>
    <font>
      <b/>
      <sz val="10"/>
      <color rgb="FF000000"/>
      <name val="Tahoma"/>
      <family val="2"/>
    </font>
    <font>
      <sz val="10"/>
      <color rgb="FF000000"/>
      <name val="Tahoma"/>
      <family val="2"/>
    </font>
    <font>
      <u/>
      <sz val="11"/>
      <color theme="10"/>
      <name val="Aptos Narrow"/>
      <family val="2"/>
      <scheme val="minor"/>
    </font>
    <font>
      <sz val="10"/>
      <name val="Arial"/>
      <family val="2"/>
    </font>
    <font>
      <b/>
      <sz val="10"/>
      <color theme="1"/>
      <name val="Arial"/>
      <family val="2"/>
    </font>
    <font>
      <b/>
      <u/>
      <sz val="10"/>
      <color theme="10"/>
      <name val="Arial"/>
      <family val="2"/>
    </font>
    <font>
      <sz val="10"/>
      <color theme="1"/>
      <name val="Arial"/>
      <family val="2"/>
    </font>
    <font>
      <u/>
      <sz val="10"/>
      <color theme="10"/>
      <name val="Arial"/>
      <family val="2"/>
    </font>
    <font>
      <b/>
      <sz val="10"/>
      <color theme="1" tint="0.499984740745262"/>
      <name val="Arial"/>
      <family val="2"/>
    </font>
    <font>
      <sz val="10"/>
      <color theme="1" tint="0.499984740745262"/>
      <name val="Arial"/>
      <family val="2"/>
    </font>
    <font>
      <u/>
      <sz val="10"/>
      <color rgb="FF1155CC"/>
      <name val="Arial"/>
      <family val="2"/>
    </font>
    <font>
      <sz val="9"/>
      <color theme="1"/>
      <name val="ArialMT"/>
    </font>
    <font>
      <sz val="8"/>
      <color theme="1"/>
      <name val="Arial"/>
      <family val="2"/>
    </font>
    <font>
      <b/>
      <sz val="11"/>
      <color theme="1"/>
      <name val="Calibri"/>
      <family val="2"/>
    </font>
    <font>
      <b/>
      <sz val="10"/>
      <color theme="1"/>
      <name val="Aptos Narrow"/>
      <family val="2"/>
      <scheme val="minor"/>
    </font>
    <font>
      <u/>
      <sz val="10"/>
      <color rgb="FF0000FF"/>
      <name val="Arial"/>
      <family val="2"/>
    </font>
    <font>
      <sz val="10"/>
      <color theme="1"/>
      <name val="Aptos Narrow"/>
      <family val="2"/>
      <scheme val="minor"/>
    </font>
    <font>
      <sz val="10"/>
      <color rgb="FF000000"/>
      <name val="Arial"/>
      <family val="2"/>
    </font>
    <font>
      <sz val="8"/>
      <color rgb="FF000000"/>
      <name val="Arial"/>
      <family val="2"/>
    </font>
    <font>
      <sz val="11"/>
      <color rgb="FF000000"/>
      <name val="Calibri"/>
      <family val="2"/>
    </font>
    <font>
      <sz val="9"/>
      <color rgb="FF000000"/>
      <name val="Arial"/>
      <family val="2"/>
    </font>
    <font>
      <b/>
      <sz val="10"/>
      <name val="Aptos Narrow"/>
      <family val="2"/>
      <scheme val="minor"/>
    </font>
    <font>
      <sz val="10"/>
      <name val="Aptos Narrow"/>
      <family val="2"/>
      <scheme val="minor"/>
    </font>
    <font>
      <sz val="10"/>
      <color theme="1"/>
      <name val="Calibri"/>
      <family val="2"/>
    </font>
    <font>
      <sz val="10"/>
      <name val="ArialMT"/>
    </font>
    <font>
      <b/>
      <sz val="10"/>
      <name val="Arial"/>
      <family val="2"/>
    </font>
    <font>
      <b/>
      <sz val="10"/>
      <color theme="1"/>
      <name val="Aptos Narrow"/>
      <scheme val="minor"/>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rgb="FFFFFFFF"/>
        <bgColor rgb="FFFFFFFF"/>
      </patternFill>
    </fill>
    <fill>
      <patternFill patternType="solid">
        <fgColor rgb="FFEFEFEF"/>
        <bgColor rgb="FFEFEFEF"/>
      </patternFill>
    </fill>
    <fill>
      <patternFill patternType="solid">
        <fgColor rgb="FFD5A6BD"/>
        <bgColor rgb="FFD5A6BD"/>
      </patternFill>
    </fill>
    <fill>
      <patternFill patternType="solid">
        <fgColor rgb="FF76A5AF"/>
        <bgColor rgb="FF76A5AF"/>
      </patternFill>
    </fill>
    <fill>
      <patternFill patternType="solid">
        <fgColor rgb="FF9FC5E8"/>
        <bgColor rgb="FF9FC5E8"/>
      </patternFill>
    </fill>
  </fills>
  <borders count="3">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rgb="FFE1E1E1"/>
      </left>
      <right style="thin">
        <color rgb="FFE1E1E1"/>
      </right>
      <top style="thin">
        <color rgb="FFE1E1E1"/>
      </top>
      <bottom style="thin">
        <color rgb="FFE1E1E1"/>
      </bottom>
      <diagonal/>
    </border>
  </borders>
  <cellStyleXfs count="3">
    <xf numFmtId="0" fontId="0" fillId="0" borderId="0"/>
    <xf numFmtId="0" fontId="4" fillId="0" borderId="0" applyNumberFormat="0" applyFill="0" applyBorder="0" applyAlignment="0" applyProtection="0"/>
    <xf numFmtId="0" fontId="5" fillId="0" borderId="0"/>
  </cellStyleXfs>
  <cellXfs count="95">
    <xf numFmtId="0" fontId="0" fillId="0" borderId="0" xfId="0"/>
    <xf numFmtId="0" fontId="5" fillId="0" borderId="0" xfId="2"/>
    <xf numFmtId="0" fontId="0" fillId="0" borderId="0" xfId="0" applyAlignment="1">
      <alignment wrapText="1"/>
    </xf>
    <xf numFmtId="0" fontId="8" fillId="0" borderId="0" xfId="0" applyFont="1"/>
    <xf numFmtId="0" fontId="6" fillId="2" borderId="1" xfId="0" applyFont="1" applyFill="1" applyBorder="1"/>
    <xf numFmtId="0" fontId="7" fillId="2" borderId="1" xfId="1" applyFont="1" applyFill="1" applyBorder="1"/>
    <xf numFmtId="0" fontId="8" fillId="2" borderId="1" xfId="0" applyFont="1" applyFill="1" applyBorder="1"/>
    <xf numFmtId="0" fontId="8" fillId="0" borderId="1" xfId="0" applyFont="1" applyBorder="1"/>
    <xf numFmtId="0" fontId="8" fillId="4" borderId="1" xfId="0" applyFont="1" applyFill="1" applyBorder="1"/>
    <xf numFmtId="0" fontId="9" fillId="0" borderId="1" xfId="1" applyFont="1" applyBorder="1"/>
    <xf numFmtId="0" fontId="8" fillId="0" borderId="1" xfId="0" applyFont="1" applyBorder="1" applyAlignment="1">
      <alignment wrapText="1"/>
    </xf>
    <xf numFmtId="0" fontId="9" fillId="4" borderId="1" xfId="1" applyFont="1" applyFill="1" applyBorder="1"/>
    <xf numFmtId="0" fontId="8" fillId="4" borderId="1" xfId="0" applyFont="1" applyFill="1" applyBorder="1" applyAlignment="1">
      <alignment wrapText="1"/>
    </xf>
    <xf numFmtId="0" fontId="7" fillId="0" borderId="1" xfId="1" applyFont="1" applyBorder="1"/>
    <xf numFmtId="0" fontId="6" fillId="0" borderId="1" xfId="0" applyFont="1" applyBorder="1"/>
    <xf numFmtId="10" fontId="8" fillId="2" borderId="1" xfId="0" applyNumberFormat="1" applyFont="1" applyFill="1" applyBorder="1"/>
    <xf numFmtId="10" fontId="8" fillId="0" borderId="1" xfId="0" applyNumberFormat="1" applyFont="1" applyBorder="1"/>
    <xf numFmtId="0" fontId="6" fillId="3" borderId="1" xfId="0" applyFont="1" applyFill="1" applyBorder="1"/>
    <xf numFmtId="0" fontId="7" fillId="3" borderId="1" xfId="1" applyFont="1" applyFill="1" applyBorder="1"/>
    <xf numFmtId="0" fontId="8" fillId="3" borderId="1" xfId="0" applyFont="1" applyFill="1" applyBorder="1"/>
    <xf numFmtId="0" fontId="8" fillId="3" borderId="1" xfId="0" applyFont="1" applyFill="1" applyBorder="1" applyAlignment="1">
      <alignment wrapText="1"/>
    </xf>
    <xf numFmtId="10" fontId="8" fillId="3" borderId="1" xfId="0" applyNumberFormat="1" applyFont="1" applyFill="1" applyBorder="1"/>
    <xf numFmtId="0" fontId="8" fillId="0" borderId="1" xfId="0" applyFont="1" applyFill="1" applyBorder="1"/>
    <xf numFmtId="0" fontId="9" fillId="0" borderId="1" xfId="1" applyFont="1" applyFill="1" applyBorder="1"/>
    <xf numFmtId="0" fontId="8" fillId="0" borderId="1" xfId="0" applyFont="1" applyFill="1" applyBorder="1" applyAlignment="1">
      <alignment wrapText="1"/>
    </xf>
    <xf numFmtId="0" fontId="9" fillId="2" borderId="1" xfId="1" applyFont="1" applyFill="1" applyBorder="1"/>
    <xf numFmtId="0" fontId="10" fillId="0" borderId="1" xfId="0" applyFont="1" applyBorder="1"/>
    <xf numFmtId="0" fontId="11" fillId="0" borderId="1" xfId="0" applyFont="1" applyBorder="1"/>
    <xf numFmtId="0" fontId="16" fillId="0" borderId="0" xfId="0" applyFont="1" applyAlignment="1">
      <alignment horizontal="right" readingOrder="2"/>
    </xf>
    <xf numFmtId="0" fontId="16" fillId="0" borderId="0" xfId="0" applyFont="1"/>
    <xf numFmtId="1" fontId="6" fillId="0" borderId="0" xfId="0" applyNumberFormat="1" applyFont="1" applyAlignment="1">
      <alignment horizontal="right"/>
    </xf>
    <xf numFmtId="0" fontId="18" fillId="0" borderId="0" xfId="0" applyFont="1" applyAlignment="1">
      <alignment horizontal="right" readingOrder="2"/>
    </xf>
    <xf numFmtId="0" fontId="18" fillId="0" borderId="0" xfId="0" applyFont="1"/>
    <xf numFmtId="0" fontId="8" fillId="0" borderId="0" xfId="0" applyFont="1" applyAlignment="1">
      <alignment horizontal="right"/>
    </xf>
    <xf numFmtId="49" fontId="18" fillId="0" borderId="0" xfId="0" applyNumberFormat="1" applyFont="1"/>
    <xf numFmtId="0" fontId="8" fillId="5" borderId="0" xfId="0" applyFont="1" applyFill="1" applyAlignment="1">
      <alignment horizontal="right"/>
    </xf>
    <xf numFmtId="0" fontId="6" fillId="0" borderId="0" xfId="0" applyFont="1" applyAlignment="1">
      <alignment horizontal="right" readingOrder="2"/>
    </xf>
    <xf numFmtId="0" fontId="8" fillId="0" borderId="0" xfId="0" applyFont="1" applyAlignment="1">
      <alignment horizontal="right" readingOrder="2"/>
    </xf>
    <xf numFmtId="1" fontId="6" fillId="0" borderId="0" xfId="0" applyNumberFormat="1" applyFont="1"/>
    <xf numFmtId="0" fontId="19" fillId="5" borderId="0" xfId="0" applyFont="1" applyFill="1" applyAlignment="1">
      <alignment horizontal="right"/>
    </xf>
    <xf numFmtId="0" fontId="8" fillId="5" borderId="0" xfId="0" applyFont="1" applyFill="1" applyAlignment="1">
      <alignment horizontal="right" readingOrder="2"/>
    </xf>
    <xf numFmtId="0" fontId="16" fillId="6" borderId="0" xfId="0" applyFont="1" applyFill="1"/>
    <xf numFmtId="0" fontId="18" fillId="6" borderId="0" xfId="0" applyFont="1" applyFill="1"/>
    <xf numFmtId="0" fontId="18" fillId="6" borderId="0" xfId="0" applyFont="1" applyFill="1" applyAlignment="1">
      <alignment horizontal="right" readingOrder="2"/>
    </xf>
    <xf numFmtId="0" fontId="19" fillId="5" borderId="0" xfId="0" applyFont="1" applyFill="1" applyAlignment="1">
      <alignment horizontal="left"/>
    </xf>
    <xf numFmtId="0" fontId="16" fillId="7" borderId="0" xfId="0" applyFont="1" applyFill="1"/>
    <xf numFmtId="0" fontId="16" fillId="8" borderId="0" xfId="0" applyFont="1" applyFill="1"/>
    <xf numFmtId="0" fontId="16" fillId="9" borderId="0" xfId="0" applyFont="1" applyFill="1"/>
    <xf numFmtId="14" fontId="20" fillId="9" borderId="2" xfId="0" applyNumberFormat="1" applyFont="1" applyFill="1" applyBorder="1" applyAlignment="1">
      <alignment horizontal="right"/>
    </xf>
    <xf numFmtId="0" fontId="20" fillId="9" borderId="2" xfId="0" applyFont="1" applyFill="1" applyBorder="1" applyAlignment="1">
      <alignment horizontal="right"/>
    </xf>
    <xf numFmtId="168" fontId="20" fillId="8" borderId="2" xfId="0" applyNumberFormat="1" applyFont="1" applyFill="1" applyBorder="1" applyAlignment="1">
      <alignment horizontal="right"/>
    </xf>
    <xf numFmtId="168" fontId="20" fillId="7" borderId="2" xfId="0" applyNumberFormat="1" applyFont="1" applyFill="1" applyBorder="1" applyAlignment="1">
      <alignment horizontal="right"/>
    </xf>
    <xf numFmtId="168" fontId="20" fillId="8" borderId="0" xfId="0" applyNumberFormat="1" applyFont="1" applyFill="1" applyAlignment="1">
      <alignment horizontal="right"/>
    </xf>
    <xf numFmtId="14" fontId="20" fillId="9" borderId="0" xfId="0" applyNumberFormat="1" applyFont="1" applyFill="1" applyAlignment="1">
      <alignment horizontal="right"/>
    </xf>
    <xf numFmtId="168" fontId="20" fillId="7" borderId="0" xfId="0" applyNumberFormat="1" applyFont="1" applyFill="1" applyAlignment="1">
      <alignment horizontal="right"/>
    </xf>
    <xf numFmtId="14" fontId="20" fillId="7" borderId="0" xfId="0" applyNumberFormat="1" applyFont="1" applyFill="1" applyAlignment="1">
      <alignment horizontal="right"/>
    </xf>
    <xf numFmtId="0" fontId="15" fillId="0" borderId="0" xfId="0" applyFont="1" applyAlignment="1">
      <alignment horizontal="left" readingOrder="1"/>
    </xf>
    <xf numFmtId="0" fontId="14" fillId="8" borderId="2" xfId="0" applyFont="1" applyFill="1" applyBorder="1" applyAlignment="1">
      <alignment horizontal="right"/>
    </xf>
    <xf numFmtId="168" fontId="21" fillId="7" borderId="2" xfId="0" applyNumberFormat="1" applyFont="1" applyFill="1" applyBorder="1" applyAlignment="1">
      <alignment horizontal="left" readingOrder="1"/>
    </xf>
    <xf numFmtId="14" fontId="20" fillId="8" borderId="2" xfId="0" applyNumberFormat="1" applyFont="1" applyFill="1" applyBorder="1" applyAlignment="1">
      <alignment horizontal="right"/>
    </xf>
    <xf numFmtId="14" fontId="20" fillId="8" borderId="0" xfId="0" applyNumberFormat="1" applyFont="1" applyFill="1" applyAlignment="1">
      <alignment horizontal="right"/>
    </xf>
    <xf numFmtId="168" fontId="21" fillId="8" borderId="2" xfId="0" applyNumberFormat="1" applyFont="1" applyFill="1" applyBorder="1" applyAlignment="1">
      <alignment horizontal="left" readingOrder="1"/>
    </xf>
    <xf numFmtId="0" fontId="20" fillId="7" borderId="2" xfId="0" applyFont="1" applyFill="1" applyBorder="1" applyAlignment="1">
      <alignment horizontal="right"/>
    </xf>
    <xf numFmtId="14" fontId="21" fillId="9" borderId="2" xfId="0" applyNumberFormat="1" applyFont="1" applyFill="1" applyBorder="1" applyAlignment="1">
      <alignment horizontal="left" readingOrder="1"/>
    </xf>
    <xf numFmtId="0" fontId="15" fillId="0" borderId="0" xfId="0" applyFont="1" applyAlignment="1">
      <alignment horizontal="left" wrapText="1" readingOrder="1"/>
    </xf>
    <xf numFmtId="1" fontId="15" fillId="0" borderId="0" xfId="0" applyNumberFormat="1" applyFont="1" applyAlignment="1">
      <alignment horizontal="left" wrapText="1" readingOrder="1"/>
    </xf>
    <xf numFmtId="168" fontId="20" fillId="9" borderId="2" xfId="0" applyNumberFormat="1" applyFont="1" applyFill="1" applyBorder="1" applyAlignment="1">
      <alignment horizontal="right"/>
    </xf>
    <xf numFmtId="14" fontId="20" fillId="7" borderId="2" xfId="0" applyNumberFormat="1" applyFont="1" applyFill="1" applyBorder="1" applyAlignment="1">
      <alignment horizontal="right"/>
    </xf>
    <xf numFmtId="0" fontId="22" fillId="5" borderId="0" xfId="0" applyFont="1" applyFill="1" applyAlignment="1">
      <alignment horizontal="right"/>
    </xf>
    <xf numFmtId="0" fontId="20" fillId="7" borderId="0" xfId="0" applyFont="1" applyFill="1" applyAlignment="1">
      <alignment horizontal="right"/>
    </xf>
    <xf numFmtId="0" fontId="14" fillId="8" borderId="0" xfId="0" applyFont="1" applyFill="1" applyAlignment="1">
      <alignment horizontal="right"/>
    </xf>
    <xf numFmtId="0" fontId="16" fillId="0" borderId="0" xfId="0" applyFont="1" applyAlignment="1">
      <alignment horizontal="right" wrapText="1" readingOrder="2"/>
    </xf>
    <xf numFmtId="0" fontId="17" fillId="0" borderId="0" xfId="0" applyFont="1" applyAlignment="1">
      <alignment wrapText="1"/>
    </xf>
    <xf numFmtId="0" fontId="18" fillId="0" borderId="0" xfId="0" applyFont="1" applyAlignment="1">
      <alignment horizontal="right" wrapText="1" readingOrder="2"/>
    </xf>
    <xf numFmtId="0" fontId="18" fillId="0" borderId="0" xfId="0" applyFont="1" applyAlignment="1">
      <alignment wrapText="1"/>
    </xf>
    <xf numFmtId="0" fontId="13" fillId="0" borderId="0" xfId="0" applyFont="1" applyAlignment="1">
      <alignment wrapText="1"/>
    </xf>
    <xf numFmtId="0" fontId="17" fillId="0" borderId="0" xfId="0" applyFont="1" applyAlignment="1">
      <alignment horizontal="right" wrapText="1" readingOrder="2"/>
    </xf>
    <xf numFmtId="0" fontId="12" fillId="0" borderId="0" xfId="0" applyFont="1" applyAlignment="1">
      <alignment horizontal="right" wrapText="1"/>
    </xf>
    <xf numFmtId="0" fontId="8" fillId="0" borderId="0" xfId="0" applyFont="1" applyAlignment="1">
      <alignment horizontal="right" wrapText="1"/>
    </xf>
    <xf numFmtId="0" fontId="17" fillId="0" borderId="0" xfId="0" applyFont="1" applyAlignment="1">
      <alignment horizontal="right" wrapText="1"/>
    </xf>
    <xf numFmtId="1" fontId="17" fillId="0" borderId="0" xfId="0" applyNumberFormat="1" applyFont="1" applyAlignment="1">
      <alignment horizontal="right" wrapText="1"/>
    </xf>
    <xf numFmtId="1" fontId="8" fillId="0" borderId="0" xfId="0" applyNumberFormat="1" applyFont="1" applyAlignment="1">
      <alignment horizontal="right" wrapText="1"/>
    </xf>
    <xf numFmtId="0" fontId="25" fillId="0" borderId="0" xfId="0" applyFont="1" applyAlignment="1">
      <alignment horizontal="left" readingOrder="1"/>
    </xf>
    <xf numFmtId="0" fontId="5" fillId="0" borderId="0" xfId="0" applyFont="1" applyAlignment="1">
      <alignment horizontal="left" wrapText="1" readingOrder="1"/>
    </xf>
    <xf numFmtId="1" fontId="5" fillId="0" borderId="0" xfId="0" applyNumberFormat="1" applyFont="1" applyAlignment="1">
      <alignment horizontal="left" wrapText="1" readingOrder="1"/>
    </xf>
    <xf numFmtId="0" fontId="23" fillId="0" borderId="0" xfId="0" applyFont="1" applyAlignment="1">
      <alignment horizontal="left" readingOrder="1"/>
    </xf>
    <xf numFmtId="0" fontId="24" fillId="0" borderId="0" xfId="0" applyFont="1" applyAlignment="1">
      <alignment horizontal="left" readingOrder="1"/>
    </xf>
    <xf numFmtId="1" fontId="5" fillId="0" borderId="0" xfId="0" applyNumberFormat="1" applyFont="1" applyAlignment="1">
      <alignment horizontal="left" readingOrder="1"/>
    </xf>
    <xf numFmtId="0" fontId="26" fillId="0" borderId="0" xfId="0" applyFont="1" applyAlignment="1">
      <alignment horizontal="left" readingOrder="1"/>
    </xf>
    <xf numFmtId="1" fontId="25" fillId="0" borderId="0" xfId="0" applyNumberFormat="1" applyFont="1" applyAlignment="1">
      <alignment horizontal="left" readingOrder="1"/>
    </xf>
    <xf numFmtId="0" fontId="19" fillId="0" borderId="0" xfId="0" applyFont="1" applyAlignment="1">
      <alignment horizontal="left" wrapText="1" readingOrder="1"/>
    </xf>
    <xf numFmtId="0" fontId="8" fillId="0" borderId="0" xfId="0" applyFont="1" applyAlignment="1">
      <alignment horizontal="left" wrapText="1" readingOrder="1"/>
    </xf>
    <xf numFmtId="1" fontId="8" fillId="0" borderId="0" xfId="0" applyNumberFormat="1" applyFont="1" applyAlignment="1">
      <alignment horizontal="left" wrapText="1" readingOrder="1"/>
    </xf>
    <xf numFmtId="0" fontId="27" fillId="0" borderId="0" xfId="0" applyFont="1" applyAlignment="1">
      <alignment horizontal="left" wrapText="1" readingOrder="1"/>
    </xf>
    <xf numFmtId="0" fontId="28" fillId="0" borderId="0" xfId="0" applyFont="1" applyAlignment="1">
      <alignment horizontal="right" readingOrder="2"/>
    </xf>
  </cellXfs>
  <cellStyles count="3">
    <cellStyle name="Hyperlink" xfId="1" builtinId="8"/>
    <cellStyle name="Normal" xfId="0" builtinId="0"/>
    <cellStyle name="Normal 2" xfId="2" xr:uid="{CA5143D0-61F1-4E65-ADF9-F1217BDFE9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handasa.tel-aviv.gov.il/Pages/SearchResultsAnonPageNew.aspx?folderId="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6" Type="http://schemas.openxmlformats.org/officeDocument/2006/relationships/hyperlink" Target="https://archive-binyan.tel-aviv.gov.il/pages/results.aspx?owsTikid=04810180&amp;streetcodes=481&amp;housenum=18&amp;entrances=" TargetMode="External"/><Relationship Id="rId21" Type="http://schemas.openxmlformats.org/officeDocument/2006/relationships/hyperlink" Target="https://archive-binyan.tel-aviv.gov.il/pages/results.aspx?owsTikid=00070150&amp;streetcodes=7&amp;housenum=15&amp;entrances=&amp;=1%2C25&amp;r=owsdocumenttopic%3D%22ARkC157Xoten15Eg15HXoNeZ15Qg15fXlden15nXqizXkden15XXqNeV16oQAW93c2RvY3VtZW50dG9waWMBAl4iAiIk%22" TargetMode="External"/><Relationship Id="rId42" Type="http://schemas.openxmlformats.org/officeDocument/2006/relationships/hyperlink" Target="https://archive-binyan.tel-aviv.gov.il/pages/results.aspx?owsTikid=00110960&amp;streetcodes=11&amp;housenum=96&amp;entrances=" TargetMode="External"/><Relationship Id="rId47" Type="http://schemas.openxmlformats.org/officeDocument/2006/relationships/hyperlink" Target="https://archive-binyan.tel-aviv.gov.il/pages/results.aspx?owstikid=00270960&amp;streetcodes=27&amp;housenum=96&amp;entrances=&amp;owsdocumentbakasha=&amp;owsdocumentheter=&amp;owsdocmerkazname=&amp;owsdocehidanum=&amp;owsdocesekname=&amp;owsdoceseknum=&amp;owsdoctikbakashanummekuvenet=&amp;src=adv" TargetMode="External"/><Relationship Id="rId63" Type="http://schemas.openxmlformats.org/officeDocument/2006/relationships/hyperlink" Target="https://archive-binyan.tel-aviv.gov.il/pages/results.aspx?owsTikid=00020110&amp;streetcodes=7&amp;housenum=23&amp;entrances=" TargetMode="External"/><Relationship Id="rId68" Type="http://schemas.openxmlformats.org/officeDocument/2006/relationships/hyperlink" Target="https://archive-binyan.tel-aviv.gov.il/pages/results.aspx?owsTikid=00070010&amp;streetcodes=7&amp;housenum=1&amp;entrances=" TargetMode="External"/><Relationship Id="rId84" Type="http://schemas.openxmlformats.org/officeDocument/2006/relationships/hyperlink" Target="https://archive-binyan.tel-aviv.gov.il/pages/results.aspx?owsTikid=20060090&amp;streetcodes=2006&amp;housenum=9&amp;entrances=" TargetMode="External"/><Relationship Id="rId89" Type="http://schemas.openxmlformats.org/officeDocument/2006/relationships/hyperlink" Target="https://archive-binyan.tel-aviv.gov.il/pages/results.aspx?owsTikid=00272720&amp;streetcodes=27&amp;housenum=272&amp;entrances=" TargetMode="External"/><Relationship Id="rId16" Type="http://schemas.openxmlformats.org/officeDocument/2006/relationships/hyperlink" Target="https://archive-binyan.tel-aviv.gov.il/pages/results.aspx?owstikid=00510040&amp;streetcodes=8&amp;housenum=44&amp;entrances=&amp;owsdocumentbakasha=&amp;owsdocumentheter=&amp;owsdocmerkazname=&amp;owsdocehidanum=&amp;owsdocesekname=&amp;owsdoceseknum=&amp;owsdoctikbakashanummekuvenet=&amp;src=adv&amp;PageIndex=0&amp;PageSize=25" TargetMode="External"/><Relationship Id="rId11" Type="http://schemas.openxmlformats.org/officeDocument/2006/relationships/hyperlink" Target="https://archive-binyan.tel-aviv.gov.il/pages/results.aspx?owsTikid=00110650&amp;streetcodes=11&amp;housenum=65&amp;entrances=&amp;PageIndex=0&amp;PageSize=25&amp;r=" TargetMode="External"/><Relationship Id="rId32" Type="http://schemas.openxmlformats.org/officeDocument/2006/relationships/hyperlink" Target="https://archive-binyan.tel-aviv.gov.il/pages/results.aspx?owsTikid=02790040&amp;streetcodes=279&amp;housenum=4&amp;entrances=" TargetMode="External"/><Relationship Id="rId37" Type="http://schemas.openxmlformats.org/officeDocument/2006/relationships/hyperlink" Target="https://archive-binyan.tel-aviv.gov.il/pages/results.aspx?owsTikid=00870080&amp;streetcodes=87&amp;housenum=8&amp;entrances=&amp;r=owsdocumenttopic%3D%22ARkC157Xoten15Eg15HXoNeZ15Qg15fXlden15nXqizXkden15XXqNeV16oQAW93c2RvY3VtZW50dG9waWMBAl4iAiIk%22" TargetMode="External"/><Relationship Id="rId53" Type="http://schemas.openxmlformats.org/officeDocument/2006/relationships/hyperlink" Target="https://archive-binyan.tel-aviv.gov.il/pages/results.aspx?owsTikid=00080850&amp;streetcodes=8&amp;housenum=85&amp;entrances=" TargetMode="External"/><Relationship Id="rId58" Type="http://schemas.openxmlformats.org/officeDocument/2006/relationships/hyperlink" Target="https://archive-binyan.tel-aviv.gov.il/pages/results.aspx?owsTikid=05450150&amp;streetcodes=545&amp;housenum=15&amp;entrances=" TargetMode="External"/><Relationship Id="rId74" Type="http://schemas.openxmlformats.org/officeDocument/2006/relationships/hyperlink" Target="https://archive-binyan.tel-aviv.gov.il/pages/results.aspx?owsTikid=33030120&amp;streetcodes=3303&amp;housenum=12&amp;entrances=" TargetMode="External"/><Relationship Id="rId79" Type="http://schemas.openxmlformats.org/officeDocument/2006/relationships/hyperlink" Target="https://archive-binyan.tel-aviv.gov.il/pages/results.aspx?owsTikid=00251030&amp;streetcodes=25&amp;housenum=103&amp;entrances=&amp;=1%2C25&amp;r=owsdocumenttopic%3D%22ARkC157Xoten15Eg15HXoNeZ15Qg15fXlden15nXqizXkden15XXqNeV16oQAW93c2RvY3VtZW50dG9waWMBAl4iAiIk%22" TargetMode="External"/><Relationship Id="rId5" Type="http://schemas.openxmlformats.org/officeDocument/2006/relationships/hyperlink" Target="https://archive-binyan.tel-aviv.gov.il/pages/results.aspx?owsTikid=00271020&amp;streetcodes=27&amp;housenum=102&amp;entrances=" TargetMode="External"/><Relationship Id="rId90" Type="http://schemas.openxmlformats.org/officeDocument/2006/relationships/hyperlink" Target="https://archive-binyan.tel-aviv.gov.il/pages/results.aspx?owsTikid=01900910&amp;streetcodes=190&amp;housenum=91&amp;entrances=" TargetMode="External"/><Relationship Id="rId95" Type="http://schemas.openxmlformats.org/officeDocument/2006/relationships/hyperlink" Target="https://archive-binyan.tel-aviv.gov.il/pages/results.aspx?owsTikid=01130390&amp;streetcodes=124&amp;housenum=7&amp;entrances=" TargetMode="External"/><Relationship Id="rId22" Type="http://schemas.openxmlformats.org/officeDocument/2006/relationships/hyperlink" Target="https://archive-binyan.tel-aviv.gov.il/pages/results.aspx?owsTikid=00041180&amp;streetcodes=4&amp;housenum=118&amp;entrances=&amp;r=" TargetMode="External"/><Relationship Id="rId27" Type="http://schemas.openxmlformats.org/officeDocument/2006/relationships/hyperlink" Target="https://archive-binyan.tel-aviv.gov.il/pages/results.aspx?owsTikid=00160570&amp;streetcodes=16&amp;housenum=57&amp;entrances=&amp;r=" TargetMode="External"/><Relationship Id="rId43" Type="http://schemas.openxmlformats.org/officeDocument/2006/relationships/hyperlink" Target="https://archive-binyan.tel-aviv.gov.il/pages/results.aspx?owsTikid=00070410&amp;streetcodes=7&amp;housenum=41&amp;entrances=" TargetMode="External"/><Relationship Id="rId48" Type="http://schemas.openxmlformats.org/officeDocument/2006/relationships/hyperlink" Target="https://archive-binyan.tel-aviv.gov.il/pages/results.aspx?owsTikid=00740070&amp;streetcodes=74&amp;housenum=7&amp;entrances=" TargetMode="External"/><Relationship Id="rId64" Type="http://schemas.openxmlformats.org/officeDocument/2006/relationships/hyperlink" Target="https://archive-binyan.tel-aviv.gov.il/pages/results.aspx?owsTikid=00110260&amp;streetcodes=11&amp;housenum=26&amp;entrances=" TargetMode="External"/><Relationship Id="rId69" Type="http://schemas.openxmlformats.org/officeDocument/2006/relationships/hyperlink" Target="https://archive-binyan.tel-aviv.gov.il/pages/results.aspx?owsTikid=00252160&amp;streetcodes=25&amp;housenum=216&amp;entrances=" TargetMode="External"/><Relationship Id="rId8" Type="http://schemas.openxmlformats.org/officeDocument/2006/relationships/hyperlink" Target="https://archive-binyan.tel-aviv.gov.il/pages/results.aspx?owsTikid=00140460&amp;streetcodes=14&amp;housenum=46&amp;entrances=" TargetMode="External"/><Relationship Id="rId51" Type="http://schemas.openxmlformats.org/officeDocument/2006/relationships/hyperlink" Target="https://archive-binyan.tel-aviv.gov.il/pages/results.aspx?owsTikid=00080790&amp;streetcodes=8&amp;housenum=79&amp;entrances=" TargetMode="External"/><Relationship Id="rId72" Type="http://schemas.openxmlformats.org/officeDocument/2006/relationships/hyperlink" Target="https://archive-binyan.tel-aviv.gov.il/pages/results.aspx?owsTikid=01910020&amp;streetcodes=191&amp;housenum=2&amp;entrances=" TargetMode="External"/><Relationship Id="rId80" Type="http://schemas.openxmlformats.org/officeDocument/2006/relationships/hyperlink" Target="https://archive-binyan.tel-aviv.gov.il/pages/results.aspx?owsTikid=02140180&amp;streetcodes=214&amp;housenum=18&amp;entrances=&amp;=1,25,1,25,2,25&amp;r=owsdocumenttopic=%22ARkC157Xoten15Eg15HXoNeZ15Qg15fXlden15nXqizXkden15XXqNeV16oQAW93c2RvY3VtZW50dG9waWMBAl4iAiIk%22&amp;PageIndex=2&amp;PageSize=25" TargetMode="External"/><Relationship Id="rId85" Type="http://schemas.openxmlformats.org/officeDocument/2006/relationships/hyperlink" Target="https://archive-binyan.tel-aviv.gov.il/pages/results.aspx?owsTikid=04300120&amp;streetcodes=430&amp;housenum=12&amp;entrances=" TargetMode="External"/><Relationship Id="rId93" Type="http://schemas.openxmlformats.org/officeDocument/2006/relationships/hyperlink" Target="https://archive-binyan.tel-aviv.gov.il/pages/results.aspx?owsTikid=03320020&amp;streetcodes=337&amp;housenum=28&amp;entrances=" TargetMode="External"/><Relationship Id="rId3" Type="http://schemas.openxmlformats.org/officeDocument/2006/relationships/hyperlink" Target="https://archive-binyan.tel-aviv.gov.il/pages/results.aspx?owsTikid=00040900&amp;streetcodes=4&amp;housenum=90&amp;entrances=" TargetMode="External"/><Relationship Id="rId12" Type="http://schemas.openxmlformats.org/officeDocument/2006/relationships/hyperlink" Target="https://archive-binyan.tel-aviv.gov.il/pages/results.aspx?owsTikid=00340410&amp;streetcodes=34&amp;housenum=41&amp;entrances=&amp;r=" TargetMode="External"/><Relationship Id="rId17" Type="http://schemas.openxmlformats.org/officeDocument/2006/relationships/hyperlink" Target="https://archive-binyan.tel-aviv.gov.il/pages/results.aspx?owsTikid=00040510&amp;streetcodes=4&amp;housenum=51&amp;entrances=" TargetMode="External"/><Relationship Id="rId25" Type="http://schemas.openxmlformats.org/officeDocument/2006/relationships/hyperlink" Target="https://archive-binyan.tel-aviv.gov.il/pages/results.aspx?owsTikid=00060550&amp;streetcodes=6&amp;housenum=55&amp;entrances=" TargetMode="External"/><Relationship Id="rId33" Type="http://schemas.openxmlformats.org/officeDocument/2006/relationships/hyperlink" Target="https://archive-binyan.tel-aviv.gov.il/pages/results.aspx?owsTikid=05300050&amp;streetcodes=530&amp;housenum=5&amp;entrances=" TargetMode="External"/><Relationship Id="rId38" Type="http://schemas.openxmlformats.org/officeDocument/2006/relationships/hyperlink" Target="https://archive-binyan.tel-aviv.gov.il/pages/results.aspx?owsTikid=00690610&amp;streetcodes=69&amp;housenum=61&amp;entrances=&amp;r=owsdocumenttopic%3D%22AREB16rXoteV15PXqiDXktee16gQAW93c2RvY3VtZW50dG9waWMBAl4iAiIk%22" TargetMode="External"/><Relationship Id="rId46" Type="http://schemas.openxmlformats.org/officeDocument/2006/relationships/hyperlink" Target="https://archive-binyan.tel-aviv.gov.il/pages/results.aspx?owsTikid=03740160&amp;streetcodes=374&amp;housenum=16&amp;entrances=" TargetMode="External"/><Relationship Id="rId59" Type="http://schemas.openxmlformats.org/officeDocument/2006/relationships/hyperlink" Target="https://archive-binyan.tel-aviv.gov.il/pages/results.aspx?owsTikid=05410210&amp;streetcodes=545&amp;housenum=25&amp;entrances=" TargetMode="External"/><Relationship Id="rId67" Type="http://schemas.openxmlformats.org/officeDocument/2006/relationships/hyperlink" Target="https://archive-binyan.tel-aviv.gov.il/pages/results.aspx?owsTikid=00040190&amp;streetcodes=4&amp;housenum=19&amp;entrances=" TargetMode="External"/><Relationship Id="rId20" Type="http://schemas.openxmlformats.org/officeDocument/2006/relationships/hyperlink" Target="https://archive-binyan.tel-aviv.gov.il/pages/results.aspx?owsTikid=00960390&amp;streetcodes=187&amp;housenum=105&amp;entrances=" TargetMode="External"/><Relationship Id="rId41" Type="http://schemas.openxmlformats.org/officeDocument/2006/relationships/hyperlink" Target="https://archive-binyan.tel-aviv.gov.il/pages/results.aspx?owsTikid=00250040&amp;streetcodes=25&amp;housenum=4&amp;entrances=" TargetMode="External"/><Relationship Id="rId54" Type="http://schemas.openxmlformats.org/officeDocument/2006/relationships/hyperlink" Target="https://archive-binyan.tel-aviv.gov.il/pages/results.aspx?owsTikid=00650070&amp;streetcodes=65&amp;housenum=7&amp;entrances=" TargetMode="External"/><Relationship Id="rId62" Type="http://schemas.openxmlformats.org/officeDocument/2006/relationships/hyperlink" Target="https://archive-binyan.tel-aviv.gov.il/pages/results.aspx?owsTikid=00060010&amp;streetcodes=6&amp;housenum=1&amp;entrances=" TargetMode="External"/><Relationship Id="rId70" Type="http://schemas.openxmlformats.org/officeDocument/2006/relationships/hyperlink" Target="https://archive-binyan.tel-aviv.gov.il/pages/results.aspx?owsTikid=03200060&amp;streetcodes=320&amp;housenum=6&amp;entrances=" TargetMode="External"/><Relationship Id="rId75" Type="http://schemas.openxmlformats.org/officeDocument/2006/relationships/hyperlink" Target="https://archive-binyan.tel-aviv.gov.il/pages/results.aspx?owsTikid=05010290&amp;streetcodes=510&amp;housenum=33&amp;entrances=" TargetMode="External"/><Relationship Id="rId83" Type="http://schemas.openxmlformats.org/officeDocument/2006/relationships/hyperlink" Target="https://archive-binyan.tel-aviv.gov.il/pages/results.aspx?owsTikid=00272140&amp;streetcodes=27&amp;housenum=214&amp;entrances=" TargetMode="External"/><Relationship Id="rId88" Type="http://schemas.openxmlformats.org/officeDocument/2006/relationships/hyperlink" Target="https://archive-binyan.tel-aviv.gov.il/pages/results.aspx?owsTikid=00690430&amp;streetcodes=69&amp;housenum=43&amp;entrances=" TargetMode="External"/><Relationship Id="rId91" Type="http://schemas.openxmlformats.org/officeDocument/2006/relationships/hyperlink" Target="https://archive-binyan.tel-aviv.gov.il/pages/results.aspx?owsTikid=02370100&amp;streetcodes=237&amp;housenum=10&amp;entrances=" TargetMode="External"/><Relationship Id="rId1" Type="http://schemas.openxmlformats.org/officeDocument/2006/relationships/hyperlink" Target="https://archive-binyan.tel-aviv.gov.il/pages/results.aspx?owsTikid=00040420&amp;streetcodes=4&amp;housenum=42&amp;entrances=&amp;=0%2C25%2C1%2C25&amp;PageIndex=1&amp;PageSize=25&amp;r=" TargetMode="External"/><Relationship Id="rId6" Type="http://schemas.openxmlformats.org/officeDocument/2006/relationships/hyperlink" Target="https://archive-binyan.tel-aviv.gov.il/pages/results.aspx?owsTikid=00140270&amp;streetcodes=14&amp;housenum=27&amp;entrances=" TargetMode="External"/><Relationship Id="rId15" Type="http://schemas.openxmlformats.org/officeDocument/2006/relationships/hyperlink" Target="https://archive-binyan.tel-aviv.gov.il/pages/results.aspx?owsTikid=00130310&amp;streetcodes=13&amp;housenum=31&amp;entrances=" TargetMode="External"/><Relationship Id="rId23" Type="http://schemas.openxmlformats.org/officeDocument/2006/relationships/hyperlink" Target="https://archive-binyan.tel-aviv.gov.il/pages/results.aspx?owsTikid=00020160&amp;streetcodes=2&amp;housenum=16&amp;entrances=&amp;=1%2C25&amp;r=owsdocumenttopic%3D%22ARkC157Xoten15Eg15HXoNeZ15Qg15fXlden15nXqizXkden15XXqNeV16oQAW93c2RvY3VtZW50dG9waWMBAl4iAiIk%22" TargetMode="External"/><Relationship Id="rId28" Type="http://schemas.openxmlformats.org/officeDocument/2006/relationships/hyperlink" Target="https://archive-binyan.tel-aviv.gov.il/pages/results.aspx?owsTikid=01870280&amp;streetcodes=187&amp;housenum=28&amp;entrances=&amp;r=owsdocumenttopic%3D%22ARkC157Xoten15Eg15HXoNeZ15Qg15fXlden15nXqizXkden15XXqNeV16oQAW93c2RvY3VtZW50dG9waWMBAl4iAiIk%22" TargetMode="External"/><Relationship Id="rId36" Type="http://schemas.openxmlformats.org/officeDocument/2006/relationships/hyperlink" Target="https://archive-binyan.tel-aviv.gov.il/pages/results.aspx?owsTikid=00160650&amp;streetcodes=16&amp;housenum=65&amp;entrances=&amp;=3%2C25&amp;r=" TargetMode="External"/><Relationship Id="rId49" Type="http://schemas.openxmlformats.org/officeDocument/2006/relationships/hyperlink" Target="https://archive-binyan.tel-aviv.gov.il/pages/results.aspx?owsTikid=00450260&amp;streetcodes=45&amp;housenum=26&amp;entrances=" TargetMode="External"/><Relationship Id="rId57" Type="http://schemas.openxmlformats.org/officeDocument/2006/relationships/hyperlink" Target="https://archive-binyan.tel-aviv.gov.il/pages/results.aspx?owsTikid=02570030&amp;streetcodes=258&amp;housenum=15&amp;entrances=" TargetMode="External"/><Relationship Id="rId10" Type="http://schemas.openxmlformats.org/officeDocument/2006/relationships/hyperlink" Target="https://archive-binyan.tel-aviv.gov.il/pages/results.aspx?owstikid=00080990&amp;streetcodes=8&amp;housenum=99&amp;entrances=&amp;owsdocumentbakasha=&amp;owsdocumentheter=&amp;owsdocmerkazname=&amp;owsdocehidanum=&amp;owsdocesekname=&amp;owsdoceseknum=&amp;owsdoctikbakashanummekuvenet=&amp;src=adv" TargetMode="External"/><Relationship Id="rId31" Type="http://schemas.openxmlformats.org/officeDocument/2006/relationships/hyperlink" Target="https://archive-binyan.tel-aviv.gov.il/pages/results.aspx?owsTikid=02760160&amp;streetcodes=276&amp;housenum=16&amp;entrances=" TargetMode="External"/><Relationship Id="rId44" Type="http://schemas.openxmlformats.org/officeDocument/2006/relationships/hyperlink" Target="https://archive-binyan.tel-aviv.gov.il/pages/results.aspx?owsTikid=00160060&amp;streetcodes=16&amp;housenum=6&amp;entrances=" TargetMode="External"/><Relationship Id="rId52" Type="http://schemas.openxmlformats.org/officeDocument/2006/relationships/hyperlink" Target="https://archive-binyan.tel-aviv.gov.il/pages/results.aspx?owsTikid=00500090&amp;streetcodes=50&amp;housenum=9&amp;entrances=" TargetMode="External"/><Relationship Id="rId60" Type="http://schemas.openxmlformats.org/officeDocument/2006/relationships/hyperlink" Target="https://archive-binyan.tel-aviv.gov.il/pages/results.aspx?owsTikid=09450280&amp;streetcodes=945&amp;housenum=28&amp;entrances=" TargetMode="External"/><Relationship Id="rId65" Type="http://schemas.openxmlformats.org/officeDocument/2006/relationships/hyperlink" Target="https://archive-binyan.tel-aviv.gov.il/pages/results.aspx?owsTikid=05490250&amp;streetcodes=549&amp;housenum=25&amp;entrances=" TargetMode="External"/><Relationship Id="rId73" Type="http://schemas.openxmlformats.org/officeDocument/2006/relationships/hyperlink" Target="https://archive-binyan.tel-aviv.gov.il/pages/results.aspx?owsTikid=01871850&amp;streetcodes=187&amp;housenum=187&amp;entrances=" TargetMode="External"/><Relationship Id="rId78" Type="http://schemas.openxmlformats.org/officeDocument/2006/relationships/hyperlink" Target="https://archive-binyan.tel-aviv.gov.il/pages/results.aspx?owsTikid=05700200&amp;streetcodes=570&amp;housenum=20&amp;entrances=&amp;r=" TargetMode="External"/><Relationship Id="rId81" Type="http://schemas.openxmlformats.org/officeDocument/2006/relationships/hyperlink" Target="https://archive-binyan.tel-aviv.gov.il/pages/results.aspx?owsTikid=00272180&amp;streetcodes=27&amp;housenum=218&amp;entrances=" TargetMode="External"/><Relationship Id="rId86" Type="http://schemas.openxmlformats.org/officeDocument/2006/relationships/hyperlink" Target="https://archive-binyan.tel-aviv.gov.il/pages/results.aspx?owsTikid=01130400&amp;streetcodes=113&amp;housenum=40&amp;entrances=" TargetMode="External"/><Relationship Id="rId94" Type="http://schemas.openxmlformats.org/officeDocument/2006/relationships/hyperlink" Target="https://archive-binyan.tel-aviv.gov.il/pages/results.aspx?owstikid=01110230&amp;streetcodes=111&amp;housenum=23&amp;entrances=" TargetMode="External"/><Relationship Id="rId4" Type="http://schemas.openxmlformats.org/officeDocument/2006/relationships/hyperlink" Target="https://archive-binyan.tel-aviv.gov.il/pages/results.aspx?owsTikid=00040960&amp;streetcodes=4&amp;housenum=96&amp;entrances=" TargetMode="External"/><Relationship Id="rId9" Type="http://schemas.openxmlformats.org/officeDocument/2006/relationships/hyperlink" Target="https://archive-binyan.tel-aviv.gov.il/pages/results.aspx?owsTikid=00260020&amp;streetcodes=26&amp;housenum=2&amp;entrances=&amp;=0%2C25%2C0%2C25%2C1%2C25%2C1%2C25%2C0%2C25%2C0%2C25%2C1%2C25%2C0%2C25%2C0%2C25%2C1%2C25&amp;r=owsdocumenttopic%3D%22AR4B15DXmdep15XXqNeZ150v15fXldeV16og15PXoteqEAFvd3Nkb2N1bWVudHRvcGljAQJeIgIiJA%3D%3D%22" TargetMode="External"/><Relationship Id="rId13" Type="http://schemas.openxmlformats.org/officeDocument/2006/relationships/hyperlink" Target="https://archive-binyan.tel-aviv.gov.il/pages/results.aspx?owsTikid=01320390&amp;streetcodes=132&amp;housenum=39&amp;entrances=" TargetMode="External"/><Relationship Id="rId18" Type="http://schemas.openxmlformats.org/officeDocument/2006/relationships/hyperlink" Target="https://archive-binyan.tel-aviv.gov.il/pages/results.aspx?owsTikid=00080930&amp;streetcodes=8&amp;housenum=93&amp;entrances=" TargetMode="External"/><Relationship Id="rId39" Type="http://schemas.openxmlformats.org/officeDocument/2006/relationships/hyperlink" Target="https://archive-binyan.tel-aviv.gov.il/pages/results.aspx?owsTikid=00110920&amp;streetcodes=11&amp;housenum=92&amp;entrances=&amp;=1%2C25%2C1%2C25&amp;1&amp;25&amp;r=owsdocumenttopic%3D%22AREB16rXoteV15PXqiDXktee16gQAW93c2RvY3VtZW50dG9waWMBAl4iAiIk%22" TargetMode="External"/><Relationship Id="rId34" Type="http://schemas.openxmlformats.org/officeDocument/2006/relationships/hyperlink" Target="https://archive-binyan.tel-aviv.gov.il/pages/results.aspx?owsTikid=06710360&amp;streetcodes=671&amp;housenum=36&amp;entrances=" TargetMode="External"/><Relationship Id="rId50" Type="http://schemas.openxmlformats.org/officeDocument/2006/relationships/hyperlink" Target="https://archive-binyan.tel-aviv.gov.il/pages/results.aspx?owsTikid=00660160&amp;streetcodes=66&amp;housenum=16&amp;entrances=" TargetMode="External"/><Relationship Id="rId55" Type="http://schemas.openxmlformats.org/officeDocument/2006/relationships/hyperlink" Target="https://archive-binyan.tel-aviv.gov.il/pages/results.aspx?owsTikid=03500320&amp;streetcodes=350&amp;housenum=32&amp;entrances=" TargetMode="External"/><Relationship Id="rId76" Type="http://schemas.openxmlformats.org/officeDocument/2006/relationships/hyperlink" Target="https://archive-binyan.tel-aviv.gov.il/pages/results.aspx?owsTikid=08510060&amp;streetcodes=851&amp;housenum=6&amp;entrances=&amp;=1,25&amp;r=owsdocumenttopic=%22ARkC157Xoten15Eg15HXoNeZ15Qg15fXlden15nXqizXkden15XXqNeV16oQAW93c2RvY3VtZW50dG9waWMBAl4iAiIk%22&amp;PageIndex=1&amp;PageSize=25" TargetMode="External"/><Relationship Id="rId7" Type="http://schemas.openxmlformats.org/officeDocument/2006/relationships/hyperlink" Target="https://archive-binyan.tel-aviv.gov.il/pages/results.aspx?owsTikid=00730050&amp;streetcodes=73&amp;housenum=5&amp;entrances=" TargetMode="External"/><Relationship Id="rId71" Type="http://schemas.openxmlformats.org/officeDocument/2006/relationships/hyperlink" Target="https://archive-binyan.tel-aviv.gov.il/pages/results.aspx?owsTikid=01872180&amp;streetcodes=187&amp;housenum=218&amp;entrances=" TargetMode="External"/><Relationship Id="rId92" Type="http://schemas.openxmlformats.org/officeDocument/2006/relationships/hyperlink" Target="https://archive-binyan.tel-aviv.gov.il/pages/results.aspx?owsTikid=02800210&amp;streetcodes=280&amp;housenum=21&amp;entrances=" TargetMode="External"/><Relationship Id="rId2" Type="http://schemas.openxmlformats.org/officeDocument/2006/relationships/hyperlink" Target="https://archive-binyan.tel-aviv.gov.il/pages/results.aspx?owsTikid=00030170&amp;streetcodes=3&amp;housenum=17&amp;entrances=" TargetMode="External"/><Relationship Id="rId29" Type="http://schemas.openxmlformats.org/officeDocument/2006/relationships/hyperlink" Target="https://archive-binyan.tel-aviv.gov.il/pages/results.aspx?owsTikid=00260150&amp;streetcodes=26&amp;housenum=15&amp;entrances=&amp;PageIndex=1&amp;PageSize=25&amp;r=" TargetMode="External"/><Relationship Id="rId24" Type="http://schemas.openxmlformats.org/officeDocument/2006/relationships/hyperlink" Target="https://archive-binyan.tel-aviv.gov.il/pages/results.aspx?owsTikid=00150150&amp;streetcodes=15&amp;housenum=15&amp;entrances=" TargetMode="External"/><Relationship Id="rId40" Type="http://schemas.openxmlformats.org/officeDocument/2006/relationships/hyperlink" Target="https://archive-binyan.tel-aviv.gov.il/pages/results.aspx?owsTikid=00840100&amp;streetcodes=84&amp;housenum=10&amp;entrances=&amp;=1,25,1,25&amp;r=owsdocumenttopic=%22ARkC157Xoten15Eg15HXoNeZ15Qg15fXlden15nXqizXkden15XXqNeV16oQAW93c2RvY3VtZW50dG9waWMBAl4iAiIk%22&amp;PageIndex=2&amp;PageSize=25" TargetMode="External"/><Relationship Id="rId45" Type="http://schemas.openxmlformats.org/officeDocument/2006/relationships/hyperlink" Target="https://archive-binyan.tel-aviv.gov.il/pages/results.aspx?owsTikid=00060200&amp;streetcodes=6&amp;housenum=20&amp;entrances=" TargetMode="External"/><Relationship Id="rId66" Type="http://schemas.openxmlformats.org/officeDocument/2006/relationships/hyperlink" Target="https://archive-binyan.tel-aviv.gov.il/pages/results.aspx?owstikid=00030100&amp;streetcodes=3&amp;housenum=10&amp;entrances=" TargetMode="External"/><Relationship Id="rId87" Type="http://schemas.openxmlformats.org/officeDocument/2006/relationships/hyperlink" Target="https://archive-binyan.tel-aviv.gov.il/pages/results.aspx?owsTikid=00660100&amp;streetcodes=66&amp;housenum=10&amp;entrances=" TargetMode="External"/><Relationship Id="rId61" Type="http://schemas.openxmlformats.org/officeDocument/2006/relationships/hyperlink" Target="https://archive-binyan.tel-aviv.gov.il/pages/results.aspx?owsTikid=00020060&amp;streetcodes=2&amp;housenum=6&amp;entrances=" TargetMode="External"/><Relationship Id="rId82" Type="http://schemas.openxmlformats.org/officeDocument/2006/relationships/hyperlink" Target="https://archive-binyan.tel-aviv.gov.il/pages/results.aspx?owsTikid=01970350&amp;streetcodes=197&amp;housenum=35&amp;entrances=" TargetMode="External"/><Relationship Id="rId19" Type="http://schemas.openxmlformats.org/officeDocument/2006/relationships/hyperlink" Target="https://archive-binyan.tel-aviv.gov.il/pages/results.aspx?owsTikid=01910350&amp;streetcodes=191&amp;housenum=35&amp;entrances=" TargetMode="External"/><Relationship Id="rId14" Type="http://schemas.openxmlformats.org/officeDocument/2006/relationships/hyperlink" Target="https://archive-binyan.tel-aviv.gov.il/pages/results.aspx?owsTikid=00110590&amp;streetcodes=11&amp;housenum=59&amp;entrances=" TargetMode="External"/><Relationship Id="rId30" Type="http://schemas.openxmlformats.org/officeDocument/2006/relationships/hyperlink" Target="https://archive-binyan.tel-aviv.gov.il/pages/results.aspx?owsTikid=01090290&amp;streetcodes=109&amp;housenum=29&amp;entrances=&amp;=1%2C25%2C1%2C25&amp;r=owsdocumenttopic%3D%22ARkC157Xoten15Eg15HXoNeZ15Qg15fXlden15nXqizXkden15XXqNeV16oQAW93c2RvY3VtZW50dG9waWMBAl4iAiIk%22" TargetMode="External"/><Relationship Id="rId35" Type="http://schemas.openxmlformats.org/officeDocument/2006/relationships/hyperlink" Target="https://archive-binyan.tel-aviv.gov.il/pages/results.aspx?owsTikid=03340340&amp;streetcodes=334&amp;housenum=34&amp;entrances=" TargetMode="External"/><Relationship Id="rId56" Type="http://schemas.openxmlformats.org/officeDocument/2006/relationships/hyperlink" Target="https://archive-binyan.tel-aviv.gov.il/pages/results.aspx?owsTikid=04890050&amp;streetcodes=489&amp;housenum=5&amp;entrances=&amp;r=" TargetMode="External"/><Relationship Id="rId77" Type="http://schemas.openxmlformats.org/officeDocument/2006/relationships/hyperlink" Target="https://archive-binyan.tel-aviv.gov.il/pages/results.aspx?owsTikid=07030210&amp;streetcodes=703&amp;housenum=21&amp;entrances=&amp;=1,25&amp;r=owsdocumenttopic=%22ARkC157Xoten15Eg15HXoNeZ15Qg15fXlden15nXqizXkden15XXqNeV16oQAW93c2RvY3VtZW50dG9waWMBAl4iAiIk%22&amp;PageIndex=1&amp;PageSize=25"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handasa.tel-aviv.gov.il/Pages/SearchResultsAnonPageNew.aspx?folderId=" TargetMode="Externa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s://handasa.tel-aviv.gov.il/Pages/SearchResultsAnonPageNew.aspx?folderId=" TargetMode="Externa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75FE5-D08A-49B3-A457-7C454497FD69}">
  <dimension ref="A1:D28044"/>
  <sheetViews>
    <sheetView tabSelected="1" zoomScale="130" zoomScaleNormal="130" workbookViewId="0">
      <selection activeCell="G28" sqref="G28"/>
    </sheetView>
  </sheetViews>
  <sheetFormatPr baseColWidth="10" defaultColWidth="10.1640625" defaultRowHeight="13"/>
  <cols>
    <col min="1" max="1" width="10.33203125" style="1" bestFit="1" customWidth="1"/>
    <col min="2" max="2" width="10.1640625" style="1"/>
    <col min="3" max="3" width="17.1640625" style="1" customWidth="1"/>
    <col min="4" max="4" width="15.83203125" style="1" customWidth="1"/>
    <col min="5" max="16384" width="10.1640625" style="1"/>
  </cols>
  <sheetData>
    <row r="1" spans="1:4">
      <c r="A1" s="1" t="s">
        <v>5114</v>
      </c>
      <c r="B1" s="1" t="s">
        <v>3</v>
      </c>
      <c r="C1" s="1" t="s">
        <v>4</v>
      </c>
      <c r="D1" s="1" t="s">
        <v>5115</v>
      </c>
    </row>
    <row r="2" spans="1:4">
      <c r="A2" s="1">
        <v>12114</v>
      </c>
      <c r="B2" s="1">
        <v>21200</v>
      </c>
      <c r="C2" s="1" t="s">
        <v>5116</v>
      </c>
      <c r="D2" s="1">
        <v>1920</v>
      </c>
    </row>
    <row r="3" spans="1:4">
      <c r="A3" s="1">
        <v>14421</v>
      </c>
      <c r="B3" s="1">
        <v>30650</v>
      </c>
      <c r="C3" s="1" t="s">
        <v>5117</v>
      </c>
      <c r="D3" s="1">
        <v>1920</v>
      </c>
    </row>
    <row r="4" spans="1:4">
      <c r="A4" s="1">
        <v>8763</v>
      </c>
      <c r="B4" s="1">
        <v>10220</v>
      </c>
      <c r="C4" s="1" t="s">
        <v>5118</v>
      </c>
      <c r="D4" s="1">
        <v>1921</v>
      </c>
    </row>
    <row r="5" spans="1:4">
      <c r="A5" s="1">
        <v>68449</v>
      </c>
      <c r="B5" s="1" t="e">
        <v>#N/A</v>
      </c>
      <c r="C5" s="1" t="e">
        <v>#N/A</v>
      </c>
      <c r="D5" s="1">
        <v>1921</v>
      </c>
    </row>
    <row r="6" spans="1:4">
      <c r="A6" s="1">
        <v>52515</v>
      </c>
      <c r="B6" s="1">
        <v>41240</v>
      </c>
      <c r="C6" s="1" t="s">
        <v>5119</v>
      </c>
      <c r="D6" s="1">
        <v>1923</v>
      </c>
    </row>
    <row r="7" spans="1:4">
      <c r="A7" s="1">
        <v>13417</v>
      </c>
      <c r="B7" s="1">
        <v>3960170</v>
      </c>
      <c r="C7" s="1" t="s">
        <v>5120</v>
      </c>
      <c r="D7" s="1">
        <v>1923</v>
      </c>
    </row>
    <row r="8" spans="1:4">
      <c r="A8" s="1">
        <v>19568</v>
      </c>
      <c r="B8" s="1">
        <v>20050</v>
      </c>
      <c r="C8" s="1" t="s">
        <v>5121</v>
      </c>
      <c r="D8" s="1">
        <v>1924</v>
      </c>
    </row>
    <row r="9" spans="1:4">
      <c r="A9" s="1">
        <v>52586</v>
      </c>
      <c r="B9" s="1">
        <v>40740</v>
      </c>
      <c r="C9" s="1" t="s">
        <v>5122</v>
      </c>
      <c r="D9" s="1">
        <v>1924</v>
      </c>
    </row>
    <row r="10" spans="1:4">
      <c r="A10" s="1">
        <v>13994</v>
      </c>
      <c r="B10" s="1">
        <v>70010</v>
      </c>
      <c r="C10" s="1" t="s">
        <v>5123</v>
      </c>
      <c r="D10" s="1">
        <v>1924</v>
      </c>
    </row>
    <row r="11" spans="1:4">
      <c r="A11" s="1">
        <v>6427</v>
      </c>
      <c r="B11" s="1">
        <v>360070</v>
      </c>
      <c r="C11" s="1" t="s">
        <v>5124</v>
      </c>
      <c r="D11" s="1">
        <v>1924</v>
      </c>
    </row>
    <row r="12" spans="1:4">
      <c r="A12" s="1">
        <v>26275</v>
      </c>
      <c r="B12" s="1">
        <v>530040</v>
      </c>
      <c r="C12" s="1" t="s">
        <v>5125</v>
      </c>
      <c r="D12" s="1">
        <v>1924</v>
      </c>
    </row>
    <row r="13" spans="1:4">
      <c r="A13" s="1">
        <v>25778</v>
      </c>
      <c r="B13" s="1">
        <v>860090</v>
      </c>
      <c r="C13" s="1" t="s">
        <v>5126</v>
      </c>
      <c r="D13" s="1">
        <v>1924</v>
      </c>
    </row>
    <row r="14" spans="1:4">
      <c r="A14" s="1">
        <v>7086</v>
      </c>
      <c r="B14" s="1">
        <v>1750230</v>
      </c>
      <c r="C14" s="1" t="s">
        <v>5127</v>
      </c>
      <c r="D14" s="1">
        <v>1924</v>
      </c>
    </row>
    <row r="15" spans="1:4">
      <c r="A15" s="1">
        <v>14258</v>
      </c>
      <c r="B15" s="1">
        <v>4120040</v>
      </c>
      <c r="C15" s="1" t="s">
        <v>5128</v>
      </c>
      <c r="D15" s="1">
        <v>1924</v>
      </c>
    </row>
    <row r="16" spans="1:4">
      <c r="A16" s="1">
        <v>50578</v>
      </c>
      <c r="B16" s="1">
        <v>30040770</v>
      </c>
      <c r="C16" s="1" t="s">
        <v>5129</v>
      </c>
      <c r="D16" s="1">
        <v>1924</v>
      </c>
    </row>
    <row r="17" spans="1:4">
      <c r="A17" s="1">
        <v>787</v>
      </c>
      <c r="B17" s="1">
        <v>0</v>
      </c>
      <c r="C17" s="1" t="s">
        <v>5130</v>
      </c>
      <c r="D17" s="1">
        <v>1925</v>
      </c>
    </row>
    <row r="18" spans="1:4">
      <c r="A18" s="1">
        <v>52525</v>
      </c>
      <c r="B18" s="1">
        <v>10110</v>
      </c>
      <c r="C18" s="1" t="s">
        <v>5131</v>
      </c>
      <c r="D18" s="1">
        <v>1925</v>
      </c>
    </row>
    <row r="19" spans="1:4">
      <c r="A19" s="1">
        <v>11990</v>
      </c>
      <c r="B19" s="1">
        <v>20460</v>
      </c>
      <c r="C19" s="1" t="s">
        <v>5132</v>
      </c>
      <c r="D19" s="1">
        <v>1925</v>
      </c>
    </row>
    <row r="20" spans="1:4">
      <c r="A20" s="1">
        <v>14249</v>
      </c>
      <c r="B20" s="1">
        <v>60160</v>
      </c>
      <c r="C20" s="1" t="s">
        <v>5133</v>
      </c>
      <c r="D20" s="1">
        <v>1925</v>
      </c>
    </row>
    <row r="21" spans="1:4">
      <c r="A21" s="1">
        <v>32720</v>
      </c>
      <c r="B21" s="1">
        <v>180290</v>
      </c>
      <c r="C21" s="1" t="s">
        <v>5134</v>
      </c>
      <c r="D21" s="1">
        <v>1925</v>
      </c>
    </row>
    <row r="22" spans="1:4">
      <c r="A22" s="1">
        <v>25853</v>
      </c>
      <c r="B22" s="1">
        <v>240120</v>
      </c>
      <c r="C22" s="1" t="s">
        <v>5135</v>
      </c>
      <c r="D22" s="1">
        <v>1925</v>
      </c>
    </row>
    <row r="23" spans="1:4">
      <c r="A23" s="1">
        <v>2538</v>
      </c>
      <c r="B23" s="1">
        <v>350360</v>
      </c>
      <c r="C23" s="1" t="s">
        <v>5136</v>
      </c>
      <c r="D23" s="1">
        <v>1925</v>
      </c>
    </row>
    <row r="24" spans="1:4">
      <c r="A24" s="1">
        <v>43302</v>
      </c>
      <c r="B24" s="1">
        <v>370190</v>
      </c>
      <c r="C24" s="1" t="s">
        <v>5137</v>
      </c>
      <c r="D24" s="1">
        <v>1925</v>
      </c>
    </row>
    <row r="25" spans="1:4">
      <c r="A25" s="1">
        <v>25310</v>
      </c>
      <c r="B25" s="1">
        <v>960190</v>
      </c>
      <c r="C25" s="1" t="s">
        <v>5138</v>
      </c>
      <c r="D25" s="1">
        <v>1925</v>
      </c>
    </row>
    <row r="26" spans="1:4">
      <c r="A26" s="1">
        <v>14899</v>
      </c>
      <c r="B26" s="1">
        <v>1130300</v>
      </c>
      <c r="C26" s="1" t="s">
        <v>5139</v>
      </c>
      <c r="D26" s="1">
        <v>1925</v>
      </c>
    </row>
    <row r="27" spans="1:4">
      <c r="A27" s="1">
        <v>50890</v>
      </c>
      <c r="B27" s="1">
        <v>0</v>
      </c>
      <c r="C27" s="1" t="s">
        <v>5140</v>
      </c>
      <c r="D27" s="1">
        <v>1926</v>
      </c>
    </row>
    <row r="28" spans="1:4">
      <c r="A28" s="1">
        <v>6476</v>
      </c>
      <c r="B28" s="1">
        <v>20390</v>
      </c>
      <c r="C28" s="1" t="s">
        <v>5141</v>
      </c>
      <c r="D28" s="1">
        <v>1926</v>
      </c>
    </row>
    <row r="29" spans="1:4">
      <c r="A29" s="1">
        <v>31837</v>
      </c>
      <c r="B29" s="1">
        <v>180030</v>
      </c>
      <c r="C29" s="1" t="s">
        <v>5142</v>
      </c>
      <c r="D29" s="1">
        <v>1926</v>
      </c>
    </row>
    <row r="30" spans="1:4">
      <c r="A30" s="1">
        <v>26078</v>
      </c>
      <c r="B30" s="1">
        <v>500330</v>
      </c>
      <c r="C30" s="1" t="s">
        <v>5143</v>
      </c>
      <c r="D30" s="1">
        <v>1926</v>
      </c>
    </row>
    <row r="31" spans="1:4">
      <c r="A31" s="1">
        <v>7080</v>
      </c>
      <c r="B31" s="1">
        <v>1750190</v>
      </c>
      <c r="C31" s="1" t="s">
        <v>5144</v>
      </c>
      <c r="D31" s="1">
        <v>1926</v>
      </c>
    </row>
    <row r="32" spans="1:4">
      <c r="A32" s="1">
        <v>29739</v>
      </c>
      <c r="B32" s="1">
        <v>4060190</v>
      </c>
      <c r="C32" s="1" t="s">
        <v>5145</v>
      </c>
      <c r="D32" s="1">
        <v>1926</v>
      </c>
    </row>
    <row r="33" spans="1:4">
      <c r="A33" s="1">
        <v>6822</v>
      </c>
      <c r="B33" s="1">
        <v>30010140</v>
      </c>
      <c r="C33" s="1" t="s">
        <v>5146</v>
      </c>
      <c r="D33" s="1">
        <v>1926</v>
      </c>
    </row>
    <row r="34" spans="1:4">
      <c r="A34" s="1">
        <v>10363</v>
      </c>
      <c r="B34" s="1">
        <v>30060450</v>
      </c>
      <c r="C34" s="1" t="s">
        <v>5147</v>
      </c>
      <c r="D34" s="1">
        <v>1926</v>
      </c>
    </row>
    <row r="35" spans="1:4">
      <c r="A35" s="1">
        <v>11866</v>
      </c>
      <c r="B35" s="1">
        <v>30070400</v>
      </c>
      <c r="C35" s="1" t="s">
        <v>5148</v>
      </c>
      <c r="D35" s="1">
        <v>1926</v>
      </c>
    </row>
    <row r="36" spans="1:4">
      <c r="A36" s="1">
        <v>11838</v>
      </c>
      <c r="B36" s="1">
        <v>30070470</v>
      </c>
      <c r="C36" s="1" t="s">
        <v>5149</v>
      </c>
      <c r="D36" s="1">
        <v>1926</v>
      </c>
    </row>
    <row r="37" spans="1:4">
      <c r="A37" s="1">
        <v>11834</v>
      </c>
      <c r="B37" s="1">
        <v>30080150</v>
      </c>
      <c r="C37" s="1" t="s">
        <v>5150</v>
      </c>
      <c r="D37" s="1">
        <v>1926</v>
      </c>
    </row>
    <row r="38" spans="1:4">
      <c r="A38" s="1">
        <v>3010</v>
      </c>
      <c r="B38" s="1">
        <v>30370190</v>
      </c>
      <c r="C38" s="1" t="s">
        <v>5151</v>
      </c>
      <c r="D38" s="1">
        <v>1926</v>
      </c>
    </row>
    <row r="39" spans="1:4">
      <c r="A39" s="1">
        <v>44566</v>
      </c>
      <c r="B39" s="1">
        <v>30570120</v>
      </c>
      <c r="C39" s="1" t="s">
        <v>5152</v>
      </c>
      <c r="D39" s="1">
        <v>1926</v>
      </c>
    </row>
    <row r="40" spans="1:4">
      <c r="A40" s="1">
        <v>40896</v>
      </c>
      <c r="B40" s="1">
        <v>30890110</v>
      </c>
      <c r="C40" s="1" t="s">
        <v>5153</v>
      </c>
      <c r="D40" s="1">
        <v>1926</v>
      </c>
    </row>
    <row r="41" spans="1:4">
      <c r="A41" s="1">
        <v>51076</v>
      </c>
      <c r="B41" s="1">
        <v>31160140</v>
      </c>
      <c r="C41" s="1" t="s">
        <v>5154</v>
      </c>
      <c r="D41" s="1">
        <v>1926</v>
      </c>
    </row>
    <row r="42" spans="1:4">
      <c r="A42" s="1">
        <v>41146</v>
      </c>
      <c r="B42" s="1">
        <v>31270070</v>
      </c>
      <c r="C42" s="1" t="s">
        <v>5155</v>
      </c>
      <c r="D42" s="1">
        <v>1926</v>
      </c>
    </row>
    <row r="43" spans="1:4">
      <c r="A43" s="1">
        <v>2853</v>
      </c>
      <c r="B43" s="1">
        <v>33250120</v>
      </c>
      <c r="C43" s="1" t="s">
        <v>5156</v>
      </c>
      <c r="D43" s="1">
        <v>1926</v>
      </c>
    </row>
    <row r="44" spans="1:4">
      <c r="A44" s="1">
        <v>11814</v>
      </c>
      <c r="B44" s="1">
        <v>37390080</v>
      </c>
      <c r="C44" s="1" t="s">
        <v>5157</v>
      </c>
      <c r="D44" s="1">
        <v>1926</v>
      </c>
    </row>
    <row r="45" spans="1:4">
      <c r="A45" s="1">
        <v>26255</v>
      </c>
      <c r="B45" s="1">
        <v>100340</v>
      </c>
      <c r="C45" s="1" t="s">
        <v>5158</v>
      </c>
      <c r="D45" s="1">
        <v>1927</v>
      </c>
    </row>
    <row r="46" spans="1:4">
      <c r="A46" s="1">
        <v>31952</v>
      </c>
      <c r="B46" s="1">
        <v>670480</v>
      </c>
      <c r="C46" s="1" t="s">
        <v>5159</v>
      </c>
      <c r="D46" s="1">
        <v>1927</v>
      </c>
    </row>
    <row r="47" spans="1:4">
      <c r="A47" s="1">
        <v>19655</v>
      </c>
      <c r="B47" s="1">
        <v>1420080</v>
      </c>
      <c r="C47" s="1" t="s">
        <v>5160</v>
      </c>
      <c r="D47" s="1">
        <v>1927</v>
      </c>
    </row>
    <row r="48" spans="1:4">
      <c r="A48" s="1">
        <v>2794</v>
      </c>
      <c r="B48" s="1">
        <v>30040360</v>
      </c>
      <c r="C48" s="1" t="s">
        <v>5161</v>
      </c>
      <c r="D48" s="1">
        <v>1927</v>
      </c>
    </row>
    <row r="49" spans="1:4">
      <c r="A49" s="1">
        <v>2846</v>
      </c>
      <c r="B49" s="1">
        <v>30140250</v>
      </c>
      <c r="C49" s="1" t="s">
        <v>5162</v>
      </c>
      <c r="D49" s="1">
        <v>1927</v>
      </c>
    </row>
    <row r="50" spans="1:4">
      <c r="A50" s="1">
        <v>41401</v>
      </c>
      <c r="B50" s="1">
        <v>31870160</v>
      </c>
      <c r="C50" s="1" t="s">
        <v>5163</v>
      </c>
      <c r="D50" s="1">
        <v>1927</v>
      </c>
    </row>
    <row r="51" spans="1:4">
      <c r="A51" s="1">
        <v>41189</v>
      </c>
      <c r="B51" s="1">
        <v>32290030</v>
      </c>
      <c r="C51" s="1" t="s">
        <v>5164</v>
      </c>
      <c r="D51" s="1">
        <v>1927</v>
      </c>
    </row>
    <row r="52" spans="1:4">
      <c r="A52" s="1">
        <v>10389</v>
      </c>
      <c r="B52" s="1">
        <v>0</v>
      </c>
      <c r="C52" s="1" t="s">
        <v>5165</v>
      </c>
      <c r="D52" s="1">
        <v>1928</v>
      </c>
    </row>
    <row r="53" spans="1:4">
      <c r="A53" s="1">
        <v>6868</v>
      </c>
      <c r="B53" s="1">
        <v>0</v>
      </c>
      <c r="C53" s="1" t="s">
        <v>5166</v>
      </c>
      <c r="D53" s="1">
        <v>1928</v>
      </c>
    </row>
    <row r="54" spans="1:4">
      <c r="A54" s="1">
        <v>6489</v>
      </c>
      <c r="B54" s="1">
        <v>20450</v>
      </c>
      <c r="C54" s="1" t="s">
        <v>5167</v>
      </c>
      <c r="D54" s="1">
        <v>1928</v>
      </c>
    </row>
    <row r="55" spans="1:4">
      <c r="A55" s="1">
        <v>25888</v>
      </c>
      <c r="B55" s="1">
        <v>40370</v>
      </c>
      <c r="C55" s="1" t="s">
        <v>5168</v>
      </c>
      <c r="D55" s="1">
        <v>1928</v>
      </c>
    </row>
    <row r="56" spans="1:4">
      <c r="A56" s="1">
        <v>26253</v>
      </c>
      <c r="B56" s="1">
        <v>40930</v>
      </c>
      <c r="C56" s="1" t="s">
        <v>5169</v>
      </c>
      <c r="D56" s="1">
        <v>1928</v>
      </c>
    </row>
    <row r="57" spans="1:4">
      <c r="A57" s="1">
        <v>50880</v>
      </c>
      <c r="B57" s="1">
        <v>30600510</v>
      </c>
      <c r="C57" s="1" t="s">
        <v>5170</v>
      </c>
      <c r="D57" s="1">
        <v>1928</v>
      </c>
    </row>
    <row r="58" spans="1:4">
      <c r="A58" s="1">
        <v>51077</v>
      </c>
      <c r="B58" s="1">
        <v>31170270</v>
      </c>
      <c r="C58" s="1" t="s">
        <v>5171</v>
      </c>
      <c r="D58" s="1">
        <v>1928</v>
      </c>
    </row>
    <row r="59" spans="1:4">
      <c r="A59" s="1">
        <v>9017</v>
      </c>
      <c r="B59" s="1">
        <v>0</v>
      </c>
      <c r="C59" s="1" t="s">
        <v>5172</v>
      </c>
      <c r="D59" s="1">
        <v>1929</v>
      </c>
    </row>
    <row r="60" spans="1:4">
      <c r="A60" s="1">
        <v>14460</v>
      </c>
      <c r="B60" s="1">
        <v>10450</v>
      </c>
      <c r="C60" s="1" t="s">
        <v>5173</v>
      </c>
      <c r="D60" s="1">
        <v>1929</v>
      </c>
    </row>
    <row r="61" spans="1:4">
      <c r="A61" s="1">
        <v>14228</v>
      </c>
      <c r="B61" s="1">
        <v>20200</v>
      </c>
      <c r="C61" s="1" t="s">
        <v>5174</v>
      </c>
      <c r="D61" s="1">
        <v>1929</v>
      </c>
    </row>
    <row r="62" spans="1:4">
      <c r="A62" s="1">
        <v>31881</v>
      </c>
      <c r="B62" s="1">
        <v>40790</v>
      </c>
      <c r="C62" s="1" t="s">
        <v>5175</v>
      </c>
      <c r="D62" s="1">
        <v>1929</v>
      </c>
    </row>
    <row r="63" spans="1:4">
      <c r="A63" s="1">
        <v>14407</v>
      </c>
      <c r="B63" s="1">
        <v>41160</v>
      </c>
      <c r="C63" s="1" t="s">
        <v>5176</v>
      </c>
      <c r="D63" s="1">
        <v>1929</v>
      </c>
    </row>
    <row r="64" spans="1:4">
      <c r="A64" s="1">
        <v>26280</v>
      </c>
      <c r="B64" s="1">
        <v>450140</v>
      </c>
      <c r="C64" s="1" t="s">
        <v>5177</v>
      </c>
      <c r="D64" s="1">
        <v>1929</v>
      </c>
    </row>
    <row r="65" spans="1:4">
      <c r="A65" s="1">
        <v>25019</v>
      </c>
      <c r="B65" s="1">
        <v>920340</v>
      </c>
      <c r="C65" s="1" t="s">
        <v>5178</v>
      </c>
      <c r="D65" s="1">
        <v>1929</v>
      </c>
    </row>
    <row r="66" spans="1:4">
      <c r="A66" s="1">
        <v>19389</v>
      </c>
      <c r="B66" s="1">
        <v>1360020</v>
      </c>
      <c r="C66" s="1" t="s">
        <v>5179</v>
      </c>
      <c r="D66" s="1">
        <v>1929</v>
      </c>
    </row>
    <row r="67" spans="1:4">
      <c r="A67" s="1">
        <v>31272</v>
      </c>
      <c r="B67" s="1">
        <v>3340290</v>
      </c>
      <c r="C67" s="1" t="s">
        <v>5180</v>
      </c>
      <c r="D67" s="1">
        <v>1929</v>
      </c>
    </row>
    <row r="68" spans="1:4">
      <c r="A68" s="1">
        <v>14432</v>
      </c>
      <c r="B68" s="1">
        <v>3640030</v>
      </c>
      <c r="C68" s="1" t="s">
        <v>5181</v>
      </c>
      <c r="D68" s="1">
        <v>1929</v>
      </c>
    </row>
    <row r="69" spans="1:4">
      <c r="A69" s="1">
        <v>33812</v>
      </c>
      <c r="B69" s="1">
        <v>9680050</v>
      </c>
      <c r="C69" s="1" t="s">
        <v>5182</v>
      </c>
      <c r="D69" s="1">
        <v>1929</v>
      </c>
    </row>
    <row r="70" spans="1:4">
      <c r="A70" s="1">
        <v>73</v>
      </c>
      <c r="B70" s="1">
        <v>11140030</v>
      </c>
      <c r="C70" s="1" t="s">
        <v>5183</v>
      </c>
      <c r="D70" s="1">
        <v>1929</v>
      </c>
    </row>
    <row r="71" spans="1:4">
      <c r="A71" s="1">
        <v>9043</v>
      </c>
      <c r="B71" s="1">
        <v>30010820</v>
      </c>
      <c r="C71" s="1" t="s">
        <v>5184</v>
      </c>
      <c r="D71" s="1">
        <v>1929</v>
      </c>
    </row>
    <row r="72" spans="1:4">
      <c r="A72" s="1">
        <v>10319</v>
      </c>
      <c r="B72" s="1">
        <v>30070250</v>
      </c>
      <c r="C72" s="1" t="s">
        <v>5185</v>
      </c>
      <c r="D72" s="1">
        <v>1929</v>
      </c>
    </row>
    <row r="73" spans="1:4">
      <c r="A73" s="1">
        <v>10320</v>
      </c>
      <c r="B73" s="1">
        <v>30070270</v>
      </c>
      <c r="C73" s="1" t="s">
        <v>5186</v>
      </c>
      <c r="D73" s="1">
        <v>1929</v>
      </c>
    </row>
    <row r="74" spans="1:4">
      <c r="A74" s="1">
        <v>7105</v>
      </c>
      <c r="B74" s="1">
        <v>30510010</v>
      </c>
      <c r="C74" s="1" t="s">
        <v>5187</v>
      </c>
      <c r="D74" s="1">
        <v>1929</v>
      </c>
    </row>
    <row r="75" spans="1:4">
      <c r="A75" s="1">
        <v>51041</v>
      </c>
      <c r="B75" s="1">
        <v>31150030</v>
      </c>
      <c r="C75" s="1" t="s">
        <v>5188</v>
      </c>
      <c r="D75" s="1">
        <v>1929</v>
      </c>
    </row>
    <row r="76" spans="1:4">
      <c r="A76" s="1">
        <v>51365</v>
      </c>
      <c r="B76" s="1">
        <v>36330230</v>
      </c>
      <c r="C76" s="1" t="s">
        <v>5189</v>
      </c>
      <c r="D76" s="1">
        <v>1929</v>
      </c>
    </row>
    <row r="77" spans="1:4">
      <c r="A77" s="1">
        <v>51069</v>
      </c>
      <c r="B77" s="1">
        <v>0</v>
      </c>
      <c r="C77" s="1" t="s">
        <v>5190</v>
      </c>
      <c r="D77" s="1">
        <v>1930</v>
      </c>
    </row>
    <row r="78" spans="1:4">
      <c r="A78" s="1">
        <v>51006</v>
      </c>
      <c r="B78" s="1">
        <v>0</v>
      </c>
      <c r="C78" s="1" t="s">
        <v>5191</v>
      </c>
      <c r="D78" s="1">
        <v>1930</v>
      </c>
    </row>
    <row r="79" spans="1:4">
      <c r="A79" s="1">
        <v>9009</v>
      </c>
      <c r="B79" s="1">
        <v>0</v>
      </c>
      <c r="C79" s="1" t="s">
        <v>5192</v>
      </c>
      <c r="D79" s="1">
        <v>1930</v>
      </c>
    </row>
    <row r="80" spans="1:4">
      <c r="A80" s="1">
        <v>7154</v>
      </c>
      <c r="B80" s="1">
        <v>0</v>
      </c>
      <c r="C80" s="1" t="s">
        <v>5193</v>
      </c>
      <c r="D80" s="1">
        <v>1930</v>
      </c>
    </row>
    <row r="81" spans="1:4">
      <c r="A81" s="1">
        <v>14232</v>
      </c>
      <c r="B81" s="1">
        <v>20160</v>
      </c>
      <c r="C81" s="1" t="s">
        <v>5194</v>
      </c>
      <c r="D81" s="1">
        <v>1930</v>
      </c>
    </row>
    <row r="82" spans="1:4">
      <c r="A82" s="1">
        <v>12361</v>
      </c>
      <c r="B82" s="1">
        <v>20300</v>
      </c>
      <c r="C82" s="1" t="s">
        <v>5195</v>
      </c>
      <c r="D82" s="1">
        <v>1930</v>
      </c>
    </row>
    <row r="83" spans="1:4">
      <c r="A83" s="1">
        <v>7066</v>
      </c>
      <c r="B83" s="1">
        <v>20570</v>
      </c>
      <c r="C83" s="1" t="s">
        <v>5196</v>
      </c>
      <c r="D83" s="1">
        <v>1930</v>
      </c>
    </row>
    <row r="84" spans="1:4">
      <c r="A84" s="1">
        <v>13680</v>
      </c>
      <c r="B84" s="1">
        <v>30140</v>
      </c>
      <c r="C84" s="1" t="s">
        <v>5197</v>
      </c>
      <c r="D84" s="1">
        <v>1930</v>
      </c>
    </row>
    <row r="85" spans="1:4">
      <c r="A85" s="1">
        <v>14537</v>
      </c>
      <c r="B85" s="1">
        <v>30850</v>
      </c>
      <c r="C85" s="1" t="s">
        <v>5198</v>
      </c>
      <c r="D85" s="1">
        <v>1930</v>
      </c>
    </row>
    <row r="86" spans="1:4">
      <c r="A86" s="1">
        <v>32716</v>
      </c>
      <c r="B86" s="1">
        <v>40570</v>
      </c>
      <c r="C86" s="1" t="s">
        <v>5199</v>
      </c>
      <c r="D86" s="1">
        <v>1930</v>
      </c>
    </row>
    <row r="87" spans="1:4">
      <c r="A87" s="1">
        <v>19338</v>
      </c>
      <c r="B87" s="1">
        <v>40820</v>
      </c>
      <c r="C87" s="1" t="s">
        <v>5200</v>
      </c>
      <c r="D87" s="1">
        <v>1930</v>
      </c>
    </row>
    <row r="88" spans="1:4">
      <c r="A88" s="1">
        <v>89</v>
      </c>
      <c r="B88" s="1">
        <v>300300</v>
      </c>
      <c r="C88" s="1" t="s">
        <v>5201</v>
      </c>
      <c r="D88" s="1">
        <v>1930</v>
      </c>
    </row>
    <row r="89" spans="1:4">
      <c r="A89" s="1">
        <v>8615</v>
      </c>
      <c r="B89" s="1">
        <v>350190</v>
      </c>
      <c r="C89" s="1" t="s">
        <v>5202</v>
      </c>
      <c r="D89" s="1">
        <v>1930</v>
      </c>
    </row>
    <row r="90" spans="1:4">
      <c r="A90" s="1">
        <v>32790</v>
      </c>
      <c r="B90" s="1">
        <v>560110</v>
      </c>
      <c r="C90" s="1" t="s">
        <v>5203</v>
      </c>
      <c r="D90" s="1">
        <v>1930</v>
      </c>
    </row>
    <row r="91" spans="1:4">
      <c r="A91" s="1">
        <v>32857</v>
      </c>
      <c r="B91" s="1">
        <v>690370</v>
      </c>
      <c r="C91" s="1" t="s">
        <v>5204</v>
      </c>
      <c r="D91" s="1">
        <v>1930</v>
      </c>
    </row>
    <row r="92" spans="1:4">
      <c r="A92" s="1">
        <v>31166</v>
      </c>
      <c r="B92" s="1">
        <v>860170</v>
      </c>
      <c r="C92" s="1" t="s">
        <v>5205</v>
      </c>
      <c r="D92" s="1">
        <v>1930</v>
      </c>
    </row>
    <row r="93" spans="1:4">
      <c r="A93" s="1">
        <v>14074</v>
      </c>
      <c r="B93" s="1">
        <v>1390320</v>
      </c>
      <c r="C93" s="1" t="s">
        <v>5206</v>
      </c>
      <c r="D93" s="1">
        <v>1930</v>
      </c>
    </row>
    <row r="94" spans="1:4">
      <c r="A94" s="1">
        <v>8689</v>
      </c>
      <c r="B94" s="1">
        <v>1720120</v>
      </c>
      <c r="C94" s="1" t="s">
        <v>5207</v>
      </c>
      <c r="D94" s="1">
        <v>1930</v>
      </c>
    </row>
    <row r="95" spans="1:4">
      <c r="A95" s="1">
        <v>12469</v>
      </c>
      <c r="B95" s="1">
        <v>1730520</v>
      </c>
      <c r="C95" s="1" t="s">
        <v>5208</v>
      </c>
      <c r="D95" s="1">
        <v>1930</v>
      </c>
    </row>
    <row r="96" spans="1:4">
      <c r="A96" s="1">
        <v>19265</v>
      </c>
      <c r="B96" s="1">
        <v>4100600</v>
      </c>
      <c r="C96" s="1" t="s">
        <v>5209</v>
      </c>
      <c r="D96" s="1">
        <v>1930</v>
      </c>
    </row>
    <row r="97" spans="1:4">
      <c r="A97" s="1">
        <v>13291</v>
      </c>
      <c r="B97" s="1">
        <v>5150110</v>
      </c>
      <c r="C97" s="1" t="s">
        <v>5210</v>
      </c>
      <c r="D97" s="1">
        <v>1930</v>
      </c>
    </row>
    <row r="98" spans="1:4">
      <c r="A98" s="1">
        <v>41169</v>
      </c>
      <c r="B98" s="1">
        <v>30040970</v>
      </c>
      <c r="C98" s="1" t="s">
        <v>5211</v>
      </c>
      <c r="D98" s="1">
        <v>1930</v>
      </c>
    </row>
    <row r="99" spans="1:4">
      <c r="A99" s="1">
        <v>41366</v>
      </c>
      <c r="B99" s="1">
        <v>30041800</v>
      </c>
      <c r="C99" s="1" t="s">
        <v>5212</v>
      </c>
      <c r="D99" s="1">
        <v>1930</v>
      </c>
    </row>
    <row r="100" spans="1:4">
      <c r="A100" s="1">
        <v>9047</v>
      </c>
      <c r="B100" s="1">
        <v>30570260</v>
      </c>
      <c r="C100" s="1" t="s">
        <v>5213</v>
      </c>
      <c r="D100" s="1">
        <v>1930</v>
      </c>
    </row>
    <row r="101" spans="1:4">
      <c r="A101" s="1">
        <v>8981</v>
      </c>
      <c r="B101" s="1">
        <v>30590320</v>
      </c>
      <c r="C101" s="1" t="s">
        <v>5214</v>
      </c>
      <c r="D101" s="1">
        <v>1930</v>
      </c>
    </row>
    <row r="102" spans="1:4">
      <c r="A102" s="1">
        <v>10349</v>
      </c>
      <c r="B102" s="1">
        <v>30620030</v>
      </c>
      <c r="C102" s="1" t="s">
        <v>5215</v>
      </c>
      <c r="D102" s="1">
        <v>1930</v>
      </c>
    </row>
    <row r="103" spans="1:4">
      <c r="A103" s="1">
        <v>9015</v>
      </c>
      <c r="B103" s="1">
        <v>30640080</v>
      </c>
      <c r="C103" s="1" t="s">
        <v>5216</v>
      </c>
      <c r="D103" s="1">
        <v>1930</v>
      </c>
    </row>
    <row r="104" spans="1:4">
      <c r="A104" s="1">
        <v>10743</v>
      </c>
      <c r="B104" s="1">
        <v>30710050</v>
      </c>
      <c r="C104" s="1" t="s">
        <v>5217</v>
      </c>
      <c r="D104" s="1">
        <v>1930</v>
      </c>
    </row>
    <row r="105" spans="1:4">
      <c r="A105" s="1">
        <v>10756</v>
      </c>
      <c r="B105" s="1">
        <v>30710060</v>
      </c>
      <c r="C105" s="1" t="s">
        <v>5218</v>
      </c>
      <c r="D105" s="1">
        <v>1930</v>
      </c>
    </row>
    <row r="106" spans="1:4">
      <c r="A106" s="1">
        <v>10598</v>
      </c>
      <c r="B106" s="1">
        <v>30730330</v>
      </c>
      <c r="C106" s="1" t="s">
        <v>5219</v>
      </c>
      <c r="D106" s="1">
        <v>1930</v>
      </c>
    </row>
    <row r="107" spans="1:4">
      <c r="A107" s="1">
        <v>10592</v>
      </c>
      <c r="B107" s="1">
        <v>30730380</v>
      </c>
      <c r="C107" s="1" t="s">
        <v>5220</v>
      </c>
      <c r="D107" s="1">
        <v>1930</v>
      </c>
    </row>
    <row r="108" spans="1:4">
      <c r="A108" s="1">
        <v>41559</v>
      </c>
      <c r="B108" s="1">
        <v>30930180</v>
      </c>
      <c r="C108" s="1" t="s">
        <v>5221</v>
      </c>
      <c r="D108" s="1">
        <v>1930</v>
      </c>
    </row>
    <row r="109" spans="1:4">
      <c r="A109" s="1">
        <v>51004</v>
      </c>
      <c r="B109" s="1">
        <v>31110110</v>
      </c>
      <c r="C109" s="1" t="s">
        <v>5222</v>
      </c>
      <c r="D109" s="1">
        <v>1930</v>
      </c>
    </row>
    <row r="110" spans="1:4">
      <c r="A110" s="1">
        <v>50439</v>
      </c>
      <c r="B110" s="1">
        <v>31170260</v>
      </c>
      <c r="C110" s="1" t="s">
        <v>5223</v>
      </c>
      <c r="D110" s="1">
        <v>1930</v>
      </c>
    </row>
    <row r="111" spans="1:4">
      <c r="A111" s="1">
        <v>50651</v>
      </c>
      <c r="B111" s="1">
        <v>31200130</v>
      </c>
      <c r="C111" s="1" t="s">
        <v>5224</v>
      </c>
      <c r="D111" s="1">
        <v>1930</v>
      </c>
    </row>
    <row r="112" spans="1:4">
      <c r="A112" s="1">
        <v>51007</v>
      </c>
      <c r="B112" s="1">
        <v>31230030</v>
      </c>
      <c r="C112" s="1" t="s">
        <v>5225</v>
      </c>
      <c r="D112" s="1">
        <v>1930</v>
      </c>
    </row>
    <row r="113" spans="1:4">
      <c r="A113" s="1">
        <v>41328</v>
      </c>
      <c r="B113" s="1">
        <v>31730100</v>
      </c>
      <c r="C113" s="1" t="s">
        <v>5226</v>
      </c>
      <c r="D113" s="1">
        <v>1930</v>
      </c>
    </row>
    <row r="114" spans="1:4">
      <c r="A114" s="1">
        <v>41424</v>
      </c>
      <c r="B114" s="1">
        <v>31890030</v>
      </c>
      <c r="C114" s="1" t="s">
        <v>5227</v>
      </c>
      <c r="D114" s="1">
        <v>1930</v>
      </c>
    </row>
    <row r="115" spans="1:4">
      <c r="A115" s="1">
        <v>11487</v>
      </c>
      <c r="B115" s="1">
        <v>32420400</v>
      </c>
      <c r="C115" s="1" t="s">
        <v>5228</v>
      </c>
      <c r="D115" s="1">
        <v>1930</v>
      </c>
    </row>
    <row r="116" spans="1:4">
      <c r="A116" s="1">
        <v>7222</v>
      </c>
      <c r="B116" s="1">
        <v>33480140</v>
      </c>
      <c r="C116" s="1" t="s">
        <v>5229</v>
      </c>
      <c r="D116" s="1">
        <v>1930</v>
      </c>
    </row>
    <row r="117" spans="1:4">
      <c r="A117" s="1">
        <v>2890</v>
      </c>
      <c r="B117" s="1">
        <v>38000050</v>
      </c>
      <c r="C117" s="1" t="s">
        <v>5230</v>
      </c>
      <c r="D117" s="1">
        <v>1930</v>
      </c>
    </row>
    <row r="118" spans="1:4">
      <c r="A118" s="1">
        <v>32871</v>
      </c>
      <c r="B118" s="1">
        <v>0</v>
      </c>
      <c r="C118" s="1" t="s">
        <v>5231</v>
      </c>
      <c r="D118" s="1">
        <v>1931</v>
      </c>
    </row>
    <row r="119" spans="1:4">
      <c r="A119" s="1">
        <v>25571</v>
      </c>
      <c r="B119" s="1">
        <v>0</v>
      </c>
      <c r="C119" s="1" t="s">
        <v>5232</v>
      </c>
      <c r="D119" s="1">
        <v>1931</v>
      </c>
    </row>
    <row r="120" spans="1:4">
      <c r="A120" s="1">
        <v>14213</v>
      </c>
      <c r="B120" s="1">
        <v>0</v>
      </c>
      <c r="C120" s="1" t="s">
        <v>5233</v>
      </c>
      <c r="D120" s="1">
        <v>1931</v>
      </c>
    </row>
    <row r="121" spans="1:4">
      <c r="A121" s="1">
        <v>32596</v>
      </c>
      <c r="B121" s="1">
        <v>0</v>
      </c>
      <c r="C121" s="1" t="s">
        <v>5234</v>
      </c>
      <c r="D121" s="1">
        <v>1931</v>
      </c>
    </row>
    <row r="122" spans="1:4">
      <c r="A122" s="1">
        <v>11492</v>
      </c>
      <c r="B122" s="1">
        <v>0</v>
      </c>
      <c r="C122" s="1" t="s">
        <v>5235</v>
      </c>
      <c r="D122" s="1">
        <v>1931</v>
      </c>
    </row>
    <row r="123" spans="1:4">
      <c r="A123" s="1">
        <v>41018</v>
      </c>
      <c r="B123" s="1">
        <v>0</v>
      </c>
      <c r="C123" s="1" t="s">
        <v>5236</v>
      </c>
      <c r="D123" s="1">
        <v>1931</v>
      </c>
    </row>
    <row r="124" spans="1:4">
      <c r="A124" s="1">
        <v>2416</v>
      </c>
      <c r="B124" s="1">
        <v>0</v>
      </c>
      <c r="C124" s="1" t="s">
        <v>5237</v>
      </c>
      <c r="D124" s="1">
        <v>1931</v>
      </c>
    </row>
    <row r="125" spans="1:4">
      <c r="A125" s="1">
        <v>7463</v>
      </c>
      <c r="B125" s="1">
        <v>0</v>
      </c>
      <c r="C125" s="1" t="s">
        <v>5238</v>
      </c>
      <c r="D125" s="1">
        <v>1931</v>
      </c>
    </row>
    <row r="126" spans="1:4">
      <c r="A126" s="1">
        <v>32087</v>
      </c>
      <c r="B126" s="1">
        <v>0</v>
      </c>
      <c r="C126" s="1" t="s">
        <v>5239</v>
      </c>
      <c r="D126" s="1">
        <v>1931</v>
      </c>
    </row>
    <row r="127" spans="1:4">
      <c r="A127" s="1">
        <v>10705</v>
      </c>
      <c r="B127" s="1">
        <v>0</v>
      </c>
      <c r="C127" s="1" t="s">
        <v>5240</v>
      </c>
      <c r="D127" s="1">
        <v>1931</v>
      </c>
    </row>
    <row r="128" spans="1:4">
      <c r="A128" s="1">
        <v>8341</v>
      </c>
      <c r="B128" s="1">
        <v>0</v>
      </c>
      <c r="C128" s="1" t="s">
        <v>5241</v>
      </c>
      <c r="D128" s="1">
        <v>1931</v>
      </c>
    </row>
    <row r="129" spans="1:4">
      <c r="A129" s="1">
        <v>8979</v>
      </c>
      <c r="B129" s="1">
        <v>0</v>
      </c>
      <c r="C129" s="1" t="s">
        <v>5242</v>
      </c>
      <c r="D129" s="1">
        <v>1931</v>
      </c>
    </row>
    <row r="130" spans="1:4">
      <c r="A130" s="1">
        <v>31893</v>
      </c>
      <c r="B130" s="1">
        <v>0</v>
      </c>
      <c r="C130" s="1" t="s">
        <v>5243</v>
      </c>
      <c r="D130" s="1">
        <v>1931</v>
      </c>
    </row>
    <row r="131" spans="1:4">
      <c r="A131" s="1">
        <v>14223</v>
      </c>
      <c r="B131" s="1">
        <v>10130</v>
      </c>
      <c r="C131" s="1" t="s">
        <v>5244</v>
      </c>
      <c r="D131" s="1">
        <v>1931</v>
      </c>
    </row>
    <row r="132" spans="1:4">
      <c r="A132" s="1">
        <v>52496</v>
      </c>
      <c r="B132" s="1">
        <v>10210</v>
      </c>
      <c r="C132" s="1" t="s">
        <v>5245</v>
      </c>
      <c r="D132" s="1">
        <v>1931</v>
      </c>
    </row>
    <row r="133" spans="1:4">
      <c r="A133" s="1">
        <v>14483</v>
      </c>
      <c r="B133" s="1">
        <v>10430</v>
      </c>
      <c r="C133" s="1" t="s">
        <v>5246</v>
      </c>
      <c r="D133" s="1">
        <v>1931</v>
      </c>
    </row>
    <row r="134" spans="1:4">
      <c r="A134" s="1">
        <v>14491</v>
      </c>
      <c r="B134" s="1">
        <v>10470</v>
      </c>
      <c r="C134" s="1" t="s">
        <v>5247</v>
      </c>
      <c r="D134" s="1">
        <v>1931</v>
      </c>
    </row>
    <row r="135" spans="1:4">
      <c r="A135" s="1">
        <v>13463</v>
      </c>
      <c r="B135" s="1">
        <v>30070</v>
      </c>
      <c r="C135" s="1" t="s">
        <v>5248</v>
      </c>
      <c r="D135" s="1">
        <v>1931</v>
      </c>
    </row>
    <row r="136" spans="1:4">
      <c r="A136" s="1">
        <v>7032</v>
      </c>
      <c r="B136" s="1">
        <v>30940</v>
      </c>
      <c r="C136" s="1" t="s">
        <v>5249</v>
      </c>
      <c r="D136" s="1">
        <v>1931</v>
      </c>
    </row>
    <row r="137" spans="1:4">
      <c r="A137" s="1">
        <v>6413</v>
      </c>
      <c r="B137" s="1">
        <v>31010</v>
      </c>
      <c r="C137" s="1" t="s">
        <v>5250</v>
      </c>
      <c r="D137" s="1">
        <v>1931</v>
      </c>
    </row>
    <row r="138" spans="1:4">
      <c r="A138" s="1">
        <v>25924</v>
      </c>
      <c r="B138" s="1">
        <v>40150</v>
      </c>
      <c r="C138" s="1" t="s">
        <v>5251</v>
      </c>
      <c r="D138" s="1">
        <v>1931</v>
      </c>
    </row>
    <row r="139" spans="1:4">
      <c r="A139" s="1">
        <v>25884</v>
      </c>
      <c r="B139" s="1">
        <v>40430</v>
      </c>
      <c r="C139" s="1" t="s">
        <v>5252</v>
      </c>
      <c r="D139" s="1">
        <v>1931</v>
      </c>
    </row>
    <row r="140" spans="1:4">
      <c r="A140" s="1">
        <v>29671</v>
      </c>
      <c r="B140" s="1">
        <v>40450</v>
      </c>
      <c r="C140" s="1" t="s">
        <v>5253</v>
      </c>
      <c r="D140" s="1">
        <v>1931</v>
      </c>
    </row>
    <row r="141" spans="1:4">
      <c r="A141" s="1">
        <v>14762</v>
      </c>
      <c r="B141" s="1">
        <v>40560</v>
      </c>
      <c r="C141" s="1" t="s">
        <v>5254</v>
      </c>
      <c r="D141" s="1">
        <v>1931</v>
      </c>
    </row>
    <row r="142" spans="1:4">
      <c r="A142" s="1">
        <v>6404</v>
      </c>
      <c r="B142" s="1">
        <v>50140</v>
      </c>
      <c r="C142" s="1" t="s">
        <v>5255</v>
      </c>
      <c r="D142" s="1">
        <v>1931</v>
      </c>
    </row>
    <row r="143" spans="1:4">
      <c r="A143" s="1">
        <v>2520</v>
      </c>
      <c r="B143" s="1">
        <v>50230</v>
      </c>
      <c r="C143" s="1" t="s">
        <v>5256</v>
      </c>
      <c r="D143" s="1">
        <v>1931</v>
      </c>
    </row>
    <row r="144" spans="1:4">
      <c r="A144" s="1">
        <v>14261</v>
      </c>
      <c r="B144" s="1">
        <v>60030</v>
      </c>
      <c r="C144" s="1" t="s">
        <v>5257</v>
      </c>
      <c r="D144" s="1">
        <v>1931</v>
      </c>
    </row>
    <row r="145" spans="1:4">
      <c r="A145" s="1">
        <v>14412</v>
      </c>
      <c r="B145" s="1">
        <v>110360</v>
      </c>
      <c r="C145" s="1" t="s">
        <v>5258</v>
      </c>
      <c r="D145" s="1">
        <v>1931</v>
      </c>
    </row>
    <row r="146" spans="1:4">
      <c r="A146" s="1">
        <v>32268</v>
      </c>
      <c r="B146" s="1">
        <v>110570</v>
      </c>
      <c r="C146" s="1" t="s">
        <v>5259</v>
      </c>
      <c r="D146" s="1">
        <v>1931</v>
      </c>
    </row>
    <row r="147" spans="1:4">
      <c r="A147" s="1">
        <v>19532</v>
      </c>
      <c r="B147" s="1">
        <v>130230</v>
      </c>
      <c r="C147" s="1" t="s">
        <v>5260</v>
      </c>
      <c r="D147" s="1">
        <v>1931</v>
      </c>
    </row>
    <row r="148" spans="1:4">
      <c r="A148" s="1">
        <v>19330</v>
      </c>
      <c r="B148" s="1">
        <v>150220</v>
      </c>
      <c r="C148" s="1" t="s">
        <v>5261</v>
      </c>
      <c r="D148" s="1">
        <v>1931</v>
      </c>
    </row>
    <row r="149" spans="1:4">
      <c r="A149" s="1">
        <v>31839</v>
      </c>
      <c r="B149" s="1">
        <v>190020</v>
      </c>
      <c r="C149" s="1" t="s">
        <v>5262</v>
      </c>
      <c r="D149" s="1">
        <v>1931</v>
      </c>
    </row>
    <row r="150" spans="1:4">
      <c r="A150" s="1">
        <v>24339</v>
      </c>
      <c r="B150" s="1">
        <v>251320</v>
      </c>
      <c r="C150" s="1" t="s">
        <v>5263</v>
      </c>
      <c r="D150" s="1">
        <v>1931</v>
      </c>
    </row>
    <row r="151" spans="1:4">
      <c r="A151" s="1">
        <v>6397</v>
      </c>
      <c r="B151" s="1">
        <v>340390</v>
      </c>
      <c r="C151" s="1" t="s">
        <v>5264</v>
      </c>
      <c r="D151" s="1">
        <v>1931</v>
      </c>
    </row>
    <row r="152" spans="1:4">
      <c r="A152" s="1">
        <v>2547</v>
      </c>
      <c r="B152" s="1">
        <v>340630</v>
      </c>
      <c r="C152" s="1" t="s">
        <v>5265</v>
      </c>
      <c r="D152" s="1">
        <v>1931</v>
      </c>
    </row>
    <row r="153" spans="1:4">
      <c r="A153" s="1">
        <v>2605</v>
      </c>
      <c r="B153" s="1">
        <v>350370</v>
      </c>
      <c r="C153" s="1" t="s">
        <v>5266</v>
      </c>
      <c r="D153" s="1">
        <v>1931</v>
      </c>
    </row>
    <row r="154" spans="1:4">
      <c r="A154" s="1">
        <v>9253</v>
      </c>
      <c r="B154" s="1">
        <v>390540</v>
      </c>
      <c r="C154" s="1" t="s">
        <v>5267</v>
      </c>
      <c r="D154" s="1">
        <v>1931</v>
      </c>
    </row>
    <row r="155" spans="1:4">
      <c r="A155" s="1">
        <v>32892</v>
      </c>
      <c r="B155" s="1">
        <v>670330</v>
      </c>
      <c r="C155" s="1" t="s">
        <v>5268</v>
      </c>
      <c r="D155" s="1">
        <v>1931</v>
      </c>
    </row>
    <row r="156" spans="1:4">
      <c r="A156" s="1">
        <v>32897</v>
      </c>
      <c r="B156" s="1">
        <v>720040</v>
      </c>
      <c r="C156" s="1" t="s">
        <v>5269</v>
      </c>
      <c r="D156" s="1">
        <v>1931</v>
      </c>
    </row>
    <row r="157" spans="1:4">
      <c r="A157" s="1">
        <v>25804</v>
      </c>
      <c r="B157" s="1">
        <v>830150</v>
      </c>
      <c r="C157" s="1" t="s">
        <v>5270</v>
      </c>
      <c r="D157" s="1">
        <v>1931</v>
      </c>
    </row>
    <row r="158" spans="1:4">
      <c r="A158" s="1">
        <v>25623</v>
      </c>
      <c r="B158" s="1">
        <v>1080100</v>
      </c>
      <c r="C158" s="1" t="s">
        <v>5271</v>
      </c>
      <c r="D158" s="1">
        <v>1931</v>
      </c>
    </row>
    <row r="159" spans="1:4">
      <c r="A159" s="1">
        <v>14906</v>
      </c>
      <c r="B159" s="1">
        <v>1110280</v>
      </c>
      <c r="C159" s="1" t="s">
        <v>5272</v>
      </c>
      <c r="D159" s="1">
        <v>1931</v>
      </c>
    </row>
    <row r="160" spans="1:4">
      <c r="A160" s="1">
        <v>14905</v>
      </c>
      <c r="B160" s="1">
        <v>1110281</v>
      </c>
      <c r="C160" s="1" t="s">
        <v>5273</v>
      </c>
      <c r="D160" s="1">
        <v>1931</v>
      </c>
    </row>
    <row r="161" spans="1:4">
      <c r="A161" s="1">
        <v>19294</v>
      </c>
      <c r="B161" s="1">
        <v>1170180</v>
      </c>
      <c r="C161" s="1" t="s">
        <v>5274</v>
      </c>
      <c r="D161" s="1">
        <v>1931</v>
      </c>
    </row>
    <row r="162" spans="1:4">
      <c r="A162" s="1">
        <v>14783</v>
      </c>
      <c r="B162" s="1">
        <v>1250060</v>
      </c>
      <c r="C162" s="1" t="s">
        <v>5275</v>
      </c>
      <c r="D162" s="1">
        <v>1931</v>
      </c>
    </row>
    <row r="163" spans="1:4">
      <c r="A163" s="1">
        <v>43495</v>
      </c>
      <c r="B163" s="1">
        <v>1520340</v>
      </c>
      <c r="C163" s="1" t="s">
        <v>5276</v>
      </c>
      <c r="D163" s="1">
        <v>1931</v>
      </c>
    </row>
    <row r="164" spans="1:4">
      <c r="A164" s="1">
        <v>2417</v>
      </c>
      <c r="B164" s="1">
        <v>1800080</v>
      </c>
      <c r="C164" s="1" t="s">
        <v>5277</v>
      </c>
      <c r="D164" s="1">
        <v>1931</v>
      </c>
    </row>
    <row r="165" spans="1:4">
      <c r="A165" s="1">
        <v>2409</v>
      </c>
      <c r="B165" s="1">
        <v>1810060</v>
      </c>
      <c r="C165" s="1" t="s">
        <v>5278</v>
      </c>
      <c r="D165" s="1">
        <v>1931</v>
      </c>
    </row>
    <row r="166" spans="1:4">
      <c r="A166" s="1">
        <v>2414</v>
      </c>
      <c r="B166" s="1">
        <v>1810100</v>
      </c>
      <c r="C166" s="1" t="s">
        <v>5279</v>
      </c>
      <c r="D166" s="1">
        <v>1931</v>
      </c>
    </row>
    <row r="167" spans="1:4">
      <c r="A167" s="1">
        <v>24375</v>
      </c>
      <c r="B167" s="1">
        <v>2040170</v>
      </c>
      <c r="C167" s="1" t="s">
        <v>5280</v>
      </c>
      <c r="D167" s="1">
        <v>1931</v>
      </c>
    </row>
    <row r="168" spans="1:4">
      <c r="A168" s="1">
        <v>30829</v>
      </c>
      <c r="B168" s="1">
        <v>3020140</v>
      </c>
      <c r="C168" s="1" t="s">
        <v>5281</v>
      </c>
      <c r="D168" s="1">
        <v>1931</v>
      </c>
    </row>
    <row r="169" spans="1:4">
      <c r="A169" s="1">
        <v>25062</v>
      </c>
      <c r="B169" s="1">
        <v>3130050</v>
      </c>
      <c r="C169" s="1" t="s">
        <v>5282</v>
      </c>
      <c r="D169" s="1">
        <v>1931</v>
      </c>
    </row>
    <row r="170" spans="1:4">
      <c r="A170" s="1">
        <v>100</v>
      </c>
      <c r="B170" s="1">
        <v>3990210</v>
      </c>
      <c r="C170" s="1" t="s">
        <v>5283</v>
      </c>
      <c r="D170" s="1">
        <v>1931</v>
      </c>
    </row>
    <row r="171" spans="1:4">
      <c r="A171" s="1">
        <v>7333</v>
      </c>
      <c r="B171" s="1">
        <v>30010440</v>
      </c>
      <c r="C171" s="1" t="s">
        <v>5284</v>
      </c>
      <c r="D171" s="1">
        <v>1931</v>
      </c>
    </row>
    <row r="172" spans="1:4">
      <c r="A172" s="1">
        <v>11871</v>
      </c>
      <c r="B172" s="1">
        <v>30010800</v>
      </c>
      <c r="C172" s="1" t="s">
        <v>5285</v>
      </c>
      <c r="D172" s="1">
        <v>1931</v>
      </c>
    </row>
    <row r="173" spans="1:4">
      <c r="A173" s="1">
        <v>10529</v>
      </c>
      <c r="B173" s="1">
        <v>30011250</v>
      </c>
      <c r="C173" s="1" t="s">
        <v>5286</v>
      </c>
      <c r="D173" s="1">
        <v>1931</v>
      </c>
    </row>
    <row r="174" spans="1:4">
      <c r="A174" s="1">
        <v>7168</v>
      </c>
      <c r="B174" s="1">
        <v>30040700</v>
      </c>
      <c r="C174" s="1" t="s">
        <v>5287</v>
      </c>
      <c r="D174" s="1">
        <v>1931</v>
      </c>
    </row>
    <row r="175" spans="1:4">
      <c r="A175" s="1">
        <v>2202</v>
      </c>
      <c r="B175" s="1">
        <v>30042120</v>
      </c>
      <c r="C175" s="1" t="s">
        <v>5288</v>
      </c>
      <c r="D175" s="1">
        <v>1931</v>
      </c>
    </row>
    <row r="176" spans="1:4">
      <c r="A176" s="1">
        <v>2186</v>
      </c>
      <c r="B176" s="1">
        <v>30042340</v>
      </c>
      <c r="C176" s="1" t="s">
        <v>5289</v>
      </c>
      <c r="D176" s="1">
        <v>1931</v>
      </c>
    </row>
    <row r="177" spans="1:4">
      <c r="A177" s="1">
        <v>9061</v>
      </c>
      <c r="B177" s="1">
        <v>30070330</v>
      </c>
      <c r="C177" s="1" t="s">
        <v>5290</v>
      </c>
      <c r="D177" s="1">
        <v>1931</v>
      </c>
    </row>
    <row r="178" spans="1:4">
      <c r="A178" s="1">
        <v>9019</v>
      </c>
      <c r="B178" s="1">
        <v>30070350</v>
      </c>
      <c r="C178" s="1" t="s">
        <v>5291</v>
      </c>
      <c r="D178" s="1">
        <v>1931</v>
      </c>
    </row>
    <row r="179" spans="1:4">
      <c r="A179" s="1">
        <v>7343</v>
      </c>
      <c r="B179" s="1">
        <v>30220230</v>
      </c>
      <c r="C179" s="1" t="s">
        <v>5292</v>
      </c>
      <c r="D179" s="1">
        <v>1931</v>
      </c>
    </row>
    <row r="180" spans="1:4">
      <c r="A180" s="1">
        <v>11636</v>
      </c>
      <c r="B180" s="1">
        <v>30570170</v>
      </c>
      <c r="C180" s="1" t="s">
        <v>5293</v>
      </c>
      <c r="D180" s="1">
        <v>1931</v>
      </c>
    </row>
    <row r="181" spans="1:4">
      <c r="A181" s="1">
        <v>11872</v>
      </c>
      <c r="B181" s="1">
        <v>30620040</v>
      </c>
      <c r="C181" s="1" t="s">
        <v>5294</v>
      </c>
      <c r="D181" s="1">
        <v>1931</v>
      </c>
    </row>
    <row r="182" spans="1:4">
      <c r="A182" s="1">
        <v>11796</v>
      </c>
      <c r="B182" s="1">
        <v>30620050</v>
      </c>
      <c r="C182" s="1" t="s">
        <v>5295</v>
      </c>
      <c r="D182" s="1">
        <v>1931</v>
      </c>
    </row>
    <row r="183" spans="1:4">
      <c r="A183" s="1">
        <v>11843</v>
      </c>
      <c r="B183" s="1">
        <v>30630050</v>
      </c>
      <c r="C183" s="1" t="s">
        <v>5296</v>
      </c>
      <c r="D183" s="1">
        <v>1931</v>
      </c>
    </row>
    <row r="184" spans="1:4">
      <c r="A184" s="1">
        <v>8972</v>
      </c>
      <c r="B184" s="1">
        <v>30630060</v>
      </c>
      <c r="C184" s="1" t="s">
        <v>5297</v>
      </c>
      <c r="D184" s="1">
        <v>1931</v>
      </c>
    </row>
    <row r="185" spans="1:4">
      <c r="A185" s="1">
        <v>10589</v>
      </c>
      <c r="B185" s="1">
        <v>30630150</v>
      </c>
      <c r="C185" s="1" t="s">
        <v>5298</v>
      </c>
      <c r="D185" s="1">
        <v>1931</v>
      </c>
    </row>
    <row r="186" spans="1:4">
      <c r="A186" s="1">
        <v>10375</v>
      </c>
      <c r="B186" s="1">
        <v>30650120</v>
      </c>
      <c r="C186" s="1" t="s">
        <v>5299</v>
      </c>
      <c r="D186" s="1">
        <v>1931</v>
      </c>
    </row>
    <row r="187" spans="1:4">
      <c r="A187" s="1">
        <v>11833</v>
      </c>
      <c r="B187" s="1">
        <v>30660080</v>
      </c>
      <c r="C187" s="1" t="s">
        <v>5300</v>
      </c>
      <c r="D187" s="1">
        <v>1931</v>
      </c>
    </row>
    <row r="188" spans="1:4">
      <c r="A188" s="1">
        <v>8983</v>
      </c>
      <c r="B188" s="1">
        <v>30670140</v>
      </c>
      <c r="C188" s="1" t="s">
        <v>5301</v>
      </c>
      <c r="D188" s="1">
        <v>1931</v>
      </c>
    </row>
    <row r="189" spans="1:4">
      <c r="A189" s="1">
        <v>9048</v>
      </c>
      <c r="B189" s="1">
        <v>30670300</v>
      </c>
      <c r="C189" s="1" t="s">
        <v>5302</v>
      </c>
      <c r="D189" s="1">
        <v>1931</v>
      </c>
    </row>
    <row r="190" spans="1:4">
      <c r="A190" s="1">
        <v>11790</v>
      </c>
      <c r="B190" s="1">
        <v>30680060</v>
      </c>
      <c r="C190" s="1" t="s">
        <v>5303</v>
      </c>
      <c r="D190" s="1">
        <v>1931</v>
      </c>
    </row>
    <row r="191" spans="1:4">
      <c r="A191" s="1">
        <v>9056</v>
      </c>
      <c r="B191" s="1">
        <v>30680170</v>
      </c>
      <c r="C191" s="1" t="s">
        <v>5304</v>
      </c>
      <c r="D191" s="1">
        <v>1931</v>
      </c>
    </row>
    <row r="192" spans="1:4">
      <c r="A192" s="1">
        <v>9050</v>
      </c>
      <c r="B192" s="1">
        <v>30680190</v>
      </c>
      <c r="C192" s="1" t="s">
        <v>5305</v>
      </c>
      <c r="D192" s="1">
        <v>1931</v>
      </c>
    </row>
    <row r="193" spans="1:4">
      <c r="A193" s="1">
        <v>10717</v>
      </c>
      <c r="B193" s="1">
        <v>30730450</v>
      </c>
      <c r="C193" s="1" t="s">
        <v>5306</v>
      </c>
      <c r="D193" s="1">
        <v>1931</v>
      </c>
    </row>
    <row r="194" spans="1:4">
      <c r="A194" s="1">
        <v>10580</v>
      </c>
      <c r="B194" s="1">
        <v>30730510</v>
      </c>
      <c r="C194" s="1" t="s">
        <v>5307</v>
      </c>
      <c r="D194" s="1">
        <v>1931</v>
      </c>
    </row>
    <row r="195" spans="1:4">
      <c r="A195" s="1">
        <v>50951</v>
      </c>
      <c r="B195" s="1">
        <v>30900330</v>
      </c>
      <c r="C195" s="1" t="s">
        <v>5308</v>
      </c>
      <c r="D195" s="1">
        <v>1931</v>
      </c>
    </row>
    <row r="196" spans="1:4">
      <c r="A196" s="1">
        <v>50521</v>
      </c>
      <c r="B196" s="1">
        <v>30980200</v>
      </c>
      <c r="C196" s="1" t="s">
        <v>5309</v>
      </c>
      <c r="D196" s="1">
        <v>1931</v>
      </c>
    </row>
    <row r="197" spans="1:4">
      <c r="A197" s="1">
        <v>51066</v>
      </c>
      <c r="B197" s="1">
        <v>31080160</v>
      </c>
      <c r="C197" s="1" t="s">
        <v>5310</v>
      </c>
      <c r="D197" s="1">
        <v>1931</v>
      </c>
    </row>
    <row r="198" spans="1:4">
      <c r="A198" s="1">
        <v>41173</v>
      </c>
      <c r="B198" s="1">
        <v>31160020</v>
      </c>
      <c r="C198" s="1" t="s">
        <v>5311</v>
      </c>
      <c r="D198" s="1">
        <v>1931</v>
      </c>
    </row>
    <row r="199" spans="1:4">
      <c r="A199" s="1">
        <v>41187</v>
      </c>
      <c r="B199" s="1">
        <v>31170250</v>
      </c>
      <c r="C199" s="1" t="s">
        <v>5312</v>
      </c>
      <c r="D199" s="1">
        <v>1931</v>
      </c>
    </row>
    <row r="200" spans="1:4">
      <c r="A200" s="1">
        <v>50904</v>
      </c>
      <c r="B200" s="1">
        <v>31770030</v>
      </c>
      <c r="C200" s="1" t="s">
        <v>5313</v>
      </c>
      <c r="D200" s="1">
        <v>1931</v>
      </c>
    </row>
    <row r="201" spans="1:4">
      <c r="A201" s="1">
        <v>10679</v>
      </c>
      <c r="B201" s="1">
        <v>32200130</v>
      </c>
      <c r="C201" s="1" t="s">
        <v>5314</v>
      </c>
      <c r="D201" s="1">
        <v>1931</v>
      </c>
    </row>
    <row r="202" spans="1:4">
      <c r="A202" s="1">
        <v>10767</v>
      </c>
      <c r="B202" s="1">
        <v>32420360</v>
      </c>
      <c r="C202" s="1" t="s">
        <v>5315</v>
      </c>
      <c r="D202" s="1">
        <v>1931</v>
      </c>
    </row>
    <row r="203" spans="1:4">
      <c r="A203" s="1">
        <v>10720</v>
      </c>
      <c r="B203" s="1">
        <v>32420620</v>
      </c>
      <c r="C203" s="1" t="s">
        <v>5316</v>
      </c>
      <c r="D203" s="1">
        <v>1931</v>
      </c>
    </row>
    <row r="204" spans="1:4">
      <c r="A204" s="1">
        <v>11943</v>
      </c>
      <c r="B204" s="1">
        <v>32930100</v>
      </c>
      <c r="C204" s="1" t="s">
        <v>5317</v>
      </c>
      <c r="D204" s="1">
        <v>1931</v>
      </c>
    </row>
    <row r="205" spans="1:4">
      <c r="A205" s="1">
        <v>10706</v>
      </c>
      <c r="B205" s="1">
        <v>34410110</v>
      </c>
      <c r="C205" s="1" t="s">
        <v>5318</v>
      </c>
      <c r="D205" s="1">
        <v>1931</v>
      </c>
    </row>
    <row r="206" spans="1:4">
      <c r="A206" s="1">
        <v>118</v>
      </c>
      <c r="B206" s="1">
        <v>35020380</v>
      </c>
      <c r="C206" s="1" t="s">
        <v>5319</v>
      </c>
      <c r="D206" s="1">
        <v>1931</v>
      </c>
    </row>
    <row r="207" spans="1:4">
      <c r="A207" s="1">
        <v>52694</v>
      </c>
      <c r="B207" s="1">
        <v>35590120</v>
      </c>
      <c r="C207" s="1" t="s">
        <v>5320</v>
      </c>
      <c r="D207" s="1">
        <v>1931</v>
      </c>
    </row>
    <row r="208" spans="1:4">
      <c r="A208" s="1">
        <v>40932</v>
      </c>
      <c r="B208" s="1">
        <v>37430120</v>
      </c>
      <c r="C208" s="1" t="s">
        <v>5321</v>
      </c>
      <c r="D208" s="1">
        <v>1931</v>
      </c>
    </row>
    <row r="209" spans="1:4">
      <c r="A209" s="1">
        <v>4379</v>
      </c>
      <c r="B209" s="1">
        <v>40570420</v>
      </c>
      <c r="C209" s="1" t="s">
        <v>5322</v>
      </c>
      <c r="D209" s="1">
        <v>1931</v>
      </c>
    </row>
    <row r="210" spans="1:4">
      <c r="A210" s="1">
        <v>64497</v>
      </c>
      <c r="B210" s="1" t="e">
        <v>#N/A</v>
      </c>
      <c r="C210" s="1" t="e">
        <v>#N/A</v>
      </c>
      <c r="D210" s="1">
        <v>1931</v>
      </c>
    </row>
    <row r="211" spans="1:4">
      <c r="A211" s="1">
        <v>67794</v>
      </c>
      <c r="B211" s="1" t="e">
        <v>#N/A</v>
      </c>
      <c r="C211" s="1" t="e">
        <v>#N/A</v>
      </c>
      <c r="D211" s="1">
        <v>1931</v>
      </c>
    </row>
    <row r="212" spans="1:4">
      <c r="A212" s="1">
        <v>51276</v>
      </c>
      <c r="B212" s="1">
        <v>0</v>
      </c>
      <c r="C212" s="1" t="s">
        <v>5323</v>
      </c>
      <c r="D212" s="1">
        <v>1932</v>
      </c>
    </row>
    <row r="213" spans="1:4">
      <c r="A213" s="1">
        <v>26515</v>
      </c>
      <c r="B213" s="1">
        <v>0</v>
      </c>
      <c r="C213" s="1" t="s">
        <v>5324</v>
      </c>
      <c r="D213" s="1">
        <v>1932</v>
      </c>
    </row>
    <row r="214" spans="1:4">
      <c r="A214" s="1">
        <v>7224</v>
      </c>
      <c r="B214" s="1">
        <v>0</v>
      </c>
      <c r="C214" s="1" t="s">
        <v>5325</v>
      </c>
      <c r="D214" s="1">
        <v>1932</v>
      </c>
    </row>
    <row r="215" spans="1:4">
      <c r="A215" s="1">
        <v>41030</v>
      </c>
      <c r="B215" s="1">
        <v>0</v>
      </c>
      <c r="C215" s="1" t="s">
        <v>5326</v>
      </c>
      <c r="D215" s="1">
        <v>1932</v>
      </c>
    </row>
    <row r="216" spans="1:4">
      <c r="A216" s="1">
        <v>52651</v>
      </c>
      <c r="B216" s="1">
        <v>0</v>
      </c>
      <c r="C216" s="1" t="s">
        <v>5327</v>
      </c>
      <c r="D216" s="1">
        <v>1932</v>
      </c>
    </row>
    <row r="217" spans="1:4">
      <c r="A217" s="1">
        <v>46673</v>
      </c>
      <c r="B217" s="1">
        <v>0</v>
      </c>
      <c r="C217" s="1" t="s">
        <v>5328</v>
      </c>
      <c r="D217" s="1">
        <v>1932</v>
      </c>
    </row>
    <row r="218" spans="1:4">
      <c r="A218" s="1">
        <v>10318</v>
      </c>
      <c r="B218" s="1">
        <v>0</v>
      </c>
      <c r="C218" s="1" t="s">
        <v>5329</v>
      </c>
      <c r="D218" s="1">
        <v>1932</v>
      </c>
    </row>
    <row r="219" spans="1:4">
      <c r="A219" s="1">
        <v>32265</v>
      </c>
      <c r="B219" s="1">
        <v>0</v>
      </c>
      <c r="C219" s="1" t="s">
        <v>5330</v>
      </c>
      <c r="D219" s="1">
        <v>1932</v>
      </c>
    </row>
    <row r="220" spans="1:4">
      <c r="A220" s="1">
        <v>32042</v>
      </c>
      <c r="B220" s="1">
        <v>0</v>
      </c>
      <c r="C220" s="1" t="s">
        <v>5331</v>
      </c>
      <c r="D220" s="1">
        <v>1932</v>
      </c>
    </row>
    <row r="221" spans="1:4">
      <c r="A221" s="1">
        <v>50608</v>
      </c>
      <c r="B221" s="1">
        <v>0</v>
      </c>
      <c r="C221" s="1" t="s">
        <v>5332</v>
      </c>
      <c r="D221" s="1">
        <v>1932</v>
      </c>
    </row>
    <row r="222" spans="1:4">
      <c r="A222" s="1">
        <v>24933</v>
      </c>
      <c r="B222" s="1">
        <v>0</v>
      </c>
      <c r="C222" s="1" t="s">
        <v>5333</v>
      </c>
      <c r="D222" s="1">
        <v>1932</v>
      </c>
    </row>
    <row r="223" spans="1:4">
      <c r="A223" s="1">
        <v>10338</v>
      </c>
      <c r="B223" s="1">
        <v>0</v>
      </c>
      <c r="C223" s="1" t="s">
        <v>5334</v>
      </c>
      <c r="D223" s="1">
        <v>1932</v>
      </c>
    </row>
    <row r="224" spans="1:4">
      <c r="A224" s="1">
        <v>40949</v>
      </c>
      <c r="B224" s="1">
        <v>0</v>
      </c>
      <c r="C224" s="1" t="s">
        <v>5335</v>
      </c>
      <c r="D224" s="1">
        <v>1932</v>
      </c>
    </row>
    <row r="225" spans="1:4">
      <c r="A225" s="1">
        <v>32684</v>
      </c>
      <c r="B225" s="1">
        <v>0</v>
      </c>
      <c r="C225" s="1" t="s">
        <v>5336</v>
      </c>
      <c r="D225" s="1">
        <v>1932</v>
      </c>
    </row>
    <row r="226" spans="1:4">
      <c r="A226" s="1">
        <v>31833</v>
      </c>
      <c r="B226" s="1">
        <v>0</v>
      </c>
      <c r="C226" s="1" t="s">
        <v>5337</v>
      </c>
      <c r="D226" s="1">
        <v>1932</v>
      </c>
    </row>
    <row r="227" spans="1:4">
      <c r="A227" s="1">
        <v>12007</v>
      </c>
      <c r="B227" s="1">
        <v>10020</v>
      </c>
      <c r="C227" s="1" t="s">
        <v>5338</v>
      </c>
      <c r="D227" s="1">
        <v>1932</v>
      </c>
    </row>
    <row r="228" spans="1:4">
      <c r="A228" s="1">
        <v>19463</v>
      </c>
      <c r="B228" s="1">
        <v>30220</v>
      </c>
      <c r="C228" s="1" t="s">
        <v>5339</v>
      </c>
      <c r="D228" s="1">
        <v>1932</v>
      </c>
    </row>
    <row r="229" spans="1:4">
      <c r="A229" s="1">
        <v>2554</v>
      </c>
      <c r="B229" s="1">
        <v>31020</v>
      </c>
      <c r="C229" s="1" t="s">
        <v>5340</v>
      </c>
      <c r="D229" s="1">
        <v>1932</v>
      </c>
    </row>
    <row r="230" spans="1:4">
      <c r="A230" s="1">
        <v>26297</v>
      </c>
      <c r="B230" s="1">
        <v>40970</v>
      </c>
      <c r="C230" s="1" t="s">
        <v>5341</v>
      </c>
      <c r="D230" s="1">
        <v>1932</v>
      </c>
    </row>
    <row r="231" spans="1:4">
      <c r="A231" s="1">
        <v>6403</v>
      </c>
      <c r="B231" s="1">
        <v>50160</v>
      </c>
      <c r="C231" s="1" t="s">
        <v>5342</v>
      </c>
      <c r="D231" s="1">
        <v>1932</v>
      </c>
    </row>
    <row r="232" spans="1:4">
      <c r="A232" s="1">
        <v>26075</v>
      </c>
      <c r="B232" s="1">
        <v>60550</v>
      </c>
      <c r="C232" s="1" t="s">
        <v>5343</v>
      </c>
      <c r="D232" s="1">
        <v>1932</v>
      </c>
    </row>
    <row r="233" spans="1:4">
      <c r="A233" s="1">
        <v>26179</v>
      </c>
      <c r="B233" s="1">
        <v>60610</v>
      </c>
      <c r="C233" s="1" t="s">
        <v>5344</v>
      </c>
      <c r="D233" s="1">
        <v>1932</v>
      </c>
    </row>
    <row r="234" spans="1:4">
      <c r="A234" s="1">
        <v>26308</v>
      </c>
      <c r="B234" s="1">
        <v>60910</v>
      </c>
      <c r="C234" s="1" t="s">
        <v>5345</v>
      </c>
      <c r="D234" s="1">
        <v>1932</v>
      </c>
    </row>
    <row r="235" spans="1:4">
      <c r="A235" s="1">
        <v>26188</v>
      </c>
      <c r="B235" s="1">
        <v>80630</v>
      </c>
      <c r="C235" s="1" t="s">
        <v>5346</v>
      </c>
      <c r="D235" s="1">
        <v>1932</v>
      </c>
    </row>
    <row r="236" spans="1:4">
      <c r="A236" s="1">
        <v>32107</v>
      </c>
      <c r="B236" s="1">
        <v>80690</v>
      </c>
      <c r="C236" s="1" t="s">
        <v>5347</v>
      </c>
      <c r="D236" s="1">
        <v>1932</v>
      </c>
    </row>
    <row r="237" spans="1:4">
      <c r="A237" s="1">
        <v>31902</v>
      </c>
      <c r="B237" s="1">
        <v>80770</v>
      </c>
      <c r="C237" s="1" t="s">
        <v>5348</v>
      </c>
      <c r="D237" s="1">
        <v>1932</v>
      </c>
    </row>
    <row r="238" spans="1:4">
      <c r="A238" s="1">
        <v>52634</v>
      </c>
      <c r="B238" s="1">
        <v>90540</v>
      </c>
      <c r="C238" s="1" t="s">
        <v>5349</v>
      </c>
      <c r="D238" s="1">
        <v>1932</v>
      </c>
    </row>
    <row r="239" spans="1:4">
      <c r="A239" s="1">
        <v>14435</v>
      </c>
      <c r="B239" s="1">
        <v>100240</v>
      </c>
      <c r="C239" s="1" t="s">
        <v>5350</v>
      </c>
      <c r="D239" s="1">
        <v>1932</v>
      </c>
    </row>
    <row r="240" spans="1:4">
      <c r="A240" s="1">
        <v>26266</v>
      </c>
      <c r="B240" s="1">
        <v>110600</v>
      </c>
      <c r="C240" s="1" t="s">
        <v>5351</v>
      </c>
      <c r="D240" s="1">
        <v>1932</v>
      </c>
    </row>
    <row r="241" spans="1:4">
      <c r="A241" s="1">
        <v>32202</v>
      </c>
      <c r="B241" s="1">
        <v>111260</v>
      </c>
      <c r="C241" s="1" t="s">
        <v>5352</v>
      </c>
      <c r="D241" s="1">
        <v>1932</v>
      </c>
    </row>
    <row r="242" spans="1:4">
      <c r="A242" s="1">
        <v>31854</v>
      </c>
      <c r="B242" s="1">
        <v>140080</v>
      </c>
      <c r="C242" s="1" t="s">
        <v>5353</v>
      </c>
      <c r="D242" s="1">
        <v>1932</v>
      </c>
    </row>
    <row r="243" spans="1:4">
      <c r="A243" s="1">
        <v>32041</v>
      </c>
      <c r="B243" s="1">
        <v>140230</v>
      </c>
      <c r="C243" s="1" t="s">
        <v>5354</v>
      </c>
      <c r="D243" s="1">
        <v>1932</v>
      </c>
    </row>
    <row r="244" spans="1:4">
      <c r="A244" s="1">
        <v>32599</v>
      </c>
      <c r="B244" s="1">
        <v>140270</v>
      </c>
      <c r="C244" s="1" t="s">
        <v>5355</v>
      </c>
      <c r="D244" s="1">
        <v>1932</v>
      </c>
    </row>
    <row r="245" spans="1:4">
      <c r="A245" s="1">
        <v>26248</v>
      </c>
      <c r="B245" s="1">
        <v>140620</v>
      </c>
      <c r="C245" s="1" t="s">
        <v>5356</v>
      </c>
      <c r="D245" s="1">
        <v>1932</v>
      </c>
    </row>
    <row r="246" spans="1:4">
      <c r="A246" s="1">
        <v>26307</v>
      </c>
      <c r="B246" s="1">
        <v>140750</v>
      </c>
      <c r="C246" s="1" t="s">
        <v>5357</v>
      </c>
      <c r="D246" s="1">
        <v>1932</v>
      </c>
    </row>
    <row r="247" spans="1:4">
      <c r="A247" s="1">
        <v>32057</v>
      </c>
      <c r="B247" s="1">
        <v>160040</v>
      </c>
      <c r="C247" s="1" t="s">
        <v>5358</v>
      </c>
      <c r="D247" s="1">
        <v>1932</v>
      </c>
    </row>
    <row r="248" spans="1:4">
      <c r="A248" s="1">
        <v>32674</v>
      </c>
      <c r="B248" s="1">
        <v>160090</v>
      </c>
      <c r="C248" s="1" t="s">
        <v>5359</v>
      </c>
      <c r="D248" s="1">
        <v>1932</v>
      </c>
    </row>
    <row r="249" spans="1:4">
      <c r="A249" s="1">
        <v>32614</v>
      </c>
      <c r="B249" s="1">
        <v>160510</v>
      </c>
      <c r="C249" s="1" t="s">
        <v>5360</v>
      </c>
      <c r="D249" s="1">
        <v>1932</v>
      </c>
    </row>
    <row r="250" spans="1:4">
      <c r="A250" s="1">
        <v>32724</v>
      </c>
      <c r="B250" s="1">
        <v>180270</v>
      </c>
      <c r="C250" s="1" t="s">
        <v>5361</v>
      </c>
      <c r="D250" s="1">
        <v>1932</v>
      </c>
    </row>
    <row r="251" spans="1:4">
      <c r="A251" s="1">
        <v>32681</v>
      </c>
      <c r="B251" s="1">
        <v>180500</v>
      </c>
      <c r="C251" s="1" t="s">
        <v>5362</v>
      </c>
      <c r="D251" s="1">
        <v>1932</v>
      </c>
    </row>
    <row r="252" spans="1:4">
      <c r="A252" s="1">
        <v>32868</v>
      </c>
      <c r="B252" s="1">
        <v>180720</v>
      </c>
      <c r="C252" s="1" t="s">
        <v>5363</v>
      </c>
      <c r="D252" s="1">
        <v>1932</v>
      </c>
    </row>
    <row r="253" spans="1:4">
      <c r="A253" s="1">
        <v>32765</v>
      </c>
      <c r="B253" s="1">
        <v>190130</v>
      </c>
      <c r="C253" s="1" t="s">
        <v>5364</v>
      </c>
      <c r="D253" s="1">
        <v>1932</v>
      </c>
    </row>
    <row r="254" spans="1:4">
      <c r="A254" s="1">
        <v>31915</v>
      </c>
      <c r="B254" s="1">
        <v>210310</v>
      </c>
      <c r="C254" s="1" t="s">
        <v>5365</v>
      </c>
      <c r="D254" s="1">
        <v>1932</v>
      </c>
    </row>
    <row r="255" spans="1:4">
      <c r="A255" s="1">
        <v>25892</v>
      </c>
      <c r="B255" s="1">
        <v>230080</v>
      </c>
      <c r="C255" s="1" t="s">
        <v>5366</v>
      </c>
      <c r="D255" s="1">
        <v>1932</v>
      </c>
    </row>
    <row r="256" spans="1:4">
      <c r="A256" s="1">
        <v>25927</v>
      </c>
      <c r="B256" s="1">
        <v>250050</v>
      </c>
      <c r="C256" s="1" t="s">
        <v>5367</v>
      </c>
      <c r="D256" s="1">
        <v>1932</v>
      </c>
    </row>
    <row r="257" spans="1:4">
      <c r="A257" s="1">
        <v>25707</v>
      </c>
      <c r="B257" s="1">
        <v>250270</v>
      </c>
      <c r="C257" s="1" t="s">
        <v>5368</v>
      </c>
      <c r="D257" s="1">
        <v>1932</v>
      </c>
    </row>
    <row r="258" spans="1:4">
      <c r="A258" s="1">
        <v>25493</v>
      </c>
      <c r="B258" s="1">
        <v>250930</v>
      </c>
      <c r="C258" s="1" t="s">
        <v>5369</v>
      </c>
      <c r="D258" s="1">
        <v>1932</v>
      </c>
    </row>
    <row r="259" spans="1:4">
      <c r="A259" s="1">
        <v>24717</v>
      </c>
      <c r="B259" s="1">
        <v>251130</v>
      </c>
      <c r="C259" s="1" t="s">
        <v>5370</v>
      </c>
      <c r="D259" s="1">
        <v>1932</v>
      </c>
    </row>
    <row r="260" spans="1:4">
      <c r="A260" s="1">
        <v>19264</v>
      </c>
      <c r="B260" s="1">
        <v>270130</v>
      </c>
      <c r="C260" s="1" t="s">
        <v>5371</v>
      </c>
      <c r="D260" s="1">
        <v>1932</v>
      </c>
    </row>
    <row r="261" spans="1:4">
      <c r="A261" s="1">
        <v>19291</v>
      </c>
      <c r="B261" s="1">
        <v>270131</v>
      </c>
      <c r="C261" s="1" t="s">
        <v>5372</v>
      </c>
      <c r="D261" s="1">
        <v>1932</v>
      </c>
    </row>
    <row r="262" spans="1:4">
      <c r="A262" s="1">
        <v>14848</v>
      </c>
      <c r="B262" s="1">
        <v>270400</v>
      </c>
      <c r="C262" s="1" t="s">
        <v>5373</v>
      </c>
      <c r="D262" s="1">
        <v>1932</v>
      </c>
    </row>
    <row r="263" spans="1:4">
      <c r="A263" s="1">
        <v>8619</v>
      </c>
      <c r="B263" s="1">
        <v>340160</v>
      </c>
      <c r="C263" s="1" t="s">
        <v>5374</v>
      </c>
      <c r="D263" s="1">
        <v>1932</v>
      </c>
    </row>
    <row r="264" spans="1:4">
      <c r="A264" s="1">
        <v>2509</v>
      </c>
      <c r="B264" s="1">
        <v>340300</v>
      </c>
      <c r="C264" s="1" t="s">
        <v>5375</v>
      </c>
      <c r="D264" s="1">
        <v>1932</v>
      </c>
    </row>
    <row r="265" spans="1:4">
      <c r="A265" s="1">
        <v>2606</v>
      </c>
      <c r="B265" s="1">
        <v>350350</v>
      </c>
      <c r="C265" s="1" t="s">
        <v>5376</v>
      </c>
      <c r="D265" s="1">
        <v>1932</v>
      </c>
    </row>
    <row r="266" spans="1:4">
      <c r="A266" s="1">
        <v>2471</v>
      </c>
      <c r="B266" s="1">
        <v>350630</v>
      </c>
      <c r="C266" s="1" t="s">
        <v>5377</v>
      </c>
      <c r="D266" s="1">
        <v>1932</v>
      </c>
    </row>
    <row r="267" spans="1:4">
      <c r="A267" s="1">
        <v>26104</v>
      </c>
      <c r="B267" s="1">
        <v>440120</v>
      </c>
      <c r="C267" s="1" t="s">
        <v>5378</v>
      </c>
      <c r="D267" s="1">
        <v>1932</v>
      </c>
    </row>
    <row r="268" spans="1:4">
      <c r="A268" s="1">
        <v>26112</v>
      </c>
      <c r="B268" s="1">
        <v>450150</v>
      </c>
      <c r="C268" s="1" t="s">
        <v>5379</v>
      </c>
      <c r="D268" s="1">
        <v>1932</v>
      </c>
    </row>
    <row r="269" spans="1:4">
      <c r="A269" s="1">
        <v>26070</v>
      </c>
      <c r="B269" s="1">
        <v>480011</v>
      </c>
      <c r="C269" s="1" t="s">
        <v>5380</v>
      </c>
      <c r="D269" s="1">
        <v>1932</v>
      </c>
    </row>
    <row r="270" spans="1:4">
      <c r="A270" s="1">
        <v>26718</v>
      </c>
      <c r="B270" s="1">
        <v>490160</v>
      </c>
      <c r="C270" s="1" t="s">
        <v>5381</v>
      </c>
      <c r="D270" s="1">
        <v>1932</v>
      </c>
    </row>
    <row r="271" spans="1:4">
      <c r="A271" s="1">
        <v>31871</v>
      </c>
      <c r="B271" s="1">
        <v>500090</v>
      </c>
      <c r="C271" s="1" t="s">
        <v>5382</v>
      </c>
      <c r="D271" s="1">
        <v>1932</v>
      </c>
    </row>
    <row r="272" spans="1:4">
      <c r="A272" s="1">
        <v>26406</v>
      </c>
      <c r="B272" s="1">
        <v>500170</v>
      </c>
      <c r="C272" s="1" t="s">
        <v>5383</v>
      </c>
      <c r="D272" s="1">
        <v>1932</v>
      </c>
    </row>
    <row r="273" spans="1:4">
      <c r="A273" s="1">
        <v>11700</v>
      </c>
      <c r="B273" s="1">
        <v>540720</v>
      </c>
      <c r="C273" s="1" t="s">
        <v>5384</v>
      </c>
      <c r="D273" s="1">
        <v>1932</v>
      </c>
    </row>
    <row r="274" spans="1:4">
      <c r="A274" s="1">
        <v>13207</v>
      </c>
      <c r="B274" s="1">
        <v>541040</v>
      </c>
      <c r="C274" s="1" t="s">
        <v>5385</v>
      </c>
      <c r="D274" s="1">
        <v>1932</v>
      </c>
    </row>
    <row r="275" spans="1:4">
      <c r="A275" s="1">
        <v>26302</v>
      </c>
      <c r="B275" s="1">
        <v>560400</v>
      </c>
      <c r="C275" s="1" t="s">
        <v>5386</v>
      </c>
      <c r="D275" s="1">
        <v>1932</v>
      </c>
    </row>
    <row r="276" spans="1:4">
      <c r="A276" s="1">
        <v>32659</v>
      </c>
      <c r="B276" s="1">
        <v>620130</v>
      </c>
      <c r="C276" s="1" t="s">
        <v>5387</v>
      </c>
      <c r="D276" s="1">
        <v>1932</v>
      </c>
    </row>
    <row r="277" spans="1:4">
      <c r="A277" s="1">
        <v>32709</v>
      </c>
      <c r="B277" s="1">
        <v>660140</v>
      </c>
      <c r="C277" s="1" t="s">
        <v>5388</v>
      </c>
      <c r="D277" s="1">
        <v>1932</v>
      </c>
    </row>
    <row r="278" spans="1:4">
      <c r="A278" s="1">
        <v>32174</v>
      </c>
      <c r="B278" s="1">
        <v>760380</v>
      </c>
      <c r="C278" s="1" t="s">
        <v>5389</v>
      </c>
      <c r="D278" s="1">
        <v>1932</v>
      </c>
    </row>
    <row r="279" spans="1:4">
      <c r="A279" s="1">
        <v>31791</v>
      </c>
      <c r="B279" s="1">
        <v>770260</v>
      </c>
      <c r="C279" s="1" t="s">
        <v>5390</v>
      </c>
      <c r="D279" s="1">
        <v>1932</v>
      </c>
    </row>
    <row r="280" spans="1:4">
      <c r="A280" s="1">
        <v>25960</v>
      </c>
      <c r="B280" s="1">
        <v>840140</v>
      </c>
      <c r="C280" s="1" t="s">
        <v>5391</v>
      </c>
      <c r="D280" s="1">
        <v>1932</v>
      </c>
    </row>
    <row r="281" spans="1:4">
      <c r="A281" s="1">
        <v>31631</v>
      </c>
      <c r="B281" s="1">
        <v>850300</v>
      </c>
      <c r="C281" s="1" t="s">
        <v>5392</v>
      </c>
      <c r="D281" s="1">
        <v>1932</v>
      </c>
    </row>
    <row r="282" spans="1:4">
      <c r="A282" s="1">
        <v>25928</v>
      </c>
      <c r="B282" s="1">
        <v>880100</v>
      </c>
      <c r="C282" s="1" t="s">
        <v>5393</v>
      </c>
      <c r="D282" s="1">
        <v>1932</v>
      </c>
    </row>
    <row r="283" spans="1:4">
      <c r="A283" s="1">
        <v>25673</v>
      </c>
      <c r="B283" s="1">
        <v>930180</v>
      </c>
      <c r="C283" s="1" t="s">
        <v>5394</v>
      </c>
      <c r="D283" s="1">
        <v>1932</v>
      </c>
    </row>
    <row r="284" spans="1:4">
      <c r="A284" s="1">
        <v>24975</v>
      </c>
      <c r="B284" s="1">
        <v>930550</v>
      </c>
      <c r="C284" s="1" t="s">
        <v>5395</v>
      </c>
      <c r="D284" s="1">
        <v>1932</v>
      </c>
    </row>
    <row r="285" spans="1:4">
      <c r="A285" s="1">
        <v>24977</v>
      </c>
      <c r="B285" s="1">
        <v>930570</v>
      </c>
      <c r="C285" s="1" t="s">
        <v>5396</v>
      </c>
      <c r="D285" s="1">
        <v>1932</v>
      </c>
    </row>
    <row r="286" spans="1:4">
      <c r="A286" s="1">
        <v>24932</v>
      </c>
      <c r="B286" s="1">
        <v>940230</v>
      </c>
      <c r="C286" s="1" t="s">
        <v>5397</v>
      </c>
      <c r="D286" s="1">
        <v>1932</v>
      </c>
    </row>
    <row r="287" spans="1:4">
      <c r="A287" s="1">
        <v>29320</v>
      </c>
      <c r="B287" s="1">
        <v>990190</v>
      </c>
      <c r="C287" s="1" t="s">
        <v>5398</v>
      </c>
      <c r="D287" s="1">
        <v>1932</v>
      </c>
    </row>
    <row r="288" spans="1:4">
      <c r="A288" s="1">
        <v>14991</v>
      </c>
      <c r="B288" s="1">
        <v>1110380</v>
      </c>
      <c r="C288" s="1" t="s">
        <v>5399</v>
      </c>
      <c r="D288" s="1">
        <v>1932</v>
      </c>
    </row>
    <row r="289" spans="1:4">
      <c r="A289" s="1">
        <v>14986</v>
      </c>
      <c r="B289" s="1">
        <v>1110420</v>
      </c>
      <c r="C289" s="1" t="s">
        <v>5400</v>
      </c>
      <c r="D289" s="1">
        <v>1932</v>
      </c>
    </row>
    <row r="290" spans="1:4">
      <c r="A290" s="1">
        <v>15071</v>
      </c>
      <c r="B290" s="1">
        <v>1120470</v>
      </c>
      <c r="C290" s="1" t="s">
        <v>5401</v>
      </c>
      <c r="D290" s="1">
        <v>1932</v>
      </c>
    </row>
    <row r="291" spans="1:4">
      <c r="A291" s="1">
        <v>14797</v>
      </c>
      <c r="B291" s="1">
        <v>1260090</v>
      </c>
      <c r="C291" s="1" t="s">
        <v>5402</v>
      </c>
      <c r="D291" s="1">
        <v>1932</v>
      </c>
    </row>
    <row r="292" spans="1:4">
      <c r="A292" s="1">
        <v>13589</v>
      </c>
      <c r="B292" s="1">
        <v>1270090</v>
      </c>
      <c r="C292" s="1" t="s">
        <v>5403</v>
      </c>
      <c r="D292" s="1">
        <v>1932</v>
      </c>
    </row>
    <row r="293" spans="1:4">
      <c r="A293" s="1">
        <v>6406</v>
      </c>
      <c r="B293" s="1">
        <v>1800030</v>
      </c>
      <c r="C293" s="1" t="s">
        <v>5404</v>
      </c>
      <c r="D293" s="1">
        <v>1932</v>
      </c>
    </row>
    <row r="294" spans="1:4">
      <c r="A294" s="1">
        <v>32821</v>
      </c>
      <c r="B294" s="1">
        <v>1860070</v>
      </c>
      <c r="C294" s="1" t="s">
        <v>5405</v>
      </c>
      <c r="D294" s="1">
        <v>1932</v>
      </c>
    </row>
    <row r="295" spans="1:4">
      <c r="A295" s="1">
        <v>30713</v>
      </c>
      <c r="B295" s="1">
        <v>2040520</v>
      </c>
      <c r="C295" s="1" t="s">
        <v>5406</v>
      </c>
      <c r="D295" s="1">
        <v>1932</v>
      </c>
    </row>
    <row r="296" spans="1:4">
      <c r="A296" s="1">
        <v>24366</v>
      </c>
      <c r="B296" s="1">
        <v>2910240</v>
      </c>
      <c r="C296" s="1" t="s">
        <v>5407</v>
      </c>
      <c r="D296" s="1">
        <v>1932</v>
      </c>
    </row>
    <row r="297" spans="1:4">
      <c r="A297" s="1">
        <v>32603</v>
      </c>
      <c r="B297" s="1">
        <v>3610080</v>
      </c>
      <c r="C297" s="1" t="s">
        <v>5408</v>
      </c>
      <c r="D297" s="1">
        <v>1932</v>
      </c>
    </row>
    <row r="298" spans="1:4">
      <c r="A298" s="1">
        <v>32605</v>
      </c>
      <c r="B298" s="1">
        <v>3610100</v>
      </c>
      <c r="C298" s="1" t="s">
        <v>5409</v>
      </c>
      <c r="D298" s="1">
        <v>1932</v>
      </c>
    </row>
    <row r="299" spans="1:4">
      <c r="A299" s="1">
        <v>32157</v>
      </c>
      <c r="B299" s="1">
        <v>3610490</v>
      </c>
      <c r="C299" s="1" t="s">
        <v>5410</v>
      </c>
      <c r="D299" s="1">
        <v>1932</v>
      </c>
    </row>
    <row r="300" spans="1:4">
      <c r="A300" s="1">
        <v>32835</v>
      </c>
      <c r="B300" s="1">
        <v>3610620</v>
      </c>
      <c r="C300" s="1" t="s">
        <v>5411</v>
      </c>
      <c r="D300" s="1">
        <v>1932</v>
      </c>
    </row>
    <row r="301" spans="1:4">
      <c r="A301" s="1">
        <v>19460</v>
      </c>
      <c r="B301" s="1">
        <v>3710080</v>
      </c>
      <c r="C301" s="1" t="s">
        <v>5412</v>
      </c>
      <c r="D301" s="1">
        <v>1932</v>
      </c>
    </row>
    <row r="302" spans="1:4">
      <c r="A302" s="1">
        <v>19425</v>
      </c>
      <c r="B302" s="1">
        <v>3730130</v>
      </c>
      <c r="C302" s="1" t="s">
        <v>5413</v>
      </c>
      <c r="D302" s="1">
        <v>1932</v>
      </c>
    </row>
    <row r="303" spans="1:4">
      <c r="A303" s="1">
        <v>47</v>
      </c>
      <c r="B303" s="1">
        <v>4000230</v>
      </c>
      <c r="C303" s="1" t="s">
        <v>5414</v>
      </c>
      <c r="D303" s="1">
        <v>1932</v>
      </c>
    </row>
    <row r="304" spans="1:4">
      <c r="A304" s="1">
        <v>10324</v>
      </c>
      <c r="B304" s="1">
        <v>30010700</v>
      </c>
      <c r="C304" s="1" t="s">
        <v>5415</v>
      </c>
      <c r="D304" s="1">
        <v>1932</v>
      </c>
    </row>
    <row r="305" spans="1:4">
      <c r="A305" s="1">
        <v>10769</v>
      </c>
      <c r="B305" s="1">
        <v>30010870</v>
      </c>
      <c r="C305" s="1" t="s">
        <v>5416</v>
      </c>
      <c r="D305" s="1">
        <v>1932</v>
      </c>
    </row>
    <row r="306" spans="1:4">
      <c r="A306" s="1">
        <v>11835</v>
      </c>
      <c r="B306" s="1">
        <v>30010880</v>
      </c>
      <c r="C306" s="1" t="s">
        <v>5417</v>
      </c>
      <c r="D306" s="1">
        <v>1932</v>
      </c>
    </row>
    <row r="307" spans="1:4">
      <c r="A307" s="1">
        <v>50455</v>
      </c>
      <c r="B307" s="1">
        <v>30041760</v>
      </c>
      <c r="C307" s="1" t="s">
        <v>5418</v>
      </c>
      <c r="D307" s="1">
        <v>1932</v>
      </c>
    </row>
    <row r="308" spans="1:4">
      <c r="A308" s="1">
        <v>7394</v>
      </c>
      <c r="B308" s="1">
        <v>30050360</v>
      </c>
      <c r="C308" s="1" t="s">
        <v>5419</v>
      </c>
      <c r="D308" s="1">
        <v>1932</v>
      </c>
    </row>
    <row r="309" spans="1:4">
      <c r="A309" s="1">
        <v>7204</v>
      </c>
      <c r="B309" s="1">
        <v>30220380</v>
      </c>
      <c r="C309" s="1" t="s">
        <v>5420</v>
      </c>
      <c r="D309" s="1">
        <v>1932</v>
      </c>
    </row>
    <row r="310" spans="1:4">
      <c r="A310" s="1">
        <v>2933</v>
      </c>
      <c r="B310" s="1">
        <v>30470100</v>
      </c>
      <c r="C310" s="1" t="s">
        <v>5421</v>
      </c>
      <c r="D310" s="1">
        <v>1932</v>
      </c>
    </row>
    <row r="311" spans="1:4">
      <c r="A311" s="1">
        <v>2146</v>
      </c>
      <c r="B311" s="1">
        <v>30601670</v>
      </c>
      <c r="C311" s="1" t="s">
        <v>5422</v>
      </c>
      <c r="D311" s="1">
        <v>1932</v>
      </c>
    </row>
    <row r="312" spans="1:4">
      <c r="A312" s="1">
        <v>10416</v>
      </c>
      <c r="B312" s="1">
        <v>30690030</v>
      </c>
      <c r="C312" s="1" t="s">
        <v>5423</v>
      </c>
      <c r="D312" s="1">
        <v>1932</v>
      </c>
    </row>
    <row r="313" spans="1:4">
      <c r="A313" s="1">
        <v>10757</v>
      </c>
      <c r="B313" s="1">
        <v>30710040</v>
      </c>
      <c r="C313" s="1" t="s">
        <v>5424</v>
      </c>
      <c r="D313" s="1">
        <v>1932</v>
      </c>
    </row>
    <row r="314" spans="1:4">
      <c r="A314" s="1">
        <v>10581</v>
      </c>
      <c r="B314" s="1">
        <v>30720120</v>
      </c>
      <c r="C314" s="1" t="s">
        <v>5425</v>
      </c>
      <c r="D314" s="1">
        <v>1932</v>
      </c>
    </row>
    <row r="315" spans="1:4">
      <c r="A315" s="1">
        <v>11507</v>
      </c>
      <c r="B315" s="1">
        <v>30730170</v>
      </c>
      <c r="C315" s="1" t="s">
        <v>5426</v>
      </c>
      <c r="D315" s="1">
        <v>1932</v>
      </c>
    </row>
    <row r="316" spans="1:4">
      <c r="A316" s="1">
        <v>10745</v>
      </c>
      <c r="B316" s="1">
        <v>30730310</v>
      </c>
      <c r="C316" s="1" t="s">
        <v>5427</v>
      </c>
      <c r="D316" s="1">
        <v>1932</v>
      </c>
    </row>
    <row r="317" spans="1:4">
      <c r="A317" s="1">
        <v>8342</v>
      </c>
      <c r="B317" s="1">
        <v>30730410</v>
      </c>
      <c r="C317" s="1" t="s">
        <v>5428</v>
      </c>
      <c r="D317" s="1">
        <v>1932</v>
      </c>
    </row>
    <row r="318" spans="1:4">
      <c r="A318" s="1">
        <v>50841</v>
      </c>
      <c r="B318" s="1">
        <v>30740380</v>
      </c>
      <c r="C318" s="1" t="s">
        <v>5429</v>
      </c>
      <c r="D318" s="1">
        <v>1932</v>
      </c>
    </row>
    <row r="319" spans="1:4">
      <c r="A319" s="1">
        <v>7158</v>
      </c>
      <c r="B319" s="1">
        <v>30840020</v>
      </c>
      <c r="C319" s="1" t="s">
        <v>5430</v>
      </c>
      <c r="D319" s="1">
        <v>1932</v>
      </c>
    </row>
    <row r="320" spans="1:4">
      <c r="A320" s="1">
        <v>50528</v>
      </c>
      <c r="B320" s="1">
        <v>30900210</v>
      </c>
      <c r="C320" s="1" t="s">
        <v>5431</v>
      </c>
      <c r="D320" s="1">
        <v>1932</v>
      </c>
    </row>
    <row r="321" spans="1:4">
      <c r="A321" s="1">
        <v>50626</v>
      </c>
      <c r="B321" s="1">
        <v>30930090</v>
      </c>
      <c r="C321" s="1" t="s">
        <v>5432</v>
      </c>
      <c r="D321" s="1">
        <v>1932</v>
      </c>
    </row>
    <row r="322" spans="1:4">
      <c r="A322" s="1">
        <v>41632</v>
      </c>
      <c r="B322" s="1">
        <v>31060150</v>
      </c>
      <c r="C322" s="1" t="s">
        <v>5433</v>
      </c>
      <c r="D322" s="1">
        <v>1932</v>
      </c>
    </row>
    <row r="323" spans="1:4">
      <c r="A323" s="1">
        <v>50815</v>
      </c>
      <c r="B323" s="1">
        <v>31170280</v>
      </c>
      <c r="C323" s="1" t="s">
        <v>5434</v>
      </c>
      <c r="D323" s="1">
        <v>1932</v>
      </c>
    </row>
    <row r="324" spans="1:4">
      <c r="A324" s="1">
        <v>50989</v>
      </c>
      <c r="B324" s="1">
        <v>31370040</v>
      </c>
      <c r="C324" s="1" t="s">
        <v>5435</v>
      </c>
      <c r="D324" s="1">
        <v>1932</v>
      </c>
    </row>
    <row r="325" spans="1:4">
      <c r="A325" s="1">
        <v>50468</v>
      </c>
      <c r="B325" s="1">
        <v>31690050</v>
      </c>
      <c r="C325" s="1" t="s">
        <v>5436</v>
      </c>
      <c r="D325" s="1">
        <v>1932</v>
      </c>
    </row>
    <row r="326" spans="1:4">
      <c r="A326" s="1">
        <v>50467</v>
      </c>
      <c r="B326" s="1">
        <v>31690070</v>
      </c>
      <c r="C326" s="1" t="s">
        <v>5437</v>
      </c>
      <c r="D326" s="1">
        <v>1932</v>
      </c>
    </row>
    <row r="327" spans="1:4">
      <c r="A327" s="1">
        <v>41275</v>
      </c>
      <c r="B327" s="1">
        <v>31740150</v>
      </c>
      <c r="C327" s="1" t="s">
        <v>5438</v>
      </c>
      <c r="D327" s="1">
        <v>1932</v>
      </c>
    </row>
    <row r="328" spans="1:4">
      <c r="A328" s="1">
        <v>50483</v>
      </c>
      <c r="B328" s="1">
        <v>31770010</v>
      </c>
      <c r="C328" s="1" t="s">
        <v>5439</v>
      </c>
      <c r="D328" s="1">
        <v>1932</v>
      </c>
    </row>
    <row r="329" spans="1:4">
      <c r="A329" s="1">
        <v>50232</v>
      </c>
      <c r="B329" s="1">
        <v>31850240</v>
      </c>
      <c r="C329" s="1" t="s">
        <v>5440</v>
      </c>
      <c r="D329" s="1">
        <v>1932</v>
      </c>
    </row>
    <row r="330" spans="1:4">
      <c r="A330" s="1">
        <v>41398</v>
      </c>
      <c r="B330" s="1">
        <v>31850260</v>
      </c>
      <c r="C330" s="1" t="s">
        <v>5441</v>
      </c>
      <c r="D330" s="1">
        <v>1932</v>
      </c>
    </row>
    <row r="331" spans="1:4">
      <c r="A331" s="1">
        <v>10736</v>
      </c>
      <c r="B331" s="1">
        <v>32420500</v>
      </c>
      <c r="C331" s="1" t="s">
        <v>5442</v>
      </c>
      <c r="D331" s="1">
        <v>1932</v>
      </c>
    </row>
    <row r="332" spans="1:4">
      <c r="A332" s="1">
        <v>10698</v>
      </c>
      <c r="B332" s="1">
        <v>32420700</v>
      </c>
      <c r="C332" s="1" t="s">
        <v>5443</v>
      </c>
      <c r="D332" s="1">
        <v>1932</v>
      </c>
    </row>
    <row r="333" spans="1:4">
      <c r="A333" s="1">
        <v>8495</v>
      </c>
      <c r="B333" s="1">
        <v>32960100</v>
      </c>
      <c r="C333" s="1" t="s">
        <v>5444</v>
      </c>
      <c r="D333" s="1">
        <v>1932</v>
      </c>
    </row>
    <row r="334" spans="1:4">
      <c r="A334" s="1">
        <v>12904</v>
      </c>
      <c r="B334" s="1">
        <v>32970140</v>
      </c>
      <c r="C334" s="1" t="s">
        <v>5445</v>
      </c>
      <c r="D334" s="1">
        <v>1932</v>
      </c>
    </row>
    <row r="335" spans="1:4">
      <c r="A335" s="1">
        <v>2243</v>
      </c>
      <c r="B335" s="1">
        <v>33300070</v>
      </c>
      <c r="C335" s="1" t="s">
        <v>5446</v>
      </c>
      <c r="D335" s="1">
        <v>1932</v>
      </c>
    </row>
    <row r="336" spans="1:4">
      <c r="A336" s="1">
        <v>6791</v>
      </c>
      <c r="B336" s="1">
        <v>33420210</v>
      </c>
      <c r="C336" s="1" t="s">
        <v>5447</v>
      </c>
      <c r="D336" s="1">
        <v>1932</v>
      </c>
    </row>
    <row r="337" spans="1:4">
      <c r="A337" s="1">
        <v>10691</v>
      </c>
      <c r="B337" s="1">
        <v>34410120</v>
      </c>
      <c r="C337" s="1" t="s">
        <v>5448</v>
      </c>
      <c r="D337" s="1">
        <v>1932</v>
      </c>
    </row>
    <row r="338" spans="1:4">
      <c r="A338" s="1">
        <v>1989</v>
      </c>
      <c r="B338" s="1">
        <v>35050360</v>
      </c>
      <c r="C338" s="1" t="s">
        <v>5449</v>
      </c>
      <c r="D338" s="1">
        <v>1932</v>
      </c>
    </row>
    <row r="339" spans="1:4">
      <c r="A339" s="1">
        <v>29453</v>
      </c>
      <c r="B339" s="1" t="e">
        <v>#N/A</v>
      </c>
      <c r="C339" s="1" t="e">
        <v>#N/A</v>
      </c>
      <c r="D339" s="1">
        <v>1932</v>
      </c>
    </row>
    <row r="340" spans="1:4">
      <c r="A340" s="1">
        <v>25626</v>
      </c>
      <c r="B340" s="1">
        <v>0</v>
      </c>
      <c r="C340" s="1" t="s">
        <v>5450</v>
      </c>
      <c r="D340" s="1">
        <v>1933</v>
      </c>
    </row>
    <row r="341" spans="1:4">
      <c r="A341" s="1">
        <v>40920</v>
      </c>
      <c r="B341" s="1">
        <v>0</v>
      </c>
      <c r="C341" s="1" t="s">
        <v>5451</v>
      </c>
      <c r="D341" s="1">
        <v>1933</v>
      </c>
    </row>
    <row r="342" spans="1:4">
      <c r="A342" s="1">
        <v>26088</v>
      </c>
      <c r="B342" s="1">
        <v>0</v>
      </c>
      <c r="C342" s="1" t="s">
        <v>5452</v>
      </c>
      <c r="D342" s="1">
        <v>1933</v>
      </c>
    </row>
    <row r="343" spans="1:4">
      <c r="A343" s="1">
        <v>31984</v>
      </c>
      <c r="B343" s="1">
        <v>0</v>
      </c>
      <c r="C343" s="1" t="s">
        <v>5453</v>
      </c>
      <c r="D343" s="1">
        <v>1933</v>
      </c>
    </row>
    <row r="344" spans="1:4">
      <c r="A344" s="1">
        <v>32117</v>
      </c>
      <c r="B344" s="1">
        <v>0</v>
      </c>
      <c r="C344" s="1" t="s">
        <v>5454</v>
      </c>
      <c r="D344" s="1">
        <v>1933</v>
      </c>
    </row>
    <row r="345" spans="1:4">
      <c r="A345" s="1">
        <v>32090</v>
      </c>
      <c r="B345" s="1">
        <v>0</v>
      </c>
      <c r="C345" s="1" t="s">
        <v>5455</v>
      </c>
      <c r="D345" s="1">
        <v>1933</v>
      </c>
    </row>
    <row r="346" spans="1:4">
      <c r="A346" s="1">
        <v>32595</v>
      </c>
      <c r="B346" s="1">
        <v>0</v>
      </c>
      <c r="C346" s="1" t="s">
        <v>5456</v>
      </c>
      <c r="D346" s="1">
        <v>1933</v>
      </c>
    </row>
    <row r="347" spans="1:4">
      <c r="A347" s="1">
        <v>25618</v>
      </c>
      <c r="B347" s="1">
        <v>0</v>
      </c>
      <c r="C347" s="1" t="s">
        <v>5457</v>
      </c>
      <c r="D347" s="1">
        <v>1933</v>
      </c>
    </row>
    <row r="348" spans="1:4">
      <c r="A348" s="1">
        <v>19241</v>
      </c>
      <c r="B348" s="1">
        <v>0</v>
      </c>
      <c r="C348" s="1" t="s">
        <v>5458</v>
      </c>
      <c r="D348" s="1">
        <v>1933</v>
      </c>
    </row>
    <row r="349" spans="1:4">
      <c r="A349" s="1">
        <v>51165</v>
      </c>
      <c r="B349" s="1">
        <v>0</v>
      </c>
      <c r="C349" s="1" t="s">
        <v>5459</v>
      </c>
      <c r="D349" s="1">
        <v>1933</v>
      </c>
    </row>
    <row r="350" spans="1:4">
      <c r="A350" s="1">
        <v>22581</v>
      </c>
      <c r="B350" s="1">
        <v>0</v>
      </c>
      <c r="C350" s="1" t="s">
        <v>5460</v>
      </c>
      <c r="D350" s="1">
        <v>1933</v>
      </c>
    </row>
    <row r="351" spans="1:4">
      <c r="A351" s="1">
        <v>22398</v>
      </c>
      <c r="B351" s="1">
        <v>0</v>
      </c>
      <c r="C351" s="1" t="s">
        <v>5461</v>
      </c>
      <c r="D351" s="1">
        <v>1933</v>
      </c>
    </row>
    <row r="352" spans="1:4">
      <c r="A352" s="1">
        <v>22401</v>
      </c>
      <c r="B352" s="1">
        <v>0</v>
      </c>
      <c r="C352" s="1" t="s">
        <v>5462</v>
      </c>
      <c r="D352" s="1">
        <v>1933</v>
      </c>
    </row>
    <row r="353" spans="1:4">
      <c r="A353" s="1">
        <v>28749</v>
      </c>
      <c r="B353" s="1">
        <v>0</v>
      </c>
      <c r="C353" s="1" t="s">
        <v>5463</v>
      </c>
      <c r="D353" s="1">
        <v>1933</v>
      </c>
    </row>
    <row r="354" spans="1:4">
      <c r="A354" s="1">
        <v>22580</v>
      </c>
      <c r="B354" s="1">
        <v>0</v>
      </c>
      <c r="C354" s="1" t="s">
        <v>5464</v>
      </c>
      <c r="D354" s="1">
        <v>1933</v>
      </c>
    </row>
    <row r="355" spans="1:4">
      <c r="A355" s="1">
        <v>28756</v>
      </c>
      <c r="B355" s="1">
        <v>0</v>
      </c>
      <c r="C355" s="1" t="s">
        <v>5465</v>
      </c>
      <c r="D355" s="1">
        <v>1933</v>
      </c>
    </row>
    <row r="356" spans="1:4">
      <c r="A356" s="1">
        <v>19489</v>
      </c>
      <c r="B356" s="1">
        <v>0</v>
      </c>
      <c r="C356" s="1" t="s">
        <v>5466</v>
      </c>
      <c r="D356" s="1">
        <v>1933</v>
      </c>
    </row>
    <row r="357" spans="1:4">
      <c r="A357" s="1">
        <v>50621</v>
      </c>
      <c r="B357" s="1">
        <v>0</v>
      </c>
      <c r="C357" s="1" t="s">
        <v>5467</v>
      </c>
      <c r="D357" s="1">
        <v>1933</v>
      </c>
    </row>
    <row r="358" spans="1:4">
      <c r="A358" s="1">
        <v>8966</v>
      </c>
      <c r="B358" s="1">
        <v>0</v>
      </c>
      <c r="C358" s="1" t="s">
        <v>5468</v>
      </c>
      <c r="D358" s="1">
        <v>1933</v>
      </c>
    </row>
    <row r="359" spans="1:4">
      <c r="A359" s="1">
        <v>28501</v>
      </c>
      <c r="B359" s="1">
        <v>0</v>
      </c>
      <c r="C359" s="1" t="s">
        <v>5469</v>
      </c>
      <c r="D359" s="1">
        <v>1933</v>
      </c>
    </row>
    <row r="360" spans="1:4">
      <c r="A360" s="1">
        <v>22565</v>
      </c>
      <c r="B360" s="1">
        <v>0</v>
      </c>
      <c r="C360" s="1" t="s">
        <v>5470</v>
      </c>
      <c r="D360" s="1">
        <v>1933</v>
      </c>
    </row>
    <row r="361" spans="1:4">
      <c r="A361" s="1">
        <v>28755</v>
      </c>
      <c r="B361" s="1">
        <v>0</v>
      </c>
      <c r="C361" s="1" t="s">
        <v>5471</v>
      </c>
      <c r="D361" s="1">
        <v>1933</v>
      </c>
    </row>
    <row r="362" spans="1:4">
      <c r="A362" s="1">
        <v>22530</v>
      </c>
      <c r="B362" s="1">
        <v>0</v>
      </c>
      <c r="C362" s="1" t="s">
        <v>5472</v>
      </c>
      <c r="D362" s="1">
        <v>1933</v>
      </c>
    </row>
    <row r="363" spans="1:4">
      <c r="A363" s="1">
        <v>28740</v>
      </c>
      <c r="B363" s="1">
        <v>0</v>
      </c>
      <c r="C363" s="1" t="s">
        <v>5473</v>
      </c>
      <c r="D363" s="1">
        <v>1933</v>
      </c>
    </row>
    <row r="364" spans="1:4">
      <c r="A364" s="1">
        <v>22409</v>
      </c>
      <c r="B364" s="1">
        <v>0</v>
      </c>
      <c r="C364" s="1" t="s">
        <v>5474</v>
      </c>
      <c r="D364" s="1">
        <v>1933</v>
      </c>
    </row>
    <row r="365" spans="1:4">
      <c r="A365" s="1">
        <v>13875</v>
      </c>
      <c r="B365" s="1">
        <v>0</v>
      </c>
      <c r="C365" s="1" t="s">
        <v>5475</v>
      </c>
      <c r="D365" s="1">
        <v>1933</v>
      </c>
    </row>
    <row r="366" spans="1:4">
      <c r="A366" s="1">
        <v>12006</v>
      </c>
      <c r="B366" s="1">
        <v>10040</v>
      </c>
      <c r="C366" s="1" t="s">
        <v>5476</v>
      </c>
      <c r="D366" s="1">
        <v>1933</v>
      </c>
    </row>
    <row r="367" spans="1:4">
      <c r="A367" s="1">
        <v>12033</v>
      </c>
      <c r="B367" s="1">
        <v>10100</v>
      </c>
      <c r="C367" s="1" t="s">
        <v>5477</v>
      </c>
      <c r="D367" s="1">
        <v>1933</v>
      </c>
    </row>
    <row r="368" spans="1:4">
      <c r="A368" s="1">
        <v>6394</v>
      </c>
      <c r="B368" s="1">
        <v>10600</v>
      </c>
      <c r="C368" s="1" t="s">
        <v>5478</v>
      </c>
      <c r="D368" s="1">
        <v>1933</v>
      </c>
    </row>
    <row r="369" spans="1:4">
      <c r="A369" s="1">
        <v>2625</v>
      </c>
      <c r="B369" s="1">
        <v>20330</v>
      </c>
      <c r="C369" s="1" t="s">
        <v>5479</v>
      </c>
      <c r="D369" s="1">
        <v>1933</v>
      </c>
    </row>
    <row r="370" spans="1:4">
      <c r="A370" s="1">
        <v>8869</v>
      </c>
      <c r="B370" s="1">
        <v>20360</v>
      </c>
      <c r="C370" s="1" t="s">
        <v>5480</v>
      </c>
      <c r="D370" s="1">
        <v>1933</v>
      </c>
    </row>
    <row r="371" spans="1:4">
      <c r="A371" s="1">
        <v>8755</v>
      </c>
      <c r="B371" s="1">
        <v>20640</v>
      </c>
      <c r="C371" s="1" t="s">
        <v>5481</v>
      </c>
      <c r="D371" s="1">
        <v>1933</v>
      </c>
    </row>
    <row r="372" spans="1:4">
      <c r="A372" s="1">
        <v>6414</v>
      </c>
      <c r="B372" s="1">
        <v>30990</v>
      </c>
      <c r="C372" s="1" t="s">
        <v>5482</v>
      </c>
      <c r="D372" s="1">
        <v>1933</v>
      </c>
    </row>
    <row r="373" spans="1:4">
      <c r="A373" s="1">
        <v>7042</v>
      </c>
      <c r="B373" s="1">
        <v>31190</v>
      </c>
      <c r="C373" s="1" t="s">
        <v>5483</v>
      </c>
      <c r="D373" s="1">
        <v>1933</v>
      </c>
    </row>
    <row r="374" spans="1:4">
      <c r="A374" s="1">
        <v>32080</v>
      </c>
      <c r="B374" s="1">
        <v>40710</v>
      </c>
      <c r="C374" s="1" t="s">
        <v>5484</v>
      </c>
      <c r="D374" s="1">
        <v>1933</v>
      </c>
    </row>
    <row r="375" spans="1:4">
      <c r="A375" s="1">
        <v>14349</v>
      </c>
      <c r="B375" s="1">
        <v>40880</v>
      </c>
      <c r="C375" s="1" t="s">
        <v>5485</v>
      </c>
      <c r="D375" s="1">
        <v>1933</v>
      </c>
    </row>
    <row r="376" spans="1:4">
      <c r="A376" s="1">
        <v>26184</v>
      </c>
      <c r="B376" s="1">
        <v>41010</v>
      </c>
      <c r="C376" s="1" t="s">
        <v>5486</v>
      </c>
      <c r="D376" s="1">
        <v>1933</v>
      </c>
    </row>
    <row r="377" spans="1:4">
      <c r="A377" s="1">
        <v>14441</v>
      </c>
      <c r="B377" s="1">
        <v>41040</v>
      </c>
      <c r="C377" s="1" t="s">
        <v>5487</v>
      </c>
      <c r="D377" s="1">
        <v>1933</v>
      </c>
    </row>
    <row r="378" spans="1:4">
      <c r="A378" s="1">
        <v>14378</v>
      </c>
      <c r="B378" s="1">
        <v>41060</v>
      </c>
      <c r="C378" s="1" t="s">
        <v>5488</v>
      </c>
      <c r="D378" s="1">
        <v>1933</v>
      </c>
    </row>
    <row r="379" spans="1:4">
      <c r="A379" s="1">
        <v>7043</v>
      </c>
      <c r="B379" s="1">
        <v>50300</v>
      </c>
      <c r="C379" s="1" t="s">
        <v>5489</v>
      </c>
      <c r="D379" s="1">
        <v>1933</v>
      </c>
    </row>
    <row r="380" spans="1:4">
      <c r="A380" s="1">
        <v>7028</v>
      </c>
      <c r="B380" s="1">
        <v>50320</v>
      </c>
      <c r="C380" s="1" t="s">
        <v>5490</v>
      </c>
      <c r="D380" s="1">
        <v>1933</v>
      </c>
    </row>
    <row r="381" spans="1:4">
      <c r="A381" s="1">
        <v>14247</v>
      </c>
      <c r="B381" s="1">
        <v>60080</v>
      </c>
      <c r="C381" s="1" t="s">
        <v>5491</v>
      </c>
      <c r="D381" s="1">
        <v>1933</v>
      </c>
    </row>
    <row r="382" spans="1:4">
      <c r="A382" s="1">
        <v>26259</v>
      </c>
      <c r="B382" s="1">
        <v>60510</v>
      </c>
      <c r="C382" s="1" t="s">
        <v>5492</v>
      </c>
      <c r="D382" s="1">
        <v>1933</v>
      </c>
    </row>
    <row r="383" spans="1:4">
      <c r="A383" s="1">
        <v>26242</v>
      </c>
      <c r="B383" s="1">
        <v>60560</v>
      </c>
      <c r="C383" s="1" t="s">
        <v>5493</v>
      </c>
      <c r="D383" s="1">
        <v>1933</v>
      </c>
    </row>
    <row r="384" spans="1:4">
      <c r="A384" s="1">
        <v>32104</v>
      </c>
      <c r="B384" s="1">
        <v>60970</v>
      </c>
      <c r="C384" s="1" t="s">
        <v>5494</v>
      </c>
      <c r="D384" s="1">
        <v>1933</v>
      </c>
    </row>
    <row r="385" spans="1:4">
      <c r="A385" s="1">
        <v>26262</v>
      </c>
      <c r="B385" s="1">
        <v>80510</v>
      </c>
      <c r="C385" s="1" t="s">
        <v>5495</v>
      </c>
      <c r="D385" s="1">
        <v>1933</v>
      </c>
    </row>
    <row r="386" spans="1:4">
      <c r="A386" s="1">
        <v>26396</v>
      </c>
      <c r="B386" s="1">
        <v>80590</v>
      </c>
      <c r="C386" s="1" t="s">
        <v>5496</v>
      </c>
      <c r="D386" s="1">
        <v>1933</v>
      </c>
    </row>
    <row r="387" spans="1:4">
      <c r="A387" s="1">
        <v>22858</v>
      </c>
      <c r="B387" s="1">
        <v>80600</v>
      </c>
      <c r="C387" s="1" t="s">
        <v>5497</v>
      </c>
      <c r="D387" s="1">
        <v>1933</v>
      </c>
    </row>
    <row r="388" spans="1:4">
      <c r="A388" s="1">
        <v>32803</v>
      </c>
      <c r="B388" s="1">
        <v>81100</v>
      </c>
      <c r="C388" s="1" t="s">
        <v>5498</v>
      </c>
      <c r="D388" s="1">
        <v>1933</v>
      </c>
    </row>
    <row r="389" spans="1:4">
      <c r="A389" s="1">
        <v>32214</v>
      </c>
      <c r="B389" s="1">
        <v>81180</v>
      </c>
      <c r="C389" s="1" t="s">
        <v>5499</v>
      </c>
      <c r="D389" s="1">
        <v>1933</v>
      </c>
    </row>
    <row r="390" spans="1:4">
      <c r="A390" s="1">
        <v>13648</v>
      </c>
      <c r="B390" s="1">
        <v>90460</v>
      </c>
      <c r="C390" s="1" t="s">
        <v>5500</v>
      </c>
      <c r="D390" s="1">
        <v>1933</v>
      </c>
    </row>
    <row r="391" spans="1:4">
      <c r="A391" s="1">
        <v>19590</v>
      </c>
      <c r="B391" s="1">
        <v>110220</v>
      </c>
      <c r="C391" s="1" t="s">
        <v>5501</v>
      </c>
      <c r="D391" s="1">
        <v>1933</v>
      </c>
    </row>
    <row r="392" spans="1:4">
      <c r="A392" s="1">
        <v>26271</v>
      </c>
      <c r="B392" s="1">
        <v>110390</v>
      </c>
      <c r="C392" s="1" t="s">
        <v>5502</v>
      </c>
      <c r="D392" s="1">
        <v>1933</v>
      </c>
    </row>
    <row r="393" spans="1:4">
      <c r="A393" s="1">
        <v>31737</v>
      </c>
      <c r="B393" s="1">
        <v>110790</v>
      </c>
      <c r="C393" s="1" t="s">
        <v>5503</v>
      </c>
      <c r="D393" s="1">
        <v>1933</v>
      </c>
    </row>
    <row r="394" spans="1:4">
      <c r="A394" s="1">
        <v>31882</v>
      </c>
      <c r="B394" s="1">
        <v>140040</v>
      </c>
      <c r="C394" s="1" t="s">
        <v>5504</v>
      </c>
      <c r="D394" s="1">
        <v>1933</v>
      </c>
    </row>
    <row r="395" spans="1:4">
      <c r="A395" s="1">
        <v>32791</v>
      </c>
      <c r="B395" s="1">
        <v>140260</v>
      </c>
      <c r="C395" s="1" t="s">
        <v>5505</v>
      </c>
      <c r="D395" s="1">
        <v>1933</v>
      </c>
    </row>
    <row r="396" spans="1:4">
      <c r="A396" s="1">
        <v>32789</v>
      </c>
      <c r="B396" s="1">
        <v>140280</v>
      </c>
      <c r="C396" s="1" t="s">
        <v>5506</v>
      </c>
      <c r="D396" s="1">
        <v>1933</v>
      </c>
    </row>
    <row r="397" spans="1:4">
      <c r="A397" s="1">
        <v>13671</v>
      </c>
      <c r="B397" s="1">
        <v>150040</v>
      </c>
      <c r="C397" s="1" t="s">
        <v>5507</v>
      </c>
      <c r="D397" s="1">
        <v>1933</v>
      </c>
    </row>
    <row r="398" spans="1:4">
      <c r="A398" s="1">
        <v>32618</v>
      </c>
      <c r="B398" s="1">
        <v>160490</v>
      </c>
      <c r="C398" s="1" t="s">
        <v>5508</v>
      </c>
      <c r="D398" s="1">
        <v>1933</v>
      </c>
    </row>
    <row r="399" spans="1:4">
      <c r="A399" s="1">
        <v>32019</v>
      </c>
      <c r="B399" s="1">
        <v>180300</v>
      </c>
      <c r="C399" s="1" t="s">
        <v>5509</v>
      </c>
      <c r="D399" s="1">
        <v>1933</v>
      </c>
    </row>
    <row r="400" spans="1:4">
      <c r="A400" s="1">
        <v>32717</v>
      </c>
      <c r="B400" s="1">
        <v>180330</v>
      </c>
      <c r="C400" s="1" t="s">
        <v>5510</v>
      </c>
      <c r="D400" s="1">
        <v>1933</v>
      </c>
    </row>
    <row r="401" spans="1:4">
      <c r="A401" s="1">
        <v>32712</v>
      </c>
      <c r="B401" s="1">
        <v>180370</v>
      </c>
      <c r="C401" s="1" t="s">
        <v>5511</v>
      </c>
      <c r="D401" s="1">
        <v>1933</v>
      </c>
    </row>
    <row r="402" spans="1:4">
      <c r="A402" s="1">
        <v>32708</v>
      </c>
      <c r="B402" s="1">
        <v>180390</v>
      </c>
      <c r="C402" s="1" t="s">
        <v>5512</v>
      </c>
      <c r="D402" s="1">
        <v>1933</v>
      </c>
    </row>
    <row r="403" spans="1:4">
      <c r="A403" s="1">
        <v>32704</v>
      </c>
      <c r="B403" s="1">
        <v>180410</v>
      </c>
      <c r="C403" s="1" t="s">
        <v>5513</v>
      </c>
      <c r="D403" s="1">
        <v>1933</v>
      </c>
    </row>
    <row r="404" spans="1:4">
      <c r="A404" s="1">
        <v>32686</v>
      </c>
      <c r="B404" s="1">
        <v>180460</v>
      </c>
      <c r="C404" s="1" t="s">
        <v>5514</v>
      </c>
      <c r="D404" s="1">
        <v>1933</v>
      </c>
    </row>
    <row r="405" spans="1:4">
      <c r="A405" s="1">
        <v>32869</v>
      </c>
      <c r="B405" s="1">
        <v>180700</v>
      </c>
      <c r="C405" s="1" t="s">
        <v>5515</v>
      </c>
      <c r="D405" s="1">
        <v>1933</v>
      </c>
    </row>
    <row r="406" spans="1:4">
      <c r="A406" s="1">
        <v>32719</v>
      </c>
      <c r="B406" s="1">
        <v>190440</v>
      </c>
      <c r="C406" s="1" t="s">
        <v>5516</v>
      </c>
      <c r="D406" s="1">
        <v>1933</v>
      </c>
    </row>
    <row r="407" spans="1:4">
      <c r="A407" s="1">
        <v>32065</v>
      </c>
      <c r="B407" s="1">
        <v>210260</v>
      </c>
      <c r="C407" s="1" t="s">
        <v>5517</v>
      </c>
      <c r="D407" s="1">
        <v>1933</v>
      </c>
    </row>
    <row r="408" spans="1:4">
      <c r="A408" s="1">
        <v>30972</v>
      </c>
      <c r="B408" s="1">
        <v>220230</v>
      </c>
      <c r="C408" s="1" t="s">
        <v>5518</v>
      </c>
      <c r="D408" s="1">
        <v>1933</v>
      </c>
    </row>
    <row r="409" spans="1:4">
      <c r="A409" s="1">
        <v>25998</v>
      </c>
      <c r="B409" s="1">
        <v>230160</v>
      </c>
      <c r="C409" s="1" t="s">
        <v>5519</v>
      </c>
      <c r="D409" s="1">
        <v>1933</v>
      </c>
    </row>
    <row r="410" spans="1:4">
      <c r="A410" s="1">
        <v>25716</v>
      </c>
      <c r="B410" s="1">
        <v>250060</v>
      </c>
      <c r="C410" s="1" t="s">
        <v>5520</v>
      </c>
      <c r="D410" s="1">
        <v>1933</v>
      </c>
    </row>
    <row r="411" spans="1:4">
      <c r="A411" s="1">
        <v>25666</v>
      </c>
      <c r="B411" s="1">
        <v>250090</v>
      </c>
      <c r="C411" s="1" t="s">
        <v>5521</v>
      </c>
      <c r="D411" s="1">
        <v>1933</v>
      </c>
    </row>
    <row r="412" spans="1:4">
      <c r="A412" s="1">
        <v>25664</v>
      </c>
      <c r="B412" s="1">
        <v>250100</v>
      </c>
      <c r="C412" s="1" t="s">
        <v>5522</v>
      </c>
      <c r="D412" s="1">
        <v>1933</v>
      </c>
    </row>
    <row r="413" spans="1:4">
      <c r="A413" s="1">
        <v>25236</v>
      </c>
      <c r="B413" s="1">
        <v>250450</v>
      </c>
      <c r="C413" s="1" t="s">
        <v>5523</v>
      </c>
      <c r="D413" s="1">
        <v>1933</v>
      </c>
    </row>
    <row r="414" spans="1:4">
      <c r="A414" s="1">
        <v>24841</v>
      </c>
      <c r="B414" s="1">
        <v>250891</v>
      </c>
      <c r="C414" s="1" t="s">
        <v>5524</v>
      </c>
      <c r="D414" s="1">
        <v>1933</v>
      </c>
    </row>
    <row r="415" spans="1:4">
      <c r="A415" s="1">
        <v>24188</v>
      </c>
      <c r="B415" s="1">
        <v>251270</v>
      </c>
      <c r="C415" s="1" t="s">
        <v>5525</v>
      </c>
      <c r="D415" s="1">
        <v>1933</v>
      </c>
    </row>
    <row r="416" spans="1:4">
      <c r="A416" s="1">
        <v>22765</v>
      </c>
      <c r="B416" s="1">
        <v>251510</v>
      </c>
      <c r="C416" s="1" t="s">
        <v>5526</v>
      </c>
      <c r="D416" s="1">
        <v>1933</v>
      </c>
    </row>
    <row r="417" spans="1:4">
      <c r="A417" s="1">
        <v>25985</v>
      </c>
      <c r="B417" s="1">
        <v>260200</v>
      </c>
      <c r="C417" s="1" t="s">
        <v>5527</v>
      </c>
      <c r="D417" s="1">
        <v>1933</v>
      </c>
    </row>
    <row r="418" spans="1:4">
      <c r="A418" s="1">
        <v>14849</v>
      </c>
      <c r="B418" s="1">
        <v>270390</v>
      </c>
      <c r="C418" s="1" t="s">
        <v>5528</v>
      </c>
      <c r="D418" s="1">
        <v>1933</v>
      </c>
    </row>
    <row r="419" spans="1:4">
      <c r="A419" s="1">
        <v>14838</v>
      </c>
      <c r="B419" s="1">
        <v>270430</v>
      </c>
      <c r="C419" s="1" t="s">
        <v>5529</v>
      </c>
      <c r="D419" s="1">
        <v>1933</v>
      </c>
    </row>
    <row r="420" spans="1:4">
      <c r="A420" s="1">
        <v>25788</v>
      </c>
      <c r="B420" s="1">
        <v>270880</v>
      </c>
      <c r="C420" s="1" t="s">
        <v>5530</v>
      </c>
      <c r="D420" s="1">
        <v>1933</v>
      </c>
    </row>
    <row r="421" spans="1:4">
      <c r="A421" s="1">
        <v>25193</v>
      </c>
      <c r="B421" s="1">
        <v>271240</v>
      </c>
      <c r="C421" s="1" t="s">
        <v>5531</v>
      </c>
      <c r="D421" s="1">
        <v>1933</v>
      </c>
    </row>
    <row r="422" spans="1:4">
      <c r="A422" s="1">
        <v>8827</v>
      </c>
      <c r="B422" s="1">
        <v>310180</v>
      </c>
      <c r="C422" s="1" t="s">
        <v>5532</v>
      </c>
      <c r="D422" s="1">
        <v>1933</v>
      </c>
    </row>
    <row r="423" spans="1:4">
      <c r="A423" s="1">
        <v>2512</v>
      </c>
      <c r="B423" s="1">
        <v>330230</v>
      </c>
      <c r="C423" s="1" t="s">
        <v>5533</v>
      </c>
      <c r="D423" s="1">
        <v>1933</v>
      </c>
    </row>
    <row r="424" spans="1:4">
      <c r="A424" s="1">
        <v>42</v>
      </c>
      <c r="B424" s="1">
        <v>330650</v>
      </c>
      <c r="C424" s="1" t="s">
        <v>5534</v>
      </c>
      <c r="D424" s="1">
        <v>1933</v>
      </c>
    </row>
    <row r="425" spans="1:4">
      <c r="A425" s="1">
        <v>7039</v>
      </c>
      <c r="B425" s="1">
        <v>370270</v>
      </c>
      <c r="C425" s="1" t="s">
        <v>5535</v>
      </c>
      <c r="D425" s="1">
        <v>1933</v>
      </c>
    </row>
    <row r="426" spans="1:4">
      <c r="A426" s="1">
        <v>26105</v>
      </c>
      <c r="B426" s="1">
        <v>440110</v>
      </c>
      <c r="C426" s="1" t="s">
        <v>5536</v>
      </c>
      <c r="D426" s="1">
        <v>1933</v>
      </c>
    </row>
    <row r="427" spans="1:4">
      <c r="A427" s="1">
        <v>26108</v>
      </c>
      <c r="B427" s="1">
        <v>440170</v>
      </c>
      <c r="C427" s="1" t="s">
        <v>5537</v>
      </c>
      <c r="D427" s="1">
        <v>1933</v>
      </c>
    </row>
    <row r="428" spans="1:4">
      <c r="A428" s="1">
        <v>26162</v>
      </c>
      <c r="B428" s="1">
        <v>450040</v>
      </c>
      <c r="C428" s="1" t="s">
        <v>5538</v>
      </c>
      <c r="D428" s="1">
        <v>1933</v>
      </c>
    </row>
    <row r="429" spans="1:4">
      <c r="A429" s="1">
        <v>26258</v>
      </c>
      <c r="B429" s="1">
        <v>450240</v>
      </c>
      <c r="C429" s="1" t="s">
        <v>5539</v>
      </c>
      <c r="D429" s="1">
        <v>1933</v>
      </c>
    </row>
    <row r="430" spans="1:4">
      <c r="A430" s="1">
        <v>26111</v>
      </c>
      <c r="B430" s="1">
        <v>480040</v>
      </c>
      <c r="C430" s="1" t="s">
        <v>5540</v>
      </c>
      <c r="D430" s="1">
        <v>1933</v>
      </c>
    </row>
    <row r="431" spans="1:4">
      <c r="A431" s="1">
        <v>32246</v>
      </c>
      <c r="B431" s="1">
        <v>500010</v>
      </c>
      <c r="C431" s="1" t="s">
        <v>5541</v>
      </c>
      <c r="D431" s="1">
        <v>1933</v>
      </c>
    </row>
    <row r="432" spans="1:4">
      <c r="A432" s="1">
        <v>26219</v>
      </c>
      <c r="B432" s="1">
        <v>500320</v>
      </c>
      <c r="C432" s="1" t="s">
        <v>5542</v>
      </c>
      <c r="D432" s="1">
        <v>1933</v>
      </c>
    </row>
    <row r="433" spans="1:4">
      <c r="A433" s="1">
        <v>29799</v>
      </c>
      <c r="B433" s="1">
        <v>520040</v>
      </c>
      <c r="C433" s="1" t="s">
        <v>5543</v>
      </c>
      <c r="D433" s="1">
        <v>1933</v>
      </c>
    </row>
    <row r="434" spans="1:4">
      <c r="A434" s="1">
        <v>26294</v>
      </c>
      <c r="B434" s="1">
        <v>570050</v>
      </c>
      <c r="C434" s="1" t="s">
        <v>5544</v>
      </c>
      <c r="D434" s="1">
        <v>1933</v>
      </c>
    </row>
    <row r="435" spans="1:4">
      <c r="A435" s="1">
        <v>32179</v>
      </c>
      <c r="B435" s="1">
        <v>650270</v>
      </c>
      <c r="C435" s="1" t="s">
        <v>5545</v>
      </c>
      <c r="D435" s="1">
        <v>1933</v>
      </c>
    </row>
    <row r="436" spans="1:4">
      <c r="A436" s="1">
        <v>43349</v>
      </c>
      <c r="B436" s="1">
        <v>650380</v>
      </c>
      <c r="C436" s="1" t="s">
        <v>5546</v>
      </c>
      <c r="D436" s="1">
        <v>1933</v>
      </c>
    </row>
    <row r="437" spans="1:4">
      <c r="A437" s="1">
        <v>32068</v>
      </c>
      <c r="B437" s="1">
        <v>660180</v>
      </c>
      <c r="C437" s="1" t="s">
        <v>5547</v>
      </c>
      <c r="D437" s="1">
        <v>1933</v>
      </c>
    </row>
    <row r="438" spans="1:4">
      <c r="A438" s="1">
        <v>32671</v>
      </c>
      <c r="B438" s="1">
        <v>670050</v>
      </c>
      <c r="C438" s="1" t="s">
        <v>5548</v>
      </c>
      <c r="D438" s="1">
        <v>1933</v>
      </c>
    </row>
    <row r="439" spans="1:4">
      <c r="A439" s="1">
        <v>32155</v>
      </c>
      <c r="B439" s="1">
        <v>690010</v>
      </c>
      <c r="C439" s="1" t="s">
        <v>5549</v>
      </c>
      <c r="D439" s="1">
        <v>1933</v>
      </c>
    </row>
    <row r="440" spans="1:4">
      <c r="A440" s="1">
        <v>32858</v>
      </c>
      <c r="B440" s="1">
        <v>690350</v>
      </c>
      <c r="C440" s="1" t="s">
        <v>5550</v>
      </c>
      <c r="D440" s="1">
        <v>1933</v>
      </c>
    </row>
    <row r="441" spans="1:4">
      <c r="A441" s="1">
        <v>32245</v>
      </c>
      <c r="B441" s="1">
        <v>730090</v>
      </c>
      <c r="C441" s="1" t="s">
        <v>5551</v>
      </c>
      <c r="D441" s="1">
        <v>1933</v>
      </c>
    </row>
    <row r="442" spans="1:4">
      <c r="A442" s="1">
        <v>32640</v>
      </c>
      <c r="B442" s="1">
        <v>740030</v>
      </c>
      <c r="C442" s="1" t="s">
        <v>5552</v>
      </c>
      <c r="D442" s="1">
        <v>1933</v>
      </c>
    </row>
    <row r="443" spans="1:4">
      <c r="A443" s="1">
        <v>32368</v>
      </c>
      <c r="B443" s="1">
        <v>750250</v>
      </c>
      <c r="C443" s="1" t="s">
        <v>5553</v>
      </c>
      <c r="D443" s="1">
        <v>1933</v>
      </c>
    </row>
    <row r="444" spans="1:4">
      <c r="A444" s="1">
        <v>32163</v>
      </c>
      <c r="B444" s="1">
        <v>770090</v>
      </c>
      <c r="C444" s="1" t="s">
        <v>5554</v>
      </c>
      <c r="D444" s="1">
        <v>1933</v>
      </c>
    </row>
    <row r="445" spans="1:4">
      <c r="A445" s="1">
        <v>31785</v>
      </c>
      <c r="B445" s="1">
        <v>770190</v>
      </c>
      <c r="C445" s="1" t="s">
        <v>5555</v>
      </c>
      <c r="D445" s="1">
        <v>1933</v>
      </c>
    </row>
    <row r="446" spans="1:4">
      <c r="A446" s="1">
        <v>36797</v>
      </c>
      <c r="B446" s="1">
        <v>770200</v>
      </c>
      <c r="C446" s="1" t="s">
        <v>5556</v>
      </c>
      <c r="D446" s="1">
        <v>1933</v>
      </c>
    </row>
    <row r="447" spans="1:4">
      <c r="A447" s="1">
        <v>25796</v>
      </c>
      <c r="B447" s="1">
        <v>800070</v>
      </c>
      <c r="C447" s="1" t="s">
        <v>5557</v>
      </c>
      <c r="D447" s="1">
        <v>1933</v>
      </c>
    </row>
    <row r="448" spans="1:4">
      <c r="A448" s="1">
        <v>36835</v>
      </c>
      <c r="B448" s="1">
        <v>800390</v>
      </c>
      <c r="C448" s="1" t="s">
        <v>5558</v>
      </c>
      <c r="D448" s="1">
        <v>1933</v>
      </c>
    </row>
    <row r="449" spans="1:4">
      <c r="A449" s="1">
        <v>31816</v>
      </c>
      <c r="B449" s="1">
        <v>800640</v>
      </c>
      <c r="C449" s="1" t="s">
        <v>5559</v>
      </c>
      <c r="D449" s="1">
        <v>1933</v>
      </c>
    </row>
    <row r="450" spans="1:4">
      <c r="A450" s="1">
        <v>25790</v>
      </c>
      <c r="B450" s="1">
        <v>810030</v>
      </c>
      <c r="C450" s="1" t="s">
        <v>5560</v>
      </c>
      <c r="D450" s="1">
        <v>1933</v>
      </c>
    </row>
    <row r="451" spans="1:4">
      <c r="A451" s="1">
        <v>26000</v>
      </c>
      <c r="B451" s="1">
        <v>820020</v>
      </c>
      <c r="C451" s="1" t="s">
        <v>5561</v>
      </c>
      <c r="D451" s="1">
        <v>1933</v>
      </c>
    </row>
    <row r="452" spans="1:4">
      <c r="A452" s="1">
        <v>25821</v>
      </c>
      <c r="B452" s="1">
        <v>850040</v>
      </c>
      <c r="C452" s="1" t="s">
        <v>5562</v>
      </c>
      <c r="D452" s="1">
        <v>1933</v>
      </c>
    </row>
    <row r="453" spans="1:4">
      <c r="A453" s="1">
        <v>25933</v>
      </c>
      <c r="B453" s="1">
        <v>880070</v>
      </c>
      <c r="C453" s="1" t="s">
        <v>5563</v>
      </c>
      <c r="D453" s="1">
        <v>1933</v>
      </c>
    </row>
    <row r="454" spans="1:4">
      <c r="A454" s="1">
        <v>26012</v>
      </c>
      <c r="B454" s="1">
        <v>900020</v>
      </c>
      <c r="C454" s="1" t="s">
        <v>5564</v>
      </c>
      <c r="D454" s="1">
        <v>1933</v>
      </c>
    </row>
    <row r="455" spans="1:4">
      <c r="A455" s="1">
        <v>26041</v>
      </c>
      <c r="B455" s="1">
        <v>910100</v>
      </c>
      <c r="C455" s="1" t="s">
        <v>5565</v>
      </c>
      <c r="D455" s="1">
        <v>1933</v>
      </c>
    </row>
    <row r="456" spans="1:4">
      <c r="A456" s="1">
        <v>25669</v>
      </c>
      <c r="B456" s="1">
        <v>920070</v>
      </c>
      <c r="C456" s="1" t="s">
        <v>5566</v>
      </c>
      <c r="D456" s="1">
        <v>1933</v>
      </c>
    </row>
    <row r="457" spans="1:4">
      <c r="A457" s="1">
        <v>24769</v>
      </c>
      <c r="B457" s="1">
        <v>940080</v>
      </c>
      <c r="C457" s="1" t="s">
        <v>5567</v>
      </c>
      <c r="D457" s="1">
        <v>1933</v>
      </c>
    </row>
    <row r="458" spans="1:4">
      <c r="A458" s="1">
        <v>25387</v>
      </c>
      <c r="B458" s="1">
        <v>990270</v>
      </c>
      <c r="C458" s="1" t="s">
        <v>5568</v>
      </c>
      <c r="D458" s="1">
        <v>1933</v>
      </c>
    </row>
    <row r="459" spans="1:4">
      <c r="A459" s="1">
        <v>25328</v>
      </c>
      <c r="B459" s="1">
        <v>990350</v>
      </c>
      <c r="C459" s="1" t="s">
        <v>5569</v>
      </c>
      <c r="D459" s="1">
        <v>1933</v>
      </c>
    </row>
    <row r="460" spans="1:4">
      <c r="A460" s="1">
        <v>25225</v>
      </c>
      <c r="B460" s="1">
        <v>1000430</v>
      </c>
      <c r="C460" s="1" t="s">
        <v>5570</v>
      </c>
      <c r="D460" s="1">
        <v>1933</v>
      </c>
    </row>
    <row r="461" spans="1:4">
      <c r="A461" s="1">
        <v>24868</v>
      </c>
      <c r="B461" s="1">
        <v>1040010</v>
      </c>
      <c r="C461" s="1" t="s">
        <v>5571</v>
      </c>
      <c r="D461" s="1">
        <v>1933</v>
      </c>
    </row>
    <row r="462" spans="1:4">
      <c r="A462" s="1">
        <v>25615</v>
      </c>
      <c r="B462" s="1">
        <v>1100100</v>
      </c>
      <c r="C462" s="1" t="s">
        <v>5572</v>
      </c>
      <c r="D462" s="1">
        <v>1933</v>
      </c>
    </row>
    <row r="463" spans="1:4">
      <c r="A463" s="1">
        <v>25937</v>
      </c>
      <c r="B463" s="1">
        <v>1100120</v>
      </c>
      <c r="C463" s="1" t="s">
        <v>5573</v>
      </c>
      <c r="D463" s="1">
        <v>1933</v>
      </c>
    </row>
    <row r="464" spans="1:4">
      <c r="A464" s="1">
        <v>14846</v>
      </c>
      <c r="B464" s="1">
        <v>1110050</v>
      </c>
      <c r="C464" s="1" t="s">
        <v>5574</v>
      </c>
      <c r="D464" s="1">
        <v>1933</v>
      </c>
    </row>
    <row r="465" spans="1:4">
      <c r="A465" s="1">
        <v>15016</v>
      </c>
      <c r="B465" s="1">
        <v>1110210</v>
      </c>
      <c r="C465" s="1" t="s">
        <v>5575</v>
      </c>
      <c r="D465" s="1">
        <v>1933</v>
      </c>
    </row>
    <row r="466" spans="1:4">
      <c r="A466" s="1">
        <v>15044</v>
      </c>
      <c r="B466" s="1">
        <v>1120350</v>
      </c>
      <c r="C466" s="1" t="s">
        <v>5576</v>
      </c>
      <c r="D466" s="1">
        <v>1933</v>
      </c>
    </row>
    <row r="467" spans="1:4">
      <c r="A467" s="1">
        <v>15089</v>
      </c>
      <c r="B467" s="1">
        <v>1160131</v>
      </c>
      <c r="C467" s="1" t="s">
        <v>5577</v>
      </c>
      <c r="D467" s="1">
        <v>1933</v>
      </c>
    </row>
    <row r="468" spans="1:4">
      <c r="A468" s="1">
        <v>14816</v>
      </c>
      <c r="B468" s="1">
        <v>1210130</v>
      </c>
      <c r="C468" s="1" t="s">
        <v>5578</v>
      </c>
      <c r="D468" s="1">
        <v>1933</v>
      </c>
    </row>
    <row r="469" spans="1:4">
      <c r="A469" s="1">
        <v>13466</v>
      </c>
      <c r="B469" s="1">
        <v>1290030</v>
      </c>
      <c r="C469" s="1" t="s">
        <v>5579</v>
      </c>
      <c r="D469" s="1">
        <v>1933</v>
      </c>
    </row>
    <row r="470" spans="1:4">
      <c r="A470" s="1">
        <v>19488</v>
      </c>
      <c r="B470" s="1">
        <v>1320060</v>
      </c>
      <c r="C470" s="1" t="s">
        <v>5580</v>
      </c>
      <c r="D470" s="1">
        <v>1933</v>
      </c>
    </row>
    <row r="471" spans="1:4">
      <c r="A471" s="1">
        <v>19458</v>
      </c>
      <c r="B471" s="1">
        <v>1330170</v>
      </c>
      <c r="C471" s="1" t="s">
        <v>5581</v>
      </c>
      <c r="D471" s="1">
        <v>1933</v>
      </c>
    </row>
    <row r="472" spans="1:4">
      <c r="A472" s="1">
        <v>13786</v>
      </c>
      <c r="B472" s="1">
        <v>1510080</v>
      </c>
      <c r="C472" s="1" t="s">
        <v>5582</v>
      </c>
      <c r="D472" s="1">
        <v>1933</v>
      </c>
    </row>
    <row r="473" spans="1:4">
      <c r="A473" s="1">
        <v>21166</v>
      </c>
      <c r="B473" s="1">
        <v>1610090</v>
      </c>
      <c r="C473" s="1" t="s">
        <v>5583</v>
      </c>
      <c r="D473" s="1">
        <v>1933</v>
      </c>
    </row>
    <row r="474" spans="1:4">
      <c r="A474" s="1">
        <v>11973</v>
      </c>
      <c r="B474" s="1">
        <v>1730670</v>
      </c>
      <c r="C474" s="1" t="s">
        <v>5584</v>
      </c>
      <c r="D474" s="1">
        <v>1933</v>
      </c>
    </row>
    <row r="475" spans="1:4">
      <c r="A475" s="1">
        <v>8727</v>
      </c>
      <c r="B475" s="1">
        <v>1740210</v>
      </c>
      <c r="C475" s="1" t="s">
        <v>5585</v>
      </c>
      <c r="D475" s="1">
        <v>1933</v>
      </c>
    </row>
    <row r="476" spans="1:4">
      <c r="A476" s="1">
        <v>9431</v>
      </c>
      <c r="B476" s="1">
        <v>1740440</v>
      </c>
      <c r="C476" s="1" t="s">
        <v>5586</v>
      </c>
      <c r="D476" s="1">
        <v>1933</v>
      </c>
    </row>
    <row r="477" spans="1:4">
      <c r="A477" s="1">
        <v>6471</v>
      </c>
      <c r="B477" s="1">
        <v>1750180</v>
      </c>
      <c r="C477" s="1" t="s">
        <v>5587</v>
      </c>
      <c r="D477" s="1">
        <v>1933</v>
      </c>
    </row>
    <row r="478" spans="1:4">
      <c r="A478" s="1">
        <v>6474</v>
      </c>
      <c r="B478" s="1">
        <v>1750220</v>
      </c>
      <c r="C478" s="1" t="s">
        <v>5588</v>
      </c>
      <c r="D478" s="1">
        <v>1933</v>
      </c>
    </row>
    <row r="479" spans="1:4">
      <c r="A479" s="1">
        <v>2576</v>
      </c>
      <c r="B479" s="1">
        <v>1770020</v>
      </c>
      <c r="C479" s="1" t="s">
        <v>5589</v>
      </c>
      <c r="D479" s="1">
        <v>1933</v>
      </c>
    </row>
    <row r="480" spans="1:4">
      <c r="A480" s="1">
        <v>6991</v>
      </c>
      <c r="B480" s="1">
        <v>1800200</v>
      </c>
      <c r="C480" s="1" t="s">
        <v>5590</v>
      </c>
      <c r="D480" s="1">
        <v>1933</v>
      </c>
    </row>
    <row r="481" spans="1:4">
      <c r="A481" s="1">
        <v>2372</v>
      </c>
      <c r="B481" s="1">
        <v>1810180</v>
      </c>
      <c r="C481" s="1" t="s">
        <v>5591</v>
      </c>
      <c r="D481" s="1">
        <v>1933</v>
      </c>
    </row>
    <row r="482" spans="1:4">
      <c r="A482" s="1">
        <v>6958</v>
      </c>
      <c r="B482" s="1">
        <v>1810390</v>
      </c>
      <c r="C482" s="1" t="s">
        <v>5592</v>
      </c>
      <c r="D482" s="1">
        <v>1933</v>
      </c>
    </row>
    <row r="483" spans="1:4">
      <c r="A483" s="1">
        <v>24671</v>
      </c>
      <c r="B483" s="1">
        <v>1871790</v>
      </c>
      <c r="C483" s="1" t="s">
        <v>5593</v>
      </c>
      <c r="D483" s="1">
        <v>1933</v>
      </c>
    </row>
    <row r="484" spans="1:4">
      <c r="A484" s="1">
        <v>22893</v>
      </c>
      <c r="B484" s="1">
        <v>1872340</v>
      </c>
      <c r="C484" s="1" t="s">
        <v>5594</v>
      </c>
      <c r="D484" s="1">
        <v>1933</v>
      </c>
    </row>
    <row r="485" spans="1:4">
      <c r="A485" s="1">
        <v>27284</v>
      </c>
      <c r="B485" s="1">
        <v>1872420</v>
      </c>
      <c r="C485" s="1" t="s">
        <v>5595</v>
      </c>
      <c r="D485" s="1">
        <v>1933</v>
      </c>
    </row>
    <row r="486" spans="1:4">
      <c r="A486" s="1">
        <v>27492</v>
      </c>
      <c r="B486" s="1">
        <v>1872540</v>
      </c>
      <c r="C486" s="1" t="s">
        <v>5596</v>
      </c>
      <c r="D486" s="1">
        <v>1933</v>
      </c>
    </row>
    <row r="487" spans="1:4">
      <c r="A487" s="1">
        <v>31018</v>
      </c>
      <c r="B487" s="1">
        <v>1890380</v>
      </c>
      <c r="C487" s="1" t="s">
        <v>5597</v>
      </c>
      <c r="D487" s="1">
        <v>1933</v>
      </c>
    </row>
    <row r="488" spans="1:4">
      <c r="A488" s="1">
        <v>22989</v>
      </c>
      <c r="B488" s="1">
        <v>2140320</v>
      </c>
      <c r="C488" s="1" t="s">
        <v>5598</v>
      </c>
      <c r="D488" s="1">
        <v>1933</v>
      </c>
    </row>
    <row r="489" spans="1:4">
      <c r="A489" s="1">
        <v>28511</v>
      </c>
      <c r="B489" s="1">
        <v>2180130</v>
      </c>
      <c r="C489" s="1" t="s">
        <v>5599</v>
      </c>
      <c r="D489" s="1">
        <v>1933</v>
      </c>
    </row>
    <row r="490" spans="1:4">
      <c r="A490" s="1">
        <v>22680</v>
      </c>
      <c r="B490" s="1">
        <v>2180300</v>
      </c>
      <c r="C490" s="1" t="s">
        <v>5600</v>
      </c>
      <c r="D490" s="1">
        <v>1933</v>
      </c>
    </row>
    <row r="491" spans="1:4">
      <c r="A491" s="1">
        <v>22736</v>
      </c>
      <c r="B491" s="1">
        <v>2210200</v>
      </c>
      <c r="C491" s="1" t="s">
        <v>5601</v>
      </c>
      <c r="D491" s="1">
        <v>1933</v>
      </c>
    </row>
    <row r="492" spans="1:4">
      <c r="A492" s="1">
        <v>22739</v>
      </c>
      <c r="B492" s="1">
        <v>2220090</v>
      </c>
      <c r="C492" s="1" t="s">
        <v>5602</v>
      </c>
      <c r="D492" s="1">
        <v>1933</v>
      </c>
    </row>
    <row r="493" spans="1:4">
      <c r="A493" s="1">
        <v>23178</v>
      </c>
      <c r="B493" s="1">
        <v>2450130</v>
      </c>
      <c r="C493" s="1" t="s">
        <v>5603</v>
      </c>
      <c r="D493" s="1">
        <v>1933</v>
      </c>
    </row>
    <row r="494" spans="1:4">
      <c r="A494" s="1">
        <v>23639</v>
      </c>
      <c r="B494" s="1">
        <v>2600150</v>
      </c>
      <c r="C494" s="1" t="s">
        <v>5604</v>
      </c>
      <c r="D494" s="1">
        <v>1933</v>
      </c>
    </row>
    <row r="495" spans="1:4">
      <c r="A495" s="1">
        <v>24315</v>
      </c>
      <c r="B495" s="1">
        <v>2860090</v>
      </c>
      <c r="C495" s="1" t="s">
        <v>5605</v>
      </c>
      <c r="D495" s="1">
        <v>1933</v>
      </c>
    </row>
    <row r="496" spans="1:4">
      <c r="A496" s="1">
        <v>24316</v>
      </c>
      <c r="B496" s="1">
        <v>2870130</v>
      </c>
      <c r="C496" s="1" t="s">
        <v>5606</v>
      </c>
      <c r="D496" s="1">
        <v>1933</v>
      </c>
    </row>
    <row r="497" spans="1:4">
      <c r="A497" s="1">
        <v>13723</v>
      </c>
      <c r="B497" s="1">
        <v>3040180</v>
      </c>
      <c r="C497" s="1" t="s">
        <v>5607</v>
      </c>
      <c r="D497" s="1">
        <v>1933</v>
      </c>
    </row>
    <row r="498" spans="1:4">
      <c r="A498" s="1">
        <v>25192</v>
      </c>
      <c r="B498" s="1">
        <v>3150080</v>
      </c>
      <c r="C498" s="1" t="s">
        <v>5608</v>
      </c>
      <c r="D498" s="1">
        <v>1933</v>
      </c>
    </row>
    <row r="499" spans="1:4">
      <c r="A499" s="1">
        <v>31812</v>
      </c>
      <c r="B499" s="1">
        <v>3580100</v>
      </c>
      <c r="C499" s="1" t="s">
        <v>5609</v>
      </c>
      <c r="D499" s="1">
        <v>1933</v>
      </c>
    </row>
    <row r="500" spans="1:4">
      <c r="A500" s="1">
        <v>32660</v>
      </c>
      <c r="B500" s="1">
        <v>3610260</v>
      </c>
      <c r="C500" s="1" t="s">
        <v>5610</v>
      </c>
      <c r="D500" s="1">
        <v>1933</v>
      </c>
    </row>
    <row r="501" spans="1:4">
      <c r="A501" s="1">
        <v>31988</v>
      </c>
      <c r="B501" s="1">
        <v>3610360</v>
      </c>
      <c r="C501" s="1" t="s">
        <v>5611</v>
      </c>
      <c r="D501" s="1">
        <v>1933</v>
      </c>
    </row>
    <row r="502" spans="1:4">
      <c r="A502" s="1">
        <v>19343</v>
      </c>
      <c r="B502" s="1">
        <v>3690070</v>
      </c>
      <c r="C502" s="1" t="s">
        <v>5612</v>
      </c>
      <c r="D502" s="1">
        <v>1933</v>
      </c>
    </row>
    <row r="503" spans="1:4">
      <c r="A503" s="1">
        <v>12709</v>
      </c>
      <c r="B503" s="1">
        <v>3840090</v>
      </c>
      <c r="C503" s="1" t="s">
        <v>5613</v>
      </c>
      <c r="D503" s="1">
        <v>1933</v>
      </c>
    </row>
    <row r="504" spans="1:4">
      <c r="A504" s="1">
        <v>31828</v>
      </c>
      <c r="B504" s="1">
        <v>4060080</v>
      </c>
      <c r="C504" s="1" t="s">
        <v>5614</v>
      </c>
      <c r="D504" s="1">
        <v>1933</v>
      </c>
    </row>
    <row r="505" spans="1:4">
      <c r="A505" s="1">
        <v>36790</v>
      </c>
      <c r="B505" s="1">
        <v>4060400</v>
      </c>
      <c r="C505" s="1" t="s">
        <v>5615</v>
      </c>
      <c r="D505" s="1">
        <v>1933</v>
      </c>
    </row>
    <row r="506" spans="1:4">
      <c r="A506" s="1">
        <v>8677</v>
      </c>
      <c r="B506" s="1">
        <v>4140110</v>
      </c>
      <c r="C506" s="1" t="s">
        <v>5616</v>
      </c>
      <c r="D506" s="1">
        <v>1933</v>
      </c>
    </row>
    <row r="507" spans="1:4">
      <c r="A507" s="1">
        <v>22555</v>
      </c>
      <c r="B507" s="1">
        <v>4280010</v>
      </c>
      <c r="C507" s="1" t="s">
        <v>5617</v>
      </c>
      <c r="D507" s="1">
        <v>1933</v>
      </c>
    </row>
    <row r="508" spans="1:4">
      <c r="A508" s="1">
        <v>22403</v>
      </c>
      <c r="B508" s="1">
        <v>4280030</v>
      </c>
      <c r="C508" s="1" t="s">
        <v>5618</v>
      </c>
      <c r="D508" s="1">
        <v>1933</v>
      </c>
    </row>
    <row r="509" spans="1:4">
      <c r="A509" s="1">
        <v>22579</v>
      </c>
      <c r="B509" s="1">
        <v>4280050</v>
      </c>
      <c r="C509" s="1" t="s">
        <v>5619</v>
      </c>
      <c r="D509" s="1">
        <v>1933</v>
      </c>
    </row>
    <row r="510" spans="1:4">
      <c r="A510" s="1">
        <v>22552</v>
      </c>
      <c r="B510" s="1">
        <v>4280110</v>
      </c>
      <c r="C510" s="1" t="s">
        <v>5620</v>
      </c>
      <c r="D510" s="1">
        <v>1933</v>
      </c>
    </row>
    <row r="511" spans="1:4">
      <c r="A511" s="1">
        <v>28757</v>
      </c>
      <c r="B511" s="1">
        <v>4280120</v>
      </c>
      <c r="C511" s="1" t="s">
        <v>5621</v>
      </c>
      <c r="D511" s="1">
        <v>1933</v>
      </c>
    </row>
    <row r="512" spans="1:4">
      <c r="A512" s="1">
        <v>22405</v>
      </c>
      <c r="B512" s="1">
        <v>4280130</v>
      </c>
      <c r="C512" s="1" t="s">
        <v>5622</v>
      </c>
      <c r="D512" s="1">
        <v>1933</v>
      </c>
    </row>
    <row r="513" spans="1:4">
      <c r="A513" s="1">
        <v>22584</v>
      </c>
      <c r="B513" s="1">
        <v>4280150</v>
      </c>
      <c r="C513" s="1" t="s">
        <v>5623</v>
      </c>
      <c r="D513" s="1">
        <v>1933</v>
      </c>
    </row>
    <row r="514" spans="1:4">
      <c r="A514" s="1">
        <v>22585</v>
      </c>
      <c r="B514" s="1">
        <v>4280160</v>
      </c>
      <c r="C514" s="1" t="s">
        <v>5624</v>
      </c>
      <c r="D514" s="1">
        <v>1933</v>
      </c>
    </row>
    <row r="515" spans="1:4">
      <c r="A515" s="1">
        <v>28752</v>
      </c>
      <c r="B515" s="1">
        <v>4280190</v>
      </c>
      <c r="C515" s="1" t="s">
        <v>5625</v>
      </c>
      <c r="D515" s="1">
        <v>1933</v>
      </c>
    </row>
    <row r="516" spans="1:4">
      <c r="A516" s="1">
        <v>22586</v>
      </c>
      <c r="B516" s="1">
        <v>4280220</v>
      </c>
      <c r="C516" s="1" t="s">
        <v>5626</v>
      </c>
      <c r="D516" s="1">
        <v>1933</v>
      </c>
    </row>
    <row r="517" spans="1:4">
      <c r="A517" s="1">
        <v>22408</v>
      </c>
      <c r="B517" s="1">
        <v>13040040</v>
      </c>
      <c r="C517" s="1" t="s">
        <v>5627</v>
      </c>
      <c r="D517" s="1">
        <v>1933</v>
      </c>
    </row>
    <row r="518" spans="1:4">
      <c r="A518" s="1">
        <v>22596</v>
      </c>
      <c r="B518" s="1">
        <v>13040050</v>
      </c>
      <c r="C518" s="1" t="s">
        <v>5628</v>
      </c>
      <c r="D518" s="1">
        <v>1933</v>
      </c>
    </row>
    <row r="519" spans="1:4">
      <c r="A519" s="1">
        <v>22679</v>
      </c>
      <c r="B519" s="1">
        <v>13040070</v>
      </c>
      <c r="C519" s="1" t="s">
        <v>5629</v>
      </c>
      <c r="D519" s="1">
        <v>1933</v>
      </c>
    </row>
    <row r="520" spans="1:4">
      <c r="A520" s="1">
        <v>28512</v>
      </c>
      <c r="B520" s="1">
        <v>13040080</v>
      </c>
      <c r="C520" s="1" t="s">
        <v>5630</v>
      </c>
      <c r="D520" s="1">
        <v>1933</v>
      </c>
    </row>
    <row r="521" spans="1:4">
      <c r="A521" s="1">
        <v>22582</v>
      </c>
      <c r="B521" s="1">
        <v>13040110</v>
      </c>
      <c r="C521" s="1" t="s">
        <v>5631</v>
      </c>
      <c r="D521" s="1">
        <v>1933</v>
      </c>
    </row>
    <row r="522" spans="1:4">
      <c r="A522" s="1">
        <v>28751</v>
      </c>
      <c r="B522" s="1">
        <v>13040150</v>
      </c>
      <c r="C522" s="1" t="s">
        <v>5632</v>
      </c>
      <c r="D522" s="1">
        <v>1933</v>
      </c>
    </row>
    <row r="523" spans="1:4">
      <c r="A523" s="1">
        <v>22561</v>
      </c>
      <c r="B523" s="1">
        <v>13040160</v>
      </c>
      <c r="C523" s="1" t="s">
        <v>5633</v>
      </c>
      <c r="D523" s="1">
        <v>1933</v>
      </c>
    </row>
    <row r="524" spans="1:4">
      <c r="A524" s="1">
        <v>22562</v>
      </c>
      <c r="B524" s="1">
        <v>13040170</v>
      </c>
      <c r="C524" s="1" t="s">
        <v>5634</v>
      </c>
      <c r="D524" s="1">
        <v>1933</v>
      </c>
    </row>
    <row r="525" spans="1:4">
      <c r="A525" s="1">
        <v>22564</v>
      </c>
      <c r="B525" s="1">
        <v>13040210</v>
      </c>
      <c r="C525" s="1" t="s">
        <v>5635</v>
      </c>
      <c r="D525" s="1">
        <v>1933</v>
      </c>
    </row>
    <row r="526" spans="1:4">
      <c r="A526" s="1">
        <v>22566</v>
      </c>
      <c r="B526" s="1">
        <v>13040230</v>
      </c>
      <c r="C526" s="1" t="s">
        <v>5636</v>
      </c>
      <c r="D526" s="1">
        <v>1933</v>
      </c>
    </row>
    <row r="527" spans="1:4">
      <c r="A527" s="1">
        <v>28754</v>
      </c>
      <c r="B527" s="1">
        <v>13040240</v>
      </c>
      <c r="C527" s="1" t="s">
        <v>5637</v>
      </c>
      <c r="D527" s="1">
        <v>1933</v>
      </c>
    </row>
    <row r="528" spans="1:4">
      <c r="A528" s="1">
        <v>10760</v>
      </c>
      <c r="B528" s="1">
        <v>30000220</v>
      </c>
      <c r="C528" s="1" t="s">
        <v>5638</v>
      </c>
      <c r="D528" s="1">
        <v>1933</v>
      </c>
    </row>
    <row r="529" spans="1:4">
      <c r="A529" s="1">
        <v>8987</v>
      </c>
      <c r="B529" s="1">
        <v>30010620</v>
      </c>
      <c r="C529" s="1" t="s">
        <v>5639</v>
      </c>
      <c r="D529" s="1">
        <v>1933</v>
      </c>
    </row>
    <row r="530" spans="1:4">
      <c r="A530" s="1">
        <v>10618</v>
      </c>
      <c r="B530" s="1">
        <v>30010750</v>
      </c>
      <c r="C530" s="1" t="s">
        <v>5640</v>
      </c>
      <c r="D530" s="1">
        <v>1933</v>
      </c>
    </row>
    <row r="531" spans="1:4">
      <c r="A531" s="1">
        <v>10617</v>
      </c>
      <c r="B531" s="1">
        <v>30010790</v>
      </c>
      <c r="C531" s="1" t="s">
        <v>5641</v>
      </c>
      <c r="D531" s="1">
        <v>1933</v>
      </c>
    </row>
    <row r="532" spans="1:4">
      <c r="A532" s="1">
        <v>10412</v>
      </c>
      <c r="B532" s="1">
        <v>30010860</v>
      </c>
      <c r="C532" s="1" t="s">
        <v>5642</v>
      </c>
      <c r="D532" s="1">
        <v>1933</v>
      </c>
    </row>
    <row r="533" spans="1:4">
      <c r="A533" s="1">
        <v>50956</v>
      </c>
      <c r="B533" s="1">
        <v>30040980</v>
      </c>
      <c r="C533" s="1" t="s">
        <v>5643</v>
      </c>
      <c r="D533" s="1">
        <v>1933</v>
      </c>
    </row>
    <row r="534" spans="1:4">
      <c r="A534" s="1">
        <v>50598</v>
      </c>
      <c r="B534" s="1">
        <v>30041260</v>
      </c>
      <c r="C534" s="1" t="s">
        <v>5644</v>
      </c>
      <c r="D534" s="1">
        <v>1933</v>
      </c>
    </row>
    <row r="535" spans="1:4">
      <c r="A535" s="1">
        <v>50352</v>
      </c>
      <c r="B535" s="1">
        <v>30041700</v>
      </c>
      <c r="C535" s="1" t="s">
        <v>5645</v>
      </c>
      <c r="D535" s="1">
        <v>1933</v>
      </c>
    </row>
    <row r="536" spans="1:4">
      <c r="A536" s="1">
        <v>7307</v>
      </c>
      <c r="B536" s="1">
        <v>30050320</v>
      </c>
      <c r="C536" s="1" t="s">
        <v>5646</v>
      </c>
      <c r="D536" s="1">
        <v>1933</v>
      </c>
    </row>
    <row r="537" spans="1:4">
      <c r="A537" s="1">
        <v>8960</v>
      </c>
      <c r="B537" s="1">
        <v>30070460</v>
      </c>
      <c r="C537" s="1" t="s">
        <v>5647</v>
      </c>
      <c r="D537" s="1">
        <v>1933</v>
      </c>
    </row>
    <row r="538" spans="1:4">
      <c r="A538" s="1">
        <v>8965</v>
      </c>
      <c r="B538" s="1">
        <v>30080110</v>
      </c>
      <c r="C538" s="1" t="s">
        <v>5648</v>
      </c>
      <c r="D538" s="1">
        <v>1933</v>
      </c>
    </row>
    <row r="539" spans="1:4">
      <c r="A539" s="1">
        <v>8954</v>
      </c>
      <c r="B539" s="1">
        <v>30080250</v>
      </c>
      <c r="C539" s="1" t="s">
        <v>5649</v>
      </c>
      <c r="D539" s="1">
        <v>1933</v>
      </c>
    </row>
    <row r="540" spans="1:4">
      <c r="A540" s="1">
        <v>2791</v>
      </c>
      <c r="B540" s="1">
        <v>30090020</v>
      </c>
      <c r="C540" s="1" t="s">
        <v>5650</v>
      </c>
      <c r="D540" s="1">
        <v>1933</v>
      </c>
    </row>
    <row r="541" spans="1:4">
      <c r="A541" s="1">
        <v>7180</v>
      </c>
      <c r="B541" s="1">
        <v>30420500</v>
      </c>
      <c r="C541" s="1" t="s">
        <v>5651</v>
      </c>
      <c r="D541" s="1">
        <v>1933</v>
      </c>
    </row>
    <row r="542" spans="1:4">
      <c r="A542" s="1">
        <v>50429</v>
      </c>
      <c r="B542" s="1">
        <v>30601280</v>
      </c>
      <c r="C542" s="1" t="s">
        <v>5652</v>
      </c>
      <c r="D542" s="1">
        <v>1933</v>
      </c>
    </row>
    <row r="543" spans="1:4">
      <c r="A543" s="1">
        <v>41368</v>
      </c>
      <c r="B543" s="1">
        <v>30601290</v>
      </c>
      <c r="C543" s="1" t="s">
        <v>5653</v>
      </c>
      <c r="D543" s="1">
        <v>1933</v>
      </c>
    </row>
    <row r="544" spans="1:4">
      <c r="A544" s="1">
        <v>9046</v>
      </c>
      <c r="B544" s="1">
        <v>30620080</v>
      </c>
      <c r="C544" s="1" t="s">
        <v>5654</v>
      </c>
      <c r="D544" s="1">
        <v>1933</v>
      </c>
    </row>
    <row r="545" spans="1:4">
      <c r="A545" s="1">
        <v>8436</v>
      </c>
      <c r="B545" s="1">
        <v>30640040</v>
      </c>
      <c r="C545" s="1" t="s">
        <v>5655</v>
      </c>
      <c r="D545" s="1">
        <v>1933</v>
      </c>
    </row>
    <row r="546" spans="1:4">
      <c r="A546" s="1">
        <v>10430</v>
      </c>
      <c r="B546" s="1">
        <v>30670180</v>
      </c>
      <c r="C546" s="1" t="s">
        <v>5656</v>
      </c>
      <c r="D546" s="1">
        <v>1933</v>
      </c>
    </row>
    <row r="547" spans="1:4">
      <c r="A547" s="1">
        <v>9057</v>
      </c>
      <c r="B547" s="1">
        <v>30670260</v>
      </c>
      <c r="C547" s="1" t="s">
        <v>5657</v>
      </c>
      <c r="D547" s="1">
        <v>1933</v>
      </c>
    </row>
    <row r="548" spans="1:4">
      <c r="A548" s="1">
        <v>9055</v>
      </c>
      <c r="B548" s="1">
        <v>30670280</v>
      </c>
      <c r="C548" s="1" t="s">
        <v>5658</v>
      </c>
      <c r="D548" s="1">
        <v>1933</v>
      </c>
    </row>
    <row r="549" spans="1:4">
      <c r="A549" s="1">
        <v>11499</v>
      </c>
      <c r="B549" s="1">
        <v>30720070</v>
      </c>
      <c r="C549" s="1" t="s">
        <v>5659</v>
      </c>
      <c r="D549" s="1">
        <v>1933</v>
      </c>
    </row>
    <row r="550" spans="1:4">
      <c r="A550" s="1">
        <v>10709</v>
      </c>
      <c r="B550" s="1">
        <v>30720130</v>
      </c>
      <c r="C550" s="1" t="s">
        <v>5660</v>
      </c>
      <c r="D550" s="1">
        <v>1933</v>
      </c>
    </row>
    <row r="551" spans="1:4">
      <c r="A551" s="1">
        <v>10724</v>
      </c>
      <c r="B551" s="1">
        <v>30730420</v>
      </c>
      <c r="C551" s="1" t="s">
        <v>5661</v>
      </c>
      <c r="D551" s="1">
        <v>1933</v>
      </c>
    </row>
    <row r="552" spans="1:4">
      <c r="A552" s="1">
        <v>50592</v>
      </c>
      <c r="B552" s="1">
        <v>30920190</v>
      </c>
      <c r="C552" s="1" t="s">
        <v>5662</v>
      </c>
      <c r="D552" s="1">
        <v>1933</v>
      </c>
    </row>
    <row r="553" spans="1:4">
      <c r="A553" s="1">
        <v>50653</v>
      </c>
      <c r="B553" s="1">
        <v>30920370</v>
      </c>
      <c r="C553" s="1" t="s">
        <v>5663</v>
      </c>
      <c r="D553" s="1">
        <v>1933</v>
      </c>
    </row>
    <row r="554" spans="1:4">
      <c r="A554" s="1">
        <v>51008</v>
      </c>
      <c r="B554" s="1">
        <v>31090150</v>
      </c>
      <c r="C554" s="1" t="s">
        <v>5664</v>
      </c>
      <c r="D554" s="1">
        <v>1933</v>
      </c>
    </row>
    <row r="555" spans="1:4">
      <c r="A555" s="1">
        <v>41026</v>
      </c>
      <c r="B555" s="1">
        <v>31110040</v>
      </c>
      <c r="C555" s="1" t="s">
        <v>5665</v>
      </c>
      <c r="D555" s="1">
        <v>1933</v>
      </c>
    </row>
    <row r="556" spans="1:4">
      <c r="A556" s="1">
        <v>41028</v>
      </c>
      <c r="B556" s="1">
        <v>31110060</v>
      </c>
      <c r="C556" s="1" t="s">
        <v>5666</v>
      </c>
      <c r="D556" s="1">
        <v>1933</v>
      </c>
    </row>
    <row r="557" spans="1:4">
      <c r="A557" s="1">
        <v>41044</v>
      </c>
      <c r="B557" s="1">
        <v>31110120</v>
      </c>
      <c r="C557" s="1" t="s">
        <v>5667</v>
      </c>
      <c r="D557" s="1">
        <v>1933</v>
      </c>
    </row>
    <row r="558" spans="1:4">
      <c r="A558" s="1">
        <v>50991</v>
      </c>
      <c r="B558" s="1">
        <v>31120030</v>
      </c>
      <c r="C558" s="1" t="s">
        <v>5668</v>
      </c>
      <c r="D558" s="1">
        <v>1933</v>
      </c>
    </row>
    <row r="559" spans="1:4">
      <c r="A559" s="1">
        <v>41077</v>
      </c>
      <c r="B559" s="1">
        <v>31120100</v>
      </c>
      <c r="C559" s="1" t="s">
        <v>5669</v>
      </c>
      <c r="D559" s="1">
        <v>1933</v>
      </c>
    </row>
    <row r="560" spans="1:4">
      <c r="A560" s="1">
        <v>51023</v>
      </c>
      <c r="B560" s="1">
        <v>31130350</v>
      </c>
      <c r="C560" s="1" t="s">
        <v>5670</v>
      </c>
      <c r="D560" s="1">
        <v>1933</v>
      </c>
    </row>
    <row r="561" spans="1:4">
      <c r="A561" s="1">
        <v>51017</v>
      </c>
      <c r="B561" s="1">
        <v>31160040</v>
      </c>
      <c r="C561" s="1" t="s">
        <v>5671</v>
      </c>
      <c r="D561" s="1">
        <v>1933</v>
      </c>
    </row>
    <row r="562" spans="1:4">
      <c r="A562" s="1">
        <v>51005</v>
      </c>
      <c r="B562" s="1">
        <v>31220060</v>
      </c>
      <c r="C562" s="1" t="s">
        <v>5672</v>
      </c>
      <c r="D562" s="1">
        <v>1933</v>
      </c>
    </row>
    <row r="563" spans="1:4">
      <c r="A563" s="1">
        <v>51011</v>
      </c>
      <c r="B563" s="1">
        <v>31230060</v>
      </c>
      <c r="C563" s="1" t="s">
        <v>5673</v>
      </c>
      <c r="D563" s="1">
        <v>1933</v>
      </c>
    </row>
    <row r="564" spans="1:4">
      <c r="A564" s="1">
        <v>51009</v>
      </c>
      <c r="B564" s="1">
        <v>31370030</v>
      </c>
      <c r="C564" s="1" t="s">
        <v>5674</v>
      </c>
      <c r="D564" s="1">
        <v>1933</v>
      </c>
    </row>
    <row r="565" spans="1:4">
      <c r="A565" s="1">
        <v>50411</v>
      </c>
      <c r="B565" s="1">
        <v>31660250</v>
      </c>
      <c r="C565" s="1" t="s">
        <v>5675</v>
      </c>
      <c r="D565" s="1">
        <v>1933</v>
      </c>
    </row>
    <row r="566" spans="1:4">
      <c r="A566" s="1">
        <v>41220</v>
      </c>
      <c r="B566" s="1">
        <v>31700060</v>
      </c>
      <c r="C566" s="1" t="s">
        <v>5676</v>
      </c>
      <c r="D566" s="1">
        <v>1933</v>
      </c>
    </row>
    <row r="567" spans="1:4">
      <c r="A567" s="1">
        <v>41685</v>
      </c>
      <c r="B567" s="1">
        <v>31730060</v>
      </c>
      <c r="C567" s="1" t="s">
        <v>5677</v>
      </c>
      <c r="D567" s="1">
        <v>1933</v>
      </c>
    </row>
    <row r="568" spans="1:4">
      <c r="A568" s="1">
        <v>50199</v>
      </c>
      <c r="B568" s="1">
        <v>31730160</v>
      </c>
      <c r="C568" s="1" t="s">
        <v>5678</v>
      </c>
      <c r="D568" s="1">
        <v>1933</v>
      </c>
    </row>
    <row r="569" spans="1:4">
      <c r="A569" s="1">
        <v>50461</v>
      </c>
      <c r="B569" s="1">
        <v>31730260</v>
      </c>
      <c r="C569" s="1" t="s">
        <v>5679</v>
      </c>
      <c r="D569" s="1">
        <v>1933</v>
      </c>
    </row>
    <row r="570" spans="1:4">
      <c r="A570" s="1">
        <v>41691</v>
      </c>
      <c r="B570" s="1">
        <v>31740070</v>
      </c>
      <c r="C570" s="1" t="s">
        <v>5680</v>
      </c>
      <c r="D570" s="1">
        <v>1933</v>
      </c>
    </row>
    <row r="571" spans="1:4">
      <c r="A571" s="1">
        <v>41278</v>
      </c>
      <c r="B571" s="1">
        <v>31870040</v>
      </c>
      <c r="C571" s="1" t="s">
        <v>5681</v>
      </c>
      <c r="D571" s="1">
        <v>1933</v>
      </c>
    </row>
    <row r="572" spans="1:4">
      <c r="A572" s="1">
        <v>11455</v>
      </c>
      <c r="B572" s="1">
        <v>32500040</v>
      </c>
      <c r="C572" s="1" t="s">
        <v>5682</v>
      </c>
      <c r="D572" s="1">
        <v>1933</v>
      </c>
    </row>
    <row r="573" spans="1:4">
      <c r="A573" s="1">
        <v>12898</v>
      </c>
      <c r="B573" s="1">
        <v>32970110</v>
      </c>
      <c r="C573" s="1" t="s">
        <v>5683</v>
      </c>
      <c r="D573" s="1">
        <v>1933</v>
      </c>
    </row>
    <row r="574" spans="1:4">
      <c r="A574" s="1">
        <v>2786</v>
      </c>
      <c r="B574" s="1">
        <v>33330020</v>
      </c>
      <c r="C574" s="1" t="s">
        <v>5684</v>
      </c>
      <c r="D574" s="1">
        <v>1933</v>
      </c>
    </row>
    <row r="575" spans="1:4">
      <c r="A575" s="1">
        <v>8476</v>
      </c>
      <c r="B575" s="1">
        <v>35700160</v>
      </c>
      <c r="C575" s="1" t="s">
        <v>5685</v>
      </c>
      <c r="D575" s="1">
        <v>1933</v>
      </c>
    </row>
    <row r="576" spans="1:4">
      <c r="A576" s="1">
        <v>7233</v>
      </c>
      <c r="B576" s="1">
        <v>37340050</v>
      </c>
      <c r="C576" s="1" t="s">
        <v>5686</v>
      </c>
      <c r="D576" s="1">
        <v>1933</v>
      </c>
    </row>
    <row r="577" spans="1:4">
      <c r="A577" s="1">
        <v>40907</v>
      </c>
      <c r="B577" s="1">
        <v>37450100</v>
      </c>
      <c r="C577" s="1" t="s">
        <v>5687</v>
      </c>
      <c r="D577" s="1">
        <v>1933</v>
      </c>
    </row>
    <row r="578" spans="1:4">
      <c r="A578" s="1">
        <v>43533</v>
      </c>
      <c r="B578" s="1" t="e">
        <v>#N/A</v>
      </c>
      <c r="C578" s="1" t="e">
        <v>#N/A</v>
      </c>
      <c r="D578" s="1">
        <v>1933</v>
      </c>
    </row>
    <row r="579" spans="1:4">
      <c r="A579" s="1">
        <v>9824</v>
      </c>
      <c r="B579" s="1" t="e">
        <v>#N/A</v>
      </c>
      <c r="C579" s="1" t="e">
        <v>#N/A</v>
      </c>
      <c r="D579" s="1">
        <v>1933</v>
      </c>
    </row>
    <row r="580" spans="1:4">
      <c r="A580" s="1">
        <v>44775</v>
      </c>
      <c r="B580" s="1" t="e">
        <v>#N/A</v>
      </c>
      <c r="C580" s="1" t="e">
        <v>#N/A</v>
      </c>
      <c r="D580" s="1">
        <v>1933</v>
      </c>
    </row>
    <row r="581" spans="1:4">
      <c r="A581" s="1">
        <v>9796</v>
      </c>
      <c r="B581" s="1" t="e">
        <v>#N/A</v>
      </c>
      <c r="C581" s="1" t="e">
        <v>#N/A</v>
      </c>
      <c r="D581" s="1">
        <v>1933</v>
      </c>
    </row>
    <row r="582" spans="1:4">
      <c r="A582" s="1">
        <v>8290</v>
      </c>
      <c r="B582" s="1">
        <v>0</v>
      </c>
      <c r="C582" s="1" t="s">
        <v>5688</v>
      </c>
      <c r="D582" s="1">
        <v>1934</v>
      </c>
    </row>
    <row r="583" spans="1:4">
      <c r="A583" s="1">
        <v>8505</v>
      </c>
      <c r="B583" s="1">
        <v>0</v>
      </c>
      <c r="C583" s="1" t="s">
        <v>5689</v>
      </c>
      <c r="D583" s="1">
        <v>1934</v>
      </c>
    </row>
    <row r="584" spans="1:4">
      <c r="A584" s="1">
        <v>7221</v>
      </c>
      <c r="B584" s="1">
        <v>0</v>
      </c>
      <c r="C584" s="1" t="s">
        <v>5690</v>
      </c>
      <c r="D584" s="1">
        <v>1934</v>
      </c>
    </row>
    <row r="585" spans="1:4">
      <c r="A585" s="1">
        <v>41098</v>
      </c>
      <c r="B585" s="1">
        <v>0</v>
      </c>
      <c r="C585" s="1" t="s">
        <v>5691</v>
      </c>
      <c r="D585" s="1">
        <v>1934</v>
      </c>
    </row>
    <row r="586" spans="1:4">
      <c r="A586" s="1">
        <v>14969</v>
      </c>
      <c r="B586" s="1">
        <v>0</v>
      </c>
      <c r="C586" s="1" t="s">
        <v>5692</v>
      </c>
      <c r="D586" s="1">
        <v>1934</v>
      </c>
    </row>
    <row r="587" spans="1:4">
      <c r="A587" s="1">
        <v>41016</v>
      </c>
      <c r="B587" s="1">
        <v>0</v>
      </c>
      <c r="C587" s="1" t="s">
        <v>5693</v>
      </c>
      <c r="D587" s="1">
        <v>1934</v>
      </c>
    </row>
    <row r="588" spans="1:4">
      <c r="A588" s="1">
        <v>23177</v>
      </c>
      <c r="B588" s="1">
        <v>0</v>
      </c>
      <c r="C588" s="1" t="s">
        <v>5694</v>
      </c>
      <c r="D588" s="1">
        <v>1934</v>
      </c>
    </row>
    <row r="589" spans="1:4">
      <c r="A589" s="1">
        <v>50558</v>
      </c>
      <c r="B589" s="1">
        <v>0</v>
      </c>
      <c r="C589" s="1" t="s">
        <v>5695</v>
      </c>
      <c r="D589" s="1">
        <v>1934</v>
      </c>
    </row>
    <row r="590" spans="1:4">
      <c r="A590" s="1">
        <v>25637</v>
      </c>
      <c r="B590" s="1">
        <v>0</v>
      </c>
      <c r="C590" s="1" t="s">
        <v>5696</v>
      </c>
      <c r="D590" s="1">
        <v>1934</v>
      </c>
    </row>
    <row r="591" spans="1:4">
      <c r="A591" s="1">
        <v>6405</v>
      </c>
      <c r="B591" s="1">
        <v>0</v>
      </c>
      <c r="C591" s="1" t="s">
        <v>5697</v>
      </c>
      <c r="D591" s="1">
        <v>1934</v>
      </c>
    </row>
    <row r="592" spans="1:4">
      <c r="A592" s="1">
        <v>2593</v>
      </c>
      <c r="B592" s="1">
        <v>0</v>
      </c>
      <c r="C592" s="1" t="s">
        <v>5698</v>
      </c>
      <c r="D592" s="1">
        <v>1934</v>
      </c>
    </row>
    <row r="593" spans="1:4">
      <c r="A593" s="1">
        <v>11844</v>
      </c>
      <c r="B593" s="1">
        <v>0</v>
      </c>
      <c r="C593" s="1" t="s">
        <v>5699</v>
      </c>
      <c r="D593" s="1">
        <v>1934</v>
      </c>
    </row>
    <row r="594" spans="1:4">
      <c r="A594" s="1">
        <v>32798</v>
      </c>
      <c r="B594" s="1">
        <v>0</v>
      </c>
      <c r="C594" s="1" t="s">
        <v>5700</v>
      </c>
      <c r="D594" s="1">
        <v>1934</v>
      </c>
    </row>
    <row r="595" spans="1:4">
      <c r="A595" s="1">
        <v>7200</v>
      </c>
      <c r="B595" s="1">
        <v>0</v>
      </c>
      <c r="C595" s="1" t="s">
        <v>5701</v>
      </c>
      <c r="D595" s="1">
        <v>1934</v>
      </c>
    </row>
    <row r="596" spans="1:4">
      <c r="A596" s="1">
        <v>12879</v>
      </c>
      <c r="B596" s="1">
        <v>0</v>
      </c>
      <c r="C596" s="1" t="s">
        <v>5702</v>
      </c>
      <c r="D596" s="1">
        <v>1934</v>
      </c>
    </row>
    <row r="597" spans="1:4">
      <c r="A597" s="1">
        <v>11407</v>
      </c>
      <c r="B597" s="1">
        <v>0</v>
      </c>
      <c r="C597" s="1" t="s">
        <v>5703</v>
      </c>
      <c r="D597" s="1">
        <v>1934</v>
      </c>
    </row>
    <row r="598" spans="1:4">
      <c r="A598" s="1">
        <v>12494</v>
      </c>
      <c r="B598" s="1">
        <v>0</v>
      </c>
      <c r="C598" s="1" t="s">
        <v>5704</v>
      </c>
      <c r="D598" s="1">
        <v>1934</v>
      </c>
    </row>
    <row r="599" spans="1:4">
      <c r="A599" s="1">
        <v>41201</v>
      </c>
      <c r="B599" s="1">
        <v>0</v>
      </c>
      <c r="C599" s="1" t="s">
        <v>5705</v>
      </c>
      <c r="D599" s="1">
        <v>1934</v>
      </c>
    </row>
    <row r="600" spans="1:4">
      <c r="A600" s="1">
        <v>31794</v>
      </c>
      <c r="B600" s="1">
        <v>0</v>
      </c>
      <c r="C600" s="1" t="s">
        <v>5706</v>
      </c>
      <c r="D600" s="1">
        <v>1934</v>
      </c>
    </row>
    <row r="601" spans="1:4">
      <c r="A601" s="1">
        <v>29582</v>
      </c>
      <c r="B601" s="1">
        <v>0</v>
      </c>
      <c r="C601" s="1" t="s">
        <v>5707</v>
      </c>
      <c r="D601" s="1">
        <v>1934</v>
      </c>
    </row>
    <row r="602" spans="1:4">
      <c r="A602" s="1">
        <v>50882</v>
      </c>
      <c r="B602" s="1">
        <v>0</v>
      </c>
      <c r="C602" s="1" t="s">
        <v>5708</v>
      </c>
      <c r="D602" s="1">
        <v>1934</v>
      </c>
    </row>
    <row r="603" spans="1:4">
      <c r="A603" s="1">
        <v>31823</v>
      </c>
      <c r="B603" s="1">
        <v>0</v>
      </c>
      <c r="C603" s="1" t="s">
        <v>5709</v>
      </c>
      <c r="D603" s="1">
        <v>1934</v>
      </c>
    </row>
    <row r="604" spans="1:4">
      <c r="A604" s="1">
        <v>26163</v>
      </c>
      <c r="B604" s="1">
        <v>0</v>
      </c>
      <c r="C604" s="1" t="s">
        <v>5710</v>
      </c>
      <c r="D604" s="1">
        <v>1934</v>
      </c>
    </row>
    <row r="605" spans="1:4">
      <c r="A605" s="1">
        <v>13677</v>
      </c>
      <c r="B605" s="1">
        <v>0</v>
      </c>
      <c r="C605" s="1" t="s">
        <v>5711</v>
      </c>
      <c r="D605" s="1">
        <v>1934</v>
      </c>
    </row>
    <row r="606" spans="1:4">
      <c r="A606" s="1">
        <v>26167</v>
      </c>
      <c r="B606" s="1">
        <v>0</v>
      </c>
      <c r="C606" s="1" t="s">
        <v>5712</v>
      </c>
      <c r="D606" s="1">
        <v>1934</v>
      </c>
    </row>
    <row r="607" spans="1:4">
      <c r="A607" s="1">
        <v>32515</v>
      </c>
      <c r="B607" s="1">
        <v>0</v>
      </c>
      <c r="C607" s="1" t="s">
        <v>5713</v>
      </c>
      <c r="D607" s="1">
        <v>1934</v>
      </c>
    </row>
    <row r="608" spans="1:4">
      <c r="A608" s="1">
        <v>32693</v>
      </c>
      <c r="B608" s="1">
        <v>0</v>
      </c>
      <c r="C608" s="1" t="s">
        <v>5714</v>
      </c>
      <c r="D608" s="1">
        <v>1934</v>
      </c>
    </row>
    <row r="609" spans="1:4">
      <c r="A609" s="1">
        <v>32035</v>
      </c>
      <c r="B609" s="1">
        <v>0</v>
      </c>
      <c r="C609" s="1" t="s">
        <v>5715</v>
      </c>
      <c r="D609" s="1">
        <v>1934</v>
      </c>
    </row>
    <row r="610" spans="1:4">
      <c r="A610" s="1">
        <v>50954</v>
      </c>
      <c r="B610" s="1">
        <v>0</v>
      </c>
      <c r="C610" s="1" t="s">
        <v>5716</v>
      </c>
      <c r="D610" s="1">
        <v>1934</v>
      </c>
    </row>
    <row r="611" spans="1:4">
      <c r="A611" s="1">
        <v>2348</v>
      </c>
      <c r="B611" s="1">
        <v>20550</v>
      </c>
      <c r="C611" s="1" t="s">
        <v>5717</v>
      </c>
      <c r="D611" s="1">
        <v>1934</v>
      </c>
    </row>
    <row r="612" spans="1:4">
      <c r="A612" s="1">
        <v>8612</v>
      </c>
      <c r="B612" s="1">
        <v>20560</v>
      </c>
      <c r="C612" s="1" t="s">
        <v>5718</v>
      </c>
      <c r="D612" s="1">
        <v>1934</v>
      </c>
    </row>
    <row r="613" spans="1:4">
      <c r="A613" s="1">
        <v>7063</v>
      </c>
      <c r="B613" s="1">
        <v>20630</v>
      </c>
      <c r="C613" s="1" t="s">
        <v>5719</v>
      </c>
      <c r="D613" s="1">
        <v>1934</v>
      </c>
    </row>
    <row r="614" spans="1:4">
      <c r="A614" s="1">
        <v>8590</v>
      </c>
      <c r="B614" s="1">
        <v>20860</v>
      </c>
      <c r="C614" s="1" t="s">
        <v>5720</v>
      </c>
      <c r="D614" s="1">
        <v>1934</v>
      </c>
    </row>
    <row r="615" spans="1:4">
      <c r="A615" s="1">
        <v>8819</v>
      </c>
      <c r="B615" s="1">
        <v>20920</v>
      </c>
      <c r="C615" s="1" t="s">
        <v>5721</v>
      </c>
      <c r="D615" s="1">
        <v>1934</v>
      </c>
    </row>
    <row r="616" spans="1:4">
      <c r="A616" s="1">
        <v>19623</v>
      </c>
      <c r="B616" s="1">
        <v>30300</v>
      </c>
      <c r="C616" s="1" t="s">
        <v>5722</v>
      </c>
      <c r="D616" s="1">
        <v>1934</v>
      </c>
    </row>
    <row r="617" spans="1:4">
      <c r="A617" s="1">
        <v>14538</v>
      </c>
      <c r="B617" s="1">
        <v>30830</v>
      </c>
      <c r="C617" s="1" t="s">
        <v>5723</v>
      </c>
      <c r="D617" s="1">
        <v>1934</v>
      </c>
    </row>
    <row r="618" spans="1:4">
      <c r="A618" s="1">
        <v>6432</v>
      </c>
      <c r="B618" s="1">
        <v>31130</v>
      </c>
      <c r="C618" s="1" t="s">
        <v>5724</v>
      </c>
      <c r="D618" s="1">
        <v>1934</v>
      </c>
    </row>
    <row r="619" spans="1:4">
      <c r="A619" s="1">
        <v>7014</v>
      </c>
      <c r="B619" s="1">
        <v>31150</v>
      </c>
      <c r="C619" s="1" t="s">
        <v>5725</v>
      </c>
      <c r="D619" s="1">
        <v>1934</v>
      </c>
    </row>
    <row r="620" spans="1:4">
      <c r="A620" s="1">
        <v>12292</v>
      </c>
      <c r="B620" s="1">
        <v>31570</v>
      </c>
      <c r="C620" s="1" t="s">
        <v>5726</v>
      </c>
      <c r="D620" s="1">
        <v>1934</v>
      </c>
    </row>
    <row r="621" spans="1:4">
      <c r="A621" s="1">
        <v>29721</v>
      </c>
      <c r="B621" s="1">
        <v>40070</v>
      </c>
      <c r="C621" s="1" t="s">
        <v>5727</v>
      </c>
      <c r="D621" s="1">
        <v>1934</v>
      </c>
    </row>
    <row r="622" spans="1:4">
      <c r="A622" s="1">
        <v>25605</v>
      </c>
      <c r="B622" s="1">
        <v>40350</v>
      </c>
      <c r="C622" s="1" t="s">
        <v>5728</v>
      </c>
      <c r="D622" s="1">
        <v>1934</v>
      </c>
    </row>
    <row r="623" spans="1:4">
      <c r="A623" s="1">
        <v>13470</v>
      </c>
      <c r="B623" s="1">
        <v>40660</v>
      </c>
      <c r="C623" s="1" t="s">
        <v>5729</v>
      </c>
      <c r="D623" s="1">
        <v>1934</v>
      </c>
    </row>
    <row r="624" spans="1:4">
      <c r="A624" s="1">
        <v>31883</v>
      </c>
      <c r="B624" s="1">
        <v>40770</v>
      </c>
      <c r="C624" s="1" t="s">
        <v>5730</v>
      </c>
      <c r="D624" s="1">
        <v>1934</v>
      </c>
    </row>
    <row r="625" spans="1:4">
      <c r="A625" s="1">
        <v>32227</v>
      </c>
      <c r="B625" s="1">
        <v>40810</v>
      </c>
      <c r="C625" s="1" t="s">
        <v>5731</v>
      </c>
      <c r="D625" s="1">
        <v>1934</v>
      </c>
    </row>
    <row r="626" spans="1:4">
      <c r="A626" s="1">
        <v>31857</v>
      </c>
      <c r="B626" s="1">
        <v>40850</v>
      </c>
      <c r="C626" s="1" t="s">
        <v>5732</v>
      </c>
      <c r="D626" s="1">
        <v>1934</v>
      </c>
    </row>
    <row r="627" spans="1:4">
      <c r="A627" s="1">
        <v>2368</v>
      </c>
      <c r="B627" s="1">
        <v>50070</v>
      </c>
      <c r="C627" s="1" t="s">
        <v>5733</v>
      </c>
      <c r="D627" s="1">
        <v>1934</v>
      </c>
    </row>
    <row r="628" spans="1:4">
      <c r="A628" s="1">
        <v>2519</v>
      </c>
      <c r="B628" s="1">
        <v>50250</v>
      </c>
      <c r="C628" s="1" t="s">
        <v>5734</v>
      </c>
      <c r="D628" s="1">
        <v>1934</v>
      </c>
    </row>
    <row r="629" spans="1:4">
      <c r="A629" s="1">
        <v>26355</v>
      </c>
      <c r="B629" s="1">
        <v>60640</v>
      </c>
      <c r="C629" s="1" t="s">
        <v>5735</v>
      </c>
      <c r="D629" s="1">
        <v>1934</v>
      </c>
    </row>
    <row r="630" spans="1:4">
      <c r="A630" s="1">
        <v>26217</v>
      </c>
      <c r="B630" s="1">
        <v>60710</v>
      </c>
      <c r="C630" s="1" t="s">
        <v>5736</v>
      </c>
      <c r="D630" s="1">
        <v>1934</v>
      </c>
    </row>
    <row r="631" spans="1:4">
      <c r="A631" s="1">
        <v>31879</v>
      </c>
      <c r="B631" s="1">
        <v>61190</v>
      </c>
      <c r="C631" s="1" t="s">
        <v>5737</v>
      </c>
      <c r="D631" s="1">
        <v>1934</v>
      </c>
    </row>
    <row r="632" spans="1:4">
      <c r="A632" s="1">
        <v>32280</v>
      </c>
      <c r="B632" s="1">
        <v>61210</v>
      </c>
      <c r="C632" s="1" t="s">
        <v>5738</v>
      </c>
      <c r="D632" s="1">
        <v>1934</v>
      </c>
    </row>
    <row r="633" spans="1:4">
      <c r="A633" s="1">
        <v>32746</v>
      </c>
      <c r="B633" s="1">
        <v>61350</v>
      </c>
      <c r="C633" s="1" t="s">
        <v>5739</v>
      </c>
      <c r="D633" s="1">
        <v>1934</v>
      </c>
    </row>
    <row r="634" spans="1:4">
      <c r="A634" s="1">
        <v>14397</v>
      </c>
      <c r="B634" s="1">
        <v>70440</v>
      </c>
      <c r="C634" s="1" t="s">
        <v>5740</v>
      </c>
      <c r="D634" s="1">
        <v>1934</v>
      </c>
    </row>
    <row r="635" spans="1:4">
      <c r="A635" s="1">
        <v>19694</v>
      </c>
      <c r="B635" s="1">
        <v>80020</v>
      </c>
      <c r="C635" s="1" t="s">
        <v>5741</v>
      </c>
      <c r="D635" s="1">
        <v>1934</v>
      </c>
    </row>
    <row r="636" spans="1:4">
      <c r="A636" s="1">
        <v>26168</v>
      </c>
      <c r="B636" s="1">
        <v>80480</v>
      </c>
      <c r="C636" s="1" t="s">
        <v>5742</v>
      </c>
      <c r="D636" s="1">
        <v>1934</v>
      </c>
    </row>
    <row r="637" spans="1:4">
      <c r="A637" s="1">
        <v>26232</v>
      </c>
      <c r="B637" s="1">
        <v>80680</v>
      </c>
      <c r="C637" s="1" t="s">
        <v>5743</v>
      </c>
      <c r="D637" s="1">
        <v>1934</v>
      </c>
    </row>
    <row r="638" spans="1:4">
      <c r="A638" s="1">
        <v>32109</v>
      </c>
      <c r="B638" s="1">
        <v>80710</v>
      </c>
      <c r="C638" s="1" t="s">
        <v>5744</v>
      </c>
      <c r="D638" s="1">
        <v>1934</v>
      </c>
    </row>
    <row r="639" spans="1:4">
      <c r="A639" s="1">
        <v>32064</v>
      </c>
      <c r="B639" s="1">
        <v>81050</v>
      </c>
      <c r="C639" s="1" t="s">
        <v>5745</v>
      </c>
      <c r="D639" s="1">
        <v>1934</v>
      </c>
    </row>
    <row r="640" spans="1:4">
      <c r="A640" s="1">
        <v>32308</v>
      </c>
      <c r="B640" s="1">
        <v>81080</v>
      </c>
      <c r="C640" s="1" t="s">
        <v>5746</v>
      </c>
      <c r="D640" s="1">
        <v>1934</v>
      </c>
    </row>
    <row r="641" spans="1:4">
      <c r="A641" s="1">
        <v>32069</v>
      </c>
      <c r="B641" s="1">
        <v>81140</v>
      </c>
      <c r="C641" s="1" t="s">
        <v>5747</v>
      </c>
      <c r="D641" s="1">
        <v>1934</v>
      </c>
    </row>
    <row r="642" spans="1:4">
      <c r="A642" s="1">
        <v>26234</v>
      </c>
      <c r="B642" s="1">
        <v>100420</v>
      </c>
      <c r="C642" s="1" t="s">
        <v>5748</v>
      </c>
      <c r="D642" s="1">
        <v>1934</v>
      </c>
    </row>
    <row r="643" spans="1:4">
      <c r="A643" s="1">
        <v>31743</v>
      </c>
      <c r="B643" s="1">
        <v>110800</v>
      </c>
      <c r="C643" s="1" t="s">
        <v>5749</v>
      </c>
      <c r="D643" s="1">
        <v>1934</v>
      </c>
    </row>
    <row r="644" spans="1:4">
      <c r="A644" s="1">
        <v>31739</v>
      </c>
      <c r="B644" s="1">
        <v>110810</v>
      </c>
      <c r="C644" s="1" t="s">
        <v>5750</v>
      </c>
      <c r="D644" s="1">
        <v>1934</v>
      </c>
    </row>
    <row r="645" spans="1:4">
      <c r="A645" s="1">
        <v>32135</v>
      </c>
      <c r="B645" s="1">
        <v>110870</v>
      </c>
      <c r="C645" s="1" t="s">
        <v>5751</v>
      </c>
      <c r="D645" s="1">
        <v>1934</v>
      </c>
    </row>
    <row r="646" spans="1:4">
      <c r="A646" s="1">
        <v>32137</v>
      </c>
      <c r="B646" s="1">
        <v>110890</v>
      </c>
      <c r="C646" s="1" t="s">
        <v>5752</v>
      </c>
      <c r="D646" s="1">
        <v>1934</v>
      </c>
    </row>
    <row r="647" spans="1:4">
      <c r="A647" s="1">
        <v>32274</v>
      </c>
      <c r="B647" s="1">
        <v>111000</v>
      </c>
      <c r="C647" s="1" t="s">
        <v>5753</v>
      </c>
      <c r="D647" s="1">
        <v>1934</v>
      </c>
    </row>
    <row r="648" spans="1:4">
      <c r="A648" s="1">
        <v>31738</v>
      </c>
      <c r="B648" s="1">
        <v>111160</v>
      </c>
      <c r="C648" s="1" t="s">
        <v>5754</v>
      </c>
      <c r="D648" s="1">
        <v>1934</v>
      </c>
    </row>
    <row r="649" spans="1:4">
      <c r="A649" s="1">
        <v>31740</v>
      </c>
      <c r="B649" s="1">
        <v>111180</v>
      </c>
      <c r="C649" s="1" t="s">
        <v>5755</v>
      </c>
      <c r="D649" s="1">
        <v>1934</v>
      </c>
    </row>
    <row r="650" spans="1:4">
      <c r="A650" s="1">
        <v>19503</v>
      </c>
      <c r="B650" s="1">
        <v>130120</v>
      </c>
      <c r="C650" s="1" t="s">
        <v>5756</v>
      </c>
      <c r="D650" s="1">
        <v>1934</v>
      </c>
    </row>
    <row r="651" spans="1:4">
      <c r="A651" s="1">
        <v>26425</v>
      </c>
      <c r="B651" s="1">
        <v>140530</v>
      </c>
      <c r="C651" s="1" t="s">
        <v>5757</v>
      </c>
      <c r="D651" s="1">
        <v>1934</v>
      </c>
    </row>
    <row r="652" spans="1:4">
      <c r="A652" s="1">
        <v>26317</v>
      </c>
      <c r="B652" s="1">
        <v>140590</v>
      </c>
      <c r="C652" s="1" t="s">
        <v>5758</v>
      </c>
      <c r="D652" s="1">
        <v>1934</v>
      </c>
    </row>
    <row r="653" spans="1:4">
      <c r="A653" s="1">
        <v>26309</v>
      </c>
      <c r="B653" s="1">
        <v>140730</v>
      </c>
      <c r="C653" s="1" t="s">
        <v>5759</v>
      </c>
      <c r="D653" s="1">
        <v>1934</v>
      </c>
    </row>
    <row r="654" spans="1:4">
      <c r="A654" s="1">
        <v>52592</v>
      </c>
      <c r="B654" s="1">
        <v>150060</v>
      </c>
      <c r="C654" s="1" t="s">
        <v>5760</v>
      </c>
      <c r="D654" s="1">
        <v>1934</v>
      </c>
    </row>
    <row r="655" spans="1:4">
      <c r="A655" s="1">
        <v>13679</v>
      </c>
      <c r="B655" s="1">
        <v>150070</v>
      </c>
      <c r="C655" s="1" t="s">
        <v>5761</v>
      </c>
      <c r="D655" s="1">
        <v>1934</v>
      </c>
    </row>
    <row r="656" spans="1:4">
      <c r="A656" s="1">
        <v>13668</v>
      </c>
      <c r="B656" s="1">
        <v>150080</v>
      </c>
      <c r="C656" s="1" t="s">
        <v>5762</v>
      </c>
      <c r="D656" s="1">
        <v>1934</v>
      </c>
    </row>
    <row r="657" spans="1:4">
      <c r="A657" s="1">
        <v>32625</v>
      </c>
      <c r="B657" s="1">
        <v>160160</v>
      </c>
      <c r="C657" s="1" t="s">
        <v>5763</v>
      </c>
      <c r="D657" s="1">
        <v>1934</v>
      </c>
    </row>
    <row r="658" spans="1:4">
      <c r="A658" s="1">
        <v>32277</v>
      </c>
      <c r="B658" s="1">
        <v>160190</v>
      </c>
      <c r="C658" s="1" t="s">
        <v>5764</v>
      </c>
      <c r="D658" s="1">
        <v>1934</v>
      </c>
    </row>
    <row r="659" spans="1:4">
      <c r="A659" s="1">
        <v>32638</v>
      </c>
      <c r="B659" s="1">
        <v>160370</v>
      </c>
      <c r="C659" s="1" t="s">
        <v>5765</v>
      </c>
      <c r="D659" s="1">
        <v>1934</v>
      </c>
    </row>
    <row r="660" spans="1:4">
      <c r="A660" s="1">
        <v>32680</v>
      </c>
      <c r="B660" s="1">
        <v>170220</v>
      </c>
      <c r="C660" s="1" t="s">
        <v>5766</v>
      </c>
      <c r="D660" s="1">
        <v>1934</v>
      </c>
    </row>
    <row r="661" spans="1:4">
      <c r="A661" s="1">
        <v>32691</v>
      </c>
      <c r="B661" s="1">
        <v>180440</v>
      </c>
      <c r="C661" s="1" t="s">
        <v>5767</v>
      </c>
      <c r="D661" s="1">
        <v>1934</v>
      </c>
    </row>
    <row r="662" spans="1:4">
      <c r="A662" s="1">
        <v>32663</v>
      </c>
      <c r="B662" s="1">
        <v>180580</v>
      </c>
      <c r="C662" s="1" t="s">
        <v>5768</v>
      </c>
      <c r="D662" s="1">
        <v>1934</v>
      </c>
    </row>
    <row r="663" spans="1:4">
      <c r="A663" s="1">
        <v>32734</v>
      </c>
      <c r="B663" s="1">
        <v>190200</v>
      </c>
      <c r="C663" s="1" t="s">
        <v>5769</v>
      </c>
      <c r="D663" s="1">
        <v>1934</v>
      </c>
    </row>
    <row r="664" spans="1:4">
      <c r="A664" s="1">
        <v>32337</v>
      </c>
      <c r="B664" s="1">
        <v>210010</v>
      </c>
      <c r="C664" s="1" t="s">
        <v>5770</v>
      </c>
      <c r="D664" s="1">
        <v>1934</v>
      </c>
    </row>
    <row r="665" spans="1:4">
      <c r="A665" s="1">
        <v>32812</v>
      </c>
      <c r="B665" s="1">
        <v>210030</v>
      </c>
      <c r="C665" s="1" t="s">
        <v>5771</v>
      </c>
      <c r="D665" s="1">
        <v>1934</v>
      </c>
    </row>
    <row r="666" spans="1:4">
      <c r="A666" s="1">
        <v>32129</v>
      </c>
      <c r="B666" s="1">
        <v>210160</v>
      </c>
      <c r="C666" s="1" t="s">
        <v>5772</v>
      </c>
      <c r="D666" s="1">
        <v>1934</v>
      </c>
    </row>
    <row r="667" spans="1:4">
      <c r="A667" s="1">
        <v>31630</v>
      </c>
      <c r="B667" s="1">
        <v>220120</v>
      </c>
      <c r="C667" s="1" t="s">
        <v>5773</v>
      </c>
      <c r="D667" s="1">
        <v>1934</v>
      </c>
    </row>
    <row r="668" spans="1:4">
      <c r="A668" s="1">
        <v>25890</v>
      </c>
      <c r="B668" s="1">
        <v>230030</v>
      </c>
      <c r="C668" s="1" t="s">
        <v>5774</v>
      </c>
      <c r="D668" s="1">
        <v>1934</v>
      </c>
    </row>
    <row r="669" spans="1:4">
      <c r="A669" s="1">
        <v>25889</v>
      </c>
      <c r="B669" s="1">
        <v>230060</v>
      </c>
      <c r="C669" s="1" t="s">
        <v>5775</v>
      </c>
      <c r="D669" s="1">
        <v>1934</v>
      </c>
    </row>
    <row r="670" spans="1:4">
      <c r="A670" s="1">
        <v>25919</v>
      </c>
      <c r="B670" s="1">
        <v>230250</v>
      </c>
      <c r="C670" s="1" t="s">
        <v>5776</v>
      </c>
      <c r="D670" s="1">
        <v>1934</v>
      </c>
    </row>
    <row r="671" spans="1:4">
      <c r="A671" s="1">
        <v>25848</v>
      </c>
      <c r="B671" s="1">
        <v>240040</v>
      </c>
      <c r="C671" s="1" t="s">
        <v>5777</v>
      </c>
      <c r="D671" s="1">
        <v>1934</v>
      </c>
    </row>
    <row r="672" spans="1:4">
      <c r="A672" s="1">
        <v>25854</v>
      </c>
      <c r="B672" s="1">
        <v>240140</v>
      </c>
      <c r="C672" s="1" t="s">
        <v>5778</v>
      </c>
      <c r="D672" s="1">
        <v>1934</v>
      </c>
    </row>
    <row r="673" spans="1:4">
      <c r="A673" s="1">
        <v>25907</v>
      </c>
      <c r="B673" s="1">
        <v>240180</v>
      </c>
      <c r="C673" s="1" t="s">
        <v>5779</v>
      </c>
      <c r="D673" s="1">
        <v>1934</v>
      </c>
    </row>
    <row r="674" spans="1:4">
      <c r="A674" s="1">
        <v>25923</v>
      </c>
      <c r="B674" s="1">
        <v>250040</v>
      </c>
      <c r="C674" s="1" t="s">
        <v>5780</v>
      </c>
      <c r="D674" s="1">
        <v>1934</v>
      </c>
    </row>
    <row r="675" spans="1:4">
      <c r="A675" s="1">
        <v>26011</v>
      </c>
      <c r="B675" s="1">
        <v>250280</v>
      </c>
      <c r="C675" s="1" t="s">
        <v>5781</v>
      </c>
      <c r="D675" s="1">
        <v>1934</v>
      </c>
    </row>
    <row r="676" spans="1:4">
      <c r="A676" s="1">
        <v>24787</v>
      </c>
      <c r="B676" s="1">
        <v>250470</v>
      </c>
      <c r="C676" s="1" t="s">
        <v>5782</v>
      </c>
      <c r="D676" s="1">
        <v>1934</v>
      </c>
    </row>
    <row r="677" spans="1:4">
      <c r="A677" s="1">
        <v>25039</v>
      </c>
      <c r="B677" s="1">
        <v>250580</v>
      </c>
      <c r="C677" s="1" t="s">
        <v>5783</v>
      </c>
      <c r="D677" s="1">
        <v>1934</v>
      </c>
    </row>
    <row r="678" spans="1:4">
      <c r="A678" s="1">
        <v>25313</v>
      </c>
      <c r="B678" s="1">
        <v>250720</v>
      </c>
      <c r="C678" s="1" t="s">
        <v>5784</v>
      </c>
      <c r="D678" s="1">
        <v>1934</v>
      </c>
    </row>
    <row r="679" spans="1:4">
      <c r="A679" s="1">
        <v>22830</v>
      </c>
      <c r="B679" s="1">
        <v>250920</v>
      </c>
      <c r="C679" s="1" t="s">
        <v>5785</v>
      </c>
      <c r="D679" s="1">
        <v>1934</v>
      </c>
    </row>
    <row r="680" spans="1:4">
      <c r="A680" s="1">
        <v>25002</v>
      </c>
      <c r="B680" s="1">
        <v>251160</v>
      </c>
      <c r="C680" s="1" t="s">
        <v>5786</v>
      </c>
      <c r="D680" s="1">
        <v>1934</v>
      </c>
    </row>
    <row r="681" spans="1:4">
      <c r="A681" s="1">
        <v>24264</v>
      </c>
      <c r="B681" s="1">
        <v>251520</v>
      </c>
      <c r="C681" s="1" t="s">
        <v>5787</v>
      </c>
      <c r="D681" s="1">
        <v>1934</v>
      </c>
    </row>
    <row r="682" spans="1:4">
      <c r="A682" s="1">
        <v>29078</v>
      </c>
      <c r="B682" s="1">
        <v>251570</v>
      </c>
      <c r="C682" s="1" t="s">
        <v>5788</v>
      </c>
      <c r="D682" s="1">
        <v>1934</v>
      </c>
    </row>
    <row r="683" spans="1:4">
      <c r="A683" s="1">
        <v>23887</v>
      </c>
      <c r="B683" s="1">
        <v>251660</v>
      </c>
      <c r="C683" s="1" t="s">
        <v>5789</v>
      </c>
      <c r="D683" s="1">
        <v>1934</v>
      </c>
    </row>
    <row r="684" spans="1:4">
      <c r="A684" s="1">
        <v>24777</v>
      </c>
      <c r="B684" s="1">
        <v>260010</v>
      </c>
      <c r="C684" s="1" t="s">
        <v>5790</v>
      </c>
      <c r="D684" s="1">
        <v>1934</v>
      </c>
    </row>
    <row r="685" spans="1:4">
      <c r="A685" s="1">
        <v>25984</v>
      </c>
      <c r="B685" s="1">
        <v>260220</v>
      </c>
      <c r="C685" s="1" t="s">
        <v>5791</v>
      </c>
      <c r="D685" s="1">
        <v>1934</v>
      </c>
    </row>
    <row r="686" spans="1:4">
      <c r="A686" s="1">
        <v>19297</v>
      </c>
      <c r="B686" s="1">
        <v>270150</v>
      </c>
      <c r="C686" s="1" t="s">
        <v>5792</v>
      </c>
      <c r="D686" s="1">
        <v>1934</v>
      </c>
    </row>
    <row r="687" spans="1:4">
      <c r="A687" s="1">
        <v>26043</v>
      </c>
      <c r="B687" s="1">
        <v>270700</v>
      </c>
      <c r="C687" s="1" t="s">
        <v>5793</v>
      </c>
      <c r="D687" s="1">
        <v>1934</v>
      </c>
    </row>
    <row r="688" spans="1:4">
      <c r="A688" s="1">
        <v>24885</v>
      </c>
      <c r="B688" s="1">
        <v>271000</v>
      </c>
      <c r="C688" s="1" t="s">
        <v>5794</v>
      </c>
      <c r="D688" s="1">
        <v>1934</v>
      </c>
    </row>
    <row r="689" spans="1:4">
      <c r="A689" s="1">
        <v>22827</v>
      </c>
      <c r="B689" s="1">
        <v>271180</v>
      </c>
      <c r="C689" s="1" t="s">
        <v>5795</v>
      </c>
      <c r="D689" s="1">
        <v>1934</v>
      </c>
    </row>
    <row r="690" spans="1:4">
      <c r="A690" s="1">
        <v>22833</v>
      </c>
      <c r="B690" s="1">
        <v>271340</v>
      </c>
      <c r="C690" s="1" t="s">
        <v>5796</v>
      </c>
      <c r="D690" s="1">
        <v>1934</v>
      </c>
    </row>
    <row r="691" spans="1:4">
      <c r="A691" s="1">
        <v>2436</v>
      </c>
      <c r="B691" s="1">
        <v>280010</v>
      </c>
      <c r="C691" s="1" t="s">
        <v>5797</v>
      </c>
      <c r="D691" s="1">
        <v>1934</v>
      </c>
    </row>
    <row r="692" spans="1:4">
      <c r="A692" s="1">
        <v>2464</v>
      </c>
      <c r="B692" s="1">
        <v>280140</v>
      </c>
      <c r="C692" s="1" t="s">
        <v>5798</v>
      </c>
      <c r="D692" s="1">
        <v>1934</v>
      </c>
    </row>
    <row r="693" spans="1:4">
      <c r="A693" s="1">
        <v>2542</v>
      </c>
      <c r="B693" s="1">
        <v>280210</v>
      </c>
      <c r="C693" s="1" t="s">
        <v>5799</v>
      </c>
      <c r="D693" s="1">
        <v>1934</v>
      </c>
    </row>
    <row r="694" spans="1:4">
      <c r="A694" s="1">
        <v>6441</v>
      </c>
      <c r="B694" s="1">
        <v>280260</v>
      </c>
      <c r="C694" s="1" t="s">
        <v>5800</v>
      </c>
      <c r="D694" s="1">
        <v>1934</v>
      </c>
    </row>
    <row r="695" spans="1:4">
      <c r="A695" s="1">
        <v>8596</v>
      </c>
      <c r="B695" s="1">
        <v>310380</v>
      </c>
      <c r="C695" s="1" t="s">
        <v>5801</v>
      </c>
      <c r="D695" s="1">
        <v>1934</v>
      </c>
    </row>
    <row r="696" spans="1:4">
      <c r="A696" s="1">
        <v>2343</v>
      </c>
      <c r="B696" s="1">
        <v>320310</v>
      </c>
      <c r="C696" s="1" t="s">
        <v>5802</v>
      </c>
      <c r="D696" s="1">
        <v>1934</v>
      </c>
    </row>
    <row r="697" spans="1:4">
      <c r="A697" s="1">
        <v>8772</v>
      </c>
      <c r="B697" s="1">
        <v>330030</v>
      </c>
      <c r="C697" s="1" t="s">
        <v>5803</v>
      </c>
      <c r="D697" s="1">
        <v>1934</v>
      </c>
    </row>
    <row r="698" spans="1:4">
      <c r="A698" s="1">
        <v>7024</v>
      </c>
      <c r="B698" s="1">
        <v>330390</v>
      </c>
      <c r="C698" s="1" t="s">
        <v>5804</v>
      </c>
      <c r="D698" s="1">
        <v>1934</v>
      </c>
    </row>
    <row r="699" spans="1:4">
      <c r="A699" s="1">
        <v>2427</v>
      </c>
      <c r="B699" s="1">
        <v>330490</v>
      </c>
      <c r="C699" s="1" t="s">
        <v>5805</v>
      </c>
      <c r="D699" s="1">
        <v>1934</v>
      </c>
    </row>
    <row r="700" spans="1:4">
      <c r="A700" s="1">
        <v>2612</v>
      </c>
      <c r="B700" s="1">
        <v>330600</v>
      </c>
      <c r="C700" s="1" t="s">
        <v>5806</v>
      </c>
      <c r="D700" s="1">
        <v>1934</v>
      </c>
    </row>
    <row r="701" spans="1:4">
      <c r="A701" s="1">
        <v>12138</v>
      </c>
      <c r="B701" s="1">
        <v>340090</v>
      </c>
      <c r="C701" s="1" t="s">
        <v>5807</v>
      </c>
      <c r="D701" s="1">
        <v>1934</v>
      </c>
    </row>
    <row r="702" spans="1:4">
      <c r="A702" s="1">
        <v>8604</v>
      </c>
      <c r="B702" s="1">
        <v>340150</v>
      </c>
      <c r="C702" s="1" t="s">
        <v>5808</v>
      </c>
      <c r="D702" s="1">
        <v>1934</v>
      </c>
    </row>
    <row r="703" spans="1:4">
      <c r="A703" s="1">
        <v>2460</v>
      </c>
      <c r="B703" s="1">
        <v>350640</v>
      </c>
      <c r="C703" s="1" t="s">
        <v>5809</v>
      </c>
      <c r="D703" s="1">
        <v>1934</v>
      </c>
    </row>
    <row r="704" spans="1:4">
      <c r="A704" s="1">
        <v>37</v>
      </c>
      <c r="B704" s="1">
        <v>351060</v>
      </c>
      <c r="C704" s="1" t="s">
        <v>5810</v>
      </c>
      <c r="D704" s="1">
        <v>1934</v>
      </c>
    </row>
    <row r="705" spans="1:4">
      <c r="A705" s="1">
        <v>6418</v>
      </c>
      <c r="B705" s="1">
        <v>370030</v>
      </c>
      <c r="C705" s="1" t="s">
        <v>5811</v>
      </c>
      <c r="D705" s="1">
        <v>1934</v>
      </c>
    </row>
    <row r="706" spans="1:4">
      <c r="A706" s="1">
        <v>2392</v>
      </c>
      <c r="B706" s="1">
        <v>370240</v>
      </c>
      <c r="C706" s="1" t="s">
        <v>5812</v>
      </c>
      <c r="D706" s="1">
        <v>1934</v>
      </c>
    </row>
    <row r="707" spans="1:4">
      <c r="A707" s="1">
        <v>6426</v>
      </c>
      <c r="B707" s="1">
        <v>370290</v>
      </c>
      <c r="C707" s="1" t="s">
        <v>5813</v>
      </c>
      <c r="D707" s="1">
        <v>1934</v>
      </c>
    </row>
    <row r="708" spans="1:4">
      <c r="A708" s="1">
        <v>9252</v>
      </c>
      <c r="B708" s="1">
        <v>410290</v>
      </c>
      <c r="C708" s="1" t="s">
        <v>5814</v>
      </c>
      <c r="D708" s="1">
        <v>1934</v>
      </c>
    </row>
    <row r="709" spans="1:4">
      <c r="A709" s="1">
        <v>26276</v>
      </c>
      <c r="B709" s="1">
        <v>440070</v>
      </c>
      <c r="C709" s="1" t="s">
        <v>5815</v>
      </c>
      <c r="D709" s="1">
        <v>1934</v>
      </c>
    </row>
    <row r="710" spans="1:4">
      <c r="A710" s="1">
        <v>26176</v>
      </c>
      <c r="B710" s="1">
        <v>490040</v>
      </c>
      <c r="C710" s="1" t="s">
        <v>5816</v>
      </c>
      <c r="D710" s="1">
        <v>1934</v>
      </c>
    </row>
    <row r="711" spans="1:4">
      <c r="A711" s="1">
        <v>36775</v>
      </c>
      <c r="B711" s="1">
        <v>500031</v>
      </c>
      <c r="C711" s="1" t="s">
        <v>5817</v>
      </c>
      <c r="D711" s="1">
        <v>1934</v>
      </c>
    </row>
    <row r="712" spans="1:4">
      <c r="A712" s="1">
        <v>26292</v>
      </c>
      <c r="B712" s="1">
        <v>550030</v>
      </c>
      <c r="C712" s="1" t="s">
        <v>5818</v>
      </c>
      <c r="D712" s="1">
        <v>1934</v>
      </c>
    </row>
    <row r="713" spans="1:4">
      <c r="A713" s="1">
        <v>26288</v>
      </c>
      <c r="B713" s="1">
        <v>550090</v>
      </c>
      <c r="C713" s="1" t="s">
        <v>5819</v>
      </c>
      <c r="D713" s="1">
        <v>1934</v>
      </c>
    </row>
    <row r="714" spans="1:4">
      <c r="A714" s="1">
        <v>26224</v>
      </c>
      <c r="B714" s="1">
        <v>550100</v>
      </c>
      <c r="C714" s="1" t="s">
        <v>5820</v>
      </c>
      <c r="D714" s="1">
        <v>1934</v>
      </c>
    </row>
    <row r="715" spans="1:4">
      <c r="A715" s="1">
        <v>22856</v>
      </c>
      <c r="B715" s="1">
        <v>550110</v>
      </c>
      <c r="C715" s="1" t="s">
        <v>5821</v>
      </c>
      <c r="D715" s="1">
        <v>1934</v>
      </c>
    </row>
    <row r="716" spans="1:4">
      <c r="A716" s="1">
        <v>32229</v>
      </c>
      <c r="B716" s="1">
        <v>560050</v>
      </c>
      <c r="C716" s="1" t="s">
        <v>5822</v>
      </c>
      <c r="D716" s="1">
        <v>1934</v>
      </c>
    </row>
    <row r="717" spans="1:4">
      <c r="A717" s="1">
        <v>26435</v>
      </c>
      <c r="B717" s="1">
        <v>560460</v>
      </c>
      <c r="C717" s="1" t="s">
        <v>5823</v>
      </c>
      <c r="D717" s="1">
        <v>1934</v>
      </c>
    </row>
    <row r="718" spans="1:4">
      <c r="A718" s="1">
        <v>22869</v>
      </c>
      <c r="B718" s="1">
        <v>560500</v>
      </c>
      <c r="C718" s="1" t="s">
        <v>5824</v>
      </c>
      <c r="D718" s="1">
        <v>1934</v>
      </c>
    </row>
    <row r="719" spans="1:4">
      <c r="A719" s="1">
        <v>22872</v>
      </c>
      <c r="B719" s="1">
        <v>560590</v>
      </c>
      <c r="C719" s="1" t="s">
        <v>5825</v>
      </c>
      <c r="D719" s="1">
        <v>1934</v>
      </c>
    </row>
    <row r="720" spans="1:4">
      <c r="A720" s="1">
        <v>26289</v>
      </c>
      <c r="B720" s="1">
        <v>570060</v>
      </c>
      <c r="C720" s="1" t="s">
        <v>5826</v>
      </c>
      <c r="D720" s="1">
        <v>1934</v>
      </c>
    </row>
    <row r="721" spans="1:4">
      <c r="A721" s="1">
        <v>31904</v>
      </c>
      <c r="B721" s="1">
        <v>600260</v>
      </c>
      <c r="C721" s="1" t="s">
        <v>5827</v>
      </c>
      <c r="D721" s="1">
        <v>1934</v>
      </c>
    </row>
    <row r="722" spans="1:4">
      <c r="A722" s="1">
        <v>32651</v>
      </c>
      <c r="B722" s="1">
        <v>610040</v>
      </c>
      <c r="C722" s="1" t="s">
        <v>5828</v>
      </c>
      <c r="D722" s="1">
        <v>1934</v>
      </c>
    </row>
    <row r="723" spans="1:4">
      <c r="A723" s="1">
        <v>32677</v>
      </c>
      <c r="B723" s="1">
        <v>620030</v>
      </c>
      <c r="C723" s="1" t="s">
        <v>5829</v>
      </c>
      <c r="D723" s="1">
        <v>1934</v>
      </c>
    </row>
    <row r="724" spans="1:4">
      <c r="A724" s="1">
        <v>32661</v>
      </c>
      <c r="B724" s="1">
        <v>620110</v>
      </c>
      <c r="C724" s="1" t="s">
        <v>5830</v>
      </c>
      <c r="D724" s="1">
        <v>1934</v>
      </c>
    </row>
    <row r="725" spans="1:4">
      <c r="A725" s="1">
        <v>32652</v>
      </c>
      <c r="B725" s="1">
        <v>620150</v>
      </c>
      <c r="C725" s="1" t="s">
        <v>5831</v>
      </c>
      <c r="D725" s="1">
        <v>1934</v>
      </c>
    </row>
    <row r="726" spans="1:4">
      <c r="A726" s="1">
        <v>32074</v>
      </c>
      <c r="B726" s="1">
        <v>650240</v>
      </c>
      <c r="C726" s="1" t="s">
        <v>5832</v>
      </c>
      <c r="D726" s="1">
        <v>1934</v>
      </c>
    </row>
    <row r="727" spans="1:4">
      <c r="A727" s="1">
        <v>32075</v>
      </c>
      <c r="B727" s="1">
        <v>650260</v>
      </c>
      <c r="C727" s="1" t="s">
        <v>5833</v>
      </c>
      <c r="D727" s="1">
        <v>1934</v>
      </c>
    </row>
    <row r="728" spans="1:4">
      <c r="A728" s="1">
        <v>31795</v>
      </c>
      <c r="B728" s="1">
        <v>650300</v>
      </c>
      <c r="C728" s="1" t="s">
        <v>5834</v>
      </c>
      <c r="D728" s="1">
        <v>1934</v>
      </c>
    </row>
    <row r="729" spans="1:4">
      <c r="A729" s="1">
        <v>31813</v>
      </c>
      <c r="B729" s="1">
        <v>650330</v>
      </c>
      <c r="C729" s="1" t="s">
        <v>5835</v>
      </c>
      <c r="D729" s="1">
        <v>1934</v>
      </c>
    </row>
    <row r="730" spans="1:4">
      <c r="A730" s="1">
        <v>32238</v>
      </c>
      <c r="B730" s="1">
        <v>660080</v>
      </c>
      <c r="C730" s="1" t="s">
        <v>5836</v>
      </c>
      <c r="D730" s="1">
        <v>1934</v>
      </c>
    </row>
    <row r="731" spans="1:4">
      <c r="A731" s="1">
        <v>32240</v>
      </c>
      <c r="B731" s="1">
        <v>660120</v>
      </c>
      <c r="C731" s="1" t="s">
        <v>5837</v>
      </c>
      <c r="D731" s="1">
        <v>1934</v>
      </c>
    </row>
    <row r="732" spans="1:4">
      <c r="A732" s="1">
        <v>32683</v>
      </c>
      <c r="B732" s="1">
        <v>670070</v>
      </c>
      <c r="C732" s="1" t="s">
        <v>5838</v>
      </c>
      <c r="D732" s="1">
        <v>1934</v>
      </c>
    </row>
    <row r="733" spans="1:4">
      <c r="A733" s="1">
        <v>32706</v>
      </c>
      <c r="B733" s="1">
        <v>670110</v>
      </c>
      <c r="C733" s="1" t="s">
        <v>5839</v>
      </c>
      <c r="D733" s="1">
        <v>1934</v>
      </c>
    </row>
    <row r="734" spans="1:4">
      <c r="A734" s="1">
        <v>32291</v>
      </c>
      <c r="B734" s="1">
        <v>670120</v>
      </c>
      <c r="C734" s="1" t="s">
        <v>5840</v>
      </c>
      <c r="D734" s="1">
        <v>1934</v>
      </c>
    </row>
    <row r="735" spans="1:4">
      <c r="A735" s="1">
        <v>32754</v>
      </c>
      <c r="B735" s="1">
        <v>670210</v>
      </c>
      <c r="C735" s="1" t="s">
        <v>5841</v>
      </c>
      <c r="D735" s="1">
        <v>1934</v>
      </c>
    </row>
    <row r="736" spans="1:4">
      <c r="A736" s="1">
        <v>32148</v>
      </c>
      <c r="B736" s="1">
        <v>690020</v>
      </c>
      <c r="C736" s="1" t="s">
        <v>5842</v>
      </c>
      <c r="D736" s="1">
        <v>1934</v>
      </c>
    </row>
    <row r="737" spans="1:4">
      <c r="A737" s="1">
        <v>31775</v>
      </c>
      <c r="B737" s="1">
        <v>690031</v>
      </c>
      <c r="C737" s="1" t="s">
        <v>5843</v>
      </c>
      <c r="D737" s="1">
        <v>1934</v>
      </c>
    </row>
    <row r="738" spans="1:4">
      <c r="A738" s="1">
        <v>32834</v>
      </c>
      <c r="B738" s="1">
        <v>690040</v>
      </c>
      <c r="C738" s="1" t="s">
        <v>5844</v>
      </c>
      <c r="D738" s="1">
        <v>1934</v>
      </c>
    </row>
    <row r="739" spans="1:4">
      <c r="A739" s="1">
        <v>32339</v>
      </c>
      <c r="B739" s="1">
        <v>690300</v>
      </c>
      <c r="C739" s="1" t="s">
        <v>5845</v>
      </c>
      <c r="D739" s="1">
        <v>1934</v>
      </c>
    </row>
    <row r="740" spans="1:4">
      <c r="A740" s="1">
        <v>32608</v>
      </c>
      <c r="B740" s="1">
        <v>730050</v>
      </c>
      <c r="C740" s="1" t="s">
        <v>5846</v>
      </c>
      <c r="D740" s="1">
        <v>1934</v>
      </c>
    </row>
    <row r="741" spans="1:4">
      <c r="A741" s="1">
        <v>32616</v>
      </c>
      <c r="B741" s="1">
        <v>740120</v>
      </c>
      <c r="C741" s="1" t="s">
        <v>5847</v>
      </c>
      <c r="D741" s="1">
        <v>1934</v>
      </c>
    </row>
    <row r="742" spans="1:4">
      <c r="A742" s="1">
        <v>32159</v>
      </c>
      <c r="B742" s="1">
        <v>750071</v>
      </c>
      <c r="C742" s="1" t="s">
        <v>5848</v>
      </c>
      <c r="D742" s="1">
        <v>1934</v>
      </c>
    </row>
    <row r="743" spans="1:4">
      <c r="A743" s="1">
        <v>32848</v>
      </c>
      <c r="B743" s="1">
        <v>750150</v>
      </c>
      <c r="C743" s="1" t="s">
        <v>5849</v>
      </c>
      <c r="D743" s="1">
        <v>1934</v>
      </c>
    </row>
    <row r="744" spans="1:4">
      <c r="A744" s="1">
        <v>32781</v>
      </c>
      <c r="B744" s="1">
        <v>750300</v>
      </c>
      <c r="C744" s="1" t="s">
        <v>5850</v>
      </c>
      <c r="D744" s="1">
        <v>1934</v>
      </c>
    </row>
    <row r="745" spans="1:4">
      <c r="A745" s="1">
        <v>31953</v>
      </c>
      <c r="B745" s="1">
        <v>760030</v>
      </c>
      <c r="C745" s="1" t="s">
        <v>5851</v>
      </c>
      <c r="D745" s="1">
        <v>1934</v>
      </c>
    </row>
    <row r="746" spans="1:4">
      <c r="A746" s="1">
        <v>32369</v>
      </c>
      <c r="B746" s="1">
        <v>760110</v>
      </c>
      <c r="C746" s="1" t="s">
        <v>5852</v>
      </c>
      <c r="D746" s="1">
        <v>1934</v>
      </c>
    </row>
    <row r="747" spans="1:4">
      <c r="A747" s="1">
        <v>31759</v>
      </c>
      <c r="B747" s="1">
        <v>760280</v>
      </c>
      <c r="C747" s="1" t="s">
        <v>5853</v>
      </c>
      <c r="D747" s="1">
        <v>1934</v>
      </c>
    </row>
    <row r="748" spans="1:4">
      <c r="A748" s="1">
        <v>31751</v>
      </c>
      <c r="B748" s="1">
        <v>770120</v>
      </c>
      <c r="C748" s="1" t="s">
        <v>5854</v>
      </c>
      <c r="D748" s="1">
        <v>1934</v>
      </c>
    </row>
    <row r="749" spans="1:4">
      <c r="A749" s="1">
        <v>25531</v>
      </c>
      <c r="B749" s="1">
        <v>780060</v>
      </c>
      <c r="C749" s="1" t="s">
        <v>5855</v>
      </c>
      <c r="D749" s="1">
        <v>1934</v>
      </c>
    </row>
    <row r="750" spans="1:4">
      <c r="A750" s="1">
        <v>32385</v>
      </c>
      <c r="B750" s="1">
        <v>800230</v>
      </c>
      <c r="C750" s="1" t="s">
        <v>5856</v>
      </c>
      <c r="D750" s="1">
        <v>1934</v>
      </c>
    </row>
    <row r="751" spans="1:4">
      <c r="A751" s="1">
        <v>31930</v>
      </c>
      <c r="B751" s="1">
        <v>800311</v>
      </c>
      <c r="C751" s="1" t="s">
        <v>5857</v>
      </c>
      <c r="D751" s="1">
        <v>1934</v>
      </c>
    </row>
    <row r="752" spans="1:4">
      <c r="A752" s="1">
        <v>31817</v>
      </c>
      <c r="B752" s="1">
        <v>800620</v>
      </c>
      <c r="C752" s="1" t="s">
        <v>5858</v>
      </c>
      <c r="D752" s="1">
        <v>1934</v>
      </c>
    </row>
    <row r="753" spans="1:4">
      <c r="A753" s="1">
        <v>25640</v>
      </c>
      <c r="B753" s="1">
        <v>810090</v>
      </c>
      <c r="C753" s="1" t="s">
        <v>5859</v>
      </c>
      <c r="D753" s="1">
        <v>1934</v>
      </c>
    </row>
    <row r="754" spans="1:4">
      <c r="A754" s="1">
        <v>25609</v>
      </c>
      <c r="B754" s="1">
        <v>830080</v>
      </c>
      <c r="C754" s="1" t="s">
        <v>5860</v>
      </c>
      <c r="D754" s="1">
        <v>1934</v>
      </c>
    </row>
    <row r="755" spans="1:4">
      <c r="A755" s="1">
        <v>25805</v>
      </c>
      <c r="B755" s="1">
        <v>830130</v>
      </c>
      <c r="C755" s="1" t="s">
        <v>5861</v>
      </c>
      <c r="D755" s="1">
        <v>1934</v>
      </c>
    </row>
    <row r="756" spans="1:4">
      <c r="A756" s="1">
        <v>25779</v>
      </c>
      <c r="B756" s="1">
        <v>830180</v>
      </c>
      <c r="C756" s="1" t="s">
        <v>5862</v>
      </c>
      <c r="D756" s="1">
        <v>1934</v>
      </c>
    </row>
    <row r="757" spans="1:4">
      <c r="A757" s="1">
        <v>25719</v>
      </c>
      <c r="B757" s="1">
        <v>840220</v>
      </c>
      <c r="C757" s="1" t="s">
        <v>5863</v>
      </c>
      <c r="D757" s="1">
        <v>1934</v>
      </c>
    </row>
    <row r="758" spans="1:4">
      <c r="A758" s="1">
        <v>30964</v>
      </c>
      <c r="B758" s="1">
        <v>850390</v>
      </c>
      <c r="C758" s="1" t="s">
        <v>5864</v>
      </c>
      <c r="D758" s="1">
        <v>1934</v>
      </c>
    </row>
    <row r="759" spans="1:4">
      <c r="A759" s="1">
        <v>31633</v>
      </c>
      <c r="B759" s="1">
        <v>850400</v>
      </c>
      <c r="C759" s="1" t="s">
        <v>5865</v>
      </c>
      <c r="D759" s="1">
        <v>1934</v>
      </c>
    </row>
    <row r="760" spans="1:4">
      <c r="A760" s="1">
        <v>25917</v>
      </c>
      <c r="B760" s="1">
        <v>880060</v>
      </c>
      <c r="C760" s="1" t="s">
        <v>5866</v>
      </c>
      <c r="D760" s="1">
        <v>1934</v>
      </c>
    </row>
    <row r="761" spans="1:4">
      <c r="A761" s="1">
        <v>26004</v>
      </c>
      <c r="B761" s="1">
        <v>880130</v>
      </c>
      <c r="C761" s="1" t="s">
        <v>5867</v>
      </c>
      <c r="D761" s="1">
        <v>1934</v>
      </c>
    </row>
    <row r="762" spans="1:4">
      <c r="A762" s="1">
        <v>25612</v>
      </c>
      <c r="B762" s="1">
        <v>910060</v>
      </c>
      <c r="C762" s="1" t="s">
        <v>5868</v>
      </c>
      <c r="D762" s="1">
        <v>1934</v>
      </c>
    </row>
    <row r="763" spans="1:4">
      <c r="A763" s="1">
        <v>25069</v>
      </c>
      <c r="B763" s="1">
        <v>930500</v>
      </c>
      <c r="C763" s="1" t="s">
        <v>5869</v>
      </c>
      <c r="D763" s="1">
        <v>1934</v>
      </c>
    </row>
    <row r="764" spans="1:4">
      <c r="A764" s="1">
        <v>24974</v>
      </c>
      <c r="B764" s="1">
        <v>930530</v>
      </c>
      <c r="C764" s="1" t="s">
        <v>5870</v>
      </c>
      <c r="D764" s="1">
        <v>1934</v>
      </c>
    </row>
    <row r="765" spans="1:4">
      <c r="A765" s="1">
        <v>25072</v>
      </c>
      <c r="B765" s="1">
        <v>950110</v>
      </c>
      <c r="C765" s="1" t="s">
        <v>5871</v>
      </c>
      <c r="D765" s="1">
        <v>1934</v>
      </c>
    </row>
    <row r="766" spans="1:4">
      <c r="A766" s="1">
        <v>25284</v>
      </c>
      <c r="B766" s="1">
        <v>960110</v>
      </c>
      <c r="C766" s="1" t="s">
        <v>5872</v>
      </c>
      <c r="D766" s="1">
        <v>1934</v>
      </c>
    </row>
    <row r="767" spans="1:4">
      <c r="A767" s="1">
        <v>25309</v>
      </c>
      <c r="B767" s="1">
        <v>960201</v>
      </c>
      <c r="C767" s="1" t="s">
        <v>5873</v>
      </c>
      <c r="D767" s="1">
        <v>1934</v>
      </c>
    </row>
    <row r="768" spans="1:4">
      <c r="A768" s="1">
        <v>24930</v>
      </c>
      <c r="B768" s="1">
        <v>960310</v>
      </c>
      <c r="C768" s="1" t="s">
        <v>5874</v>
      </c>
      <c r="D768" s="1">
        <v>1934</v>
      </c>
    </row>
    <row r="769" spans="1:4">
      <c r="A769" s="1">
        <v>30769</v>
      </c>
      <c r="B769" s="1">
        <v>960450</v>
      </c>
      <c r="C769" s="1" t="s">
        <v>5875</v>
      </c>
      <c r="D769" s="1">
        <v>1934</v>
      </c>
    </row>
    <row r="770" spans="1:4">
      <c r="A770" s="1">
        <v>25329</v>
      </c>
      <c r="B770" s="1">
        <v>990330</v>
      </c>
      <c r="C770" s="1" t="s">
        <v>5876</v>
      </c>
      <c r="D770" s="1">
        <v>1934</v>
      </c>
    </row>
    <row r="771" spans="1:4">
      <c r="A771" s="1">
        <v>25964</v>
      </c>
      <c r="B771" s="1">
        <v>1080041</v>
      </c>
      <c r="C771" s="1" t="s">
        <v>5877</v>
      </c>
      <c r="D771" s="1">
        <v>1934</v>
      </c>
    </row>
    <row r="772" spans="1:4">
      <c r="A772" s="1">
        <v>25968</v>
      </c>
      <c r="B772" s="1">
        <v>1080090</v>
      </c>
      <c r="C772" s="1" t="s">
        <v>5878</v>
      </c>
      <c r="D772" s="1">
        <v>1934</v>
      </c>
    </row>
    <row r="773" spans="1:4">
      <c r="A773" s="1">
        <v>25625</v>
      </c>
      <c r="B773" s="1">
        <v>1090160</v>
      </c>
      <c r="C773" s="1" t="s">
        <v>5879</v>
      </c>
      <c r="D773" s="1">
        <v>1934</v>
      </c>
    </row>
    <row r="774" spans="1:4">
      <c r="A774" s="1">
        <v>25913</v>
      </c>
      <c r="B774" s="1">
        <v>1090280</v>
      </c>
      <c r="C774" s="1" t="s">
        <v>5880</v>
      </c>
      <c r="D774" s="1">
        <v>1934</v>
      </c>
    </row>
    <row r="775" spans="1:4">
      <c r="A775" s="1">
        <v>25620</v>
      </c>
      <c r="B775" s="1">
        <v>1100170</v>
      </c>
      <c r="C775" s="1" t="s">
        <v>5881</v>
      </c>
      <c r="D775" s="1">
        <v>1934</v>
      </c>
    </row>
    <row r="776" spans="1:4">
      <c r="A776" s="1">
        <v>14988</v>
      </c>
      <c r="B776" s="1">
        <v>1110400</v>
      </c>
      <c r="C776" s="1" t="s">
        <v>5882</v>
      </c>
      <c r="D776" s="1">
        <v>1934</v>
      </c>
    </row>
    <row r="777" spans="1:4">
      <c r="A777" s="1">
        <v>14987</v>
      </c>
      <c r="B777" s="1">
        <v>1120140</v>
      </c>
      <c r="C777" s="1" t="s">
        <v>5883</v>
      </c>
      <c r="D777" s="1">
        <v>1934</v>
      </c>
    </row>
    <row r="778" spans="1:4">
      <c r="A778" s="1">
        <v>15001</v>
      </c>
      <c r="B778" s="1">
        <v>1120190</v>
      </c>
      <c r="C778" s="1" t="s">
        <v>5884</v>
      </c>
      <c r="D778" s="1">
        <v>1934</v>
      </c>
    </row>
    <row r="779" spans="1:4">
      <c r="A779" s="1">
        <v>14789</v>
      </c>
      <c r="B779" s="1">
        <v>1220130</v>
      </c>
      <c r="C779" s="1" t="s">
        <v>5885</v>
      </c>
      <c r="D779" s="1">
        <v>1934</v>
      </c>
    </row>
    <row r="780" spans="1:4">
      <c r="A780" s="1">
        <v>13505</v>
      </c>
      <c r="B780" s="1">
        <v>1230150</v>
      </c>
      <c r="C780" s="1" t="s">
        <v>5886</v>
      </c>
      <c r="D780" s="1">
        <v>1934</v>
      </c>
    </row>
    <row r="781" spans="1:4">
      <c r="A781" s="1">
        <v>14808</v>
      </c>
      <c r="B781" s="1">
        <v>1250160</v>
      </c>
      <c r="C781" s="1" t="s">
        <v>5887</v>
      </c>
      <c r="D781" s="1">
        <v>1934</v>
      </c>
    </row>
    <row r="782" spans="1:4">
      <c r="A782" s="1">
        <v>19452</v>
      </c>
      <c r="B782" s="1">
        <v>1310210</v>
      </c>
      <c r="C782" s="1" t="s">
        <v>5888</v>
      </c>
      <c r="D782" s="1">
        <v>1934</v>
      </c>
    </row>
    <row r="783" spans="1:4">
      <c r="A783" s="1">
        <v>19487</v>
      </c>
      <c r="B783" s="1">
        <v>1340210</v>
      </c>
      <c r="C783" s="1" t="s">
        <v>5889</v>
      </c>
      <c r="D783" s="1">
        <v>1934</v>
      </c>
    </row>
    <row r="784" spans="1:4">
      <c r="A784" s="1">
        <v>14152</v>
      </c>
      <c r="B784" s="1">
        <v>1390120</v>
      </c>
      <c r="C784" s="1" t="s">
        <v>5890</v>
      </c>
      <c r="D784" s="1">
        <v>1934</v>
      </c>
    </row>
    <row r="785" spans="1:4">
      <c r="A785" s="1">
        <v>52533</v>
      </c>
      <c r="B785" s="1">
        <v>1400130</v>
      </c>
      <c r="C785" s="1" t="s">
        <v>5891</v>
      </c>
      <c r="D785" s="1">
        <v>1934</v>
      </c>
    </row>
    <row r="786" spans="1:4">
      <c r="A786" s="1">
        <v>8765</v>
      </c>
      <c r="B786" s="1">
        <v>1720070</v>
      </c>
      <c r="C786" s="1" t="s">
        <v>5892</v>
      </c>
      <c r="D786" s="1">
        <v>1934</v>
      </c>
    </row>
    <row r="787" spans="1:4">
      <c r="A787" s="1">
        <v>8534</v>
      </c>
      <c r="B787" s="1">
        <v>1730130</v>
      </c>
      <c r="C787" s="1" t="s">
        <v>5893</v>
      </c>
      <c r="D787" s="1">
        <v>1934</v>
      </c>
    </row>
    <row r="788" spans="1:4">
      <c r="A788" s="1">
        <v>8865</v>
      </c>
      <c r="B788" s="1">
        <v>1740070</v>
      </c>
      <c r="C788" s="1" t="s">
        <v>5894</v>
      </c>
      <c r="D788" s="1">
        <v>1934</v>
      </c>
    </row>
    <row r="789" spans="1:4">
      <c r="A789" s="1">
        <v>12925</v>
      </c>
      <c r="B789" s="1">
        <v>1740470</v>
      </c>
      <c r="C789" s="1" t="s">
        <v>5895</v>
      </c>
      <c r="D789" s="1">
        <v>1934</v>
      </c>
    </row>
    <row r="790" spans="1:4">
      <c r="A790" s="1">
        <v>6468</v>
      </c>
      <c r="B790" s="1">
        <v>1760150</v>
      </c>
      <c r="C790" s="1" t="s">
        <v>5896</v>
      </c>
      <c r="D790" s="1">
        <v>1934</v>
      </c>
    </row>
    <row r="791" spans="1:4">
      <c r="A791" s="1">
        <v>2537</v>
      </c>
      <c r="B791" s="1">
        <v>1790160</v>
      </c>
      <c r="C791" s="1" t="s">
        <v>5897</v>
      </c>
      <c r="D791" s="1">
        <v>1934</v>
      </c>
    </row>
    <row r="792" spans="1:4">
      <c r="A792" s="1">
        <v>2329</v>
      </c>
      <c r="B792" s="1">
        <v>1800370</v>
      </c>
      <c r="C792" s="1" t="s">
        <v>5898</v>
      </c>
      <c r="D792" s="1">
        <v>1934</v>
      </c>
    </row>
    <row r="793" spans="1:4">
      <c r="A793" s="1">
        <v>31484</v>
      </c>
      <c r="B793" s="1">
        <v>1870170</v>
      </c>
      <c r="C793" s="1" t="s">
        <v>5899</v>
      </c>
      <c r="D793" s="1">
        <v>1934</v>
      </c>
    </row>
    <row r="794" spans="1:4">
      <c r="A794" s="1">
        <v>31704</v>
      </c>
      <c r="B794" s="1">
        <v>1870220</v>
      </c>
      <c r="C794" s="1" t="s">
        <v>5900</v>
      </c>
      <c r="D794" s="1">
        <v>1934</v>
      </c>
    </row>
    <row r="795" spans="1:4">
      <c r="A795" s="1">
        <v>31692</v>
      </c>
      <c r="B795" s="1">
        <v>1870310</v>
      </c>
      <c r="C795" s="1" t="s">
        <v>5901</v>
      </c>
      <c r="D795" s="1">
        <v>1934</v>
      </c>
    </row>
    <row r="796" spans="1:4">
      <c r="A796" s="1">
        <v>30785</v>
      </c>
      <c r="B796" s="1">
        <v>1871080</v>
      </c>
      <c r="C796" s="1" t="s">
        <v>5902</v>
      </c>
      <c r="D796" s="1">
        <v>1934</v>
      </c>
    </row>
    <row r="797" spans="1:4">
      <c r="A797" s="1">
        <v>30697</v>
      </c>
      <c r="B797" s="1">
        <v>1871600</v>
      </c>
      <c r="C797" s="1" t="s">
        <v>5903</v>
      </c>
      <c r="D797" s="1">
        <v>1934</v>
      </c>
    </row>
    <row r="798" spans="1:4">
      <c r="A798" s="1">
        <v>24581</v>
      </c>
      <c r="B798" s="1">
        <v>1871850</v>
      </c>
      <c r="C798" s="1" t="s">
        <v>5904</v>
      </c>
      <c r="D798" s="1">
        <v>1934</v>
      </c>
    </row>
    <row r="799" spans="1:4">
      <c r="A799" s="1">
        <v>23615</v>
      </c>
      <c r="B799" s="1">
        <v>1872120</v>
      </c>
      <c r="C799" s="1" t="s">
        <v>5905</v>
      </c>
      <c r="D799" s="1">
        <v>1934</v>
      </c>
    </row>
    <row r="800" spans="1:4">
      <c r="A800" s="1">
        <v>22786</v>
      </c>
      <c r="B800" s="1">
        <v>1872280</v>
      </c>
      <c r="C800" s="1" t="s">
        <v>5906</v>
      </c>
      <c r="D800" s="1">
        <v>1934</v>
      </c>
    </row>
    <row r="801" spans="1:4">
      <c r="A801" s="1">
        <v>27751</v>
      </c>
      <c r="B801" s="1">
        <v>1872430</v>
      </c>
      <c r="C801" s="1" t="s">
        <v>5907</v>
      </c>
      <c r="D801" s="1">
        <v>1934</v>
      </c>
    </row>
    <row r="802" spans="1:4">
      <c r="A802" s="1">
        <v>27564</v>
      </c>
      <c r="B802" s="1">
        <v>1872740</v>
      </c>
      <c r="C802" s="1" t="s">
        <v>5908</v>
      </c>
      <c r="D802" s="1">
        <v>1934</v>
      </c>
    </row>
    <row r="803" spans="1:4">
      <c r="A803" s="1">
        <v>31270</v>
      </c>
      <c r="B803" s="1">
        <v>1880030</v>
      </c>
      <c r="C803" s="1" t="s">
        <v>5909</v>
      </c>
      <c r="D803" s="1">
        <v>1934</v>
      </c>
    </row>
    <row r="804" spans="1:4">
      <c r="A804" s="1">
        <v>31321</v>
      </c>
      <c r="B804" s="1">
        <v>1890170</v>
      </c>
      <c r="C804" s="1" t="s">
        <v>5910</v>
      </c>
      <c r="D804" s="1">
        <v>1934</v>
      </c>
    </row>
    <row r="805" spans="1:4">
      <c r="A805" s="1">
        <v>36672</v>
      </c>
      <c r="B805" s="1">
        <v>1910010</v>
      </c>
      <c r="C805" s="1" t="s">
        <v>5911</v>
      </c>
      <c r="D805" s="1">
        <v>1934</v>
      </c>
    </row>
    <row r="806" spans="1:4">
      <c r="A806" s="1">
        <v>31318</v>
      </c>
      <c r="B806" s="1">
        <v>1920020</v>
      </c>
      <c r="C806" s="1" t="s">
        <v>5912</v>
      </c>
      <c r="D806" s="1">
        <v>1934</v>
      </c>
    </row>
    <row r="807" spans="1:4">
      <c r="A807" s="1">
        <v>27497</v>
      </c>
      <c r="B807" s="1">
        <v>1950180</v>
      </c>
      <c r="C807" s="1" t="s">
        <v>5913</v>
      </c>
      <c r="D807" s="1">
        <v>1934</v>
      </c>
    </row>
    <row r="808" spans="1:4">
      <c r="A808" s="1">
        <v>27496</v>
      </c>
      <c r="B808" s="1">
        <v>1950200</v>
      </c>
      <c r="C808" s="1" t="s">
        <v>5914</v>
      </c>
      <c r="D808" s="1">
        <v>1934</v>
      </c>
    </row>
    <row r="809" spans="1:4">
      <c r="A809" s="1">
        <v>23003</v>
      </c>
      <c r="B809" s="1">
        <v>1970430</v>
      </c>
      <c r="C809" s="1" t="s">
        <v>5915</v>
      </c>
      <c r="D809" s="1">
        <v>1934</v>
      </c>
    </row>
    <row r="810" spans="1:4">
      <c r="A810" s="1">
        <v>23110</v>
      </c>
      <c r="B810" s="1">
        <v>1990150</v>
      </c>
      <c r="C810" s="1" t="s">
        <v>5916</v>
      </c>
      <c r="D810" s="1">
        <v>1934</v>
      </c>
    </row>
    <row r="811" spans="1:4">
      <c r="A811" s="1">
        <v>23160</v>
      </c>
      <c r="B811" s="1">
        <v>1990480</v>
      </c>
      <c r="C811" s="1" t="s">
        <v>5917</v>
      </c>
      <c r="D811" s="1">
        <v>1934</v>
      </c>
    </row>
    <row r="812" spans="1:4">
      <c r="A812" s="1">
        <v>29517</v>
      </c>
      <c r="B812" s="1">
        <v>2040200</v>
      </c>
      <c r="C812" s="1" t="s">
        <v>5918</v>
      </c>
      <c r="D812" s="1">
        <v>1934</v>
      </c>
    </row>
    <row r="813" spans="1:4">
      <c r="A813" s="1">
        <v>24604</v>
      </c>
      <c r="B813" s="1">
        <v>2040310</v>
      </c>
      <c r="C813" s="1" t="s">
        <v>5919</v>
      </c>
      <c r="D813" s="1">
        <v>1934</v>
      </c>
    </row>
    <row r="814" spans="1:4">
      <c r="A814" s="1">
        <v>24194</v>
      </c>
      <c r="B814" s="1">
        <v>2040670</v>
      </c>
      <c r="C814" s="1" t="s">
        <v>5920</v>
      </c>
      <c r="D814" s="1">
        <v>1934</v>
      </c>
    </row>
    <row r="815" spans="1:4">
      <c r="A815" s="1">
        <v>24195</v>
      </c>
      <c r="B815" s="1">
        <v>2040690</v>
      </c>
      <c r="C815" s="1" t="s">
        <v>5921</v>
      </c>
      <c r="D815" s="1">
        <v>1934</v>
      </c>
    </row>
    <row r="816" spans="1:4">
      <c r="A816" s="1">
        <v>23199</v>
      </c>
      <c r="B816" s="1">
        <v>2210080</v>
      </c>
      <c r="C816" s="1" t="s">
        <v>5922</v>
      </c>
      <c r="D816" s="1">
        <v>1934</v>
      </c>
    </row>
    <row r="817" spans="1:4">
      <c r="A817" s="1">
        <v>23076</v>
      </c>
      <c r="B817" s="1">
        <v>2450160</v>
      </c>
      <c r="C817" s="1" t="s">
        <v>5923</v>
      </c>
      <c r="D817" s="1">
        <v>1934</v>
      </c>
    </row>
    <row r="818" spans="1:4">
      <c r="A818" s="1">
        <v>23085</v>
      </c>
      <c r="B818" s="1">
        <v>2450170</v>
      </c>
      <c r="C818" s="1" t="s">
        <v>5924</v>
      </c>
      <c r="D818" s="1">
        <v>1934</v>
      </c>
    </row>
    <row r="819" spans="1:4">
      <c r="A819" s="1">
        <v>23755</v>
      </c>
      <c r="B819" s="1">
        <v>2550040</v>
      </c>
      <c r="C819" s="1" t="s">
        <v>5925</v>
      </c>
      <c r="D819" s="1">
        <v>1934</v>
      </c>
    </row>
    <row r="820" spans="1:4">
      <c r="A820" s="1">
        <v>23599</v>
      </c>
      <c r="B820" s="1">
        <v>2560030</v>
      </c>
      <c r="C820" s="1" t="s">
        <v>5926</v>
      </c>
      <c r="D820" s="1">
        <v>1934</v>
      </c>
    </row>
    <row r="821" spans="1:4">
      <c r="A821" s="1">
        <v>23617</v>
      </c>
      <c r="B821" s="1">
        <v>2580040</v>
      </c>
      <c r="C821" s="1" t="s">
        <v>5927</v>
      </c>
      <c r="D821" s="1">
        <v>1934</v>
      </c>
    </row>
    <row r="822" spans="1:4">
      <c r="A822" s="1">
        <v>23928</v>
      </c>
      <c r="B822" s="1">
        <v>2860050</v>
      </c>
      <c r="C822" s="1" t="s">
        <v>5928</v>
      </c>
      <c r="D822" s="1">
        <v>1934</v>
      </c>
    </row>
    <row r="823" spans="1:4">
      <c r="A823" s="1">
        <v>25336</v>
      </c>
      <c r="B823" s="1">
        <v>2940080</v>
      </c>
      <c r="C823" s="1" t="s">
        <v>5929</v>
      </c>
      <c r="D823" s="1">
        <v>1934</v>
      </c>
    </row>
    <row r="824" spans="1:4">
      <c r="A824" s="1">
        <v>24897</v>
      </c>
      <c r="B824" s="1">
        <v>2960280</v>
      </c>
      <c r="C824" s="1" t="s">
        <v>5930</v>
      </c>
      <c r="D824" s="1">
        <v>1934</v>
      </c>
    </row>
    <row r="825" spans="1:4">
      <c r="A825" s="1">
        <v>30668</v>
      </c>
      <c r="B825" s="1">
        <v>2980150</v>
      </c>
      <c r="C825" s="1" t="s">
        <v>5931</v>
      </c>
      <c r="D825" s="1">
        <v>1934</v>
      </c>
    </row>
    <row r="826" spans="1:4">
      <c r="A826" s="1">
        <v>30927</v>
      </c>
      <c r="B826" s="1">
        <v>2990070</v>
      </c>
      <c r="C826" s="1" t="s">
        <v>5932</v>
      </c>
      <c r="D826" s="1">
        <v>1934</v>
      </c>
    </row>
    <row r="827" spans="1:4">
      <c r="A827" s="1">
        <v>25168</v>
      </c>
      <c r="B827" s="1">
        <v>3130120</v>
      </c>
      <c r="C827" s="1" t="s">
        <v>5933</v>
      </c>
      <c r="D827" s="1">
        <v>1934</v>
      </c>
    </row>
    <row r="828" spans="1:4">
      <c r="A828" s="1">
        <v>25060</v>
      </c>
      <c r="B828" s="1">
        <v>3220020</v>
      </c>
      <c r="C828" s="1" t="s">
        <v>5934</v>
      </c>
      <c r="D828" s="1">
        <v>1934</v>
      </c>
    </row>
    <row r="829" spans="1:4">
      <c r="A829" s="1">
        <v>30803</v>
      </c>
      <c r="B829" s="1">
        <v>3230190</v>
      </c>
      <c r="C829" s="1" t="s">
        <v>5935</v>
      </c>
      <c r="D829" s="1">
        <v>1934</v>
      </c>
    </row>
    <row r="830" spans="1:4">
      <c r="A830" s="1">
        <v>30942</v>
      </c>
      <c r="B830" s="1">
        <v>3230520</v>
      </c>
      <c r="C830" s="1" t="s">
        <v>5936</v>
      </c>
      <c r="D830" s="1">
        <v>1934</v>
      </c>
    </row>
    <row r="831" spans="1:4">
      <c r="A831" s="1">
        <v>26374</v>
      </c>
      <c r="B831" s="1">
        <v>3460050</v>
      </c>
      <c r="C831" s="1" t="s">
        <v>5937</v>
      </c>
      <c r="D831" s="1">
        <v>1934</v>
      </c>
    </row>
    <row r="832" spans="1:4">
      <c r="A832" s="1">
        <v>31473</v>
      </c>
      <c r="B832" s="1">
        <v>3480200</v>
      </c>
      <c r="C832" s="1" t="s">
        <v>5938</v>
      </c>
      <c r="D832" s="1">
        <v>1934</v>
      </c>
    </row>
    <row r="833" spans="1:4">
      <c r="A833" s="1">
        <v>31792</v>
      </c>
      <c r="B833" s="1">
        <v>3520040</v>
      </c>
      <c r="C833" s="1" t="s">
        <v>5939</v>
      </c>
      <c r="D833" s="1">
        <v>1934</v>
      </c>
    </row>
    <row r="834" spans="1:4">
      <c r="A834" s="1">
        <v>30971</v>
      </c>
      <c r="B834" s="1">
        <v>3530060</v>
      </c>
      <c r="C834" s="1" t="s">
        <v>5940</v>
      </c>
      <c r="D834" s="1">
        <v>1934</v>
      </c>
    </row>
    <row r="835" spans="1:4">
      <c r="A835" s="1">
        <v>31207</v>
      </c>
      <c r="B835" s="1">
        <v>3540060</v>
      </c>
      <c r="C835" s="1" t="s">
        <v>5941</v>
      </c>
      <c r="D835" s="1">
        <v>1934</v>
      </c>
    </row>
    <row r="836" spans="1:4">
      <c r="A836" s="1">
        <v>31215</v>
      </c>
      <c r="B836" s="1">
        <v>3540090</v>
      </c>
      <c r="C836" s="1" t="s">
        <v>5942</v>
      </c>
      <c r="D836" s="1">
        <v>1934</v>
      </c>
    </row>
    <row r="837" spans="1:4">
      <c r="A837" s="1">
        <v>32188</v>
      </c>
      <c r="B837" s="1">
        <v>3580030</v>
      </c>
      <c r="C837" s="1" t="s">
        <v>5943</v>
      </c>
      <c r="D837" s="1">
        <v>1934</v>
      </c>
    </row>
    <row r="838" spans="1:4">
      <c r="A838" s="1">
        <v>32733</v>
      </c>
      <c r="B838" s="1">
        <v>3610340</v>
      </c>
      <c r="C838" s="1" t="s">
        <v>5944</v>
      </c>
      <c r="D838" s="1">
        <v>1934</v>
      </c>
    </row>
    <row r="839" spans="1:4">
      <c r="A839" s="1">
        <v>32748</v>
      </c>
      <c r="B839" s="1">
        <v>3610381</v>
      </c>
      <c r="C839" s="1" t="s">
        <v>5945</v>
      </c>
      <c r="D839" s="1">
        <v>1934</v>
      </c>
    </row>
    <row r="840" spans="1:4">
      <c r="A840" s="1">
        <v>32151</v>
      </c>
      <c r="B840" s="1">
        <v>3610470</v>
      </c>
      <c r="C840" s="1" t="s">
        <v>5946</v>
      </c>
      <c r="D840" s="1">
        <v>1934</v>
      </c>
    </row>
    <row r="841" spans="1:4">
      <c r="A841" s="1">
        <v>32855</v>
      </c>
      <c r="B841" s="1">
        <v>3610590</v>
      </c>
      <c r="C841" s="1" t="s">
        <v>5947</v>
      </c>
      <c r="D841" s="1">
        <v>1934</v>
      </c>
    </row>
    <row r="842" spans="1:4">
      <c r="A842" s="1">
        <v>13548</v>
      </c>
      <c r="B842" s="1">
        <v>3780320</v>
      </c>
      <c r="C842" s="1" t="s">
        <v>5948</v>
      </c>
      <c r="D842" s="1">
        <v>1934</v>
      </c>
    </row>
    <row r="843" spans="1:4">
      <c r="A843" s="1">
        <v>26379</v>
      </c>
      <c r="B843" s="1">
        <v>3810030</v>
      </c>
      <c r="C843" s="1" t="s">
        <v>5949</v>
      </c>
      <c r="D843" s="1">
        <v>1934</v>
      </c>
    </row>
    <row r="844" spans="1:4">
      <c r="A844" s="1">
        <v>9309</v>
      </c>
      <c r="B844" s="1">
        <v>3890260</v>
      </c>
      <c r="C844" s="1" t="s">
        <v>5950</v>
      </c>
      <c r="D844" s="1">
        <v>1934</v>
      </c>
    </row>
    <row r="845" spans="1:4">
      <c r="A845" s="1">
        <v>41</v>
      </c>
      <c r="B845" s="1">
        <v>3990050</v>
      </c>
      <c r="C845" s="1" t="s">
        <v>5951</v>
      </c>
      <c r="D845" s="1">
        <v>1934</v>
      </c>
    </row>
    <row r="846" spans="1:4">
      <c r="A846" s="1">
        <v>2560</v>
      </c>
      <c r="B846" s="1">
        <v>4000040</v>
      </c>
      <c r="C846" s="1" t="s">
        <v>5952</v>
      </c>
      <c r="D846" s="1">
        <v>1934</v>
      </c>
    </row>
    <row r="847" spans="1:4">
      <c r="A847" s="1">
        <v>31657</v>
      </c>
      <c r="B847" s="1">
        <v>4060760</v>
      </c>
      <c r="C847" s="1" t="s">
        <v>5953</v>
      </c>
      <c r="D847" s="1">
        <v>1934</v>
      </c>
    </row>
    <row r="848" spans="1:4">
      <c r="A848" s="1">
        <v>36710</v>
      </c>
      <c r="B848" s="1">
        <v>4060820</v>
      </c>
      <c r="C848" s="1" t="s">
        <v>5954</v>
      </c>
      <c r="D848" s="1">
        <v>1934</v>
      </c>
    </row>
    <row r="849" spans="1:4">
      <c r="A849" s="1">
        <v>9122</v>
      </c>
      <c r="B849" s="1">
        <v>4090560</v>
      </c>
      <c r="C849" s="1" t="s">
        <v>5955</v>
      </c>
      <c r="D849" s="1">
        <v>1934</v>
      </c>
    </row>
    <row r="850" spans="1:4">
      <c r="A850" s="1">
        <v>9390</v>
      </c>
      <c r="B850" s="1">
        <v>4140580</v>
      </c>
      <c r="C850" s="1" t="s">
        <v>5956</v>
      </c>
      <c r="D850" s="1">
        <v>1934</v>
      </c>
    </row>
    <row r="851" spans="1:4">
      <c r="A851" s="1">
        <v>13027</v>
      </c>
      <c r="B851" s="1">
        <v>4140970</v>
      </c>
      <c r="C851" s="1" t="s">
        <v>5957</v>
      </c>
      <c r="D851" s="1">
        <v>1934</v>
      </c>
    </row>
    <row r="852" spans="1:4">
      <c r="A852" s="1">
        <v>13283</v>
      </c>
      <c r="B852" s="1">
        <v>4750780</v>
      </c>
      <c r="C852" s="1" t="s">
        <v>5958</v>
      </c>
      <c r="D852" s="1">
        <v>1934</v>
      </c>
    </row>
    <row r="853" spans="1:4">
      <c r="A853" s="1">
        <v>19182</v>
      </c>
      <c r="B853" s="1">
        <v>5120210</v>
      </c>
      <c r="C853" s="1" t="s">
        <v>5959</v>
      </c>
      <c r="D853" s="1">
        <v>1934</v>
      </c>
    </row>
    <row r="854" spans="1:4">
      <c r="A854" s="1">
        <v>10427</v>
      </c>
      <c r="B854" s="1">
        <v>30010780</v>
      </c>
      <c r="C854" s="1" t="s">
        <v>5960</v>
      </c>
      <c r="D854" s="1">
        <v>1934</v>
      </c>
    </row>
    <row r="855" spans="1:4">
      <c r="A855" s="1">
        <v>10596</v>
      </c>
      <c r="B855" s="1">
        <v>30010990</v>
      </c>
      <c r="C855" s="1" t="s">
        <v>5961</v>
      </c>
      <c r="D855" s="1">
        <v>1934</v>
      </c>
    </row>
    <row r="856" spans="1:4">
      <c r="A856" s="1">
        <v>11378</v>
      </c>
      <c r="B856" s="1">
        <v>30011090</v>
      </c>
      <c r="C856" s="1" t="s">
        <v>5962</v>
      </c>
      <c r="D856" s="1">
        <v>1934</v>
      </c>
    </row>
    <row r="857" spans="1:4">
      <c r="A857" s="1">
        <v>50667</v>
      </c>
      <c r="B857" s="1">
        <v>30040920</v>
      </c>
      <c r="C857" s="1" t="s">
        <v>5963</v>
      </c>
      <c r="D857" s="1">
        <v>1934</v>
      </c>
    </row>
    <row r="858" spans="1:4">
      <c r="A858" s="1">
        <v>50665</v>
      </c>
      <c r="B858" s="1">
        <v>30040960</v>
      </c>
      <c r="C858" s="1" t="s">
        <v>5964</v>
      </c>
      <c r="D858" s="1">
        <v>1934</v>
      </c>
    </row>
    <row r="859" spans="1:4">
      <c r="A859" s="1">
        <v>41208</v>
      </c>
      <c r="B859" s="1">
        <v>30041030</v>
      </c>
      <c r="C859" s="1" t="s">
        <v>5965</v>
      </c>
      <c r="D859" s="1">
        <v>1934</v>
      </c>
    </row>
    <row r="860" spans="1:4">
      <c r="A860" s="1">
        <v>41020</v>
      </c>
      <c r="B860" s="1">
        <v>30041120</v>
      </c>
      <c r="C860" s="1" t="s">
        <v>5966</v>
      </c>
      <c r="D860" s="1">
        <v>1934</v>
      </c>
    </row>
    <row r="861" spans="1:4">
      <c r="A861" s="1">
        <v>7223</v>
      </c>
      <c r="B861" s="1">
        <v>30060260</v>
      </c>
      <c r="C861" s="1" t="s">
        <v>5967</v>
      </c>
      <c r="D861" s="1">
        <v>1934</v>
      </c>
    </row>
    <row r="862" spans="1:4">
      <c r="A862" s="1">
        <v>10399</v>
      </c>
      <c r="B862" s="1">
        <v>30060510</v>
      </c>
      <c r="C862" s="1" t="s">
        <v>5968</v>
      </c>
      <c r="D862" s="1">
        <v>1934</v>
      </c>
    </row>
    <row r="863" spans="1:4">
      <c r="A863" s="1">
        <v>11845</v>
      </c>
      <c r="B863" s="1">
        <v>30060570</v>
      </c>
      <c r="C863" s="1" t="s">
        <v>5969</v>
      </c>
      <c r="D863" s="1">
        <v>1934</v>
      </c>
    </row>
    <row r="864" spans="1:4">
      <c r="A864" s="1">
        <v>10359</v>
      </c>
      <c r="B864" s="1">
        <v>30080170</v>
      </c>
      <c r="C864" s="1" t="s">
        <v>5970</v>
      </c>
      <c r="D864" s="1">
        <v>1934</v>
      </c>
    </row>
    <row r="865" spans="1:4">
      <c r="A865" s="1">
        <v>11830</v>
      </c>
      <c r="B865" s="1">
        <v>30080270</v>
      </c>
      <c r="C865" s="1" t="s">
        <v>5971</v>
      </c>
      <c r="D865" s="1">
        <v>1934</v>
      </c>
    </row>
    <row r="866" spans="1:4">
      <c r="A866" s="1">
        <v>10407</v>
      </c>
      <c r="B866" s="1">
        <v>30300050</v>
      </c>
      <c r="C866" s="1" t="s">
        <v>5972</v>
      </c>
      <c r="D866" s="1">
        <v>1934</v>
      </c>
    </row>
    <row r="867" spans="1:4">
      <c r="A867" s="1">
        <v>10406</v>
      </c>
      <c r="B867" s="1">
        <v>30300070</v>
      </c>
      <c r="C867" s="1" t="s">
        <v>5973</v>
      </c>
      <c r="D867" s="1">
        <v>1934</v>
      </c>
    </row>
    <row r="868" spans="1:4">
      <c r="A868" s="1">
        <v>7267</v>
      </c>
      <c r="B868" s="1">
        <v>30450060</v>
      </c>
      <c r="C868" s="1" t="s">
        <v>5974</v>
      </c>
      <c r="D868" s="1">
        <v>1934</v>
      </c>
    </row>
    <row r="869" spans="1:4">
      <c r="A869" s="1">
        <v>6884</v>
      </c>
      <c r="B869" s="1">
        <v>30470070</v>
      </c>
      <c r="C869" s="1" t="s">
        <v>5975</v>
      </c>
      <c r="D869" s="1">
        <v>1934</v>
      </c>
    </row>
    <row r="870" spans="1:4">
      <c r="A870" s="1">
        <v>2934</v>
      </c>
      <c r="B870" s="1">
        <v>30470080</v>
      </c>
      <c r="C870" s="1" t="s">
        <v>5976</v>
      </c>
      <c r="D870" s="1">
        <v>1934</v>
      </c>
    </row>
    <row r="871" spans="1:4">
      <c r="A871" s="1">
        <v>7337</v>
      </c>
      <c r="B871" s="1">
        <v>30470140</v>
      </c>
      <c r="C871" s="1" t="s">
        <v>5977</v>
      </c>
      <c r="D871" s="1">
        <v>1934</v>
      </c>
    </row>
    <row r="872" spans="1:4">
      <c r="A872" s="1">
        <v>7088</v>
      </c>
      <c r="B872" s="1">
        <v>30480010</v>
      </c>
      <c r="C872" s="1" t="s">
        <v>5978</v>
      </c>
      <c r="D872" s="1">
        <v>1934</v>
      </c>
    </row>
    <row r="873" spans="1:4">
      <c r="A873" s="1">
        <v>50590</v>
      </c>
      <c r="B873" s="1">
        <v>30600590</v>
      </c>
      <c r="C873" s="1" t="s">
        <v>5979</v>
      </c>
      <c r="D873" s="1">
        <v>1934</v>
      </c>
    </row>
    <row r="874" spans="1:4">
      <c r="A874" s="1">
        <v>41416</v>
      </c>
      <c r="B874" s="1">
        <v>30601100</v>
      </c>
      <c r="C874" s="1" t="s">
        <v>5980</v>
      </c>
      <c r="D874" s="1">
        <v>1934</v>
      </c>
    </row>
    <row r="875" spans="1:4">
      <c r="A875" s="1">
        <v>11860</v>
      </c>
      <c r="B875" s="1">
        <v>30640020</v>
      </c>
      <c r="C875" s="1" t="s">
        <v>5981</v>
      </c>
      <c r="D875" s="1">
        <v>1934</v>
      </c>
    </row>
    <row r="876" spans="1:4">
      <c r="A876" s="1">
        <v>9054</v>
      </c>
      <c r="B876" s="1">
        <v>30640060</v>
      </c>
      <c r="C876" s="1" t="s">
        <v>5982</v>
      </c>
      <c r="D876" s="1">
        <v>1934</v>
      </c>
    </row>
    <row r="877" spans="1:4">
      <c r="A877" s="1">
        <v>8992</v>
      </c>
      <c r="B877" s="1">
        <v>30680040</v>
      </c>
      <c r="C877" s="1" t="s">
        <v>5983</v>
      </c>
      <c r="D877" s="1">
        <v>1934</v>
      </c>
    </row>
    <row r="878" spans="1:4">
      <c r="A878" s="1">
        <v>8975</v>
      </c>
      <c r="B878" s="1">
        <v>30690060</v>
      </c>
      <c r="C878" s="1" t="s">
        <v>5984</v>
      </c>
      <c r="D878" s="1">
        <v>1934</v>
      </c>
    </row>
    <row r="879" spans="1:4">
      <c r="A879" s="1">
        <v>9060</v>
      </c>
      <c r="B879" s="1">
        <v>30690140</v>
      </c>
      <c r="C879" s="1" t="s">
        <v>5985</v>
      </c>
      <c r="D879" s="1">
        <v>1934</v>
      </c>
    </row>
    <row r="880" spans="1:4">
      <c r="A880" s="1">
        <v>10605</v>
      </c>
      <c r="B880" s="1">
        <v>30700050</v>
      </c>
      <c r="C880" s="1" t="s">
        <v>5986</v>
      </c>
      <c r="D880" s="1">
        <v>1934</v>
      </c>
    </row>
    <row r="881" spans="1:4">
      <c r="A881" s="1">
        <v>10597</v>
      </c>
      <c r="B881" s="1">
        <v>30710090</v>
      </c>
      <c r="C881" s="1" t="s">
        <v>5987</v>
      </c>
      <c r="D881" s="1">
        <v>1934</v>
      </c>
    </row>
    <row r="882" spans="1:4">
      <c r="A882" s="1">
        <v>10742</v>
      </c>
      <c r="B882" s="1">
        <v>30730230</v>
      </c>
      <c r="C882" s="1" t="s">
        <v>5988</v>
      </c>
      <c r="D882" s="1">
        <v>1934</v>
      </c>
    </row>
    <row r="883" spans="1:4">
      <c r="A883" s="1">
        <v>11399</v>
      </c>
      <c r="B883" s="1">
        <v>30730460</v>
      </c>
      <c r="C883" s="1" t="s">
        <v>5989</v>
      </c>
      <c r="D883" s="1">
        <v>1934</v>
      </c>
    </row>
    <row r="884" spans="1:4">
      <c r="A884" s="1">
        <v>41641</v>
      </c>
      <c r="B884" s="1">
        <v>31060180</v>
      </c>
      <c r="C884" s="1" t="s">
        <v>5990</v>
      </c>
      <c r="D884" s="1">
        <v>1934</v>
      </c>
    </row>
    <row r="885" spans="1:4">
      <c r="A885" s="1">
        <v>41032</v>
      </c>
      <c r="B885" s="1">
        <v>31110080</v>
      </c>
      <c r="C885" s="1" t="s">
        <v>5991</v>
      </c>
      <c r="D885" s="1">
        <v>1934</v>
      </c>
    </row>
    <row r="886" spans="1:4">
      <c r="A886" s="1">
        <v>50605</v>
      </c>
      <c r="B886" s="1">
        <v>31110160</v>
      </c>
      <c r="C886" s="1" t="s">
        <v>5992</v>
      </c>
      <c r="D886" s="1">
        <v>1934</v>
      </c>
    </row>
    <row r="887" spans="1:4">
      <c r="A887" s="1">
        <v>51019</v>
      </c>
      <c r="B887" s="1">
        <v>31160060</v>
      </c>
      <c r="C887" s="1" t="s">
        <v>5993</v>
      </c>
      <c r="D887" s="1">
        <v>1934</v>
      </c>
    </row>
    <row r="888" spans="1:4">
      <c r="A888" s="1">
        <v>50861</v>
      </c>
      <c r="B888" s="1">
        <v>31190020</v>
      </c>
      <c r="C888" s="1" t="s">
        <v>5994</v>
      </c>
      <c r="D888" s="1">
        <v>1934</v>
      </c>
    </row>
    <row r="889" spans="1:4">
      <c r="A889" s="1">
        <v>40871</v>
      </c>
      <c r="B889" s="1">
        <v>31240080</v>
      </c>
      <c r="C889" s="1" t="s">
        <v>5995</v>
      </c>
      <c r="D889" s="1">
        <v>1934</v>
      </c>
    </row>
    <row r="890" spans="1:4">
      <c r="A890" s="1">
        <v>41361</v>
      </c>
      <c r="B890" s="1">
        <v>31590130</v>
      </c>
      <c r="C890" s="1" t="s">
        <v>5996</v>
      </c>
      <c r="D890" s="1">
        <v>1934</v>
      </c>
    </row>
    <row r="891" spans="1:4">
      <c r="A891" s="1">
        <v>41403</v>
      </c>
      <c r="B891" s="1">
        <v>31590200</v>
      </c>
      <c r="C891" s="1" t="s">
        <v>5997</v>
      </c>
      <c r="D891" s="1">
        <v>1934</v>
      </c>
    </row>
    <row r="892" spans="1:4">
      <c r="A892" s="1">
        <v>41310</v>
      </c>
      <c r="B892" s="1">
        <v>31720100</v>
      </c>
      <c r="C892" s="1" t="s">
        <v>5998</v>
      </c>
      <c r="D892" s="1">
        <v>1934</v>
      </c>
    </row>
    <row r="893" spans="1:4">
      <c r="A893" s="1">
        <v>41684</v>
      </c>
      <c r="B893" s="1">
        <v>31730040</v>
      </c>
      <c r="C893" s="1" t="s">
        <v>5999</v>
      </c>
      <c r="D893" s="1">
        <v>1934</v>
      </c>
    </row>
    <row r="894" spans="1:4">
      <c r="A894" s="1">
        <v>41688</v>
      </c>
      <c r="B894" s="1">
        <v>31740050</v>
      </c>
      <c r="C894" s="1" t="s">
        <v>6000</v>
      </c>
      <c r="D894" s="1">
        <v>1934</v>
      </c>
    </row>
    <row r="895" spans="1:4">
      <c r="A895" s="1">
        <v>41441</v>
      </c>
      <c r="B895" s="1">
        <v>31770070</v>
      </c>
      <c r="C895" s="1" t="s">
        <v>6001</v>
      </c>
      <c r="D895" s="1">
        <v>1934</v>
      </c>
    </row>
    <row r="896" spans="1:4">
      <c r="A896" s="1">
        <v>41461</v>
      </c>
      <c r="B896" s="1">
        <v>31770170</v>
      </c>
      <c r="C896" s="1" t="s">
        <v>6002</v>
      </c>
      <c r="D896" s="1">
        <v>1934</v>
      </c>
    </row>
    <row r="897" spans="1:4">
      <c r="A897" s="1">
        <v>41414</v>
      </c>
      <c r="B897" s="1">
        <v>31840140</v>
      </c>
      <c r="C897" s="1" t="s">
        <v>6003</v>
      </c>
      <c r="D897" s="1">
        <v>1934</v>
      </c>
    </row>
    <row r="898" spans="1:4">
      <c r="A898" s="1">
        <v>6623</v>
      </c>
      <c r="B898" s="1">
        <v>31960010</v>
      </c>
      <c r="C898" s="1" t="s">
        <v>6004</v>
      </c>
      <c r="D898" s="1">
        <v>1934</v>
      </c>
    </row>
    <row r="899" spans="1:4">
      <c r="A899" s="1">
        <v>8340</v>
      </c>
      <c r="B899" s="1">
        <v>32420480</v>
      </c>
      <c r="C899" s="1" t="s">
        <v>6005</v>
      </c>
      <c r="D899" s="1">
        <v>1934</v>
      </c>
    </row>
    <row r="900" spans="1:4">
      <c r="A900" s="1">
        <v>10754</v>
      </c>
      <c r="B900" s="1">
        <v>32420560</v>
      </c>
      <c r="C900" s="1" t="s">
        <v>6006</v>
      </c>
      <c r="D900" s="1">
        <v>1934</v>
      </c>
    </row>
    <row r="901" spans="1:4">
      <c r="A901" s="1">
        <v>8422</v>
      </c>
      <c r="B901" s="1">
        <v>32930050</v>
      </c>
      <c r="C901" s="1" t="s">
        <v>6007</v>
      </c>
      <c r="D901" s="1">
        <v>1934</v>
      </c>
    </row>
    <row r="902" spans="1:4">
      <c r="A902" s="1">
        <v>8510</v>
      </c>
      <c r="B902" s="1">
        <v>32950070</v>
      </c>
      <c r="C902" s="1" t="s">
        <v>6008</v>
      </c>
      <c r="D902" s="1">
        <v>1934</v>
      </c>
    </row>
    <row r="903" spans="1:4">
      <c r="A903" s="1">
        <v>8491</v>
      </c>
      <c r="B903" s="1">
        <v>32970080</v>
      </c>
      <c r="C903" s="1" t="s">
        <v>6009</v>
      </c>
      <c r="D903" s="1">
        <v>1934</v>
      </c>
    </row>
    <row r="904" spans="1:4">
      <c r="A904" s="1">
        <v>2856</v>
      </c>
      <c r="B904" s="1">
        <v>33220090</v>
      </c>
      <c r="C904" s="1" t="s">
        <v>6010</v>
      </c>
      <c r="D904" s="1">
        <v>1934</v>
      </c>
    </row>
    <row r="905" spans="1:4">
      <c r="A905" s="1">
        <v>2234</v>
      </c>
      <c r="B905" s="1">
        <v>33300030</v>
      </c>
      <c r="C905" s="1" t="s">
        <v>6011</v>
      </c>
      <c r="D905" s="1">
        <v>1934</v>
      </c>
    </row>
    <row r="906" spans="1:4">
      <c r="A906" s="1">
        <v>2242</v>
      </c>
      <c r="B906" s="1">
        <v>33300090</v>
      </c>
      <c r="C906" s="1" t="s">
        <v>6012</v>
      </c>
      <c r="D906" s="1">
        <v>1934</v>
      </c>
    </row>
    <row r="907" spans="1:4">
      <c r="A907" s="1">
        <v>8697</v>
      </c>
      <c r="B907" s="1">
        <v>33740270</v>
      </c>
      <c r="C907" s="1" t="s">
        <v>6013</v>
      </c>
      <c r="D907" s="1">
        <v>1934</v>
      </c>
    </row>
    <row r="908" spans="1:4">
      <c r="A908" s="1">
        <v>5741</v>
      </c>
      <c r="B908" s="1">
        <v>35070070</v>
      </c>
      <c r="C908" s="1" t="s">
        <v>6014</v>
      </c>
      <c r="D908" s="1">
        <v>1934</v>
      </c>
    </row>
    <row r="909" spans="1:4">
      <c r="A909" s="1">
        <v>9397</v>
      </c>
      <c r="B909" s="1">
        <v>35660200</v>
      </c>
      <c r="C909" s="1" t="s">
        <v>6015</v>
      </c>
      <c r="D909" s="1">
        <v>1934</v>
      </c>
    </row>
    <row r="910" spans="1:4">
      <c r="A910" s="1">
        <v>51249</v>
      </c>
      <c r="B910" s="1">
        <v>35700270</v>
      </c>
      <c r="C910" s="1" t="s">
        <v>6016</v>
      </c>
      <c r="D910" s="1">
        <v>1934</v>
      </c>
    </row>
    <row r="911" spans="1:4">
      <c r="A911" s="1">
        <v>51248</v>
      </c>
      <c r="B911" s="1">
        <v>35700290</v>
      </c>
      <c r="C911" s="1" t="s">
        <v>6017</v>
      </c>
      <c r="D911" s="1">
        <v>1934</v>
      </c>
    </row>
    <row r="912" spans="1:4">
      <c r="A912" s="1">
        <v>40912</v>
      </c>
      <c r="B912" s="1">
        <v>37450110</v>
      </c>
      <c r="C912" s="1" t="s">
        <v>6018</v>
      </c>
      <c r="D912" s="1">
        <v>1934</v>
      </c>
    </row>
    <row r="913" spans="1:4">
      <c r="A913" s="1">
        <v>1328</v>
      </c>
      <c r="B913" s="1">
        <v>40170030</v>
      </c>
      <c r="C913" s="1" t="s">
        <v>6019</v>
      </c>
      <c r="D913" s="1">
        <v>1934</v>
      </c>
    </row>
    <row r="914" spans="1:4">
      <c r="A914" s="1">
        <v>474</v>
      </c>
      <c r="B914" s="1">
        <v>40170050</v>
      </c>
      <c r="C914" s="1" t="s">
        <v>6020</v>
      </c>
      <c r="D914" s="1">
        <v>1934</v>
      </c>
    </row>
    <row r="915" spans="1:4">
      <c r="A915" s="1">
        <v>717</v>
      </c>
      <c r="B915" s="1">
        <v>40200560</v>
      </c>
      <c r="C915" s="1" t="s">
        <v>6021</v>
      </c>
      <c r="D915" s="1">
        <v>1934</v>
      </c>
    </row>
    <row r="916" spans="1:4">
      <c r="A916" s="1">
        <v>29583</v>
      </c>
      <c r="B916" s="1" t="e">
        <v>#N/A</v>
      </c>
      <c r="C916" s="1" t="e">
        <v>#N/A</v>
      </c>
      <c r="D916" s="1">
        <v>1934</v>
      </c>
    </row>
    <row r="917" spans="1:4">
      <c r="A917" s="1">
        <v>29518</v>
      </c>
      <c r="B917" s="1" t="e">
        <v>#N/A</v>
      </c>
      <c r="C917" s="1" t="e">
        <v>#N/A</v>
      </c>
      <c r="D917" s="1">
        <v>1934</v>
      </c>
    </row>
    <row r="918" spans="1:4">
      <c r="A918" s="1">
        <v>50780</v>
      </c>
      <c r="B918" s="1">
        <v>0</v>
      </c>
      <c r="C918" s="1" t="s">
        <v>6022</v>
      </c>
      <c r="D918" s="1">
        <v>1935</v>
      </c>
    </row>
    <row r="919" spans="1:4">
      <c r="A919" s="1">
        <v>52002</v>
      </c>
      <c r="B919" s="1">
        <v>0</v>
      </c>
      <c r="C919" s="1" t="s">
        <v>6023</v>
      </c>
      <c r="D919" s="1">
        <v>1935</v>
      </c>
    </row>
    <row r="920" spans="1:4">
      <c r="A920" s="1">
        <v>50195</v>
      </c>
      <c r="B920" s="1">
        <v>0</v>
      </c>
      <c r="C920" s="1" t="s">
        <v>6024</v>
      </c>
      <c r="D920" s="1">
        <v>1935</v>
      </c>
    </row>
    <row r="921" spans="1:4">
      <c r="A921" s="1">
        <v>51071</v>
      </c>
      <c r="B921" s="1">
        <v>0</v>
      </c>
      <c r="C921" s="1" t="s">
        <v>6025</v>
      </c>
      <c r="D921" s="1">
        <v>1935</v>
      </c>
    </row>
    <row r="922" spans="1:4">
      <c r="A922" s="1">
        <v>50936</v>
      </c>
      <c r="B922" s="1">
        <v>0</v>
      </c>
      <c r="C922" s="1" t="s">
        <v>6026</v>
      </c>
      <c r="D922" s="1">
        <v>1935</v>
      </c>
    </row>
    <row r="923" spans="1:4">
      <c r="A923" s="1">
        <v>50993</v>
      </c>
      <c r="B923" s="1">
        <v>0</v>
      </c>
      <c r="C923" s="1" t="s">
        <v>6027</v>
      </c>
      <c r="D923" s="1">
        <v>1935</v>
      </c>
    </row>
    <row r="924" spans="1:4">
      <c r="A924" s="1">
        <v>13973</v>
      </c>
      <c r="B924" s="1">
        <v>0</v>
      </c>
      <c r="C924" s="1" t="s">
        <v>6028</v>
      </c>
      <c r="D924" s="1">
        <v>1935</v>
      </c>
    </row>
    <row r="925" spans="1:4">
      <c r="A925" s="1">
        <v>9643</v>
      </c>
      <c r="B925" s="1">
        <v>0</v>
      </c>
      <c r="C925" s="1" t="s">
        <v>6029</v>
      </c>
      <c r="D925" s="1">
        <v>1935</v>
      </c>
    </row>
    <row r="926" spans="1:4">
      <c r="A926" s="1">
        <v>31852</v>
      </c>
      <c r="B926" s="1">
        <v>0</v>
      </c>
      <c r="C926" s="1" t="s">
        <v>6030</v>
      </c>
      <c r="D926" s="1">
        <v>1935</v>
      </c>
    </row>
    <row r="927" spans="1:4">
      <c r="A927" s="1">
        <v>10694</v>
      </c>
      <c r="B927" s="1">
        <v>0</v>
      </c>
      <c r="C927" s="1" t="s">
        <v>6031</v>
      </c>
      <c r="D927" s="1">
        <v>1935</v>
      </c>
    </row>
    <row r="928" spans="1:4">
      <c r="A928" s="1">
        <v>50682</v>
      </c>
      <c r="B928" s="1">
        <v>0</v>
      </c>
      <c r="C928" s="1" t="s">
        <v>6032</v>
      </c>
      <c r="D928" s="1">
        <v>1935</v>
      </c>
    </row>
    <row r="929" spans="1:4">
      <c r="A929" s="1">
        <v>11494</v>
      </c>
      <c r="B929" s="1">
        <v>0</v>
      </c>
      <c r="C929" s="1" t="s">
        <v>6033</v>
      </c>
      <c r="D929" s="1">
        <v>1935</v>
      </c>
    </row>
    <row r="930" spans="1:4">
      <c r="A930" s="1">
        <v>10648</v>
      </c>
      <c r="B930" s="1">
        <v>0</v>
      </c>
      <c r="C930" s="1" t="s">
        <v>6034</v>
      </c>
      <c r="D930" s="1">
        <v>1935</v>
      </c>
    </row>
    <row r="931" spans="1:4">
      <c r="A931" s="1">
        <v>10682</v>
      </c>
      <c r="B931" s="1">
        <v>0</v>
      </c>
      <c r="C931" s="1" t="s">
        <v>6035</v>
      </c>
      <c r="D931" s="1">
        <v>1935</v>
      </c>
    </row>
    <row r="932" spans="1:4">
      <c r="A932" s="1">
        <v>51254</v>
      </c>
      <c r="B932" s="1">
        <v>0</v>
      </c>
      <c r="C932" s="1" t="s">
        <v>6036</v>
      </c>
      <c r="D932" s="1">
        <v>1935</v>
      </c>
    </row>
    <row r="933" spans="1:4">
      <c r="A933" s="1">
        <v>51696</v>
      </c>
      <c r="B933" s="1">
        <v>0</v>
      </c>
      <c r="C933" s="1" t="s">
        <v>6037</v>
      </c>
      <c r="D933" s="1">
        <v>1935</v>
      </c>
    </row>
    <row r="934" spans="1:4">
      <c r="A934" s="1">
        <v>51663</v>
      </c>
      <c r="B934" s="1">
        <v>0</v>
      </c>
      <c r="C934" s="1" t="s">
        <v>6038</v>
      </c>
      <c r="D934" s="1">
        <v>1935</v>
      </c>
    </row>
    <row r="935" spans="1:4">
      <c r="A935" s="1">
        <v>51695</v>
      </c>
      <c r="B935" s="1">
        <v>0</v>
      </c>
      <c r="C935" s="1" t="s">
        <v>6039</v>
      </c>
      <c r="D935" s="1">
        <v>1935</v>
      </c>
    </row>
    <row r="936" spans="1:4">
      <c r="A936" s="1">
        <v>10533</v>
      </c>
      <c r="B936" s="1">
        <v>0</v>
      </c>
      <c r="C936" s="1" t="s">
        <v>6040</v>
      </c>
      <c r="D936" s="1">
        <v>1935</v>
      </c>
    </row>
    <row r="937" spans="1:4">
      <c r="A937" s="1">
        <v>12493</v>
      </c>
      <c r="B937" s="1">
        <v>0</v>
      </c>
      <c r="C937" s="1" t="s">
        <v>6041</v>
      </c>
      <c r="D937" s="1">
        <v>1935</v>
      </c>
    </row>
    <row r="938" spans="1:4">
      <c r="A938" s="1">
        <v>10628</v>
      </c>
      <c r="B938" s="1">
        <v>0</v>
      </c>
      <c r="C938" s="1" t="s">
        <v>6042</v>
      </c>
      <c r="D938" s="1">
        <v>1935</v>
      </c>
    </row>
    <row r="939" spans="1:4">
      <c r="A939" s="1">
        <v>24779</v>
      </c>
      <c r="B939" s="1">
        <v>0</v>
      </c>
      <c r="C939" s="1" t="s">
        <v>6043</v>
      </c>
      <c r="D939" s="1">
        <v>1935</v>
      </c>
    </row>
    <row r="940" spans="1:4">
      <c r="A940" s="1">
        <v>2828</v>
      </c>
      <c r="B940" s="1">
        <v>0</v>
      </c>
      <c r="C940" s="1" t="s">
        <v>6044</v>
      </c>
      <c r="D940" s="1">
        <v>1935</v>
      </c>
    </row>
    <row r="941" spans="1:4">
      <c r="A941" s="1">
        <v>2826</v>
      </c>
      <c r="B941" s="1">
        <v>0</v>
      </c>
      <c r="C941" s="1" t="s">
        <v>6045</v>
      </c>
      <c r="D941" s="1">
        <v>1935</v>
      </c>
    </row>
    <row r="942" spans="1:4">
      <c r="A942" s="1">
        <v>7214</v>
      </c>
      <c r="B942" s="1">
        <v>0</v>
      </c>
      <c r="C942" s="1" t="s">
        <v>6046</v>
      </c>
      <c r="D942" s="1">
        <v>1935</v>
      </c>
    </row>
    <row r="943" spans="1:4">
      <c r="A943" s="1">
        <v>2974</v>
      </c>
      <c r="B943" s="1">
        <v>0</v>
      </c>
      <c r="C943" s="1" t="s">
        <v>6047</v>
      </c>
      <c r="D943" s="1">
        <v>1935</v>
      </c>
    </row>
    <row r="944" spans="1:4">
      <c r="A944" s="1">
        <v>6889</v>
      </c>
      <c r="B944" s="1">
        <v>0</v>
      </c>
      <c r="C944" s="1" t="s">
        <v>6048</v>
      </c>
      <c r="D944" s="1">
        <v>1935</v>
      </c>
    </row>
    <row r="945" spans="1:4">
      <c r="A945" s="1">
        <v>41397</v>
      </c>
      <c r="B945" s="1">
        <v>0</v>
      </c>
      <c r="C945" s="1" t="s">
        <v>6049</v>
      </c>
      <c r="D945" s="1">
        <v>1935</v>
      </c>
    </row>
    <row r="946" spans="1:4">
      <c r="A946" s="1">
        <v>41425</v>
      </c>
      <c r="B946" s="1">
        <v>0</v>
      </c>
      <c r="C946" s="1" t="s">
        <v>6050</v>
      </c>
      <c r="D946" s="1">
        <v>1935</v>
      </c>
    </row>
    <row r="947" spans="1:4">
      <c r="A947" s="1">
        <v>10503</v>
      </c>
      <c r="B947" s="1">
        <v>0</v>
      </c>
      <c r="C947" s="1" t="s">
        <v>6051</v>
      </c>
      <c r="D947" s="1">
        <v>1935</v>
      </c>
    </row>
    <row r="948" spans="1:4">
      <c r="A948" s="1">
        <v>31890</v>
      </c>
      <c r="B948" s="1">
        <v>0</v>
      </c>
      <c r="C948" s="1" t="s">
        <v>6052</v>
      </c>
      <c r="D948" s="1">
        <v>1935</v>
      </c>
    </row>
    <row r="949" spans="1:4">
      <c r="A949" s="1">
        <v>50571</v>
      </c>
      <c r="B949" s="1">
        <v>0</v>
      </c>
      <c r="C949" s="1" t="s">
        <v>6053</v>
      </c>
      <c r="D949" s="1">
        <v>1935</v>
      </c>
    </row>
    <row r="950" spans="1:4">
      <c r="A950" s="1">
        <v>7219</v>
      </c>
      <c r="B950" s="1">
        <v>0</v>
      </c>
      <c r="C950" s="1" t="s">
        <v>6054</v>
      </c>
      <c r="D950" s="1">
        <v>1935</v>
      </c>
    </row>
    <row r="951" spans="1:4">
      <c r="A951" s="1">
        <v>7494</v>
      </c>
      <c r="B951" s="1">
        <v>0</v>
      </c>
      <c r="C951" s="1" t="s">
        <v>6055</v>
      </c>
      <c r="D951" s="1">
        <v>1935</v>
      </c>
    </row>
    <row r="952" spans="1:4">
      <c r="A952" s="1">
        <v>51040</v>
      </c>
      <c r="B952" s="1">
        <v>0</v>
      </c>
      <c r="C952" s="1" t="s">
        <v>6056</v>
      </c>
      <c r="D952" s="1">
        <v>1935</v>
      </c>
    </row>
    <row r="953" spans="1:4">
      <c r="A953" s="1">
        <v>2886</v>
      </c>
      <c r="B953" s="1">
        <v>0</v>
      </c>
      <c r="C953" s="1" t="s">
        <v>6057</v>
      </c>
      <c r="D953" s="1">
        <v>1935</v>
      </c>
    </row>
    <row r="954" spans="1:4">
      <c r="A954" s="1">
        <v>7318</v>
      </c>
      <c r="B954" s="1">
        <v>0</v>
      </c>
      <c r="C954" s="1" t="s">
        <v>6058</v>
      </c>
      <c r="D954" s="1">
        <v>1935</v>
      </c>
    </row>
    <row r="955" spans="1:4">
      <c r="A955" s="1">
        <v>6827</v>
      </c>
      <c r="B955" s="1">
        <v>0</v>
      </c>
      <c r="C955" s="1" t="s">
        <v>6059</v>
      </c>
      <c r="D955" s="1">
        <v>1935</v>
      </c>
    </row>
    <row r="956" spans="1:4">
      <c r="A956" s="1">
        <v>6830</v>
      </c>
      <c r="B956" s="1">
        <v>0</v>
      </c>
      <c r="C956" s="1" t="s">
        <v>6060</v>
      </c>
      <c r="D956" s="1">
        <v>1935</v>
      </c>
    </row>
    <row r="957" spans="1:4">
      <c r="A957" s="1">
        <v>46356</v>
      </c>
      <c r="B957" s="1">
        <v>0</v>
      </c>
      <c r="C957" s="1" t="s">
        <v>6061</v>
      </c>
      <c r="D957" s="1">
        <v>1935</v>
      </c>
    </row>
    <row r="958" spans="1:4">
      <c r="A958" s="1">
        <v>50025</v>
      </c>
      <c r="B958" s="1">
        <v>0</v>
      </c>
      <c r="C958" s="1" t="s">
        <v>6062</v>
      </c>
      <c r="D958" s="1">
        <v>1935</v>
      </c>
    </row>
    <row r="959" spans="1:4">
      <c r="A959" s="1">
        <v>41476</v>
      </c>
      <c r="B959" s="1">
        <v>0</v>
      </c>
      <c r="C959" s="1" t="s">
        <v>6063</v>
      </c>
      <c r="D959" s="1">
        <v>1935</v>
      </c>
    </row>
    <row r="960" spans="1:4">
      <c r="A960" s="1">
        <v>51103</v>
      </c>
      <c r="B960" s="1">
        <v>0</v>
      </c>
      <c r="C960" s="1" t="s">
        <v>6064</v>
      </c>
      <c r="D960" s="1">
        <v>1935</v>
      </c>
    </row>
    <row r="961" spans="1:4">
      <c r="A961" s="1">
        <v>50492</v>
      </c>
      <c r="B961" s="1">
        <v>0</v>
      </c>
      <c r="C961" s="1" t="s">
        <v>6065</v>
      </c>
      <c r="D961" s="1">
        <v>1935</v>
      </c>
    </row>
    <row r="962" spans="1:4">
      <c r="A962" s="1">
        <v>51093</v>
      </c>
      <c r="B962" s="1">
        <v>0</v>
      </c>
      <c r="C962" s="1" t="s">
        <v>6066</v>
      </c>
      <c r="D962" s="1">
        <v>1935</v>
      </c>
    </row>
    <row r="963" spans="1:4">
      <c r="A963" s="1">
        <v>50566</v>
      </c>
      <c r="B963" s="1">
        <v>0</v>
      </c>
      <c r="C963" s="1" t="s">
        <v>6067</v>
      </c>
      <c r="D963" s="1">
        <v>1935</v>
      </c>
    </row>
    <row r="964" spans="1:4">
      <c r="A964" s="1">
        <v>50487</v>
      </c>
      <c r="B964" s="1">
        <v>0</v>
      </c>
      <c r="C964" s="1" t="s">
        <v>6068</v>
      </c>
      <c r="D964" s="1">
        <v>1935</v>
      </c>
    </row>
    <row r="965" spans="1:4">
      <c r="A965" s="1">
        <v>7226</v>
      </c>
      <c r="B965" s="1">
        <v>0</v>
      </c>
      <c r="C965" s="1" t="s">
        <v>6069</v>
      </c>
      <c r="D965" s="1">
        <v>1935</v>
      </c>
    </row>
    <row r="966" spans="1:4">
      <c r="A966" s="1">
        <v>12780</v>
      </c>
      <c r="B966" s="1">
        <v>0</v>
      </c>
      <c r="C966" s="1" t="s">
        <v>6070</v>
      </c>
      <c r="D966" s="1">
        <v>1935</v>
      </c>
    </row>
    <row r="967" spans="1:4">
      <c r="A967" s="1">
        <v>2860</v>
      </c>
      <c r="B967" s="1">
        <v>0</v>
      </c>
      <c r="C967" s="1" t="s">
        <v>6071</v>
      </c>
      <c r="D967" s="1">
        <v>1935</v>
      </c>
    </row>
    <row r="968" spans="1:4">
      <c r="A968" s="1">
        <v>41628</v>
      </c>
      <c r="B968" s="1">
        <v>0</v>
      </c>
      <c r="C968" s="1" t="s">
        <v>6072</v>
      </c>
      <c r="D968" s="1">
        <v>1935</v>
      </c>
    </row>
    <row r="969" spans="1:4">
      <c r="A969" s="1">
        <v>6905</v>
      </c>
      <c r="B969" s="1">
        <v>0</v>
      </c>
      <c r="C969" s="1" t="s">
        <v>6073</v>
      </c>
      <c r="D969" s="1">
        <v>1935</v>
      </c>
    </row>
    <row r="970" spans="1:4">
      <c r="A970" s="1">
        <v>51227</v>
      </c>
      <c r="B970" s="1">
        <v>0</v>
      </c>
      <c r="C970" s="1" t="s">
        <v>6074</v>
      </c>
      <c r="D970" s="1">
        <v>1935</v>
      </c>
    </row>
    <row r="971" spans="1:4">
      <c r="A971" s="1">
        <v>41516</v>
      </c>
      <c r="B971" s="1">
        <v>0</v>
      </c>
      <c r="C971" s="1" t="s">
        <v>6075</v>
      </c>
      <c r="D971" s="1">
        <v>1935</v>
      </c>
    </row>
    <row r="972" spans="1:4">
      <c r="A972" s="1">
        <v>6941</v>
      </c>
      <c r="B972" s="1">
        <v>0</v>
      </c>
      <c r="C972" s="1" t="s">
        <v>6076</v>
      </c>
      <c r="D972" s="1">
        <v>1935</v>
      </c>
    </row>
    <row r="973" spans="1:4">
      <c r="A973" s="1">
        <v>51130</v>
      </c>
      <c r="B973" s="1">
        <v>0</v>
      </c>
      <c r="C973" s="1" t="s">
        <v>6077</v>
      </c>
      <c r="D973" s="1">
        <v>1935</v>
      </c>
    </row>
    <row r="974" spans="1:4">
      <c r="A974" s="1">
        <v>7427</v>
      </c>
      <c r="B974" s="1">
        <v>0</v>
      </c>
      <c r="C974" s="1" t="s">
        <v>6078</v>
      </c>
      <c r="D974" s="1">
        <v>1935</v>
      </c>
    </row>
    <row r="975" spans="1:4">
      <c r="A975" s="1">
        <v>50992</v>
      </c>
      <c r="B975" s="1">
        <v>0</v>
      </c>
      <c r="C975" s="1" t="s">
        <v>6079</v>
      </c>
      <c r="D975" s="1">
        <v>1935</v>
      </c>
    </row>
    <row r="976" spans="1:4">
      <c r="A976" s="1">
        <v>50575</v>
      </c>
      <c r="B976" s="1">
        <v>0</v>
      </c>
      <c r="C976" s="1" t="s">
        <v>6080</v>
      </c>
      <c r="D976" s="1">
        <v>1935</v>
      </c>
    </row>
    <row r="977" spans="1:4">
      <c r="A977" s="1">
        <v>41668</v>
      </c>
      <c r="B977" s="1">
        <v>0</v>
      </c>
      <c r="C977" s="1" t="s">
        <v>6081</v>
      </c>
      <c r="D977" s="1">
        <v>1935</v>
      </c>
    </row>
    <row r="978" spans="1:4">
      <c r="A978" s="1">
        <v>50807</v>
      </c>
      <c r="B978" s="1">
        <v>0</v>
      </c>
      <c r="C978" s="1" t="s">
        <v>6082</v>
      </c>
      <c r="D978" s="1">
        <v>1935</v>
      </c>
    </row>
    <row r="979" spans="1:4">
      <c r="A979" s="1">
        <v>50702</v>
      </c>
      <c r="B979" s="1">
        <v>0</v>
      </c>
      <c r="C979" s="1" t="s">
        <v>6083</v>
      </c>
      <c r="D979" s="1">
        <v>1935</v>
      </c>
    </row>
    <row r="980" spans="1:4">
      <c r="A980" s="1">
        <v>50079</v>
      </c>
      <c r="B980" s="1">
        <v>0</v>
      </c>
      <c r="C980" s="1" t="s">
        <v>6084</v>
      </c>
      <c r="D980" s="1">
        <v>1935</v>
      </c>
    </row>
    <row r="981" spans="1:4">
      <c r="A981" s="1">
        <v>50716</v>
      </c>
      <c r="B981" s="1">
        <v>0</v>
      </c>
      <c r="C981" s="1" t="s">
        <v>6085</v>
      </c>
      <c r="D981" s="1">
        <v>1935</v>
      </c>
    </row>
    <row r="982" spans="1:4">
      <c r="A982" s="1">
        <v>17277</v>
      </c>
      <c r="B982" s="1">
        <v>0</v>
      </c>
      <c r="C982" s="1" t="s">
        <v>6086</v>
      </c>
      <c r="D982" s="1">
        <v>1935</v>
      </c>
    </row>
    <row r="983" spans="1:4">
      <c r="A983" s="1">
        <v>7015</v>
      </c>
      <c r="B983" s="1">
        <v>0</v>
      </c>
      <c r="C983" s="1" t="s">
        <v>6087</v>
      </c>
      <c r="D983" s="1">
        <v>1935</v>
      </c>
    </row>
    <row r="984" spans="1:4">
      <c r="A984" s="1">
        <v>2999</v>
      </c>
      <c r="B984" s="1">
        <v>0</v>
      </c>
      <c r="C984" s="1" t="s">
        <v>6088</v>
      </c>
      <c r="D984" s="1">
        <v>1935</v>
      </c>
    </row>
    <row r="985" spans="1:4">
      <c r="A985" s="1">
        <v>8125</v>
      </c>
      <c r="B985" s="1">
        <v>0</v>
      </c>
      <c r="C985" s="1" t="s">
        <v>6089</v>
      </c>
      <c r="D985" s="1">
        <v>1935</v>
      </c>
    </row>
    <row r="986" spans="1:4">
      <c r="A986" s="1">
        <v>7457</v>
      </c>
      <c r="B986" s="1">
        <v>0</v>
      </c>
      <c r="C986" s="1" t="s">
        <v>6090</v>
      </c>
      <c r="D986" s="1">
        <v>1935</v>
      </c>
    </row>
    <row r="987" spans="1:4">
      <c r="A987" s="1">
        <v>11380</v>
      </c>
      <c r="B987" s="1">
        <v>0</v>
      </c>
      <c r="C987" s="1" t="s">
        <v>6091</v>
      </c>
      <c r="D987" s="1">
        <v>1935</v>
      </c>
    </row>
    <row r="988" spans="1:4">
      <c r="A988" s="1">
        <v>11481</v>
      </c>
      <c r="B988" s="1">
        <v>0</v>
      </c>
      <c r="C988" s="1" t="s">
        <v>6092</v>
      </c>
      <c r="D988" s="1">
        <v>1935</v>
      </c>
    </row>
    <row r="989" spans="1:4">
      <c r="A989" s="1">
        <v>6990</v>
      </c>
      <c r="B989" s="1">
        <v>0</v>
      </c>
      <c r="C989" s="1" t="s">
        <v>6093</v>
      </c>
      <c r="D989" s="1">
        <v>1935</v>
      </c>
    </row>
    <row r="990" spans="1:4">
      <c r="A990" s="1">
        <v>50818</v>
      </c>
      <c r="B990" s="1">
        <v>0</v>
      </c>
      <c r="C990" s="1" t="s">
        <v>6094</v>
      </c>
      <c r="D990" s="1">
        <v>1935</v>
      </c>
    </row>
    <row r="991" spans="1:4">
      <c r="A991" s="1">
        <v>41309</v>
      </c>
      <c r="B991" s="1">
        <v>0</v>
      </c>
      <c r="C991" s="1" t="s">
        <v>6095</v>
      </c>
      <c r="D991" s="1">
        <v>1935</v>
      </c>
    </row>
    <row r="992" spans="1:4">
      <c r="A992" s="1">
        <v>50961</v>
      </c>
      <c r="B992" s="1">
        <v>0</v>
      </c>
      <c r="C992" s="1" t="s">
        <v>6096</v>
      </c>
      <c r="D992" s="1">
        <v>1935</v>
      </c>
    </row>
    <row r="993" spans="1:4">
      <c r="A993" s="1">
        <v>50228</v>
      </c>
      <c r="B993" s="1">
        <v>0</v>
      </c>
      <c r="C993" s="1" t="s">
        <v>6097</v>
      </c>
      <c r="D993" s="1">
        <v>1935</v>
      </c>
    </row>
    <row r="994" spans="1:4">
      <c r="A994" s="1">
        <v>50907</v>
      </c>
      <c r="B994" s="1">
        <v>0</v>
      </c>
      <c r="C994" s="1" t="s">
        <v>6098</v>
      </c>
      <c r="D994" s="1">
        <v>1935</v>
      </c>
    </row>
    <row r="995" spans="1:4">
      <c r="A995" s="1">
        <v>41459</v>
      </c>
      <c r="B995" s="1">
        <v>0</v>
      </c>
      <c r="C995" s="1" t="s">
        <v>6099</v>
      </c>
      <c r="D995" s="1">
        <v>1935</v>
      </c>
    </row>
    <row r="996" spans="1:4">
      <c r="A996" s="1">
        <v>7196</v>
      </c>
      <c r="B996" s="1">
        <v>0</v>
      </c>
      <c r="C996" s="1" t="s">
        <v>6100</v>
      </c>
      <c r="D996" s="1">
        <v>1935</v>
      </c>
    </row>
    <row r="997" spans="1:4">
      <c r="A997" s="1">
        <v>10690</v>
      </c>
      <c r="B997" s="1">
        <v>0</v>
      </c>
      <c r="C997" s="1" t="s">
        <v>6101</v>
      </c>
      <c r="D997" s="1">
        <v>1935</v>
      </c>
    </row>
    <row r="998" spans="1:4">
      <c r="A998" s="1">
        <v>11422</v>
      </c>
      <c r="B998" s="1">
        <v>0</v>
      </c>
      <c r="C998" s="1" t="s">
        <v>6102</v>
      </c>
      <c r="D998" s="1">
        <v>1935</v>
      </c>
    </row>
    <row r="999" spans="1:4">
      <c r="A999" s="1">
        <v>7465</v>
      </c>
      <c r="B999" s="1">
        <v>0</v>
      </c>
      <c r="C999" s="1" t="s">
        <v>6103</v>
      </c>
      <c r="D999" s="1">
        <v>1935</v>
      </c>
    </row>
    <row r="1000" spans="1:4">
      <c r="A1000" s="1">
        <v>50669</v>
      </c>
      <c r="B1000" s="1">
        <v>0</v>
      </c>
      <c r="C1000" s="1" t="s">
        <v>6104</v>
      </c>
      <c r="D1000" s="1">
        <v>1935</v>
      </c>
    </row>
    <row r="1001" spans="1:4">
      <c r="A1001" s="1">
        <v>6916</v>
      </c>
      <c r="B1001" s="1">
        <v>0</v>
      </c>
      <c r="C1001" s="1" t="s">
        <v>6105</v>
      </c>
      <c r="D1001" s="1">
        <v>1935</v>
      </c>
    </row>
    <row r="1002" spans="1:4">
      <c r="A1002" s="1">
        <v>32086</v>
      </c>
      <c r="B1002" s="1">
        <v>0</v>
      </c>
      <c r="C1002" s="1" t="s">
        <v>6106</v>
      </c>
      <c r="D1002" s="1">
        <v>1935</v>
      </c>
    </row>
    <row r="1003" spans="1:4">
      <c r="A1003" s="1">
        <v>26130</v>
      </c>
      <c r="B1003" s="1">
        <v>0</v>
      </c>
      <c r="C1003" s="1" t="s">
        <v>6107</v>
      </c>
      <c r="D1003" s="1">
        <v>1935</v>
      </c>
    </row>
    <row r="1004" spans="1:4">
      <c r="A1004" s="1">
        <v>64526</v>
      </c>
      <c r="B1004" s="1">
        <v>0</v>
      </c>
      <c r="C1004" s="1" t="s">
        <v>6108</v>
      </c>
      <c r="D1004" s="1">
        <v>1935</v>
      </c>
    </row>
    <row r="1005" spans="1:4">
      <c r="A1005" s="1">
        <v>7328</v>
      </c>
      <c r="B1005" s="1">
        <v>0</v>
      </c>
      <c r="C1005" s="1" t="s">
        <v>6109</v>
      </c>
      <c r="D1005" s="1">
        <v>1935</v>
      </c>
    </row>
    <row r="1006" spans="1:4">
      <c r="A1006" s="1">
        <v>7096</v>
      </c>
      <c r="B1006" s="1">
        <v>0</v>
      </c>
      <c r="C1006" s="1" t="s">
        <v>6110</v>
      </c>
      <c r="D1006" s="1">
        <v>1935</v>
      </c>
    </row>
    <row r="1007" spans="1:4">
      <c r="A1007" s="1">
        <v>32030</v>
      </c>
      <c r="B1007" s="1">
        <v>0</v>
      </c>
      <c r="C1007" s="1" t="s">
        <v>6111</v>
      </c>
      <c r="D1007" s="1">
        <v>1935</v>
      </c>
    </row>
    <row r="1008" spans="1:4">
      <c r="A1008" s="1">
        <v>6900</v>
      </c>
      <c r="B1008" s="1">
        <v>0</v>
      </c>
      <c r="C1008" s="1" t="s">
        <v>6112</v>
      </c>
      <c r="D1008" s="1">
        <v>1935</v>
      </c>
    </row>
    <row r="1009" spans="1:4">
      <c r="A1009" s="1">
        <v>7387</v>
      </c>
      <c r="B1009" s="1">
        <v>0</v>
      </c>
      <c r="C1009" s="1" t="s">
        <v>6113</v>
      </c>
      <c r="D1009" s="1">
        <v>1935</v>
      </c>
    </row>
    <row r="1010" spans="1:4">
      <c r="A1010" s="1">
        <v>7377</v>
      </c>
      <c r="B1010" s="1">
        <v>0</v>
      </c>
      <c r="C1010" s="1" t="s">
        <v>6114</v>
      </c>
      <c r="D1010" s="1">
        <v>1935</v>
      </c>
    </row>
    <row r="1011" spans="1:4">
      <c r="A1011" s="1">
        <v>2799</v>
      </c>
      <c r="B1011" s="1">
        <v>0</v>
      </c>
      <c r="C1011" s="1" t="s">
        <v>6115</v>
      </c>
      <c r="D1011" s="1">
        <v>1935</v>
      </c>
    </row>
    <row r="1012" spans="1:4">
      <c r="A1012" s="1">
        <v>41413</v>
      </c>
      <c r="B1012" s="1">
        <v>0</v>
      </c>
      <c r="C1012" s="1" t="s">
        <v>6116</v>
      </c>
      <c r="D1012" s="1">
        <v>1935</v>
      </c>
    </row>
    <row r="1013" spans="1:4">
      <c r="A1013" s="1">
        <v>50350</v>
      </c>
      <c r="B1013" s="1">
        <v>0</v>
      </c>
      <c r="C1013" s="1" t="s">
        <v>6117</v>
      </c>
      <c r="D1013" s="1">
        <v>1935</v>
      </c>
    </row>
    <row r="1014" spans="1:4">
      <c r="A1014" s="1">
        <v>7325</v>
      </c>
      <c r="B1014" s="1">
        <v>0</v>
      </c>
      <c r="C1014" s="1" t="s">
        <v>6118</v>
      </c>
      <c r="D1014" s="1">
        <v>1935</v>
      </c>
    </row>
    <row r="1015" spans="1:4">
      <c r="A1015" s="1">
        <v>2927</v>
      </c>
      <c r="B1015" s="1">
        <v>0</v>
      </c>
      <c r="C1015" s="1" t="s">
        <v>6119</v>
      </c>
      <c r="D1015" s="1">
        <v>1935</v>
      </c>
    </row>
    <row r="1016" spans="1:4">
      <c r="A1016" s="1">
        <v>2765</v>
      </c>
      <c r="B1016" s="1">
        <v>0</v>
      </c>
      <c r="C1016" s="1" t="s">
        <v>6120</v>
      </c>
      <c r="D1016" s="1">
        <v>1935</v>
      </c>
    </row>
    <row r="1017" spans="1:4">
      <c r="A1017" s="1">
        <v>6778</v>
      </c>
      <c r="B1017" s="1">
        <v>0</v>
      </c>
      <c r="C1017" s="1" t="s">
        <v>6121</v>
      </c>
      <c r="D1017" s="1">
        <v>1935</v>
      </c>
    </row>
    <row r="1018" spans="1:4">
      <c r="A1018" s="1">
        <v>2946</v>
      </c>
      <c r="B1018" s="1">
        <v>0</v>
      </c>
      <c r="C1018" s="1" t="s">
        <v>6122</v>
      </c>
      <c r="D1018" s="1">
        <v>1935</v>
      </c>
    </row>
    <row r="1019" spans="1:4">
      <c r="A1019" s="1">
        <v>2919</v>
      </c>
      <c r="B1019" s="1">
        <v>0</v>
      </c>
      <c r="C1019" s="1" t="s">
        <v>6123</v>
      </c>
      <c r="D1019" s="1">
        <v>1935</v>
      </c>
    </row>
    <row r="1020" spans="1:4">
      <c r="A1020" s="1">
        <v>65627</v>
      </c>
      <c r="B1020" s="1">
        <v>0</v>
      </c>
      <c r="C1020" s="1" t="s">
        <v>6124</v>
      </c>
      <c r="D1020" s="1">
        <v>1935</v>
      </c>
    </row>
    <row r="1021" spans="1:4">
      <c r="A1021" s="1">
        <v>41420</v>
      </c>
      <c r="B1021" s="1">
        <v>0</v>
      </c>
      <c r="C1021" s="1" t="s">
        <v>6125</v>
      </c>
      <c r="D1021" s="1">
        <v>1935</v>
      </c>
    </row>
    <row r="1022" spans="1:4">
      <c r="A1022" s="1">
        <v>11508</v>
      </c>
      <c r="B1022" s="1">
        <v>0</v>
      </c>
      <c r="C1022" s="1" t="s">
        <v>6126</v>
      </c>
      <c r="D1022" s="1">
        <v>1935</v>
      </c>
    </row>
    <row r="1023" spans="1:4">
      <c r="A1023" s="1">
        <v>10768</v>
      </c>
      <c r="B1023" s="1">
        <v>0</v>
      </c>
      <c r="C1023" s="1" t="s">
        <v>6127</v>
      </c>
      <c r="D1023" s="1">
        <v>1935</v>
      </c>
    </row>
    <row r="1024" spans="1:4">
      <c r="A1024" s="1">
        <v>11396</v>
      </c>
      <c r="B1024" s="1">
        <v>0</v>
      </c>
      <c r="C1024" s="1" t="s">
        <v>6128</v>
      </c>
      <c r="D1024" s="1">
        <v>1935</v>
      </c>
    </row>
    <row r="1025" spans="1:4">
      <c r="A1025" s="1">
        <v>7087</v>
      </c>
      <c r="B1025" s="1">
        <v>0</v>
      </c>
      <c r="C1025" s="1" t="s">
        <v>6129</v>
      </c>
      <c r="D1025" s="1">
        <v>1935</v>
      </c>
    </row>
    <row r="1026" spans="1:4">
      <c r="A1026" s="1">
        <v>51048</v>
      </c>
      <c r="B1026" s="1">
        <v>0</v>
      </c>
      <c r="C1026" s="1" t="s">
        <v>6130</v>
      </c>
      <c r="D1026" s="1">
        <v>1935</v>
      </c>
    </row>
    <row r="1027" spans="1:4">
      <c r="A1027" s="1">
        <v>32089</v>
      </c>
      <c r="B1027" s="1">
        <v>0</v>
      </c>
      <c r="C1027" s="1" t="s">
        <v>6131</v>
      </c>
      <c r="D1027" s="1">
        <v>1935</v>
      </c>
    </row>
    <row r="1028" spans="1:4">
      <c r="A1028" s="1">
        <v>10587</v>
      </c>
      <c r="B1028" s="1">
        <v>0</v>
      </c>
      <c r="C1028" s="1" t="s">
        <v>6132</v>
      </c>
      <c r="D1028" s="1">
        <v>1935</v>
      </c>
    </row>
    <row r="1029" spans="1:4">
      <c r="A1029" s="1">
        <v>11406</v>
      </c>
      <c r="B1029" s="1">
        <v>0</v>
      </c>
      <c r="C1029" s="1" t="s">
        <v>6133</v>
      </c>
      <c r="D1029" s="1">
        <v>1935</v>
      </c>
    </row>
    <row r="1030" spans="1:4">
      <c r="A1030" s="1">
        <v>10569</v>
      </c>
      <c r="B1030" s="1">
        <v>0</v>
      </c>
      <c r="C1030" s="1" t="s">
        <v>6134</v>
      </c>
      <c r="D1030" s="1">
        <v>1935</v>
      </c>
    </row>
    <row r="1031" spans="1:4">
      <c r="A1031" s="1">
        <v>11400</v>
      </c>
      <c r="B1031" s="1">
        <v>0</v>
      </c>
      <c r="C1031" s="1" t="s">
        <v>6135</v>
      </c>
      <c r="D1031" s="1">
        <v>1935</v>
      </c>
    </row>
    <row r="1032" spans="1:4">
      <c r="A1032" s="1">
        <v>10699</v>
      </c>
      <c r="B1032" s="1">
        <v>0</v>
      </c>
      <c r="C1032" s="1" t="s">
        <v>6136</v>
      </c>
      <c r="D1032" s="1">
        <v>1935</v>
      </c>
    </row>
    <row r="1033" spans="1:4">
      <c r="A1033" s="1">
        <v>11478</v>
      </c>
      <c r="B1033" s="1">
        <v>0</v>
      </c>
      <c r="C1033" s="1" t="s">
        <v>6137</v>
      </c>
      <c r="D1033" s="1">
        <v>1935</v>
      </c>
    </row>
    <row r="1034" spans="1:4">
      <c r="A1034" s="1">
        <v>13047</v>
      </c>
      <c r="B1034" s="1">
        <v>0</v>
      </c>
      <c r="C1034" s="1" t="s">
        <v>6138</v>
      </c>
      <c r="D1034" s="1">
        <v>1935</v>
      </c>
    </row>
    <row r="1035" spans="1:4">
      <c r="A1035" s="1">
        <v>12997</v>
      </c>
      <c r="B1035" s="1">
        <v>0</v>
      </c>
      <c r="C1035" s="1" t="s">
        <v>6139</v>
      </c>
      <c r="D1035" s="1">
        <v>1935</v>
      </c>
    </row>
    <row r="1036" spans="1:4">
      <c r="A1036" s="1">
        <v>13031</v>
      </c>
      <c r="B1036" s="1">
        <v>0</v>
      </c>
      <c r="C1036" s="1" t="s">
        <v>6140</v>
      </c>
      <c r="D1036" s="1">
        <v>1935</v>
      </c>
    </row>
    <row r="1037" spans="1:4">
      <c r="A1037" s="1">
        <v>12996</v>
      </c>
      <c r="B1037" s="1">
        <v>0</v>
      </c>
      <c r="C1037" s="1" t="s">
        <v>6141</v>
      </c>
      <c r="D1037" s="1">
        <v>1935</v>
      </c>
    </row>
    <row r="1038" spans="1:4">
      <c r="A1038" s="1">
        <v>51031</v>
      </c>
      <c r="B1038" s="1">
        <v>0</v>
      </c>
      <c r="C1038" s="1" t="s">
        <v>6142</v>
      </c>
      <c r="D1038" s="1">
        <v>1935</v>
      </c>
    </row>
    <row r="1039" spans="1:4">
      <c r="A1039" s="1">
        <v>6902</v>
      </c>
      <c r="B1039" s="1">
        <v>0</v>
      </c>
      <c r="C1039" s="1" t="s">
        <v>6143</v>
      </c>
      <c r="D1039" s="1">
        <v>1935</v>
      </c>
    </row>
    <row r="1040" spans="1:4">
      <c r="A1040" s="1">
        <v>26331</v>
      </c>
      <c r="B1040" s="1">
        <v>0</v>
      </c>
      <c r="C1040" s="1" t="s">
        <v>6144</v>
      </c>
      <c r="D1040" s="1">
        <v>1935</v>
      </c>
    </row>
    <row r="1041" spans="1:4">
      <c r="A1041" s="1">
        <v>5480</v>
      </c>
      <c r="B1041" s="1">
        <v>0</v>
      </c>
      <c r="C1041" s="1" t="s">
        <v>6145</v>
      </c>
      <c r="D1041" s="1">
        <v>1935</v>
      </c>
    </row>
    <row r="1042" spans="1:4">
      <c r="A1042" s="1">
        <v>1698</v>
      </c>
      <c r="B1042" s="1">
        <v>0</v>
      </c>
      <c r="C1042" s="1" t="s">
        <v>6146</v>
      </c>
      <c r="D1042" s="1">
        <v>1935</v>
      </c>
    </row>
    <row r="1043" spans="1:4">
      <c r="A1043" s="1">
        <v>50985</v>
      </c>
      <c r="B1043" s="1">
        <v>0</v>
      </c>
      <c r="C1043" s="1" t="s">
        <v>6147</v>
      </c>
      <c r="D1043" s="1">
        <v>1935</v>
      </c>
    </row>
    <row r="1044" spans="1:4">
      <c r="A1044" s="1">
        <v>50531</v>
      </c>
      <c r="B1044" s="1">
        <v>0</v>
      </c>
      <c r="C1044" s="1" t="s">
        <v>6148</v>
      </c>
      <c r="D1044" s="1">
        <v>1935</v>
      </c>
    </row>
    <row r="1045" spans="1:4">
      <c r="A1045" s="1">
        <v>18509</v>
      </c>
      <c r="B1045" s="1">
        <v>0</v>
      </c>
      <c r="C1045" s="1" t="s">
        <v>6149</v>
      </c>
      <c r="D1045" s="1">
        <v>1935</v>
      </c>
    </row>
    <row r="1046" spans="1:4">
      <c r="A1046" s="1">
        <v>2895</v>
      </c>
      <c r="B1046" s="1">
        <v>0</v>
      </c>
      <c r="C1046" s="1" t="s">
        <v>6150</v>
      </c>
      <c r="D1046" s="1">
        <v>1935</v>
      </c>
    </row>
    <row r="1047" spans="1:4">
      <c r="A1047" s="1">
        <v>10704</v>
      </c>
      <c r="B1047" s="1">
        <v>0</v>
      </c>
      <c r="C1047" s="1" t="s">
        <v>6151</v>
      </c>
      <c r="D1047" s="1">
        <v>1935</v>
      </c>
    </row>
    <row r="1048" spans="1:4">
      <c r="A1048" s="1">
        <v>11424</v>
      </c>
      <c r="B1048" s="1">
        <v>0</v>
      </c>
      <c r="C1048" s="1" t="s">
        <v>6152</v>
      </c>
      <c r="D1048" s="1">
        <v>1935</v>
      </c>
    </row>
    <row r="1049" spans="1:4">
      <c r="A1049" s="1">
        <v>13747</v>
      </c>
      <c r="B1049" s="1">
        <v>0</v>
      </c>
      <c r="C1049" s="1" t="s">
        <v>6153</v>
      </c>
      <c r="D1049" s="1">
        <v>1935</v>
      </c>
    </row>
    <row r="1050" spans="1:4">
      <c r="A1050" s="1">
        <v>11880</v>
      </c>
      <c r="B1050" s="1">
        <v>0</v>
      </c>
      <c r="C1050" s="1" t="s">
        <v>6154</v>
      </c>
      <c r="D1050" s="1">
        <v>1935</v>
      </c>
    </row>
    <row r="1051" spans="1:4">
      <c r="A1051" s="1">
        <v>9059</v>
      </c>
      <c r="B1051" s="1">
        <v>0</v>
      </c>
      <c r="C1051" s="1" t="s">
        <v>6155</v>
      </c>
      <c r="D1051" s="1">
        <v>1935</v>
      </c>
    </row>
    <row r="1052" spans="1:4">
      <c r="A1052" s="1">
        <v>6568</v>
      </c>
      <c r="B1052" s="1">
        <v>0</v>
      </c>
      <c r="C1052" s="1" t="s">
        <v>6156</v>
      </c>
      <c r="D1052" s="1">
        <v>1935</v>
      </c>
    </row>
    <row r="1053" spans="1:4">
      <c r="A1053" s="1">
        <v>50874</v>
      </c>
      <c r="B1053" s="1">
        <v>0</v>
      </c>
      <c r="C1053" s="1" t="s">
        <v>6157</v>
      </c>
      <c r="D1053" s="1">
        <v>1935</v>
      </c>
    </row>
    <row r="1054" spans="1:4">
      <c r="A1054" s="1">
        <v>50878</v>
      </c>
      <c r="B1054" s="1">
        <v>0</v>
      </c>
      <c r="C1054" s="1" t="s">
        <v>6158</v>
      </c>
      <c r="D1054" s="1">
        <v>1935</v>
      </c>
    </row>
    <row r="1055" spans="1:4">
      <c r="A1055" s="1">
        <v>50999</v>
      </c>
      <c r="B1055" s="1">
        <v>0</v>
      </c>
      <c r="C1055" s="1" t="s">
        <v>6159</v>
      </c>
      <c r="D1055" s="1">
        <v>1935</v>
      </c>
    </row>
    <row r="1056" spans="1:4">
      <c r="A1056" s="1">
        <v>50875</v>
      </c>
      <c r="B1056" s="1">
        <v>0</v>
      </c>
      <c r="C1056" s="1" t="s">
        <v>6160</v>
      </c>
      <c r="D1056" s="1">
        <v>1935</v>
      </c>
    </row>
    <row r="1057" spans="1:4">
      <c r="A1057" s="1">
        <v>11805</v>
      </c>
      <c r="B1057" s="1">
        <v>0</v>
      </c>
      <c r="C1057" s="1" t="s">
        <v>6161</v>
      </c>
      <c r="D1057" s="1">
        <v>1935</v>
      </c>
    </row>
    <row r="1058" spans="1:4">
      <c r="A1058" s="1">
        <v>23403</v>
      </c>
      <c r="B1058" s="1">
        <v>0</v>
      </c>
      <c r="C1058" s="1" t="s">
        <v>6162</v>
      </c>
      <c r="D1058" s="1">
        <v>1935</v>
      </c>
    </row>
    <row r="1059" spans="1:4">
      <c r="A1059" s="1">
        <v>31126</v>
      </c>
      <c r="B1059" s="1">
        <v>0</v>
      </c>
      <c r="C1059" s="1" t="s">
        <v>6163</v>
      </c>
      <c r="D1059" s="1">
        <v>1935</v>
      </c>
    </row>
    <row r="1060" spans="1:4">
      <c r="A1060" s="1">
        <v>41000</v>
      </c>
      <c r="B1060" s="1">
        <v>0</v>
      </c>
      <c r="C1060" s="1" t="s">
        <v>6164</v>
      </c>
      <c r="D1060" s="1">
        <v>1935</v>
      </c>
    </row>
    <row r="1061" spans="1:4">
      <c r="A1061" s="1">
        <v>41015</v>
      </c>
      <c r="B1061" s="1">
        <v>0</v>
      </c>
      <c r="C1061" s="1" t="s">
        <v>6165</v>
      </c>
      <c r="D1061" s="1">
        <v>1935</v>
      </c>
    </row>
    <row r="1062" spans="1:4">
      <c r="A1062" s="1">
        <v>41319</v>
      </c>
      <c r="B1062" s="1">
        <v>0</v>
      </c>
      <c r="C1062" s="1" t="s">
        <v>6166</v>
      </c>
      <c r="D1062" s="1">
        <v>1935</v>
      </c>
    </row>
    <row r="1063" spans="1:4">
      <c r="A1063" s="1">
        <v>10431</v>
      </c>
      <c r="B1063" s="1">
        <v>0</v>
      </c>
      <c r="C1063" s="1" t="s">
        <v>6167</v>
      </c>
      <c r="D1063" s="1">
        <v>1935</v>
      </c>
    </row>
    <row r="1064" spans="1:4">
      <c r="A1064" s="1">
        <v>8985</v>
      </c>
      <c r="B1064" s="1">
        <v>0</v>
      </c>
      <c r="C1064" s="1" t="s">
        <v>6168</v>
      </c>
      <c r="D1064" s="1">
        <v>1935</v>
      </c>
    </row>
    <row r="1065" spans="1:4">
      <c r="A1065" s="1">
        <v>2847</v>
      </c>
      <c r="B1065" s="1">
        <v>0</v>
      </c>
      <c r="C1065" s="1" t="s">
        <v>6169</v>
      </c>
      <c r="D1065" s="1">
        <v>1935</v>
      </c>
    </row>
    <row r="1066" spans="1:4">
      <c r="A1066" s="1">
        <v>7412</v>
      </c>
      <c r="B1066" s="1">
        <v>0</v>
      </c>
      <c r="C1066" s="1" t="s">
        <v>6170</v>
      </c>
      <c r="D1066" s="1">
        <v>1935</v>
      </c>
    </row>
    <row r="1067" spans="1:4">
      <c r="A1067" s="1">
        <v>11423</v>
      </c>
      <c r="B1067" s="1">
        <v>0</v>
      </c>
      <c r="C1067" s="1" t="s">
        <v>6171</v>
      </c>
      <c r="D1067" s="1">
        <v>1935</v>
      </c>
    </row>
    <row r="1068" spans="1:4">
      <c r="A1068" s="1">
        <v>11403</v>
      </c>
      <c r="B1068" s="1">
        <v>0</v>
      </c>
      <c r="C1068" s="1" t="s">
        <v>6172</v>
      </c>
      <c r="D1068" s="1">
        <v>1935</v>
      </c>
    </row>
    <row r="1069" spans="1:4">
      <c r="A1069" s="1">
        <v>10475</v>
      </c>
      <c r="B1069" s="1">
        <v>0</v>
      </c>
      <c r="C1069" s="1" t="s">
        <v>6173</v>
      </c>
      <c r="D1069" s="1">
        <v>1935</v>
      </c>
    </row>
    <row r="1070" spans="1:4">
      <c r="A1070" s="1">
        <v>25190</v>
      </c>
      <c r="B1070" s="1">
        <v>0</v>
      </c>
      <c r="C1070" s="1" t="s">
        <v>6174</v>
      </c>
      <c r="D1070" s="1">
        <v>1935</v>
      </c>
    </row>
    <row r="1071" spans="1:4">
      <c r="A1071" s="1">
        <v>25178</v>
      </c>
      <c r="B1071" s="1">
        <v>0</v>
      </c>
      <c r="C1071" s="1" t="s">
        <v>6175</v>
      </c>
      <c r="D1071" s="1">
        <v>1935</v>
      </c>
    </row>
    <row r="1072" spans="1:4">
      <c r="A1072" s="1">
        <v>2870</v>
      </c>
      <c r="B1072" s="1">
        <v>0</v>
      </c>
      <c r="C1072" s="1" t="s">
        <v>6176</v>
      </c>
      <c r="D1072" s="1">
        <v>1935</v>
      </c>
    </row>
    <row r="1073" spans="1:4">
      <c r="A1073" s="1">
        <v>6854</v>
      </c>
      <c r="B1073" s="1">
        <v>0</v>
      </c>
      <c r="C1073" s="1" t="s">
        <v>6177</v>
      </c>
      <c r="D1073" s="1">
        <v>1935</v>
      </c>
    </row>
    <row r="1074" spans="1:4">
      <c r="A1074" s="1">
        <v>7284</v>
      </c>
      <c r="B1074" s="1">
        <v>0</v>
      </c>
      <c r="C1074" s="1" t="s">
        <v>6178</v>
      </c>
      <c r="D1074" s="1">
        <v>1935</v>
      </c>
    </row>
    <row r="1075" spans="1:4">
      <c r="A1075" s="1">
        <v>31922</v>
      </c>
      <c r="B1075" s="1">
        <v>0</v>
      </c>
      <c r="C1075" s="1" t="s">
        <v>6179</v>
      </c>
      <c r="D1075" s="1">
        <v>1935</v>
      </c>
    </row>
    <row r="1076" spans="1:4">
      <c r="A1076" s="1">
        <v>24379</v>
      </c>
      <c r="B1076" s="1">
        <v>0</v>
      </c>
      <c r="C1076" s="1" t="s">
        <v>6180</v>
      </c>
      <c r="D1076" s="1">
        <v>1935</v>
      </c>
    </row>
    <row r="1077" spans="1:4">
      <c r="A1077" s="1">
        <v>31894</v>
      </c>
      <c r="B1077" s="1">
        <v>0</v>
      </c>
      <c r="C1077" s="1" t="s">
        <v>6181</v>
      </c>
      <c r="D1077" s="1">
        <v>1935</v>
      </c>
    </row>
    <row r="1078" spans="1:4">
      <c r="A1078" s="1">
        <v>41069</v>
      </c>
      <c r="B1078" s="1">
        <v>0</v>
      </c>
      <c r="C1078" s="1" t="s">
        <v>6182</v>
      </c>
      <c r="D1078" s="1">
        <v>1935</v>
      </c>
    </row>
    <row r="1079" spans="1:4">
      <c r="A1079" s="1">
        <v>50638</v>
      </c>
      <c r="B1079" s="1">
        <v>0</v>
      </c>
      <c r="C1079" s="1" t="s">
        <v>6183</v>
      </c>
      <c r="D1079" s="1">
        <v>1935</v>
      </c>
    </row>
    <row r="1080" spans="1:4">
      <c r="A1080" s="1">
        <v>7161</v>
      </c>
      <c r="B1080" s="1">
        <v>0</v>
      </c>
      <c r="C1080" s="1" t="s">
        <v>6184</v>
      </c>
      <c r="D1080" s="1">
        <v>1935</v>
      </c>
    </row>
    <row r="1081" spans="1:4">
      <c r="A1081" s="1">
        <v>7146</v>
      </c>
      <c r="B1081" s="1">
        <v>0</v>
      </c>
      <c r="C1081" s="1" t="s">
        <v>6185</v>
      </c>
      <c r="D1081" s="1">
        <v>1935</v>
      </c>
    </row>
    <row r="1082" spans="1:4">
      <c r="A1082" s="1">
        <v>2222</v>
      </c>
      <c r="B1082" s="1">
        <v>0</v>
      </c>
      <c r="C1082" s="1" t="s">
        <v>6186</v>
      </c>
      <c r="D1082" s="1">
        <v>1935</v>
      </c>
    </row>
    <row r="1083" spans="1:4">
      <c r="A1083" s="1">
        <v>2873</v>
      </c>
      <c r="B1083" s="1">
        <v>0</v>
      </c>
      <c r="C1083" s="1" t="s">
        <v>6187</v>
      </c>
      <c r="D1083" s="1">
        <v>1935</v>
      </c>
    </row>
    <row r="1084" spans="1:4">
      <c r="A1084" s="1">
        <v>6793</v>
      </c>
      <c r="B1084" s="1">
        <v>0</v>
      </c>
      <c r="C1084" s="1" t="s">
        <v>6188</v>
      </c>
      <c r="D1084" s="1">
        <v>1935</v>
      </c>
    </row>
    <row r="1085" spans="1:4">
      <c r="A1085" s="1">
        <v>8121</v>
      </c>
      <c r="B1085" s="1">
        <v>0</v>
      </c>
      <c r="C1085" s="1" t="s">
        <v>6189</v>
      </c>
      <c r="D1085" s="1">
        <v>1935</v>
      </c>
    </row>
    <row r="1086" spans="1:4">
      <c r="A1086" s="1">
        <v>50994</v>
      </c>
      <c r="B1086" s="1">
        <v>0</v>
      </c>
      <c r="C1086" s="1" t="s">
        <v>6190</v>
      </c>
      <c r="D1086" s="1">
        <v>1935</v>
      </c>
    </row>
    <row r="1087" spans="1:4">
      <c r="A1087" s="1">
        <v>40996</v>
      </c>
      <c r="B1087" s="1">
        <v>0</v>
      </c>
      <c r="C1087" s="1" t="s">
        <v>6191</v>
      </c>
      <c r="D1087" s="1">
        <v>1935</v>
      </c>
    </row>
    <row r="1088" spans="1:4">
      <c r="A1088" s="1">
        <v>50524</v>
      </c>
      <c r="B1088" s="1">
        <v>0</v>
      </c>
      <c r="C1088" s="1" t="s">
        <v>6192</v>
      </c>
      <c r="D1088" s="1">
        <v>1935</v>
      </c>
    </row>
    <row r="1089" spans="1:4">
      <c r="A1089" s="1">
        <v>50576</v>
      </c>
      <c r="B1089" s="1">
        <v>0</v>
      </c>
      <c r="C1089" s="1" t="s">
        <v>6193</v>
      </c>
      <c r="D1089" s="1">
        <v>1935</v>
      </c>
    </row>
    <row r="1090" spans="1:4">
      <c r="A1090" s="1">
        <v>50522</v>
      </c>
      <c r="B1090" s="1">
        <v>0</v>
      </c>
      <c r="C1090" s="1" t="s">
        <v>6194</v>
      </c>
      <c r="D1090" s="1">
        <v>1935</v>
      </c>
    </row>
    <row r="1091" spans="1:4">
      <c r="A1091" s="1">
        <v>50580</v>
      </c>
      <c r="B1091" s="1">
        <v>0</v>
      </c>
      <c r="C1091" s="1" t="s">
        <v>6195</v>
      </c>
      <c r="D1091" s="1">
        <v>1935</v>
      </c>
    </row>
    <row r="1092" spans="1:4">
      <c r="A1092" s="1">
        <v>50579</v>
      </c>
      <c r="B1092" s="1">
        <v>0</v>
      </c>
      <c r="C1092" s="1" t="s">
        <v>6196</v>
      </c>
      <c r="D1092" s="1">
        <v>1935</v>
      </c>
    </row>
    <row r="1093" spans="1:4">
      <c r="A1093" s="1">
        <v>50863</v>
      </c>
      <c r="B1093" s="1">
        <v>0</v>
      </c>
      <c r="C1093" s="1" t="s">
        <v>6197</v>
      </c>
      <c r="D1093" s="1">
        <v>1935</v>
      </c>
    </row>
    <row r="1094" spans="1:4">
      <c r="A1094" s="1">
        <v>8764</v>
      </c>
      <c r="B1094" s="1">
        <v>10240</v>
      </c>
      <c r="C1094" s="1" t="s">
        <v>6198</v>
      </c>
      <c r="D1094" s="1">
        <v>1935</v>
      </c>
    </row>
    <row r="1095" spans="1:4">
      <c r="A1095" s="1">
        <v>2575</v>
      </c>
      <c r="B1095" s="1">
        <v>10360</v>
      </c>
      <c r="C1095" s="1" t="s">
        <v>6199</v>
      </c>
      <c r="D1095" s="1">
        <v>1935</v>
      </c>
    </row>
    <row r="1096" spans="1:4">
      <c r="A1096" s="1">
        <v>19602</v>
      </c>
      <c r="B1096" s="1">
        <v>20040</v>
      </c>
      <c r="C1096" s="1" t="s">
        <v>6200</v>
      </c>
      <c r="D1096" s="1">
        <v>1935</v>
      </c>
    </row>
    <row r="1097" spans="1:4">
      <c r="A1097" s="1">
        <v>12926</v>
      </c>
      <c r="B1097" s="1">
        <v>20780</v>
      </c>
      <c r="C1097" s="1" t="s">
        <v>6201</v>
      </c>
      <c r="D1097" s="1">
        <v>1935</v>
      </c>
    </row>
    <row r="1098" spans="1:4">
      <c r="A1098" s="1">
        <v>8821</v>
      </c>
      <c r="B1098" s="1">
        <v>20900</v>
      </c>
      <c r="C1098" s="1" t="s">
        <v>6202</v>
      </c>
      <c r="D1098" s="1">
        <v>1935</v>
      </c>
    </row>
    <row r="1099" spans="1:4">
      <c r="A1099" s="1">
        <v>8575</v>
      </c>
      <c r="B1099" s="1">
        <v>21090</v>
      </c>
      <c r="C1099" s="1" t="s">
        <v>6203</v>
      </c>
      <c r="D1099" s="1">
        <v>1935</v>
      </c>
    </row>
    <row r="1100" spans="1:4">
      <c r="A1100" s="1">
        <v>19765</v>
      </c>
      <c r="B1100" s="1">
        <v>21800</v>
      </c>
      <c r="C1100" s="1" t="s">
        <v>6204</v>
      </c>
      <c r="D1100" s="1">
        <v>1935</v>
      </c>
    </row>
    <row r="1101" spans="1:4">
      <c r="A1101" s="1">
        <v>51464</v>
      </c>
      <c r="B1101" s="1">
        <v>21860</v>
      </c>
      <c r="C1101" s="1" t="s">
        <v>6205</v>
      </c>
      <c r="D1101" s="1">
        <v>1935</v>
      </c>
    </row>
    <row r="1102" spans="1:4">
      <c r="A1102" s="1">
        <v>13578</v>
      </c>
      <c r="B1102" s="1">
        <v>30030</v>
      </c>
      <c r="C1102" s="1" t="s">
        <v>6206</v>
      </c>
      <c r="D1102" s="1">
        <v>1935</v>
      </c>
    </row>
    <row r="1103" spans="1:4">
      <c r="A1103" s="1">
        <v>14390</v>
      </c>
      <c r="B1103" s="1">
        <v>30631</v>
      </c>
      <c r="C1103" s="1" t="s">
        <v>6207</v>
      </c>
      <c r="D1103" s="1">
        <v>1935</v>
      </c>
    </row>
    <row r="1104" spans="1:4">
      <c r="A1104" s="1">
        <v>25918</v>
      </c>
      <c r="B1104" s="1">
        <v>40190</v>
      </c>
      <c r="C1104" s="1" t="s">
        <v>6208</v>
      </c>
      <c r="D1104" s="1">
        <v>1935</v>
      </c>
    </row>
    <row r="1105" spans="1:4">
      <c r="A1105" s="1">
        <v>32061</v>
      </c>
      <c r="B1105" s="1">
        <v>40610</v>
      </c>
      <c r="C1105" s="1" t="s">
        <v>6209</v>
      </c>
      <c r="D1105" s="1">
        <v>1935</v>
      </c>
    </row>
    <row r="1106" spans="1:4">
      <c r="A1106" s="1">
        <v>31853</v>
      </c>
      <c r="B1106" s="1">
        <v>40830</v>
      </c>
      <c r="C1106" s="1" t="s">
        <v>6210</v>
      </c>
      <c r="D1106" s="1">
        <v>1935</v>
      </c>
    </row>
    <row r="1107" spans="1:4">
      <c r="A1107" s="1">
        <v>14402</v>
      </c>
      <c r="B1107" s="1">
        <v>41220</v>
      </c>
      <c r="C1107" s="1" t="s">
        <v>6211</v>
      </c>
      <c r="D1107" s="1">
        <v>1935</v>
      </c>
    </row>
    <row r="1108" spans="1:4">
      <c r="A1108" s="1">
        <v>2407</v>
      </c>
      <c r="B1108" s="1">
        <v>50040</v>
      </c>
      <c r="C1108" s="1" t="s">
        <v>6212</v>
      </c>
      <c r="D1108" s="1">
        <v>1935</v>
      </c>
    </row>
    <row r="1109" spans="1:4">
      <c r="A1109" s="1">
        <v>26225</v>
      </c>
      <c r="B1109" s="1">
        <v>60730</v>
      </c>
      <c r="C1109" s="1" t="s">
        <v>6213</v>
      </c>
      <c r="D1109" s="1">
        <v>1935</v>
      </c>
    </row>
    <row r="1110" spans="1:4">
      <c r="A1110" s="1">
        <v>26303</v>
      </c>
      <c r="B1110" s="1">
        <v>60890</v>
      </c>
      <c r="C1110" s="1" t="s">
        <v>6214</v>
      </c>
      <c r="D1110" s="1">
        <v>1935</v>
      </c>
    </row>
    <row r="1111" spans="1:4">
      <c r="A1111" s="1">
        <v>26129</v>
      </c>
      <c r="B1111" s="1">
        <v>60900</v>
      </c>
      <c r="C1111" s="1" t="s">
        <v>6215</v>
      </c>
      <c r="D1111" s="1">
        <v>1935</v>
      </c>
    </row>
    <row r="1112" spans="1:4">
      <c r="A1112" s="1">
        <v>32292</v>
      </c>
      <c r="B1112" s="1">
        <v>61270</v>
      </c>
      <c r="C1112" s="1" t="s">
        <v>6216</v>
      </c>
      <c r="D1112" s="1">
        <v>1935</v>
      </c>
    </row>
    <row r="1113" spans="1:4">
      <c r="A1113" s="1">
        <v>26214</v>
      </c>
      <c r="B1113" s="1">
        <v>80350</v>
      </c>
      <c r="C1113" s="1" t="s">
        <v>6217</v>
      </c>
      <c r="D1113" s="1">
        <v>1935</v>
      </c>
    </row>
    <row r="1114" spans="1:4">
      <c r="A1114" s="1">
        <v>13649</v>
      </c>
      <c r="B1114" s="1">
        <v>90440</v>
      </c>
      <c r="C1114" s="1" t="s">
        <v>6218</v>
      </c>
      <c r="D1114" s="1">
        <v>1935</v>
      </c>
    </row>
    <row r="1115" spans="1:4">
      <c r="A1115" s="1">
        <v>26254</v>
      </c>
      <c r="B1115" s="1">
        <v>100320</v>
      </c>
      <c r="C1115" s="1" t="s">
        <v>6219</v>
      </c>
      <c r="D1115" s="1">
        <v>1935</v>
      </c>
    </row>
    <row r="1116" spans="1:4">
      <c r="A1116" s="1">
        <v>26189</v>
      </c>
      <c r="B1116" s="1">
        <v>110700</v>
      </c>
      <c r="C1116" s="1" t="s">
        <v>6220</v>
      </c>
      <c r="D1116" s="1">
        <v>1935</v>
      </c>
    </row>
    <row r="1117" spans="1:4">
      <c r="A1117" s="1">
        <v>32252</v>
      </c>
      <c r="B1117" s="1">
        <v>110840</v>
      </c>
      <c r="C1117" s="1" t="s">
        <v>6221</v>
      </c>
      <c r="D1117" s="1">
        <v>1935</v>
      </c>
    </row>
    <row r="1118" spans="1:4">
      <c r="A1118" s="1">
        <v>31733</v>
      </c>
      <c r="B1118" s="1">
        <v>111200</v>
      </c>
      <c r="C1118" s="1" t="s">
        <v>6222</v>
      </c>
      <c r="D1118" s="1">
        <v>1935</v>
      </c>
    </row>
    <row r="1119" spans="1:4">
      <c r="A1119" s="1">
        <v>19608</v>
      </c>
      <c r="B1119" s="1">
        <v>130060</v>
      </c>
      <c r="C1119" s="1" t="s">
        <v>6223</v>
      </c>
      <c r="D1119" s="1">
        <v>1935</v>
      </c>
    </row>
    <row r="1120" spans="1:4">
      <c r="A1120" s="1">
        <v>31860</v>
      </c>
      <c r="B1120" s="1">
        <v>140140</v>
      </c>
      <c r="C1120" s="1" t="s">
        <v>6224</v>
      </c>
      <c r="D1120" s="1">
        <v>1935</v>
      </c>
    </row>
    <row r="1121" spans="1:4">
      <c r="A1121" s="1">
        <v>32134</v>
      </c>
      <c r="B1121" s="1">
        <v>140330</v>
      </c>
      <c r="C1121" s="1" t="s">
        <v>6225</v>
      </c>
      <c r="D1121" s="1">
        <v>1935</v>
      </c>
    </row>
    <row r="1122" spans="1:4">
      <c r="A1122" s="1">
        <v>32105</v>
      </c>
      <c r="B1122" s="1">
        <v>140480</v>
      </c>
      <c r="C1122" s="1" t="s">
        <v>6226</v>
      </c>
      <c r="D1122" s="1">
        <v>1935</v>
      </c>
    </row>
    <row r="1123" spans="1:4">
      <c r="A1123" s="1">
        <v>26422</v>
      </c>
      <c r="B1123" s="1">
        <v>140550</v>
      </c>
      <c r="C1123" s="1" t="s">
        <v>6227</v>
      </c>
      <c r="D1123" s="1">
        <v>1935</v>
      </c>
    </row>
    <row r="1124" spans="1:4">
      <c r="A1124" s="1">
        <v>32740</v>
      </c>
      <c r="B1124" s="1">
        <v>180130</v>
      </c>
      <c r="C1124" s="1" t="s">
        <v>6228</v>
      </c>
      <c r="D1124" s="1">
        <v>1935</v>
      </c>
    </row>
    <row r="1125" spans="1:4">
      <c r="A1125" s="1">
        <v>32302</v>
      </c>
      <c r="B1125" s="1">
        <v>180160</v>
      </c>
      <c r="C1125" s="1" t="s">
        <v>6229</v>
      </c>
      <c r="D1125" s="1">
        <v>1935</v>
      </c>
    </row>
    <row r="1126" spans="1:4">
      <c r="A1126" s="1">
        <v>32297</v>
      </c>
      <c r="B1126" s="1">
        <v>180260</v>
      </c>
      <c r="C1126" s="1" t="s">
        <v>6230</v>
      </c>
      <c r="D1126" s="1">
        <v>1935</v>
      </c>
    </row>
    <row r="1127" spans="1:4">
      <c r="A1127" s="1">
        <v>32024</v>
      </c>
      <c r="B1127" s="1">
        <v>180320</v>
      </c>
      <c r="C1127" s="1" t="s">
        <v>6231</v>
      </c>
      <c r="D1127" s="1">
        <v>1935</v>
      </c>
    </row>
    <row r="1128" spans="1:4">
      <c r="A1128" s="1">
        <v>32715</v>
      </c>
      <c r="B1128" s="1">
        <v>180350</v>
      </c>
      <c r="C1128" s="1" t="s">
        <v>6232</v>
      </c>
      <c r="D1128" s="1">
        <v>1935</v>
      </c>
    </row>
    <row r="1129" spans="1:4">
      <c r="A1129" s="1">
        <v>32658</v>
      </c>
      <c r="B1129" s="1">
        <v>180600</v>
      </c>
      <c r="C1129" s="1" t="s">
        <v>6233</v>
      </c>
      <c r="D1129" s="1">
        <v>1935</v>
      </c>
    </row>
    <row r="1130" spans="1:4">
      <c r="A1130" s="1">
        <v>32275</v>
      </c>
      <c r="B1130" s="1">
        <v>180730</v>
      </c>
      <c r="C1130" s="1" t="s">
        <v>6234</v>
      </c>
      <c r="D1130" s="1">
        <v>1935</v>
      </c>
    </row>
    <row r="1131" spans="1:4">
      <c r="A1131" s="1">
        <v>32221</v>
      </c>
      <c r="B1131" s="1">
        <v>190080</v>
      </c>
      <c r="C1131" s="1" t="s">
        <v>6235</v>
      </c>
      <c r="D1131" s="1">
        <v>1935</v>
      </c>
    </row>
    <row r="1132" spans="1:4">
      <c r="A1132" s="1">
        <v>32006</v>
      </c>
      <c r="B1132" s="1">
        <v>190360</v>
      </c>
      <c r="C1132" s="1" t="s">
        <v>6236</v>
      </c>
      <c r="D1132" s="1">
        <v>1935</v>
      </c>
    </row>
    <row r="1133" spans="1:4">
      <c r="A1133" s="1">
        <v>31944</v>
      </c>
      <c r="B1133" s="1">
        <v>210190</v>
      </c>
      <c r="C1133" s="1" t="s">
        <v>6237</v>
      </c>
      <c r="D1133" s="1">
        <v>1935</v>
      </c>
    </row>
    <row r="1134" spans="1:4">
      <c r="A1134" s="1">
        <v>31156</v>
      </c>
      <c r="B1134" s="1">
        <v>220010</v>
      </c>
      <c r="C1134" s="1" t="s">
        <v>6238</v>
      </c>
      <c r="D1134" s="1">
        <v>1935</v>
      </c>
    </row>
    <row r="1135" spans="1:4">
      <c r="A1135" s="1">
        <v>31143</v>
      </c>
      <c r="B1135" s="1">
        <v>220050</v>
      </c>
      <c r="C1135" s="1" t="s">
        <v>6239</v>
      </c>
      <c r="D1135" s="1">
        <v>1935</v>
      </c>
    </row>
    <row r="1136" spans="1:4">
      <c r="A1136" s="1">
        <v>25694</v>
      </c>
      <c r="B1136" s="1">
        <v>240061</v>
      </c>
      <c r="C1136" s="1" t="s">
        <v>6240</v>
      </c>
      <c r="D1136" s="1">
        <v>1935</v>
      </c>
    </row>
    <row r="1137" spans="1:4">
      <c r="A1137" s="1">
        <v>25915</v>
      </c>
      <c r="B1137" s="1">
        <v>240200</v>
      </c>
      <c r="C1137" s="1" t="s">
        <v>6241</v>
      </c>
      <c r="D1137" s="1">
        <v>1935</v>
      </c>
    </row>
    <row r="1138" spans="1:4">
      <c r="A1138" s="1">
        <v>25930</v>
      </c>
      <c r="B1138" s="1">
        <v>240210</v>
      </c>
      <c r="C1138" s="1" t="s">
        <v>6242</v>
      </c>
      <c r="D1138" s="1">
        <v>1935</v>
      </c>
    </row>
    <row r="1139" spans="1:4">
      <c r="A1139" s="1">
        <v>25648</v>
      </c>
      <c r="B1139" s="1">
        <v>250130</v>
      </c>
      <c r="C1139" s="1" t="s">
        <v>6243</v>
      </c>
      <c r="D1139" s="1">
        <v>1935</v>
      </c>
    </row>
    <row r="1140" spans="1:4">
      <c r="A1140" s="1">
        <v>25681</v>
      </c>
      <c r="B1140" s="1">
        <v>250360</v>
      </c>
      <c r="C1140" s="1" t="s">
        <v>6244</v>
      </c>
      <c r="D1140" s="1">
        <v>1935</v>
      </c>
    </row>
    <row r="1141" spans="1:4">
      <c r="A1141" s="1">
        <v>25987</v>
      </c>
      <c r="B1141" s="1">
        <v>250400</v>
      </c>
      <c r="C1141" s="1" t="s">
        <v>6245</v>
      </c>
      <c r="D1141" s="1">
        <v>1935</v>
      </c>
    </row>
    <row r="1142" spans="1:4">
      <c r="A1142" s="1">
        <v>24340</v>
      </c>
      <c r="B1142" s="1">
        <v>251340</v>
      </c>
      <c r="C1142" s="1" t="s">
        <v>6246</v>
      </c>
      <c r="D1142" s="1">
        <v>1935</v>
      </c>
    </row>
    <row r="1143" spans="1:4">
      <c r="A1143" s="1">
        <v>23376</v>
      </c>
      <c r="B1143" s="1">
        <v>251450</v>
      </c>
      <c r="C1143" s="1" t="s">
        <v>6247</v>
      </c>
      <c r="D1143" s="1">
        <v>1935</v>
      </c>
    </row>
    <row r="1144" spans="1:4">
      <c r="A1144" s="1">
        <v>23718</v>
      </c>
      <c r="B1144" s="1">
        <v>251590</v>
      </c>
      <c r="C1144" s="1" t="s">
        <v>5</v>
      </c>
      <c r="D1144" s="1">
        <v>1935</v>
      </c>
    </row>
    <row r="1145" spans="1:4">
      <c r="A1145" s="1">
        <v>23793</v>
      </c>
      <c r="B1145" s="1">
        <v>251630</v>
      </c>
      <c r="C1145" s="1" t="s">
        <v>6248</v>
      </c>
      <c r="D1145" s="1">
        <v>1935</v>
      </c>
    </row>
    <row r="1146" spans="1:4">
      <c r="A1146" s="1">
        <v>29082</v>
      </c>
      <c r="B1146" s="1">
        <v>251920</v>
      </c>
      <c r="C1146" s="1" t="s">
        <v>6249</v>
      </c>
      <c r="D1146" s="1">
        <v>1935</v>
      </c>
    </row>
    <row r="1147" spans="1:4">
      <c r="A1147" s="1">
        <v>27291</v>
      </c>
      <c r="B1147" s="1">
        <v>252000</v>
      </c>
      <c r="C1147" s="1" t="s">
        <v>6250</v>
      </c>
      <c r="D1147" s="1">
        <v>1935</v>
      </c>
    </row>
    <row r="1148" spans="1:4">
      <c r="A1148" s="1">
        <v>31626</v>
      </c>
      <c r="B1148" s="1">
        <v>260530</v>
      </c>
      <c r="C1148" s="1" t="s">
        <v>6251</v>
      </c>
      <c r="D1148" s="1">
        <v>1935</v>
      </c>
    </row>
    <row r="1149" spans="1:4">
      <c r="A1149" s="1">
        <v>14922</v>
      </c>
      <c r="B1149" s="1">
        <v>270220</v>
      </c>
      <c r="C1149" s="1" t="s">
        <v>6252</v>
      </c>
      <c r="D1149" s="1">
        <v>1935</v>
      </c>
    </row>
    <row r="1150" spans="1:4">
      <c r="A1150" s="1">
        <v>14836</v>
      </c>
      <c r="B1150" s="1">
        <v>270350</v>
      </c>
      <c r="C1150" s="1" t="s">
        <v>6253</v>
      </c>
      <c r="D1150" s="1">
        <v>1935</v>
      </c>
    </row>
    <row r="1151" spans="1:4">
      <c r="A1151" s="1">
        <v>25491</v>
      </c>
      <c r="B1151" s="1">
        <v>271420</v>
      </c>
      <c r="C1151" s="1" t="s">
        <v>6254</v>
      </c>
      <c r="D1151" s="1">
        <v>1935</v>
      </c>
    </row>
    <row r="1152" spans="1:4">
      <c r="A1152" s="1">
        <v>25494</v>
      </c>
      <c r="B1152" s="1">
        <v>271440</v>
      </c>
      <c r="C1152" s="1" t="s">
        <v>6255</v>
      </c>
      <c r="D1152" s="1">
        <v>1935</v>
      </c>
    </row>
    <row r="1153" spans="1:4">
      <c r="A1153" s="1">
        <v>2362</v>
      </c>
      <c r="B1153" s="1">
        <v>280050</v>
      </c>
      <c r="C1153" s="1" t="s">
        <v>6256</v>
      </c>
      <c r="D1153" s="1">
        <v>1935</v>
      </c>
    </row>
    <row r="1154" spans="1:4">
      <c r="A1154" s="1">
        <v>11670</v>
      </c>
      <c r="B1154" s="1">
        <v>280480</v>
      </c>
      <c r="C1154" s="1" t="s">
        <v>6257</v>
      </c>
      <c r="D1154" s="1">
        <v>1935</v>
      </c>
    </row>
    <row r="1155" spans="1:4">
      <c r="A1155" s="1">
        <v>12010</v>
      </c>
      <c r="B1155" s="1">
        <v>310110</v>
      </c>
      <c r="C1155" s="1" t="s">
        <v>6258</v>
      </c>
      <c r="D1155" s="1">
        <v>1935</v>
      </c>
    </row>
    <row r="1156" spans="1:4">
      <c r="A1156" s="1">
        <v>8401</v>
      </c>
      <c r="B1156" s="1">
        <v>340040</v>
      </c>
      <c r="C1156" s="1" t="s">
        <v>6259</v>
      </c>
      <c r="D1156" s="1">
        <v>1935</v>
      </c>
    </row>
    <row r="1157" spans="1:4">
      <c r="A1157" s="1">
        <v>12139</v>
      </c>
      <c r="B1157" s="1">
        <v>340050</v>
      </c>
      <c r="C1157" s="1" t="s">
        <v>6260</v>
      </c>
      <c r="D1157" s="1">
        <v>1935</v>
      </c>
    </row>
    <row r="1158" spans="1:4">
      <c r="A1158" s="1">
        <v>12133</v>
      </c>
      <c r="B1158" s="1">
        <v>340070</v>
      </c>
      <c r="C1158" s="1" t="s">
        <v>6261</v>
      </c>
      <c r="D1158" s="1">
        <v>1935</v>
      </c>
    </row>
    <row r="1159" spans="1:4">
      <c r="A1159" s="1">
        <v>7007</v>
      </c>
      <c r="B1159" s="1">
        <v>340330</v>
      </c>
      <c r="C1159" s="1" t="s">
        <v>6262</v>
      </c>
      <c r="D1159" s="1">
        <v>1935</v>
      </c>
    </row>
    <row r="1160" spans="1:4">
      <c r="A1160" s="1">
        <v>2293</v>
      </c>
      <c r="B1160" s="1">
        <v>340340</v>
      </c>
      <c r="C1160" s="1" t="s">
        <v>6263</v>
      </c>
      <c r="D1160" s="1">
        <v>1935</v>
      </c>
    </row>
    <row r="1161" spans="1:4">
      <c r="A1161" s="1">
        <v>54</v>
      </c>
      <c r="B1161" s="1">
        <v>340850</v>
      </c>
      <c r="C1161" s="1" t="s">
        <v>6264</v>
      </c>
      <c r="D1161" s="1">
        <v>1935</v>
      </c>
    </row>
    <row r="1162" spans="1:4">
      <c r="A1162" s="1">
        <v>12142</v>
      </c>
      <c r="B1162" s="1">
        <v>350210</v>
      </c>
      <c r="C1162" s="1" t="s">
        <v>6265</v>
      </c>
      <c r="D1162" s="1">
        <v>1935</v>
      </c>
    </row>
    <row r="1163" spans="1:4">
      <c r="A1163" s="1">
        <v>8757</v>
      </c>
      <c r="B1163" s="1">
        <v>350230</v>
      </c>
      <c r="C1163" s="1" t="s">
        <v>6266</v>
      </c>
      <c r="D1163" s="1">
        <v>1935</v>
      </c>
    </row>
    <row r="1164" spans="1:4">
      <c r="A1164" s="1">
        <v>6410</v>
      </c>
      <c r="B1164" s="1">
        <v>350510</v>
      </c>
      <c r="C1164" s="1" t="s">
        <v>6267</v>
      </c>
      <c r="D1164" s="1">
        <v>1935</v>
      </c>
    </row>
    <row r="1165" spans="1:4">
      <c r="A1165" s="1">
        <v>2479</v>
      </c>
      <c r="B1165" s="1">
        <v>360210</v>
      </c>
      <c r="C1165" s="1" t="s">
        <v>6268</v>
      </c>
      <c r="D1165" s="1">
        <v>1935</v>
      </c>
    </row>
    <row r="1166" spans="1:4">
      <c r="A1166" s="1">
        <v>2627</v>
      </c>
      <c r="B1166" s="1">
        <v>370250</v>
      </c>
      <c r="C1166" s="1" t="s">
        <v>6269</v>
      </c>
      <c r="D1166" s="1">
        <v>1935</v>
      </c>
    </row>
    <row r="1167" spans="1:4">
      <c r="A1167" s="1">
        <v>2048</v>
      </c>
      <c r="B1167" s="1">
        <v>380210</v>
      </c>
      <c r="C1167" s="1" t="s">
        <v>6270</v>
      </c>
      <c r="D1167" s="1">
        <v>1935</v>
      </c>
    </row>
    <row r="1168" spans="1:4">
      <c r="A1168" s="1">
        <v>6373</v>
      </c>
      <c r="B1168" s="1">
        <v>380230</v>
      </c>
      <c r="C1168" s="1" t="s">
        <v>6271</v>
      </c>
      <c r="D1168" s="1">
        <v>1935</v>
      </c>
    </row>
    <row r="1169" spans="1:4">
      <c r="A1169" s="1">
        <v>12792</v>
      </c>
      <c r="B1169" s="1">
        <v>390560</v>
      </c>
      <c r="C1169" s="1" t="s">
        <v>6272</v>
      </c>
      <c r="D1169" s="1">
        <v>1935</v>
      </c>
    </row>
    <row r="1170" spans="1:4">
      <c r="A1170" s="1">
        <v>12819</v>
      </c>
      <c r="B1170" s="1">
        <v>390580</v>
      </c>
      <c r="C1170" s="1" t="s">
        <v>6273</v>
      </c>
      <c r="D1170" s="1">
        <v>1935</v>
      </c>
    </row>
    <row r="1171" spans="1:4">
      <c r="A1171" s="1">
        <v>9102</v>
      </c>
      <c r="B1171" s="1">
        <v>400280</v>
      </c>
      <c r="C1171" s="1" t="s">
        <v>6274</v>
      </c>
      <c r="D1171" s="1">
        <v>1935</v>
      </c>
    </row>
    <row r="1172" spans="1:4">
      <c r="A1172" s="1">
        <v>26099</v>
      </c>
      <c r="B1172" s="1">
        <v>480110</v>
      </c>
      <c r="C1172" s="1" t="s">
        <v>6275</v>
      </c>
      <c r="D1172" s="1">
        <v>1935</v>
      </c>
    </row>
    <row r="1173" spans="1:4">
      <c r="A1173" s="1">
        <v>26059</v>
      </c>
      <c r="B1173" s="1">
        <v>490010</v>
      </c>
      <c r="C1173" s="1" t="s">
        <v>6276</v>
      </c>
      <c r="D1173" s="1">
        <v>1935</v>
      </c>
    </row>
    <row r="1174" spans="1:4">
      <c r="A1174" s="1">
        <v>32243</v>
      </c>
      <c r="B1174" s="1">
        <v>500030</v>
      </c>
      <c r="C1174" s="1" t="s">
        <v>6277</v>
      </c>
      <c r="D1174" s="1">
        <v>1935</v>
      </c>
    </row>
    <row r="1175" spans="1:4">
      <c r="A1175" s="1">
        <v>12757</v>
      </c>
      <c r="B1175" s="1">
        <v>540360</v>
      </c>
      <c r="C1175" s="1" t="s">
        <v>6278</v>
      </c>
      <c r="D1175" s="1">
        <v>1935</v>
      </c>
    </row>
    <row r="1176" spans="1:4">
      <c r="A1176" s="1">
        <v>32917</v>
      </c>
      <c r="B1176" s="1">
        <v>620140</v>
      </c>
      <c r="C1176" s="1" t="s">
        <v>6279</v>
      </c>
      <c r="D1176" s="1">
        <v>1935</v>
      </c>
    </row>
    <row r="1177" spans="1:4">
      <c r="A1177" s="1">
        <v>32632</v>
      </c>
      <c r="B1177" s="1">
        <v>650030</v>
      </c>
      <c r="C1177" s="1" t="s">
        <v>6280</v>
      </c>
      <c r="D1177" s="1">
        <v>1935</v>
      </c>
    </row>
    <row r="1178" spans="1:4">
      <c r="A1178" s="1">
        <v>32908</v>
      </c>
      <c r="B1178" s="1">
        <v>650090</v>
      </c>
      <c r="C1178" s="1" t="s">
        <v>6281</v>
      </c>
      <c r="D1178" s="1">
        <v>1935</v>
      </c>
    </row>
    <row r="1179" spans="1:4">
      <c r="A1179" s="1">
        <v>32241</v>
      </c>
      <c r="B1179" s="1">
        <v>660090</v>
      </c>
      <c r="C1179" s="1" t="s">
        <v>6282</v>
      </c>
      <c r="D1179" s="1">
        <v>1935</v>
      </c>
    </row>
    <row r="1180" spans="1:4">
      <c r="A1180" s="1">
        <v>31764</v>
      </c>
      <c r="B1180" s="1">
        <v>690050</v>
      </c>
      <c r="C1180" s="1" t="s">
        <v>6283</v>
      </c>
      <c r="D1180" s="1">
        <v>1935</v>
      </c>
    </row>
    <row r="1181" spans="1:4">
      <c r="A1181" s="1">
        <v>32853</v>
      </c>
      <c r="B1181" s="1">
        <v>690070</v>
      </c>
      <c r="C1181" s="1" t="s">
        <v>6284</v>
      </c>
      <c r="D1181" s="1">
        <v>1935</v>
      </c>
    </row>
    <row r="1182" spans="1:4">
      <c r="A1182" s="1">
        <v>32356</v>
      </c>
      <c r="B1182" s="1">
        <v>690220</v>
      </c>
      <c r="C1182" s="1" t="s">
        <v>6285</v>
      </c>
      <c r="D1182" s="1">
        <v>1935</v>
      </c>
    </row>
    <row r="1183" spans="1:4">
      <c r="A1183" s="1">
        <v>32207</v>
      </c>
      <c r="B1183" s="1">
        <v>690360</v>
      </c>
      <c r="C1183" s="1" t="s">
        <v>6286</v>
      </c>
      <c r="D1183" s="1">
        <v>1935</v>
      </c>
    </row>
    <row r="1184" spans="1:4">
      <c r="A1184" s="1">
        <v>32192</v>
      </c>
      <c r="B1184" s="1">
        <v>690530</v>
      </c>
      <c r="C1184" s="1" t="s">
        <v>6287</v>
      </c>
      <c r="D1184" s="1">
        <v>1935</v>
      </c>
    </row>
    <row r="1185" spans="1:4">
      <c r="A1185" s="1">
        <v>32763</v>
      </c>
      <c r="B1185" s="1">
        <v>690620</v>
      </c>
      <c r="C1185" s="1" t="s">
        <v>6288</v>
      </c>
      <c r="D1185" s="1">
        <v>1935</v>
      </c>
    </row>
    <row r="1186" spans="1:4">
      <c r="A1186" s="1">
        <v>26388</v>
      </c>
      <c r="B1186" s="1">
        <v>690780</v>
      </c>
      <c r="C1186" s="1" t="s">
        <v>6289</v>
      </c>
      <c r="D1186" s="1">
        <v>1935</v>
      </c>
    </row>
    <row r="1187" spans="1:4">
      <c r="A1187" s="1">
        <v>32331</v>
      </c>
      <c r="B1187" s="1">
        <v>700130</v>
      </c>
      <c r="C1187" s="1" t="s">
        <v>6290</v>
      </c>
      <c r="D1187" s="1">
        <v>1935</v>
      </c>
    </row>
    <row r="1188" spans="1:4">
      <c r="A1188" s="1">
        <v>32811</v>
      </c>
      <c r="B1188" s="1">
        <v>700160</v>
      </c>
      <c r="C1188" s="1" t="s">
        <v>6291</v>
      </c>
      <c r="D1188" s="1">
        <v>1935</v>
      </c>
    </row>
    <row r="1189" spans="1:4">
      <c r="A1189" s="1">
        <v>32160</v>
      </c>
      <c r="B1189" s="1">
        <v>760220</v>
      </c>
      <c r="C1189" s="1" t="s">
        <v>6292</v>
      </c>
      <c r="D1189" s="1">
        <v>1935</v>
      </c>
    </row>
    <row r="1190" spans="1:4">
      <c r="A1190" s="1">
        <v>32169</v>
      </c>
      <c r="B1190" s="1">
        <v>760301</v>
      </c>
      <c r="C1190" s="1" t="s">
        <v>6293</v>
      </c>
      <c r="D1190" s="1">
        <v>1935</v>
      </c>
    </row>
    <row r="1191" spans="1:4">
      <c r="A1191" s="1">
        <v>32158</v>
      </c>
      <c r="B1191" s="1">
        <v>770060</v>
      </c>
      <c r="C1191" s="1" t="s">
        <v>6294</v>
      </c>
      <c r="D1191" s="1">
        <v>1935</v>
      </c>
    </row>
    <row r="1192" spans="1:4">
      <c r="A1192" s="1">
        <v>32836</v>
      </c>
      <c r="B1192" s="1">
        <v>770080</v>
      </c>
      <c r="C1192" s="1" t="s">
        <v>6295</v>
      </c>
      <c r="D1192" s="1">
        <v>1935</v>
      </c>
    </row>
    <row r="1193" spans="1:4">
      <c r="A1193" s="1">
        <v>25728</v>
      </c>
      <c r="B1193" s="1">
        <v>780010</v>
      </c>
      <c r="C1193" s="1" t="s">
        <v>6296</v>
      </c>
      <c r="D1193" s="1">
        <v>1935</v>
      </c>
    </row>
    <row r="1194" spans="1:4">
      <c r="A1194" s="1">
        <v>31923</v>
      </c>
      <c r="B1194" s="1">
        <v>800360</v>
      </c>
      <c r="C1194" s="1" t="s">
        <v>6297</v>
      </c>
      <c r="D1194" s="1">
        <v>1935</v>
      </c>
    </row>
    <row r="1195" spans="1:4">
      <c r="A1195" s="1">
        <v>32349</v>
      </c>
      <c r="B1195" s="1">
        <v>800370</v>
      </c>
      <c r="C1195" s="1" t="s">
        <v>6298</v>
      </c>
      <c r="D1195" s="1">
        <v>1935</v>
      </c>
    </row>
    <row r="1196" spans="1:4">
      <c r="A1196" s="1">
        <v>31227</v>
      </c>
      <c r="B1196" s="1">
        <v>850710</v>
      </c>
      <c r="C1196" s="1" t="s">
        <v>6299</v>
      </c>
      <c r="D1196" s="1">
        <v>1935</v>
      </c>
    </row>
    <row r="1197" spans="1:4">
      <c r="A1197" s="1">
        <v>25910</v>
      </c>
      <c r="B1197" s="1">
        <v>880040</v>
      </c>
      <c r="C1197" s="1" t="s">
        <v>6300</v>
      </c>
      <c r="D1197" s="1">
        <v>1935</v>
      </c>
    </row>
    <row r="1198" spans="1:4">
      <c r="A1198" s="1">
        <v>25692</v>
      </c>
      <c r="B1198" s="1">
        <v>880320</v>
      </c>
      <c r="C1198" s="1" t="s">
        <v>6301</v>
      </c>
      <c r="D1198" s="1">
        <v>1935</v>
      </c>
    </row>
    <row r="1199" spans="1:4">
      <c r="A1199" s="1">
        <v>25657</v>
      </c>
      <c r="B1199" s="1">
        <v>910110</v>
      </c>
      <c r="C1199" s="1" t="s">
        <v>6302</v>
      </c>
      <c r="D1199" s="1">
        <v>1935</v>
      </c>
    </row>
    <row r="1200" spans="1:4">
      <c r="A1200" s="1">
        <v>25051</v>
      </c>
      <c r="B1200" s="1">
        <v>920650</v>
      </c>
      <c r="C1200" s="1" t="s">
        <v>6303</v>
      </c>
      <c r="D1200" s="1">
        <v>1935</v>
      </c>
    </row>
    <row r="1201" spans="1:4">
      <c r="A1201" s="1">
        <v>29558</v>
      </c>
      <c r="B1201" s="1">
        <v>930421</v>
      </c>
      <c r="C1201" s="1" t="s">
        <v>6304</v>
      </c>
      <c r="D1201" s="1">
        <v>1935</v>
      </c>
    </row>
    <row r="1202" spans="1:4">
      <c r="A1202" s="1">
        <v>25377</v>
      </c>
      <c r="B1202" s="1">
        <v>930430</v>
      </c>
      <c r="C1202" s="1" t="s">
        <v>6305</v>
      </c>
      <c r="D1202" s="1">
        <v>1935</v>
      </c>
    </row>
    <row r="1203" spans="1:4">
      <c r="A1203" s="1">
        <v>29531</v>
      </c>
      <c r="B1203" s="1">
        <v>960080</v>
      </c>
      <c r="C1203" s="1" t="s">
        <v>6306</v>
      </c>
      <c r="D1203" s="1">
        <v>1935</v>
      </c>
    </row>
    <row r="1204" spans="1:4">
      <c r="A1204" s="1">
        <v>25303</v>
      </c>
      <c r="B1204" s="1">
        <v>960360</v>
      </c>
      <c r="C1204" s="1" t="s">
        <v>6307</v>
      </c>
      <c r="D1204" s="1">
        <v>1935</v>
      </c>
    </row>
    <row r="1205" spans="1:4">
      <c r="A1205" s="1">
        <v>31396</v>
      </c>
      <c r="B1205" s="1">
        <v>960620</v>
      </c>
      <c r="C1205" s="1" t="s">
        <v>6308</v>
      </c>
      <c r="D1205" s="1">
        <v>1935</v>
      </c>
    </row>
    <row r="1206" spans="1:4">
      <c r="A1206" s="1">
        <v>30760</v>
      </c>
      <c r="B1206" s="1">
        <v>960650</v>
      </c>
      <c r="C1206" s="1" t="s">
        <v>6309</v>
      </c>
      <c r="D1206" s="1">
        <v>1935</v>
      </c>
    </row>
    <row r="1207" spans="1:4">
      <c r="A1207" s="1">
        <v>31125</v>
      </c>
      <c r="B1207" s="1">
        <v>960740</v>
      </c>
      <c r="C1207" s="1" t="s">
        <v>6310</v>
      </c>
      <c r="D1207" s="1">
        <v>1935</v>
      </c>
    </row>
    <row r="1208" spans="1:4">
      <c r="A1208" s="1">
        <v>25510</v>
      </c>
      <c r="B1208" s="1">
        <v>990090</v>
      </c>
      <c r="C1208" s="1" t="s">
        <v>6311</v>
      </c>
      <c r="D1208" s="1">
        <v>1935</v>
      </c>
    </row>
    <row r="1209" spans="1:4">
      <c r="A1209" s="1">
        <v>30851</v>
      </c>
      <c r="B1209" s="1">
        <v>990480</v>
      </c>
      <c r="C1209" s="1" t="s">
        <v>6312</v>
      </c>
      <c r="D1209" s="1">
        <v>1935</v>
      </c>
    </row>
    <row r="1210" spans="1:4">
      <c r="A1210" s="1">
        <v>30835</v>
      </c>
      <c r="B1210" s="1">
        <v>990620</v>
      </c>
      <c r="C1210" s="1" t="s">
        <v>6313</v>
      </c>
      <c r="D1210" s="1">
        <v>1935</v>
      </c>
    </row>
    <row r="1211" spans="1:4">
      <c r="A1211" s="1">
        <v>30656</v>
      </c>
      <c r="B1211" s="1">
        <v>990770</v>
      </c>
      <c r="C1211" s="1" t="s">
        <v>6314</v>
      </c>
      <c r="D1211" s="1">
        <v>1935</v>
      </c>
    </row>
    <row r="1212" spans="1:4">
      <c r="A1212" s="1">
        <v>24817</v>
      </c>
      <c r="B1212" s="1">
        <v>1000240</v>
      </c>
      <c r="C1212" s="1" t="s">
        <v>6315</v>
      </c>
      <c r="D1212" s="1">
        <v>1935</v>
      </c>
    </row>
    <row r="1213" spans="1:4">
      <c r="A1213" s="1">
        <v>24876</v>
      </c>
      <c r="B1213" s="1">
        <v>1020040</v>
      </c>
      <c r="C1213" s="1" t="s">
        <v>6316</v>
      </c>
      <c r="D1213" s="1">
        <v>1935</v>
      </c>
    </row>
    <row r="1214" spans="1:4">
      <c r="A1214" s="1">
        <v>26016</v>
      </c>
      <c r="B1214" s="1">
        <v>1080080</v>
      </c>
      <c r="C1214" s="1" t="s">
        <v>6317</v>
      </c>
      <c r="D1214" s="1">
        <v>1935</v>
      </c>
    </row>
    <row r="1215" spans="1:4">
      <c r="A1215" s="1">
        <v>25617</v>
      </c>
      <c r="B1215" s="1">
        <v>1100140</v>
      </c>
      <c r="C1215" s="1" t="s">
        <v>6318</v>
      </c>
      <c r="D1215" s="1">
        <v>1935</v>
      </c>
    </row>
    <row r="1216" spans="1:4">
      <c r="A1216" s="1">
        <v>14868</v>
      </c>
      <c r="B1216" s="1">
        <v>1110130</v>
      </c>
      <c r="C1216" s="1" t="s">
        <v>6319</v>
      </c>
      <c r="D1216" s="1">
        <v>1935</v>
      </c>
    </row>
    <row r="1217" spans="1:4">
      <c r="A1217" s="1">
        <v>14978</v>
      </c>
      <c r="B1217" s="1">
        <v>1120260</v>
      </c>
      <c r="C1217" s="1" t="s">
        <v>6320</v>
      </c>
      <c r="D1217" s="1">
        <v>1935</v>
      </c>
    </row>
    <row r="1218" spans="1:4">
      <c r="A1218" s="1">
        <v>15047</v>
      </c>
      <c r="B1218" s="1">
        <v>1120330</v>
      </c>
      <c r="C1218" s="1" t="s">
        <v>6321</v>
      </c>
      <c r="D1218" s="1">
        <v>1935</v>
      </c>
    </row>
    <row r="1219" spans="1:4">
      <c r="A1219" s="1">
        <v>15097</v>
      </c>
      <c r="B1219" s="1">
        <v>1150100</v>
      </c>
      <c r="C1219" s="1" t="s">
        <v>6322</v>
      </c>
      <c r="D1219" s="1">
        <v>1935</v>
      </c>
    </row>
    <row r="1220" spans="1:4">
      <c r="A1220" s="1">
        <v>19274</v>
      </c>
      <c r="B1220" s="1">
        <v>1180140</v>
      </c>
      <c r="C1220" s="1" t="s">
        <v>6323</v>
      </c>
      <c r="D1220" s="1">
        <v>1935</v>
      </c>
    </row>
    <row r="1221" spans="1:4">
      <c r="A1221" s="1">
        <v>13514</v>
      </c>
      <c r="B1221" s="1">
        <v>1200160</v>
      </c>
      <c r="C1221" s="1" t="s">
        <v>6324</v>
      </c>
      <c r="D1221" s="1">
        <v>1935</v>
      </c>
    </row>
    <row r="1222" spans="1:4">
      <c r="A1222" s="1">
        <v>19640</v>
      </c>
      <c r="B1222" s="1">
        <v>1360330</v>
      </c>
      <c r="C1222" s="1" t="s">
        <v>6325</v>
      </c>
      <c r="D1222" s="1">
        <v>1935</v>
      </c>
    </row>
    <row r="1223" spans="1:4">
      <c r="A1223" s="1">
        <v>14063</v>
      </c>
      <c r="B1223" s="1">
        <v>1380010</v>
      </c>
      <c r="C1223" s="1" t="s">
        <v>6326</v>
      </c>
      <c r="D1223" s="1">
        <v>1935</v>
      </c>
    </row>
    <row r="1224" spans="1:4">
      <c r="A1224" s="1">
        <v>14129</v>
      </c>
      <c r="B1224" s="1">
        <v>1380050</v>
      </c>
      <c r="C1224" s="1" t="s">
        <v>6327</v>
      </c>
      <c r="D1224" s="1">
        <v>1935</v>
      </c>
    </row>
    <row r="1225" spans="1:4">
      <c r="A1225" s="1">
        <v>13954</v>
      </c>
      <c r="B1225" s="1">
        <v>1450250</v>
      </c>
      <c r="C1225" s="1" t="s">
        <v>6328</v>
      </c>
      <c r="D1225" s="1">
        <v>1935</v>
      </c>
    </row>
    <row r="1226" spans="1:4">
      <c r="A1226" s="1">
        <v>14192</v>
      </c>
      <c r="B1226" s="1">
        <v>1570370</v>
      </c>
      <c r="C1226" s="1" t="s">
        <v>6329</v>
      </c>
      <c r="D1226" s="1">
        <v>1935</v>
      </c>
    </row>
    <row r="1227" spans="1:4">
      <c r="A1227" s="1">
        <v>14193</v>
      </c>
      <c r="B1227" s="1">
        <v>1570390</v>
      </c>
      <c r="C1227" s="1" t="s">
        <v>6330</v>
      </c>
      <c r="D1227" s="1">
        <v>1935</v>
      </c>
    </row>
    <row r="1228" spans="1:4">
      <c r="A1228" s="1">
        <v>13902</v>
      </c>
      <c r="B1228" s="1">
        <v>1650230</v>
      </c>
      <c r="C1228" s="1" t="s">
        <v>6331</v>
      </c>
      <c r="D1228" s="1">
        <v>1935</v>
      </c>
    </row>
    <row r="1229" spans="1:4">
      <c r="A1229" s="1">
        <v>8736</v>
      </c>
      <c r="B1229" s="1">
        <v>1720170</v>
      </c>
      <c r="C1229" s="1" t="s">
        <v>6332</v>
      </c>
      <c r="D1229" s="1">
        <v>1935</v>
      </c>
    </row>
    <row r="1230" spans="1:4">
      <c r="A1230" s="1">
        <v>12260</v>
      </c>
      <c r="B1230" s="1">
        <v>1730080</v>
      </c>
      <c r="C1230" s="1" t="s">
        <v>6333</v>
      </c>
      <c r="D1230" s="1">
        <v>1935</v>
      </c>
    </row>
    <row r="1231" spans="1:4">
      <c r="A1231" s="1">
        <v>12987</v>
      </c>
      <c r="B1231" s="1">
        <v>1730410</v>
      </c>
      <c r="C1231" s="1" t="s">
        <v>6334</v>
      </c>
      <c r="D1231" s="1">
        <v>1935</v>
      </c>
    </row>
    <row r="1232" spans="1:4">
      <c r="A1232" s="1">
        <v>8682</v>
      </c>
      <c r="B1232" s="1">
        <v>1740220</v>
      </c>
      <c r="C1232" s="1" t="s">
        <v>6335</v>
      </c>
      <c r="D1232" s="1">
        <v>1935</v>
      </c>
    </row>
    <row r="1233" spans="1:4">
      <c r="A1233" s="1">
        <v>8385</v>
      </c>
      <c r="B1233" s="1">
        <v>1740350</v>
      </c>
      <c r="C1233" s="1" t="s">
        <v>6336</v>
      </c>
      <c r="D1233" s="1">
        <v>1935</v>
      </c>
    </row>
    <row r="1234" spans="1:4">
      <c r="A1234" s="1">
        <v>7078</v>
      </c>
      <c r="B1234" s="1">
        <v>1760220</v>
      </c>
      <c r="C1234" s="1" t="s">
        <v>6337</v>
      </c>
      <c r="D1234" s="1">
        <v>1935</v>
      </c>
    </row>
    <row r="1235" spans="1:4">
      <c r="A1235" s="1">
        <v>7077</v>
      </c>
      <c r="B1235" s="1">
        <v>1760240</v>
      </c>
      <c r="C1235" s="1" t="s">
        <v>6338</v>
      </c>
      <c r="D1235" s="1">
        <v>1935</v>
      </c>
    </row>
    <row r="1236" spans="1:4">
      <c r="A1236" s="1">
        <v>2499</v>
      </c>
      <c r="B1236" s="1">
        <v>1760400</v>
      </c>
      <c r="C1236" s="1" t="s">
        <v>6339</v>
      </c>
      <c r="D1236" s="1">
        <v>1935</v>
      </c>
    </row>
    <row r="1237" spans="1:4">
      <c r="A1237" s="1">
        <v>7033</v>
      </c>
      <c r="B1237" s="1">
        <v>1790150</v>
      </c>
      <c r="C1237" s="1" t="s">
        <v>6340</v>
      </c>
      <c r="D1237" s="1">
        <v>1935</v>
      </c>
    </row>
    <row r="1238" spans="1:4">
      <c r="A1238" s="1">
        <v>7084</v>
      </c>
      <c r="B1238" s="1">
        <v>1790190</v>
      </c>
      <c r="C1238" s="1" t="s">
        <v>6341</v>
      </c>
      <c r="D1238" s="1">
        <v>1935</v>
      </c>
    </row>
    <row r="1239" spans="1:4">
      <c r="A1239" s="1">
        <v>6992</v>
      </c>
      <c r="B1239" s="1">
        <v>1800220</v>
      </c>
      <c r="C1239" s="1" t="s">
        <v>6342</v>
      </c>
      <c r="D1239" s="1">
        <v>1935</v>
      </c>
    </row>
    <row r="1240" spans="1:4">
      <c r="A1240" s="1">
        <v>2311</v>
      </c>
      <c r="B1240" s="1">
        <v>1800390</v>
      </c>
      <c r="C1240" s="1" t="s">
        <v>6343</v>
      </c>
      <c r="D1240" s="1">
        <v>1935</v>
      </c>
    </row>
    <row r="1241" spans="1:4">
      <c r="A1241" s="1">
        <v>2415</v>
      </c>
      <c r="B1241" s="1">
        <v>1810080</v>
      </c>
      <c r="C1241" s="1" t="s">
        <v>6344</v>
      </c>
      <c r="D1241" s="1">
        <v>1935</v>
      </c>
    </row>
    <row r="1242" spans="1:4">
      <c r="A1242" s="1">
        <v>32391</v>
      </c>
      <c r="B1242" s="1">
        <v>1860030</v>
      </c>
      <c r="C1242" s="1" t="s">
        <v>6345</v>
      </c>
      <c r="D1242" s="1">
        <v>1935</v>
      </c>
    </row>
    <row r="1243" spans="1:4">
      <c r="A1243" s="1">
        <v>32883</v>
      </c>
      <c r="B1243" s="1">
        <v>1860050</v>
      </c>
      <c r="C1243" s="1" t="s">
        <v>6346</v>
      </c>
      <c r="D1243" s="1">
        <v>1935</v>
      </c>
    </row>
    <row r="1244" spans="1:4">
      <c r="A1244" s="1">
        <v>32392</v>
      </c>
      <c r="B1244" s="1">
        <v>1860100</v>
      </c>
      <c r="C1244" s="1" t="s">
        <v>6347</v>
      </c>
      <c r="D1244" s="1">
        <v>1935</v>
      </c>
    </row>
    <row r="1245" spans="1:4">
      <c r="A1245" s="1">
        <v>31487</v>
      </c>
      <c r="B1245" s="1">
        <v>1870190</v>
      </c>
      <c r="C1245" s="1" t="s">
        <v>6348</v>
      </c>
      <c r="D1245" s="1">
        <v>1935</v>
      </c>
    </row>
    <row r="1246" spans="1:4">
      <c r="A1246" s="1">
        <v>31566</v>
      </c>
      <c r="B1246" s="1">
        <v>1870230</v>
      </c>
      <c r="C1246" s="1" t="s">
        <v>6349</v>
      </c>
      <c r="D1246" s="1">
        <v>1935</v>
      </c>
    </row>
    <row r="1247" spans="1:4">
      <c r="A1247" s="1">
        <v>31622</v>
      </c>
      <c r="B1247" s="1">
        <v>1870390</v>
      </c>
      <c r="C1247" s="1" t="s">
        <v>6350</v>
      </c>
      <c r="D1247" s="1">
        <v>1935</v>
      </c>
    </row>
    <row r="1248" spans="1:4">
      <c r="A1248" s="1">
        <v>31110</v>
      </c>
      <c r="B1248" s="1">
        <v>1870430</v>
      </c>
      <c r="C1248" s="1" t="s">
        <v>6351</v>
      </c>
      <c r="D1248" s="1">
        <v>1935</v>
      </c>
    </row>
    <row r="1249" spans="1:4">
      <c r="A1249" s="1">
        <v>31216</v>
      </c>
      <c r="B1249" s="1">
        <v>1870900</v>
      </c>
      <c r="C1249" s="1" t="s">
        <v>6352</v>
      </c>
      <c r="D1249" s="1">
        <v>1935</v>
      </c>
    </row>
    <row r="1250" spans="1:4">
      <c r="A1250" s="1">
        <v>31081</v>
      </c>
      <c r="B1250" s="1">
        <v>1870920</v>
      </c>
      <c r="C1250" s="1" t="s">
        <v>6353</v>
      </c>
      <c r="D1250" s="1">
        <v>1935</v>
      </c>
    </row>
    <row r="1251" spans="1:4">
      <c r="A1251" s="1">
        <v>30731</v>
      </c>
      <c r="B1251" s="1">
        <v>1871100</v>
      </c>
      <c r="C1251" s="1" t="s">
        <v>6354</v>
      </c>
      <c r="D1251" s="1">
        <v>1935</v>
      </c>
    </row>
    <row r="1252" spans="1:4">
      <c r="A1252" s="1">
        <v>25091</v>
      </c>
      <c r="B1252" s="1">
        <v>1871110</v>
      </c>
      <c r="C1252" s="1" t="s">
        <v>6355</v>
      </c>
      <c r="D1252" s="1">
        <v>1935</v>
      </c>
    </row>
    <row r="1253" spans="1:4">
      <c r="A1253" s="1">
        <v>25094</v>
      </c>
      <c r="B1253" s="1">
        <v>1871170</v>
      </c>
      <c r="C1253" s="1" t="s">
        <v>6356</v>
      </c>
      <c r="D1253" s="1">
        <v>1935</v>
      </c>
    </row>
    <row r="1254" spans="1:4">
      <c r="A1254" s="1">
        <v>25075</v>
      </c>
      <c r="B1254" s="1">
        <v>1871190</v>
      </c>
      <c r="C1254" s="1" t="s">
        <v>6357</v>
      </c>
      <c r="D1254" s="1">
        <v>1935</v>
      </c>
    </row>
    <row r="1255" spans="1:4">
      <c r="A1255" s="1">
        <v>36089</v>
      </c>
      <c r="B1255" s="1">
        <v>1871380</v>
      </c>
      <c r="C1255" s="1" t="s">
        <v>6358</v>
      </c>
      <c r="D1255" s="1">
        <v>1935</v>
      </c>
    </row>
    <row r="1256" spans="1:4">
      <c r="A1256" s="1">
        <v>25265</v>
      </c>
      <c r="B1256" s="1">
        <v>1871390</v>
      </c>
      <c r="C1256" s="1" t="s">
        <v>6359</v>
      </c>
      <c r="D1256" s="1">
        <v>1935</v>
      </c>
    </row>
    <row r="1257" spans="1:4">
      <c r="A1257" s="1">
        <v>30705</v>
      </c>
      <c r="B1257" s="1">
        <v>1871460</v>
      </c>
      <c r="C1257" s="1" t="s">
        <v>6360</v>
      </c>
      <c r="D1257" s="1">
        <v>1935</v>
      </c>
    </row>
    <row r="1258" spans="1:4">
      <c r="A1258" s="1">
        <v>24907</v>
      </c>
      <c r="B1258" s="1">
        <v>1871510</v>
      </c>
      <c r="C1258" s="1" t="s">
        <v>6361</v>
      </c>
      <c r="D1258" s="1">
        <v>1935</v>
      </c>
    </row>
    <row r="1259" spans="1:4">
      <c r="A1259" s="1">
        <v>24122</v>
      </c>
      <c r="B1259" s="1">
        <v>1871680</v>
      </c>
      <c r="C1259" s="1" t="s">
        <v>6362</v>
      </c>
      <c r="D1259" s="1">
        <v>1935</v>
      </c>
    </row>
    <row r="1260" spans="1:4">
      <c r="A1260" s="1">
        <v>24574</v>
      </c>
      <c r="B1260" s="1">
        <v>1871830</v>
      </c>
      <c r="C1260" s="1" t="s">
        <v>6363</v>
      </c>
      <c r="D1260" s="1">
        <v>1935</v>
      </c>
    </row>
    <row r="1261" spans="1:4">
      <c r="A1261" s="1">
        <v>29036</v>
      </c>
      <c r="B1261" s="1">
        <v>1872010</v>
      </c>
      <c r="C1261" s="1" t="s">
        <v>6364</v>
      </c>
      <c r="D1261" s="1">
        <v>1935</v>
      </c>
    </row>
    <row r="1262" spans="1:4">
      <c r="A1262" s="1">
        <v>23791</v>
      </c>
      <c r="B1262" s="1">
        <v>1872130</v>
      </c>
      <c r="C1262" s="1" t="s">
        <v>6365</v>
      </c>
      <c r="D1262" s="1">
        <v>1935</v>
      </c>
    </row>
    <row r="1263" spans="1:4">
      <c r="A1263" s="1">
        <v>27582</v>
      </c>
      <c r="B1263" s="1">
        <v>1872360</v>
      </c>
      <c r="C1263" s="1" t="s">
        <v>6366</v>
      </c>
      <c r="D1263" s="1">
        <v>1935</v>
      </c>
    </row>
    <row r="1264" spans="1:4">
      <c r="A1264" s="1">
        <v>27756</v>
      </c>
      <c r="B1264" s="1">
        <v>1872450</v>
      </c>
      <c r="C1264" s="1" t="s">
        <v>6367</v>
      </c>
      <c r="D1264" s="1">
        <v>1935</v>
      </c>
    </row>
    <row r="1265" spans="1:4">
      <c r="A1265" s="1">
        <v>27299</v>
      </c>
      <c r="B1265" s="1">
        <v>1872720</v>
      </c>
      <c r="C1265" s="1" t="s">
        <v>6368</v>
      </c>
      <c r="D1265" s="1">
        <v>1935</v>
      </c>
    </row>
    <row r="1266" spans="1:4">
      <c r="A1266" s="1">
        <v>23183</v>
      </c>
      <c r="B1266" s="1">
        <v>1872940</v>
      </c>
      <c r="C1266" s="1" t="s">
        <v>6369</v>
      </c>
      <c r="D1266" s="1">
        <v>1935</v>
      </c>
    </row>
    <row r="1267" spans="1:4">
      <c r="A1267" s="1">
        <v>31379</v>
      </c>
      <c r="B1267" s="1">
        <v>1890090</v>
      </c>
      <c r="C1267" s="1" t="s">
        <v>6370</v>
      </c>
      <c r="D1267" s="1">
        <v>1935</v>
      </c>
    </row>
    <row r="1268" spans="1:4">
      <c r="A1268" s="1">
        <v>31719</v>
      </c>
      <c r="B1268" s="1">
        <v>1890130</v>
      </c>
      <c r="C1268" s="1" t="s">
        <v>6371</v>
      </c>
      <c r="D1268" s="1">
        <v>1935</v>
      </c>
    </row>
    <row r="1269" spans="1:4">
      <c r="A1269" s="1">
        <v>31226</v>
      </c>
      <c r="B1269" s="1">
        <v>1890140</v>
      </c>
      <c r="C1269" s="1" t="s">
        <v>6372</v>
      </c>
      <c r="D1269" s="1">
        <v>1935</v>
      </c>
    </row>
    <row r="1270" spans="1:4">
      <c r="A1270" s="1">
        <v>31221</v>
      </c>
      <c r="B1270" s="1">
        <v>1890220</v>
      </c>
      <c r="C1270" s="1" t="s">
        <v>6373</v>
      </c>
      <c r="D1270" s="1">
        <v>1935</v>
      </c>
    </row>
    <row r="1271" spans="1:4">
      <c r="A1271" s="1">
        <v>27772</v>
      </c>
      <c r="B1271" s="1">
        <v>1900560</v>
      </c>
      <c r="C1271" s="1" t="s">
        <v>6374</v>
      </c>
      <c r="D1271" s="1">
        <v>1935</v>
      </c>
    </row>
    <row r="1272" spans="1:4">
      <c r="A1272" s="1">
        <v>31203</v>
      </c>
      <c r="B1272" s="1">
        <v>1910060</v>
      </c>
      <c r="C1272" s="1" t="s">
        <v>6375</v>
      </c>
      <c r="D1272" s="1">
        <v>1935</v>
      </c>
    </row>
    <row r="1273" spans="1:4">
      <c r="A1273" s="1">
        <v>31677</v>
      </c>
      <c r="B1273" s="1">
        <v>1910220</v>
      </c>
      <c r="C1273" s="1" t="s">
        <v>6376</v>
      </c>
      <c r="D1273" s="1">
        <v>1935</v>
      </c>
    </row>
    <row r="1274" spans="1:4">
      <c r="A1274" s="1">
        <v>31368</v>
      </c>
      <c r="B1274" s="1">
        <v>1910370</v>
      </c>
      <c r="C1274" s="1" t="s">
        <v>6377</v>
      </c>
      <c r="D1274" s="1">
        <v>1935</v>
      </c>
    </row>
    <row r="1275" spans="1:4">
      <c r="A1275" s="1">
        <v>30776</v>
      </c>
      <c r="B1275" s="1">
        <v>1910420</v>
      </c>
      <c r="C1275" s="1" t="s">
        <v>6378</v>
      </c>
      <c r="D1275" s="1">
        <v>1935</v>
      </c>
    </row>
    <row r="1276" spans="1:4">
      <c r="A1276" s="1">
        <v>30676</v>
      </c>
      <c r="B1276" s="1">
        <v>1910670</v>
      </c>
      <c r="C1276" s="1" t="s">
        <v>6379</v>
      </c>
      <c r="D1276" s="1">
        <v>1935</v>
      </c>
    </row>
    <row r="1277" spans="1:4">
      <c r="A1277" s="1">
        <v>36725</v>
      </c>
      <c r="B1277" s="1">
        <v>1920070</v>
      </c>
      <c r="C1277" s="1" t="s">
        <v>6380</v>
      </c>
      <c r="D1277" s="1">
        <v>1935</v>
      </c>
    </row>
    <row r="1278" spans="1:4">
      <c r="A1278" s="1">
        <v>23777</v>
      </c>
      <c r="B1278" s="1">
        <v>1940100</v>
      </c>
      <c r="C1278" s="1" t="s">
        <v>6381</v>
      </c>
      <c r="D1278" s="1">
        <v>1935</v>
      </c>
    </row>
    <row r="1279" spans="1:4">
      <c r="A1279" s="1">
        <v>27572</v>
      </c>
      <c r="B1279" s="1">
        <v>1940270</v>
      </c>
      <c r="C1279" s="1" t="s">
        <v>6382</v>
      </c>
      <c r="D1279" s="1">
        <v>1935</v>
      </c>
    </row>
    <row r="1280" spans="1:4">
      <c r="A1280" s="1">
        <v>27270</v>
      </c>
      <c r="B1280" s="1">
        <v>1950100</v>
      </c>
      <c r="C1280" s="1" t="s">
        <v>6383</v>
      </c>
      <c r="D1280" s="1">
        <v>1935</v>
      </c>
    </row>
    <row r="1281" spans="1:4">
      <c r="A1281" s="1">
        <v>27676</v>
      </c>
      <c r="B1281" s="1">
        <v>1950120</v>
      </c>
      <c r="C1281" s="1" t="s">
        <v>6384</v>
      </c>
      <c r="D1281" s="1">
        <v>1935</v>
      </c>
    </row>
    <row r="1282" spans="1:4">
      <c r="A1282" s="1">
        <v>23107</v>
      </c>
      <c r="B1282" s="1">
        <v>1990160</v>
      </c>
      <c r="C1282" s="1" t="s">
        <v>6385</v>
      </c>
      <c r="D1282" s="1">
        <v>1935</v>
      </c>
    </row>
    <row r="1283" spans="1:4">
      <c r="A1283" s="1">
        <v>24603</v>
      </c>
      <c r="B1283" s="1">
        <v>2040290</v>
      </c>
      <c r="C1283" s="1" t="s">
        <v>6386</v>
      </c>
      <c r="D1283" s="1">
        <v>1935</v>
      </c>
    </row>
    <row r="1284" spans="1:4">
      <c r="A1284" s="1">
        <v>30716</v>
      </c>
      <c r="B1284" s="1">
        <v>2040480</v>
      </c>
      <c r="C1284" s="1" t="s">
        <v>6387</v>
      </c>
      <c r="D1284" s="1">
        <v>1935</v>
      </c>
    </row>
    <row r="1285" spans="1:4">
      <c r="A1285" s="1">
        <v>24436</v>
      </c>
      <c r="B1285" s="1">
        <v>2040490</v>
      </c>
      <c r="C1285" s="1" t="s">
        <v>6388</v>
      </c>
      <c r="D1285" s="1">
        <v>1935</v>
      </c>
    </row>
    <row r="1286" spans="1:4">
      <c r="A1286" s="1">
        <v>22745</v>
      </c>
      <c r="B1286" s="1">
        <v>2150050</v>
      </c>
      <c r="C1286" s="1" t="s">
        <v>6389</v>
      </c>
      <c r="D1286" s="1">
        <v>1935</v>
      </c>
    </row>
    <row r="1287" spans="1:4">
      <c r="A1287" s="1">
        <v>22987</v>
      </c>
      <c r="B1287" s="1">
        <v>2150060</v>
      </c>
      <c r="C1287" s="1" t="s">
        <v>6390</v>
      </c>
      <c r="D1287" s="1">
        <v>1935</v>
      </c>
    </row>
    <row r="1288" spans="1:4">
      <c r="A1288" s="1">
        <v>27891</v>
      </c>
      <c r="B1288" s="1">
        <v>2400170</v>
      </c>
      <c r="C1288" s="1" t="s">
        <v>6391</v>
      </c>
      <c r="D1288" s="1">
        <v>1935</v>
      </c>
    </row>
    <row r="1289" spans="1:4">
      <c r="A1289" s="1">
        <v>27745</v>
      </c>
      <c r="B1289" s="1">
        <v>2400200</v>
      </c>
      <c r="C1289" s="1" t="s">
        <v>6392</v>
      </c>
      <c r="D1289" s="1">
        <v>1935</v>
      </c>
    </row>
    <row r="1290" spans="1:4">
      <c r="A1290" s="1">
        <v>23078</v>
      </c>
      <c r="B1290" s="1">
        <v>2450180</v>
      </c>
      <c r="C1290" s="1" t="s">
        <v>6393</v>
      </c>
      <c r="D1290" s="1">
        <v>1935</v>
      </c>
    </row>
    <row r="1291" spans="1:4">
      <c r="A1291" s="1">
        <v>27578</v>
      </c>
      <c r="B1291" s="1">
        <v>2480140</v>
      </c>
      <c r="C1291" s="1" t="s">
        <v>6394</v>
      </c>
      <c r="D1291" s="1">
        <v>1935</v>
      </c>
    </row>
    <row r="1292" spans="1:4">
      <c r="A1292" s="1">
        <v>27579</v>
      </c>
      <c r="B1292" s="1">
        <v>2480160</v>
      </c>
      <c r="C1292" s="1" t="s">
        <v>6395</v>
      </c>
      <c r="D1292" s="1">
        <v>1935</v>
      </c>
    </row>
    <row r="1293" spans="1:4">
      <c r="A1293" s="1">
        <v>23704</v>
      </c>
      <c r="B1293" s="1">
        <v>2500180</v>
      </c>
      <c r="C1293" s="1" t="s">
        <v>6396</v>
      </c>
      <c r="D1293" s="1">
        <v>1935</v>
      </c>
    </row>
    <row r="1294" spans="1:4">
      <c r="A1294" s="1">
        <v>23783</v>
      </c>
      <c r="B1294" s="1">
        <v>2550030</v>
      </c>
      <c r="C1294" s="1" t="s">
        <v>6397</v>
      </c>
      <c r="D1294" s="1">
        <v>1935</v>
      </c>
    </row>
    <row r="1295" spans="1:4">
      <c r="A1295" s="1">
        <v>23687</v>
      </c>
      <c r="B1295" s="1">
        <v>2550060</v>
      </c>
      <c r="C1295" s="1" t="s">
        <v>6398</v>
      </c>
      <c r="D1295" s="1">
        <v>1935</v>
      </c>
    </row>
    <row r="1296" spans="1:4">
      <c r="A1296" s="1">
        <v>24183</v>
      </c>
      <c r="B1296" s="1">
        <v>2820200</v>
      </c>
      <c r="C1296" s="1" t="s">
        <v>6399</v>
      </c>
      <c r="D1296" s="1">
        <v>1935</v>
      </c>
    </row>
    <row r="1297" spans="1:4">
      <c r="A1297" s="1">
        <v>23968</v>
      </c>
      <c r="B1297" s="1">
        <v>2820210</v>
      </c>
      <c r="C1297" s="1" t="s">
        <v>6400</v>
      </c>
      <c r="D1297" s="1">
        <v>1935</v>
      </c>
    </row>
    <row r="1298" spans="1:4">
      <c r="A1298" s="1">
        <v>24600</v>
      </c>
      <c r="B1298" s="1">
        <v>2850050</v>
      </c>
      <c r="C1298" s="1" t="s">
        <v>6401</v>
      </c>
      <c r="D1298" s="1">
        <v>1935</v>
      </c>
    </row>
    <row r="1299" spans="1:4">
      <c r="A1299" s="1">
        <v>24660</v>
      </c>
      <c r="B1299" s="1">
        <v>2870120</v>
      </c>
      <c r="C1299" s="1" t="s">
        <v>6402</v>
      </c>
      <c r="D1299" s="1">
        <v>1935</v>
      </c>
    </row>
    <row r="1300" spans="1:4">
      <c r="A1300" s="1">
        <v>24902</v>
      </c>
      <c r="B1300" s="1">
        <v>2940090</v>
      </c>
      <c r="C1300" s="1" t="s">
        <v>6403</v>
      </c>
      <c r="D1300" s="1">
        <v>1935</v>
      </c>
    </row>
    <row r="1301" spans="1:4">
      <c r="A1301" s="1">
        <v>25216</v>
      </c>
      <c r="B1301" s="1">
        <v>2960260</v>
      </c>
      <c r="C1301" s="1" t="s">
        <v>6404</v>
      </c>
      <c r="D1301" s="1">
        <v>1935</v>
      </c>
    </row>
    <row r="1302" spans="1:4">
      <c r="A1302" s="1">
        <v>25360</v>
      </c>
      <c r="B1302" s="1">
        <v>2970100</v>
      </c>
      <c r="C1302" s="1" t="s">
        <v>6405</v>
      </c>
      <c r="D1302" s="1">
        <v>1935</v>
      </c>
    </row>
    <row r="1303" spans="1:4">
      <c r="A1303" s="1">
        <v>36099</v>
      </c>
      <c r="B1303" s="1">
        <v>2980110</v>
      </c>
      <c r="C1303" s="1" t="s">
        <v>6406</v>
      </c>
      <c r="D1303" s="1">
        <v>1935</v>
      </c>
    </row>
    <row r="1304" spans="1:4">
      <c r="A1304" s="1">
        <v>30935</v>
      </c>
      <c r="B1304" s="1">
        <v>3010160</v>
      </c>
      <c r="C1304" s="1" t="s">
        <v>6407</v>
      </c>
      <c r="D1304" s="1">
        <v>1935</v>
      </c>
    </row>
    <row r="1305" spans="1:4">
      <c r="A1305" s="1">
        <v>30778</v>
      </c>
      <c r="B1305" s="1">
        <v>3020030</v>
      </c>
      <c r="C1305" s="1" t="s">
        <v>6408</v>
      </c>
      <c r="D1305" s="1">
        <v>1935</v>
      </c>
    </row>
    <row r="1306" spans="1:4">
      <c r="A1306" s="1">
        <v>30788</v>
      </c>
      <c r="B1306" s="1">
        <v>3020040</v>
      </c>
      <c r="C1306" s="1" t="s">
        <v>6409</v>
      </c>
      <c r="D1306" s="1">
        <v>1935</v>
      </c>
    </row>
    <row r="1307" spans="1:4">
      <c r="A1307" s="1">
        <v>30833</v>
      </c>
      <c r="B1307" s="1">
        <v>3020170</v>
      </c>
      <c r="C1307" s="1" t="s">
        <v>6410</v>
      </c>
      <c r="D1307" s="1">
        <v>1935</v>
      </c>
    </row>
    <row r="1308" spans="1:4">
      <c r="A1308" s="1">
        <v>30800</v>
      </c>
      <c r="B1308" s="1">
        <v>3120060</v>
      </c>
      <c r="C1308" s="1" t="s">
        <v>6411</v>
      </c>
      <c r="D1308" s="1">
        <v>1935</v>
      </c>
    </row>
    <row r="1309" spans="1:4">
      <c r="A1309" s="1">
        <v>30870</v>
      </c>
      <c r="B1309" s="1">
        <v>3120080</v>
      </c>
      <c r="C1309" s="1" t="s">
        <v>6412</v>
      </c>
      <c r="D1309" s="1">
        <v>1935</v>
      </c>
    </row>
    <row r="1310" spans="1:4">
      <c r="A1310" s="1">
        <v>25048</v>
      </c>
      <c r="B1310" s="1">
        <v>3130060</v>
      </c>
      <c r="C1310" s="1" t="s">
        <v>6413</v>
      </c>
      <c r="D1310" s="1">
        <v>1935</v>
      </c>
    </row>
    <row r="1311" spans="1:4">
      <c r="A1311" s="1">
        <v>25298</v>
      </c>
      <c r="B1311" s="1">
        <v>3130070</v>
      </c>
      <c r="C1311" s="1" t="s">
        <v>6414</v>
      </c>
      <c r="D1311" s="1">
        <v>1935</v>
      </c>
    </row>
    <row r="1312" spans="1:4">
      <c r="A1312" s="1">
        <v>25249</v>
      </c>
      <c r="B1312" s="1">
        <v>3130280</v>
      </c>
      <c r="C1312" s="1" t="s">
        <v>6415</v>
      </c>
      <c r="D1312" s="1">
        <v>1935</v>
      </c>
    </row>
    <row r="1313" spans="1:4">
      <c r="A1313" s="1">
        <v>25068</v>
      </c>
      <c r="B1313" s="1">
        <v>3180110</v>
      </c>
      <c r="C1313" s="1" t="s">
        <v>6416</v>
      </c>
      <c r="D1313" s="1">
        <v>1935</v>
      </c>
    </row>
    <row r="1314" spans="1:4">
      <c r="A1314" s="1">
        <v>25050</v>
      </c>
      <c r="B1314" s="1">
        <v>3190010</v>
      </c>
      <c r="C1314" s="1" t="s">
        <v>6417</v>
      </c>
      <c r="D1314" s="1">
        <v>1935</v>
      </c>
    </row>
    <row r="1315" spans="1:4">
      <c r="A1315" s="1">
        <v>25073</v>
      </c>
      <c r="B1315" s="1">
        <v>3220030</v>
      </c>
      <c r="C1315" s="1" t="s">
        <v>6418</v>
      </c>
      <c r="D1315" s="1">
        <v>1935</v>
      </c>
    </row>
    <row r="1316" spans="1:4">
      <c r="A1316" s="1">
        <v>30781</v>
      </c>
      <c r="B1316" s="1">
        <v>3230150</v>
      </c>
      <c r="C1316" s="1" t="s">
        <v>6419</v>
      </c>
      <c r="D1316" s="1">
        <v>1935</v>
      </c>
    </row>
    <row r="1317" spans="1:4">
      <c r="A1317" s="1">
        <v>30816</v>
      </c>
      <c r="B1317" s="1">
        <v>3230230</v>
      </c>
      <c r="C1317" s="1" t="s">
        <v>6420</v>
      </c>
      <c r="D1317" s="1">
        <v>1935</v>
      </c>
    </row>
    <row r="1318" spans="1:4">
      <c r="A1318" s="1">
        <v>31391</v>
      </c>
      <c r="B1318" s="1">
        <v>3250070</v>
      </c>
      <c r="C1318" s="1" t="s">
        <v>6421</v>
      </c>
      <c r="D1318" s="1">
        <v>1935</v>
      </c>
    </row>
    <row r="1319" spans="1:4">
      <c r="A1319" s="1">
        <v>31675</v>
      </c>
      <c r="B1319" s="1">
        <v>3260060</v>
      </c>
      <c r="C1319" s="1" t="s">
        <v>6422</v>
      </c>
      <c r="D1319" s="1">
        <v>1935</v>
      </c>
    </row>
    <row r="1320" spans="1:4">
      <c r="A1320" s="1">
        <v>31670</v>
      </c>
      <c r="B1320" s="1">
        <v>3260080</v>
      </c>
      <c r="C1320" s="1" t="s">
        <v>6423</v>
      </c>
      <c r="D1320" s="1">
        <v>1935</v>
      </c>
    </row>
    <row r="1321" spans="1:4">
      <c r="A1321" s="1">
        <v>31661</v>
      </c>
      <c r="B1321" s="1">
        <v>3280030</v>
      </c>
      <c r="C1321" s="1" t="s">
        <v>6424</v>
      </c>
      <c r="D1321" s="1">
        <v>1935</v>
      </c>
    </row>
    <row r="1322" spans="1:4">
      <c r="A1322" s="1">
        <v>31361</v>
      </c>
      <c r="B1322" s="1">
        <v>3280200</v>
      </c>
      <c r="C1322" s="1" t="s">
        <v>6425</v>
      </c>
      <c r="D1322" s="1">
        <v>1935</v>
      </c>
    </row>
    <row r="1323" spans="1:4">
      <c r="A1323" s="1">
        <v>31108</v>
      </c>
      <c r="B1323" s="1">
        <v>3290080</v>
      </c>
      <c r="C1323" s="1" t="s">
        <v>6426</v>
      </c>
      <c r="D1323" s="1">
        <v>1935</v>
      </c>
    </row>
    <row r="1324" spans="1:4">
      <c r="A1324" s="1">
        <v>31334</v>
      </c>
      <c r="B1324" s="1">
        <v>3300040</v>
      </c>
      <c r="C1324" s="1" t="s">
        <v>6427</v>
      </c>
      <c r="D1324" s="1">
        <v>1935</v>
      </c>
    </row>
    <row r="1325" spans="1:4">
      <c r="A1325" s="1">
        <v>31655</v>
      </c>
      <c r="B1325" s="1">
        <v>3340170</v>
      </c>
      <c r="C1325" s="1" t="s">
        <v>6428</v>
      </c>
      <c r="D1325" s="1">
        <v>1935</v>
      </c>
    </row>
    <row r="1326" spans="1:4">
      <c r="A1326" s="1">
        <v>30969</v>
      </c>
      <c r="B1326" s="1">
        <v>3530100</v>
      </c>
      <c r="C1326" s="1" t="s">
        <v>6429</v>
      </c>
      <c r="D1326" s="1">
        <v>1935</v>
      </c>
    </row>
    <row r="1327" spans="1:4">
      <c r="A1327" s="1">
        <v>19492</v>
      </c>
      <c r="B1327" s="1">
        <v>3710100</v>
      </c>
      <c r="C1327" s="1" t="s">
        <v>6430</v>
      </c>
      <c r="D1327" s="1">
        <v>1935</v>
      </c>
    </row>
    <row r="1328" spans="1:4">
      <c r="A1328" s="1">
        <v>12837</v>
      </c>
      <c r="B1328" s="1">
        <v>3740500</v>
      </c>
      <c r="C1328" s="1" t="s">
        <v>6431</v>
      </c>
      <c r="D1328" s="1">
        <v>1935</v>
      </c>
    </row>
    <row r="1329" spans="1:4">
      <c r="A1329" s="1">
        <v>26377</v>
      </c>
      <c r="B1329" s="1">
        <v>3810040</v>
      </c>
      <c r="C1329" s="1" t="s">
        <v>6432</v>
      </c>
      <c r="D1329" s="1">
        <v>1935</v>
      </c>
    </row>
    <row r="1330" spans="1:4">
      <c r="A1330" s="1">
        <v>12773</v>
      </c>
      <c r="B1330" s="1">
        <v>3890140</v>
      </c>
      <c r="C1330" s="1" t="s">
        <v>6433</v>
      </c>
      <c r="D1330" s="1">
        <v>1935</v>
      </c>
    </row>
    <row r="1331" spans="1:4">
      <c r="A1331" s="1">
        <v>9291</v>
      </c>
      <c r="B1331" s="1">
        <v>3910090</v>
      </c>
      <c r="C1331" s="1" t="s">
        <v>6434</v>
      </c>
      <c r="D1331" s="1">
        <v>1935</v>
      </c>
    </row>
    <row r="1332" spans="1:4">
      <c r="A1332" s="1">
        <v>6322</v>
      </c>
      <c r="B1332" s="1">
        <v>3950030</v>
      </c>
      <c r="C1332" s="1" t="s">
        <v>6435</v>
      </c>
      <c r="D1332" s="1">
        <v>1935</v>
      </c>
    </row>
    <row r="1333" spans="1:4">
      <c r="A1333" s="1">
        <v>25849</v>
      </c>
      <c r="B1333" s="1">
        <v>4060090</v>
      </c>
      <c r="C1333" s="1" t="s">
        <v>6436</v>
      </c>
      <c r="D1333" s="1">
        <v>1935</v>
      </c>
    </row>
    <row r="1334" spans="1:4">
      <c r="A1334" s="1">
        <v>25729</v>
      </c>
      <c r="B1334" s="1">
        <v>4060310</v>
      </c>
      <c r="C1334" s="1" t="s">
        <v>6437</v>
      </c>
      <c r="D1334" s="1">
        <v>1935</v>
      </c>
    </row>
    <row r="1335" spans="1:4">
      <c r="A1335" s="1">
        <v>31202</v>
      </c>
      <c r="B1335" s="1">
        <v>4060910</v>
      </c>
      <c r="C1335" s="1" t="s">
        <v>6438</v>
      </c>
      <c r="D1335" s="1">
        <v>1935</v>
      </c>
    </row>
    <row r="1336" spans="1:4">
      <c r="A1336" s="1">
        <v>31380</v>
      </c>
      <c r="B1336" s="1">
        <v>4061070</v>
      </c>
      <c r="C1336" s="1" t="s">
        <v>6439</v>
      </c>
      <c r="D1336" s="1">
        <v>1935</v>
      </c>
    </row>
    <row r="1337" spans="1:4">
      <c r="A1337" s="1">
        <v>31717</v>
      </c>
      <c r="B1337" s="1">
        <v>4080040</v>
      </c>
      <c r="C1337" s="1" t="s">
        <v>6440</v>
      </c>
      <c r="D1337" s="1">
        <v>1935</v>
      </c>
    </row>
    <row r="1338" spans="1:4">
      <c r="A1338" s="1">
        <v>31716</v>
      </c>
      <c r="B1338" s="1">
        <v>4080060</v>
      </c>
      <c r="C1338" s="1" t="s">
        <v>6441</v>
      </c>
      <c r="D1338" s="1">
        <v>1935</v>
      </c>
    </row>
    <row r="1339" spans="1:4">
      <c r="A1339" s="1">
        <v>7529</v>
      </c>
      <c r="B1339" s="1">
        <v>4140130</v>
      </c>
      <c r="C1339" s="1" t="s">
        <v>6442</v>
      </c>
      <c r="D1339" s="1">
        <v>1935</v>
      </c>
    </row>
    <row r="1340" spans="1:4">
      <c r="A1340" s="1">
        <v>13976</v>
      </c>
      <c r="B1340" s="1">
        <v>4210050</v>
      </c>
      <c r="C1340" s="1" t="s">
        <v>6443</v>
      </c>
      <c r="D1340" s="1">
        <v>1935</v>
      </c>
    </row>
    <row r="1341" spans="1:4">
      <c r="A1341" s="1">
        <v>13977</v>
      </c>
      <c r="B1341" s="1">
        <v>4220260</v>
      </c>
      <c r="C1341" s="1" t="s">
        <v>6444</v>
      </c>
      <c r="D1341" s="1">
        <v>1935</v>
      </c>
    </row>
    <row r="1342" spans="1:4">
      <c r="A1342" s="1">
        <v>14178</v>
      </c>
      <c r="B1342" s="1">
        <v>4220290</v>
      </c>
      <c r="C1342" s="1" t="s">
        <v>6445</v>
      </c>
      <c r="D1342" s="1">
        <v>1935</v>
      </c>
    </row>
    <row r="1343" spans="1:4">
      <c r="A1343" s="1">
        <v>31133</v>
      </c>
      <c r="B1343" s="1">
        <v>4240050</v>
      </c>
      <c r="C1343" s="1" t="s">
        <v>6446</v>
      </c>
      <c r="D1343" s="1">
        <v>1935</v>
      </c>
    </row>
    <row r="1344" spans="1:4">
      <c r="A1344" s="1">
        <v>14005</v>
      </c>
      <c r="B1344" s="1">
        <v>4520030</v>
      </c>
      <c r="C1344" s="1" t="s">
        <v>6447</v>
      </c>
      <c r="D1344" s="1">
        <v>1935</v>
      </c>
    </row>
    <row r="1345" spans="1:4">
      <c r="A1345" s="1">
        <v>14172</v>
      </c>
      <c r="B1345" s="1">
        <v>4530260</v>
      </c>
      <c r="C1345" s="1" t="s">
        <v>6448</v>
      </c>
      <c r="D1345" s="1">
        <v>1935</v>
      </c>
    </row>
    <row r="1346" spans="1:4">
      <c r="A1346" s="1">
        <v>52581</v>
      </c>
      <c r="B1346" s="1">
        <v>4980050</v>
      </c>
      <c r="C1346" s="1" t="s">
        <v>6449</v>
      </c>
      <c r="D1346" s="1">
        <v>1935</v>
      </c>
    </row>
    <row r="1347" spans="1:4">
      <c r="A1347" s="1">
        <v>25330</v>
      </c>
      <c r="B1347" s="1">
        <v>5060330</v>
      </c>
      <c r="C1347" s="1" t="s">
        <v>6450</v>
      </c>
      <c r="D1347" s="1">
        <v>1935</v>
      </c>
    </row>
    <row r="1348" spans="1:4">
      <c r="A1348" s="1">
        <v>9626</v>
      </c>
      <c r="B1348" s="1">
        <v>6441630</v>
      </c>
      <c r="C1348" s="1" t="s">
        <v>6451</v>
      </c>
      <c r="D1348" s="1">
        <v>1935</v>
      </c>
    </row>
    <row r="1349" spans="1:4">
      <c r="A1349" s="1">
        <v>24454</v>
      </c>
      <c r="B1349" s="1">
        <v>6790100</v>
      </c>
      <c r="C1349" s="1" t="s">
        <v>6452</v>
      </c>
      <c r="D1349" s="1">
        <v>1935</v>
      </c>
    </row>
    <row r="1350" spans="1:4">
      <c r="A1350" s="1">
        <v>29643</v>
      </c>
      <c r="B1350" s="1">
        <v>7830101</v>
      </c>
      <c r="C1350" s="1" t="s">
        <v>6453</v>
      </c>
      <c r="D1350" s="1">
        <v>1935</v>
      </c>
    </row>
    <row r="1351" spans="1:4">
      <c r="A1351" s="1">
        <v>2406</v>
      </c>
      <c r="B1351" s="1">
        <v>11270060</v>
      </c>
      <c r="C1351" s="1" t="s">
        <v>6454</v>
      </c>
      <c r="D1351" s="1">
        <v>1935</v>
      </c>
    </row>
    <row r="1352" spans="1:4">
      <c r="A1352" s="1">
        <v>8326</v>
      </c>
      <c r="B1352" s="1">
        <v>30000070</v>
      </c>
      <c r="C1352" s="1" t="s">
        <v>6455</v>
      </c>
      <c r="D1352" s="1">
        <v>1935</v>
      </c>
    </row>
    <row r="1353" spans="1:4">
      <c r="A1353" s="1">
        <v>10763</v>
      </c>
      <c r="B1353" s="1">
        <v>30000180</v>
      </c>
      <c r="C1353" s="1" t="s">
        <v>6456</v>
      </c>
      <c r="D1353" s="1">
        <v>1935</v>
      </c>
    </row>
    <row r="1354" spans="1:4">
      <c r="A1354" s="1">
        <v>65927</v>
      </c>
      <c r="B1354" s="1">
        <v>30000190</v>
      </c>
      <c r="C1354" s="1" t="s">
        <v>6457</v>
      </c>
      <c r="D1354" s="1">
        <v>1935</v>
      </c>
    </row>
    <row r="1355" spans="1:4">
      <c r="A1355" s="1">
        <v>1680</v>
      </c>
      <c r="B1355" s="1">
        <v>30000520</v>
      </c>
      <c r="C1355" s="1" t="s">
        <v>6458</v>
      </c>
      <c r="D1355" s="1">
        <v>1935</v>
      </c>
    </row>
    <row r="1356" spans="1:4">
      <c r="A1356" s="1">
        <v>1689</v>
      </c>
      <c r="B1356" s="1">
        <v>30000540</v>
      </c>
      <c r="C1356" s="1" t="s">
        <v>6459</v>
      </c>
      <c r="D1356" s="1">
        <v>1935</v>
      </c>
    </row>
    <row r="1357" spans="1:4">
      <c r="A1357" s="1">
        <v>20122</v>
      </c>
      <c r="B1357" s="1">
        <v>30001060</v>
      </c>
      <c r="C1357" s="1" t="s">
        <v>6460</v>
      </c>
      <c r="D1357" s="1">
        <v>1935</v>
      </c>
    </row>
    <row r="1358" spans="1:4">
      <c r="A1358" s="1">
        <v>6826</v>
      </c>
      <c r="B1358" s="1">
        <v>30010040</v>
      </c>
      <c r="C1358" s="1" t="s">
        <v>6461</v>
      </c>
      <c r="D1358" s="1">
        <v>1935</v>
      </c>
    </row>
    <row r="1359" spans="1:4">
      <c r="A1359" s="1">
        <v>2871</v>
      </c>
      <c r="B1359" s="1">
        <v>30010060</v>
      </c>
      <c r="C1359" s="1" t="s">
        <v>6462</v>
      </c>
      <c r="D1359" s="1">
        <v>1935</v>
      </c>
    </row>
    <row r="1360" spans="1:4">
      <c r="A1360" s="1">
        <v>2914</v>
      </c>
      <c r="B1360" s="1">
        <v>30010120</v>
      </c>
      <c r="C1360" s="1" t="s">
        <v>6463</v>
      </c>
      <c r="D1360" s="1">
        <v>1935</v>
      </c>
    </row>
    <row r="1361" spans="1:4">
      <c r="A1361" s="1">
        <v>6751</v>
      </c>
      <c r="B1361" s="1">
        <v>30010260</v>
      </c>
      <c r="C1361" s="1" t="s">
        <v>6464</v>
      </c>
      <c r="D1361" s="1">
        <v>1935</v>
      </c>
    </row>
    <row r="1362" spans="1:4">
      <c r="A1362" s="1">
        <v>2841</v>
      </c>
      <c r="B1362" s="1">
        <v>30010300</v>
      </c>
      <c r="C1362" s="1" t="s">
        <v>6465</v>
      </c>
      <c r="D1362" s="1">
        <v>1935</v>
      </c>
    </row>
    <row r="1363" spans="1:4">
      <c r="A1363" s="1">
        <v>65626</v>
      </c>
      <c r="B1363" s="1">
        <v>30010410</v>
      </c>
      <c r="C1363" s="1" t="s">
        <v>6466</v>
      </c>
      <c r="D1363" s="1">
        <v>1935</v>
      </c>
    </row>
    <row r="1364" spans="1:4">
      <c r="A1364" s="1">
        <v>7332</v>
      </c>
      <c r="B1364" s="1">
        <v>30010460</v>
      </c>
      <c r="C1364" s="1" t="s">
        <v>6467</v>
      </c>
      <c r="D1364" s="1">
        <v>1935</v>
      </c>
    </row>
    <row r="1365" spans="1:4">
      <c r="A1365" s="1">
        <v>8990</v>
      </c>
      <c r="B1365" s="1">
        <v>30010640</v>
      </c>
      <c r="C1365" s="1" t="s">
        <v>6468</v>
      </c>
      <c r="D1365" s="1">
        <v>1935</v>
      </c>
    </row>
    <row r="1366" spans="1:4">
      <c r="A1366" s="1">
        <v>9075</v>
      </c>
      <c r="B1366" s="1">
        <v>30010680</v>
      </c>
      <c r="C1366" s="1" t="s">
        <v>6469</v>
      </c>
      <c r="D1366" s="1">
        <v>1935</v>
      </c>
    </row>
    <row r="1367" spans="1:4">
      <c r="A1367" s="1">
        <v>10429</v>
      </c>
      <c r="B1367" s="1">
        <v>30010760</v>
      </c>
      <c r="C1367" s="1" t="s">
        <v>6470</v>
      </c>
      <c r="D1367" s="1">
        <v>1935</v>
      </c>
    </row>
    <row r="1368" spans="1:4">
      <c r="A1368" s="1">
        <v>10619</v>
      </c>
      <c r="B1368" s="1">
        <v>30010770</v>
      </c>
      <c r="C1368" s="1" t="s">
        <v>6471</v>
      </c>
      <c r="D1368" s="1">
        <v>1935</v>
      </c>
    </row>
    <row r="1369" spans="1:4">
      <c r="A1369" s="1">
        <v>11509</v>
      </c>
      <c r="B1369" s="1">
        <v>30010850</v>
      </c>
      <c r="C1369" s="1" t="s">
        <v>6472</v>
      </c>
      <c r="D1369" s="1">
        <v>1935</v>
      </c>
    </row>
    <row r="1370" spans="1:4">
      <c r="A1370" s="1">
        <v>8953</v>
      </c>
      <c r="B1370" s="1">
        <v>30010900</v>
      </c>
      <c r="C1370" s="1" t="s">
        <v>6473</v>
      </c>
      <c r="D1370" s="1">
        <v>1935</v>
      </c>
    </row>
    <row r="1371" spans="1:4">
      <c r="A1371" s="1">
        <v>10604</v>
      </c>
      <c r="B1371" s="1">
        <v>30010970</v>
      </c>
      <c r="C1371" s="1" t="s">
        <v>6474</v>
      </c>
      <c r="D1371" s="1">
        <v>1935</v>
      </c>
    </row>
    <row r="1372" spans="1:4">
      <c r="A1372" s="1">
        <v>11374</v>
      </c>
      <c r="B1372" s="1">
        <v>30011050</v>
      </c>
      <c r="C1372" s="1" t="s">
        <v>6475</v>
      </c>
      <c r="D1372" s="1">
        <v>1935</v>
      </c>
    </row>
    <row r="1373" spans="1:4">
      <c r="A1373" s="1">
        <v>11986</v>
      </c>
      <c r="B1373" s="1">
        <v>30011170</v>
      </c>
      <c r="C1373" s="1" t="s">
        <v>6476</v>
      </c>
      <c r="D1373" s="1">
        <v>1935</v>
      </c>
    </row>
    <row r="1374" spans="1:4">
      <c r="A1374" s="1">
        <v>50309</v>
      </c>
      <c r="B1374" s="1">
        <v>30011380</v>
      </c>
      <c r="C1374" s="1" t="s">
        <v>6477</v>
      </c>
      <c r="D1374" s="1">
        <v>1935</v>
      </c>
    </row>
    <row r="1375" spans="1:4">
      <c r="A1375" s="1">
        <v>52036</v>
      </c>
      <c r="B1375" s="1">
        <v>30011650</v>
      </c>
      <c r="C1375" s="1" t="s">
        <v>6478</v>
      </c>
      <c r="D1375" s="1">
        <v>1935</v>
      </c>
    </row>
    <row r="1376" spans="1:4">
      <c r="A1376" s="1">
        <v>2887</v>
      </c>
      <c r="B1376" s="1">
        <v>30020020</v>
      </c>
      <c r="C1376" s="1" t="s">
        <v>6479</v>
      </c>
      <c r="D1376" s="1">
        <v>1935</v>
      </c>
    </row>
    <row r="1377" spans="1:4">
      <c r="A1377" s="1">
        <v>6828</v>
      </c>
      <c r="B1377" s="1">
        <v>30020030</v>
      </c>
      <c r="C1377" s="1" t="s">
        <v>6480</v>
      </c>
      <c r="D1377" s="1">
        <v>1935</v>
      </c>
    </row>
    <row r="1378" spans="1:4">
      <c r="A1378" s="1">
        <v>2884</v>
      </c>
      <c r="B1378" s="1">
        <v>30020060</v>
      </c>
      <c r="C1378" s="1" t="s">
        <v>6481</v>
      </c>
      <c r="D1378" s="1">
        <v>1935</v>
      </c>
    </row>
    <row r="1379" spans="1:4">
      <c r="A1379" s="1">
        <v>2859</v>
      </c>
      <c r="B1379" s="1">
        <v>30020130</v>
      </c>
      <c r="C1379" s="1" t="s">
        <v>6482</v>
      </c>
      <c r="D1379" s="1">
        <v>1935</v>
      </c>
    </row>
    <row r="1380" spans="1:4">
      <c r="A1380" s="1">
        <v>6852</v>
      </c>
      <c r="B1380" s="1">
        <v>30020140</v>
      </c>
      <c r="C1380" s="1" t="s">
        <v>6483</v>
      </c>
      <c r="D1380" s="1">
        <v>1935</v>
      </c>
    </row>
    <row r="1381" spans="1:4">
      <c r="A1381" s="1">
        <v>6899</v>
      </c>
      <c r="B1381" s="1">
        <v>30020210</v>
      </c>
      <c r="C1381" s="1" t="s">
        <v>6484</v>
      </c>
      <c r="D1381" s="1">
        <v>1935</v>
      </c>
    </row>
    <row r="1382" spans="1:4">
      <c r="A1382" s="1">
        <v>7507</v>
      </c>
      <c r="B1382" s="1">
        <v>30020240</v>
      </c>
      <c r="C1382" s="1" t="s">
        <v>6485</v>
      </c>
      <c r="D1382" s="1">
        <v>1935</v>
      </c>
    </row>
    <row r="1383" spans="1:4">
      <c r="A1383" s="1">
        <v>6938</v>
      </c>
      <c r="B1383" s="1">
        <v>30020250</v>
      </c>
      <c r="C1383" s="1" t="s">
        <v>6486</v>
      </c>
      <c r="D1383" s="1">
        <v>1935</v>
      </c>
    </row>
    <row r="1384" spans="1:4">
      <c r="A1384" s="1">
        <v>2917</v>
      </c>
      <c r="B1384" s="1">
        <v>30040010</v>
      </c>
      <c r="C1384" s="1" t="s">
        <v>6487</v>
      </c>
      <c r="D1384" s="1">
        <v>1935</v>
      </c>
    </row>
    <row r="1385" spans="1:4">
      <c r="A1385" s="1">
        <v>2920</v>
      </c>
      <c r="B1385" s="1">
        <v>30040030</v>
      </c>
      <c r="C1385" s="1" t="s">
        <v>6488</v>
      </c>
      <c r="D1385" s="1">
        <v>1935</v>
      </c>
    </row>
    <row r="1386" spans="1:4">
      <c r="A1386" s="1">
        <v>6768</v>
      </c>
      <c r="B1386" s="1">
        <v>30040040</v>
      </c>
      <c r="C1386" s="1" t="s">
        <v>6489</v>
      </c>
      <c r="D1386" s="1">
        <v>1935</v>
      </c>
    </row>
    <row r="1387" spans="1:4">
      <c r="A1387" s="1">
        <v>2918</v>
      </c>
      <c r="B1387" s="1">
        <v>30040070</v>
      </c>
      <c r="C1387" s="1" t="s">
        <v>6490</v>
      </c>
      <c r="D1387" s="1">
        <v>1935</v>
      </c>
    </row>
    <row r="1388" spans="1:4">
      <c r="A1388" s="1">
        <v>6867</v>
      </c>
      <c r="B1388" s="1">
        <v>30040080</v>
      </c>
      <c r="C1388" s="1" t="s">
        <v>6491</v>
      </c>
      <c r="D1388" s="1">
        <v>1935</v>
      </c>
    </row>
    <row r="1389" spans="1:4">
      <c r="A1389" s="1">
        <v>2921</v>
      </c>
      <c r="B1389" s="1">
        <v>30040100</v>
      </c>
      <c r="C1389" s="1" t="s">
        <v>6492</v>
      </c>
      <c r="D1389" s="1">
        <v>1935</v>
      </c>
    </row>
    <row r="1390" spans="1:4">
      <c r="A1390" s="1">
        <v>6892</v>
      </c>
      <c r="B1390" s="1">
        <v>30040240</v>
      </c>
      <c r="C1390" s="1" t="s">
        <v>6493</v>
      </c>
      <c r="D1390" s="1">
        <v>1935</v>
      </c>
    </row>
    <row r="1391" spans="1:4">
      <c r="A1391" s="1">
        <v>6878</v>
      </c>
      <c r="B1391" s="1">
        <v>30040300</v>
      </c>
      <c r="C1391" s="1" t="s">
        <v>6494</v>
      </c>
      <c r="D1391" s="1">
        <v>1935</v>
      </c>
    </row>
    <row r="1392" spans="1:4">
      <c r="A1392" s="1">
        <v>2228</v>
      </c>
      <c r="B1392" s="1">
        <v>30040320</v>
      </c>
      <c r="C1392" s="1" t="s">
        <v>6495</v>
      </c>
      <c r="D1392" s="1">
        <v>1935</v>
      </c>
    </row>
    <row r="1393" spans="1:4">
      <c r="A1393" s="1">
        <v>7197</v>
      </c>
      <c r="B1393" s="1">
        <v>30040370</v>
      </c>
      <c r="C1393" s="1" t="s">
        <v>6496</v>
      </c>
      <c r="D1393" s="1">
        <v>1935</v>
      </c>
    </row>
    <row r="1394" spans="1:4">
      <c r="A1394" s="1">
        <v>7198</v>
      </c>
      <c r="B1394" s="1">
        <v>30040390</v>
      </c>
      <c r="C1394" s="1" t="s">
        <v>6497</v>
      </c>
      <c r="D1394" s="1">
        <v>1935</v>
      </c>
    </row>
    <row r="1395" spans="1:4">
      <c r="A1395" s="1">
        <v>7348</v>
      </c>
      <c r="B1395" s="1">
        <v>30040430</v>
      </c>
      <c r="C1395" s="1" t="s">
        <v>6498</v>
      </c>
      <c r="D1395" s="1">
        <v>1935</v>
      </c>
    </row>
    <row r="1396" spans="1:4">
      <c r="A1396" s="1">
        <v>6887</v>
      </c>
      <c r="B1396" s="1">
        <v>30040450</v>
      </c>
      <c r="C1396" s="1" t="s">
        <v>6499</v>
      </c>
      <c r="D1396" s="1">
        <v>1935</v>
      </c>
    </row>
    <row r="1397" spans="1:4">
      <c r="A1397" s="1">
        <v>7435</v>
      </c>
      <c r="B1397" s="1">
        <v>30040480</v>
      </c>
      <c r="C1397" s="1" t="s">
        <v>6500</v>
      </c>
      <c r="D1397" s="1">
        <v>1935</v>
      </c>
    </row>
    <row r="1398" spans="1:4">
      <c r="A1398" s="1">
        <v>7438</v>
      </c>
      <c r="B1398" s="1">
        <v>30040500</v>
      </c>
      <c r="C1398" s="1" t="s">
        <v>6501</v>
      </c>
      <c r="D1398" s="1">
        <v>1935</v>
      </c>
    </row>
    <row r="1399" spans="1:4">
      <c r="A1399" s="1">
        <v>11644</v>
      </c>
      <c r="B1399" s="1">
        <v>30040510</v>
      </c>
      <c r="C1399" s="1" t="s">
        <v>6502</v>
      </c>
      <c r="D1399" s="1">
        <v>1935</v>
      </c>
    </row>
    <row r="1400" spans="1:4">
      <c r="A1400" s="1">
        <v>2995</v>
      </c>
      <c r="B1400" s="1">
        <v>30040520</v>
      </c>
      <c r="C1400" s="1" t="s">
        <v>6503</v>
      </c>
      <c r="D1400" s="1">
        <v>1935</v>
      </c>
    </row>
    <row r="1401" spans="1:4">
      <c r="A1401" s="1">
        <v>2805</v>
      </c>
      <c r="B1401" s="1">
        <v>30040540</v>
      </c>
      <c r="C1401" s="1" t="s">
        <v>6504</v>
      </c>
      <c r="D1401" s="1">
        <v>1935</v>
      </c>
    </row>
    <row r="1402" spans="1:4">
      <c r="A1402" s="1">
        <v>7450</v>
      </c>
      <c r="B1402" s="1">
        <v>30040580</v>
      </c>
      <c r="C1402" s="1" t="s">
        <v>6505</v>
      </c>
      <c r="D1402" s="1">
        <v>1935</v>
      </c>
    </row>
    <row r="1403" spans="1:4">
      <c r="A1403" s="1">
        <v>7455</v>
      </c>
      <c r="B1403" s="1">
        <v>30040600</v>
      </c>
      <c r="C1403" s="1" t="s">
        <v>6506</v>
      </c>
      <c r="D1403" s="1">
        <v>1935</v>
      </c>
    </row>
    <row r="1404" spans="1:4">
      <c r="A1404" s="1">
        <v>41530</v>
      </c>
      <c r="B1404" s="1">
        <v>30040710</v>
      </c>
      <c r="C1404" s="1" t="s">
        <v>6507</v>
      </c>
      <c r="D1404" s="1">
        <v>1935</v>
      </c>
    </row>
    <row r="1405" spans="1:4">
      <c r="A1405" s="1">
        <v>2797</v>
      </c>
      <c r="B1405" s="1">
        <v>30040720</v>
      </c>
      <c r="C1405" s="1" t="s">
        <v>6508</v>
      </c>
      <c r="D1405" s="1">
        <v>1935</v>
      </c>
    </row>
    <row r="1406" spans="1:4">
      <c r="A1406" s="1">
        <v>50525</v>
      </c>
      <c r="B1406" s="1">
        <v>30040730</v>
      </c>
      <c r="C1406" s="1" t="s">
        <v>6509</v>
      </c>
      <c r="D1406" s="1">
        <v>1935</v>
      </c>
    </row>
    <row r="1407" spans="1:4">
      <c r="A1407" s="1">
        <v>7201</v>
      </c>
      <c r="B1407" s="1">
        <v>30040740</v>
      </c>
      <c r="C1407" s="1" t="s">
        <v>6510</v>
      </c>
      <c r="D1407" s="1">
        <v>1935</v>
      </c>
    </row>
    <row r="1408" spans="1:4">
      <c r="A1408" s="1">
        <v>50569</v>
      </c>
      <c r="B1408" s="1">
        <v>30040760</v>
      </c>
      <c r="C1408" s="1" t="s">
        <v>6511</v>
      </c>
      <c r="D1408" s="1">
        <v>1935</v>
      </c>
    </row>
    <row r="1409" spans="1:4">
      <c r="A1409" s="1">
        <v>41547</v>
      </c>
      <c r="B1409" s="1">
        <v>30040820</v>
      </c>
      <c r="C1409" s="1" t="s">
        <v>6512</v>
      </c>
      <c r="D1409" s="1">
        <v>1935</v>
      </c>
    </row>
    <row r="1410" spans="1:4">
      <c r="A1410" s="1">
        <v>50703</v>
      </c>
      <c r="B1410" s="1">
        <v>30040880</v>
      </c>
      <c r="C1410" s="1" t="s">
        <v>6513</v>
      </c>
      <c r="D1410" s="1">
        <v>1935</v>
      </c>
    </row>
    <row r="1411" spans="1:4">
      <c r="A1411" s="1">
        <v>50754</v>
      </c>
      <c r="B1411" s="1">
        <v>30040930</v>
      </c>
      <c r="C1411" s="1" t="s">
        <v>6514</v>
      </c>
      <c r="D1411" s="1">
        <v>1935</v>
      </c>
    </row>
    <row r="1412" spans="1:4">
      <c r="A1412" s="1">
        <v>50666</v>
      </c>
      <c r="B1412" s="1">
        <v>30040940</v>
      </c>
      <c r="C1412" s="1" t="s">
        <v>6515</v>
      </c>
      <c r="D1412" s="1">
        <v>1935</v>
      </c>
    </row>
    <row r="1413" spans="1:4">
      <c r="A1413" s="1">
        <v>41183</v>
      </c>
      <c r="B1413" s="1">
        <v>30040990</v>
      </c>
      <c r="C1413" s="1" t="s">
        <v>6516</v>
      </c>
      <c r="D1413" s="1">
        <v>1935</v>
      </c>
    </row>
    <row r="1414" spans="1:4">
      <c r="A1414" s="1">
        <v>50943</v>
      </c>
      <c r="B1414" s="1">
        <v>30041000</v>
      </c>
      <c r="C1414" s="1" t="s">
        <v>6517</v>
      </c>
      <c r="D1414" s="1">
        <v>1935</v>
      </c>
    </row>
    <row r="1415" spans="1:4">
      <c r="A1415" s="1">
        <v>41616</v>
      </c>
      <c r="B1415" s="1">
        <v>30041020</v>
      </c>
      <c r="C1415" s="1" t="s">
        <v>6518</v>
      </c>
      <c r="D1415" s="1">
        <v>1935</v>
      </c>
    </row>
    <row r="1416" spans="1:4">
      <c r="A1416" s="1">
        <v>41496</v>
      </c>
      <c r="B1416" s="1">
        <v>30041040</v>
      </c>
      <c r="C1416" s="1" t="s">
        <v>6519</v>
      </c>
      <c r="D1416" s="1">
        <v>1935</v>
      </c>
    </row>
    <row r="1417" spans="1:4">
      <c r="A1417" s="1">
        <v>50356</v>
      </c>
      <c r="B1417" s="1">
        <v>30041130</v>
      </c>
      <c r="C1417" s="1" t="s">
        <v>6520</v>
      </c>
      <c r="D1417" s="1">
        <v>1935</v>
      </c>
    </row>
    <row r="1418" spans="1:4">
      <c r="A1418" s="1">
        <v>41093</v>
      </c>
      <c r="B1418" s="1">
        <v>30041240</v>
      </c>
      <c r="C1418" s="1" t="s">
        <v>6521</v>
      </c>
      <c r="D1418" s="1">
        <v>1935</v>
      </c>
    </row>
    <row r="1419" spans="1:4">
      <c r="A1419" s="1">
        <v>50231</v>
      </c>
      <c r="B1419" s="1">
        <v>30041290</v>
      </c>
      <c r="C1419" s="1" t="s">
        <v>6522</v>
      </c>
      <c r="D1419" s="1">
        <v>1935</v>
      </c>
    </row>
    <row r="1420" spans="1:4">
      <c r="A1420" s="1">
        <v>50597</v>
      </c>
      <c r="B1420" s="1">
        <v>30041300</v>
      </c>
      <c r="C1420" s="1" t="s">
        <v>6523</v>
      </c>
      <c r="D1420" s="1">
        <v>1935</v>
      </c>
    </row>
    <row r="1421" spans="1:4">
      <c r="A1421" s="1">
        <v>50230</v>
      </c>
      <c r="B1421" s="1">
        <v>30041310</v>
      </c>
      <c r="C1421" s="1" t="s">
        <v>6524</v>
      </c>
      <c r="D1421" s="1">
        <v>1935</v>
      </c>
    </row>
    <row r="1422" spans="1:4">
      <c r="A1422" s="1">
        <v>50600</v>
      </c>
      <c r="B1422" s="1">
        <v>30041340</v>
      </c>
      <c r="C1422" s="1" t="s">
        <v>6525</v>
      </c>
      <c r="D1422" s="1">
        <v>1935</v>
      </c>
    </row>
    <row r="1423" spans="1:4">
      <c r="A1423" s="1">
        <v>50474</v>
      </c>
      <c r="B1423" s="1">
        <v>30041520</v>
      </c>
      <c r="C1423" s="1" t="s">
        <v>6526</v>
      </c>
      <c r="D1423" s="1">
        <v>1935</v>
      </c>
    </row>
    <row r="1424" spans="1:4">
      <c r="A1424" s="1">
        <v>50475</v>
      </c>
      <c r="B1424" s="1">
        <v>30041580</v>
      </c>
      <c r="C1424" s="1" t="s">
        <v>6527</v>
      </c>
      <c r="D1424" s="1">
        <v>1935</v>
      </c>
    </row>
    <row r="1425" spans="1:4">
      <c r="A1425" s="1">
        <v>41242</v>
      </c>
      <c r="B1425" s="1">
        <v>30041620</v>
      </c>
      <c r="C1425" s="1" t="s">
        <v>6528</v>
      </c>
      <c r="D1425" s="1">
        <v>1935</v>
      </c>
    </row>
    <row r="1426" spans="1:4">
      <c r="A1426" s="1">
        <v>41272</v>
      </c>
      <c r="B1426" s="1">
        <v>30041720</v>
      </c>
      <c r="C1426" s="1" t="s">
        <v>6529</v>
      </c>
      <c r="D1426" s="1">
        <v>1935</v>
      </c>
    </row>
    <row r="1427" spans="1:4">
      <c r="A1427" s="1">
        <v>50488</v>
      </c>
      <c r="B1427" s="1">
        <v>30041840</v>
      </c>
      <c r="C1427" s="1" t="s">
        <v>6530</v>
      </c>
      <c r="D1427" s="1">
        <v>1935</v>
      </c>
    </row>
    <row r="1428" spans="1:4">
      <c r="A1428" s="1">
        <v>41464</v>
      </c>
      <c r="B1428" s="1">
        <v>30041860</v>
      </c>
      <c r="C1428" s="1" t="s">
        <v>6531</v>
      </c>
      <c r="D1428" s="1">
        <v>1935</v>
      </c>
    </row>
    <row r="1429" spans="1:4">
      <c r="A1429" s="1">
        <v>6709</v>
      </c>
      <c r="B1429" s="1">
        <v>30042140</v>
      </c>
      <c r="C1429" s="1" t="s">
        <v>6532</v>
      </c>
      <c r="D1429" s="1">
        <v>1935</v>
      </c>
    </row>
    <row r="1430" spans="1:4">
      <c r="A1430" s="1">
        <v>6573</v>
      </c>
      <c r="B1430" s="1">
        <v>30042160</v>
      </c>
      <c r="C1430" s="1" t="s">
        <v>6533</v>
      </c>
      <c r="D1430" s="1">
        <v>1935</v>
      </c>
    </row>
    <row r="1431" spans="1:4">
      <c r="A1431" s="1">
        <v>6556</v>
      </c>
      <c r="B1431" s="1">
        <v>30042240</v>
      </c>
      <c r="C1431" s="1" t="s">
        <v>6534</v>
      </c>
      <c r="D1431" s="1">
        <v>1935</v>
      </c>
    </row>
    <row r="1432" spans="1:4">
      <c r="A1432" s="1">
        <v>2157</v>
      </c>
      <c r="B1432" s="1">
        <v>30042620</v>
      </c>
      <c r="C1432" s="1" t="s">
        <v>6535</v>
      </c>
      <c r="D1432" s="1">
        <v>1935</v>
      </c>
    </row>
    <row r="1433" spans="1:4">
      <c r="A1433" s="1">
        <v>7378</v>
      </c>
      <c r="B1433" s="1">
        <v>30050030</v>
      </c>
      <c r="C1433" s="1" t="s">
        <v>6536</v>
      </c>
      <c r="D1433" s="1">
        <v>1935</v>
      </c>
    </row>
    <row r="1434" spans="1:4">
      <c r="A1434" s="1">
        <v>7211</v>
      </c>
      <c r="B1434" s="1">
        <v>30050050</v>
      </c>
      <c r="C1434" s="1" t="s">
        <v>6537</v>
      </c>
      <c r="D1434" s="1">
        <v>1935</v>
      </c>
    </row>
    <row r="1435" spans="1:4">
      <c r="A1435" s="1">
        <v>2975</v>
      </c>
      <c r="B1435" s="1">
        <v>30050060</v>
      </c>
      <c r="C1435" s="1" t="s">
        <v>6538</v>
      </c>
      <c r="D1435" s="1">
        <v>1935</v>
      </c>
    </row>
    <row r="1436" spans="1:4">
      <c r="A1436" s="1">
        <v>6879</v>
      </c>
      <c r="B1436" s="1">
        <v>30050080</v>
      </c>
      <c r="C1436" s="1" t="s">
        <v>6539</v>
      </c>
      <c r="D1436" s="1">
        <v>1935</v>
      </c>
    </row>
    <row r="1437" spans="1:4">
      <c r="A1437" s="1">
        <v>7500</v>
      </c>
      <c r="B1437" s="1">
        <v>30050220</v>
      </c>
      <c r="C1437" s="1" t="s">
        <v>6540</v>
      </c>
      <c r="D1437" s="1">
        <v>1935</v>
      </c>
    </row>
    <row r="1438" spans="1:4">
      <c r="A1438" s="1">
        <v>7405</v>
      </c>
      <c r="B1438" s="1">
        <v>30050240</v>
      </c>
      <c r="C1438" s="1" t="s">
        <v>6541</v>
      </c>
      <c r="D1438" s="1">
        <v>1935</v>
      </c>
    </row>
    <row r="1439" spans="1:4">
      <c r="A1439" s="1">
        <v>7304</v>
      </c>
      <c r="B1439" s="1">
        <v>30050340</v>
      </c>
      <c r="C1439" s="1" t="s">
        <v>6542</v>
      </c>
      <c r="D1439" s="1">
        <v>1935</v>
      </c>
    </row>
    <row r="1440" spans="1:4">
      <c r="A1440" s="1">
        <v>8344</v>
      </c>
      <c r="B1440" s="1">
        <v>30060030</v>
      </c>
      <c r="C1440" s="1" t="s">
        <v>6543</v>
      </c>
      <c r="D1440" s="1">
        <v>1935</v>
      </c>
    </row>
    <row r="1441" spans="1:4">
      <c r="A1441" s="1">
        <v>10777</v>
      </c>
      <c r="B1441" s="1">
        <v>30060050</v>
      </c>
      <c r="C1441" s="1" t="s">
        <v>6544</v>
      </c>
      <c r="D1441" s="1">
        <v>1935</v>
      </c>
    </row>
    <row r="1442" spans="1:4">
      <c r="A1442" s="1">
        <v>2836</v>
      </c>
      <c r="B1442" s="1">
        <v>30060220</v>
      </c>
      <c r="C1442" s="1" t="s">
        <v>6545</v>
      </c>
      <c r="D1442" s="1">
        <v>1935</v>
      </c>
    </row>
    <row r="1443" spans="1:4">
      <c r="A1443" s="1">
        <v>2835</v>
      </c>
      <c r="B1443" s="1">
        <v>30060240</v>
      </c>
      <c r="C1443" s="1" t="s">
        <v>6546</v>
      </c>
      <c r="D1443" s="1">
        <v>1935</v>
      </c>
    </row>
    <row r="1444" spans="1:4">
      <c r="A1444" s="1">
        <v>2929</v>
      </c>
      <c r="B1444" s="1">
        <v>30060340</v>
      </c>
      <c r="C1444" s="1" t="s">
        <v>6547</v>
      </c>
      <c r="D1444" s="1">
        <v>1935</v>
      </c>
    </row>
    <row r="1445" spans="1:4">
      <c r="A1445" s="1">
        <v>10419</v>
      </c>
      <c r="B1445" s="1">
        <v>30060550</v>
      </c>
      <c r="C1445" s="1" t="s">
        <v>6548</v>
      </c>
      <c r="D1445" s="1">
        <v>1935</v>
      </c>
    </row>
    <row r="1446" spans="1:4">
      <c r="A1446" s="1">
        <v>11853</v>
      </c>
      <c r="B1446" s="1">
        <v>30060650</v>
      </c>
      <c r="C1446" s="1" t="s">
        <v>6549</v>
      </c>
      <c r="D1446" s="1">
        <v>1935</v>
      </c>
    </row>
    <row r="1447" spans="1:4">
      <c r="A1447" s="1">
        <v>8977</v>
      </c>
      <c r="B1447" s="1">
        <v>30070230</v>
      </c>
      <c r="C1447" s="1" t="s">
        <v>6550</v>
      </c>
      <c r="D1447" s="1">
        <v>1935</v>
      </c>
    </row>
    <row r="1448" spans="1:4">
      <c r="A1448" s="1">
        <v>9005</v>
      </c>
      <c r="B1448" s="1">
        <v>30070290</v>
      </c>
      <c r="C1448" s="1" t="s">
        <v>6551</v>
      </c>
      <c r="D1448" s="1">
        <v>1935</v>
      </c>
    </row>
    <row r="1449" spans="1:4">
      <c r="A1449" s="1">
        <v>10425</v>
      </c>
      <c r="B1449" s="1">
        <v>30070370</v>
      </c>
      <c r="C1449" s="1" t="s">
        <v>6552</v>
      </c>
      <c r="D1449" s="1">
        <v>1935</v>
      </c>
    </row>
    <row r="1450" spans="1:4">
      <c r="A1450" s="1">
        <v>50966</v>
      </c>
      <c r="B1450" s="1">
        <v>30070670</v>
      </c>
      <c r="C1450" s="1" t="s">
        <v>6553</v>
      </c>
      <c r="D1450" s="1">
        <v>1935</v>
      </c>
    </row>
    <row r="1451" spans="1:4">
      <c r="A1451" s="1">
        <v>41096</v>
      </c>
      <c r="B1451" s="1">
        <v>30070870</v>
      </c>
      <c r="C1451" s="1" t="s">
        <v>6554</v>
      </c>
      <c r="D1451" s="1">
        <v>1935</v>
      </c>
    </row>
    <row r="1452" spans="1:4">
      <c r="A1452" s="1">
        <v>40915</v>
      </c>
      <c r="B1452" s="1">
        <v>30080060</v>
      </c>
      <c r="C1452" s="1" t="s">
        <v>6555</v>
      </c>
      <c r="D1452" s="1">
        <v>1935</v>
      </c>
    </row>
    <row r="1453" spans="1:4">
      <c r="A1453" s="1">
        <v>2775</v>
      </c>
      <c r="B1453" s="1">
        <v>30090120</v>
      </c>
      <c r="C1453" s="1" t="s">
        <v>6556</v>
      </c>
      <c r="D1453" s="1">
        <v>1935</v>
      </c>
    </row>
    <row r="1454" spans="1:4">
      <c r="A1454" s="1">
        <v>2925</v>
      </c>
      <c r="B1454" s="1">
        <v>30090160</v>
      </c>
      <c r="C1454" s="1" t="s">
        <v>6557</v>
      </c>
      <c r="D1454" s="1">
        <v>1935</v>
      </c>
    </row>
    <row r="1455" spans="1:4">
      <c r="A1455" s="1">
        <v>2971</v>
      </c>
      <c r="B1455" s="1">
        <v>30100090</v>
      </c>
      <c r="C1455" s="1" t="s">
        <v>6558</v>
      </c>
      <c r="D1455" s="1">
        <v>1935</v>
      </c>
    </row>
    <row r="1456" spans="1:4">
      <c r="A1456" s="1">
        <v>7414</v>
      </c>
      <c r="B1456" s="1">
        <v>30100100</v>
      </c>
      <c r="C1456" s="1" t="s">
        <v>6559</v>
      </c>
      <c r="D1456" s="1">
        <v>1935</v>
      </c>
    </row>
    <row r="1457" spans="1:4">
      <c r="A1457" s="1">
        <v>2924</v>
      </c>
      <c r="B1457" s="1">
        <v>30100110</v>
      </c>
      <c r="C1457" s="1" t="s">
        <v>6560</v>
      </c>
      <c r="D1457" s="1">
        <v>1935</v>
      </c>
    </row>
    <row r="1458" spans="1:4">
      <c r="A1458" s="1">
        <v>2984</v>
      </c>
      <c r="B1458" s="1">
        <v>30100140</v>
      </c>
      <c r="C1458" s="1" t="s">
        <v>6561</v>
      </c>
      <c r="D1458" s="1">
        <v>1935</v>
      </c>
    </row>
    <row r="1459" spans="1:4">
      <c r="A1459" s="1">
        <v>2762</v>
      </c>
      <c r="B1459" s="1">
        <v>30110040</v>
      </c>
      <c r="C1459" s="1" t="s">
        <v>6562</v>
      </c>
      <c r="D1459" s="1">
        <v>1935</v>
      </c>
    </row>
    <row r="1460" spans="1:4">
      <c r="A1460" s="1">
        <v>7402</v>
      </c>
      <c r="B1460" s="1">
        <v>30140130</v>
      </c>
      <c r="C1460" s="1" t="s">
        <v>6563</v>
      </c>
      <c r="D1460" s="1">
        <v>1935</v>
      </c>
    </row>
    <row r="1461" spans="1:4">
      <c r="A1461" s="1">
        <v>2763</v>
      </c>
      <c r="B1461" s="1">
        <v>30140180</v>
      </c>
      <c r="C1461" s="1" t="s">
        <v>6564</v>
      </c>
      <c r="D1461" s="1">
        <v>1935</v>
      </c>
    </row>
    <row r="1462" spans="1:4">
      <c r="A1462" s="1">
        <v>2839</v>
      </c>
      <c r="B1462" s="1">
        <v>30140260</v>
      </c>
      <c r="C1462" s="1" t="s">
        <v>6565</v>
      </c>
      <c r="D1462" s="1">
        <v>1935</v>
      </c>
    </row>
    <row r="1463" spans="1:4">
      <c r="A1463" s="1">
        <v>2774</v>
      </c>
      <c r="B1463" s="1">
        <v>30160030</v>
      </c>
      <c r="C1463" s="1" t="s">
        <v>6566</v>
      </c>
      <c r="D1463" s="1">
        <v>1935</v>
      </c>
    </row>
    <row r="1464" spans="1:4">
      <c r="A1464" s="1">
        <v>2985</v>
      </c>
      <c r="B1464" s="1">
        <v>30160050</v>
      </c>
      <c r="C1464" s="1" t="s">
        <v>6567</v>
      </c>
      <c r="D1464" s="1">
        <v>1935</v>
      </c>
    </row>
    <row r="1465" spans="1:4">
      <c r="A1465" s="1">
        <v>7322</v>
      </c>
      <c r="B1465" s="1">
        <v>30200230</v>
      </c>
      <c r="C1465" s="1" t="s">
        <v>6568</v>
      </c>
      <c r="D1465" s="1">
        <v>1935</v>
      </c>
    </row>
    <row r="1466" spans="1:4">
      <c r="A1466" s="1">
        <v>6866</v>
      </c>
      <c r="B1466" s="1">
        <v>30200300</v>
      </c>
      <c r="C1466" s="1" t="s">
        <v>6569</v>
      </c>
      <c r="D1466" s="1">
        <v>1935</v>
      </c>
    </row>
    <row r="1467" spans="1:4">
      <c r="A1467" s="1">
        <v>2990</v>
      </c>
      <c r="B1467" s="1">
        <v>30220400</v>
      </c>
      <c r="C1467" s="1" t="s">
        <v>6570</v>
      </c>
      <c r="D1467" s="1">
        <v>1935</v>
      </c>
    </row>
    <row r="1468" spans="1:4">
      <c r="A1468" s="1">
        <v>6765</v>
      </c>
      <c r="B1468" s="1">
        <v>30250070</v>
      </c>
      <c r="C1468" s="1" t="s">
        <v>6571</v>
      </c>
      <c r="D1468" s="1">
        <v>1935</v>
      </c>
    </row>
    <row r="1469" spans="1:4">
      <c r="A1469" s="1">
        <v>6939</v>
      </c>
      <c r="B1469" s="1">
        <v>30260150</v>
      </c>
      <c r="C1469" s="1" t="s">
        <v>6572</v>
      </c>
      <c r="D1469" s="1">
        <v>1935</v>
      </c>
    </row>
    <row r="1470" spans="1:4">
      <c r="A1470" s="1">
        <v>44550</v>
      </c>
      <c r="B1470" s="1">
        <v>30260290</v>
      </c>
      <c r="C1470" s="1" t="s">
        <v>6573</v>
      </c>
      <c r="D1470" s="1">
        <v>1935</v>
      </c>
    </row>
    <row r="1471" spans="1:4">
      <c r="A1471" s="1">
        <v>6775</v>
      </c>
      <c r="B1471" s="1">
        <v>30260310</v>
      </c>
      <c r="C1471" s="1" t="s">
        <v>6574</v>
      </c>
      <c r="D1471" s="1">
        <v>1935</v>
      </c>
    </row>
    <row r="1472" spans="1:4">
      <c r="A1472" s="1">
        <v>6862</v>
      </c>
      <c r="B1472" s="1">
        <v>30260380</v>
      </c>
      <c r="C1472" s="1" t="s">
        <v>6575</v>
      </c>
      <c r="D1472" s="1">
        <v>1935</v>
      </c>
    </row>
    <row r="1473" spans="1:4">
      <c r="A1473" s="1">
        <v>2244</v>
      </c>
      <c r="B1473" s="1">
        <v>30270070</v>
      </c>
      <c r="C1473" s="1" t="s">
        <v>6576</v>
      </c>
      <c r="D1473" s="1">
        <v>1935</v>
      </c>
    </row>
    <row r="1474" spans="1:4">
      <c r="A1474" s="1">
        <v>3009</v>
      </c>
      <c r="B1474" s="1">
        <v>30370040</v>
      </c>
      <c r="C1474" s="1" t="s">
        <v>6577</v>
      </c>
      <c r="D1474" s="1">
        <v>1935</v>
      </c>
    </row>
    <row r="1475" spans="1:4">
      <c r="A1475" s="1">
        <v>7366</v>
      </c>
      <c r="B1475" s="1">
        <v>30370070</v>
      </c>
      <c r="C1475" s="1" t="s">
        <v>6578</v>
      </c>
      <c r="D1475" s="1">
        <v>1935</v>
      </c>
    </row>
    <row r="1476" spans="1:4">
      <c r="A1476" s="1">
        <v>7431</v>
      </c>
      <c r="B1476" s="1">
        <v>30370140</v>
      </c>
      <c r="C1476" s="1" t="s">
        <v>6579</v>
      </c>
      <c r="D1476" s="1">
        <v>1935</v>
      </c>
    </row>
    <row r="1477" spans="1:4">
      <c r="A1477" s="1">
        <v>7430</v>
      </c>
      <c r="B1477" s="1">
        <v>30370160</v>
      </c>
      <c r="C1477" s="1" t="s">
        <v>6580</v>
      </c>
      <c r="D1477" s="1">
        <v>1935</v>
      </c>
    </row>
    <row r="1478" spans="1:4">
      <c r="A1478" s="1">
        <v>3001</v>
      </c>
      <c r="B1478" s="1">
        <v>30370180</v>
      </c>
      <c r="C1478" s="1" t="s">
        <v>6581</v>
      </c>
      <c r="D1478" s="1">
        <v>1935</v>
      </c>
    </row>
    <row r="1479" spans="1:4">
      <c r="A1479" s="1">
        <v>7178</v>
      </c>
      <c r="B1479" s="1">
        <v>30370220</v>
      </c>
      <c r="C1479" s="1" t="s">
        <v>6582</v>
      </c>
      <c r="D1479" s="1">
        <v>1935</v>
      </c>
    </row>
    <row r="1480" spans="1:4">
      <c r="A1480" s="1">
        <v>6911</v>
      </c>
      <c r="B1480" s="1">
        <v>30380140</v>
      </c>
      <c r="C1480" s="1" t="s">
        <v>6583</v>
      </c>
      <c r="D1480" s="1">
        <v>1935</v>
      </c>
    </row>
    <row r="1481" spans="1:4">
      <c r="A1481" s="1">
        <v>2958</v>
      </c>
      <c r="B1481" s="1">
        <v>30380220</v>
      </c>
      <c r="C1481" s="1" t="s">
        <v>6584</v>
      </c>
      <c r="D1481" s="1">
        <v>1935</v>
      </c>
    </row>
    <row r="1482" spans="1:4">
      <c r="A1482" s="1">
        <v>7175</v>
      </c>
      <c r="B1482" s="1">
        <v>30390090</v>
      </c>
      <c r="C1482" s="1" t="s">
        <v>6585</v>
      </c>
      <c r="D1482" s="1">
        <v>1935</v>
      </c>
    </row>
    <row r="1483" spans="1:4">
      <c r="A1483" s="1">
        <v>2800</v>
      </c>
      <c r="B1483" s="1">
        <v>30390100</v>
      </c>
      <c r="C1483" s="1" t="s">
        <v>6586</v>
      </c>
      <c r="D1483" s="1">
        <v>1935</v>
      </c>
    </row>
    <row r="1484" spans="1:4">
      <c r="A1484" s="1">
        <v>7170</v>
      </c>
      <c r="B1484" s="1">
        <v>30390120</v>
      </c>
      <c r="C1484" s="1" t="s">
        <v>6587</v>
      </c>
      <c r="D1484" s="1">
        <v>1935</v>
      </c>
    </row>
    <row r="1485" spans="1:4">
      <c r="A1485" s="1">
        <v>7490</v>
      </c>
      <c r="B1485" s="1">
        <v>30390130</v>
      </c>
      <c r="C1485" s="1" t="s">
        <v>6588</v>
      </c>
      <c r="D1485" s="1">
        <v>1935</v>
      </c>
    </row>
    <row r="1486" spans="1:4">
      <c r="A1486" s="1">
        <v>7451</v>
      </c>
      <c r="B1486" s="1">
        <v>30420050</v>
      </c>
      <c r="C1486" s="1" t="s">
        <v>6589</v>
      </c>
      <c r="D1486" s="1">
        <v>1935</v>
      </c>
    </row>
    <row r="1487" spans="1:4">
      <c r="A1487" s="1">
        <v>7439</v>
      </c>
      <c r="B1487" s="1">
        <v>30420070</v>
      </c>
      <c r="C1487" s="1" t="s">
        <v>6590</v>
      </c>
      <c r="D1487" s="1">
        <v>1935</v>
      </c>
    </row>
    <row r="1488" spans="1:4">
      <c r="A1488" s="1">
        <v>7480</v>
      </c>
      <c r="B1488" s="1">
        <v>30420080</v>
      </c>
      <c r="C1488" s="1" t="s">
        <v>6591</v>
      </c>
      <c r="D1488" s="1">
        <v>1935</v>
      </c>
    </row>
    <row r="1489" spans="1:4">
      <c r="A1489" s="1">
        <v>7441</v>
      </c>
      <c r="B1489" s="1">
        <v>30420120</v>
      </c>
      <c r="C1489" s="1" t="s">
        <v>6592</v>
      </c>
      <c r="D1489" s="1">
        <v>1935</v>
      </c>
    </row>
    <row r="1490" spans="1:4">
      <c r="A1490" s="1">
        <v>2893</v>
      </c>
      <c r="B1490" s="1">
        <v>30420130</v>
      </c>
      <c r="C1490" s="1" t="s">
        <v>6593</v>
      </c>
      <c r="D1490" s="1">
        <v>1935</v>
      </c>
    </row>
    <row r="1491" spans="1:4">
      <c r="A1491" s="1">
        <v>2803</v>
      </c>
      <c r="B1491" s="1">
        <v>30420220</v>
      </c>
      <c r="C1491" s="1" t="s">
        <v>6594</v>
      </c>
      <c r="D1491" s="1">
        <v>1935</v>
      </c>
    </row>
    <row r="1492" spans="1:4">
      <c r="A1492" s="1">
        <v>6846</v>
      </c>
      <c r="B1492" s="1">
        <v>30420250</v>
      </c>
      <c r="C1492" s="1" t="s">
        <v>6595</v>
      </c>
      <c r="D1492" s="1">
        <v>1935</v>
      </c>
    </row>
    <row r="1493" spans="1:4">
      <c r="A1493" s="1">
        <v>2894</v>
      </c>
      <c r="B1493" s="1">
        <v>30420380</v>
      </c>
      <c r="C1493" s="1" t="s">
        <v>6596</v>
      </c>
      <c r="D1493" s="1">
        <v>1935</v>
      </c>
    </row>
    <row r="1494" spans="1:4">
      <c r="A1494" s="1">
        <v>2960</v>
      </c>
      <c r="B1494" s="1">
        <v>30420440</v>
      </c>
      <c r="C1494" s="1" t="s">
        <v>6597</v>
      </c>
      <c r="D1494" s="1">
        <v>1935</v>
      </c>
    </row>
    <row r="1495" spans="1:4">
      <c r="A1495" s="1">
        <v>7436</v>
      </c>
      <c r="B1495" s="1">
        <v>30430030</v>
      </c>
      <c r="C1495" s="1" t="s">
        <v>6598</v>
      </c>
      <c r="D1495" s="1">
        <v>1935</v>
      </c>
    </row>
    <row r="1496" spans="1:4">
      <c r="A1496" s="1">
        <v>7364</v>
      </c>
      <c r="B1496" s="1">
        <v>30430060</v>
      </c>
      <c r="C1496" s="1" t="s">
        <v>6599</v>
      </c>
      <c r="D1496" s="1">
        <v>1935</v>
      </c>
    </row>
    <row r="1497" spans="1:4">
      <c r="A1497" s="1">
        <v>2996</v>
      </c>
      <c r="B1497" s="1">
        <v>30430070</v>
      </c>
      <c r="C1497" s="1" t="s">
        <v>6600</v>
      </c>
      <c r="D1497" s="1">
        <v>1935</v>
      </c>
    </row>
    <row r="1498" spans="1:4">
      <c r="A1498" s="1">
        <v>3018</v>
      </c>
      <c r="B1498" s="1">
        <v>30430120</v>
      </c>
      <c r="C1498" s="1" t="s">
        <v>6601</v>
      </c>
      <c r="D1498" s="1">
        <v>1935</v>
      </c>
    </row>
    <row r="1499" spans="1:4">
      <c r="A1499" s="1">
        <v>2987</v>
      </c>
      <c r="B1499" s="1">
        <v>30430260</v>
      </c>
      <c r="C1499" s="1" t="s">
        <v>6602</v>
      </c>
      <c r="D1499" s="1">
        <v>1935</v>
      </c>
    </row>
    <row r="1500" spans="1:4">
      <c r="A1500" s="1">
        <v>7419</v>
      </c>
      <c r="B1500" s="1">
        <v>30430300</v>
      </c>
      <c r="C1500" s="1" t="s">
        <v>6603</v>
      </c>
      <c r="D1500" s="1">
        <v>1935</v>
      </c>
    </row>
    <row r="1501" spans="1:4">
      <c r="A1501" s="1">
        <v>6903</v>
      </c>
      <c r="B1501" s="1">
        <v>30440010</v>
      </c>
      <c r="C1501" s="1" t="s">
        <v>6604</v>
      </c>
      <c r="D1501" s="1">
        <v>1935</v>
      </c>
    </row>
    <row r="1502" spans="1:4">
      <c r="A1502" s="1">
        <v>7269</v>
      </c>
      <c r="B1502" s="1">
        <v>30450070</v>
      </c>
      <c r="C1502" s="1" t="s">
        <v>6605</v>
      </c>
      <c r="D1502" s="1">
        <v>1935</v>
      </c>
    </row>
    <row r="1503" spans="1:4">
      <c r="A1503" s="1">
        <v>7346</v>
      </c>
      <c r="B1503" s="1">
        <v>30460050</v>
      </c>
      <c r="C1503" s="1" t="s">
        <v>6606</v>
      </c>
      <c r="D1503" s="1">
        <v>1935</v>
      </c>
    </row>
    <row r="1504" spans="1:4">
      <c r="A1504" s="1">
        <v>7089</v>
      </c>
      <c r="B1504" s="1">
        <v>30480030</v>
      </c>
      <c r="C1504" s="1" t="s">
        <v>6607</v>
      </c>
      <c r="D1504" s="1">
        <v>1935</v>
      </c>
    </row>
    <row r="1505" spans="1:4">
      <c r="A1505" s="1">
        <v>7229</v>
      </c>
      <c r="B1505" s="1">
        <v>30480080</v>
      </c>
      <c r="C1505" s="1" t="s">
        <v>6608</v>
      </c>
      <c r="D1505" s="1">
        <v>1935</v>
      </c>
    </row>
    <row r="1506" spans="1:4">
      <c r="A1506" s="1">
        <v>9030</v>
      </c>
      <c r="B1506" s="1">
        <v>30570050</v>
      </c>
      <c r="C1506" s="1" t="s">
        <v>6609</v>
      </c>
      <c r="D1506" s="1">
        <v>1935</v>
      </c>
    </row>
    <row r="1507" spans="1:4">
      <c r="A1507" s="1">
        <v>8955</v>
      </c>
      <c r="B1507" s="1">
        <v>30570060</v>
      </c>
      <c r="C1507" s="1" t="s">
        <v>6610</v>
      </c>
      <c r="D1507" s="1">
        <v>1935</v>
      </c>
    </row>
    <row r="1508" spans="1:4">
      <c r="A1508" s="1">
        <v>9052</v>
      </c>
      <c r="B1508" s="1">
        <v>30570080</v>
      </c>
      <c r="C1508" s="1" t="s">
        <v>6611</v>
      </c>
      <c r="D1508" s="1">
        <v>1935</v>
      </c>
    </row>
    <row r="1509" spans="1:4">
      <c r="A1509" s="1">
        <v>11825</v>
      </c>
      <c r="B1509" s="1">
        <v>30570090</v>
      </c>
      <c r="C1509" s="1" t="s">
        <v>6612</v>
      </c>
      <c r="D1509" s="1">
        <v>1935</v>
      </c>
    </row>
    <row r="1510" spans="1:4">
      <c r="A1510" s="1">
        <v>11826</v>
      </c>
      <c r="B1510" s="1">
        <v>30570150</v>
      </c>
      <c r="C1510" s="1" t="s">
        <v>6613</v>
      </c>
      <c r="D1510" s="1">
        <v>1935</v>
      </c>
    </row>
    <row r="1511" spans="1:4">
      <c r="A1511" s="1">
        <v>11865</v>
      </c>
      <c r="B1511" s="1">
        <v>30570190</v>
      </c>
      <c r="C1511" s="1" t="s">
        <v>6614</v>
      </c>
      <c r="D1511" s="1">
        <v>1935</v>
      </c>
    </row>
    <row r="1512" spans="1:4">
      <c r="A1512" s="1">
        <v>11855</v>
      </c>
      <c r="B1512" s="1">
        <v>30570220</v>
      </c>
      <c r="C1512" s="1" t="s">
        <v>6615</v>
      </c>
      <c r="D1512" s="1">
        <v>1935</v>
      </c>
    </row>
    <row r="1513" spans="1:4">
      <c r="A1513" s="1">
        <v>10437</v>
      </c>
      <c r="B1513" s="1">
        <v>30570280</v>
      </c>
      <c r="C1513" s="1" t="s">
        <v>6616</v>
      </c>
      <c r="D1513" s="1">
        <v>1935</v>
      </c>
    </row>
    <row r="1514" spans="1:4">
      <c r="A1514" s="1">
        <v>9842</v>
      </c>
      <c r="B1514" s="1">
        <v>30580040</v>
      </c>
      <c r="C1514" s="1" t="s">
        <v>6617</v>
      </c>
      <c r="D1514" s="1">
        <v>1935</v>
      </c>
    </row>
    <row r="1515" spans="1:4">
      <c r="A1515" s="1">
        <v>11862</v>
      </c>
      <c r="B1515" s="1">
        <v>30580060</v>
      </c>
      <c r="C1515" s="1" t="s">
        <v>6618</v>
      </c>
      <c r="D1515" s="1">
        <v>1935</v>
      </c>
    </row>
    <row r="1516" spans="1:4">
      <c r="A1516" s="1">
        <v>9073</v>
      </c>
      <c r="B1516" s="1">
        <v>30590220</v>
      </c>
      <c r="C1516" s="1" t="s">
        <v>6619</v>
      </c>
      <c r="D1516" s="1">
        <v>1935</v>
      </c>
    </row>
    <row r="1517" spans="1:4">
      <c r="A1517" s="1">
        <v>65329</v>
      </c>
      <c r="B1517" s="1">
        <v>30590280</v>
      </c>
      <c r="C1517" s="1" t="s">
        <v>6620</v>
      </c>
      <c r="D1517" s="1">
        <v>1935</v>
      </c>
    </row>
    <row r="1518" spans="1:4">
      <c r="A1518" s="1">
        <v>8986</v>
      </c>
      <c r="B1518" s="1">
        <v>30590300</v>
      </c>
      <c r="C1518" s="1" t="s">
        <v>6621</v>
      </c>
      <c r="D1518" s="1">
        <v>1935</v>
      </c>
    </row>
    <row r="1519" spans="1:4">
      <c r="A1519" s="1">
        <v>10421</v>
      </c>
      <c r="B1519" s="1">
        <v>30590330</v>
      </c>
      <c r="C1519" s="1" t="s">
        <v>6622</v>
      </c>
      <c r="D1519" s="1">
        <v>1935</v>
      </c>
    </row>
    <row r="1520" spans="1:4">
      <c r="A1520" s="1">
        <v>8980</v>
      </c>
      <c r="B1520" s="1">
        <v>30590340</v>
      </c>
      <c r="C1520" s="1" t="s">
        <v>6623</v>
      </c>
      <c r="D1520" s="1">
        <v>1935</v>
      </c>
    </row>
    <row r="1521" spans="1:4">
      <c r="A1521" s="1">
        <v>10586</v>
      </c>
      <c r="B1521" s="1">
        <v>30590400</v>
      </c>
      <c r="C1521" s="1" t="s">
        <v>6624</v>
      </c>
      <c r="D1521" s="1">
        <v>1935</v>
      </c>
    </row>
    <row r="1522" spans="1:4">
      <c r="A1522" s="1">
        <v>11426</v>
      </c>
      <c r="B1522" s="1">
        <v>30590430</v>
      </c>
      <c r="C1522" s="1" t="s">
        <v>6625</v>
      </c>
      <c r="D1522" s="1">
        <v>1935</v>
      </c>
    </row>
    <row r="1523" spans="1:4">
      <c r="A1523" s="1">
        <v>2901</v>
      </c>
      <c r="B1523" s="1">
        <v>30600090</v>
      </c>
      <c r="C1523" s="1" t="s">
        <v>6626</v>
      </c>
      <c r="D1523" s="1">
        <v>1935</v>
      </c>
    </row>
    <row r="1524" spans="1:4">
      <c r="A1524" s="1">
        <v>40883</v>
      </c>
      <c r="B1524" s="1">
        <v>30600350</v>
      </c>
      <c r="C1524" s="1" t="s">
        <v>6627</v>
      </c>
      <c r="D1524" s="1">
        <v>1935</v>
      </c>
    </row>
    <row r="1525" spans="1:4">
      <c r="A1525" s="1">
        <v>40916</v>
      </c>
      <c r="B1525" s="1">
        <v>30600440</v>
      </c>
      <c r="C1525" s="1" t="s">
        <v>6628</v>
      </c>
      <c r="D1525" s="1">
        <v>1935</v>
      </c>
    </row>
    <row r="1526" spans="1:4">
      <c r="A1526" s="1">
        <v>50551</v>
      </c>
      <c r="B1526" s="1">
        <v>30600500</v>
      </c>
      <c r="C1526" s="1" t="s">
        <v>6629</v>
      </c>
      <c r="D1526" s="1">
        <v>1935</v>
      </c>
    </row>
    <row r="1527" spans="1:4">
      <c r="A1527" s="1">
        <v>50550</v>
      </c>
      <c r="B1527" s="1">
        <v>30600520</v>
      </c>
      <c r="C1527" s="1" t="s">
        <v>6630</v>
      </c>
      <c r="D1527" s="1">
        <v>1935</v>
      </c>
    </row>
    <row r="1528" spans="1:4">
      <c r="A1528" s="1">
        <v>41586</v>
      </c>
      <c r="B1528" s="1">
        <v>30600580</v>
      </c>
      <c r="C1528" s="1" t="s">
        <v>6631</v>
      </c>
      <c r="D1528" s="1">
        <v>1935</v>
      </c>
    </row>
    <row r="1529" spans="1:4">
      <c r="A1529" s="1">
        <v>50947</v>
      </c>
      <c r="B1529" s="1">
        <v>30600630</v>
      </c>
      <c r="C1529" s="1" t="s">
        <v>6632</v>
      </c>
      <c r="D1529" s="1">
        <v>1935</v>
      </c>
    </row>
    <row r="1530" spans="1:4">
      <c r="A1530" s="1">
        <v>50661</v>
      </c>
      <c r="B1530" s="1">
        <v>30600640</v>
      </c>
      <c r="C1530" s="1" t="s">
        <v>6633</v>
      </c>
      <c r="D1530" s="1">
        <v>1935</v>
      </c>
    </row>
    <row r="1531" spans="1:4">
      <c r="A1531" s="1">
        <v>50655</v>
      </c>
      <c r="B1531" s="1">
        <v>30600670</v>
      </c>
      <c r="C1531" s="1" t="s">
        <v>6634</v>
      </c>
      <c r="D1531" s="1">
        <v>1935</v>
      </c>
    </row>
    <row r="1532" spans="1:4">
      <c r="A1532" s="1">
        <v>50490</v>
      </c>
      <c r="B1532" s="1">
        <v>30600750</v>
      </c>
      <c r="C1532" s="1" t="s">
        <v>6635</v>
      </c>
      <c r="D1532" s="1">
        <v>1935</v>
      </c>
    </row>
    <row r="1533" spans="1:4">
      <c r="A1533" s="1">
        <v>41076</v>
      </c>
      <c r="B1533" s="1">
        <v>30600860</v>
      </c>
      <c r="C1533" s="1" t="s">
        <v>6636</v>
      </c>
      <c r="D1533" s="1">
        <v>1935</v>
      </c>
    </row>
    <row r="1534" spans="1:4">
      <c r="A1534" s="1">
        <v>41686</v>
      </c>
      <c r="B1534" s="1">
        <v>30601210</v>
      </c>
      <c r="C1534" s="1" t="s">
        <v>6637</v>
      </c>
      <c r="D1534" s="1">
        <v>1935</v>
      </c>
    </row>
    <row r="1535" spans="1:4">
      <c r="A1535" s="1">
        <v>41690</v>
      </c>
      <c r="B1535" s="1">
        <v>30601230</v>
      </c>
      <c r="C1535" s="1" t="s">
        <v>6638</v>
      </c>
      <c r="D1535" s="1">
        <v>1935</v>
      </c>
    </row>
    <row r="1536" spans="1:4">
      <c r="A1536" s="1">
        <v>41693</v>
      </c>
      <c r="B1536" s="1">
        <v>30601250</v>
      </c>
      <c r="C1536" s="1" t="s">
        <v>6639</v>
      </c>
      <c r="D1536" s="1">
        <v>1935</v>
      </c>
    </row>
    <row r="1537" spans="1:4">
      <c r="A1537" s="1">
        <v>50423</v>
      </c>
      <c r="B1537" s="1">
        <v>30601300</v>
      </c>
      <c r="C1537" s="1" t="s">
        <v>6640</v>
      </c>
      <c r="D1537" s="1">
        <v>1935</v>
      </c>
    </row>
    <row r="1538" spans="1:4">
      <c r="A1538" s="1">
        <v>9004</v>
      </c>
      <c r="B1538" s="1">
        <v>30630070</v>
      </c>
      <c r="C1538" s="1" t="s">
        <v>6641</v>
      </c>
      <c r="D1538" s="1">
        <v>1935</v>
      </c>
    </row>
    <row r="1539" spans="1:4">
      <c r="A1539" s="1">
        <v>9003</v>
      </c>
      <c r="B1539" s="1">
        <v>30630090</v>
      </c>
      <c r="C1539" s="1" t="s">
        <v>6642</v>
      </c>
      <c r="D1539" s="1">
        <v>1935</v>
      </c>
    </row>
    <row r="1540" spans="1:4">
      <c r="A1540" s="1">
        <v>10614</v>
      </c>
      <c r="B1540" s="1">
        <v>30630160</v>
      </c>
      <c r="C1540" s="1" t="s">
        <v>6643</v>
      </c>
      <c r="D1540" s="1">
        <v>1935</v>
      </c>
    </row>
    <row r="1541" spans="1:4">
      <c r="A1541" s="1">
        <v>10612</v>
      </c>
      <c r="B1541" s="1">
        <v>30630180</v>
      </c>
      <c r="C1541" s="1" t="s">
        <v>6644</v>
      </c>
      <c r="D1541" s="1">
        <v>1935</v>
      </c>
    </row>
    <row r="1542" spans="1:4">
      <c r="A1542" s="1">
        <v>9022</v>
      </c>
      <c r="B1542" s="1">
        <v>30640030</v>
      </c>
      <c r="C1542" s="1" t="s">
        <v>6645</v>
      </c>
      <c r="D1542" s="1">
        <v>1935</v>
      </c>
    </row>
    <row r="1543" spans="1:4">
      <c r="A1543" s="1">
        <v>9051</v>
      </c>
      <c r="B1543" s="1">
        <v>30650040</v>
      </c>
      <c r="C1543" s="1" t="s">
        <v>6646</v>
      </c>
      <c r="D1543" s="1">
        <v>1935</v>
      </c>
    </row>
    <row r="1544" spans="1:4">
      <c r="A1544" s="1">
        <v>9013</v>
      </c>
      <c r="B1544" s="1">
        <v>30650060</v>
      </c>
      <c r="C1544" s="1" t="s">
        <v>6647</v>
      </c>
      <c r="D1544" s="1">
        <v>1935</v>
      </c>
    </row>
    <row r="1545" spans="1:4">
      <c r="A1545" s="1">
        <v>11877</v>
      </c>
      <c r="B1545" s="1">
        <v>30650090</v>
      </c>
      <c r="C1545" s="1" t="s">
        <v>6648</v>
      </c>
      <c r="D1545" s="1">
        <v>1935</v>
      </c>
    </row>
    <row r="1546" spans="1:4">
      <c r="A1546" s="1">
        <v>10374</v>
      </c>
      <c r="B1546" s="1">
        <v>30650100</v>
      </c>
      <c r="C1546" s="1" t="s">
        <v>6649</v>
      </c>
      <c r="D1546" s="1">
        <v>1935</v>
      </c>
    </row>
    <row r="1547" spans="1:4">
      <c r="A1547" s="1">
        <v>9053</v>
      </c>
      <c r="B1547" s="1">
        <v>30650110</v>
      </c>
      <c r="C1547" s="1" t="s">
        <v>6650</v>
      </c>
      <c r="D1547" s="1">
        <v>1935</v>
      </c>
    </row>
    <row r="1548" spans="1:4">
      <c r="A1548" s="1">
        <v>10335</v>
      </c>
      <c r="B1548" s="1">
        <v>30660040</v>
      </c>
      <c r="C1548" s="1" t="s">
        <v>6651</v>
      </c>
      <c r="D1548" s="1">
        <v>1935</v>
      </c>
    </row>
    <row r="1549" spans="1:4">
      <c r="A1549" s="1">
        <v>11819</v>
      </c>
      <c r="B1549" s="1">
        <v>30660120</v>
      </c>
      <c r="C1549" s="1" t="s">
        <v>6652</v>
      </c>
      <c r="D1549" s="1">
        <v>1935</v>
      </c>
    </row>
    <row r="1550" spans="1:4">
      <c r="A1550" s="1">
        <v>8984</v>
      </c>
      <c r="B1550" s="1">
        <v>30670160</v>
      </c>
      <c r="C1550" s="1" t="s">
        <v>6653</v>
      </c>
      <c r="D1550" s="1">
        <v>1935</v>
      </c>
    </row>
    <row r="1551" spans="1:4">
      <c r="A1551" s="1">
        <v>8991</v>
      </c>
      <c r="B1551" s="1">
        <v>30670170</v>
      </c>
      <c r="C1551" s="1" t="s">
        <v>6654</v>
      </c>
      <c r="D1551" s="1">
        <v>1935</v>
      </c>
    </row>
    <row r="1552" spans="1:4">
      <c r="A1552" s="1">
        <v>9018</v>
      </c>
      <c r="B1552" s="1">
        <v>30670240</v>
      </c>
      <c r="C1552" s="1" t="s">
        <v>6655</v>
      </c>
      <c r="D1552" s="1">
        <v>1935</v>
      </c>
    </row>
    <row r="1553" spans="1:4">
      <c r="A1553" s="1">
        <v>11841</v>
      </c>
      <c r="B1553" s="1">
        <v>30670320</v>
      </c>
      <c r="C1553" s="1" t="s">
        <v>6656</v>
      </c>
      <c r="D1553" s="1">
        <v>1935</v>
      </c>
    </row>
    <row r="1554" spans="1:4">
      <c r="A1554" s="1">
        <v>8982</v>
      </c>
      <c r="B1554" s="1">
        <v>30680030</v>
      </c>
      <c r="C1554" s="1" t="s">
        <v>6657</v>
      </c>
      <c r="D1554" s="1">
        <v>1935</v>
      </c>
    </row>
    <row r="1555" spans="1:4">
      <c r="A1555" s="1">
        <v>9021</v>
      </c>
      <c r="B1555" s="1">
        <v>30680140</v>
      </c>
      <c r="C1555" s="1" t="s">
        <v>6658</v>
      </c>
      <c r="D1555" s="1">
        <v>1935</v>
      </c>
    </row>
    <row r="1556" spans="1:4">
      <c r="A1556" s="1">
        <v>9058</v>
      </c>
      <c r="B1556" s="1">
        <v>30680150</v>
      </c>
      <c r="C1556" s="1" t="s">
        <v>6659</v>
      </c>
      <c r="D1556" s="1">
        <v>1935</v>
      </c>
    </row>
    <row r="1557" spans="1:4">
      <c r="A1557" s="1">
        <v>8976</v>
      </c>
      <c r="B1557" s="1">
        <v>30690040</v>
      </c>
      <c r="C1557" s="1" t="s">
        <v>6660</v>
      </c>
      <c r="D1557" s="1">
        <v>1935</v>
      </c>
    </row>
    <row r="1558" spans="1:4">
      <c r="A1558" s="1">
        <v>11842</v>
      </c>
      <c r="B1558" s="1">
        <v>30690100</v>
      </c>
      <c r="C1558" s="1" t="s">
        <v>6661</v>
      </c>
      <c r="D1558" s="1">
        <v>1935</v>
      </c>
    </row>
    <row r="1559" spans="1:4">
      <c r="A1559" s="1">
        <v>11806</v>
      </c>
      <c r="B1559" s="1">
        <v>30690220</v>
      </c>
      <c r="C1559" s="1" t="s">
        <v>6662</v>
      </c>
      <c r="D1559" s="1">
        <v>1935</v>
      </c>
    </row>
    <row r="1560" spans="1:4">
      <c r="A1560" s="1">
        <v>10602</v>
      </c>
      <c r="B1560" s="1">
        <v>30700020</v>
      </c>
      <c r="C1560" s="1" t="s">
        <v>6663</v>
      </c>
      <c r="D1560" s="1">
        <v>1935</v>
      </c>
    </row>
    <row r="1561" spans="1:4">
      <c r="A1561" s="1">
        <v>10611</v>
      </c>
      <c r="B1561" s="1">
        <v>30700030</v>
      </c>
      <c r="C1561" s="1" t="s">
        <v>6664</v>
      </c>
      <c r="D1561" s="1">
        <v>1935</v>
      </c>
    </row>
    <row r="1562" spans="1:4">
      <c r="A1562" s="1">
        <v>10601</v>
      </c>
      <c r="B1562" s="1">
        <v>30700040</v>
      </c>
      <c r="C1562" s="1" t="s">
        <v>6665</v>
      </c>
      <c r="D1562" s="1">
        <v>1935</v>
      </c>
    </row>
    <row r="1563" spans="1:4">
      <c r="A1563" s="1">
        <v>12519</v>
      </c>
      <c r="B1563" s="1">
        <v>30720040</v>
      </c>
      <c r="C1563" s="1" t="s">
        <v>6666</v>
      </c>
      <c r="D1563" s="1">
        <v>1935</v>
      </c>
    </row>
    <row r="1564" spans="1:4">
      <c r="A1564" s="1">
        <v>11482</v>
      </c>
      <c r="B1564" s="1">
        <v>30720050</v>
      </c>
      <c r="C1564" s="1" t="s">
        <v>6667</v>
      </c>
      <c r="D1564" s="1">
        <v>1935</v>
      </c>
    </row>
    <row r="1565" spans="1:4">
      <c r="A1565" s="1">
        <v>11398</v>
      </c>
      <c r="B1565" s="1">
        <v>30720060</v>
      </c>
      <c r="C1565" s="1" t="s">
        <v>6668</v>
      </c>
      <c r="D1565" s="1">
        <v>1935</v>
      </c>
    </row>
    <row r="1566" spans="1:4">
      <c r="A1566" s="1">
        <v>11397</v>
      </c>
      <c r="B1566" s="1">
        <v>30720080</v>
      </c>
      <c r="C1566" s="1" t="s">
        <v>6669</v>
      </c>
      <c r="D1566" s="1">
        <v>1935</v>
      </c>
    </row>
    <row r="1567" spans="1:4">
      <c r="A1567" s="1">
        <v>11394</v>
      </c>
      <c r="B1567" s="1">
        <v>30720100</v>
      </c>
      <c r="C1567" s="1" t="s">
        <v>6670</v>
      </c>
      <c r="D1567" s="1">
        <v>1935</v>
      </c>
    </row>
    <row r="1568" spans="1:4">
      <c r="A1568" s="1">
        <v>10701</v>
      </c>
      <c r="B1568" s="1">
        <v>30720210</v>
      </c>
      <c r="C1568" s="1" t="s">
        <v>6671</v>
      </c>
      <c r="D1568" s="1">
        <v>1935</v>
      </c>
    </row>
    <row r="1569" spans="1:4">
      <c r="A1569" s="1">
        <v>11446</v>
      </c>
      <c r="B1569" s="1">
        <v>30720230</v>
      </c>
      <c r="C1569" s="1" t="s">
        <v>6672</v>
      </c>
      <c r="D1569" s="1">
        <v>1935</v>
      </c>
    </row>
    <row r="1570" spans="1:4">
      <c r="A1570" s="1">
        <v>10665</v>
      </c>
      <c r="B1570" s="1">
        <v>30720250</v>
      </c>
      <c r="C1570" s="1" t="s">
        <v>6673</v>
      </c>
      <c r="D1570" s="1">
        <v>1935</v>
      </c>
    </row>
    <row r="1571" spans="1:4">
      <c r="A1571" s="1">
        <v>5481</v>
      </c>
      <c r="B1571" s="1">
        <v>30720450</v>
      </c>
      <c r="C1571" s="1" t="s">
        <v>6674</v>
      </c>
      <c r="D1571" s="1">
        <v>1935</v>
      </c>
    </row>
    <row r="1572" spans="1:4">
      <c r="A1572" s="1">
        <v>11485</v>
      </c>
      <c r="B1572" s="1">
        <v>30730150</v>
      </c>
      <c r="C1572" s="1" t="s">
        <v>6675</v>
      </c>
      <c r="D1572" s="1">
        <v>1935</v>
      </c>
    </row>
    <row r="1573" spans="1:4">
      <c r="A1573" s="1">
        <v>10608</v>
      </c>
      <c r="B1573" s="1">
        <v>30730200</v>
      </c>
      <c r="C1573" s="1" t="s">
        <v>6676</v>
      </c>
      <c r="D1573" s="1">
        <v>1935</v>
      </c>
    </row>
    <row r="1574" spans="1:4">
      <c r="A1574" s="1">
        <v>10740</v>
      </c>
      <c r="B1574" s="1">
        <v>30730250</v>
      </c>
      <c r="C1574" s="1" t="s">
        <v>6677</v>
      </c>
      <c r="D1574" s="1">
        <v>1935</v>
      </c>
    </row>
    <row r="1575" spans="1:4">
      <c r="A1575" s="1">
        <v>10593</v>
      </c>
      <c r="B1575" s="1">
        <v>30730300</v>
      </c>
      <c r="C1575" s="1" t="s">
        <v>6678</v>
      </c>
      <c r="D1575" s="1">
        <v>1935</v>
      </c>
    </row>
    <row r="1576" spans="1:4">
      <c r="A1576" s="1">
        <v>11375</v>
      </c>
      <c r="B1576" s="1">
        <v>30730320</v>
      </c>
      <c r="C1576" s="1" t="s">
        <v>6679</v>
      </c>
      <c r="D1576" s="1">
        <v>1935</v>
      </c>
    </row>
    <row r="1577" spans="1:4">
      <c r="A1577" s="1">
        <v>10755</v>
      </c>
      <c r="B1577" s="1">
        <v>30730370</v>
      </c>
      <c r="C1577" s="1" t="s">
        <v>6680</v>
      </c>
      <c r="D1577" s="1">
        <v>1935</v>
      </c>
    </row>
    <row r="1578" spans="1:4">
      <c r="A1578" s="1">
        <v>8343</v>
      </c>
      <c r="B1578" s="1">
        <v>30730390</v>
      </c>
      <c r="C1578" s="1" t="s">
        <v>6681</v>
      </c>
      <c r="D1578" s="1">
        <v>1935</v>
      </c>
    </row>
    <row r="1579" spans="1:4">
      <c r="A1579" s="1">
        <v>50744</v>
      </c>
      <c r="B1579" s="1">
        <v>30740360</v>
      </c>
      <c r="C1579" s="1" t="s">
        <v>6682</v>
      </c>
      <c r="D1579" s="1">
        <v>1935</v>
      </c>
    </row>
    <row r="1580" spans="1:4">
      <c r="A1580" s="1">
        <v>41484</v>
      </c>
      <c r="B1580" s="1">
        <v>30740610</v>
      </c>
      <c r="C1580" s="1" t="s">
        <v>6683</v>
      </c>
      <c r="D1580" s="1">
        <v>1935</v>
      </c>
    </row>
    <row r="1581" spans="1:4">
      <c r="A1581" s="1">
        <v>40910</v>
      </c>
      <c r="B1581" s="1">
        <v>30750010</v>
      </c>
      <c r="C1581" s="1" t="s">
        <v>6684</v>
      </c>
      <c r="D1581" s="1">
        <v>1935</v>
      </c>
    </row>
    <row r="1582" spans="1:4">
      <c r="A1582" s="1">
        <v>50555</v>
      </c>
      <c r="B1582" s="1">
        <v>30750040</v>
      </c>
      <c r="C1582" s="1" t="s">
        <v>6685</v>
      </c>
      <c r="D1582" s="1">
        <v>1935</v>
      </c>
    </row>
    <row r="1583" spans="1:4">
      <c r="A1583" s="1">
        <v>50632</v>
      </c>
      <c r="B1583" s="1">
        <v>30750090</v>
      </c>
      <c r="C1583" s="1" t="s">
        <v>6686</v>
      </c>
      <c r="D1583" s="1">
        <v>1935</v>
      </c>
    </row>
    <row r="1584" spans="1:4">
      <c r="A1584" s="1">
        <v>7280</v>
      </c>
      <c r="B1584" s="1">
        <v>30760040</v>
      </c>
      <c r="C1584" s="1" t="s">
        <v>6687</v>
      </c>
      <c r="D1584" s="1">
        <v>1935</v>
      </c>
    </row>
    <row r="1585" spans="1:4">
      <c r="A1585" s="1">
        <v>7279</v>
      </c>
      <c r="B1585" s="1">
        <v>30770010</v>
      </c>
      <c r="C1585" s="1" t="s">
        <v>6688</v>
      </c>
      <c r="D1585" s="1">
        <v>1935</v>
      </c>
    </row>
    <row r="1586" spans="1:4">
      <c r="A1586" s="1">
        <v>7239</v>
      </c>
      <c r="B1586" s="1">
        <v>30770080</v>
      </c>
      <c r="C1586" s="1" t="s">
        <v>6689</v>
      </c>
      <c r="D1586" s="1">
        <v>1935</v>
      </c>
    </row>
    <row r="1587" spans="1:4">
      <c r="A1587" s="1">
        <v>2849</v>
      </c>
      <c r="B1587" s="1">
        <v>30770130</v>
      </c>
      <c r="C1587" s="1" t="s">
        <v>6690</v>
      </c>
      <c r="D1587" s="1">
        <v>1935</v>
      </c>
    </row>
    <row r="1588" spans="1:4">
      <c r="A1588" s="1">
        <v>50637</v>
      </c>
      <c r="B1588" s="1">
        <v>30800140</v>
      </c>
      <c r="C1588" s="1" t="s">
        <v>6691</v>
      </c>
      <c r="D1588" s="1">
        <v>1935</v>
      </c>
    </row>
    <row r="1589" spans="1:4">
      <c r="A1589" s="1">
        <v>50636</v>
      </c>
      <c r="B1589" s="1">
        <v>30800160</v>
      </c>
      <c r="C1589" s="1" t="s">
        <v>6692</v>
      </c>
      <c r="D1589" s="1">
        <v>1935</v>
      </c>
    </row>
    <row r="1590" spans="1:4">
      <c r="A1590" s="1">
        <v>2998</v>
      </c>
      <c r="B1590" s="1">
        <v>30830070</v>
      </c>
      <c r="C1590" s="1" t="s">
        <v>6693</v>
      </c>
      <c r="D1590" s="1">
        <v>1935</v>
      </c>
    </row>
    <row r="1591" spans="1:4">
      <c r="A1591" s="1">
        <v>41569</v>
      </c>
      <c r="B1591" s="1">
        <v>30860100</v>
      </c>
      <c r="C1591" s="1" t="s">
        <v>6694</v>
      </c>
      <c r="D1591" s="1">
        <v>1935</v>
      </c>
    </row>
    <row r="1592" spans="1:4">
      <c r="A1592" s="1">
        <v>41570</v>
      </c>
      <c r="B1592" s="1">
        <v>30860140</v>
      </c>
      <c r="C1592" s="1" t="s">
        <v>6695</v>
      </c>
      <c r="D1592" s="1">
        <v>1935</v>
      </c>
    </row>
    <row r="1593" spans="1:4">
      <c r="A1593" s="1">
        <v>41575</v>
      </c>
      <c r="B1593" s="1">
        <v>30860160</v>
      </c>
      <c r="C1593" s="1" t="s">
        <v>6696</v>
      </c>
      <c r="D1593" s="1">
        <v>1935</v>
      </c>
    </row>
    <row r="1594" spans="1:4">
      <c r="A1594" s="1">
        <v>7183</v>
      </c>
      <c r="B1594" s="1">
        <v>30880050</v>
      </c>
      <c r="C1594" s="1" t="s">
        <v>6697</v>
      </c>
      <c r="D1594" s="1">
        <v>1935</v>
      </c>
    </row>
    <row r="1595" spans="1:4">
      <c r="A1595" s="1">
        <v>2899</v>
      </c>
      <c r="B1595" s="1">
        <v>30880140</v>
      </c>
      <c r="C1595" s="1" t="s">
        <v>6698</v>
      </c>
      <c r="D1595" s="1">
        <v>1935</v>
      </c>
    </row>
    <row r="1596" spans="1:4">
      <c r="A1596" s="1">
        <v>7159</v>
      </c>
      <c r="B1596" s="1">
        <v>30880150</v>
      </c>
      <c r="C1596" s="1" t="s">
        <v>6699</v>
      </c>
      <c r="D1596" s="1">
        <v>1935</v>
      </c>
    </row>
    <row r="1597" spans="1:4">
      <c r="A1597" s="1">
        <v>50526</v>
      </c>
      <c r="B1597" s="1">
        <v>30880370</v>
      </c>
      <c r="C1597" s="1" t="s">
        <v>6700</v>
      </c>
      <c r="D1597" s="1">
        <v>1935</v>
      </c>
    </row>
    <row r="1598" spans="1:4">
      <c r="A1598" s="1">
        <v>50633</v>
      </c>
      <c r="B1598" s="1">
        <v>30880460</v>
      </c>
      <c r="C1598" s="1" t="s">
        <v>6701</v>
      </c>
      <c r="D1598" s="1">
        <v>1935</v>
      </c>
    </row>
    <row r="1599" spans="1:4">
      <c r="A1599" s="1">
        <v>41591</v>
      </c>
      <c r="B1599" s="1">
        <v>30880490</v>
      </c>
      <c r="C1599" s="1" t="s">
        <v>6702</v>
      </c>
      <c r="D1599" s="1">
        <v>1935</v>
      </c>
    </row>
    <row r="1600" spans="1:4">
      <c r="A1600" s="1">
        <v>41535</v>
      </c>
      <c r="B1600" s="1">
        <v>30880500</v>
      </c>
      <c r="C1600" s="1" t="s">
        <v>6703</v>
      </c>
      <c r="D1600" s="1">
        <v>1935</v>
      </c>
    </row>
    <row r="1601" spans="1:4">
      <c r="A1601" s="1">
        <v>41603</v>
      </c>
      <c r="B1601" s="1">
        <v>30880510</v>
      </c>
      <c r="C1601" s="1" t="s">
        <v>6704</v>
      </c>
      <c r="D1601" s="1">
        <v>1935</v>
      </c>
    </row>
    <row r="1602" spans="1:4">
      <c r="A1602" s="1">
        <v>41576</v>
      </c>
      <c r="B1602" s="1">
        <v>30880620</v>
      </c>
      <c r="C1602" s="1" t="s">
        <v>6705</v>
      </c>
      <c r="D1602" s="1">
        <v>1935</v>
      </c>
    </row>
    <row r="1603" spans="1:4">
      <c r="A1603" s="1">
        <v>51070</v>
      </c>
      <c r="B1603" s="1">
        <v>30880660</v>
      </c>
      <c r="C1603" s="1" t="s">
        <v>6706</v>
      </c>
      <c r="D1603" s="1">
        <v>1935</v>
      </c>
    </row>
    <row r="1604" spans="1:4">
      <c r="A1604" s="1">
        <v>41509</v>
      </c>
      <c r="B1604" s="1">
        <v>30880740</v>
      </c>
      <c r="C1604" s="1" t="s">
        <v>6707</v>
      </c>
      <c r="D1604" s="1">
        <v>1935</v>
      </c>
    </row>
    <row r="1605" spans="1:4">
      <c r="A1605" s="1">
        <v>6925</v>
      </c>
      <c r="B1605" s="1">
        <v>30890030</v>
      </c>
      <c r="C1605" s="1" t="s">
        <v>6708</v>
      </c>
      <c r="D1605" s="1">
        <v>1935</v>
      </c>
    </row>
    <row r="1606" spans="1:4">
      <c r="A1606" s="1">
        <v>7462</v>
      </c>
      <c r="B1606" s="1">
        <v>30890060</v>
      </c>
      <c r="C1606" s="1" t="s">
        <v>6709</v>
      </c>
      <c r="D1606" s="1">
        <v>1935</v>
      </c>
    </row>
    <row r="1607" spans="1:4">
      <c r="A1607" s="1">
        <v>41533</v>
      </c>
      <c r="B1607" s="1">
        <v>30890200</v>
      </c>
      <c r="C1607" s="1" t="s">
        <v>6710</v>
      </c>
      <c r="D1607" s="1">
        <v>1935</v>
      </c>
    </row>
    <row r="1608" spans="1:4">
      <c r="A1608" s="1">
        <v>50618</v>
      </c>
      <c r="B1608" s="1">
        <v>30890220</v>
      </c>
      <c r="C1608" s="1" t="s">
        <v>6711</v>
      </c>
      <c r="D1608" s="1">
        <v>1935</v>
      </c>
    </row>
    <row r="1609" spans="1:4">
      <c r="A1609" s="1">
        <v>7272</v>
      </c>
      <c r="B1609" s="1">
        <v>30900040</v>
      </c>
      <c r="C1609" s="1" t="s">
        <v>6712</v>
      </c>
      <c r="D1609" s="1">
        <v>1935</v>
      </c>
    </row>
    <row r="1610" spans="1:4">
      <c r="A1610" s="1">
        <v>50806</v>
      </c>
      <c r="B1610" s="1">
        <v>30900130</v>
      </c>
      <c r="C1610" s="1" t="s">
        <v>6713</v>
      </c>
      <c r="D1610" s="1">
        <v>1935</v>
      </c>
    </row>
    <row r="1611" spans="1:4">
      <c r="A1611" s="1">
        <v>41522</v>
      </c>
      <c r="B1611" s="1">
        <v>30900170</v>
      </c>
      <c r="C1611" s="1" t="s">
        <v>6714</v>
      </c>
      <c r="D1611" s="1">
        <v>1935</v>
      </c>
    </row>
    <row r="1612" spans="1:4">
      <c r="A1612" s="1">
        <v>50527</v>
      </c>
      <c r="B1612" s="1">
        <v>30900230</v>
      </c>
      <c r="C1612" s="1" t="s">
        <v>6715</v>
      </c>
      <c r="D1612" s="1">
        <v>1935</v>
      </c>
    </row>
    <row r="1613" spans="1:4">
      <c r="A1613" s="1">
        <v>50963</v>
      </c>
      <c r="B1613" s="1">
        <v>30900270</v>
      </c>
      <c r="C1613" s="1" t="s">
        <v>6716</v>
      </c>
      <c r="D1613" s="1">
        <v>1935</v>
      </c>
    </row>
    <row r="1614" spans="1:4">
      <c r="A1614" s="1">
        <v>40918</v>
      </c>
      <c r="B1614" s="1">
        <v>30900320</v>
      </c>
      <c r="C1614" s="1" t="s">
        <v>6717</v>
      </c>
      <c r="D1614" s="1">
        <v>1935</v>
      </c>
    </row>
    <row r="1615" spans="1:4">
      <c r="A1615" s="1">
        <v>50945</v>
      </c>
      <c r="B1615" s="1">
        <v>30900390</v>
      </c>
      <c r="C1615" s="1" t="s">
        <v>6718</v>
      </c>
      <c r="D1615" s="1">
        <v>1935</v>
      </c>
    </row>
    <row r="1616" spans="1:4">
      <c r="A1616" s="1">
        <v>50584</v>
      </c>
      <c r="B1616" s="1">
        <v>30910040</v>
      </c>
      <c r="C1616" s="1" t="s">
        <v>6719</v>
      </c>
      <c r="D1616" s="1">
        <v>1935</v>
      </c>
    </row>
    <row r="1617" spans="1:4">
      <c r="A1617" s="1">
        <v>50581</v>
      </c>
      <c r="B1617" s="1">
        <v>30910080</v>
      </c>
      <c r="C1617" s="1" t="s">
        <v>6720</v>
      </c>
      <c r="D1617" s="1">
        <v>1935</v>
      </c>
    </row>
    <row r="1618" spans="1:4">
      <c r="A1618" s="1">
        <v>7464</v>
      </c>
      <c r="B1618" s="1">
        <v>30910090</v>
      </c>
      <c r="C1618" s="1" t="s">
        <v>6721</v>
      </c>
      <c r="D1618" s="1">
        <v>1935</v>
      </c>
    </row>
    <row r="1619" spans="1:4">
      <c r="A1619" s="1">
        <v>50559</v>
      </c>
      <c r="B1619" s="1">
        <v>30910140</v>
      </c>
      <c r="C1619" s="1" t="s">
        <v>6722</v>
      </c>
      <c r="D1619" s="1">
        <v>1935</v>
      </c>
    </row>
    <row r="1620" spans="1:4">
      <c r="A1620" s="1">
        <v>50560</v>
      </c>
      <c r="B1620" s="1">
        <v>30910160</v>
      </c>
      <c r="C1620" s="1" t="s">
        <v>6723</v>
      </c>
      <c r="D1620" s="1">
        <v>1935</v>
      </c>
    </row>
    <row r="1621" spans="1:4">
      <c r="A1621" s="1">
        <v>7456</v>
      </c>
      <c r="B1621" s="1">
        <v>30910170</v>
      </c>
      <c r="C1621" s="1" t="s">
        <v>6724</v>
      </c>
      <c r="D1621" s="1">
        <v>1935</v>
      </c>
    </row>
    <row r="1622" spans="1:4">
      <c r="A1622" s="1">
        <v>3003</v>
      </c>
      <c r="B1622" s="1">
        <v>30920070</v>
      </c>
      <c r="C1622" s="1" t="s">
        <v>6725</v>
      </c>
      <c r="D1622" s="1">
        <v>1935</v>
      </c>
    </row>
    <row r="1623" spans="1:4">
      <c r="A1623" s="1">
        <v>50556</v>
      </c>
      <c r="B1623" s="1">
        <v>30920120</v>
      </c>
      <c r="C1623" s="1" t="s">
        <v>6726</v>
      </c>
      <c r="D1623" s="1">
        <v>1935</v>
      </c>
    </row>
    <row r="1624" spans="1:4">
      <c r="A1624" s="1">
        <v>40908</v>
      </c>
      <c r="B1624" s="1">
        <v>30920140</v>
      </c>
      <c r="C1624" s="1" t="s">
        <v>6727</v>
      </c>
      <c r="D1624" s="1">
        <v>1935</v>
      </c>
    </row>
    <row r="1625" spans="1:4">
      <c r="A1625" s="1">
        <v>50614</v>
      </c>
      <c r="B1625" s="1">
        <v>30920170</v>
      </c>
      <c r="C1625" s="1" t="s">
        <v>6728</v>
      </c>
      <c r="D1625" s="1">
        <v>1935</v>
      </c>
    </row>
    <row r="1626" spans="1:4">
      <c r="A1626" s="1">
        <v>50594</v>
      </c>
      <c r="B1626" s="1">
        <v>30920180</v>
      </c>
      <c r="C1626" s="1" t="s">
        <v>6729</v>
      </c>
      <c r="D1626" s="1">
        <v>1935</v>
      </c>
    </row>
    <row r="1627" spans="1:4">
      <c r="A1627" s="1">
        <v>50593</v>
      </c>
      <c r="B1627" s="1">
        <v>30920200</v>
      </c>
      <c r="C1627" s="1" t="s">
        <v>6730</v>
      </c>
      <c r="D1627" s="1">
        <v>1935</v>
      </c>
    </row>
    <row r="1628" spans="1:4">
      <c r="A1628" s="1">
        <v>50591</v>
      </c>
      <c r="B1628" s="1">
        <v>30920210</v>
      </c>
      <c r="C1628" s="1" t="s">
        <v>6731</v>
      </c>
      <c r="D1628" s="1">
        <v>1935</v>
      </c>
    </row>
    <row r="1629" spans="1:4">
      <c r="A1629" s="1">
        <v>50663</v>
      </c>
      <c r="B1629" s="1">
        <v>30920320</v>
      </c>
      <c r="C1629" s="1" t="s">
        <v>6732</v>
      </c>
      <c r="D1629" s="1">
        <v>1935</v>
      </c>
    </row>
    <row r="1630" spans="1:4">
      <c r="A1630" s="1">
        <v>50662</v>
      </c>
      <c r="B1630" s="1">
        <v>30920340</v>
      </c>
      <c r="C1630" s="1" t="s">
        <v>6733</v>
      </c>
      <c r="D1630" s="1">
        <v>1935</v>
      </c>
    </row>
    <row r="1631" spans="1:4">
      <c r="A1631" s="1">
        <v>50596</v>
      </c>
      <c r="B1631" s="1">
        <v>30920350</v>
      </c>
      <c r="C1631" s="1" t="s">
        <v>6734</v>
      </c>
      <c r="D1631" s="1">
        <v>1935</v>
      </c>
    </row>
    <row r="1632" spans="1:4">
      <c r="A1632" s="1">
        <v>50625</v>
      </c>
      <c r="B1632" s="1">
        <v>30930070</v>
      </c>
      <c r="C1632" s="1" t="s">
        <v>6735</v>
      </c>
      <c r="D1632" s="1">
        <v>1935</v>
      </c>
    </row>
    <row r="1633" spans="1:4">
      <c r="A1633" s="1">
        <v>50530</v>
      </c>
      <c r="B1633" s="1">
        <v>30930100</v>
      </c>
      <c r="C1633" s="1" t="s">
        <v>6736</v>
      </c>
      <c r="D1633" s="1">
        <v>1935</v>
      </c>
    </row>
    <row r="1634" spans="1:4">
      <c r="A1634" s="1">
        <v>50624</v>
      </c>
      <c r="B1634" s="1">
        <v>30930110</v>
      </c>
      <c r="C1634" s="1" t="s">
        <v>6737</v>
      </c>
      <c r="D1634" s="1">
        <v>1935</v>
      </c>
    </row>
    <row r="1635" spans="1:4">
      <c r="A1635" s="1">
        <v>41534</v>
      </c>
      <c r="B1635" s="1">
        <v>30930120</v>
      </c>
      <c r="C1635" s="1" t="s">
        <v>6738</v>
      </c>
      <c r="D1635" s="1">
        <v>1935</v>
      </c>
    </row>
    <row r="1636" spans="1:4">
      <c r="A1636" s="1">
        <v>50620</v>
      </c>
      <c r="B1636" s="1">
        <v>30930130</v>
      </c>
      <c r="C1636" s="1" t="s">
        <v>6739</v>
      </c>
      <c r="D1636" s="1">
        <v>1935</v>
      </c>
    </row>
    <row r="1637" spans="1:4">
      <c r="A1637" s="1">
        <v>41554</v>
      </c>
      <c r="B1637" s="1">
        <v>30930160</v>
      </c>
      <c r="C1637" s="1" t="s">
        <v>6740</v>
      </c>
      <c r="D1637" s="1">
        <v>1935</v>
      </c>
    </row>
    <row r="1638" spans="1:4">
      <c r="A1638" s="1">
        <v>50583</v>
      </c>
      <c r="B1638" s="1">
        <v>30940030</v>
      </c>
      <c r="C1638" s="1" t="s">
        <v>6741</v>
      </c>
      <c r="D1638" s="1">
        <v>1935</v>
      </c>
    </row>
    <row r="1639" spans="1:4">
      <c r="A1639" s="1">
        <v>50634</v>
      </c>
      <c r="B1639" s="1">
        <v>30940040</v>
      </c>
      <c r="C1639" s="1" t="s">
        <v>6742</v>
      </c>
      <c r="D1639" s="1">
        <v>1935</v>
      </c>
    </row>
    <row r="1640" spans="1:4">
      <c r="A1640" s="1">
        <v>40960</v>
      </c>
      <c r="B1640" s="1">
        <v>30970030</v>
      </c>
      <c r="C1640" s="1" t="s">
        <v>6743</v>
      </c>
      <c r="D1640" s="1">
        <v>1935</v>
      </c>
    </row>
    <row r="1641" spans="1:4">
      <c r="A1641" s="1">
        <v>51072</v>
      </c>
      <c r="B1641" s="1">
        <v>30970090</v>
      </c>
      <c r="C1641" s="1" t="s">
        <v>6744</v>
      </c>
      <c r="D1641" s="1">
        <v>1935</v>
      </c>
    </row>
    <row r="1642" spans="1:4">
      <c r="A1642" s="1">
        <v>50870</v>
      </c>
      <c r="B1642" s="1">
        <v>30980140</v>
      </c>
      <c r="C1642" s="1" t="s">
        <v>6745</v>
      </c>
      <c r="D1642" s="1">
        <v>1935</v>
      </c>
    </row>
    <row r="1643" spans="1:4">
      <c r="A1643" s="1">
        <v>40975</v>
      </c>
      <c r="B1643" s="1">
        <v>31000060</v>
      </c>
      <c r="C1643" s="1" t="s">
        <v>6746</v>
      </c>
      <c r="D1643" s="1">
        <v>1935</v>
      </c>
    </row>
    <row r="1644" spans="1:4">
      <c r="A1644" s="1">
        <v>41598</v>
      </c>
      <c r="B1644" s="1">
        <v>31050030</v>
      </c>
      <c r="C1644" s="1" t="s">
        <v>6747</v>
      </c>
      <c r="D1644" s="1">
        <v>1935</v>
      </c>
    </row>
    <row r="1645" spans="1:4">
      <c r="A1645" s="1">
        <v>41619</v>
      </c>
      <c r="B1645" s="1">
        <v>31050090</v>
      </c>
      <c r="C1645" s="1" t="s">
        <v>6748</v>
      </c>
      <c r="D1645" s="1">
        <v>1935</v>
      </c>
    </row>
    <row r="1646" spans="1:4">
      <c r="A1646" s="1">
        <v>50649</v>
      </c>
      <c r="B1646" s="1">
        <v>31050140</v>
      </c>
      <c r="C1646" s="1" t="s">
        <v>6749</v>
      </c>
      <c r="D1646" s="1">
        <v>1935</v>
      </c>
    </row>
    <row r="1647" spans="1:4">
      <c r="A1647" s="1">
        <v>51096</v>
      </c>
      <c r="B1647" s="1">
        <v>31050220</v>
      </c>
      <c r="C1647" s="1" t="s">
        <v>6750</v>
      </c>
      <c r="D1647" s="1">
        <v>1935</v>
      </c>
    </row>
    <row r="1648" spans="1:4">
      <c r="A1648" s="1">
        <v>50660</v>
      </c>
      <c r="B1648" s="1">
        <v>31060050</v>
      </c>
      <c r="C1648" s="1" t="s">
        <v>6751</v>
      </c>
      <c r="D1648" s="1">
        <v>1935</v>
      </c>
    </row>
    <row r="1649" spans="1:4">
      <c r="A1649" s="1">
        <v>50587</v>
      </c>
      <c r="B1649" s="1">
        <v>31080070</v>
      </c>
      <c r="C1649" s="1" t="s">
        <v>6752</v>
      </c>
      <c r="D1649" s="1">
        <v>1935</v>
      </c>
    </row>
    <row r="1650" spans="1:4">
      <c r="A1650" s="1">
        <v>41507</v>
      </c>
      <c r="B1650" s="1">
        <v>31080080</v>
      </c>
      <c r="C1650" s="1" t="s">
        <v>6753</v>
      </c>
      <c r="D1650" s="1">
        <v>1935</v>
      </c>
    </row>
    <row r="1651" spans="1:4">
      <c r="A1651" s="1">
        <v>51062</v>
      </c>
      <c r="B1651" s="1">
        <v>31080190</v>
      </c>
      <c r="C1651" s="1" t="s">
        <v>6754</v>
      </c>
      <c r="D1651" s="1">
        <v>1935</v>
      </c>
    </row>
    <row r="1652" spans="1:4">
      <c r="A1652" s="1">
        <v>51012</v>
      </c>
      <c r="B1652" s="1">
        <v>31080200</v>
      </c>
      <c r="C1652" s="1" t="s">
        <v>6755</v>
      </c>
      <c r="D1652" s="1">
        <v>1935</v>
      </c>
    </row>
    <row r="1653" spans="1:4">
      <c r="A1653" s="1">
        <v>51092</v>
      </c>
      <c r="B1653" s="1">
        <v>31090030</v>
      </c>
      <c r="C1653" s="1" t="s">
        <v>6756</v>
      </c>
      <c r="D1653" s="1">
        <v>1935</v>
      </c>
    </row>
    <row r="1654" spans="1:4">
      <c r="A1654" s="1">
        <v>41652</v>
      </c>
      <c r="B1654" s="1">
        <v>31090050</v>
      </c>
      <c r="C1654" s="1" t="s">
        <v>6757</v>
      </c>
      <c r="D1654" s="1">
        <v>1935</v>
      </c>
    </row>
    <row r="1655" spans="1:4">
      <c r="A1655" s="1">
        <v>51067</v>
      </c>
      <c r="B1655" s="1">
        <v>31090080</v>
      </c>
      <c r="C1655" s="1" t="s">
        <v>6758</v>
      </c>
      <c r="D1655" s="1">
        <v>1935</v>
      </c>
    </row>
    <row r="1656" spans="1:4">
      <c r="A1656" s="1">
        <v>51013</v>
      </c>
      <c r="B1656" s="1">
        <v>31090090</v>
      </c>
      <c r="C1656" s="1" t="s">
        <v>6759</v>
      </c>
      <c r="D1656" s="1">
        <v>1935</v>
      </c>
    </row>
    <row r="1657" spans="1:4">
      <c r="A1657" s="1">
        <v>41056</v>
      </c>
      <c r="B1657" s="1">
        <v>31090170</v>
      </c>
      <c r="C1657" s="1" t="s">
        <v>6760</v>
      </c>
      <c r="D1657" s="1">
        <v>1935</v>
      </c>
    </row>
    <row r="1658" spans="1:4">
      <c r="A1658" s="1">
        <v>40875</v>
      </c>
      <c r="B1658" s="1">
        <v>31090180</v>
      </c>
      <c r="C1658" s="1" t="s">
        <v>6761</v>
      </c>
      <c r="D1658" s="1">
        <v>1935</v>
      </c>
    </row>
    <row r="1659" spans="1:4">
      <c r="A1659" s="1">
        <v>51010</v>
      </c>
      <c r="B1659" s="1">
        <v>31120050</v>
      </c>
      <c r="C1659" s="1" t="s">
        <v>6762</v>
      </c>
      <c r="D1659" s="1">
        <v>1935</v>
      </c>
    </row>
    <row r="1660" spans="1:4">
      <c r="A1660" s="1">
        <v>41079</v>
      </c>
      <c r="B1660" s="1">
        <v>31120080</v>
      </c>
      <c r="C1660" s="1" t="s">
        <v>6763</v>
      </c>
      <c r="D1660" s="1">
        <v>1935</v>
      </c>
    </row>
    <row r="1661" spans="1:4">
      <c r="A1661" s="1">
        <v>41091</v>
      </c>
      <c r="B1661" s="1">
        <v>31120180</v>
      </c>
      <c r="C1661" s="1" t="s">
        <v>6764</v>
      </c>
      <c r="D1661" s="1">
        <v>1935</v>
      </c>
    </row>
    <row r="1662" spans="1:4">
      <c r="A1662" s="1">
        <v>50602</v>
      </c>
      <c r="B1662" s="1">
        <v>31130030</v>
      </c>
      <c r="C1662" s="1" t="s">
        <v>6765</v>
      </c>
      <c r="D1662" s="1">
        <v>1935</v>
      </c>
    </row>
    <row r="1663" spans="1:4">
      <c r="A1663" s="1">
        <v>51002</v>
      </c>
      <c r="B1663" s="1">
        <v>31130110</v>
      </c>
      <c r="C1663" s="1" t="s">
        <v>6766</v>
      </c>
      <c r="D1663" s="1">
        <v>1935</v>
      </c>
    </row>
    <row r="1664" spans="1:4">
      <c r="A1664" s="1">
        <v>41117</v>
      </c>
      <c r="B1664" s="1">
        <v>31130200</v>
      </c>
      <c r="C1664" s="1" t="s">
        <v>6767</v>
      </c>
      <c r="D1664" s="1">
        <v>1935</v>
      </c>
    </row>
    <row r="1665" spans="1:4">
      <c r="A1665" s="1">
        <v>51038</v>
      </c>
      <c r="B1665" s="1">
        <v>31130240</v>
      </c>
      <c r="C1665" s="1" t="s">
        <v>6768</v>
      </c>
      <c r="D1665" s="1">
        <v>1935</v>
      </c>
    </row>
    <row r="1666" spans="1:4">
      <c r="A1666" s="1">
        <v>41122</v>
      </c>
      <c r="B1666" s="1">
        <v>31130300</v>
      </c>
      <c r="C1666" s="1" t="s">
        <v>6769</v>
      </c>
      <c r="D1666" s="1">
        <v>1935</v>
      </c>
    </row>
    <row r="1667" spans="1:4">
      <c r="A1667" s="1">
        <v>51036</v>
      </c>
      <c r="B1667" s="1">
        <v>31140080</v>
      </c>
      <c r="C1667" s="1" t="s">
        <v>6770</v>
      </c>
      <c r="D1667" s="1">
        <v>1935</v>
      </c>
    </row>
    <row r="1668" spans="1:4">
      <c r="A1668" s="1">
        <v>41126</v>
      </c>
      <c r="B1668" s="1">
        <v>31140150</v>
      </c>
      <c r="C1668" s="1" t="s">
        <v>6771</v>
      </c>
      <c r="D1668" s="1">
        <v>1935</v>
      </c>
    </row>
    <row r="1669" spans="1:4">
      <c r="A1669" s="1">
        <v>51030</v>
      </c>
      <c r="B1669" s="1">
        <v>31140180</v>
      </c>
      <c r="C1669" s="1" t="s">
        <v>6772</v>
      </c>
      <c r="D1669" s="1">
        <v>1935</v>
      </c>
    </row>
    <row r="1670" spans="1:4">
      <c r="A1670" s="1">
        <v>41138</v>
      </c>
      <c r="B1670" s="1">
        <v>31150110</v>
      </c>
      <c r="C1670" s="1" t="s">
        <v>6773</v>
      </c>
      <c r="D1670" s="1">
        <v>1935</v>
      </c>
    </row>
    <row r="1671" spans="1:4">
      <c r="A1671" s="1">
        <v>41167</v>
      </c>
      <c r="B1671" s="1">
        <v>31160070</v>
      </c>
      <c r="C1671" s="1" t="s">
        <v>6774</v>
      </c>
      <c r="D1671" s="1">
        <v>1935</v>
      </c>
    </row>
    <row r="1672" spans="1:4">
      <c r="A1672" s="1">
        <v>51032</v>
      </c>
      <c r="B1672" s="1">
        <v>31160090</v>
      </c>
      <c r="C1672" s="1" t="s">
        <v>6775</v>
      </c>
      <c r="D1672" s="1">
        <v>1935</v>
      </c>
    </row>
    <row r="1673" spans="1:4">
      <c r="A1673" s="1">
        <v>51015</v>
      </c>
      <c r="B1673" s="1">
        <v>31160100</v>
      </c>
      <c r="C1673" s="1" t="s">
        <v>6776</v>
      </c>
      <c r="D1673" s="1">
        <v>1935</v>
      </c>
    </row>
    <row r="1674" spans="1:4">
      <c r="A1674" s="1">
        <v>51016</v>
      </c>
      <c r="B1674" s="1">
        <v>31160120</v>
      </c>
      <c r="C1674" s="1" t="s">
        <v>6777</v>
      </c>
      <c r="D1674" s="1">
        <v>1935</v>
      </c>
    </row>
    <row r="1675" spans="1:4">
      <c r="A1675" s="1">
        <v>51075</v>
      </c>
      <c r="B1675" s="1">
        <v>31160160</v>
      </c>
      <c r="C1675" s="1" t="s">
        <v>6778</v>
      </c>
      <c r="D1675" s="1">
        <v>1935</v>
      </c>
    </row>
    <row r="1676" spans="1:4">
      <c r="A1676" s="1">
        <v>41207</v>
      </c>
      <c r="B1676" s="1">
        <v>31170120</v>
      </c>
      <c r="C1676" s="1" t="s">
        <v>6779</v>
      </c>
      <c r="D1676" s="1">
        <v>1935</v>
      </c>
    </row>
    <row r="1677" spans="1:4">
      <c r="A1677" s="1">
        <v>51074</v>
      </c>
      <c r="B1677" s="1">
        <v>31170290</v>
      </c>
      <c r="C1677" s="1" t="s">
        <v>6780</v>
      </c>
      <c r="D1677" s="1">
        <v>1935</v>
      </c>
    </row>
    <row r="1678" spans="1:4">
      <c r="A1678" s="1">
        <v>41565</v>
      </c>
      <c r="B1678" s="1">
        <v>31180010</v>
      </c>
      <c r="C1678" s="1" t="s">
        <v>6781</v>
      </c>
      <c r="D1678" s="1">
        <v>1935</v>
      </c>
    </row>
    <row r="1679" spans="1:4">
      <c r="A1679" s="1">
        <v>50523</v>
      </c>
      <c r="B1679" s="1">
        <v>31180050</v>
      </c>
      <c r="C1679" s="1" t="s">
        <v>6782</v>
      </c>
      <c r="D1679" s="1">
        <v>1935</v>
      </c>
    </row>
    <row r="1680" spans="1:4">
      <c r="A1680" s="1">
        <v>41581</v>
      </c>
      <c r="B1680" s="1">
        <v>31180060</v>
      </c>
      <c r="C1680" s="1" t="s">
        <v>6783</v>
      </c>
      <c r="D1680" s="1">
        <v>1935</v>
      </c>
    </row>
    <row r="1681" spans="1:4">
      <c r="A1681" s="1">
        <v>50519</v>
      </c>
      <c r="B1681" s="1">
        <v>31180070</v>
      </c>
      <c r="C1681" s="1" t="s">
        <v>6784</v>
      </c>
      <c r="D1681" s="1">
        <v>1935</v>
      </c>
    </row>
    <row r="1682" spans="1:4">
      <c r="A1682" s="1">
        <v>50609</v>
      </c>
      <c r="B1682" s="1">
        <v>31190060</v>
      </c>
      <c r="C1682" s="1" t="s">
        <v>6785</v>
      </c>
      <c r="D1682" s="1">
        <v>1935</v>
      </c>
    </row>
    <row r="1683" spans="1:4">
      <c r="A1683" s="1">
        <v>50588</v>
      </c>
      <c r="B1683" s="1">
        <v>31190070</v>
      </c>
      <c r="C1683" s="1" t="s">
        <v>6786</v>
      </c>
      <c r="D1683" s="1">
        <v>1935</v>
      </c>
    </row>
    <row r="1684" spans="1:4">
      <c r="A1684" s="1">
        <v>50606</v>
      </c>
      <c r="B1684" s="1">
        <v>31190080</v>
      </c>
      <c r="C1684" s="1" t="s">
        <v>6787</v>
      </c>
      <c r="D1684" s="1">
        <v>1935</v>
      </c>
    </row>
    <row r="1685" spans="1:4">
      <c r="A1685" s="1">
        <v>50948</v>
      </c>
      <c r="B1685" s="1">
        <v>31200050</v>
      </c>
      <c r="C1685" s="1" t="s">
        <v>6788</v>
      </c>
      <c r="D1685" s="1">
        <v>1935</v>
      </c>
    </row>
    <row r="1686" spans="1:4">
      <c r="A1686" s="1">
        <v>50949</v>
      </c>
      <c r="B1686" s="1">
        <v>31200070</v>
      </c>
      <c r="C1686" s="1" t="s">
        <v>6789</v>
      </c>
      <c r="D1686" s="1">
        <v>1935</v>
      </c>
    </row>
    <row r="1687" spans="1:4">
      <c r="A1687" s="1">
        <v>50518</v>
      </c>
      <c r="B1687" s="1">
        <v>31200090</v>
      </c>
      <c r="C1687" s="1" t="s">
        <v>6790</v>
      </c>
      <c r="D1687" s="1">
        <v>1935</v>
      </c>
    </row>
    <row r="1688" spans="1:4">
      <c r="A1688" s="1">
        <v>41609</v>
      </c>
      <c r="B1688" s="1">
        <v>31200100</v>
      </c>
      <c r="C1688" s="1" t="s">
        <v>6791</v>
      </c>
      <c r="D1688" s="1">
        <v>1935</v>
      </c>
    </row>
    <row r="1689" spans="1:4">
      <c r="A1689" s="1">
        <v>50595</v>
      </c>
      <c r="B1689" s="1">
        <v>31200120</v>
      </c>
      <c r="C1689" s="1" t="s">
        <v>6792</v>
      </c>
      <c r="D1689" s="1">
        <v>1935</v>
      </c>
    </row>
    <row r="1690" spans="1:4">
      <c r="A1690" s="1">
        <v>51065</v>
      </c>
      <c r="B1690" s="1">
        <v>31210100</v>
      </c>
      <c r="C1690" s="1" t="s">
        <v>6793</v>
      </c>
      <c r="D1690" s="1">
        <v>1935</v>
      </c>
    </row>
    <row r="1691" spans="1:4">
      <c r="A1691" s="1">
        <v>51064</v>
      </c>
      <c r="B1691" s="1">
        <v>31210120</v>
      </c>
      <c r="C1691" s="1" t="s">
        <v>6794</v>
      </c>
      <c r="D1691" s="1">
        <v>1935</v>
      </c>
    </row>
    <row r="1692" spans="1:4">
      <c r="A1692" s="1">
        <v>41053</v>
      </c>
      <c r="B1692" s="1">
        <v>31220070</v>
      </c>
      <c r="C1692" s="1" t="s">
        <v>6795</v>
      </c>
      <c r="D1692" s="1">
        <v>1935</v>
      </c>
    </row>
    <row r="1693" spans="1:4">
      <c r="A1693" s="1">
        <v>41046</v>
      </c>
      <c r="B1693" s="1">
        <v>31240060</v>
      </c>
      <c r="C1693" s="1" t="s">
        <v>6796</v>
      </c>
      <c r="D1693" s="1">
        <v>1935</v>
      </c>
    </row>
    <row r="1694" spans="1:4">
      <c r="A1694" s="1">
        <v>51024</v>
      </c>
      <c r="B1694" s="1">
        <v>31260040</v>
      </c>
      <c r="C1694" s="1" t="s">
        <v>6797</v>
      </c>
      <c r="D1694" s="1">
        <v>1935</v>
      </c>
    </row>
    <row r="1695" spans="1:4">
      <c r="A1695" s="1">
        <v>41513</v>
      </c>
      <c r="B1695" s="1">
        <v>31320050</v>
      </c>
      <c r="C1695" s="1" t="s">
        <v>6798</v>
      </c>
      <c r="D1695" s="1">
        <v>1935</v>
      </c>
    </row>
    <row r="1696" spans="1:4">
      <c r="A1696" s="1">
        <v>41649</v>
      </c>
      <c r="B1696" s="1">
        <v>31360040</v>
      </c>
      <c r="C1696" s="1" t="s">
        <v>6799</v>
      </c>
      <c r="D1696" s="1">
        <v>1935</v>
      </c>
    </row>
    <row r="1697" spans="1:4">
      <c r="A1697" s="1">
        <v>41640</v>
      </c>
      <c r="B1697" s="1">
        <v>31360050</v>
      </c>
      <c r="C1697" s="1" t="s">
        <v>6800</v>
      </c>
      <c r="D1697" s="1">
        <v>1935</v>
      </c>
    </row>
    <row r="1698" spans="1:4">
      <c r="A1698" s="1">
        <v>51014</v>
      </c>
      <c r="B1698" s="1">
        <v>31370050</v>
      </c>
      <c r="C1698" s="1" t="s">
        <v>6801</v>
      </c>
      <c r="D1698" s="1">
        <v>1935</v>
      </c>
    </row>
    <row r="1699" spans="1:4">
      <c r="A1699" s="1">
        <v>41501</v>
      </c>
      <c r="B1699" s="1">
        <v>31430050</v>
      </c>
      <c r="C1699" s="1" t="s">
        <v>6802</v>
      </c>
      <c r="D1699" s="1">
        <v>1935</v>
      </c>
    </row>
    <row r="1700" spans="1:4">
      <c r="A1700" s="1">
        <v>50644</v>
      </c>
      <c r="B1700" s="1">
        <v>31470160</v>
      </c>
      <c r="C1700" s="1" t="s">
        <v>6803</v>
      </c>
      <c r="D1700" s="1">
        <v>1935</v>
      </c>
    </row>
    <row r="1701" spans="1:4">
      <c r="A1701" s="1">
        <v>41013</v>
      </c>
      <c r="B1701" s="1">
        <v>31480200</v>
      </c>
      <c r="C1701" s="1" t="s">
        <v>6804</v>
      </c>
      <c r="D1701" s="1">
        <v>1935</v>
      </c>
    </row>
    <row r="1702" spans="1:4">
      <c r="A1702" s="1">
        <v>41699</v>
      </c>
      <c r="B1702" s="1">
        <v>31590150</v>
      </c>
      <c r="C1702" s="1" t="s">
        <v>6805</v>
      </c>
      <c r="D1702" s="1">
        <v>1935</v>
      </c>
    </row>
    <row r="1703" spans="1:4">
      <c r="A1703" s="1">
        <v>50421</v>
      </c>
      <c r="B1703" s="1">
        <v>31660120</v>
      </c>
      <c r="C1703" s="1" t="s">
        <v>6806</v>
      </c>
      <c r="D1703" s="1">
        <v>1935</v>
      </c>
    </row>
    <row r="1704" spans="1:4">
      <c r="A1704" s="1">
        <v>41251</v>
      </c>
      <c r="B1704" s="1">
        <v>31720030</v>
      </c>
      <c r="C1704" s="1" t="s">
        <v>6807</v>
      </c>
      <c r="D1704" s="1">
        <v>1935</v>
      </c>
    </row>
    <row r="1705" spans="1:4">
      <c r="A1705" s="1">
        <v>50202</v>
      </c>
      <c r="B1705" s="1">
        <v>31720060</v>
      </c>
      <c r="C1705" s="1" t="s">
        <v>6808</v>
      </c>
      <c r="D1705" s="1">
        <v>1935</v>
      </c>
    </row>
    <row r="1706" spans="1:4">
      <c r="A1706" s="1">
        <v>41311</v>
      </c>
      <c r="B1706" s="1">
        <v>31720080</v>
      </c>
      <c r="C1706" s="1" t="s">
        <v>6809</v>
      </c>
      <c r="D1706" s="1">
        <v>1935</v>
      </c>
    </row>
    <row r="1707" spans="1:4">
      <c r="A1707" s="1">
        <v>50470</v>
      </c>
      <c r="B1707" s="1">
        <v>31730170</v>
      </c>
      <c r="C1707" s="1" t="s">
        <v>6810</v>
      </c>
      <c r="D1707" s="1">
        <v>1935</v>
      </c>
    </row>
    <row r="1708" spans="1:4">
      <c r="A1708" s="1">
        <v>50201</v>
      </c>
      <c r="B1708" s="1">
        <v>31730190</v>
      </c>
      <c r="C1708" s="1" t="s">
        <v>6811</v>
      </c>
      <c r="D1708" s="1">
        <v>1935</v>
      </c>
    </row>
    <row r="1709" spans="1:4">
      <c r="A1709" s="1">
        <v>50462</v>
      </c>
      <c r="B1709" s="1">
        <v>31730240</v>
      </c>
      <c r="C1709" s="1" t="s">
        <v>6812</v>
      </c>
      <c r="D1709" s="1">
        <v>1935</v>
      </c>
    </row>
    <row r="1710" spans="1:4">
      <c r="A1710" s="1">
        <v>50351</v>
      </c>
      <c r="B1710" s="1">
        <v>31730250</v>
      </c>
      <c r="C1710" s="1" t="s">
        <v>6813</v>
      </c>
      <c r="D1710" s="1">
        <v>1935</v>
      </c>
    </row>
    <row r="1711" spans="1:4">
      <c r="A1711" s="1">
        <v>50460</v>
      </c>
      <c r="B1711" s="1">
        <v>31730300</v>
      </c>
      <c r="C1711" s="1" t="s">
        <v>6814</v>
      </c>
      <c r="D1711" s="1">
        <v>1935</v>
      </c>
    </row>
    <row r="1712" spans="1:4">
      <c r="A1712" s="1">
        <v>41271</v>
      </c>
      <c r="B1712" s="1">
        <v>31730340</v>
      </c>
      <c r="C1712" s="1" t="s">
        <v>6815</v>
      </c>
      <c r="D1712" s="1">
        <v>1935</v>
      </c>
    </row>
    <row r="1713" spans="1:4">
      <c r="A1713" s="1">
        <v>41695</v>
      </c>
      <c r="B1713" s="1">
        <v>31740060</v>
      </c>
      <c r="C1713" s="1" t="s">
        <v>6816</v>
      </c>
      <c r="D1713" s="1">
        <v>1935</v>
      </c>
    </row>
    <row r="1714" spans="1:4">
      <c r="A1714" s="1">
        <v>41345</v>
      </c>
      <c r="B1714" s="1">
        <v>31740120</v>
      </c>
      <c r="C1714" s="1" t="s">
        <v>6817</v>
      </c>
      <c r="D1714" s="1">
        <v>1935</v>
      </c>
    </row>
    <row r="1715" spans="1:4">
      <c r="A1715" s="1">
        <v>41353</v>
      </c>
      <c r="B1715" s="1">
        <v>31740160</v>
      </c>
      <c r="C1715" s="1" t="s">
        <v>6818</v>
      </c>
      <c r="D1715" s="1">
        <v>1935</v>
      </c>
    </row>
    <row r="1716" spans="1:4">
      <c r="A1716" s="1">
        <v>41360</v>
      </c>
      <c r="B1716" s="1">
        <v>31740180</v>
      </c>
      <c r="C1716" s="1" t="s">
        <v>6819</v>
      </c>
      <c r="D1716" s="1">
        <v>1935</v>
      </c>
    </row>
    <row r="1717" spans="1:4">
      <c r="A1717" s="1">
        <v>50234</v>
      </c>
      <c r="B1717" s="1">
        <v>31740220</v>
      </c>
      <c r="C1717" s="1" t="s">
        <v>6820</v>
      </c>
      <c r="D1717" s="1">
        <v>1935</v>
      </c>
    </row>
    <row r="1718" spans="1:4">
      <c r="A1718" s="1">
        <v>50248</v>
      </c>
      <c r="B1718" s="1">
        <v>31740350</v>
      </c>
      <c r="C1718" s="1" t="s">
        <v>6821</v>
      </c>
      <c r="D1718" s="1">
        <v>1935</v>
      </c>
    </row>
    <row r="1719" spans="1:4">
      <c r="A1719" s="1">
        <v>50453</v>
      </c>
      <c r="B1719" s="1">
        <v>31740370</v>
      </c>
      <c r="C1719" s="1" t="s">
        <v>6822</v>
      </c>
      <c r="D1719" s="1">
        <v>1935</v>
      </c>
    </row>
    <row r="1720" spans="1:4">
      <c r="A1720" s="1">
        <v>50450</v>
      </c>
      <c r="B1720" s="1">
        <v>31740450</v>
      </c>
      <c r="C1720" s="1" t="s">
        <v>6823</v>
      </c>
      <c r="D1720" s="1">
        <v>1935</v>
      </c>
    </row>
    <row r="1721" spans="1:4">
      <c r="A1721" s="1">
        <v>50452</v>
      </c>
      <c r="B1721" s="1">
        <v>31750010</v>
      </c>
      <c r="C1721" s="1" t="s">
        <v>6824</v>
      </c>
      <c r="D1721" s="1">
        <v>1935</v>
      </c>
    </row>
    <row r="1722" spans="1:4">
      <c r="A1722" s="1">
        <v>41347</v>
      </c>
      <c r="B1722" s="1">
        <v>31750030</v>
      </c>
      <c r="C1722" s="1" t="s">
        <v>6825</v>
      </c>
      <c r="D1722" s="1">
        <v>1935</v>
      </c>
    </row>
    <row r="1723" spans="1:4">
      <c r="A1723" s="1">
        <v>41351</v>
      </c>
      <c r="B1723" s="1">
        <v>31750070</v>
      </c>
      <c r="C1723" s="1" t="s">
        <v>6826</v>
      </c>
      <c r="D1723" s="1">
        <v>1935</v>
      </c>
    </row>
    <row r="1724" spans="1:4">
      <c r="A1724" s="1">
        <v>50485</v>
      </c>
      <c r="B1724" s="1">
        <v>31760030</v>
      </c>
      <c r="C1724" s="1" t="s">
        <v>6827</v>
      </c>
      <c r="D1724" s="1">
        <v>1935</v>
      </c>
    </row>
    <row r="1725" spans="1:4">
      <c r="A1725" s="1">
        <v>41702</v>
      </c>
      <c r="B1725" s="1">
        <v>31760090</v>
      </c>
      <c r="C1725" s="1" t="s">
        <v>6828</v>
      </c>
      <c r="D1725" s="1">
        <v>1935</v>
      </c>
    </row>
    <row r="1726" spans="1:4">
      <c r="A1726" s="1">
        <v>50481</v>
      </c>
      <c r="B1726" s="1">
        <v>31770050</v>
      </c>
      <c r="C1726" s="1" t="s">
        <v>6829</v>
      </c>
      <c r="D1726" s="1">
        <v>1935</v>
      </c>
    </row>
    <row r="1727" spans="1:4">
      <c r="A1727" s="1">
        <v>41454</v>
      </c>
      <c r="B1727" s="1">
        <v>31770090</v>
      </c>
      <c r="C1727" s="1" t="s">
        <v>6830</v>
      </c>
      <c r="D1727" s="1">
        <v>1935</v>
      </c>
    </row>
    <row r="1728" spans="1:4">
      <c r="A1728" s="1">
        <v>41458</v>
      </c>
      <c r="B1728" s="1">
        <v>31770150</v>
      </c>
      <c r="C1728" s="1" t="s">
        <v>6831</v>
      </c>
      <c r="D1728" s="1">
        <v>1935</v>
      </c>
    </row>
    <row r="1729" spans="1:4">
      <c r="A1729" s="1">
        <v>50323</v>
      </c>
      <c r="B1729" s="1">
        <v>31840150</v>
      </c>
      <c r="C1729" s="1" t="s">
        <v>6832</v>
      </c>
      <c r="D1729" s="1">
        <v>1935</v>
      </c>
    </row>
    <row r="1730" spans="1:4">
      <c r="A1730" s="1">
        <v>50484</v>
      </c>
      <c r="B1730" s="1">
        <v>31840190</v>
      </c>
      <c r="C1730" s="1" t="s">
        <v>6833</v>
      </c>
      <c r="D1730" s="1">
        <v>1935</v>
      </c>
    </row>
    <row r="1731" spans="1:4">
      <c r="A1731" s="1">
        <v>41387</v>
      </c>
      <c r="B1731" s="1">
        <v>31850290</v>
      </c>
      <c r="C1731" s="1" t="s">
        <v>6834</v>
      </c>
      <c r="D1731" s="1">
        <v>1935</v>
      </c>
    </row>
    <row r="1732" spans="1:4">
      <c r="A1732" s="1">
        <v>41406</v>
      </c>
      <c r="B1732" s="1">
        <v>31850300</v>
      </c>
      <c r="C1732" s="1" t="s">
        <v>6835</v>
      </c>
      <c r="D1732" s="1">
        <v>1935</v>
      </c>
    </row>
    <row r="1733" spans="1:4">
      <c r="A1733" s="1">
        <v>41392</v>
      </c>
      <c r="B1733" s="1">
        <v>31870140</v>
      </c>
      <c r="C1733" s="1" t="s">
        <v>6836</v>
      </c>
      <c r="D1733" s="1">
        <v>1935</v>
      </c>
    </row>
    <row r="1734" spans="1:4">
      <c r="A1734" s="1">
        <v>50438</v>
      </c>
      <c r="B1734" s="1">
        <v>31880040</v>
      </c>
      <c r="C1734" s="1" t="s">
        <v>6837</v>
      </c>
      <c r="D1734" s="1">
        <v>1935</v>
      </c>
    </row>
    <row r="1735" spans="1:4">
      <c r="A1735" s="1">
        <v>50348</v>
      </c>
      <c r="B1735" s="1">
        <v>31880070</v>
      </c>
      <c r="C1735" s="1" t="s">
        <v>6838</v>
      </c>
      <c r="D1735" s="1">
        <v>1935</v>
      </c>
    </row>
    <row r="1736" spans="1:4">
      <c r="A1736" s="1">
        <v>6706</v>
      </c>
      <c r="B1736" s="1">
        <v>31960220</v>
      </c>
      <c r="C1736" s="1" t="s">
        <v>6839</v>
      </c>
      <c r="D1736" s="1">
        <v>1935</v>
      </c>
    </row>
    <row r="1737" spans="1:4">
      <c r="A1737" s="1">
        <v>6618</v>
      </c>
      <c r="B1737" s="1">
        <v>31980070</v>
      </c>
      <c r="C1737" s="1" t="s">
        <v>6840</v>
      </c>
      <c r="D1737" s="1">
        <v>1935</v>
      </c>
    </row>
    <row r="1738" spans="1:4">
      <c r="A1738" s="1">
        <v>2179</v>
      </c>
      <c r="B1738" s="1">
        <v>32010060</v>
      </c>
      <c r="C1738" s="1" t="s">
        <v>6841</v>
      </c>
      <c r="D1738" s="1">
        <v>1935</v>
      </c>
    </row>
    <row r="1739" spans="1:4">
      <c r="A1739" s="1">
        <v>2154</v>
      </c>
      <c r="B1739" s="1">
        <v>32020010</v>
      </c>
      <c r="C1739" s="1" t="s">
        <v>6842</v>
      </c>
      <c r="D1739" s="1">
        <v>1935</v>
      </c>
    </row>
    <row r="1740" spans="1:4">
      <c r="A1740" s="1">
        <v>2148</v>
      </c>
      <c r="B1740" s="1">
        <v>32030050</v>
      </c>
      <c r="C1740" s="1" t="s">
        <v>6843</v>
      </c>
      <c r="D1740" s="1">
        <v>1935</v>
      </c>
    </row>
    <row r="1741" spans="1:4">
      <c r="A1741" s="1">
        <v>6577</v>
      </c>
      <c r="B1741" s="1">
        <v>32030070</v>
      </c>
      <c r="C1741" s="1" t="s">
        <v>6844</v>
      </c>
      <c r="D1741" s="1">
        <v>1935</v>
      </c>
    </row>
    <row r="1742" spans="1:4">
      <c r="A1742" s="1">
        <v>2143</v>
      </c>
      <c r="B1742" s="1">
        <v>32030130</v>
      </c>
      <c r="C1742" s="1" t="s">
        <v>6845</v>
      </c>
      <c r="D1742" s="1">
        <v>1935</v>
      </c>
    </row>
    <row r="1743" spans="1:4">
      <c r="A1743" s="1">
        <v>50860</v>
      </c>
      <c r="B1743" s="1">
        <v>32100040</v>
      </c>
      <c r="C1743" s="1" t="s">
        <v>6846</v>
      </c>
      <c r="D1743" s="1">
        <v>1935</v>
      </c>
    </row>
    <row r="1744" spans="1:4">
      <c r="A1744" s="1">
        <v>50847</v>
      </c>
      <c r="B1744" s="1">
        <v>32110040</v>
      </c>
      <c r="C1744" s="1" t="s">
        <v>6847</v>
      </c>
      <c r="D1744" s="1">
        <v>1935</v>
      </c>
    </row>
    <row r="1745" spans="1:4">
      <c r="A1745" s="1">
        <v>41113</v>
      </c>
      <c r="B1745" s="1">
        <v>32130030</v>
      </c>
      <c r="C1745" s="1" t="s">
        <v>6848</v>
      </c>
      <c r="D1745" s="1">
        <v>1935</v>
      </c>
    </row>
    <row r="1746" spans="1:4">
      <c r="A1746" s="1">
        <v>50536</v>
      </c>
      <c r="B1746" s="1">
        <v>32130140</v>
      </c>
      <c r="C1746" s="1" t="s">
        <v>6849</v>
      </c>
      <c r="D1746" s="1">
        <v>1935</v>
      </c>
    </row>
    <row r="1747" spans="1:4">
      <c r="A1747" s="1">
        <v>65625</v>
      </c>
      <c r="B1747" s="1">
        <v>32160440</v>
      </c>
      <c r="C1747" s="1" t="s">
        <v>6850</v>
      </c>
      <c r="D1747" s="1">
        <v>1935</v>
      </c>
    </row>
    <row r="1748" spans="1:4">
      <c r="A1748" s="1">
        <v>10696</v>
      </c>
      <c r="B1748" s="1">
        <v>32170040</v>
      </c>
      <c r="C1748" s="1" t="s">
        <v>6851</v>
      </c>
      <c r="D1748" s="1">
        <v>1935</v>
      </c>
    </row>
    <row r="1749" spans="1:4">
      <c r="A1749" s="1">
        <v>10576</v>
      </c>
      <c r="B1749" s="1">
        <v>32170050</v>
      </c>
      <c r="C1749" s="1" t="s">
        <v>6852</v>
      </c>
      <c r="D1749" s="1">
        <v>1935</v>
      </c>
    </row>
    <row r="1750" spans="1:4">
      <c r="A1750" s="1">
        <v>10579</v>
      </c>
      <c r="B1750" s="1">
        <v>32170090</v>
      </c>
      <c r="C1750" s="1" t="s">
        <v>6853</v>
      </c>
      <c r="D1750" s="1">
        <v>1935</v>
      </c>
    </row>
    <row r="1751" spans="1:4">
      <c r="A1751" s="1">
        <v>11430</v>
      </c>
      <c r="B1751" s="1">
        <v>32180030</v>
      </c>
      <c r="C1751" s="1" t="s">
        <v>6854</v>
      </c>
      <c r="D1751" s="1">
        <v>1935</v>
      </c>
    </row>
    <row r="1752" spans="1:4">
      <c r="A1752" s="1">
        <v>10685</v>
      </c>
      <c r="B1752" s="1">
        <v>32180080</v>
      </c>
      <c r="C1752" s="1" t="s">
        <v>6855</v>
      </c>
      <c r="D1752" s="1">
        <v>1935</v>
      </c>
    </row>
    <row r="1753" spans="1:4">
      <c r="A1753" s="1">
        <v>11419</v>
      </c>
      <c r="B1753" s="1">
        <v>32180130</v>
      </c>
      <c r="C1753" s="1" t="s">
        <v>6856</v>
      </c>
      <c r="D1753" s="1">
        <v>1935</v>
      </c>
    </row>
    <row r="1754" spans="1:4">
      <c r="A1754" s="1">
        <v>10528</v>
      </c>
      <c r="B1754" s="1">
        <v>32190010</v>
      </c>
      <c r="C1754" s="1" t="s">
        <v>6857</v>
      </c>
      <c r="D1754" s="1">
        <v>1935</v>
      </c>
    </row>
    <row r="1755" spans="1:4">
      <c r="A1755" s="1">
        <v>11383</v>
      </c>
      <c r="B1755" s="1">
        <v>32190090</v>
      </c>
      <c r="C1755" s="1" t="s">
        <v>6858</v>
      </c>
      <c r="D1755" s="1">
        <v>1935</v>
      </c>
    </row>
    <row r="1756" spans="1:4">
      <c r="A1756" s="1">
        <v>11381</v>
      </c>
      <c r="B1756" s="1">
        <v>32190120</v>
      </c>
      <c r="C1756" s="1" t="s">
        <v>6859</v>
      </c>
      <c r="D1756" s="1">
        <v>1935</v>
      </c>
    </row>
    <row r="1757" spans="1:4">
      <c r="A1757" s="1">
        <v>10550</v>
      </c>
      <c r="B1757" s="1">
        <v>32200110</v>
      </c>
      <c r="C1757" s="1" t="s">
        <v>6860</v>
      </c>
      <c r="D1757" s="1">
        <v>1935</v>
      </c>
    </row>
    <row r="1758" spans="1:4">
      <c r="A1758" s="1">
        <v>10525</v>
      </c>
      <c r="B1758" s="1">
        <v>32210050</v>
      </c>
      <c r="C1758" s="1" t="s">
        <v>6861</v>
      </c>
      <c r="D1758" s="1">
        <v>1935</v>
      </c>
    </row>
    <row r="1759" spans="1:4">
      <c r="A1759" s="1">
        <v>51690</v>
      </c>
      <c r="B1759" s="1">
        <v>32210080</v>
      </c>
      <c r="C1759" s="1" t="s">
        <v>6862</v>
      </c>
      <c r="D1759" s="1">
        <v>1935</v>
      </c>
    </row>
    <row r="1760" spans="1:4">
      <c r="A1760" s="1">
        <v>11392</v>
      </c>
      <c r="B1760" s="1">
        <v>32210090</v>
      </c>
      <c r="C1760" s="1" t="s">
        <v>6863</v>
      </c>
      <c r="D1760" s="1">
        <v>1935</v>
      </c>
    </row>
    <row r="1761" spans="1:4">
      <c r="A1761" s="1">
        <v>18511</v>
      </c>
      <c r="B1761" s="1">
        <v>32210100</v>
      </c>
      <c r="C1761" s="1" t="s">
        <v>6864</v>
      </c>
      <c r="D1761" s="1">
        <v>1935</v>
      </c>
    </row>
    <row r="1762" spans="1:4">
      <c r="A1762" s="1">
        <v>10535</v>
      </c>
      <c r="B1762" s="1">
        <v>32210190</v>
      </c>
      <c r="C1762" s="1" t="s">
        <v>6865</v>
      </c>
      <c r="D1762" s="1">
        <v>1935</v>
      </c>
    </row>
    <row r="1763" spans="1:4">
      <c r="A1763" s="1">
        <v>50396</v>
      </c>
      <c r="B1763" s="1">
        <v>32230030</v>
      </c>
      <c r="C1763" s="1" t="s">
        <v>6866</v>
      </c>
      <c r="D1763" s="1">
        <v>1935</v>
      </c>
    </row>
    <row r="1764" spans="1:4">
      <c r="A1764" s="1">
        <v>50394</v>
      </c>
      <c r="B1764" s="1">
        <v>32230050</v>
      </c>
      <c r="C1764" s="1" t="s">
        <v>6867</v>
      </c>
      <c r="D1764" s="1">
        <v>1935</v>
      </c>
    </row>
    <row r="1765" spans="1:4">
      <c r="A1765" s="1">
        <v>50385</v>
      </c>
      <c r="B1765" s="1">
        <v>32230080</v>
      </c>
      <c r="C1765" s="1" t="s">
        <v>6868</v>
      </c>
      <c r="D1765" s="1">
        <v>1935</v>
      </c>
    </row>
    <row r="1766" spans="1:4">
      <c r="A1766" s="1">
        <v>50358</v>
      </c>
      <c r="B1766" s="1">
        <v>32230090</v>
      </c>
      <c r="C1766" s="1" t="s">
        <v>6869</v>
      </c>
      <c r="D1766" s="1">
        <v>1935</v>
      </c>
    </row>
    <row r="1767" spans="1:4">
      <c r="A1767" s="1">
        <v>10567</v>
      </c>
      <c r="B1767" s="1">
        <v>32240010</v>
      </c>
      <c r="C1767" s="1" t="s">
        <v>6870</v>
      </c>
      <c r="D1767" s="1">
        <v>1935</v>
      </c>
    </row>
    <row r="1768" spans="1:4">
      <c r="A1768" s="1">
        <v>10568</v>
      </c>
      <c r="B1768" s="1">
        <v>32240040</v>
      </c>
      <c r="C1768" s="1" t="s">
        <v>6871</v>
      </c>
      <c r="D1768" s="1">
        <v>1935</v>
      </c>
    </row>
    <row r="1769" spans="1:4">
      <c r="A1769" s="1">
        <v>10693</v>
      </c>
      <c r="B1769" s="1">
        <v>32240060</v>
      </c>
      <c r="C1769" s="1" t="s">
        <v>6872</v>
      </c>
      <c r="D1769" s="1">
        <v>1935</v>
      </c>
    </row>
    <row r="1770" spans="1:4">
      <c r="A1770" s="1">
        <v>11421</v>
      </c>
      <c r="B1770" s="1">
        <v>32240070</v>
      </c>
      <c r="C1770" s="1" t="s">
        <v>6873</v>
      </c>
      <c r="D1770" s="1">
        <v>1935</v>
      </c>
    </row>
    <row r="1771" spans="1:4">
      <c r="A1771" s="1">
        <v>10687</v>
      </c>
      <c r="B1771" s="1">
        <v>32240150</v>
      </c>
      <c r="C1771" s="1" t="s">
        <v>6874</v>
      </c>
      <c r="D1771" s="1">
        <v>1935</v>
      </c>
    </row>
    <row r="1772" spans="1:4">
      <c r="A1772" s="1">
        <v>10562</v>
      </c>
      <c r="B1772" s="1">
        <v>32260010</v>
      </c>
      <c r="C1772" s="1" t="s">
        <v>6875</v>
      </c>
      <c r="D1772" s="1">
        <v>1935</v>
      </c>
    </row>
    <row r="1773" spans="1:4">
      <c r="A1773" s="1">
        <v>10677</v>
      </c>
      <c r="B1773" s="1">
        <v>32270030</v>
      </c>
      <c r="C1773" s="1" t="s">
        <v>6876</v>
      </c>
      <c r="D1773" s="1">
        <v>1935</v>
      </c>
    </row>
    <row r="1774" spans="1:4">
      <c r="A1774" s="1">
        <v>10629</v>
      </c>
      <c r="B1774" s="1">
        <v>32270050</v>
      </c>
      <c r="C1774" s="1" t="s">
        <v>6877</v>
      </c>
      <c r="D1774" s="1">
        <v>1935</v>
      </c>
    </row>
    <row r="1775" spans="1:4">
      <c r="A1775" s="1">
        <v>10623</v>
      </c>
      <c r="B1775" s="1">
        <v>32270070</v>
      </c>
      <c r="C1775" s="1" t="s">
        <v>6878</v>
      </c>
      <c r="D1775" s="1">
        <v>1935</v>
      </c>
    </row>
    <row r="1776" spans="1:4">
      <c r="A1776" s="1">
        <v>10552</v>
      </c>
      <c r="B1776" s="1">
        <v>32270080</v>
      </c>
      <c r="C1776" s="1" t="s">
        <v>6879</v>
      </c>
      <c r="D1776" s="1">
        <v>1935</v>
      </c>
    </row>
    <row r="1777" spans="1:4">
      <c r="A1777" s="1">
        <v>10554</v>
      </c>
      <c r="B1777" s="1">
        <v>32270100</v>
      </c>
      <c r="C1777" s="1" t="s">
        <v>6880</v>
      </c>
      <c r="D1777" s="1">
        <v>1935</v>
      </c>
    </row>
    <row r="1778" spans="1:4">
      <c r="A1778" s="1">
        <v>51694</v>
      </c>
      <c r="B1778" s="1">
        <v>32270170</v>
      </c>
      <c r="C1778" s="1" t="s">
        <v>6881</v>
      </c>
      <c r="D1778" s="1">
        <v>1935</v>
      </c>
    </row>
    <row r="1779" spans="1:4">
      <c r="A1779" s="1">
        <v>18577</v>
      </c>
      <c r="B1779" s="1">
        <v>32270210</v>
      </c>
      <c r="C1779" s="1" t="s">
        <v>6882</v>
      </c>
      <c r="D1779" s="1">
        <v>1935</v>
      </c>
    </row>
    <row r="1780" spans="1:4">
      <c r="A1780" s="1">
        <v>50808</v>
      </c>
      <c r="B1780" s="1">
        <v>32290160</v>
      </c>
      <c r="C1780" s="1" t="s">
        <v>6883</v>
      </c>
      <c r="D1780" s="1">
        <v>1935</v>
      </c>
    </row>
    <row r="1781" spans="1:4">
      <c r="A1781" s="1">
        <v>51107</v>
      </c>
      <c r="B1781" s="1">
        <v>32290170</v>
      </c>
      <c r="C1781" s="1" t="s">
        <v>6884</v>
      </c>
      <c r="D1781" s="1">
        <v>1935</v>
      </c>
    </row>
    <row r="1782" spans="1:4">
      <c r="A1782" s="1">
        <v>51108</v>
      </c>
      <c r="B1782" s="1">
        <v>32290210</v>
      </c>
      <c r="C1782" s="1" t="s">
        <v>6885</v>
      </c>
      <c r="D1782" s="1">
        <v>1935</v>
      </c>
    </row>
    <row r="1783" spans="1:4">
      <c r="A1783" s="1">
        <v>41304</v>
      </c>
      <c r="B1783" s="1">
        <v>32300080</v>
      </c>
      <c r="C1783" s="1" t="s">
        <v>6886</v>
      </c>
      <c r="D1783" s="1">
        <v>1935</v>
      </c>
    </row>
    <row r="1784" spans="1:4">
      <c r="A1784" s="1">
        <v>11456</v>
      </c>
      <c r="B1784" s="1">
        <v>32320130</v>
      </c>
      <c r="C1784" s="1" t="s">
        <v>6887</v>
      </c>
      <c r="D1784" s="1">
        <v>1935</v>
      </c>
    </row>
    <row r="1785" spans="1:4">
      <c r="A1785" s="1">
        <v>46636</v>
      </c>
      <c r="B1785" s="1">
        <v>32320160</v>
      </c>
      <c r="C1785" s="1" t="s">
        <v>6888</v>
      </c>
      <c r="D1785" s="1">
        <v>1935</v>
      </c>
    </row>
    <row r="1786" spans="1:4">
      <c r="A1786" s="1">
        <v>11457</v>
      </c>
      <c r="B1786" s="1">
        <v>32320190</v>
      </c>
      <c r="C1786" s="1" t="s">
        <v>6889</v>
      </c>
      <c r="D1786" s="1">
        <v>1935</v>
      </c>
    </row>
    <row r="1787" spans="1:4">
      <c r="A1787" s="1">
        <v>41443</v>
      </c>
      <c r="B1787" s="1">
        <v>32330040</v>
      </c>
      <c r="C1787" s="1" t="s">
        <v>6890</v>
      </c>
      <c r="D1787" s="1">
        <v>1935</v>
      </c>
    </row>
    <row r="1788" spans="1:4">
      <c r="A1788" s="1">
        <v>50343</v>
      </c>
      <c r="B1788" s="1">
        <v>32340030</v>
      </c>
      <c r="C1788" s="1" t="s">
        <v>6891</v>
      </c>
      <c r="D1788" s="1">
        <v>1935</v>
      </c>
    </row>
    <row r="1789" spans="1:4">
      <c r="A1789" s="1">
        <v>50353</v>
      </c>
      <c r="B1789" s="1">
        <v>32340080</v>
      </c>
      <c r="C1789" s="1" t="s">
        <v>6892</v>
      </c>
      <c r="D1789" s="1">
        <v>1935</v>
      </c>
    </row>
    <row r="1790" spans="1:4">
      <c r="A1790" s="1">
        <v>41269</v>
      </c>
      <c r="B1790" s="1">
        <v>32350030</v>
      </c>
      <c r="C1790" s="1" t="s">
        <v>6893</v>
      </c>
      <c r="D1790" s="1">
        <v>1935</v>
      </c>
    </row>
    <row r="1791" spans="1:4">
      <c r="A1791" s="1">
        <v>41376</v>
      </c>
      <c r="B1791" s="1">
        <v>32350110</v>
      </c>
      <c r="C1791" s="1" t="s">
        <v>6894</v>
      </c>
      <c r="D1791" s="1">
        <v>1935</v>
      </c>
    </row>
    <row r="1792" spans="1:4">
      <c r="A1792" s="1">
        <v>51053</v>
      </c>
      <c r="B1792" s="1">
        <v>32360040</v>
      </c>
      <c r="C1792" s="1" t="s">
        <v>6895</v>
      </c>
      <c r="D1792" s="1">
        <v>1935</v>
      </c>
    </row>
    <row r="1793" spans="1:4">
      <c r="A1793" s="1">
        <v>50814</v>
      </c>
      <c r="B1793" s="1">
        <v>32360080</v>
      </c>
      <c r="C1793" s="1" t="s">
        <v>6896</v>
      </c>
      <c r="D1793" s="1">
        <v>1935</v>
      </c>
    </row>
    <row r="1794" spans="1:4">
      <c r="A1794" s="1">
        <v>50674</v>
      </c>
      <c r="B1794" s="1">
        <v>32370040</v>
      </c>
      <c r="C1794" s="1" t="s">
        <v>6897</v>
      </c>
      <c r="D1794" s="1">
        <v>1935</v>
      </c>
    </row>
    <row r="1795" spans="1:4">
      <c r="A1795" s="1">
        <v>11444</v>
      </c>
      <c r="B1795" s="1">
        <v>32420150</v>
      </c>
      <c r="C1795" s="1" t="s">
        <v>6898</v>
      </c>
      <c r="D1795" s="1">
        <v>1935</v>
      </c>
    </row>
    <row r="1796" spans="1:4">
      <c r="A1796" s="1">
        <v>10727</v>
      </c>
      <c r="B1796" s="1">
        <v>32420600</v>
      </c>
      <c r="C1796" s="1" t="s">
        <v>6899</v>
      </c>
      <c r="D1796" s="1">
        <v>1935</v>
      </c>
    </row>
    <row r="1797" spans="1:4">
      <c r="A1797" s="1">
        <v>11369</v>
      </c>
      <c r="B1797" s="1">
        <v>32420610</v>
      </c>
      <c r="C1797" s="1" t="s">
        <v>6900</v>
      </c>
      <c r="D1797" s="1">
        <v>1935</v>
      </c>
    </row>
    <row r="1798" spans="1:4">
      <c r="A1798" s="1">
        <v>10749</v>
      </c>
      <c r="B1798" s="1">
        <v>32450090</v>
      </c>
      <c r="C1798" s="1" t="s">
        <v>6901</v>
      </c>
      <c r="D1798" s="1">
        <v>1935</v>
      </c>
    </row>
    <row r="1799" spans="1:4">
      <c r="A1799" s="1">
        <v>1709</v>
      </c>
      <c r="B1799" s="1">
        <v>32480050</v>
      </c>
      <c r="C1799" s="1" t="s">
        <v>6902</v>
      </c>
      <c r="D1799" s="1">
        <v>1935</v>
      </c>
    </row>
    <row r="1800" spans="1:4">
      <c r="A1800" s="1">
        <v>5451</v>
      </c>
      <c r="B1800" s="1">
        <v>32480060</v>
      </c>
      <c r="C1800" s="1" t="s">
        <v>6903</v>
      </c>
      <c r="D1800" s="1">
        <v>1935</v>
      </c>
    </row>
    <row r="1801" spans="1:4">
      <c r="A1801" s="1">
        <v>5502</v>
      </c>
      <c r="B1801" s="1">
        <v>32480140</v>
      </c>
      <c r="C1801" s="1" t="s">
        <v>6904</v>
      </c>
      <c r="D1801" s="1">
        <v>1935</v>
      </c>
    </row>
    <row r="1802" spans="1:4">
      <c r="A1802" s="1">
        <v>11489</v>
      </c>
      <c r="B1802" s="1">
        <v>32480260</v>
      </c>
      <c r="C1802" s="1" t="s">
        <v>6905</v>
      </c>
      <c r="D1802" s="1">
        <v>1935</v>
      </c>
    </row>
    <row r="1803" spans="1:4">
      <c r="A1803" s="1">
        <v>11498</v>
      </c>
      <c r="B1803" s="1">
        <v>32490140</v>
      </c>
      <c r="C1803" s="1" t="s">
        <v>6906</v>
      </c>
      <c r="D1803" s="1">
        <v>1935</v>
      </c>
    </row>
    <row r="1804" spans="1:4">
      <c r="A1804" s="1">
        <v>11496</v>
      </c>
      <c r="B1804" s="1">
        <v>32500220</v>
      </c>
      <c r="C1804" s="1" t="s">
        <v>6907</v>
      </c>
      <c r="D1804" s="1">
        <v>1935</v>
      </c>
    </row>
    <row r="1805" spans="1:4">
      <c r="A1805" s="1">
        <v>2910</v>
      </c>
      <c r="B1805" s="1">
        <v>32800040</v>
      </c>
      <c r="C1805" s="1" t="s">
        <v>6908</v>
      </c>
      <c r="D1805" s="1">
        <v>1935</v>
      </c>
    </row>
    <row r="1806" spans="1:4">
      <c r="A1806" s="1">
        <v>7295</v>
      </c>
      <c r="B1806" s="1">
        <v>32800110</v>
      </c>
      <c r="C1806" s="1" t="s">
        <v>6909</v>
      </c>
      <c r="D1806" s="1">
        <v>1935</v>
      </c>
    </row>
    <row r="1807" spans="1:4">
      <c r="A1807" s="1">
        <v>6848</v>
      </c>
      <c r="B1807" s="1">
        <v>32900010</v>
      </c>
      <c r="C1807" s="1" t="s">
        <v>6910</v>
      </c>
      <c r="D1807" s="1">
        <v>1935</v>
      </c>
    </row>
    <row r="1808" spans="1:4">
      <c r="A1808" s="1">
        <v>2877</v>
      </c>
      <c r="B1808" s="1">
        <v>32900030</v>
      </c>
      <c r="C1808" s="1" t="s">
        <v>6911</v>
      </c>
      <c r="D1808" s="1">
        <v>1935</v>
      </c>
    </row>
    <row r="1809" spans="1:4">
      <c r="A1809" s="1">
        <v>11906</v>
      </c>
      <c r="B1809" s="1">
        <v>32930010</v>
      </c>
      <c r="C1809" s="1" t="s">
        <v>6912</v>
      </c>
      <c r="D1809" s="1">
        <v>1935</v>
      </c>
    </row>
    <row r="1810" spans="1:4">
      <c r="A1810" s="1">
        <v>11659</v>
      </c>
      <c r="B1810" s="1">
        <v>32950130</v>
      </c>
      <c r="C1810" s="1" t="s">
        <v>6913</v>
      </c>
      <c r="D1810" s="1">
        <v>1935</v>
      </c>
    </row>
    <row r="1811" spans="1:4">
      <c r="A1811" s="1">
        <v>8502</v>
      </c>
      <c r="B1811" s="1">
        <v>32960070</v>
      </c>
      <c r="C1811" s="1" t="s">
        <v>6914</v>
      </c>
      <c r="D1811" s="1">
        <v>1935</v>
      </c>
    </row>
    <row r="1812" spans="1:4">
      <c r="A1812" s="1">
        <v>12899</v>
      </c>
      <c r="B1812" s="1">
        <v>32960160</v>
      </c>
      <c r="C1812" s="1" t="s">
        <v>6915</v>
      </c>
      <c r="D1812" s="1">
        <v>1935</v>
      </c>
    </row>
    <row r="1813" spans="1:4">
      <c r="A1813" s="1">
        <v>8497</v>
      </c>
      <c r="B1813" s="1">
        <v>32970130</v>
      </c>
      <c r="C1813" s="1" t="s">
        <v>6916</v>
      </c>
      <c r="D1813" s="1">
        <v>1935</v>
      </c>
    </row>
    <row r="1814" spans="1:4">
      <c r="A1814" s="1">
        <v>8498</v>
      </c>
      <c r="B1814" s="1">
        <v>32970150</v>
      </c>
      <c r="C1814" s="1" t="s">
        <v>6917</v>
      </c>
      <c r="D1814" s="1">
        <v>1935</v>
      </c>
    </row>
    <row r="1815" spans="1:4">
      <c r="A1815" s="1">
        <v>12900</v>
      </c>
      <c r="B1815" s="1">
        <v>32970170</v>
      </c>
      <c r="C1815" s="1" t="s">
        <v>6918</v>
      </c>
      <c r="D1815" s="1">
        <v>1935</v>
      </c>
    </row>
    <row r="1816" spans="1:4">
      <c r="A1816" s="1">
        <v>12894</v>
      </c>
      <c r="B1816" s="1">
        <v>32990030</v>
      </c>
      <c r="C1816" s="1" t="s">
        <v>6919</v>
      </c>
      <c r="D1816" s="1">
        <v>1935</v>
      </c>
    </row>
    <row r="1817" spans="1:4">
      <c r="A1817" s="1">
        <v>8679</v>
      </c>
      <c r="B1817" s="1">
        <v>32990200</v>
      </c>
      <c r="C1817" s="1" t="s">
        <v>6920</v>
      </c>
      <c r="D1817" s="1">
        <v>1935</v>
      </c>
    </row>
    <row r="1818" spans="1:4">
      <c r="A1818" s="1">
        <v>12901</v>
      </c>
      <c r="B1818" s="1">
        <v>33030030</v>
      </c>
      <c r="C1818" s="1" t="s">
        <v>6921</v>
      </c>
      <c r="D1818" s="1">
        <v>1935</v>
      </c>
    </row>
    <row r="1819" spans="1:4">
      <c r="A1819" s="1">
        <v>8411</v>
      </c>
      <c r="B1819" s="1">
        <v>33030060</v>
      </c>
      <c r="C1819" s="1" t="s">
        <v>6922</v>
      </c>
      <c r="D1819" s="1">
        <v>1935</v>
      </c>
    </row>
    <row r="1820" spans="1:4">
      <c r="A1820" s="1">
        <v>11663</v>
      </c>
      <c r="B1820" s="1">
        <v>33040090</v>
      </c>
      <c r="C1820" s="1" t="s">
        <v>6923</v>
      </c>
      <c r="D1820" s="1">
        <v>1935</v>
      </c>
    </row>
    <row r="1821" spans="1:4">
      <c r="A1821" s="1">
        <v>8708</v>
      </c>
      <c r="B1821" s="1">
        <v>33060070</v>
      </c>
      <c r="C1821" s="1" t="s">
        <v>6924</v>
      </c>
      <c r="D1821" s="1">
        <v>1935</v>
      </c>
    </row>
    <row r="1822" spans="1:4">
      <c r="A1822" s="1">
        <v>8632</v>
      </c>
      <c r="B1822" s="1">
        <v>33070100</v>
      </c>
      <c r="C1822" s="1" t="s">
        <v>6925</v>
      </c>
      <c r="D1822" s="1">
        <v>1935</v>
      </c>
    </row>
    <row r="1823" spans="1:4">
      <c r="A1823" s="1">
        <v>8639</v>
      </c>
      <c r="B1823" s="1">
        <v>33070120</v>
      </c>
      <c r="C1823" s="1" t="s">
        <v>6926</v>
      </c>
      <c r="D1823" s="1">
        <v>1935</v>
      </c>
    </row>
    <row r="1824" spans="1:4">
      <c r="A1824" s="1">
        <v>12933</v>
      </c>
      <c r="B1824" s="1">
        <v>33070140</v>
      </c>
      <c r="C1824" s="1" t="s">
        <v>6927</v>
      </c>
      <c r="D1824" s="1">
        <v>1935</v>
      </c>
    </row>
    <row r="1825" spans="1:4">
      <c r="A1825" s="1">
        <v>8412</v>
      </c>
      <c r="B1825" s="1">
        <v>33090090</v>
      </c>
      <c r="C1825" s="1" t="s">
        <v>6928</v>
      </c>
      <c r="D1825" s="1">
        <v>1935</v>
      </c>
    </row>
    <row r="1826" spans="1:4">
      <c r="A1826" s="1">
        <v>8275</v>
      </c>
      <c r="B1826" s="1">
        <v>33130120</v>
      </c>
      <c r="C1826" s="1" t="s">
        <v>6929</v>
      </c>
      <c r="D1826" s="1">
        <v>1935</v>
      </c>
    </row>
    <row r="1827" spans="1:4">
      <c r="A1827" s="1">
        <v>8306</v>
      </c>
      <c r="B1827" s="1">
        <v>33130230</v>
      </c>
      <c r="C1827" s="1" t="s">
        <v>6930</v>
      </c>
      <c r="D1827" s="1">
        <v>1935</v>
      </c>
    </row>
    <row r="1828" spans="1:4">
      <c r="A1828" s="1">
        <v>8192</v>
      </c>
      <c r="B1828" s="1">
        <v>33160050</v>
      </c>
      <c r="C1828" s="1" t="s">
        <v>6931</v>
      </c>
      <c r="D1828" s="1">
        <v>1935</v>
      </c>
    </row>
    <row r="1829" spans="1:4">
      <c r="A1829" s="1">
        <v>8196</v>
      </c>
      <c r="B1829" s="1">
        <v>33160160</v>
      </c>
      <c r="C1829" s="1" t="s">
        <v>6932</v>
      </c>
      <c r="D1829" s="1">
        <v>1935</v>
      </c>
    </row>
    <row r="1830" spans="1:4">
      <c r="A1830" s="1">
        <v>6829</v>
      </c>
      <c r="B1830" s="1">
        <v>33210020</v>
      </c>
      <c r="C1830" s="1" t="s">
        <v>6933</v>
      </c>
      <c r="D1830" s="1">
        <v>1935</v>
      </c>
    </row>
    <row r="1831" spans="1:4">
      <c r="A1831" s="1">
        <v>2861</v>
      </c>
      <c r="B1831" s="1">
        <v>33220100</v>
      </c>
      <c r="C1831" s="1" t="s">
        <v>6934</v>
      </c>
      <c r="D1831" s="1">
        <v>1935</v>
      </c>
    </row>
    <row r="1832" spans="1:4">
      <c r="A1832" s="1">
        <v>2865</v>
      </c>
      <c r="B1832" s="1">
        <v>33220120</v>
      </c>
      <c r="C1832" s="1" t="s">
        <v>6935</v>
      </c>
      <c r="D1832" s="1">
        <v>1935</v>
      </c>
    </row>
    <row r="1833" spans="1:4">
      <c r="A1833" s="1">
        <v>2809</v>
      </c>
      <c r="B1833" s="1">
        <v>33270120</v>
      </c>
      <c r="C1833" s="1" t="s">
        <v>6936</v>
      </c>
      <c r="D1833" s="1">
        <v>1935</v>
      </c>
    </row>
    <row r="1834" spans="1:4">
      <c r="A1834" s="1">
        <v>2810</v>
      </c>
      <c r="B1834" s="1">
        <v>33270140</v>
      </c>
      <c r="C1834" s="1" t="s">
        <v>6937</v>
      </c>
      <c r="D1834" s="1">
        <v>1935</v>
      </c>
    </row>
    <row r="1835" spans="1:4">
      <c r="A1835" s="1">
        <v>2952</v>
      </c>
      <c r="B1835" s="1">
        <v>33270150</v>
      </c>
      <c r="C1835" s="1" t="s">
        <v>6938</v>
      </c>
      <c r="D1835" s="1">
        <v>1935</v>
      </c>
    </row>
    <row r="1836" spans="1:4">
      <c r="A1836" s="1">
        <v>2232</v>
      </c>
      <c r="B1836" s="1">
        <v>33280020</v>
      </c>
      <c r="C1836" s="1" t="s">
        <v>6939</v>
      </c>
      <c r="D1836" s="1">
        <v>1935</v>
      </c>
    </row>
    <row r="1837" spans="1:4">
      <c r="A1837" s="1">
        <v>2231</v>
      </c>
      <c r="B1837" s="1">
        <v>33290021</v>
      </c>
      <c r="C1837" s="1" t="s">
        <v>6940</v>
      </c>
      <c r="D1837" s="1">
        <v>1935</v>
      </c>
    </row>
    <row r="1838" spans="1:4">
      <c r="A1838" s="1">
        <v>6877</v>
      </c>
      <c r="B1838" s="1">
        <v>33290060</v>
      </c>
      <c r="C1838" s="1" t="s">
        <v>6941</v>
      </c>
      <c r="D1838" s="1">
        <v>1935</v>
      </c>
    </row>
    <row r="1839" spans="1:4">
      <c r="A1839" s="1">
        <v>6794</v>
      </c>
      <c r="B1839" s="1">
        <v>33300040</v>
      </c>
      <c r="C1839" s="1" t="s">
        <v>6942</v>
      </c>
      <c r="D1839" s="1">
        <v>1935</v>
      </c>
    </row>
    <row r="1840" spans="1:4">
      <c r="A1840" s="1">
        <v>2816</v>
      </c>
      <c r="B1840" s="1">
        <v>33300080</v>
      </c>
      <c r="C1840" s="1" t="s">
        <v>6943</v>
      </c>
      <c r="D1840" s="1">
        <v>1935</v>
      </c>
    </row>
    <row r="1841" spans="1:4">
      <c r="A1841" s="1">
        <v>2241</v>
      </c>
      <c r="B1841" s="1">
        <v>33300120</v>
      </c>
      <c r="C1841" s="1" t="s">
        <v>6944</v>
      </c>
      <c r="D1841" s="1">
        <v>1935</v>
      </c>
    </row>
    <row r="1842" spans="1:4">
      <c r="A1842" s="1">
        <v>2260</v>
      </c>
      <c r="B1842" s="1">
        <v>33300130</v>
      </c>
      <c r="C1842" s="1" t="s">
        <v>6945</v>
      </c>
      <c r="D1842" s="1">
        <v>1935</v>
      </c>
    </row>
    <row r="1843" spans="1:4">
      <c r="A1843" s="1">
        <v>2258</v>
      </c>
      <c r="B1843" s="1">
        <v>33300140</v>
      </c>
      <c r="C1843" s="1" t="s">
        <v>6946</v>
      </c>
      <c r="D1843" s="1">
        <v>1935</v>
      </c>
    </row>
    <row r="1844" spans="1:4">
      <c r="A1844" s="1">
        <v>2257</v>
      </c>
      <c r="B1844" s="1">
        <v>33300160</v>
      </c>
      <c r="C1844" s="1" t="s">
        <v>6947</v>
      </c>
      <c r="D1844" s="1">
        <v>1935</v>
      </c>
    </row>
    <row r="1845" spans="1:4">
      <c r="A1845" s="1">
        <v>2268</v>
      </c>
      <c r="B1845" s="1">
        <v>33310010</v>
      </c>
      <c r="C1845" s="1" t="s">
        <v>6948</v>
      </c>
      <c r="D1845" s="1">
        <v>1935</v>
      </c>
    </row>
    <row r="1846" spans="1:4">
      <c r="A1846" s="1">
        <v>6897</v>
      </c>
      <c r="B1846" s="1">
        <v>33310020</v>
      </c>
      <c r="C1846" s="1" t="s">
        <v>6949</v>
      </c>
      <c r="D1846" s="1">
        <v>1935</v>
      </c>
    </row>
    <row r="1847" spans="1:4">
      <c r="A1847" s="1">
        <v>2253</v>
      </c>
      <c r="B1847" s="1">
        <v>33310040</v>
      </c>
      <c r="C1847" s="1" t="s">
        <v>6950</v>
      </c>
      <c r="D1847" s="1">
        <v>1935</v>
      </c>
    </row>
    <row r="1848" spans="1:4">
      <c r="A1848" s="1">
        <v>2256</v>
      </c>
      <c r="B1848" s="1">
        <v>33320020</v>
      </c>
      <c r="C1848" s="1" t="s">
        <v>6951</v>
      </c>
      <c r="D1848" s="1">
        <v>1935</v>
      </c>
    </row>
    <row r="1849" spans="1:4">
      <c r="A1849" s="1">
        <v>7331</v>
      </c>
      <c r="B1849" s="1">
        <v>33350030</v>
      </c>
      <c r="C1849" s="1" t="s">
        <v>6952</v>
      </c>
      <c r="D1849" s="1">
        <v>1935</v>
      </c>
    </row>
    <row r="1850" spans="1:4">
      <c r="A1850" s="1">
        <v>2845</v>
      </c>
      <c r="B1850" s="1">
        <v>33350040</v>
      </c>
      <c r="C1850" s="1" t="s">
        <v>6953</v>
      </c>
      <c r="D1850" s="1">
        <v>1935</v>
      </c>
    </row>
    <row r="1851" spans="1:4">
      <c r="A1851" s="1">
        <v>7388</v>
      </c>
      <c r="B1851" s="1">
        <v>33370040</v>
      </c>
      <c r="C1851" s="1" t="s">
        <v>6954</v>
      </c>
      <c r="D1851" s="1">
        <v>1935</v>
      </c>
    </row>
    <row r="1852" spans="1:4">
      <c r="A1852" s="1">
        <v>2838</v>
      </c>
      <c r="B1852" s="1">
        <v>33370060</v>
      </c>
      <c r="C1852" s="1" t="s">
        <v>6955</v>
      </c>
      <c r="D1852" s="1">
        <v>1935</v>
      </c>
    </row>
    <row r="1853" spans="1:4">
      <c r="A1853" s="1">
        <v>2983</v>
      </c>
      <c r="B1853" s="1">
        <v>33370090</v>
      </c>
      <c r="C1853" s="1" t="s">
        <v>6956</v>
      </c>
      <c r="D1853" s="1">
        <v>1935</v>
      </c>
    </row>
    <row r="1854" spans="1:4">
      <c r="A1854" s="1">
        <v>7227</v>
      </c>
      <c r="B1854" s="1">
        <v>33380020</v>
      </c>
      <c r="C1854" s="1" t="s">
        <v>6957</v>
      </c>
      <c r="D1854" s="1">
        <v>1935</v>
      </c>
    </row>
    <row r="1855" spans="1:4">
      <c r="A1855" s="1">
        <v>2824</v>
      </c>
      <c r="B1855" s="1">
        <v>33390060</v>
      </c>
      <c r="C1855" s="1" t="s">
        <v>6958</v>
      </c>
      <c r="D1855" s="1">
        <v>1935</v>
      </c>
    </row>
    <row r="1856" spans="1:4">
      <c r="A1856" s="1">
        <v>7225</v>
      </c>
      <c r="B1856" s="1">
        <v>33400030</v>
      </c>
      <c r="C1856" s="1" t="s">
        <v>6959</v>
      </c>
      <c r="D1856" s="1">
        <v>1935</v>
      </c>
    </row>
    <row r="1857" spans="1:4">
      <c r="A1857" s="1">
        <v>2813</v>
      </c>
      <c r="B1857" s="1">
        <v>33400070</v>
      </c>
      <c r="C1857" s="1" t="s">
        <v>6960</v>
      </c>
      <c r="D1857" s="1">
        <v>1935</v>
      </c>
    </row>
    <row r="1858" spans="1:4">
      <c r="A1858" s="1">
        <v>7169</v>
      </c>
      <c r="B1858" s="1">
        <v>33400100</v>
      </c>
      <c r="C1858" s="1" t="s">
        <v>6961</v>
      </c>
      <c r="D1858" s="1">
        <v>1935</v>
      </c>
    </row>
    <row r="1859" spans="1:4">
      <c r="A1859" s="1">
        <v>2829</v>
      </c>
      <c r="B1859" s="1">
        <v>33400110</v>
      </c>
      <c r="C1859" s="1" t="s">
        <v>6962</v>
      </c>
      <c r="D1859" s="1">
        <v>1935</v>
      </c>
    </row>
    <row r="1860" spans="1:4">
      <c r="A1860" s="1">
        <v>7220</v>
      </c>
      <c r="B1860" s="1">
        <v>33400120</v>
      </c>
      <c r="C1860" s="1" t="s">
        <v>6963</v>
      </c>
      <c r="D1860" s="1">
        <v>1935</v>
      </c>
    </row>
    <row r="1861" spans="1:4">
      <c r="A1861" s="1">
        <v>7215</v>
      </c>
      <c r="B1861" s="1">
        <v>33400180</v>
      </c>
      <c r="C1861" s="1" t="s">
        <v>6964</v>
      </c>
      <c r="D1861" s="1">
        <v>1935</v>
      </c>
    </row>
    <row r="1862" spans="1:4">
      <c r="A1862" s="1">
        <v>3020</v>
      </c>
      <c r="B1862" s="1">
        <v>33400210</v>
      </c>
      <c r="C1862" s="1" t="s">
        <v>6965</v>
      </c>
      <c r="D1862" s="1">
        <v>1935</v>
      </c>
    </row>
    <row r="1863" spans="1:4">
      <c r="A1863" s="1">
        <v>7218</v>
      </c>
      <c r="B1863" s="1">
        <v>33400220</v>
      </c>
      <c r="C1863" s="1" t="s">
        <v>6966</v>
      </c>
      <c r="D1863" s="1">
        <v>1935</v>
      </c>
    </row>
    <row r="1864" spans="1:4">
      <c r="A1864" s="1">
        <v>3021</v>
      </c>
      <c r="B1864" s="1">
        <v>33400230</v>
      </c>
      <c r="C1864" s="1" t="s">
        <v>6967</v>
      </c>
      <c r="D1864" s="1">
        <v>1935</v>
      </c>
    </row>
    <row r="1865" spans="1:4">
      <c r="A1865" s="1">
        <v>7217</v>
      </c>
      <c r="B1865" s="1">
        <v>33400240</v>
      </c>
      <c r="C1865" s="1" t="s">
        <v>6968</v>
      </c>
      <c r="D1865" s="1">
        <v>1935</v>
      </c>
    </row>
    <row r="1866" spans="1:4">
      <c r="A1866" s="1">
        <v>7216</v>
      </c>
      <c r="B1866" s="1">
        <v>33400260</v>
      </c>
      <c r="C1866" s="1" t="s">
        <v>6969</v>
      </c>
      <c r="D1866" s="1">
        <v>1935</v>
      </c>
    </row>
    <row r="1867" spans="1:4">
      <c r="A1867" s="1">
        <v>2225</v>
      </c>
      <c r="B1867" s="1">
        <v>33400270</v>
      </c>
      <c r="C1867" s="1" t="s">
        <v>6970</v>
      </c>
      <c r="D1867" s="1">
        <v>1935</v>
      </c>
    </row>
    <row r="1868" spans="1:4">
      <c r="A1868" s="1">
        <v>7210</v>
      </c>
      <c r="B1868" s="1">
        <v>33400300</v>
      </c>
      <c r="C1868" s="1" t="s">
        <v>6971</v>
      </c>
      <c r="D1868" s="1">
        <v>1935</v>
      </c>
    </row>
    <row r="1869" spans="1:4">
      <c r="A1869" s="1">
        <v>7149</v>
      </c>
      <c r="B1869" s="1">
        <v>33400310</v>
      </c>
      <c r="C1869" s="1" t="s">
        <v>6972</v>
      </c>
      <c r="D1869" s="1">
        <v>1935</v>
      </c>
    </row>
    <row r="1870" spans="1:4">
      <c r="A1870" s="1">
        <v>2270</v>
      </c>
      <c r="B1870" s="1">
        <v>33420030</v>
      </c>
      <c r="C1870" s="1" t="s">
        <v>6973</v>
      </c>
      <c r="D1870" s="1">
        <v>1935</v>
      </c>
    </row>
    <row r="1871" spans="1:4">
      <c r="A1871" s="1">
        <v>2811</v>
      </c>
      <c r="B1871" s="1">
        <v>33420040</v>
      </c>
      <c r="C1871" s="1" t="s">
        <v>6974</v>
      </c>
      <c r="D1871" s="1">
        <v>1935</v>
      </c>
    </row>
    <row r="1872" spans="1:4">
      <c r="A1872" s="1">
        <v>7192</v>
      </c>
      <c r="B1872" s="1">
        <v>33420110</v>
      </c>
      <c r="C1872" s="1" t="s">
        <v>6975</v>
      </c>
      <c r="D1872" s="1">
        <v>1935</v>
      </c>
    </row>
    <row r="1873" spans="1:4">
      <c r="A1873" s="1">
        <v>7187</v>
      </c>
      <c r="B1873" s="1">
        <v>33420120</v>
      </c>
      <c r="C1873" s="1" t="s">
        <v>6976</v>
      </c>
      <c r="D1873" s="1">
        <v>1935</v>
      </c>
    </row>
    <row r="1874" spans="1:4">
      <c r="A1874" s="1">
        <v>7185</v>
      </c>
      <c r="B1874" s="1">
        <v>33420160</v>
      </c>
      <c r="C1874" s="1" t="s">
        <v>6977</v>
      </c>
      <c r="D1874" s="1">
        <v>1935</v>
      </c>
    </row>
    <row r="1875" spans="1:4">
      <c r="A1875" s="1">
        <v>2233</v>
      </c>
      <c r="B1875" s="1">
        <v>33420190</v>
      </c>
      <c r="C1875" s="1" t="s">
        <v>6978</v>
      </c>
      <c r="D1875" s="1">
        <v>1935</v>
      </c>
    </row>
    <row r="1876" spans="1:4">
      <c r="A1876" s="1">
        <v>6801</v>
      </c>
      <c r="B1876" s="1">
        <v>33430160</v>
      </c>
      <c r="C1876" s="1" t="s">
        <v>6979</v>
      </c>
      <c r="D1876" s="1">
        <v>1935</v>
      </c>
    </row>
    <row r="1877" spans="1:4">
      <c r="A1877" s="1">
        <v>6876</v>
      </c>
      <c r="B1877" s="1">
        <v>33440060</v>
      </c>
      <c r="C1877" s="1" t="s">
        <v>6980</v>
      </c>
      <c r="D1877" s="1">
        <v>1935</v>
      </c>
    </row>
    <row r="1878" spans="1:4">
      <c r="A1878" s="1">
        <v>7193</v>
      </c>
      <c r="B1878" s="1">
        <v>33460090</v>
      </c>
      <c r="C1878" s="1" t="s">
        <v>6981</v>
      </c>
      <c r="D1878" s="1">
        <v>1935</v>
      </c>
    </row>
    <row r="1879" spans="1:4">
      <c r="A1879" s="1">
        <v>2825</v>
      </c>
      <c r="B1879" s="1">
        <v>33490090</v>
      </c>
      <c r="C1879" s="1" t="s">
        <v>6982</v>
      </c>
      <c r="D1879" s="1">
        <v>1935</v>
      </c>
    </row>
    <row r="1880" spans="1:4">
      <c r="A1880" s="1">
        <v>7209</v>
      </c>
      <c r="B1880" s="1">
        <v>33500040</v>
      </c>
      <c r="C1880" s="1" t="s">
        <v>6983</v>
      </c>
      <c r="D1880" s="1">
        <v>1935</v>
      </c>
    </row>
    <row r="1881" spans="1:4">
      <c r="A1881" s="1">
        <v>7509</v>
      </c>
      <c r="B1881" s="1">
        <v>33520050</v>
      </c>
      <c r="C1881" s="1" t="s">
        <v>6984</v>
      </c>
      <c r="D1881" s="1">
        <v>1935</v>
      </c>
    </row>
    <row r="1882" spans="1:4">
      <c r="A1882" s="1">
        <v>2989</v>
      </c>
      <c r="B1882" s="1">
        <v>33520100</v>
      </c>
      <c r="C1882" s="1" t="s">
        <v>6985</v>
      </c>
      <c r="D1882" s="1">
        <v>1935</v>
      </c>
    </row>
    <row r="1883" spans="1:4">
      <c r="A1883" s="1">
        <v>21051</v>
      </c>
      <c r="B1883" s="1">
        <v>33670270</v>
      </c>
      <c r="C1883" s="1" t="s">
        <v>6986</v>
      </c>
      <c r="D1883" s="1">
        <v>1935</v>
      </c>
    </row>
    <row r="1884" spans="1:4">
      <c r="A1884" s="1">
        <v>5457</v>
      </c>
      <c r="B1884" s="1">
        <v>33810060</v>
      </c>
      <c r="C1884" s="1" t="s">
        <v>6987</v>
      </c>
      <c r="D1884" s="1">
        <v>1935</v>
      </c>
    </row>
    <row r="1885" spans="1:4">
      <c r="A1885" s="1">
        <v>36587</v>
      </c>
      <c r="B1885" s="1">
        <v>33840150</v>
      </c>
      <c r="C1885" s="1" t="s">
        <v>6988</v>
      </c>
      <c r="D1885" s="1">
        <v>1935</v>
      </c>
    </row>
    <row r="1886" spans="1:4">
      <c r="A1886" s="1">
        <v>20047</v>
      </c>
      <c r="B1886" s="1">
        <v>33840390</v>
      </c>
      <c r="C1886" s="1" t="s">
        <v>6989</v>
      </c>
      <c r="D1886" s="1">
        <v>1935</v>
      </c>
    </row>
    <row r="1887" spans="1:4">
      <c r="A1887" s="1">
        <v>46562</v>
      </c>
      <c r="B1887" s="1">
        <v>33890010</v>
      </c>
      <c r="C1887" s="1" t="s">
        <v>6990</v>
      </c>
      <c r="D1887" s="1">
        <v>1935</v>
      </c>
    </row>
    <row r="1888" spans="1:4">
      <c r="A1888" s="1">
        <v>50045</v>
      </c>
      <c r="B1888" s="1">
        <v>34040190</v>
      </c>
      <c r="C1888" s="1" t="s">
        <v>6991</v>
      </c>
      <c r="D1888" s="1">
        <v>1935</v>
      </c>
    </row>
    <row r="1889" spans="1:4">
      <c r="A1889" s="1">
        <v>43061</v>
      </c>
      <c r="B1889" s="1">
        <v>34080020</v>
      </c>
      <c r="C1889" s="1" t="s">
        <v>6992</v>
      </c>
      <c r="D1889" s="1">
        <v>1935</v>
      </c>
    </row>
    <row r="1890" spans="1:4">
      <c r="A1890" s="1">
        <v>17261</v>
      </c>
      <c r="B1890" s="1">
        <v>34250020</v>
      </c>
      <c r="C1890" s="1" t="s">
        <v>6993</v>
      </c>
      <c r="D1890" s="1">
        <v>1935</v>
      </c>
    </row>
    <row r="1891" spans="1:4">
      <c r="A1891" s="1">
        <v>50995</v>
      </c>
      <c r="B1891" s="1">
        <v>34300140</v>
      </c>
      <c r="C1891" s="1" t="s">
        <v>6994</v>
      </c>
      <c r="D1891" s="1">
        <v>1935</v>
      </c>
    </row>
    <row r="1892" spans="1:4">
      <c r="A1892" s="1">
        <v>50701</v>
      </c>
      <c r="B1892" s="1">
        <v>34340030</v>
      </c>
      <c r="C1892" s="1" t="s">
        <v>6995</v>
      </c>
      <c r="D1892" s="1">
        <v>1935</v>
      </c>
    </row>
    <row r="1893" spans="1:4">
      <c r="A1893" s="1">
        <v>50331</v>
      </c>
      <c r="B1893" s="1">
        <v>34400150</v>
      </c>
      <c r="C1893" s="1" t="s">
        <v>6996</v>
      </c>
      <c r="D1893" s="1">
        <v>1935</v>
      </c>
    </row>
    <row r="1894" spans="1:4">
      <c r="A1894" s="1">
        <v>50293</v>
      </c>
      <c r="B1894" s="1">
        <v>34400190</v>
      </c>
      <c r="C1894" s="1" t="s">
        <v>6997</v>
      </c>
      <c r="D1894" s="1">
        <v>1935</v>
      </c>
    </row>
    <row r="1895" spans="1:4">
      <c r="A1895" s="1">
        <v>41292</v>
      </c>
      <c r="B1895" s="1">
        <v>34400230</v>
      </c>
      <c r="C1895" s="1" t="s">
        <v>6998</v>
      </c>
      <c r="D1895" s="1">
        <v>1935</v>
      </c>
    </row>
    <row r="1896" spans="1:4">
      <c r="A1896" s="1">
        <v>50294</v>
      </c>
      <c r="B1896" s="1">
        <v>34400270</v>
      </c>
      <c r="C1896" s="1" t="s">
        <v>6999</v>
      </c>
      <c r="D1896" s="1">
        <v>1935</v>
      </c>
    </row>
    <row r="1897" spans="1:4">
      <c r="A1897" s="1">
        <v>41382</v>
      </c>
      <c r="B1897" s="1">
        <v>34400310</v>
      </c>
      <c r="C1897" s="1" t="s">
        <v>7000</v>
      </c>
      <c r="D1897" s="1">
        <v>1935</v>
      </c>
    </row>
    <row r="1898" spans="1:4">
      <c r="A1898" s="1">
        <v>41410</v>
      </c>
      <c r="B1898" s="1">
        <v>34400330</v>
      </c>
      <c r="C1898" s="1" t="s">
        <v>7001</v>
      </c>
      <c r="D1898" s="1">
        <v>1935</v>
      </c>
    </row>
    <row r="1899" spans="1:4">
      <c r="A1899" s="1">
        <v>50284</v>
      </c>
      <c r="B1899" s="1">
        <v>34400350</v>
      </c>
      <c r="C1899" s="1" t="s">
        <v>7002</v>
      </c>
      <c r="D1899" s="1">
        <v>1935</v>
      </c>
    </row>
    <row r="1900" spans="1:4">
      <c r="A1900" s="1">
        <v>50193</v>
      </c>
      <c r="B1900" s="1">
        <v>34400400</v>
      </c>
      <c r="C1900" s="1" t="s">
        <v>7003</v>
      </c>
      <c r="D1900" s="1">
        <v>1935</v>
      </c>
    </row>
    <row r="1901" spans="1:4">
      <c r="A1901" s="1">
        <v>41362</v>
      </c>
      <c r="B1901" s="1">
        <v>34400420</v>
      </c>
      <c r="C1901" s="1" t="s">
        <v>7004</v>
      </c>
      <c r="D1901" s="1">
        <v>1935</v>
      </c>
    </row>
    <row r="1902" spans="1:4">
      <c r="A1902" s="1">
        <v>50219</v>
      </c>
      <c r="B1902" s="1">
        <v>34400480</v>
      </c>
      <c r="C1902" s="1" t="s">
        <v>7005</v>
      </c>
      <c r="D1902" s="1">
        <v>1935</v>
      </c>
    </row>
    <row r="1903" spans="1:4">
      <c r="A1903" s="1">
        <v>11376</v>
      </c>
      <c r="B1903" s="1">
        <v>34410040</v>
      </c>
      <c r="C1903" s="1" t="s">
        <v>7006</v>
      </c>
      <c r="D1903" s="1">
        <v>1935</v>
      </c>
    </row>
    <row r="1904" spans="1:4">
      <c r="A1904" s="1">
        <v>7248</v>
      </c>
      <c r="B1904" s="1">
        <v>34880080</v>
      </c>
      <c r="C1904" s="1" t="s">
        <v>7007</v>
      </c>
      <c r="D1904" s="1">
        <v>1935</v>
      </c>
    </row>
    <row r="1905" spans="1:4">
      <c r="A1905" s="1">
        <v>1850</v>
      </c>
      <c r="B1905" s="1">
        <v>35070030</v>
      </c>
      <c r="C1905" s="1" t="s">
        <v>7008</v>
      </c>
      <c r="D1905" s="1">
        <v>1935</v>
      </c>
    </row>
    <row r="1906" spans="1:4">
      <c r="A1906" s="1">
        <v>12422</v>
      </c>
      <c r="B1906" s="1">
        <v>35140220</v>
      </c>
      <c r="C1906" s="1" t="s">
        <v>7009</v>
      </c>
      <c r="D1906" s="1">
        <v>1935</v>
      </c>
    </row>
    <row r="1907" spans="1:4">
      <c r="A1907" s="1">
        <v>12075</v>
      </c>
      <c r="B1907" s="1">
        <v>35570200</v>
      </c>
      <c r="C1907" s="1" t="s">
        <v>7010</v>
      </c>
      <c r="D1907" s="1">
        <v>1935</v>
      </c>
    </row>
    <row r="1908" spans="1:4">
      <c r="A1908" s="1">
        <v>8718</v>
      </c>
      <c r="B1908" s="1">
        <v>35580190</v>
      </c>
      <c r="C1908" s="1" t="s">
        <v>7011</v>
      </c>
      <c r="D1908" s="1">
        <v>1935</v>
      </c>
    </row>
    <row r="1909" spans="1:4">
      <c r="A1909" s="1">
        <v>8717</v>
      </c>
      <c r="B1909" s="1">
        <v>35580210</v>
      </c>
      <c r="C1909" s="1" t="s">
        <v>7012</v>
      </c>
      <c r="D1909" s="1">
        <v>1935</v>
      </c>
    </row>
    <row r="1910" spans="1:4">
      <c r="A1910" s="1">
        <v>12981</v>
      </c>
      <c r="B1910" s="1">
        <v>35580280</v>
      </c>
      <c r="C1910" s="1" t="s">
        <v>7013</v>
      </c>
      <c r="D1910" s="1">
        <v>1935</v>
      </c>
    </row>
    <row r="1911" spans="1:4">
      <c r="A1911" s="1">
        <v>7547</v>
      </c>
      <c r="B1911" s="1">
        <v>35580330</v>
      </c>
      <c r="C1911" s="1" t="s">
        <v>7014</v>
      </c>
      <c r="D1911" s="1">
        <v>1935</v>
      </c>
    </row>
    <row r="1912" spans="1:4">
      <c r="A1912" s="1">
        <v>11799</v>
      </c>
      <c r="B1912" s="1">
        <v>37290020</v>
      </c>
      <c r="C1912" s="1" t="s">
        <v>7015</v>
      </c>
      <c r="D1912" s="1">
        <v>1935</v>
      </c>
    </row>
    <row r="1913" spans="1:4">
      <c r="A1913" s="1">
        <v>7152</v>
      </c>
      <c r="B1913" s="1">
        <v>37300200</v>
      </c>
      <c r="C1913" s="1" t="s">
        <v>7016</v>
      </c>
      <c r="D1913" s="1">
        <v>1935</v>
      </c>
    </row>
    <row r="1914" spans="1:4">
      <c r="A1914" s="1">
        <v>2962</v>
      </c>
      <c r="B1914" s="1">
        <v>37320010</v>
      </c>
      <c r="C1914" s="1" t="s">
        <v>7017</v>
      </c>
      <c r="D1914" s="1">
        <v>1935</v>
      </c>
    </row>
    <row r="1915" spans="1:4">
      <c r="A1915" s="1">
        <v>6913</v>
      </c>
      <c r="B1915" s="1">
        <v>37330030</v>
      </c>
      <c r="C1915" s="1" t="s">
        <v>7018</v>
      </c>
      <c r="D1915" s="1">
        <v>1935</v>
      </c>
    </row>
    <row r="1916" spans="1:4">
      <c r="A1916" s="1">
        <v>7230</v>
      </c>
      <c r="B1916" s="1">
        <v>37340100</v>
      </c>
      <c r="C1916" s="1" t="s">
        <v>7019</v>
      </c>
      <c r="D1916" s="1">
        <v>1935</v>
      </c>
    </row>
    <row r="1917" spans="1:4">
      <c r="A1917" s="1">
        <v>10376</v>
      </c>
      <c r="B1917" s="1">
        <v>37360230</v>
      </c>
      <c r="C1917" s="1" t="s">
        <v>7020</v>
      </c>
      <c r="D1917" s="1">
        <v>1935</v>
      </c>
    </row>
    <row r="1918" spans="1:4">
      <c r="A1918" s="1">
        <v>10373</v>
      </c>
      <c r="B1918" s="1">
        <v>37360290</v>
      </c>
      <c r="C1918" s="1" t="s">
        <v>7021</v>
      </c>
      <c r="D1918" s="1">
        <v>1935</v>
      </c>
    </row>
    <row r="1919" spans="1:4">
      <c r="A1919" s="1">
        <v>10400</v>
      </c>
      <c r="B1919" s="1">
        <v>37370060</v>
      </c>
      <c r="C1919" s="1" t="s">
        <v>7022</v>
      </c>
      <c r="D1919" s="1">
        <v>1935</v>
      </c>
    </row>
    <row r="1920" spans="1:4">
      <c r="A1920" s="1">
        <v>7245</v>
      </c>
      <c r="B1920" s="1">
        <v>37410040</v>
      </c>
      <c r="C1920" s="1" t="s">
        <v>7023</v>
      </c>
      <c r="D1920" s="1">
        <v>1935</v>
      </c>
    </row>
    <row r="1921" spans="1:4">
      <c r="A1921" s="1">
        <v>50971</v>
      </c>
      <c r="B1921" s="1">
        <v>37430180</v>
      </c>
      <c r="C1921" s="1" t="s">
        <v>7024</v>
      </c>
      <c r="D1921" s="1">
        <v>1935</v>
      </c>
    </row>
    <row r="1922" spans="1:4">
      <c r="A1922" s="1">
        <v>50613</v>
      </c>
      <c r="B1922" s="1">
        <v>37430230</v>
      </c>
      <c r="C1922" s="1" t="s">
        <v>7025</v>
      </c>
      <c r="D1922" s="1">
        <v>1935</v>
      </c>
    </row>
    <row r="1923" spans="1:4">
      <c r="A1923" s="1">
        <v>50612</v>
      </c>
      <c r="B1923" s="1">
        <v>37430270</v>
      </c>
      <c r="C1923" s="1" t="s">
        <v>7026</v>
      </c>
      <c r="D1923" s="1">
        <v>1935</v>
      </c>
    </row>
    <row r="1924" spans="1:4">
      <c r="A1924" s="1">
        <v>3004</v>
      </c>
      <c r="B1924" s="1">
        <v>37440070</v>
      </c>
      <c r="C1924" s="1" t="s">
        <v>7027</v>
      </c>
      <c r="D1924" s="1">
        <v>1935</v>
      </c>
    </row>
    <row r="1925" spans="1:4">
      <c r="A1925" s="1">
        <v>50867</v>
      </c>
      <c r="B1925" s="1">
        <v>37450030</v>
      </c>
      <c r="C1925" s="1" t="s">
        <v>7028</v>
      </c>
      <c r="D1925" s="1">
        <v>1935</v>
      </c>
    </row>
    <row r="1926" spans="1:4">
      <c r="A1926" s="1">
        <v>50619</v>
      </c>
      <c r="B1926" s="1">
        <v>37450140</v>
      </c>
      <c r="C1926" s="1" t="s">
        <v>7029</v>
      </c>
      <c r="D1926" s="1">
        <v>1935</v>
      </c>
    </row>
    <row r="1927" spans="1:4">
      <c r="A1927" s="1">
        <v>10632</v>
      </c>
      <c r="B1927" s="1">
        <v>37570030</v>
      </c>
      <c r="C1927" s="1" t="s">
        <v>7030</v>
      </c>
      <c r="D1927" s="1">
        <v>1935</v>
      </c>
    </row>
    <row r="1928" spans="1:4">
      <c r="A1928" s="1">
        <v>10476</v>
      </c>
      <c r="B1928" s="1">
        <v>37570050</v>
      </c>
      <c r="C1928" s="1" t="s">
        <v>7031</v>
      </c>
      <c r="D1928" s="1">
        <v>1935</v>
      </c>
    </row>
    <row r="1929" spans="1:4">
      <c r="A1929" s="1">
        <v>10675</v>
      </c>
      <c r="B1929" s="1">
        <v>37570060</v>
      </c>
      <c r="C1929" s="1" t="s">
        <v>7032</v>
      </c>
      <c r="D1929" s="1">
        <v>1935</v>
      </c>
    </row>
    <row r="1930" spans="1:4">
      <c r="A1930" s="1">
        <v>10672</v>
      </c>
      <c r="B1930" s="1">
        <v>37570080</v>
      </c>
      <c r="C1930" s="1" t="s">
        <v>7033</v>
      </c>
      <c r="D1930" s="1">
        <v>1935</v>
      </c>
    </row>
    <row r="1931" spans="1:4">
      <c r="A1931" s="1">
        <v>10670</v>
      </c>
      <c r="B1931" s="1">
        <v>37570100</v>
      </c>
      <c r="C1931" s="1" t="s">
        <v>7034</v>
      </c>
      <c r="D1931" s="1">
        <v>1935</v>
      </c>
    </row>
    <row r="1932" spans="1:4">
      <c r="A1932" s="1">
        <v>51692</v>
      </c>
      <c r="B1932" s="1">
        <v>37570160</v>
      </c>
      <c r="C1932" s="1" t="s">
        <v>7035</v>
      </c>
      <c r="D1932" s="1">
        <v>1935</v>
      </c>
    </row>
    <row r="1933" spans="1:4">
      <c r="A1933" s="1">
        <v>6797</v>
      </c>
      <c r="B1933" s="1">
        <v>37930010</v>
      </c>
      <c r="C1933" s="1" t="s">
        <v>7036</v>
      </c>
      <c r="D1933" s="1">
        <v>1935</v>
      </c>
    </row>
    <row r="1934" spans="1:4">
      <c r="A1934" s="1">
        <v>6838</v>
      </c>
      <c r="B1934" s="1">
        <v>37940010</v>
      </c>
      <c r="C1934" s="1" t="s">
        <v>7037</v>
      </c>
      <c r="D1934" s="1">
        <v>1935</v>
      </c>
    </row>
    <row r="1935" spans="1:4">
      <c r="A1935" s="1">
        <v>6839</v>
      </c>
      <c r="B1935" s="1">
        <v>37940030</v>
      </c>
      <c r="C1935" s="1" t="s">
        <v>7038</v>
      </c>
      <c r="D1935" s="1">
        <v>1935</v>
      </c>
    </row>
    <row r="1936" spans="1:4">
      <c r="A1936" s="1">
        <v>2913</v>
      </c>
      <c r="B1936" s="1">
        <v>37940070</v>
      </c>
      <c r="C1936" s="1" t="s">
        <v>7039</v>
      </c>
      <c r="D1936" s="1">
        <v>1935</v>
      </c>
    </row>
    <row r="1937" spans="1:4">
      <c r="A1937" s="1">
        <v>2892</v>
      </c>
      <c r="B1937" s="1">
        <v>37950040</v>
      </c>
      <c r="C1937" s="1" t="s">
        <v>7040</v>
      </c>
      <c r="D1937" s="1">
        <v>1935</v>
      </c>
    </row>
    <row r="1938" spans="1:4">
      <c r="A1938" s="1">
        <v>6809</v>
      </c>
      <c r="B1938" s="1">
        <v>37970250</v>
      </c>
      <c r="C1938" s="1" t="s">
        <v>7041</v>
      </c>
      <c r="D1938" s="1">
        <v>1935</v>
      </c>
    </row>
    <row r="1939" spans="1:4">
      <c r="A1939" s="1">
        <v>6752</v>
      </c>
      <c r="B1939" s="1">
        <v>38000060</v>
      </c>
      <c r="C1939" s="1" t="s">
        <v>7042</v>
      </c>
      <c r="D1939" s="1">
        <v>1935</v>
      </c>
    </row>
    <row r="1940" spans="1:4">
      <c r="A1940" s="1">
        <v>6935</v>
      </c>
      <c r="B1940" s="1">
        <v>38000100</v>
      </c>
      <c r="C1940" s="1" t="s">
        <v>7043</v>
      </c>
      <c r="D1940" s="1">
        <v>1935</v>
      </c>
    </row>
    <row r="1941" spans="1:4">
      <c r="A1941" s="1">
        <v>6755</v>
      </c>
      <c r="B1941" s="1">
        <v>38000180</v>
      </c>
      <c r="C1941" s="1" t="s">
        <v>7044</v>
      </c>
      <c r="D1941" s="1">
        <v>1935</v>
      </c>
    </row>
    <row r="1942" spans="1:4">
      <c r="A1942" s="1">
        <v>8998</v>
      </c>
      <c r="B1942" s="1">
        <v>38810070</v>
      </c>
      <c r="C1942" s="1" t="s">
        <v>7045</v>
      </c>
      <c r="D1942" s="1">
        <v>1935</v>
      </c>
    </row>
    <row r="1943" spans="1:4">
      <c r="A1943" s="1">
        <v>44854</v>
      </c>
      <c r="B1943" s="1" t="e">
        <v>#N/A</v>
      </c>
      <c r="C1943" s="1" t="e">
        <v>#N/A</v>
      </c>
      <c r="D1943" s="1">
        <v>1935</v>
      </c>
    </row>
    <row r="1944" spans="1:4">
      <c r="A1944" s="1">
        <v>40798</v>
      </c>
      <c r="B1944" s="1" t="e">
        <v>#N/A</v>
      </c>
      <c r="C1944" s="1" t="e">
        <v>#N/A</v>
      </c>
      <c r="D1944" s="1">
        <v>1935</v>
      </c>
    </row>
    <row r="1945" spans="1:4">
      <c r="A1945" s="1">
        <v>44590</v>
      </c>
      <c r="B1945" s="1" t="e">
        <v>#N/A</v>
      </c>
      <c r="C1945" s="1" t="e">
        <v>#N/A</v>
      </c>
      <c r="D1945" s="1">
        <v>1935</v>
      </c>
    </row>
    <row r="1946" spans="1:4">
      <c r="A1946" s="1">
        <v>68711</v>
      </c>
      <c r="B1946" s="1" t="e">
        <v>#N/A</v>
      </c>
      <c r="C1946" s="1" t="e">
        <v>#N/A</v>
      </c>
      <c r="D1946" s="1">
        <v>1935</v>
      </c>
    </row>
    <row r="1947" spans="1:4">
      <c r="A1947" s="1">
        <v>44571</v>
      </c>
      <c r="B1947" s="1" t="e">
        <v>#N/A</v>
      </c>
      <c r="C1947" s="1" t="e">
        <v>#N/A</v>
      </c>
      <c r="D1947" s="1">
        <v>1935</v>
      </c>
    </row>
    <row r="1948" spans="1:4">
      <c r="A1948" s="1">
        <v>65227</v>
      </c>
      <c r="B1948" s="1" t="e">
        <v>#N/A</v>
      </c>
      <c r="C1948" s="1" t="e">
        <v>#N/A</v>
      </c>
      <c r="D1948" s="1">
        <v>1935</v>
      </c>
    </row>
    <row r="1949" spans="1:4">
      <c r="A1949" s="1">
        <v>67917</v>
      </c>
      <c r="B1949" s="1" t="e">
        <v>#N/A</v>
      </c>
      <c r="C1949" s="1" t="e">
        <v>#N/A</v>
      </c>
      <c r="D1949" s="1">
        <v>1935</v>
      </c>
    </row>
    <row r="1950" spans="1:4">
      <c r="A1950" s="1">
        <v>67902</v>
      </c>
      <c r="B1950" s="1" t="e">
        <v>#N/A</v>
      </c>
      <c r="C1950" s="1" t="e">
        <v>#N/A</v>
      </c>
      <c r="D1950" s="1">
        <v>1935</v>
      </c>
    </row>
    <row r="1951" spans="1:4">
      <c r="A1951" s="1">
        <v>68482</v>
      </c>
      <c r="B1951" s="1" t="e">
        <v>#N/A</v>
      </c>
      <c r="C1951" s="1" t="e">
        <v>#N/A</v>
      </c>
      <c r="D1951" s="1">
        <v>1935</v>
      </c>
    </row>
    <row r="1952" spans="1:4">
      <c r="A1952" s="1">
        <v>45877</v>
      </c>
      <c r="B1952" s="1" t="e">
        <v>#N/A</v>
      </c>
      <c r="C1952" s="1" t="e">
        <v>#N/A</v>
      </c>
      <c r="D1952" s="1">
        <v>1935</v>
      </c>
    </row>
    <row r="1953" spans="1:4">
      <c r="A1953" s="1">
        <v>29559</v>
      </c>
      <c r="B1953" s="1" t="e">
        <v>#N/A</v>
      </c>
      <c r="C1953" s="1" t="e">
        <v>#N/A</v>
      </c>
      <c r="D1953" s="1">
        <v>1935</v>
      </c>
    </row>
    <row r="1954" spans="1:4">
      <c r="A1954" s="1">
        <v>29532</v>
      </c>
      <c r="B1954" s="1" t="e">
        <v>#N/A</v>
      </c>
      <c r="C1954" s="1" t="e">
        <v>#N/A</v>
      </c>
      <c r="D1954" s="1">
        <v>1935</v>
      </c>
    </row>
    <row r="1955" spans="1:4">
      <c r="A1955" s="1">
        <v>32624</v>
      </c>
      <c r="B1955" s="1">
        <v>0</v>
      </c>
      <c r="C1955" s="1" t="s">
        <v>7046</v>
      </c>
      <c r="D1955" s="1">
        <v>1936</v>
      </c>
    </row>
    <row r="1956" spans="1:4">
      <c r="A1956" s="1">
        <v>11520</v>
      </c>
      <c r="B1956" s="1">
        <v>0</v>
      </c>
      <c r="C1956" s="1" t="s">
        <v>7047</v>
      </c>
      <c r="D1956" s="1">
        <v>1936</v>
      </c>
    </row>
    <row r="1957" spans="1:4">
      <c r="A1957" s="1">
        <v>32594</v>
      </c>
      <c r="B1957" s="1">
        <v>0</v>
      </c>
      <c r="C1957" s="1" t="s">
        <v>7048</v>
      </c>
      <c r="D1957" s="1">
        <v>1936</v>
      </c>
    </row>
    <row r="1958" spans="1:4">
      <c r="A1958" s="1">
        <v>6831</v>
      </c>
      <c r="B1958" s="1">
        <v>0</v>
      </c>
      <c r="C1958" s="1" t="s">
        <v>7049</v>
      </c>
      <c r="D1958" s="1">
        <v>1936</v>
      </c>
    </row>
    <row r="1959" spans="1:4">
      <c r="A1959" s="1">
        <v>11988</v>
      </c>
      <c r="B1959" s="1">
        <v>20440</v>
      </c>
      <c r="C1959" s="1" t="s">
        <v>7050</v>
      </c>
      <c r="D1959" s="1">
        <v>1936</v>
      </c>
    </row>
    <row r="1960" spans="1:4">
      <c r="A1960" s="1">
        <v>7009</v>
      </c>
      <c r="B1960" s="1">
        <v>20670</v>
      </c>
      <c r="C1960" s="1" t="s">
        <v>7051</v>
      </c>
      <c r="D1960" s="1">
        <v>1936</v>
      </c>
    </row>
    <row r="1961" spans="1:4">
      <c r="A1961" s="1">
        <v>52493</v>
      </c>
      <c r="B1961" s="1">
        <v>30600</v>
      </c>
      <c r="C1961" s="1" t="s">
        <v>7052</v>
      </c>
      <c r="D1961" s="1">
        <v>1936</v>
      </c>
    </row>
    <row r="1962" spans="1:4">
      <c r="A1962" s="1">
        <v>14864</v>
      </c>
      <c r="B1962" s="1">
        <v>40120</v>
      </c>
      <c r="C1962" s="1" t="s">
        <v>7053</v>
      </c>
      <c r="D1962" s="1">
        <v>1936</v>
      </c>
    </row>
    <row r="1963" spans="1:4">
      <c r="A1963" s="1">
        <v>14862</v>
      </c>
      <c r="B1963" s="1">
        <v>40160</v>
      </c>
      <c r="C1963" s="1" t="s">
        <v>7054</v>
      </c>
      <c r="D1963" s="1">
        <v>1936</v>
      </c>
    </row>
    <row r="1964" spans="1:4">
      <c r="A1964" s="1">
        <v>14403</v>
      </c>
      <c r="B1964" s="1">
        <v>41200</v>
      </c>
      <c r="C1964" s="1" t="s">
        <v>7055</v>
      </c>
      <c r="D1964" s="1">
        <v>1936</v>
      </c>
    </row>
    <row r="1965" spans="1:4">
      <c r="A1965" s="1">
        <v>14381</v>
      </c>
      <c r="B1965" s="1">
        <v>41280</v>
      </c>
      <c r="C1965" s="1" t="s">
        <v>7056</v>
      </c>
      <c r="D1965" s="1">
        <v>1936</v>
      </c>
    </row>
    <row r="1966" spans="1:4">
      <c r="A1966" s="1">
        <v>14243</v>
      </c>
      <c r="B1966" s="1">
        <v>60190</v>
      </c>
      <c r="C1966" s="1" t="s">
        <v>7057</v>
      </c>
      <c r="D1966" s="1">
        <v>1936</v>
      </c>
    </row>
    <row r="1967" spans="1:4">
      <c r="A1967" s="1">
        <v>14231</v>
      </c>
      <c r="B1967" s="1">
        <v>70220</v>
      </c>
      <c r="C1967" s="1" t="s">
        <v>7058</v>
      </c>
      <c r="D1967" s="1">
        <v>1936</v>
      </c>
    </row>
    <row r="1968" spans="1:4">
      <c r="A1968" s="1">
        <v>14517</v>
      </c>
      <c r="B1968" s="1">
        <v>70300</v>
      </c>
      <c r="C1968" s="1" t="s">
        <v>7059</v>
      </c>
      <c r="D1968" s="1">
        <v>1936</v>
      </c>
    </row>
    <row r="1969" spans="1:4">
      <c r="A1969" s="1">
        <v>32631</v>
      </c>
      <c r="B1969" s="1">
        <v>80890</v>
      </c>
      <c r="C1969" s="1" t="s">
        <v>7060</v>
      </c>
      <c r="D1969" s="1">
        <v>1936</v>
      </c>
    </row>
    <row r="1970" spans="1:4">
      <c r="A1970" s="1">
        <v>31798</v>
      </c>
      <c r="B1970" s="1">
        <v>81190</v>
      </c>
      <c r="C1970" s="1" t="s">
        <v>7061</v>
      </c>
      <c r="D1970" s="1">
        <v>1936</v>
      </c>
    </row>
    <row r="1971" spans="1:4">
      <c r="A1971" s="1">
        <v>31933</v>
      </c>
      <c r="B1971" s="1">
        <v>81390</v>
      </c>
      <c r="C1971" s="1" t="s">
        <v>7062</v>
      </c>
      <c r="D1971" s="1">
        <v>1936</v>
      </c>
    </row>
    <row r="1972" spans="1:4">
      <c r="A1972" s="1">
        <v>14376</v>
      </c>
      <c r="B1972" s="1">
        <v>110150</v>
      </c>
      <c r="C1972" s="1" t="s">
        <v>7063</v>
      </c>
      <c r="D1972" s="1">
        <v>1936</v>
      </c>
    </row>
    <row r="1973" spans="1:4">
      <c r="A1973" s="1">
        <v>26227</v>
      </c>
      <c r="B1973" s="1">
        <v>110420</v>
      </c>
      <c r="C1973" s="1" t="s">
        <v>7064</v>
      </c>
      <c r="D1973" s="1">
        <v>1936</v>
      </c>
    </row>
    <row r="1974" spans="1:4">
      <c r="A1974" s="1">
        <v>26191</v>
      </c>
      <c r="B1974" s="1">
        <v>110720</v>
      </c>
      <c r="C1974" s="1" t="s">
        <v>7065</v>
      </c>
      <c r="D1974" s="1">
        <v>1936</v>
      </c>
    </row>
    <row r="1975" spans="1:4">
      <c r="A1975" s="1">
        <v>13681</v>
      </c>
      <c r="B1975" s="1">
        <v>150050</v>
      </c>
      <c r="C1975" s="1" t="s">
        <v>7066</v>
      </c>
      <c r="D1975" s="1">
        <v>1936</v>
      </c>
    </row>
    <row r="1976" spans="1:4">
      <c r="A1976" s="1">
        <v>32682</v>
      </c>
      <c r="B1976" s="1">
        <v>180550</v>
      </c>
      <c r="C1976" s="1" t="s">
        <v>7067</v>
      </c>
      <c r="D1976" s="1">
        <v>1936</v>
      </c>
    </row>
    <row r="1977" spans="1:4">
      <c r="A1977" s="1">
        <v>32032</v>
      </c>
      <c r="B1977" s="1">
        <v>190120</v>
      </c>
      <c r="C1977" s="1" t="s">
        <v>7068</v>
      </c>
      <c r="D1977" s="1">
        <v>1936</v>
      </c>
    </row>
    <row r="1978" spans="1:4">
      <c r="A1978" s="1">
        <v>32015</v>
      </c>
      <c r="B1978" s="1">
        <v>190240</v>
      </c>
      <c r="C1978" s="1" t="s">
        <v>7069</v>
      </c>
      <c r="D1978" s="1">
        <v>1936</v>
      </c>
    </row>
    <row r="1979" spans="1:4">
      <c r="A1979" s="1">
        <v>32749</v>
      </c>
      <c r="B1979" s="1">
        <v>190310</v>
      </c>
      <c r="C1979" s="1" t="s">
        <v>7070</v>
      </c>
      <c r="D1979" s="1">
        <v>1936</v>
      </c>
    </row>
    <row r="1980" spans="1:4">
      <c r="A1980" s="1">
        <v>31725</v>
      </c>
      <c r="B1980" s="1">
        <v>210100</v>
      </c>
      <c r="C1980" s="1" t="s">
        <v>7071</v>
      </c>
      <c r="D1980" s="1">
        <v>1936</v>
      </c>
    </row>
    <row r="1981" spans="1:4">
      <c r="A1981" s="1">
        <v>25898</v>
      </c>
      <c r="B1981" s="1">
        <v>230110</v>
      </c>
      <c r="C1981" s="1" t="s">
        <v>7072</v>
      </c>
      <c r="D1981" s="1">
        <v>1936</v>
      </c>
    </row>
    <row r="1982" spans="1:4">
      <c r="A1982" s="1">
        <v>25935</v>
      </c>
      <c r="B1982" s="1">
        <v>250080</v>
      </c>
      <c r="C1982" s="1" t="s">
        <v>7073</v>
      </c>
      <c r="D1982" s="1">
        <v>1936</v>
      </c>
    </row>
    <row r="1983" spans="1:4">
      <c r="A1983" s="1">
        <v>24894</v>
      </c>
      <c r="B1983" s="1">
        <v>250550</v>
      </c>
      <c r="C1983" s="1" t="s">
        <v>7074</v>
      </c>
      <c r="D1983" s="1">
        <v>1936</v>
      </c>
    </row>
    <row r="1984" spans="1:4">
      <c r="A1984" s="1">
        <v>23717</v>
      </c>
      <c r="B1984" s="1">
        <v>251610</v>
      </c>
      <c r="C1984" s="1" t="s">
        <v>7075</v>
      </c>
      <c r="D1984" s="1">
        <v>1936</v>
      </c>
    </row>
    <row r="1985" spans="1:4">
      <c r="A1985" s="1">
        <v>27759</v>
      </c>
      <c r="B1985" s="1">
        <v>252040</v>
      </c>
      <c r="C1985" s="1" t="s">
        <v>7076</v>
      </c>
      <c r="D1985" s="1">
        <v>1936</v>
      </c>
    </row>
    <row r="1986" spans="1:4">
      <c r="A1986" s="1">
        <v>27717</v>
      </c>
      <c r="B1986" s="1">
        <v>252260</v>
      </c>
      <c r="C1986" s="1" t="s">
        <v>7077</v>
      </c>
      <c r="D1986" s="1">
        <v>1936</v>
      </c>
    </row>
    <row r="1987" spans="1:4">
      <c r="A1987" s="1">
        <v>25603</v>
      </c>
      <c r="B1987" s="1">
        <v>260800</v>
      </c>
      <c r="C1987" s="1" t="s">
        <v>7078</v>
      </c>
      <c r="D1987" s="1">
        <v>1936</v>
      </c>
    </row>
    <row r="1988" spans="1:4">
      <c r="A1988" s="1">
        <v>14937</v>
      </c>
      <c r="B1988" s="1">
        <v>270300</v>
      </c>
      <c r="C1988" s="1" t="s">
        <v>7079</v>
      </c>
      <c r="D1988" s="1">
        <v>1936</v>
      </c>
    </row>
    <row r="1989" spans="1:4">
      <c r="A1989" s="1">
        <v>14904</v>
      </c>
      <c r="B1989" s="1">
        <v>270320</v>
      </c>
      <c r="C1989" s="1" t="s">
        <v>7080</v>
      </c>
      <c r="D1989" s="1">
        <v>1936</v>
      </c>
    </row>
    <row r="1990" spans="1:4">
      <c r="A1990" s="1">
        <v>12135</v>
      </c>
      <c r="B1990" s="1">
        <v>280510</v>
      </c>
      <c r="C1990" s="1" t="s">
        <v>7081</v>
      </c>
      <c r="D1990" s="1">
        <v>1936</v>
      </c>
    </row>
    <row r="1991" spans="1:4">
      <c r="A1991" s="1">
        <v>2336</v>
      </c>
      <c r="B1991" s="1">
        <v>320070</v>
      </c>
      <c r="C1991" s="1" t="s">
        <v>7082</v>
      </c>
      <c r="D1991" s="1">
        <v>1936</v>
      </c>
    </row>
    <row r="1992" spans="1:4">
      <c r="A1992" s="1">
        <v>2731</v>
      </c>
      <c r="B1992" s="1">
        <v>330740</v>
      </c>
      <c r="C1992" s="1" t="s">
        <v>7083</v>
      </c>
      <c r="D1992" s="1">
        <v>1936</v>
      </c>
    </row>
    <row r="1993" spans="1:4">
      <c r="A1993" s="1">
        <v>2550</v>
      </c>
      <c r="B1993" s="1">
        <v>340540</v>
      </c>
      <c r="C1993" s="1" t="s">
        <v>7084</v>
      </c>
      <c r="D1993" s="1">
        <v>1936</v>
      </c>
    </row>
    <row r="1994" spans="1:4">
      <c r="A1994" s="1">
        <v>2352</v>
      </c>
      <c r="B1994" s="1">
        <v>350760</v>
      </c>
      <c r="C1994" s="1" t="s">
        <v>7085</v>
      </c>
      <c r="D1994" s="1">
        <v>1936</v>
      </c>
    </row>
    <row r="1995" spans="1:4">
      <c r="A1995" s="1">
        <v>2647</v>
      </c>
      <c r="B1995" s="1">
        <v>350880</v>
      </c>
      <c r="C1995" s="1" t="s">
        <v>7086</v>
      </c>
      <c r="D1995" s="1">
        <v>1936</v>
      </c>
    </row>
    <row r="1996" spans="1:4">
      <c r="A1996" s="1">
        <v>2403</v>
      </c>
      <c r="B1996" s="1">
        <v>370020</v>
      </c>
      <c r="C1996" s="1" t="s">
        <v>7087</v>
      </c>
      <c r="D1996" s="1">
        <v>1936</v>
      </c>
    </row>
    <row r="1997" spans="1:4">
      <c r="A1997" s="1">
        <v>2404</v>
      </c>
      <c r="B1997" s="1">
        <v>370040</v>
      </c>
      <c r="C1997" s="1" t="s">
        <v>7088</v>
      </c>
      <c r="D1997" s="1">
        <v>1936</v>
      </c>
    </row>
    <row r="1998" spans="1:4">
      <c r="A1998" s="1">
        <v>2397</v>
      </c>
      <c r="B1998" s="1">
        <v>370100</v>
      </c>
      <c r="C1998" s="1" t="s">
        <v>7089</v>
      </c>
      <c r="D1998" s="1">
        <v>1936</v>
      </c>
    </row>
    <row r="1999" spans="1:4">
      <c r="A1999" s="1">
        <v>2435</v>
      </c>
      <c r="B1999" s="1">
        <v>370140</v>
      </c>
      <c r="C1999" s="1" t="s">
        <v>7090</v>
      </c>
      <c r="D1999" s="1">
        <v>1936</v>
      </c>
    </row>
    <row r="2000" spans="1:4">
      <c r="A2000" s="1">
        <v>9124</v>
      </c>
      <c r="B2000" s="1">
        <v>380090</v>
      </c>
      <c r="C2000" s="1" t="s">
        <v>7091</v>
      </c>
      <c r="D2000" s="1">
        <v>1936</v>
      </c>
    </row>
    <row r="2001" spans="1:4">
      <c r="A2001" s="1">
        <v>9265</v>
      </c>
      <c r="B2001" s="1">
        <v>380440</v>
      </c>
      <c r="C2001" s="1" t="s">
        <v>7092</v>
      </c>
      <c r="D2001" s="1">
        <v>1936</v>
      </c>
    </row>
    <row r="2002" spans="1:4">
      <c r="A2002" s="1">
        <v>26100</v>
      </c>
      <c r="B2002" s="1">
        <v>440100</v>
      </c>
      <c r="C2002" s="1" t="s">
        <v>7093</v>
      </c>
      <c r="D2002" s="1">
        <v>1936</v>
      </c>
    </row>
    <row r="2003" spans="1:4">
      <c r="A2003" s="1">
        <v>30093</v>
      </c>
      <c r="B2003" s="1">
        <v>440160</v>
      </c>
      <c r="C2003" s="1" t="s">
        <v>7094</v>
      </c>
      <c r="D2003" s="1">
        <v>1936</v>
      </c>
    </row>
    <row r="2004" spans="1:4">
      <c r="A2004" s="1">
        <v>26235</v>
      </c>
      <c r="B2004" s="1">
        <v>440211</v>
      </c>
      <c r="C2004" s="1" t="s">
        <v>7095</v>
      </c>
      <c r="D2004" s="1">
        <v>1936</v>
      </c>
    </row>
    <row r="2005" spans="1:4">
      <c r="A2005" s="1">
        <v>26066</v>
      </c>
      <c r="B2005" s="1">
        <v>490050</v>
      </c>
      <c r="C2005" s="1" t="s">
        <v>7096</v>
      </c>
      <c r="D2005" s="1">
        <v>1936</v>
      </c>
    </row>
    <row r="2006" spans="1:4">
      <c r="A2006" s="1">
        <v>26295</v>
      </c>
      <c r="B2006" s="1">
        <v>500260</v>
      </c>
      <c r="C2006" s="1" t="s">
        <v>7097</v>
      </c>
      <c r="D2006" s="1">
        <v>1936</v>
      </c>
    </row>
    <row r="2007" spans="1:4">
      <c r="A2007" s="1">
        <v>26423</v>
      </c>
      <c r="B2007" s="1">
        <v>530010</v>
      </c>
      <c r="C2007" s="1" t="s">
        <v>7098</v>
      </c>
      <c r="D2007" s="1">
        <v>1936</v>
      </c>
    </row>
    <row r="2008" spans="1:4">
      <c r="A2008" s="1">
        <v>26241</v>
      </c>
      <c r="B2008" s="1">
        <v>560540</v>
      </c>
      <c r="C2008" s="1" t="s">
        <v>7099</v>
      </c>
      <c r="D2008" s="1">
        <v>1936</v>
      </c>
    </row>
    <row r="2009" spans="1:4">
      <c r="A2009" s="1">
        <v>32669</v>
      </c>
      <c r="B2009" s="1">
        <v>600050</v>
      </c>
      <c r="C2009" s="1" t="s">
        <v>7100</v>
      </c>
      <c r="D2009" s="1">
        <v>1936</v>
      </c>
    </row>
    <row r="2010" spans="1:4">
      <c r="A2010" s="1">
        <v>36841</v>
      </c>
      <c r="B2010" s="1">
        <v>600060</v>
      </c>
      <c r="C2010" s="1" t="s">
        <v>7101</v>
      </c>
      <c r="D2010" s="1">
        <v>1936</v>
      </c>
    </row>
    <row r="2011" spans="1:4">
      <c r="A2011" s="1">
        <v>32915</v>
      </c>
      <c r="B2011" s="1">
        <v>620160</v>
      </c>
      <c r="C2011" s="1" t="s">
        <v>7102</v>
      </c>
      <c r="D2011" s="1">
        <v>1936</v>
      </c>
    </row>
    <row r="2012" spans="1:4">
      <c r="A2012" s="1">
        <v>32619</v>
      </c>
      <c r="B2012" s="1">
        <v>650040</v>
      </c>
      <c r="C2012" s="1" t="s">
        <v>7103</v>
      </c>
      <c r="D2012" s="1">
        <v>1936</v>
      </c>
    </row>
    <row r="2013" spans="1:4">
      <c r="A2013" s="1">
        <v>32635</v>
      </c>
      <c r="B2013" s="1">
        <v>650050</v>
      </c>
      <c r="C2013" s="1" t="s">
        <v>7104</v>
      </c>
      <c r="D2013" s="1">
        <v>1936</v>
      </c>
    </row>
    <row r="2014" spans="1:4">
      <c r="A2014" s="1">
        <v>32743</v>
      </c>
      <c r="B2014" s="1">
        <v>680170</v>
      </c>
      <c r="C2014" s="1" t="s">
        <v>7105</v>
      </c>
      <c r="D2014" s="1">
        <v>1936</v>
      </c>
    </row>
    <row r="2015" spans="1:4">
      <c r="A2015" s="1">
        <v>32198</v>
      </c>
      <c r="B2015" s="1">
        <v>690420</v>
      </c>
      <c r="C2015" s="1" t="s">
        <v>7106</v>
      </c>
      <c r="D2015" s="1">
        <v>1936</v>
      </c>
    </row>
    <row r="2016" spans="1:4">
      <c r="A2016" s="1">
        <v>32776</v>
      </c>
      <c r="B2016" s="1">
        <v>700040</v>
      </c>
      <c r="C2016" s="1" t="s">
        <v>7107</v>
      </c>
      <c r="D2016" s="1">
        <v>1936</v>
      </c>
    </row>
    <row r="2017" spans="1:4">
      <c r="A2017" s="1">
        <v>32889</v>
      </c>
      <c r="B2017" s="1">
        <v>720100</v>
      </c>
      <c r="C2017" s="1" t="s">
        <v>7108</v>
      </c>
      <c r="D2017" s="1">
        <v>1936</v>
      </c>
    </row>
    <row r="2018" spans="1:4">
      <c r="A2018" s="1">
        <v>32837</v>
      </c>
      <c r="B2018" s="1">
        <v>750050</v>
      </c>
      <c r="C2018" s="1" t="s">
        <v>7109</v>
      </c>
      <c r="D2018" s="1">
        <v>1936</v>
      </c>
    </row>
    <row r="2019" spans="1:4">
      <c r="A2019" s="1">
        <v>32150</v>
      </c>
      <c r="B2019" s="1">
        <v>750110</v>
      </c>
      <c r="C2019" s="1" t="s">
        <v>7110</v>
      </c>
      <c r="D2019" s="1">
        <v>1936</v>
      </c>
    </row>
    <row r="2020" spans="1:4">
      <c r="A2020" s="1">
        <v>31748</v>
      </c>
      <c r="B2020" s="1">
        <v>770030</v>
      </c>
      <c r="C2020" s="1" t="s">
        <v>7111</v>
      </c>
      <c r="D2020" s="1">
        <v>1936</v>
      </c>
    </row>
    <row r="2021" spans="1:4">
      <c r="A2021" s="1">
        <v>32847</v>
      </c>
      <c r="B2021" s="1">
        <v>800190</v>
      </c>
      <c r="C2021" s="1" t="s">
        <v>7112</v>
      </c>
      <c r="D2021" s="1">
        <v>1936</v>
      </c>
    </row>
    <row r="2022" spans="1:4">
      <c r="A2022" s="1">
        <v>32373</v>
      </c>
      <c r="B2022" s="1">
        <v>800290</v>
      </c>
      <c r="C2022" s="1" t="s">
        <v>7113</v>
      </c>
      <c r="D2022" s="1">
        <v>1936</v>
      </c>
    </row>
    <row r="2023" spans="1:4">
      <c r="A2023" s="1">
        <v>32341</v>
      </c>
      <c r="B2023" s="1">
        <v>800380</v>
      </c>
      <c r="C2023" s="1" t="s">
        <v>7114</v>
      </c>
      <c r="D2023" s="1">
        <v>1936</v>
      </c>
    </row>
    <row r="2024" spans="1:4">
      <c r="A2024" s="1">
        <v>32885</v>
      </c>
      <c r="B2024" s="1">
        <v>800470</v>
      </c>
      <c r="C2024" s="1" t="s">
        <v>7115</v>
      </c>
      <c r="D2024" s="1">
        <v>1936</v>
      </c>
    </row>
    <row r="2025" spans="1:4">
      <c r="A2025" s="1">
        <v>25837</v>
      </c>
      <c r="B2025" s="1">
        <v>840240</v>
      </c>
      <c r="C2025" s="1" t="s">
        <v>7116</v>
      </c>
      <c r="D2025" s="1">
        <v>1936</v>
      </c>
    </row>
    <row r="2026" spans="1:4">
      <c r="A2026" s="1">
        <v>31595</v>
      </c>
      <c r="B2026" s="1">
        <v>880700</v>
      </c>
      <c r="C2026" s="1" t="s">
        <v>7117</v>
      </c>
      <c r="D2026" s="1">
        <v>1936</v>
      </c>
    </row>
    <row r="2027" spans="1:4">
      <c r="A2027" s="1">
        <v>25993</v>
      </c>
      <c r="B2027" s="1">
        <v>920040</v>
      </c>
      <c r="C2027" s="1" t="s">
        <v>7118</v>
      </c>
      <c r="D2027" s="1">
        <v>1936</v>
      </c>
    </row>
    <row r="2028" spans="1:4">
      <c r="A2028" s="1">
        <v>25655</v>
      </c>
      <c r="B2028" s="1">
        <v>920090</v>
      </c>
      <c r="C2028" s="1" t="s">
        <v>7119</v>
      </c>
      <c r="D2028" s="1">
        <v>1936</v>
      </c>
    </row>
    <row r="2029" spans="1:4">
      <c r="A2029" s="1">
        <v>25022</v>
      </c>
      <c r="B2029" s="1">
        <v>920360</v>
      </c>
      <c r="C2029" s="1" t="s">
        <v>7120</v>
      </c>
      <c r="D2029" s="1">
        <v>1936</v>
      </c>
    </row>
    <row r="2030" spans="1:4">
      <c r="A2030" s="1">
        <v>25369</v>
      </c>
      <c r="B2030" s="1">
        <v>920420</v>
      </c>
      <c r="C2030" s="1" t="s">
        <v>7121</v>
      </c>
      <c r="D2030" s="1">
        <v>1936</v>
      </c>
    </row>
    <row r="2031" spans="1:4">
      <c r="A2031" s="1">
        <v>25375</v>
      </c>
      <c r="B2031" s="1">
        <v>920460</v>
      </c>
      <c r="C2031" s="1" t="s">
        <v>7122</v>
      </c>
      <c r="D2031" s="1">
        <v>1936</v>
      </c>
    </row>
    <row r="2032" spans="1:4">
      <c r="A2032" s="1">
        <v>25156</v>
      </c>
      <c r="B2032" s="1">
        <v>920630</v>
      </c>
      <c r="C2032" s="1" t="s">
        <v>7123</v>
      </c>
      <c r="D2032" s="1">
        <v>1936</v>
      </c>
    </row>
    <row r="2033" spans="1:4">
      <c r="A2033" s="1">
        <v>24771</v>
      </c>
      <c r="B2033" s="1">
        <v>940050</v>
      </c>
      <c r="C2033" s="1" t="s">
        <v>7124</v>
      </c>
      <c r="D2033" s="1">
        <v>1936</v>
      </c>
    </row>
    <row r="2034" spans="1:4">
      <c r="A2034" s="1">
        <v>24958</v>
      </c>
      <c r="B2034" s="1">
        <v>940190</v>
      </c>
      <c r="C2034" s="1" t="s">
        <v>7125</v>
      </c>
      <c r="D2034" s="1">
        <v>1936</v>
      </c>
    </row>
    <row r="2035" spans="1:4">
      <c r="A2035" s="1">
        <v>25308</v>
      </c>
      <c r="B2035" s="1">
        <v>960220</v>
      </c>
      <c r="C2035" s="1" t="s">
        <v>7126</v>
      </c>
      <c r="D2035" s="1">
        <v>1936</v>
      </c>
    </row>
    <row r="2036" spans="1:4">
      <c r="A2036" s="1">
        <v>31245</v>
      </c>
      <c r="B2036" s="1">
        <v>960580</v>
      </c>
      <c r="C2036" s="1" t="s">
        <v>7127</v>
      </c>
      <c r="D2036" s="1">
        <v>1936</v>
      </c>
    </row>
    <row r="2037" spans="1:4">
      <c r="A2037" s="1">
        <v>31394</v>
      </c>
      <c r="B2037" s="1">
        <v>960680</v>
      </c>
      <c r="C2037" s="1" t="s">
        <v>7128</v>
      </c>
      <c r="D2037" s="1">
        <v>1936</v>
      </c>
    </row>
    <row r="2038" spans="1:4">
      <c r="A2038" s="1">
        <v>25396</v>
      </c>
      <c r="B2038" s="1">
        <v>970250</v>
      </c>
      <c r="C2038" s="1" t="s">
        <v>7129</v>
      </c>
      <c r="D2038" s="1">
        <v>1936</v>
      </c>
    </row>
    <row r="2039" spans="1:4">
      <c r="A2039" s="1">
        <v>25385</v>
      </c>
      <c r="B2039" s="1">
        <v>990250</v>
      </c>
      <c r="C2039" s="1" t="s">
        <v>7130</v>
      </c>
      <c r="D2039" s="1">
        <v>1936</v>
      </c>
    </row>
    <row r="2040" spans="1:4">
      <c r="A2040" s="1">
        <v>30850</v>
      </c>
      <c r="B2040" s="1">
        <v>990610</v>
      </c>
      <c r="C2040" s="1" t="s">
        <v>7131</v>
      </c>
      <c r="D2040" s="1">
        <v>1936</v>
      </c>
    </row>
    <row r="2041" spans="1:4">
      <c r="A2041" s="1">
        <v>30820</v>
      </c>
      <c r="B2041" s="1">
        <v>990780</v>
      </c>
      <c r="C2041" s="1" t="s">
        <v>7132</v>
      </c>
      <c r="D2041" s="1">
        <v>1936</v>
      </c>
    </row>
    <row r="2042" spans="1:4">
      <c r="A2042" s="1">
        <v>25205</v>
      </c>
      <c r="B2042" s="1">
        <v>1000320</v>
      </c>
      <c r="C2042" s="1" t="s">
        <v>7133</v>
      </c>
      <c r="D2042" s="1">
        <v>1936</v>
      </c>
    </row>
    <row r="2043" spans="1:4">
      <c r="A2043" s="1">
        <v>25504</v>
      </c>
      <c r="B2043" s="1">
        <v>1000490</v>
      </c>
      <c r="C2043" s="1" t="s">
        <v>7134</v>
      </c>
      <c r="D2043" s="1">
        <v>1936</v>
      </c>
    </row>
    <row r="2044" spans="1:4">
      <c r="A2044" s="1">
        <v>25176</v>
      </c>
      <c r="B2044" s="1">
        <v>1010060</v>
      </c>
      <c r="C2044" s="1" t="s">
        <v>7135</v>
      </c>
      <c r="D2044" s="1">
        <v>1936</v>
      </c>
    </row>
    <row r="2045" spans="1:4">
      <c r="A2045" s="1">
        <v>24798</v>
      </c>
      <c r="B2045" s="1">
        <v>1030060</v>
      </c>
      <c r="C2045" s="1" t="s">
        <v>7136</v>
      </c>
      <c r="D2045" s="1">
        <v>1936</v>
      </c>
    </row>
    <row r="2046" spans="1:4">
      <c r="A2046" s="1">
        <v>25185</v>
      </c>
      <c r="B2046" s="1">
        <v>1040150</v>
      </c>
      <c r="C2046" s="1" t="s">
        <v>7137</v>
      </c>
      <c r="D2046" s="1">
        <v>1936</v>
      </c>
    </row>
    <row r="2047" spans="1:4">
      <c r="A2047" s="1">
        <v>14853</v>
      </c>
      <c r="B2047" s="1">
        <v>1110010</v>
      </c>
      <c r="C2047" s="1" t="s">
        <v>7138</v>
      </c>
      <c r="D2047" s="1">
        <v>1936</v>
      </c>
    </row>
    <row r="2048" spans="1:4">
      <c r="A2048" s="1">
        <v>14997</v>
      </c>
      <c r="B2048" s="1">
        <v>1110320</v>
      </c>
      <c r="C2048" s="1" t="s">
        <v>7139</v>
      </c>
      <c r="D2048" s="1">
        <v>1936</v>
      </c>
    </row>
    <row r="2049" spans="1:4">
      <c r="A2049" s="1">
        <v>13493</v>
      </c>
      <c r="B2049" s="1">
        <v>1280100</v>
      </c>
      <c r="C2049" s="1" t="s">
        <v>7140</v>
      </c>
      <c r="D2049" s="1">
        <v>1936</v>
      </c>
    </row>
    <row r="2050" spans="1:4">
      <c r="A2050" s="1">
        <v>19450</v>
      </c>
      <c r="B2050" s="1">
        <v>1310170</v>
      </c>
      <c r="C2050" s="1" t="s">
        <v>7141</v>
      </c>
      <c r="D2050" s="1">
        <v>1936</v>
      </c>
    </row>
    <row r="2051" spans="1:4">
      <c r="A2051" s="1">
        <v>14304</v>
      </c>
      <c r="B2051" s="1">
        <v>1330060</v>
      </c>
      <c r="C2051" s="1" t="s">
        <v>7142</v>
      </c>
      <c r="D2051" s="1">
        <v>1936</v>
      </c>
    </row>
    <row r="2052" spans="1:4">
      <c r="A2052" s="1">
        <v>14137</v>
      </c>
      <c r="B2052" s="1">
        <v>1400170</v>
      </c>
      <c r="C2052" s="1" t="s">
        <v>7143</v>
      </c>
      <c r="D2052" s="1">
        <v>1936</v>
      </c>
    </row>
    <row r="2053" spans="1:4">
      <c r="A2053" s="1">
        <v>12051</v>
      </c>
      <c r="B2053" s="1">
        <v>1710220</v>
      </c>
      <c r="C2053" s="1" t="s">
        <v>7144</v>
      </c>
      <c r="D2053" s="1">
        <v>1936</v>
      </c>
    </row>
    <row r="2054" spans="1:4">
      <c r="A2054" s="1">
        <v>8688</v>
      </c>
      <c r="B2054" s="1">
        <v>1720130</v>
      </c>
      <c r="C2054" s="1" t="s">
        <v>7145</v>
      </c>
      <c r="D2054" s="1">
        <v>1936</v>
      </c>
    </row>
    <row r="2055" spans="1:4">
      <c r="A2055" s="1">
        <v>12966</v>
      </c>
      <c r="B2055" s="1">
        <v>1730180</v>
      </c>
      <c r="C2055" s="1" t="s">
        <v>7146</v>
      </c>
      <c r="D2055" s="1">
        <v>1936</v>
      </c>
    </row>
    <row r="2056" spans="1:4">
      <c r="A2056" s="1">
        <v>12924</v>
      </c>
      <c r="B2056" s="1">
        <v>1730450</v>
      </c>
      <c r="C2056" s="1" t="s">
        <v>7147</v>
      </c>
      <c r="D2056" s="1">
        <v>1936</v>
      </c>
    </row>
    <row r="2057" spans="1:4">
      <c r="A2057" s="1">
        <v>8817</v>
      </c>
      <c r="B2057" s="1">
        <v>1730630</v>
      </c>
      <c r="C2057" s="1" t="s">
        <v>7148</v>
      </c>
      <c r="D2057" s="1">
        <v>1936</v>
      </c>
    </row>
    <row r="2058" spans="1:4">
      <c r="A2058" s="1">
        <v>8759</v>
      </c>
      <c r="B2058" s="1">
        <v>1740080</v>
      </c>
      <c r="C2058" s="1" t="s">
        <v>7149</v>
      </c>
      <c r="D2058" s="1">
        <v>1936</v>
      </c>
    </row>
    <row r="2059" spans="1:4">
      <c r="A2059" s="1">
        <v>2586</v>
      </c>
      <c r="B2059" s="1">
        <v>1760310</v>
      </c>
      <c r="C2059" s="1" t="s">
        <v>7150</v>
      </c>
      <c r="D2059" s="1">
        <v>1936</v>
      </c>
    </row>
    <row r="2060" spans="1:4">
      <c r="A2060" s="1">
        <v>2351</v>
      </c>
      <c r="B2060" s="1">
        <v>1800040</v>
      </c>
      <c r="C2060" s="1" t="s">
        <v>7151</v>
      </c>
      <c r="D2060" s="1">
        <v>1936</v>
      </c>
    </row>
    <row r="2061" spans="1:4">
      <c r="A2061" s="1">
        <v>7073</v>
      </c>
      <c r="B2061" s="1">
        <v>1800300</v>
      </c>
      <c r="C2061" s="1" t="s">
        <v>7152</v>
      </c>
      <c r="D2061" s="1">
        <v>1936</v>
      </c>
    </row>
    <row r="2062" spans="1:4">
      <c r="A2062" s="1">
        <v>31481</v>
      </c>
      <c r="B2062" s="1">
        <v>1870040</v>
      </c>
      <c r="C2062" s="1" t="s">
        <v>7153</v>
      </c>
      <c r="D2062" s="1">
        <v>1936</v>
      </c>
    </row>
    <row r="2063" spans="1:4">
      <c r="A2063" s="1">
        <v>31636</v>
      </c>
      <c r="B2063" s="1">
        <v>1870780</v>
      </c>
      <c r="C2063" s="1" t="s">
        <v>7154</v>
      </c>
      <c r="D2063" s="1">
        <v>1936</v>
      </c>
    </row>
    <row r="2064" spans="1:4">
      <c r="A2064" s="1">
        <v>24919</v>
      </c>
      <c r="B2064" s="1">
        <v>1870890</v>
      </c>
      <c r="C2064" s="1" t="s">
        <v>7155</v>
      </c>
      <c r="D2064" s="1">
        <v>1936</v>
      </c>
    </row>
    <row r="2065" spans="1:4">
      <c r="A2065" s="1">
        <v>25093</v>
      </c>
      <c r="B2065" s="1">
        <v>1871150</v>
      </c>
      <c r="C2065" s="1" t="s">
        <v>7156</v>
      </c>
      <c r="D2065" s="1">
        <v>1936</v>
      </c>
    </row>
    <row r="2066" spans="1:4">
      <c r="A2066" s="1">
        <v>29388</v>
      </c>
      <c r="B2066" s="1">
        <v>1871210</v>
      </c>
      <c r="C2066" s="1" t="s">
        <v>7157</v>
      </c>
      <c r="D2066" s="1">
        <v>1936</v>
      </c>
    </row>
    <row r="2067" spans="1:4">
      <c r="A2067" s="1">
        <v>25414</v>
      </c>
      <c r="B2067" s="1">
        <v>1871250</v>
      </c>
      <c r="C2067" s="1" t="s">
        <v>7158</v>
      </c>
      <c r="D2067" s="1">
        <v>1936</v>
      </c>
    </row>
    <row r="2068" spans="1:4">
      <c r="A2068" s="1">
        <v>24913</v>
      </c>
      <c r="B2068" s="1">
        <v>1871450</v>
      </c>
      <c r="C2068" s="1" t="s">
        <v>7159</v>
      </c>
      <c r="D2068" s="1">
        <v>1936</v>
      </c>
    </row>
    <row r="2069" spans="1:4">
      <c r="A2069" s="1">
        <v>24952</v>
      </c>
      <c r="B2069" s="1">
        <v>1871610</v>
      </c>
      <c r="C2069" s="1" t="s">
        <v>7160</v>
      </c>
      <c r="D2069" s="1">
        <v>1936</v>
      </c>
    </row>
    <row r="2070" spans="1:4">
      <c r="A2070" s="1">
        <v>24155</v>
      </c>
      <c r="B2070" s="1">
        <v>1871770</v>
      </c>
      <c r="C2070" s="1" t="s">
        <v>7161</v>
      </c>
      <c r="D2070" s="1">
        <v>1936</v>
      </c>
    </row>
    <row r="2071" spans="1:4">
      <c r="A2071" s="1">
        <v>23807</v>
      </c>
      <c r="B2071" s="1">
        <v>1872110</v>
      </c>
      <c r="C2071" s="1" t="s">
        <v>7162</v>
      </c>
      <c r="D2071" s="1">
        <v>1936</v>
      </c>
    </row>
    <row r="2072" spans="1:4">
      <c r="A2072" s="1">
        <v>22771</v>
      </c>
      <c r="B2072" s="1">
        <v>1872300</v>
      </c>
      <c r="C2072" s="1" t="s">
        <v>7163</v>
      </c>
      <c r="D2072" s="1">
        <v>1936</v>
      </c>
    </row>
    <row r="2073" spans="1:4">
      <c r="A2073" s="1">
        <v>23126</v>
      </c>
      <c r="B2073" s="1">
        <v>1872590</v>
      </c>
      <c r="C2073" s="1" t="s">
        <v>7164</v>
      </c>
      <c r="D2073" s="1">
        <v>1936</v>
      </c>
    </row>
    <row r="2074" spans="1:4">
      <c r="A2074" s="1">
        <v>31237</v>
      </c>
      <c r="B2074" s="1">
        <v>1880010</v>
      </c>
      <c r="C2074" s="1" t="s">
        <v>7165</v>
      </c>
      <c r="D2074" s="1">
        <v>1936</v>
      </c>
    </row>
    <row r="2075" spans="1:4">
      <c r="A2075" s="1">
        <v>36704</v>
      </c>
      <c r="B2075" s="1">
        <v>1880050</v>
      </c>
      <c r="C2075" s="1" t="s">
        <v>7166</v>
      </c>
      <c r="D2075" s="1">
        <v>1936</v>
      </c>
    </row>
    <row r="2076" spans="1:4">
      <c r="A2076" s="1">
        <v>31521</v>
      </c>
      <c r="B2076" s="1">
        <v>1880340</v>
      </c>
      <c r="C2076" s="1" t="s">
        <v>7167</v>
      </c>
      <c r="D2076" s="1">
        <v>1936</v>
      </c>
    </row>
    <row r="2077" spans="1:4">
      <c r="A2077" s="1">
        <v>36681</v>
      </c>
      <c r="B2077" s="1">
        <v>1890200</v>
      </c>
      <c r="C2077" s="1" t="s">
        <v>7168</v>
      </c>
      <c r="D2077" s="1">
        <v>1936</v>
      </c>
    </row>
    <row r="2078" spans="1:4">
      <c r="A2078" s="1">
        <v>31291</v>
      </c>
      <c r="B2078" s="1">
        <v>1890300</v>
      </c>
      <c r="C2078" s="1" t="s">
        <v>7169</v>
      </c>
      <c r="D2078" s="1">
        <v>1936</v>
      </c>
    </row>
    <row r="2079" spans="1:4">
      <c r="A2079" s="1">
        <v>31662</v>
      </c>
      <c r="B2079" s="1">
        <v>1910160</v>
      </c>
      <c r="C2079" s="1" t="s">
        <v>7170</v>
      </c>
      <c r="D2079" s="1">
        <v>1936</v>
      </c>
    </row>
    <row r="2080" spans="1:4">
      <c r="A2080" s="1">
        <v>31332</v>
      </c>
      <c r="B2080" s="1">
        <v>1910240</v>
      </c>
      <c r="C2080" s="1" t="s">
        <v>7171</v>
      </c>
      <c r="D2080" s="1">
        <v>1936</v>
      </c>
    </row>
    <row r="2081" spans="1:4">
      <c r="A2081" s="1">
        <v>31669</v>
      </c>
      <c r="B2081" s="1">
        <v>1910250</v>
      </c>
      <c r="C2081" s="1" t="s">
        <v>7172</v>
      </c>
      <c r="D2081" s="1">
        <v>1936</v>
      </c>
    </row>
    <row r="2082" spans="1:4">
      <c r="A2082" s="1">
        <v>31342</v>
      </c>
      <c r="B2082" s="1">
        <v>1910290</v>
      </c>
      <c r="C2082" s="1" t="s">
        <v>7173</v>
      </c>
      <c r="D2082" s="1">
        <v>1936</v>
      </c>
    </row>
    <row r="2083" spans="1:4">
      <c r="A2083" s="1">
        <v>31366</v>
      </c>
      <c r="B2083" s="1">
        <v>1910340</v>
      </c>
      <c r="C2083" s="1" t="s">
        <v>7174</v>
      </c>
      <c r="D2083" s="1">
        <v>1936</v>
      </c>
    </row>
    <row r="2084" spans="1:4">
      <c r="A2084" s="1">
        <v>31363</v>
      </c>
      <c r="B2084" s="1">
        <v>1910350</v>
      </c>
      <c r="C2084" s="1" t="s">
        <v>7175</v>
      </c>
      <c r="D2084" s="1">
        <v>1936</v>
      </c>
    </row>
    <row r="2085" spans="1:4">
      <c r="A2085" s="1">
        <v>31372</v>
      </c>
      <c r="B2085" s="1">
        <v>1910360</v>
      </c>
      <c r="C2085" s="1" t="s">
        <v>7176</v>
      </c>
      <c r="D2085" s="1">
        <v>1936</v>
      </c>
    </row>
    <row r="2086" spans="1:4">
      <c r="A2086" s="1">
        <v>30791</v>
      </c>
      <c r="B2086" s="1">
        <v>1910440</v>
      </c>
      <c r="C2086" s="1" t="s">
        <v>7177</v>
      </c>
      <c r="D2086" s="1">
        <v>1936</v>
      </c>
    </row>
    <row r="2087" spans="1:4">
      <c r="A2087" s="1">
        <v>30888</v>
      </c>
      <c r="B2087" s="1">
        <v>1910600</v>
      </c>
      <c r="C2087" s="1" t="s">
        <v>7178</v>
      </c>
      <c r="D2087" s="1">
        <v>1936</v>
      </c>
    </row>
    <row r="2088" spans="1:4">
      <c r="A2088" s="1">
        <v>27765</v>
      </c>
      <c r="B2088" s="1">
        <v>1940130</v>
      </c>
      <c r="C2088" s="1" t="s">
        <v>7179</v>
      </c>
      <c r="D2088" s="1">
        <v>1936</v>
      </c>
    </row>
    <row r="2089" spans="1:4">
      <c r="A2089" s="1">
        <v>27306</v>
      </c>
      <c r="B2089" s="1">
        <v>1950210</v>
      </c>
      <c r="C2089" s="1" t="s">
        <v>7180</v>
      </c>
      <c r="D2089" s="1">
        <v>1936</v>
      </c>
    </row>
    <row r="2090" spans="1:4">
      <c r="A2090" s="1">
        <v>23693</v>
      </c>
      <c r="B2090" s="1">
        <v>1960260</v>
      </c>
      <c r="C2090" s="1" t="s">
        <v>7181</v>
      </c>
      <c r="D2090" s="1">
        <v>1936</v>
      </c>
    </row>
    <row r="2091" spans="1:4">
      <c r="A2091" s="1">
        <v>29366</v>
      </c>
      <c r="B2091" s="1">
        <v>2040320</v>
      </c>
      <c r="C2091" s="1" t="s">
        <v>7182</v>
      </c>
      <c r="D2091" s="1">
        <v>1936</v>
      </c>
    </row>
    <row r="2092" spans="1:4">
      <c r="A2092" s="1">
        <v>27596</v>
      </c>
      <c r="B2092" s="1">
        <v>2400030</v>
      </c>
      <c r="C2092" s="1" t="s">
        <v>7183</v>
      </c>
      <c r="D2092" s="1">
        <v>1936</v>
      </c>
    </row>
    <row r="2093" spans="1:4">
      <c r="A2093" s="1">
        <v>27857</v>
      </c>
      <c r="B2093" s="1">
        <v>2430090</v>
      </c>
      <c r="C2093" s="1" t="s">
        <v>7184</v>
      </c>
      <c r="D2093" s="1">
        <v>1936</v>
      </c>
    </row>
    <row r="2094" spans="1:4">
      <c r="A2094" s="1">
        <v>27609</v>
      </c>
      <c r="B2094" s="1">
        <v>2430260</v>
      </c>
      <c r="C2094" s="1" t="s">
        <v>7185</v>
      </c>
      <c r="D2094" s="1">
        <v>1936</v>
      </c>
    </row>
    <row r="2095" spans="1:4">
      <c r="A2095" s="1">
        <v>30286</v>
      </c>
      <c r="B2095" s="1">
        <v>2470090</v>
      </c>
      <c r="C2095" s="1" t="s">
        <v>7186</v>
      </c>
      <c r="D2095" s="1">
        <v>1936</v>
      </c>
    </row>
    <row r="2096" spans="1:4">
      <c r="A2096" s="1">
        <v>24361</v>
      </c>
      <c r="B2096" s="1">
        <v>2760130</v>
      </c>
      <c r="C2096" s="1" t="s">
        <v>7187</v>
      </c>
      <c r="D2096" s="1">
        <v>1936</v>
      </c>
    </row>
    <row r="2097" spans="1:4">
      <c r="A2097" s="1">
        <v>29207</v>
      </c>
      <c r="B2097" s="1">
        <v>2800020</v>
      </c>
      <c r="C2097" s="1" t="s">
        <v>7188</v>
      </c>
      <c r="D2097" s="1">
        <v>1936</v>
      </c>
    </row>
    <row r="2098" spans="1:4">
      <c r="A2098" s="1">
        <v>24158</v>
      </c>
      <c r="B2098" s="1">
        <v>2820090</v>
      </c>
      <c r="C2098" s="1" t="s">
        <v>7189</v>
      </c>
      <c r="D2098" s="1">
        <v>1936</v>
      </c>
    </row>
    <row r="2099" spans="1:4">
      <c r="A2099" s="1">
        <v>24153</v>
      </c>
      <c r="B2099" s="1">
        <v>2890040</v>
      </c>
      <c r="C2099" s="1" t="s">
        <v>7190</v>
      </c>
      <c r="D2099" s="1">
        <v>1936</v>
      </c>
    </row>
    <row r="2100" spans="1:4">
      <c r="A2100" s="1">
        <v>24998</v>
      </c>
      <c r="B2100" s="1">
        <v>2930040</v>
      </c>
      <c r="C2100" s="1" t="s">
        <v>7191</v>
      </c>
      <c r="D2100" s="1">
        <v>1936</v>
      </c>
    </row>
    <row r="2101" spans="1:4">
      <c r="A2101" s="1">
        <v>25338</v>
      </c>
      <c r="B2101" s="1">
        <v>2940040</v>
      </c>
      <c r="C2101" s="1" t="s">
        <v>7192</v>
      </c>
      <c r="D2101" s="1">
        <v>1936</v>
      </c>
    </row>
    <row r="2102" spans="1:4">
      <c r="A2102" s="1">
        <v>24992</v>
      </c>
      <c r="B2102" s="1">
        <v>2940120</v>
      </c>
      <c r="C2102" s="1" t="s">
        <v>7193</v>
      </c>
      <c r="D2102" s="1">
        <v>1936</v>
      </c>
    </row>
    <row r="2103" spans="1:4">
      <c r="A2103" s="1">
        <v>30722</v>
      </c>
      <c r="B2103" s="1">
        <v>2980040</v>
      </c>
      <c r="C2103" s="1" t="s">
        <v>7194</v>
      </c>
      <c r="D2103" s="1">
        <v>1936</v>
      </c>
    </row>
    <row r="2104" spans="1:4">
      <c r="A2104" s="1">
        <v>30923</v>
      </c>
      <c r="B2104" s="1">
        <v>2990130</v>
      </c>
      <c r="C2104" s="1" t="s">
        <v>7195</v>
      </c>
      <c r="D2104" s="1">
        <v>1936</v>
      </c>
    </row>
    <row r="2105" spans="1:4">
      <c r="A2105" s="1">
        <v>30944</v>
      </c>
      <c r="B2105" s="1">
        <v>3010120</v>
      </c>
      <c r="C2105" s="1" t="s">
        <v>7196</v>
      </c>
      <c r="D2105" s="1">
        <v>1936</v>
      </c>
    </row>
    <row r="2106" spans="1:4">
      <c r="A2106" s="1">
        <v>30856</v>
      </c>
      <c r="B2106" s="1">
        <v>3020110</v>
      </c>
      <c r="C2106" s="1" t="s">
        <v>7197</v>
      </c>
      <c r="D2106" s="1">
        <v>1936</v>
      </c>
    </row>
    <row r="2107" spans="1:4">
      <c r="A2107" s="1">
        <v>30818</v>
      </c>
      <c r="B2107" s="1">
        <v>3020130</v>
      </c>
      <c r="C2107" s="1" t="s">
        <v>7198</v>
      </c>
      <c r="D2107" s="1">
        <v>1936</v>
      </c>
    </row>
    <row r="2108" spans="1:4">
      <c r="A2108" s="1">
        <v>30793</v>
      </c>
      <c r="B2108" s="1">
        <v>3030050</v>
      </c>
      <c r="C2108" s="1" t="s">
        <v>7199</v>
      </c>
      <c r="D2108" s="1">
        <v>1936</v>
      </c>
    </row>
    <row r="2109" spans="1:4">
      <c r="A2109" s="1">
        <v>30815</v>
      </c>
      <c r="B2109" s="1">
        <v>3110090</v>
      </c>
      <c r="C2109" s="1" t="s">
        <v>7200</v>
      </c>
      <c r="D2109" s="1">
        <v>1936</v>
      </c>
    </row>
    <row r="2110" spans="1:4">
      <c r="A2110" s="1">
        <v>30814</v>
      </c>
      <c r="B2110" s="1">
        <v>3120100</v>
      </c>
      <c r="C2110" s="1" t="s">
        <v>7201</v>
      </c>
      <c r="D2110" s="1">
        <v>1936</v>
      </c>
    </row>
    <row r="2111" spans="1:4">
      <c r="A2111" s="1">
        <v>30868</v>
      </c>
      <c r="B2111" s="1">
        <v>3120180</v>
      </c>
      <c r="C2111" s="1" t="s">
        <v>7202</v>
      </c>
      <c r="D2111" s="1">
        <v>1936</v>
      </c>
    </row>
    <row r="2112" spans="1:4">
      <c r="A2112" s="1">
        <v>25160</v>
      </c>
      <c r="B2112" s="1">
        <v>3130080</v>
      </c>
      <c r="C2112" s="1" t="s">
        <v>7203</v>
      </c>
      <c r="D2112" s="1">
        <v>1936</v>
      </c>
    </row>
    <row r="2113" spans="1:4">
      <c r="A2113" s="1">
        <v>25144</v>
      </c>
      <c r="B2113" s="1">
        <v>3210090</v>
      </c>
      <c r="C2113" s="1" t="s">
        <v>7204</v>
      </c>
      <c r="D2113" s="1">
        <v>1936</v>
      </c>
    </row>
    <row r="2114" spans="1:4">
      <c r="A2114" s="1">
        <v>30792</v>
      </c>
      <c r="B2114" s="1">
        <v>3230170</v>
      </c>
      <c r="C2114" s="1" t="s">
        <v>7205</v>
      </c>
      <c r="D2114" s="1">
        <v>1936</v>
      </c>
    </row>
    <row r="2115" spans="1:4">
      <c r="A2115" s="1">
        <v>31184</v>
      </c>
      <c r="B2115" s="1">
        <v>3250020</v>
      </c>
      <c r="C2115" s="1" t="s">
        <v>7206</v>
      </c>
      <c r="D2115" s="1">
        <v>1936</v>
      </c>
    </row>
    <row r="2116" spans="1:4">
      <c r="A2116" s="1">
        <v>31371</v>
      </c>
      <c r="B2116" s="1">
        <v>3250120</v>
      </c>
      <c r="C2116" s="1" t="s">
        <v>7207</v>
      </c>
      <c r="D2116" s="1">
        <v>1936</v>
      </c>
    </row>
    <row r="2117" spans="1:4">
      <c r="A2117" s="1">
        <v>31351</v>
      </c>
      <c r="B2117" s="1">
        <v>3270130</v>
      </c>
      <c r="C2117" s="1" t="s">
        <v>7208</v>
      </c>
      <c r="D2117" s="1">
        <v>1936</v>
      </c>
    </row>
    <row r="2118" spans="1:4">
      <c r="A2118" s="1">
        <v>31665</v>
      </c>
      <c r="B2118" s="1">
        <v>3280060</v>
      </c>
      <c r="C2118" s="1" t="s">
        <v>7209</v>
      </c>
      <c r="D2118" s="1">
        <v>1936</v>
      </c>
    </row>
    <row r="2119" spans="1:4">
      <c r="A2119" s="1">
        <v>31385</v>
      </c>
      <c r="B2119" s="1">
        <v>3280080</v>
      </c>
      <c r="C2119" s="1" t="s">
        <v>7210</v>
      </c>
      <c r="D2119" s="1">
        <v>1936</v>
      </c>
    </row>
    <row r="2120" spans="1:4">
      <c r="A2120" s="1">
        <v>31338</v>
      </c>
      <c r="B2120" s="1">
        <v>3280130</v>
      </c>
      <c r="C2120" s="1" t="s">
        <v>7211</v>
      </c>
      <c r="D2120" s="1">
        <v>1936</v>
      </c>
    </row>
    <row r="2121" spans="1:4">
      <c r="A2121" s="1">
        <v>31343</v>
      </c>
      <c r="B2121" s="1">
        <v>3280150</v>
      </c>
      <c r="C2121" s="1" t="s">
        <v>7212</v>
      </c>
      <c r="D2121" s="1">
        <v>1936</v>
      </c>
    </row>
    <row r="2122" spans="1:4">
      <c r="A2122" s="1">
        <v>31653</v>
      </c>
      <c r="B2122" s="1">
        <v>3360030</v>
      </c>
      <c r="C2122" s="1" t="s">
        <v>7213</v>
      </c>
      <c r="D2122" s="1">
        <v>1936</v>
      </c>
    </row>
    <row r="2123" spans="1:4">
      <c r="A2123" s="1">
        <v>31494</v>
      </c>
      <c r="B2123" s="1">
        <v>3370100</v>
      </c>
      <c r="C2123" s="1" t="s">
        <v>7214</v>
      </c>
      <c r="D2123" s="1">
        <v>1936</v>
      </c>
    </row>
    <row r="2124" spans="1:4">
      <c r="A2124" s="1">
        <v>31510</v>
      </c>
      <c r="B2124" s="1">
        <v>3420110</v>
      </c>
      <c r="C2124" s="1" t="s">
        <v>7215</v>
      </c>
      <c r="D2124" s="1">
        <v>1936</v>
      </c>
    </row>
    <row r="2125" spans="1:4">
      <c r="A2125" s="1">
        <v>31437</v>
      </c>
      <c r="B2125" s="1">
        <v>3430130</v>
      </c>
      <c r="C2125" s="1" t="s">
        <v>7216</v>
      </c>
      <c r="D2125" s="1">
        <v>1936</v>
      </c>
    </row>
    <row r="2126" spans="1:4">
      <c r="A2126" s="1">
        <v>31710</v>
      </c>
      <c r="B2126" s="1">
        <v>3450140</v>
      </c>
      <c r="C2126" s="1" t="s">
        <v>7217</v>
      </c>
      <c r="D2126" s="1">
        <v>1936</v>
      </c>
    </row>
    <row r="2127" spans="1:4">
      <c r="A2127" s="1">
        <v>31119</v>
      </c>
      <c r="B2127" s="1">
        <v>3480080</v>
      </c>
      <c r="C2127" s="1" t="s">
        <v>7218</v>
      </c>
      <c r="D2127" s="1">
        <v>1936</v>
      </c>
    </row>
    <row r="2128" spans="1:4">
      <c r="A2128" s="1">
        <v>31485</v>
      </c>
      <c r="B2128" s="1">
        <v>3480170</v>
      </c>
      <c r="C2128" s="1" t="s">
        <v>7219</v>
      </c>
      <c r="D2128" s="1">
        <v>1936</v>
      </c>
    </row>
    <row r="2129" spans="1:4">
      <c r="A2129" s="1">
        <v>31470</v>
      </c>
      <c r="B2129" s="1">
        <v>3480220</v>
      </c>
      <c r="C2129" s="1" t="s">
        <v>7220</v>
      </c>
      <c r="D2129" s="1">
        <v>1936</v>
      </c>
    </row>
    <row r="2130" spans="1:4">
      <c r="A2130" s="1">
        <v>36742</v>
      </c>
      <c r="B2130" s="1">
        <v>3500170</v>
      </c>
      <c r="C2130" s="1" t="s">
        <v>7221</v>
      </c>
      <c r="D2130" s="1">
        <v>1936</v>
      </c>
    </row>
    <row r="2131" spans="1:4">
      <c r="A2131" s="1">
        <v>32802</v>
      </c>
      <c r="B2131" s="1">
        <v>3610160</v>
      </c>
      <c r="C2131" s="1" t="s">
        <v>7222</v>
      </c>
      <c r="D2131" s="1">
        <v>1936</v>
      </c>
    </row>
    <row r="2132" spans="1:4">
      <c r="A2132" s="1">
        <v>32912</v>
      </c>
      <c r="B2132" s="1">
        <v>3610200</v>
      </c>
      <c r="C2132" s="1" t="s">
        <v>7223</v>
      </c>
      <c r="D2132" s="1">
        <v>1936</v>
      </c>
    </row>
    <row r="2133" spans="1:4">
      <c r="A2133" s="1">
        <v>25774</v>
      </c>
      <c r="B2133" s="1">
        <v>3620010</v>
      </c>
      <c r="C2133" s="1" t="s">
        <v>7224</v>
      </c>
      <c r="D2133" s="1">
        <v>1936</v>
      </c>
    </row>
    <row r="2134" spans="1:4">
      <c r="A2134" s="1">
        <v>25536</v>
      </c>
      <c r="B2134" s="1">
        <v>3620060</v>
      </c>
      <c r="C2134" s="1" t="s">
        <v>7225</v>
      </c>
      <c r="D2134" s="1">
        <v>1936</v>
      </c>
    </row>
    <row r="2135" spans="1:4">
      <c r="A2135" s="1">
        <v>25537</v>
      </c>
      <c r="B2135" s="1">
        <v>3620080</v>
      </c>
      <c r="C2135" s="1" t="s">
        <v>7226</v>
      </c>
      <c r="D2135" s="1">
        <v>1936</v>
      </c>
    </row>
    <row r="2136" spans="1:4">
      <c r="A2136" s="1">
        <v>12807</v>
      </c>
      <c r="B2136" s="1">
        <v>3740420</v>
      </c>
      <c r="C2136" s="1" t="s">
        <v>7227</v>
      </c>
      <c r="D2136" s="1">
        <v>1936</v>
      </c>
    </row>
    <row r="2137" spans="1:4">
      <c r="A2137" s="1">
        <v>9302</v>
      </c>
      <c r="B2137" s="1">
        <v>3910030</v>
      </c>
      <c r="C2137" s="1" t="s">
        <v>7228</v>
      </c>
      <c r="D2137" s="1">
        <v>1936</v>
      </c>
    </row>
    <row r="2138" spans="1:4">
      <c r="A2138" s="1">
        <v>137</v>
      </c>
      <c r="B2138" s="1">
        <v>3990080</v>
      </c>
      <c r="C2138" s="1" t="s">
        <v>7229</v>
      </c>
      <c r="D2138" s="1">
        <v>1936</v>
      </c>
    </row>
    <row r="2139" spans="1:4">
      <c r="A2139" s="1">
        <v>12360</v>
      </c>
      <c r="B2139" s="1">
        <v>4020050</v>
      </c>
      <c r="C2139" s="1" t="s">
        <v>7230</v>
      </c>
      <c r="D2139" s="1">
        <v>1936</v>
      </c>
    </row>
    <row r="2140" spans="1:4">
      <c r="A2140" s="1">
        <v>32315</v>
      </c>
      <c r="B2140" s="1">
        <v>4060180</v>
      </c>
      <c r="C2140" s="1" t="s">
        <v>7231</v>
      </c>
      <c r="D2140" s="1">
        <v>1936</v>
      </c>
    </row>
    <row r="2141" spans="1:4">
      <c r="A2141" s="1">
        <v>36674</v>
      </c>
      <c r="B2141" s="1">
        <v>4060890</v>
      </c>
      <c r="C2141" s="1" t="s">
        <v>7232</v>
      </c>
      <c r="D2141" s="1">
        <v>1936</v>
      </c>
    </row>
    <row r="2142" spans="1:4">
      <c r="A2142" s="1">
        <v>10609</v>
      </c>
      <c r="B2142" s="1">
        <v>30010890</v>
      </c>
      <c r="C2142" s="1" t="s">
        <v>7233</v>
      </c>
      <c r="D2142" s="1">
        <v>1936</v>
      </c>
    </row>
    <row r="2143" spans="1:4">
      <c r="A2143" s="1">
        <v>6882</v>
      </c>
      <c r="B2143" s="1">
        <v>30060300</v>
      </c>
      <c r="C2143" s="1" t="s">
        <v>7234</v>
      </c>
      <c r="D2143" s="1">
        <v>1936</v>
      </c>
    </row>
    <row r="2144" spans="1:4">
      <c r="A2144" s="1">
        <v>11820</v>
      </c>
      <c r="B2144" s="1">
        <v>30070490</v>
      </c>
      <c r="C2144" s="1" t="s">
        <v>7235</v>
      </c>
      <c r="D2144" s="1">
        <v>1936</v>
      </c>
    </row>
    <row r="2145" spans="1:4">
      <c r="A2145" s="1">
        <v>41174</v>
      </c>
      <c r="B2145" s="1">
        <v>31170190</v>
      </c>
      <c r="C2145" s="1" t="s">
        <v>7236</v>
      </c>
      <c r="D2145" s="1">
        <v>1936</v>
      </c>
    </row>
    <row r="2146" spans="1:4">
      <c r="A2146" s="1">
        <v>50447</v>
      </c>
      <c r="B2146" s="1">
        <v>31740400</v>
      </c>
      <c r="C2146" s="1" t="s">
        <v>7237</v>
      </c>
      <c r="D2146" s="1">
        <v>1936</v>
      </c>
    </row>
    <row r="2147" spans="1:4">
      <c r="A2147" s="1">
        <v>41075</v>
      </c>
      <c r="B2147" s="1">
        <v>32120040</v>
      </c>
      <c r="C2147" s="1" t="s">
        <v>7238</v>
      </c>
      <c r="D2147" s="1">
        <v>1936</v>
      </c>
    </row>
    <row r="2148" spans="1:4">
      <c r="A2148" s="1">
        <v>41177</v>
      </c>
      <c r="B2148" s="1">
        <v>32130120</v>
      </c>
      <c r="C2148" s="1" t="s">
        <v>7239</v>
      </c>
      <c r="D2148" s="1">
        <v>1936</v>
      </c>
    </row>
    <row r="2149" spans="1:4">
      <c r="A2149" s="1">
        <v>10652</v>
      </c>
      <c r="B2149" s="1">
        <v>32200120</v>
      </c>
      <c r="C2149" s="1" t="s">
        <v>7240</v>
      </c>
      <c r="D2149" s="1">
        <v>1936</v>
      </c>
    </row>
    <row r="2150" spans="1:4">
      <c r="A2150" s="1">
        <v>51689</v>
      </c>
      <c r="B2150" s="1">
        <v>32210060</v>
      </c>
      <c r="C2150" s="1" t="s">
        <v>7241</v>
      </c>
      <c r="D2150" s="1">
        <v>1936</v>
      </c>
    </row>
    <row r="2151" spans="1:4">
      <c r="A2151" s="1">
        <v>11390</v>
      </c>
      <c r="B2151" s="1">
        <v>32210070</v>
      </c>
      <c r="C2151" s="1" t="s">
        <v>7242</v>
      </c>
      <c r="D2151" s="1">
        <v>1936</v>
      </c>
    </row>
    <row r="2152" spans="1:4">
      <c r="A2152" s="1">
        <v>12897</v>
      </c>
      <c r="B2152" s="1">
        <v>32970100</v>
      </c>
      <c r="C2152" s="1" t="s">
        <v>7243</v>
      </c>
      <c r="D2152" s="1">
        <v>1936</v>
      </c>
    </row>
    <row r="2153" spans="1:4">
      <c r="A2153" s="1">
        <v>42849</v>
      </c>
      <c r="B2153" s="1">
        <v>35140330</v>
      </c>
      <c r="C2153" s="1" t="s">
        <v>7244</v>
      </c>
      <c r="D2153" s="1">
        <v>1936</v>
      </c>
    </row>
    <row r="2154" spans="1:4">
      <c r="A2154" s="1">
        <v>12023</v>
      </c>
      <c r="B2154" s="1">
        <v>35560190</v>
      </c>
      <c r="C2154" s="1" t="s">
        <v>7245</v>
      </c>
      <c r="D2154" s="1">
        <v>1936</v>
      </c>
    </row>
    <row r="2155" spans="1:4">
      <c r="A2155" s="1">
        <v>12070</v>
      </c>
      <c r="B2155" s="1">
        <v>35570070</v>
      </c>
      <c r="C2155" s="1" t="s">
        <v>7246</v>
      </c>
      <c r="D2155" s="1">
        <v>1936</v>
      </c>
    </row>
    <row r="2156" spans="1:4">
      <c r="A2156" s="1">
        <v>12980</v>
      </c>
      <c r="B2156" s="1">
        <v>35580300</v>
      </c>
      <c r="C2156" s="1" t="s">
        <v>7247</v>
      </c>
      <c r="D2156" s="1">
        <v>1936</v>
      </c>
    </row>
    <row r="2157" spans="1:4">
      <c r="A2157" s="1">
        <v>41561</v>
      </c>
      <c r="B2157" s="1">
        <v>37430200</v>
      </c>
      <c r="C2157" s="1" t="s">
        <v>7248</v>
      </c>
      <c r="D2157" s="1">
        <v>1936</v>
      </c>
    </row>
    <row r="2158" spans="1:4">
      <c r="A2158" s="1">
        <v>40899</v>
      </c>
      <c r="B2158" s="1">
        <v>37450060</v>
      </c>
      <c r="C2158" s="1" t="s">
        <v>7249</v>
      </c>
      <c r="D2158" s="1">
        <v>1936</v>
      </c>
    </row>
    <row r="2159" spans="1:4">
      <c r="A2159" s="1">
        <v>29574</v>
      </c>
      <c r="B2159" s="1" t="e">
        <v>#N/A</v>
      </c>
      <c r="C2159" s="1" t="e">
        <v>#N/A</v>
      </c>
      <c r="D2159" s="1">
        <v>1936</v>
      </c>
    </row>
    <row r="2160" spans="1:4">
      <c r="A2160" s="1">
        <v>29534</v>
      </c>
      <c r="B2160" s="1" t="e">
        <v>#N/A</v>
      </c>
      <c r="C2160" s="1" t="e">
        <v>#N/A</v>
      </c>
      <c r="D2160" s="1">
        <v>1936</v>
      </c>
    </row>
    <row r="2161" spans="1:4">
      <c r="A2161" s="1">
        <v>10390</v>
      </c>
      <c r="B2161" s="1">
        <v>0</v>
      </c>
      <c r="C2161" s="1" t="s">
        <v>7250</v>
      </c>
      <c r="D2161" s="1">
        <v>1937</v>
      </c>
    </row>
    <row r="2162" spans="1:4">
      <c r="A2162" s="1">
        <v>2422</v>
      </c>
      <c r="B2162" s="1">
        <v>0</v>
      </c>
      <c r="C2162" s="1" t="s">
        <v>7251</v>
      </c>
      <c r="D2162" s="1">
        <v>1937</v>
      </c>
    </row>
    <row r="2163" spans="1:4">
      <c r="A2163" s="1">
        <v>10540</v>
      </c>
      <c r="B2163" s="1">
        <v>0</v>
      </c>
      <c r="C2163" s="1" t="s">
        <v>7252</v>
      </c>
      <c r="D2163" s="1">
        <v>1937</v>
      </c>
    </row>
    <row r="2164" spans="1:4">
      <c r="A2164" s="1">
        <v>22404</v>
      </c>
      <c r="B2164" s="1">
        <v>0</v>
      </c>
      <c r="C2164" s="1" t="s">
        <v>7253</v>
      </c>
      <c r="D2164" s="1">
        <v>1937</v>
      </c>
    </row>
    <row r="2165" spans="1:4">
      <c r="A2165" s="1">
        <v>2834</v>
      </c>
      <c r="B2165" s="1">
        <v>0</v>
      </c>
      <c r="C2165" s="1" t="s">
        <v>7254</v>
      </c>
      <c r="D2165" s="1">
        <v>1937</v>
      </c>
    </row>
    <row r="2166" spans="1:4">
      <c r="A2166" s="1">
        <v>22613</v>
      </c>
      <c r="B2166" s="1">
        <v>0</v>
      </c>
      <c r="C2166" s="1" t="s">
        <v>7255</v>
      </c>
      <c r="D2166" s="1">
        <v>1937</v>
      </c>
    </row>
    <row r="2167" spans="1:4">
      <c r="A2167" s="1">
        <v>12781</v>
      </c>
      <c r="B2167" s="1">
        <v>0</v>
      </c>
      <c r="C2167" s="1" t="s">
        <v>7256</v>
      </c>
      <c r="D2167" s="1">
        <v>1937</v>
      </c>
    </row>
    <row r="2168" spans="1:4">
      <c r="A2168" s="1">
        <v>11953</v>
      </c>
      <c r="B2168" s="1">
        <v>0</v>
      </c>
      <c r="C2168" s="1" t="s">
        <v>7257</v>
      </c>
      <c r="D2168" s="1">
        <v>1937</v>
      </c>
    </row>
    <row r="2169" spans="1:4">
      <c r="A2169" s="1">
        <v>52500</v>
      </c>
      <c r="B2169" s="1">
        <v>10250</v>
      </c>
      <c r="C2169" s="1" t="s">
        <v>7258</v>
      </c>
      <c r="D2169" s="1">
        <v>1937</v>
      </c>
    </row>
    <row r="2170" spans="1:4">
      <c r="A2170" s="1">
        <v>7527</v>
      </c>
      <c r="B2170" s="1">
        <v>10300</v>
      </c>
      <c r="C2170" s="1" t="s">
        <v>7259</v>
      </c>
      <c r="D2170" s="1">
        <v>1937</v>
      </c>
    </row>
    <row r="2171" spans="1:4">
      <c r="A2171" s="1">
        <v>6461</v>
      </c>
      <c r="B2171" s="1">
        <v>10420</v>
      </c>
      <c r="C2171" s="1" t="s">
        <v>7260</v>
      </c>
      <c r="D2171" s="1">
        <v>1937</v>
      </c>
    </row>
    <row r="2172" spans="1:4">
      <c r="A2172" s="1">
        <v>8613</v>
      </c>
      <c r="B2172" s="1">
        <v>20540</v>
      </c>
      <c r="C2172" s="1" t="s">
        <v>7261</v>
      </c>
      <c r="D2172" s="1">
        <v>1937</v>
      </c>
    </row>
    <row r="2173" spans="1:4">
      <c r="A2173" s="1">
        <v>12928</v>
      </c>
      <c r="B2173" s="1">
        <v>20800</v>
      </c>
      <c r="C2173" s="1" t="s">
        <v>7262</v>
      </c>
      <c r="D2173" s="1">
        <v>1937</v>
      </c>
    </row>
    <row r="2174" spans="1:4">
      <c r="A2174" s="1">
        <v>19624</v>
      </c>
      <c r="B2174" s="1">
        <v>30330</v>
      </c>
      <c r="C2174" s="1" t="s">
        <v>7263</v>
      </c>
      <c r="D2174" s="1">
        <v>1937</v>
      </c>
    </row>
    <row r="2175" spans="1:4">
      <c r="A2175" s="1">
        <v>7060</v>
      </c>
      <c r="B2175" s="1">
        <v>31230</v>
      </c>
      <c r="C2175" s="1" t="s">
        <v>7264</v>
      </c>
      <c r="D2175" s="1">
        <v>1937</v>
      </c>
    </row>
    <row r="2176" spans="1:4">
      <c r="A2176" s="1">
        <v>32058</v>
      </c>
      <c r="B2176" s="1">
        <v>40630</v>
      </c>
      <c r="C2176" s="1" t="s">
        <v>7265</v>
      </c>
      <c r="D2176" s="1">
        <v>1937</v>
      </c>
    </row>
    <row r="2177" spans="1:4">
      <c r="A2177" s="1">
        <v>14494</v>
      </c>
      <c r="B2177" s="1">
        <v>41360</v>
      </c>
      <c r="C2177" s="1" t="s">
        <v>7266</v>
      </c>
      <c r="D2177" s="1">
        <v>1937</v>
      </c>
    </row>
    <row r="2178" spans="1:4">
      <c r="A2178" s="1">
        <v>2320</v>
      </c>
      <c r="B2178" s="1">
        <v>50330</v>
      </c>
      <c r="C2178" s="1" t="s">
        <v>7267</v>
      </c>
      <c r="D2178" s="1">
        <v>1937</v>
      </c>
    </row>
    <row r="2179" spans="1:4">
      <c r="A2179" s="1">
        <v>14251</v>
      </c>
      <c r="B2179" s="1">
        <v>60050</v>
      </c>
      <c r="C2179" s="1" t="s">
        <v>7268</v>
      </c>
      <c r="D2179" s="1">
        <v>1937</v>
      </c>
    </row>
    <row r="2180" spans="1:4">
      <c r="A2180" s="1">
        <v>26324</v>
      </c>
      <c r="B2180" s="1">
        <v>61100</v>
      </c>
      <c r="C2180" s="1" t="s">
        <v>7269</v>
      </c>
      <c r="D2180" s="1">
        <v>1937</v>
      </c>
    </row>
    <row r="2181" spans="1:4">
      <c r="A2181" s="1">
        <v>14266</v>
      </c>
      <c r="B2181" s="1">
        <v>70150</v>
      </c>
      <c r="C2181" s="1" t="s">
        <v>7270</v>
      </c>
      <c r="D2181" s="1">
        <v>1937</v>
      </c>
    </row>
    <row r="2182" spans="1:4">
      <c r="A2182" s="1">
        <v>26263</v>
      </c>
      <c r="B2182" s="1">
        <v>80490</v>
      </c>
      <c r="C2182" s="1" t="s">
        <v>7271</v>
      </c>
      <c r="D2182" s="1">
        <v>1937</v>
      </c>
    </row>
    <row r="2183" spans="1:4">
      <c r="A2183" s="1">
        <v>32257</v>
      </c>
      <c r="B2183" s="1">
        <v>140210</v>
      </c>
      <c r="C2183" s="1" t="s">
        <v>7272</v>
      </c>
      <c r="D2183" s="1">
        <v>1937</v>
      </c>
    </row>
    <row r="2184" spans="1:4">
      <c r="A2184" s="1">
        <v>32678</v>
      </c>
      <c r="B2184" s="1">
        <v>180520</v>
      </c>
      <c r="C2184" s="1" t="s">
        <v>7273</v>
      </c>
      <c r="D2184" s="1">
        <v>1937</v>
      </c>
    </row>
    <row r="2185" spans="1:4">
      <c r="A2185" s="1">
        <v>31946</v>
      </c>
      <c r="B2185" s="1">
        <v>210210</v>
      </c>
      <c r="C2185" s="1" t="s">
        <v>7274</v>
      </c>
      <c r="D2185" s="1">
        <v>1937</v>
      </c>
    </row>
    <row r="2186" spans="1:4">
      <c r="A2186" s="1">
        <v>25914</v>
      </c>
      <c r="B2186" s="1">
        <v>240170</v>
      </c>
      <c r="C2186" s="1" t="s">
        <v>7275</v>
      </c>
      <c r="D2186" s="1">
        <v>1937</v>
      </c>
    </row>
    <row r="2187" spans="1:4">
      <c r="A2187" s="1">
        <v>25701</v>
      </c>
      <c r="B2187" s="1">
        <v>250200</v>
      </c>
      <c r="C2187" s="1" t="s">
        <v>7276</v>
      </c>
      <c r="D2187" s="1">
        <v>1937</v>
      </c>
    </row>
    <row r="2188" spans="1:4">
      <c r="A2188" s="1">
        <v>24785</v>
      </c>
      <c r="B2188" s="1">
        <v>250540</v>
      </c>
      <c r="C2188" s="1" t="s">
        <v>7277</v>
      </c>
      <c r="D2188" s="1">
        <v>1937</v>
      </c>
    </row>
    <row r="2189" spans="1:4">
      <c r="A2189" s="1">
        <v>29464</v>
      </c>
      <c r="B2189" s="1">
        <v>250560</v>
      </c>
      <c r="C2189" s="1" t="s">
        <v>7278</v>
      </c>
      <c r="D2189" s="1">
        <v>1937</v>
      </c>
    </row>
    <row r="2190" spans="1:4">
      <c r="A2190" s="1">
        <v>22838</v>
      </c>
      <c r="B2190" s="1">
        <v>250630</v>
      </c>
      <c r="C2190" s="1" t="s">
        <v>7279</v>
      </c>
      <c r="D2190" s="1">
        <v>1937</v>
      </c>
    </row>
    <row r="2191" spans="1:4">
      <c r="A2191" s="1">
        <v>25285</v>
      </c>
      <c r="B2191" s="1">
        <v>250690</v>
      </c>
      <c r="C2191" s="1" t="s">
        <v>7280</v>
      </c>
      <c r="D2191" s="1">
        <v>1937</v>
      </c>
    </row>
    <row r="2192" spans="1:4">
      <c r="A2192" s="1">
        <v>25188</v>
      </c>
      <c r="B2192" s="1">
        <v>251120</v>
      </c>
      <c r="C2192" s="1" t="s">
        <v>7281</v>
      </c>
      <c r="D2192" s="1">
        <v>1937</v>
      </c>
    </row>
    <row r="2193" spans="1:4">
      <c r="A2193" s="1">
        <v>24362</v>
      </c>
      <c r="B2193" s="1">
        <v>251300</v>
      </c>
      <c r="C2193" s="1" t="s">
        <v>7282</v>
      </c>
      <c r="D2193" s="1">
        <v>1937</v>
      </c>
    </row>
    <row r="2194" spans="1:4">
      <c r="A2194" s="1">
        <v>24131</v>
      </c>
      <c r="B2194" s="1">
        <v>251370</v>
      </c>
      <c r="C2194" s="1" t="s">
        <v>7283</v>
      </c>
      <c r="D2194" s="1">
        <v>1937</v>
      </c>
    </row>
    <row r="2195" spans="1:4">
      <c r="A2195" s="1">
        <v>24267</v>
      </c>
      <c r="B2195" s="1">
        <v>251500</v>
      </c>
      <c r="C2195" s="1" t="s">
        <v>7284</v>
      </c>
      <c r="D2195" s="1">
        <v>1937</v>
      </c>
    </row>
    <row r="2196" spans="1:4">
      <c r="A2196" s="1">
        <v>24132</v>
      </c>
      <c r="B2196" s="1">
        <v>251600</v>
      </c>
      <c r="C2196" s="1" t="s">
        <v>7285</v>
      </c>
      <c r="D2196" s="1">
        <v>1937</v>
      </c>
    </row>
    <row r="2197" spans="1:4">
      <c r="A2197" s="1">
        <v>23801</v>
      </c>
      <c r="B2197" s="1">
        <v>251650</v>
      </c>
      <c r="C2197" s="1" t="s">
        <v>7286</v>
      </c>
      <c r="D2197" s="1">
        <v>1937</v>
      </c>
    </row>
    <row r="2198" spans="1:4">
      <c r="A2198" s="1">
        <v>23775</v>
      </c>
      <c r="B2198" s="1">
        <v>251670</v>
      </c>
      <c r="C2198" s="1" t="s">
        <v>7287</v>
      </c>
      <c r="D2198" s="1">
        <v>1937</v>
      </c>
    </row>
    <row r="2199" spans="1:4">
      <c r="A2199" s="1">
        <v>27879</v>
      </c>
      <c r="B2199" s="1">
        <v>251850</v>
      </c>
      <c r="C2199" s="1" t="s">
        <v>7288</v>
      </c>
      <c r="D2199" s="1">
        <v>1937</v>
      </c>
    </row>
    <row r="2200" spans="1:4">
      <c r="A2200" s="1">
        <v>22648</v>
      </c>
      <c r="B2200" s="1">
        <v>252340</v>
      </c>
      <c r="C2200" s="1" t="s">
        <v>7289</v>
      </c>
      <c r="D2200" s="1">
        <v>1937</v>
      </c>
    </row>
    <row r="2201" spans="1:4">
      <c r="A2201" s="1">
        <v>14869</v>
      </c>
      <c r="B2201" s="1">
        <v>270460</v>
      </c>
      <c r="C2201" s="1" t="s">
        <v>7290</v>
      </c>
      <c r="D2201" s="1">
        <v>1937</v>
      </c>
    </row>
    <row r="2202" spans="1:4">
      <c r="A2202" s="1">
        <v>22633</v>
      </c>
      <c r="B2202" s="1">
        <v>272640</v>
      </c>
      <c r="C2202" s="1" t="s">
        <v>7291</v>
      </c>
      <c r="D2202" s="1">
        <v>1937</v>
      </c>
    </row>
    <row r="2203" spans="1:4">
      <c r="A2203" s="1">
        <v>23104</v>
      </c>
      <c r="B2203" s="1">
        <v>272780</v>
      </c>
      <c r="C2203" s="1" t="s">
        <v>7292</v>
      </c>
      <c r="D2203" s="1">
        <v>1937</v>
      </c>
    </row>
    <row r="2204" spans="1:4">
      <c r="A2204" s="1">
        <v>28776</v>
      </c>
      <c r="B2204" s="1">
        <v>272800</v>
      </c>
      <c r="C2204" s="1" t="s">
        <v>7293</v>
      </c>
      <c r="D2204" s="1">
        <v>1937</v>
      </c>
    </row>
    <row r="2205" spans="1:4">
      <c r="A2205" s="1">
        <v>9411</v>
      </c>
      <c r="B2205" s="1">
        <v>310230</v>
      </c>
      <c r="C2205" s="1" t="s">
        <v>7294</v>
      </c>
      <c r="D2205" s="1">
        <v>1937</v>
      </c>
    </row>
    <row r="2206" spans="1:4">
      <c r="A2206" s="1">
        <v>8599</v>
      </c>
      <c r="B2206" s="1">
        <v>310240</v>
      </c>
      <c r="C2206" s="1" t="s">
        <v>7295</v>
      </c>
      <c r="D2206" s="1">
        <v>1937</v>
      </c>
    </row>
    <row r="2207" spans="1:4">
      <c r="A2207" s="1">
        <v>12129</v>
      </c>
      <c r="B2207" s="1">
        <v>310320</v>
      </c>
      <c r="C2207" s="1" t="s">
        <v>7296</v>
      </c>
      <c r="D2207" s="1">
        <v>1937</v>
      </c>
    </row>
    <row r="2208" spans="1:4">
      <c r="A2208" s="1">
        <v>6393</v>
      </c>
      <c r="B2208" s="1">
        <v>350460</v>
      </c>
      <c r="C2208" s="1" t="s">
        <v>7297</v>
      </c>
      <c r="D2208" s="1">
        <v>1937</v>
      </c>
    </row>
    <row r="2209" spans="1:4">
      <c r="A2209" s="1">
        <v>2486</v>
      </c>
      <c r="B2209" s="1">
        <v>350560</v>
      </c>
      <c r="C2209" s="1" t="s">
        <v>7298</v>
      </c>
      <c r="D2209" s="1">
        <v>1937</v>
      </c>
    </row>
    <row r="2210" spans="1:4">
      <c r="A2210" s="1">
        <v>9251</v>
      </c>
      <c r="B2210" s="1">
        <v>390520</v>
      </c>
      <c r="C2210" s="1" t="s">
        <v>7299</v>
      </c>
      <c r="D2210" s="1">
        <v>1937</v>
      </c>
    </row>
    <row r="2211" spans="1:4">
      <c r="A2211" s="1">
        <v>26072</v>
      </c>
      <c r="B2211" s="1">
        <v>450260</v>
      </c>
      <c r="C2211" s="1" t="s">
        <v>7300</v>
      </c>
      <c r="D2211" s="1">
        <v>1937</v>
      </c>
    </row>
    <row r="2212" spans="1:4">
      <c r="A2212" s="1">
        <v>32225</v>
      </c>
      <c r="B2212" s="1">
        <v>500100</v>
      </c>
      <c r="C2212" s="1" t="s">
        <v>7301</v>
      </c>
      <c r="D2212" s="1">
        <v>1937</v>
      </c>
    </row>
    <row r="2213" spans="1:4">
      <c r="A2213" s="1">
        <v>2402</v>
      </c>
      <c r="B2213" s="1">
        <v>540080</v>
      </c>
      <c r="C2213" s="1" t="s">
        <v>7302</v>
      </c>
      <c r="D2213" s="1">
        <v>1937</v>
      </c>
    </row>
    <row r="2214" spans="1:4">
      <c r="A2214" s="1">
        <v>26220</v>
      </c>
      <c r="B2214" s="1">
        <v>550170</v>
      </c>
      <c r="C2214" s="1" t="s">
        <v>7303</v>
      </c>
      <c r="D2214" s="1">
        <v>1937</v>
      </c>
    </row>
    <row r="2215" spans="1:4">
      <c r="A2215" s="1">
        <v>32276</v>
      </c>
      <c r="B2215" s="1">
        <v>610030</v>
      </c>
      <c r="C2215" s="1" t="s">
        <v>7304</v>
      </c>
      <c r="D2215" s="1">
        <v>1937</v>
      </c>
    </row>
    <row r="2216" spans="1:4">
      <c r="A2216" s="1">
        <v>32613</v>
      </c>
      <c r="B2216" s="1">
        <v>630030</v>
      </c>
      <c r="C2216" s="1" t="s">
        <v>7305</v>
      </c>
      <c r="D2216" s="1">
        <v>1937</v>
      </c>
    </row>
    <row r="2217" spans="1:4">
      <c r="A2217" s="1">
        <v>32609</v>
      </c>
      <c r="B2217" s="1">
        <v>630040</v>
      </c>
      <c r="C2217" s="1" t="s">
        <v>7306</v>
      </c>
      <c r="D2217" s="1">
        <v>1937</v>
      </c>
    </row>
    <row r="2218" spans="1:4">
      <c r="A2218" s="1">
        <v>25886</v>
      </c>
      <c r="B2218" s="1">
        <v>820010</v>
      </c>
      <c r="C2218" s="1" t="s">
        <v>7307</v>
      </c>
      <c r="D2218" s="1">
        <v>1937</v>
      </c>
    </row>
    <row r="2219" spans="1:4">
      <c r="A2219" s="1">
        <v>25573</v>
      </c>
      <c r="B2219" s="1">
        <v>820060</v>
      </c>
      <c r="C2219" s="1" t="s">
        <v>7308</v>
      </c>
      <c r="D2219" s="1">
        <v>1937</v>
      </c>
    </row>
    <row r="2220" spans="1:4">
      <c r="A2220" s="1">
        <v>29742</v>
      </c>
      <c r="B2220" s="1">
        <v>830020</v>
      </c>
      <c r="C2220" s="1" t="s">
        <v>7309</v>
      </c>
      <c r="D2220" s="1">
        <v>1937</v>
      </c>
    </row>
    <row r="2221" spans="1:4">
      <c r="A2221" s="1">
        <v>25809</v>
      </c>
      <c r="B2221" s="1">
        <v>830110</v>
      </c>
      <c r="C2221" s="1" t="s">
        <v>7310</v>
      </c>
      <c r="D2221" s="1">
        <v>1937</v>
      </c>
    </row>
    <row r="2222" spans="1:4">
      <c r="A2222" s="1">
        <v>31211</v>
      </c>
      <c r="B2222" s="1">
        <v>850560</v>
      </c>
      <c r="C2222" s="1" t="s">
        <v>7311</v>
      </c>
      <c r="D2222" s="1">
        <v>1937</v>
      </c>
    </row>
    <row r="2223" spans="1:4">
      <c r="A2223" s="1">
        <v>36680</v>
      </c>
      <c r="B2223" s="1">
        <v>850580</v>
      </c>
      <c r="C2223" s="1" t="s">
        <v>7312</v>
      </c>
      <c r="D2223" s="1">
        <v>1937</v>
      </c>
    </row>
    <row r="2224" spans="1:4">
      <c r="A2224" s="1">
        <v>25970</v>
      </c>
      <c r="B2224" s="1">
        <v>880230</v>
      </c>
      <c r="C2224" s="1" t="s">
        <v>7313</v>
      </c>
      <c r="D2224" s="1">
        <v>1937</v>
      </c>
    </row>
    <row r="2225" spans="1:4">
      <c r="A2225" s="1">
        <v>25372</v>
      </c>
      <c r="B2225" s="1">
        <v>920490</v>
      </c>
      <c r="C2225" s="1" t="s">
        <v>7314</v>
      </c>
      <c r="D2225" s="1">
        <v>1937</v>
      </c>
    </row>
    <row r="2226" spans="1:4">
      <c r="A2226" s="1">
        <v>25676</v>
      </c>
      <c r="B2226" s="1">
        <v>930080</v>
      </c>
      <c r="C2226" s="1" t="s">
        <v>7315</v>
      </c>
      <c r="D2226" s="1">
        <v>1937</v>
      </c>
    </row>
    <row r="2227" spans="1:4">
      <c r="A2227" s="1">
        <v>25054</v>
      </c>
      <c r="B2227" s="1">
        <v>950140</v>
      </c>
      <c r="C2227" s="1" t="s">
        <v>7316</v>
      </c>
      <c r="D2227" s="1">
        <v>1937</v>
      </c>
    </row>
    <row r="2228" spans="1:4">
      <c r="A2228" s="1">
        <v>25321</v>
      </c>
      <c r="B2228" s="1">
        <v>970220</v>
      </c>
      <c r="C2228" s="1" t="s">
        <v>7317</v>
      </c>
      <c r="D2228" s="1">
        <v>1937</v>
      </c>
    </row>
    <row r="2229" spans="1:4">
      <c r="A2229" s="1">
        <v>25432</v>
      </c>
      <c r="B2229" s="1">
        <v>990280</v>
      </c>
      <c r="C2229" s="1" t="s">
        <v>7318</v>
      </c>
      <c r="D2229" s="1">
        <v>1937</v>
      </c>
    </row>
    <row r="2230" spans="1:4">
      <c r="A2230" s="1">
        <v>30841</v>
      </c>
      <c r="B2230" s="1">
        <v>990580</v>
      </c>
      <c r="C2230" s="1" t="s">
        <v>7319</v>
      </c>
      <c r="D2230" s="1">
        <v>1937</v>
      </c>
    </row>
    <row r="2231" spans="1:4">
      <c r="A2231" s="1">
        <v>30842</v>
      </c>
      <c r="B2231" s="1">
        <v>990670</v>
      </c>
      <c r="C2231" s="1" t="s">
        <v>7320</v>
      </c>
      <c r="D2231" s="1">
        <v>1937</v>
      </c>
    </row>
    <row r="2232" spans="1:4">
      <c r="A2232" s="1">
        <v>30655</v>
      </c>
      <c r="B2232" s="1">
        <v>990790</v>
      </c>
      <c r="C2232" s="1" t="s">
        <v>7321</v>
      </c>
      <c r="D2232" s="1">
        <v>1937</v>
      </c>
    </row>
    <row r="2233" spans="1:4">
      <c r="A2233" s="1">
        <v>26039</v>
      </c>
      <c r="B2233" s="1">
        <v>1090290</v>
      </c>
      <c r="C2233" s="1" t="s">
        <v>7322</v>
      </c>
      <c r="D2233" s="1">
        <v>1937</v>
      </c>
    </row>
    <row r="2234" spans="1:4">
      <c r="A2234" s="1">
        <v>14843</v>
      </c>
      <c r="B2234" s="1">
        <v>1120070</v>
      </c>
      <c r="C2234" s="1" t="s">
        <v>7323</v>
      </c>
      <c r="D2234" s="1">
        <v>1937</v>
      </c>
    </row>
    <row r="2235" spans="1:4">
      <c r="A2235" s="1">
        <v>19290</v>
      </c>
      <c r="B2235" s="1">
        <v>1170090</v>
      </c>
      <c r="C2235" s="1" t="s">
        <v>7324</v>
      </c>
      <c r="D2235" s="1">
        <v>1937</v>
      </c>
    </row>
    <row r="2236" spans="1:4">
      <c r="A2236" s="1">
        <v>13521</v>
      </c>
      <c r="B2236" s="1">
        <v>1230210</v>
      </c>
      <c r="C2236" s="1" t="s">
        <v>7325</v>
      </c>
      <c r="D2236" s="1">
        <v>1937</v>
      </c>
    </row>
    <row r="2237" spans="1:4">
      <c r="A2237" s="1">
        <v>13576</v>
      </c>
      <c r="B2237" s="1">
        <v>1230220</v>
      </c>
      <c r="C2237" s="1" t="s">
        <v>7326</v>
      </c>
      <c r="D2237" s="1">
        <v>1937</v>
      </c>
    </row>
    <row r="2238" spans="1:4">
      <c r="A2238" s="1">
        <v>19431</v>
      </c>
      <c r="B2238" s="1">
        <v>1320020</v>
      </c>
      <c r="C2238" s="1" t="s">
        <v>7327</v>
      </c>
      <c r="D2238" s="1">
        <v>1937</v>
      </c>
    </row>
    <row r="2239" spans="1:4">
      <c r="A2239" s="1">
        <v>13945</v>
      </c>
      <c r="B2239" s="1">
        <v>1390080</v>
      </c>
      <c r="C2239" s="1" t="s">
        <v>7328</v>
      </c>
      <c r="D2239" s="1">
        <v>1937</v>
      </c>
    </row>
    <row r="2240" spans="1:4">
      <c r="A2240" s="1">
        <v>8824</v>
      </c>
      <c r="B2240" s="1">
        <v>1730570</v>
      </c>
      <c r="C2240" s="1" t="s">
        <v>7329</v>
      </c>
      <c r="D2240" s="1">
        <v>1937</v>
      </c>
    </row>
    <row r="2241" spans="1:4">
      <c r="A2241" s="1">
        <v>14508</v>
      </c>
      <c r="B2241" s="1">
        <v>1830121</v>
      </c>
      <c r="C2241" s="1" t="s">
        <v>7330</v>
      </c>
      <c r="D2241" s="1">
        <v>1937</v>
      </c>
    </row>
    <row r="2242" spans="1:4">
      <c r="A2242" s="1">
        <v>31486</v>
      </c>
      <c r="B2242" s="1">
        <v>1870100</v>
      </c>
      <c r="C2242" s="1" t="s">
        <v>7331</v>
      </c>
      <c r="D2242" s="1">
        <v>1937</v>
      </c>
    </row>
    <row r="2243" spans="1:4">
      <c r="A2243" s="1">
        <v>31077</v>
      </c>
      <c r="B2243" s="1">
        <v>1870160</v>
      </c>
      <c r="C2243" s="1" t="s">
        <v>7332</v>
      </c>
      <c r="D2243" s="1">
        <v>1937</v>
      </c>
    </row>
    <row r="2244" spans="1:4">
      <c r="A2244" s="1">
        <v>31687</v>
      </c>
      <c r="B2244" s="1">
        <v>1870270</v>
      </c>
      <c r="C2244" s="1" t="s">
        <v>7333</v>
      </c>
      <c r="D2244" s="1">
        <v>1937</v>
      </c>
    </row>
    <row r="2245" spans="1:4">
      <c r="A2245" s="1">
        <v>25055</v>
      </c>
      <c r="B2245" s="1">
        <v>1870950</v>
      </c>
      <c r="C2245" s="1" t="s">
        <v>7334</v>
      </c>
      <c r="D2245" s="1">
        <v>1937</v>
      </c>
    </row>
    <row r="2246" spans="1:4">
      <c r="A2246" s="1">
        <v>25078</v>
      </c>
      <c r="B2246" s="1">
        <v>1871230</v>
      </c>
      <c r="C2246" s="1" t="s">
        <v>7335</v>
      </c>
      <c r="D2246" s="1">
        <v>1937</v>
      </c>
    </row>
    <row r="2247" spans="1:4">
      <c r="A2247" s="1">
        <v>30885</v>
      </c>
      <c r="B2247" s="1">
        <v>1871260</v>
      </c>
      <c r="C2247" s="1" t="s">
        <v>7336</v>
      </c>
      <c r="D2247" s="1">
        <v>1937</v>
      </c>
    </row>
    <row r="2248" spans="1:4">
      <c r="A2248" s="1">
        <v>30727</v>
      </c>
      <c r="B2248" s="1">
        <v>1871400</v>
      </c>
      <c r="C2248" s="1" t="s">
        <v>7337</v>
      </c>
      <c r="D2248" s="1">
        <v>1937</v>
      </c>
    </row>
    <row r="2249" spans="1:4">
      <c r="A2249" s="1">
        <v>24905</v>
      </c>
      <c r="B2249" s="1">
        <v>1871590</v>
      </c>
      <c r="C2249" s="1" t="s">
        <v>7338</v>
      </c>
      <c r="D2249" s="1">
        <v>1937</v>
      </c>
    </row>
    <row r="2250" spans="1:4">
      <c r="A2250" s="1">
        <v>24951</v>
      </c>
      <c r="B2250" s="1">
        <v>1871670</v>
      </c>
      <c r="C2250" s="1" t="s">
        <v>7339</v>
      </c>
      <c r="D2250" s="1">
        <v>1937</v>
      </c>
    </row>
    <row r="2251" spans="1:4">
      <c r="A2251" s="1">
        <v>22732</v>
      </c>
      <c r="B2251" s="1">
        <v>1872650</v>
      </c>
      <c r="C2251" s="1" t="s">
        <v>7340</v>
      </c>
      <c r="D2251" s="1">
        <v>1937</v>
      </c>
    </row>
    <row r="2252" spans="1:4">
      <c r="A2252" s="1">
        <v>22685</v>
      </c>
      <c r="B2252" s="1">
        <v>1872850</v>
      </c>
      <c r="C2252" s="1" t="s">
        <v>7341</v>
      </c>
      <c r="D2252" s="1">
        <v>1937</v>
      </c>
    </row>
    <row r="2253" spans="1:4">
      <c r="A2253" s="1">
        <v>31317</v>
      </c>
      <c r="B2253" s="1">
        <v>1890190</v>
      </c>
      <c r="C2253" s="1" t="s">
        <v>7342</v>
      </c>
      <c r="D2253" s="1">
        <v>1937</v>
      </c>
    </row>
    <row r="2254" spans="1:4">
      <c r="A2254" s="1">
        <v>31190</v>
      </c>
      <c r="B2254" s="1">
        <v>1910070</v>
      </c>
      <c r="C2254" s="1" t="s">
        <v>7343</v>
      </c>
      <c r="D2254" s="1">
        <v>1937</v>
      </c>
    </row>
    <row r="2255" spans="1:4">
      <c r="A2255" s="1">
        <v>31389</v>
      </c>
      <c r="B2255" s="1">
        <v>1910200</v>
      </c>
      <c r="C2255" s="1" t="s">
        <v>7344</v>
      </c>
      <c r="D2255" s="1">
        <v>1937</v>
      </c>
    </row>
    <row r="2256" spans="1:4">
      <c r="A2256" s="1">
        <v>30783</v>
      </c>
      <c r="B2256" s="1">
        <v>1910470</v>
      </c>
      <c r="C2256" s="1" t="s">
        <v>7345</v>
      </c>
      <c r="D2256" s="1">
        <v>1937</v>
      </c>
    </row>
    <row r="2257" spans="1:4">
      <c r="A2257" s="1">
        <v>30857</v>
      </c>
      <c r="B2257" s="1">
        <v>1910550</v>
      </c>
      <c r="C2257" s="1" t="s">
        <v>7346</v>
      </c>
      <c r="D2257" s="1">
        <v>1937</v>
      </c>
    </row>
    <row r="2258" spans="1:4">
      <c r="A2258" s="1">
        <v>27307</v>
      </c>
      <c r="B2258" s="1">
        <v>1940050</v>
      </c>
      <c r="C2258" s="1" t="s">
        <v>7347</v>
      </c>
      <c r="D2258" s="1">
        <v>1937</v>
      </c>
    </row>
    <row r="2259" spans="1:4">
      <c r="A2259" s="1">
        <v>30903</v>
      </c>
      <c r="B2259" s="1">
        <v>2040820</v>
      </c>
      <c r="C2259" s="1" t="s">
        <v>7348</v>
      </c>
      <c r="D2259" s="1">
        <v>1937</v>
      </c>
    </row>
    <row r="2260" spans="1:4">
      <c r="A2260" s="1">
        <v>23134</v>
      </c>
      <c r="B2260" s="1">
        <v>2210170</v>
      </c>
      <c r="C2260" s="1" t="s">
        <v>7349</v>
      </c>
      <c r="D2260" s="1">
        <v>1937</v>
      </c>
    </row>
    <row r="2261" spans="1:4">
      <c r="A2261" s="1">
        <v>23135</v>
      </c>
      <c r="B2261" s="1">
        <v>2210180</v>
      </c>
      <c r="C2261" s="1" t="s">
        <v>7350</v>
      </c>
      <c r="D2261" s="1">
        <v>1937</v>
      </c>
    </row>
    <row r="2262" spans="1:4">
      <c r="A2262" s="1">
        <v>23683</v>
      </c>
      <c r="B2262" s="1">
        <v>2550050</v>
      </c>
      <c r="C2262" s="1" t="s">
        <v>7351</v>
      </c>
      <c r="D2262" s="1">
        <v>1937</v>
      </c>
    </row>
    <row r="2263" spans="1:4">
      <c r="A2263" s="1">
        <v>23655</v>
      </c>
      <c r="B2263" s="1">
        <v>2630060</v>
      </c>
      <c r="C2263" s="1" t="s">
        <v>7352</v>
      </c>
      <c r="D2263" s="1">
        <v>1937</v>
      </c>
    </row>
    <row r="2264" spans="1:4">
      <c r="A2264" s="1">
        <v>24593</v>
      </c>
      <c r="B2264" s="1">
        <v>2900090</v>
      </c>
      <c r="C2264" s="1" t="s">
        <v>7353</v>
      </c>
      <c r="D2264" s="1">
        <v>1937</v>
      </c>
    </row>
    <row r="2265" spans="1:4">
      <c r="A2265" s="1">
        <v>24916</v>
      </c>
      <c r="B2265" s="1">
        <v>2960040</v>
      </c>
      <c r="C2265" s="1" t="s">
        <v>7354</v>
      </c>
      <c r="D2265" s="1">
        <v>1937</v>
      </c>
    </row>
    <row r="2266" spans="1:4">
      <c r="A2266" s="1">
        <v>30724</v>
      </c>
      <c r="B2266" s="1">
        <v>2980060</v>
      </c>
      <c r="C2266" s="1" t="s">
        <v>7355</v>
      </c>
      <c r="D2266" s="1">
        <v>1937</v>
      </c>
    </row>
    <row r="2267" spans="1:4">
      <c r="A2267" s="1">
        <v>30925</v>
      </c>
      <c r="B2267" s="1">
        <v>2990110</v>
      </c>
      <c r="C2267" s="1" t="s">
        <v>7356</v>
      </c>
      <c r="D2267" s="1">
        <v>1937</v>
      </c>
    </row>
    <row r="2268" spans="1:4">
      <c r="A2268" s="1">
        <v>30919</v>
      </c>
      <c r="B2268" s="1">
        <v>3010200</v>
      </c>
      <c r="C2268" s="1" t="s">
        <v>7357</v>
      </c>
      <c r="D2268" s="1">
        <v>1937</v>
      </c>
    </row>
    <row r="2269" spans="1:4">
      <c r="A2269" s="1">
        <v>30889</v>
      </c>
      <c r="B2269" s="1">
        <v>3020200</v>
      </c>
      <c r="C2269" s="1" t="s">
        <v>7358</v>
      </c>
      <c r="D2269" s="1">
        <v>1937</v>
      </c>
    </row>
    <row r="2270" spans="1:4">
      <c r="A2270" s="1">
        <v>30912</v>
      </c>
      <c r="B2270" s="1">
        <v>3020260</v>
      </c>
      <c r="C2270" s="1" t="s">
        <v>7359</v>
      </c>
      <c r="D2270" s="1">
        <v>1937</v>
      </c>
    </row>
    <row r="2271" spans="1:4">
      <c r="A2271" s="1">
        <v>30663</v>
      </c>
      <c r="B2271" s="1">
        <v>3030120</v>
      </c>
      <c r="C2271" s="1" t="s">
        <v>7360</v>
      </c>
      <c r="D2271" s="1">
        <v>1937</v>
      </c>
    </row>
    <row r="2272" spans="1:4">
      <c r="A2272" s="1">
        <v>30771</v>
      </c>
      <c r="B2272" s="1">
        <v>3070030</v>
      </c>
      <c r="C2272" s="1" t="s">
        <v>7361</v>
      </c>
      <c r="D2272" s="1">
        <v>1937</v>
      </c>
    </row>
    <row r="2273" spans="1:4">
      <c r="A2273" s="1">
        <v>30858</v>
      </c>
      <c r="B2273" s="1">
        <v>3110030</v>
      </c>
      <c r="C2273" s="1" t="s">
        <v>7362</v>
      </c>
      <c r="D2273" s="1">
        <v>1937</v>
      </c>
    </row>
    <row r="2274" spans="1:4">
      <c r="A2274" s="1">
        <v>30846</v>
      </c>
      <c r="B2274" s="1">
        <v>3120230</v>
      </c>
      <c r="C2274" s="1" t="s">
        <v>7363</v>
      </c>
      <c r="D2274" s="1">
        <v>1937</v>
      </c>
    </row>
    <row r="2275" spans="1:4">
      <c r="A2275" s="1">
        <v>25405</v>
      </c>
      <c r="B2275" s="1">
        <v>3130340</v>
      </c>
      <c r="C2275" s="1" t="s">
        <v>7364</v>
      </c>
      <c r="D2275" s="1">
        <v>1937</v>
      </c>
    </row>
    <row r="2276" spans="1:4">
      <c r="A2276" s="1">
        <v>25413</v>
      </c>
      <c r="B2276" s="1">
        <v>3130380</v>
      </c>
      <c r="C2276" s="1" t="s">
        <v>7365</v>
      </c>
      <c r="D2276" s="1">
        <v>1937</v>
      </c>
    </row>
    <row r="2277" spans="1:4">
      <c r="A2277" s="1">
        <v>25071</v>
      </c>
      <c r="B2277" s="1">
        <v>3180090</v>
      </c>
      <c r="C2277" s="1" t="s">
        <v>7366</v>
      </c>
      <c r="D2277" s="1">
        <v>1937</v>
      </c>
    </row>
    <row r="2278" spans="1:4">
      <c r="A2278" s="1">
        <v>31344</v>
      </c>
      <c r="B2278" s="1">
        <v>3230080</v>
      </c>
      <c r="C2278" s="1" t="s">
        <v>7367</v>
      </c>
      <c r="D2278" s="1">
        <v>1937</v>
      </c>
    </row>
    <row r="2279" spans="1:4">
      <c r="A2279" s="1">
        <v>30744</v>
      </c>
      <c r="B2279" s="1">
        <v>3230270</v>
      </c>
      <c r="C2279" s="1" t="s">
        <v>7368</v>
      </c>
      <c r="D2279" s="1">
        <v>1937</v>
      </c>
    </row>
    <row r="2280" spans="1:4">
      <c r="A2280" s="1">
        <v>30812</v>
      </c>
      <c r="B2280" s="1">
        <v>3230300</v>
      </c>
      <c r="C2280" s="1" t="s">
        <v>7369</v>
      </c>
      <c r="D2280" s="1">
        <v>1937</v>
      </c>
    </row>
    <row r="2281" spans="1:4">
      <c r="A2281" s="1">
        <v>30855</v>
      </c>
      <c r="B2281" s="1">
        <v>3230320</v>
      </c>
      <c r="C2281" s="1" t="s">
        <v>7370</v>
      </c>
      <c r="D2281" s="1">
        <v>1937</v>
      </c>
    </row>
    <row r="2282" spans="1:4">
      <c r="A2282" s="1">
        <v>30914</v>
      </c>
      <c r="B2282" s="1">
        <v>3230510</v>
      </c>
      <c r="C2282" s="1" t="s">
        <v>7371</v>
      </c>
      <c r="D2282" s="1">
        <v>1937</v>
      </c>
    </row>
    <row r="2283" spans="1:4">
      <c r="A2283" s="1">
        <v>30918</v>
      </c>
      <c r="B2283" s="1">
        <v>3230530</v>
      </c>
      <c r="C2283" s="1" t="s">
        <v>7372</v>
      </c>
      <c r="D2283" s="1">
        <v>1937</v>
      </c>
    </row>
    <row r="2284" spans="1:4">
      <c r="A2284" s="1">
        <v>30921</v>
      </c>
      <c r="B2284" s="1">
        <v>3230550</v>
      </c>
      <c r="C2284" s="1" t="s">
        <v>7373</v>
      </c>
      <c r="D2284" s="1">
        <v>1937</v>
      </c>
    </row>
    <row r="2285" spans="1:4">
      <c r="A2285" s="1">
        <v>31242</v>
      </c>
      <c r="B2285" s="1">
        <v>3240130</v>
      </c>
      <c r="C2285" s="1" t="s">
        <v>7374</v>
      </c>
      <c r="D2285" s="1">
        <v>1937</v>
      </c>
    </row>
    <row r="2286" spans="1:4">
      <c r="A2286" s="1">
        <v>31329</v>
      </c>
      <c r="B2286" s="1">
        <v>3280120</v>
      </c>
      <c r="C2286" s="1" t="s">
        <v>7375</v>
      </c>
      <c r="D2286" s="1">
        <v>1937</v>
      </c>
    </row>
    <row r="2287" spans="1:4">
      <c r="A2287" s="1">
        <v>31354</v>
      </c>
      <c r="B2287" s="1">
        <v>3280180</v>
      </c>
      <c r="C2287" s="1" t="s">
        <v>7376</v>
      </c>
      <c r="D2287" s="1">
        <v>1937</v>
      </c>
    </row>
    <row r="2288" spans="1:4">
      <c r="A2288" s="1">
        <v>31693</v>
      </c>
      <c r="B2288" s="1">
        <v>3370030</v>
      </c>
      <c r="C2288" s="1" t="s">
        <v>7377</v>
      </c>
      <c r="D2288" s="1">
        <v>1937</v>
      </c>
    </row>
    <row r="2289" spans="1:4">
      <c r="A2289" s="1">
        <v>31528</v>
      </c>
      <c r="B2289" s="1">
        <v>3370070</v>
      </c>
      <c r="C2289" s="1" t="s">
        <v>7378</v>
      </c>
      <c r="D2289" s="1">
        <v>1937</v>
      </c>
    </row>
    <row r="2290" spans="1:4">
      <c r="A2290" s="1">
        <v>31504</v>
      </c>
      <c r="B2290" s="1">
        <v>3370130</v>
      </c>
      <c r="C2290" s="1" t="s">
        <v>7379</v>
      </c>
      <c r="D2290" s="1">
        <v>1937</v>
      </c>
    </row>
    <row r="2291" spans="1:4">
      <c r="A2291" s="1">
        <v>31585</v>
      </c>
      <c r="B2291" s="1">
        <v>3480190</v>
      </c>
      <c r="C2291" s="1" t="s">
        <v>7380</v>
      </c>
      <c r="D2291" s="1">
        <v>1937</v>
      </c>
    </row>
    <row r="2292" spans="1:4">
      <c r="A2292" s="1">
        <v>19430</v>
      </c>
      <c r="B2292" s="1">
        <v>3710090</v>
      </c>
      <c r="C2292" s="1" t="s">
        <v>7381</v>
      </c>
      <c r="D2292" s="1">
        <v>1937</v>
      </c>
    </row>
    <row r="2293" spans="1:4">
      <c r="A2293" s="1">
        <v>14341</v>
      </c>
      <c r="B2293" s="1">
        <v>3720070</v>
      </c>
      <c r="C2293" s="1" t="s">
        <v>7382</v>
      </c>
      <c r="D2293" s="1">
        <v>1937</v>
      </c>
    </row>
    <row r="2294" spans="1:4">
      <c r="A2294" s="1">
        <v>12833</v>
      </c>
      <c r="B2294" s="1">
        <v>3920040</v>
      </c>
      <c r="C2294" s="1" t="s">
        <v>7383</v>
      </c>
      <c r="D2294" s="1">
        <v>1937</v>
      </c>
    </row>
    <row r="2295" spans="1:4">
      <c r="A2295" s="1">
        <v>12350</v>
      </c>
      <c r="B2295" s="1">
        <v>3980150</v>
      </c>
      <c r="C2295" s="1" t="s">
        <v>7384</v>
      </c>
      <c r="D2295" s="1">
        <v>1937</v>
      </c>
    </row>
    <row r="2296" spans="1:4">
      <c r="A2296" s="1">
        <v>25645</v>
      </c>
      <c r="B2296" s="1">
        <v>4060110</v>
      </c>
      <c r="C2296" s="1" t="s">
        <v>7385</v>
      </c>
      <c r="D2296" s="1">
        <v>1937</v>
      </c>
    </row>
    <row r="2297" spans="1:4">
      <c r="A2297" s="1">
        <v>36788</v>
      </c>
      <c r="B2297" s="1">
        <v>4060301</v>
      </c>
      <c r="C2297" s="1" t="s">
        <v>7386</v>
      </c>
      <c r="D2297" s="1">
        <v>1937</v>
      </c>
    </row>
    <row r="2298" spans="1:4">
      <c r="A2298" s="1">
        <v>31512</v>
      </c>
      <c r="B2298" s="1">
        <v>4060580</v>
      </c>
      <c r="C2298" s="1" t="s">
        <v>7387</v>
      </c>
      <c r="D2298" s="1">
        <v>1937</v>
      </c>
    </row>
    <row r="2299" spans="1:4">
      <c r="A2299" s="1">
        <v>31208</v>
      </c>
      <c r="B2299" s="1">
        <v>4060930</v>
      </c>
      <c r="C2299" s="1" t="s">
        <v>7388</v>
      </c>
      <c r="D2299" s="1">
        <v>1937</v>
      </c>
    </row>
    <row r="2300" spans="1:4">
      <c r="A2300" s="1">
        <v>36689</v>
      </c>
      <c r="B2300" s="1">
        <v>4061050</v>
      </c>
      <c r="C2300" s="1" t="s">
        <v>7389</v>
      </c>
      <c r="D2300" s="1">
        <v>1937</v>
      </c>
    </row>
    <row r="2301" spans="1:4">
      <c r="A2301" s="1">
        <v>13187</v>
      </c>
      <c r="B2301" s="1">
        <v>5190280</v>
      </c>
      <c r="C2301" s="1" t="s">
        <v>7390</v>
      </c>
      <c r="D2301" s="1">
        <v>1937</v>
      </c>
    </row>
    <row r="2302" spans="1:4">
      <c r="A2302" s="1">
        <v>51506</v>
      </c>
      <c r="B2302" s="1">
        <v>5190361</v>
      </c>
      <c r="C2302" s="1" t="s">
        <v>7391</v>
      </c>
      <c r="D2302" s="1">
        <v>1937</v>
      </c>
    </row>
    <row r="2303" spans="1:4">
      <c r="A2303" s="1">
        <v>2882</v>
      </c>
      <c r="B2303" s="1">
        <v>30020040</v>
      </c>
      <c r="C2303" s="1" t="s">
        <v>7392</v>
      </c>
      <c r="D2303" s="1">
        <v>1937</v>
      </c>
    </row>
    <row r="2304" spans="1:4">
      <c r="A2304" s="1">
        <v>6863</v>
      </c>
      <c r="B2304" s="1">
        <v>30040160</v>
      </c>
      <c r="C2304" s="1" t="s">
        <v>7393</v>
      </c>
      <c r="D2304" s="1">
        <v>1937</v>
      </c>
    </row>
    <row r="2305" spans="1:4">
      <c r="A2305" s="1">
        <v>7499</v>
      </c>
      <c r="B2305" s="1">
        <v>30040290</v>
      </c>
      <c r="C2305" s="1" t="s">
        <v>7394</v>
      </c>
      <c r="D2305" s="1">
        <v>1937</v>
      </c>
    </row>
    <row r="2306" spans="1:4">
      <c r="A2306" s="1">
        <v>8978</v>
      </c>
      <c r="B2306" s="1">
        <v>30060590</v>
      </c>
      <c r="C2306" s="1" t="s">
        <v>7395</v>
      </c>
      <c r="D2306" s="1">
        <v>1937</v>
      </c>
    </row>
    <row r="2307" spans="1:4">
      <c r="A2307" s="1">
        <v>41047</v>
      </c>
      <c r="B2307" s="1">
        <v>30070720</v>
      </c>
      <c r="C2307" s="1" t="s">
        <v>7396</v>
      </c>
      <c r="D2307" s="1">
        <v>1937</v>
      </c>
    </row>
    <row r="2308" spans="1:4">
      <c r="A2308" s="1">
        <v>40877</v>
      </c>
      <c r="B2308" s="1">
        <v>30070740</v>
      </c>
      <c r="C2308" s="1" t="s">
        <v>7397</v>
      </c>
      <c r="D2308" s="1">
        <v>1937</v>
      </c>
    </row>
    <row r="2309" spans="1:4">
      <c r="A2309" s="1">
        <v>50543</v>
      </c>
      <c r="B2309" s="1">
        <v>30070890</v>
      </c>
      <c r="C2309" s="1" t="s">
        <v>7398</v>
      </c>
      <c r="D2309" s="1">
        <v>1937</v>
      </c>
    </row>
    <row r="2310" spans="1:4">
      <c r="A2310" s="1">
        <v>10393</v>
      </c>
      <c r="B2310" s="1">
        <v>30300150</v>
      </c>
      <c r="C2310" s="1" t="s">
        <v>7399</v>
      </c>
      <c r="D2310" s="1">
        <v>1937</v>
      </c>
    </row>
    <row r="2311" spans="1:4">
      <c r="A2311" s="1">
        <v>2994</v>
      </c>
      <c r="B2311" s="1">
        <v>30420040</v>
      </c>
      <c r="C2311" s="1" t="s">
        <v>7400</v>
      </c>
      <c r="D2311" s="1">
        <v>1937</v>
      </c>
    </row>
    <row r="2312" spans="1:4">
      <c r="A2312" s="1">
        <v>9037</v>
      </c>
      <c r="B2312" s="1">
        <v>30570230</v>
      </c>
      <c r="C2312" s="1" t="s">
        <v>7401</v>
      </c>
      <c r="D2312" s="1">
        <v>1937</v>
      </c>
    </row>
    <row r="2313" spans="1:4">
      <c r="A2313" s="1">
        <v>11864</v>
      </c>
      <c r="B2313" s="1">
        <v>30570240</v>
      </c>
      <c r="C2313" s="1" t="s">
        <v>7402</v>
      </c>
      <c r="D2313" s="1">
        <v>1937</v>
      </c>
    </row>
    <row r="2314" spans="1:4">
      <c r="A2314" s="1">
        <v>12520</v>
      </c>
      <c r="B2314" s="1">
        <v>30720020</v>
      </c>
      <c r="C2314" s="1" t="s">
        <v>7403</v>
      </c>
      <c r="D2314" s="1">
        <v>1937</v>
      </c>
    </row>
    <row r="2315" spans="1:4">
      <c r="A2315" s="1">
        <v>50371</v>
      </c>
      <c r="B2315" s="1">
        <v>30740390</v>
      </c>
      <c r="C2315" s="1" t="s">
        <v>7404</v>
      </c>
      <c r="D2315" s="1">
        <v>1937</v>
      </c>
    </row>
    <row r="2316" spans="1:4">
      <c r="A2316" s="1">
        <v>2795</v>
      </c>
      <c r="B2316" s="1">
        <v>30880010</v>
      </c>
      <c r="C2316" s="1" t="s">
        <v>7405</v>
      </c>
      <c r="D2316" s="1">
        <v>1937</v>
      </c>
    </row>
    <row r="2317" spans="1:4">
      <c r="A2317" s="1">
        <v>40941</v>
      </c>
      <c r="B2317" s="1">
        <v>30880430</v>
      </c>
      <c r="C2317" s="1" t="s">
        <v>7406</v>
      </c>
      <c r="D2317" s="1">
        <v>1937</v>
      </c>
    </row>
    <row r="2318" spans="1:4">
      <c r="A2318" s="1">
        <v>51026</v>
      </c>
      <c r="B2318" s="1">
        <v>31140200</v>
      </c>
      <c r="C2318" s="1" t="s">
        <v>7407</v>
      </c>
      <c r="D2318" s="1">
        <v>1937</v>
      </c>
    </row>
    <row r="2319" spans="1:4">
      <c r="A2319" s="1">
        <v>41651</v>
      </c>
      <c r="B2319" s="1">
        <v>31360060</v>
      </c>
      <c r="C2319" s="1" t="s">
        <v>7408</v>
      </c>
      <c r="D2319" s="1">
        <v>1937</v>
      </c>
    </row>
    <row r="2320" spans="1:4">
      <c r="A2320" s="1">
        <v>50242</v>
      </c>
      <c r="B2320" s="1">
        <v>31840130</v>
      </c>
      <c r="C2320" s="1" t="s">
        <v>7409</v>
      </c>
      <c r="D2320" s="1">
        <v>1937</v>
      </c>
    </row>
    <row r="2321" spans="1:4">
      <c r="A2321" s="1">
        <v>41486</v>
      </c>
      <c r="B2321" s="1">
        <v>31850450</v>
      </c>
      <c r="C2321" s="1" t="s">
        <v>7410</v>
      </c>
      <c r="D2321" s="1">
        <v>1937</v>
      </c>
    </row>
    <row r="2322" spans="1:4">
      <c r="A2322" s="1">
        <v>2174</v>
      </c>
      <c r="B2322" s="1">
        <v>31950040</v>
      </c>
      <c r="C2322" s="1" t="s">
        <v>7411</v>
      </c>
      <c r="D2322" s="1">
        <v>1937</v>
      </c>
    </row>
    <row r="2323" spans="1:4">
      <c r="A2323" s="1">
        <v>50868</v>
      </c>
      <c r="B2323" s="1">
        <v>32120030</v>
      </c>
      <c r="C2323" s="1" t="s">
        <v>7412</v>
      </c>
      <c r="D2323" s="1">
        <v>1937</v>
      </c>
    </row>
    <row r="2324" spans="1:4">
      <c r="A2324" s="1">
        <v>50722</v>
      </c>
      <c r="B2324" s="1">
        <v>32130080</v>
      </c>
      <c r="C2324" s="1" t="s">
        <v>7413</v>
      </c>
      <c r="D2324" s="1">
        <v>1937</v>
      </c>
    </row>
    <row r="2325" spans="1:4">
      <c r="A2325" s="1">
        <v>11479</v>
      </c>
      <c r="B2325" s="1">
        <v>32170030</v>
      </c>
      <c r="C2325" s="1" t="s">
        <v>7414</v>
      </c>
      <c r="D2325" s="1">
        <v>1937</v>
      </c>
    </row>
    <row r="2326" spans="1:4">
      <c r="A2326" s="1">
        <v>11429</v>
      </c>
      <c r="B2326" s="1">
        <v>32180050</v>
      </c>
      <c r="C2326" s="1" t="s">
        <v>7415</v>
      </c>
      <c r="D2326" s="1">
        <v>1937</v>
      </c>
    </row>
    <row r="2327" spans="1:4">
      <c r="A2327" s="1">
        <v>10538</v>
      </c>
      <c r="B2327" s="1">
        <v>32200180</v>
      </c>
      <c r="C2327" s="1" t="s">
        <v>7416</v>
      </c>
      <c r="D2327" s="1">
        <v>1937</v>
      </c>
    </row>
    <row r="2328" spans="1:4">
      <c r="A2328" s="1">
        <v>18510</v>
      </c>
      <c r="B2328" s="1">
        <v>32210120</v>
      </c>
      <c r="C2328" s="1" t="s">
        <v>7417</v>
      </c>
      <c r="D2328" s="1">
        <v>1937</v>
      </c>
    </row>
    <row r="2329" spans="1:4">
      <c r="A2329" s="1">
        <v>10729</v>
      </c>
      <c r="B2329" s="1">
        <v>32420580</v>
      </c>
      <c r="C2329" s="1" t="s">
        <v>7418</v>
      </c>
      <c r="D2329" s="1">
        <v>1937</v>
      </c>
    </row>
    <row r="2330" spans="1:4">
      <c r="A2330" s="1">
        <v>12194</v>
      </c>
      <c r="B2330" s="1">
        <v>32970200</v>
      </c>
      <c r="C2330" s="1" t="s">
        <v>7419</v>
      </c>
      <c r="D2330" s="1">
        <v>1937</v>
      </c>
    </row>
    <row r="2331" spans="1:4">
      <c r="A2331" s="1">
        <v>6806</v>
      </c>
      <c r="B2331" s="1">
        <v>33400170</v>
      </c>
      <c r="C2331" s="1" t="s">
        <v>7420</v>
      </c>
      <c r="D2331" s="1">
        <v>1937</v>
      </c>
    </row>
    <row r="2332" spans="1:4">
      <c r="A2332" s="1">
        <v>2781</v>
      </c>
      <c r="B2332" s="1">
        <v>34890030</v>
      </c>
      <c r="C2332" s="1" t="s">
        <v>7421</v>
      </c>
      <c r="D2332" s="1">
        <v>1937</v>
      </c>
    </row>
    <row r="2333" spans="1:4">
      <c r="A2333" s="1">
        <v>5744</v>
      </c>
      <c r="B2333" s="1">
        <v>35050430</v>
      </c>
      <c r="C2333" s="1" t="s">
        <v>7422</v>
      </c>
      <c r="D2333" s="1">
        <v>1937</v>
      </c>
    </row>
    <row r="2334" spans="1:4">
      <c r="A2334" s="1">
        <v>12882</v>
      </c>
      <c r="B2334" s="1">
        <v>35700360</v>
      </c>
      <c r="C2334" s="1" t="s">
        <v>7423</v>
      </c>
      <c r="D2334" s="1">
        <v>1937</v>
      </c>
    </row>
    <row r="2335" spans="1:4">
      <c r="A2335" s="1">
        <v>29465</v>
      </c>
      <c r="B2335" s="1" t="e">
        <v>#N/A</v>
      </c>
      <c r="C2335" s="1" t="e">
        <v>#N/A</v>
      </c>
      <c r="D2335" s="1">
        <v>1937</v>
      </c>
    </row>
    <row r="2336" spans="1:4">
      <c r="A2336" s="1">
        <v>12154</v>
      </c>
      <c r="B2336" s="1">
        <v>0</v>
      </c>
      <c r="C2336" s="1" t="s">
        <v>7424</v>
      </c>
      <c r="D2336" s="1">
        <v>1938</v>
      </c>
    </row>
    <row r="2337" spans="1:4">
      <c r="A2337" s="1">
        <v>12163</v>
      </c>
      <c r="B2337" s="1">
        <v>0</v>
      </c>
      <c r="C2337" s="1" t="s">
        <v>7425</v>
      </c>
      <c r="D2337" s="1">
        <v>1938</v>
      </c>
    </row>
    <row r="2338" spans="1:4">
      <c r="A2338" s="1">
        <v>12948</v>
      </c>
      <c r="B2338" s="1">
        <v>0</v>
      </c>
      <c r="C2338" s="1" t="s">
        <v>7426</v>
      </c>
      <c r="D2338" s="1">
        <v>1938</v>
      </c>
    </row>
    <row r="2339" spans="1:4">
      <c r="A2339" s="1">
        <v>12952</v>
      </c>
      <c r="B2339" s="1">
        <v>0</v>
      </c>
      <c r="C2339" s="1" t="s">
        <v>7427</v>
      </c>
      <c r="D2339" s="1">
        <v>1938</v>
      </c>
    </row>
    <row r="2340" spans="1:4">
      <c r="A2340" s="1">
        <v>8653</v>
      </c>
      <c r="B2340" s="1">
        <v>0</v>
      </c>
      <c r="C2340" s="1" t="s">
        <v>7428</v>
      </c>
      <c r="D2340" s="1">
        <v>1938</v>
      </c>
    </row>
    <row r="2341" spans="1:4">
      <c r="A2341" s="1">
        <v>12358</v>
      </c>
      <c r="B2341" s="1">
        <v>0</v>
      </c>
      <c r="C2341" s="1" t="s">
        <v>7429</v>
      </c>
      <c r="D2341" s="1">
        <v>1938</v>
      </c>
    </row>
    <row r="2342" spans="1:4">
      <c r="A2342" s="1">
        <v>13016</v>
      </c>
      <c r="B2342" s="1">
        <v>0</v>
      </c>
      <c r="C2342" s="1" t="s">
        <v>7430</v>
      </c>
      <c r="D2342" s="1">
        <v>1938</v>
      </c>
    </row>
    <row r="2343" spans="1:4">
      <c r="A2343" s="1">
        <v>12359</v>
      </c>
      <c r="B2343" s="1">
        <v>0</v>
      </c>
      <c r="C2343" s="1" t="s">
        <v>7431</v>
      </c>
      <c r="D2343" s="1">
        <v>1938</v>
      </c>
    </row>
    <row r="2344" spans="1:4">
      <c r="A2344" s="1">
        <v>31936</v>
      </c>
      <c r="B2344" s="1">
        <v>0</v>
      </c>
      <c r="C2344" s="1" t="s">
        <v>7432</v>
      </c>
      <c r="D2344" s="1">
        <v>1938</v>
      </c>
    </row>
    <row r="2345" spans="1:4">
      <c r="A2345" s="1">
        <v>29665</v>
      </c>
      <c r="B2345" s="1">
        <v>0</v>
      </c>
      <c r="C2345" s="1" t="s">
        <v>7433</v>
      </c>
      <c r="D2345" s="1">
        <v>1938</v>
      </c>
    </row>
    <row r="2346" spans="1:4">
      <c r="A2346" s="1">
        <v>19313</v>
      </c>
      <c r="B2346" s="1">
        <v>0</v>
      </c>
      <c r="C2346" s="1" t="s">
        <v>7434</v>
      </c>
      <c r="D2346" s="1">
        <v>1938</v>
      </c>
    </row>
    <row r="2347" spans="1:4">
      <c r="A2347" s="1">
        <v>13844</v>
      </c>
      <c r="B2347" s="1">
        <v>0</v>
      </c>
      <c r="C2347" s="1" t="s">
        <v>7435</v>
      </c>
      <c r="D2347" s="1">
        <v>1938</v>
      </c>
    </row>
    <row r="2348" spans="1:4">
      <c r="A2348" s="1">
        <v>13932</v>
      </c>
      <c r="B2348" s="1">
        <v>0</v>
      </c>
      <c r="C2348" s="1" t="s">
        <v>7436</v>
      </c>
      <c r="D2348" s="1">
        <v>1938</v>
      </c>
    </row>
    <row r="2349" spans="1:4">
      <c r="A2349" s="1">
        <v>31982</v>
      </c>
      <c r="B2349" s="1">
        <v>0</v>
      </c>
      <c r="C2349" s="1" t="s">
        <v>7437</v>
      </c>
      <c r="D2349" s="1">
        <v>1938</v>
      </c>
    </row>
    <row r="2350" spans="1:4">
      <c r="A2350" s="1">
        <v>31569</v>
      </c>
      <c r="B2350" s="1">
        <v>0</v>
      </c>
      <c r="C2350" s="1" t="s">
        <v>7438</v>
      </c>
      <c r="D2350" s="1">
        <v>1938</v>
      </c>
    </row>
    <row r="2351" spans="1:4">
      <c r="A2351" s="1">
        <v>25658</v>
      </c>
      <c r="B2351" s="1">
        <v>0</v>
      </c>
      <c r="C2351" s="1" t="s">
        <v>7439</v>
      </c>
      <c r="D2351" s="1">
        <v>1938</v>
      </c>
    </row>
    <row r="2352" spans="1:4">
      <c r="A2352" s="1">
        <v>25568</v>
      </c>
      <c r="B2352" s="1">
        <v>0</v>
      </c>
      <c r="C2352" s="1" t="s">
        <v>7440</v>
      </c>
      <c r="D2352" s="1">
        <v>1938</v>
      </c>
    </row>
    <row r="2353" spans="1:4">
      <c r="A2353" s="1">
        <v>32037</v>
      </c>
      <c r="B2353" s="1">
        <v>0</v>
      </c>
      <c r="C2353" s="1" t="s">
        <v>7441</v>
      </c>
      <c r="D2353" s="1">
        <v>1938</v>
      </c>
    </row>
    <row r="2354" spans="1:4">
      <c r="A2354" s="1">
        <v>32038</v>
      </c>
      <c r="B2354" s="1">
        <v>0</v>
      </c>
      <c r="C2354" s="1" t="s">
        <v>7442</v>
      </c>
      <c r="D2354" s="1">
        <v>1938</v>
      </c>
    </row>
    <row r="2355" spans="1:4">
      <c r="A2355" s="1">
        <v>32597</v>
      </c>
      <c r="B2355" s="1">
        <v>0</v>
      </c>
      <c r="C2355" s="1" t="s">
        <v>7443</v>
      </c>
      <c r="D2355" s="1">
        <v>1938</v>
      </c>
    </row>
    <row r="2356" spans="1:4">
      <c r="A2356" s="1">
        <v>25555</v>
      </c>
      <c r="B2356" s="1">
        <v>0</v>
      </c>
      <c r="C2356" s="1" t="s">
        <v>7444</v>
      </c>
      <c r="D2356" s="1">
        <v>1938</v>
      </c>
    </row>
    <row r="2357" spans="1:4">
      <c r="A2357" s="1">
        <v>25700</v>
      </c>
      <c r="B2357" s="1">
        <v>0</v>
      </c>
      <c r="C2357" s="1" t="s">
        <v>7445</v>
      </c>
      <c r="D2357" s="1">
        <v>1938</v>
      </c>
    </row>
    <row r="2358" spans="1:4">
      <c r="A2358" s="1">
        <v>25293</v>
      </c>
      <c r="B2358" s="1">
        <v>0</v>
      </c>
      <c r="C2358" s="1" t="s">
        <v>7446</v>
      </c>
      <c r="D2358" s="1">
        <v>1938</v>
      </c>
    </row>
    <row r="2359" spans="1:4">
      <c r="A2359" s="1">
        <v>24955</v>
      </c>
      <c r="B2359" s="1">
        <v>0</v>
      </c>
      <c r="C2359" s="1" t="s">
        <v>7447</v>
      </c>
      <c r="D2359" s="1">
        <v>1938</v>
      </c>
    </row>
    <row r="2360" spans="1:4">
      <c r="A2360" s="1">
        <v>32029</v>
      </c>
      <c r="B2360" s="1">
        <v>0</v>
      </c>
      <c r="C2360" s="1" t="s">
        <v>7448</v>
      </c>
      <c r="D2360" s="1">
        <v>1938</v>
      </c>
    </row>
    <row r="2361" spans="1:4">
      <c r="A2361" s="1">
        <v>2302</v>
      </c>
      <c r="B2361" s="1">
        <v>0</v>
      </c>
      <c r="C2361" s="1" t="s">
        <v>7449</v>
      </c>
      <c r="D2361" s="1">
        <v>1938</v>
      </c>
    </row>
    <row r="2362" spans="1:4">
      <c r="A2362" s="1">
        <v>25088</v>
      </c>
      <c r="B2362" s="1">
        <v>0</v>
      </c>
      <c r="C2362" s="1" t="s">
        <v>7450</v>
      </c>
      <c r="D2362" s="1">
        <v>1938</v>
      </c>
    </row>
    <row r="2363" spans="1:4">
      <c r="A2363" s="1">
        <v>26006</v>
      </c>
      <c r="B2363" s="1">
        <v>0</v>
      </c>
      <c r="C2363" s="1" t="s">
        <v>7451</v>
      </c>
      <c r="D2363" s="1">
        <v>1938</v>
      </c>
    </row>
    <row r="2364" spans="1:4">
      <c r="A2364" s="1">
        <v>25621</v>
      </c>
      <c r="B2364" s="1">
        <v>0</v>
      </c>
      <c r="C2364" s="1" t="s">
        <v>7452</v>
      </c>
      <c r="D2364" s="1">
        <v>1938</v>
      </c>
    </row>
    <row r="2365" spans="1:4">
      <c r="A2365" s="1">
        <v>31884</v>
      </c>
      <c r="B2365" s="1">
        <v>0</v>
      </c>
      <c r="C2365" s="1" t="s">
        <v>7453</v>
      </c>
      <c r="D2365" s="1">
        <v>1938</v>
      </c>
    </row>
    <row r="2366" spans="1:4">
      <c r="A2366" s="1">
        <v>29702</v>
      </c>
      <c r="B2366" s="1">
        <v>0</v>
      </c>
      <c r="C2366" s="1" t="s">
        <v>7454</v>
      </c>
      <c r="D2366" s="1">
        <v>1938</v>
      </c>
    </row>
    <row r="2367" spans="1:4">
      <c r="A2367" s="1">
        <v>10309</v>
      </c>
      <c r="B2367" s="1">
        <v>0</v>
      </c>
      <c r="C2367" s="1" t="s">
        <v>7455</v>
      </c>
      <c r="D2367" s="1">
        <v>1938</v>
      </c>
    </row>
    <row r="2368" spans="1:4">
      <c r="A2368" s="1">
        <v>17279</v>
      </c>
      <c r="B2368" s="1">
        <v>0</v>
      </c>
      <c r="C2368" s="1" t="s">
        <v>7456</v>
      </c>
      <c r="D2368" s="1">
        <v>1938</v>
      </c>
    </row>
    <row r="2369" spans="1:4">
      <c r="A2369" s="1">
        <v>13459</v>
      </c>
      <c r="B2369" s="1">
        <v>0</v>
      </c>
      <c r="C2369" s="1" t="s">
        <v>7457</v>
      </c>
      <c r="D2369" s="1">
        <v>1938</v>
      </c>
    </row>
    <row r="2370" spans="1:4">
      <c r="A2370" s="1">
        <v>19649</v>
      </c>
      <c r="B2370" s="1">
        <v>0</v>
      </c>
      <c r="C2370" s="1" t="s">
        <v>7458</v>
      </c>
      <c r="D2370" s="1">
        <v>1938</v>
      </c>
    </row>
    <row r="2371" spans="1:4">
      <c r="A2371" s="1">
        <v>9198</v>
      </c>
      <c r="B2371" s="1">
        <v>0</v>
      </c>
      <c r="C2371" s="1" t="s">
        <v>7459</v>
      </c>
      <c r="D2371" s="1">
        <v>1938</v>
      </c>
    </row>
    <row r="2372" spans="1:4">
      <c r="A2372" s="1">
        <v>25611</v>
      </c>
      <c r="B2372" s="1">
        <v>0</v>
      </c>
      <c r="C2372" s="1" t="s">
        <v>7460</v>
      </c>
      <c r="D2372" s="1">
        <v>1938</v>
      </c>
    </row>
    <row r="2373" spans="1:4">
      <c r="A2373" s="1">
        <v>21100</v>
      </c>
      <c r="B2373" s="1">
        <v>0</v>
      </c>
      <c r="C2373" s="1" t="s">
        <v>7461</v>
      </c>
      <c r="D2373" s="1">
        <v>1938</v>
      </c>
    </row>
    <row r="2374" spans="1:4">
      <c r="A2374" s="1">
        <v>9428</v>
      </c>
      <c r="B2374" s="1">
        <v>0</v>
      </c>
      <c r="C2374" s="1" t="s">
        <v>7462</v>
      </c>
      <c r="D2374" s="1">
        <v>1938</v>
      </c>
    </row>
    <row r="2375" spans="1:4">
      <c r="A2375" s="1">
        <v>31121</v>
      </c>
      <c r="B2375" s="1">
        <v>0</v>
      </c>
      <c r="C2375" s="1" t="s">
        <v>7463</v>
      </c>
      <c r="D2375" s="1">
        <v>1938</v>
      </c>
    </row>
    <row r="2376" spans="1:4">
      <c r="A2376" s="1">
        <v>25972</v>
      </c>
      <c r="B2376" s="1">
        <v>0</v>
      </c>
      <c r="C2376" s="1" t="s">
        <v>7464</v>
      </c>
      <c r="D2376" s="1">
        <v>1938</v>
      </c>
    </row>
    <row r="2377" spans="1:4">
      <c r="A2377" s="1">
        <v>19374</v>
      </c>
      <c r="B2377" s="1">
        <v>0</v>
      </c>
      <c r="C2377" s="1" t="s">
        <v>7465</v>
      </c>
      <c r="D2377" s="1">
        <v>1938</v>
      </c>
    </row>
    <row r="2378" spans="1:4">
      <c r="A2378" s="1">
        <v>7485</v>
      </c>
      <c r="B2378" s="1">
        <v>0</v>
      </c>
      <c r="C2378" s="1" t="s">
        <v>7466</v>
      </c>
      <c r="D2378" s="1">
        <v>1938</v>
      </c>
    </row>
    <row r="2379" spans="1:4">
      <c r="A2379" s="1">
        <v>14237</v>
      </c>
      <c r="B2379" s="1">
        <v>0</v>
      </c>
      <c r="C2379" s="1" t="s">
        <v>7467</v>
      </c>
      <c r="D2379" s="1">
        <v>1938</v>
      </c>
    </row>
    <row r="2380" spans="1:4">
      <c r="A2380" s="1">
        <v>26175</v>
      </c>
      <c r="B2380" s="1">
        <v>0</v>
      </c>
      <c r="C2380" s="1" t="s">
        <v>7468</v>
      </c>
      <c r="D2380" s="1">
        <v>1938</v>
      </c>
    </row>
    <row r="2381" spans="1:4">
      <c r="A2381" s="1">
        <v>26157</v>
      </c>
      <c r="B2381" s="1">
        <v>0</v>
      </c>
      <c r="C2381" s="1" t="s">
        <v>7469</v>
      </c>
      <c r="D2381" s="1">
        <v>1938</v>
      </c>
    </row>
    <row r="2382" spans="1:4">
      <c r="A2382" s="1">
        <v>32695</v>
      </c>
      <c r="B2382" s="1">
        <v>0</v>
      </c>
      <c r="C2382" s="1" t="s">
        <v>7470</v>
      </c>
      <c r="D2382" s="1">
        <v>1938</v>
      </c>
    </row>
    <row r="2383" spans="1:4">
      <c r="A2383" s="1">
        <v>31876</v>
      </c>
      <c r="B2383" s="1">
        <v>0</v>
      </c>
      <c r="C2383" s="1" t="s">
        <v>7471</v>
      </c>
      <c r="D2383" s="1">
        <v>1938</v>
      </c>
    </row>
    <row r="2384" spans="1:4">
      <c r="A2384" s="1">
        <v>32031</v>
      </c>
      <c r="B2384" s="1">
        <v>0</v>
      </c>
      <c r="C2384" s="1" t="s">
        <v>7472</v>
      </c>
      <c r="D2384" s="1">
        <v>1938</v>
      </c>
    </row>
    <row r="2385" spans="1:4">
      <c r="A2385" s="1">
        <v>13707</v>
      </c>
      <c r="B2385" s="1">
        <v>0</v>
      </c>
      <c r="C2385" s="1" t="s">
        <v>7473</v>
      </c>
      <c r="D2385" s="1">
        <v>1938</v>
      </c>
    </row>
    <row r="2386" spans="1:4">
      <c r="A2386" s="1">
        <v>13712</v>
      </c>
      <c r="B2386" s="1">
        <v>0</v>
      </c>
      <c r="C2386" s="1" t="s">
        <v>7474</v>
      </c>
      <c r="D2386" s="1">
        <v>1938</v>
      </c>
    </row>
    <row r="2387" spans="1:4">
      <c r="A2387" s="1">
        <v>13433</v>
      </c>
      <c r="B2387" s="1">
        <v>0</v>
      </c>
      <c r="C2387" s="1" t="s">
        <v>7475</v>
      </c>
      <c r="D2387" s="1">
        <v>1938</v>
      </c>
    </row>
    <row r="2388" spans="1:4">
      <c r="A2388" s="1">
        <v>32025</v>
      </c>
      <c r="B2388" s="1">
        <v>0</v>
      </c>
      <c r="C2388" s="1" t="s">
        <v>7476</v>
      </c>
      <c r="D2388" s="1">
        <v>1938</v>
      </c>
    </row>
    <row r="2389" spans="1:4">
      <c r="A2389" s="1">
        <v>32026</v>
      </c>
      <c r="B2389" s="1">
        <v>0</v>
      </c>
      <c r="C2389" s="1" t="s">
        <v>7477</v>
      </c>
      <c r="D2389" s="1">
        <v>1938</v>
      </c>
    </row>
    <row r="2390" spans="1:4">
      <c r="A2390" s="1">
        <v>12960</v>
      </c>
      <c r="B2390" s="1">
        <v>0</v>
      </c>
      <c r="C2390" s="1" t="s">
        <v>7478</v>
      </c>
      <c r="D2390" s="1">
        <v>1938</v>
      </c>
    </row>
    <row r="2391" spans="1:4">
      <c r="A2391" s="1">
        <v>8729</v>
      </c>
      <c r="B2391" s="1">
        <v>0</v>
      </c>
      <c r="C2391" s="1" t="s">
        <v>7479</v>
      </c>
      <c r="D2391" s="1">
        <v>1938</v>
      </c>
    </row>
    <row r="2392" spans="1:4">
      <c r="A2392" s="1">
        <v>9413</v>
      </c>
      <c r="B2392" s="1">
        <v>0</v>
      </c>
      <c r="C2392" s="1" t="s">
        <v>7480</v>
      </c>
      <c r="D2392" s="1">
        <v>1938</v>
      </c>
    </row>
    <row r="2393" spans="1:4">
      <c r="A2393" s="1">
        <v>8692</v>
      </c>
      <c r="B2393" s="1">
        <v>0</v>
      </c>
      <c r="C2393" s="1" t="s">
        <v>7481</v>
      </c>
      <c r="D2393" s="1">
        <v>1938</v>
      </c>
    </row>
    <row r="2394" spans="1:4">
      <c r="A2394" s="1">
        <v>2353</v>
      </c>
      <c r="B2394" s="1">
        <v>0</v>
      </c>
      <c r="C2394" s="1" t="s">
        <v>7482</v>
      </c>
      <c r="D2394" s="1">
        <v>1938</v>
      </c>
    </row>
    <row r="2395" spans="1:4">
      <c r="A2395" s="1">
        <v>14259</v>
      </c>
      <c r="B2395" s="1">
        <v>0</v>
      </c>
      <c r="C2395" s="1" t="s">
        <v>7483</v>
      </c>
      <c r="D2395" s="1">
        <v>1938</v>
      </c>
    </row>
    <row r="2396" spans="1:4">
      <c r="A2396" s="1">
        <v>14230</v>
      </c>
      <c r="B2396" s="1">
        <v>0</v>
      </c>
      <c r="C2396" s="1" t="s">
        <v>7484</v>
      </c>
      <c r="D2396" s="1">
        <v>1938</v>
      </c>
    </row>
    <row r="2397" spans="1:4">
      <c r="A2397" s="1">
        <v>19303</v>
      </c>
      <c r="B2397" s="1">
        <v>0</v>
      </c>
      <c r="C2397" s="1" t="s">
        <v>7485</v>
      </c>
      <c r="D2397" s="1">
        <v>1938</v>
      </c>
    </row>
    <row r="2398" spans="1:4">
      <c r="A2398" s="1">
        <v>14006</v>
      </c>
      <c r="B2398" s="1">
        <v>0</v>
      </c>
      <c r="C2398" s="1" t="s">
        <v>7486</v>
      </c>
      <c r="D2398" s="1">
        <v>1938</v>
      </c>
    </row>
    <row r="2399" spans="1:4">
      <c r="A2399" s="1">
        <v>14008</v>
      </c>
      <c r="B2399" s="1">
        <v>0</v>
      </c>
      <c r="C2399" s="1" t="s">
        <v>7487</v>
      </c>
      <c r="D2399" s="1">
        <v>1938</v>
      </c>
    </row>
    <row r="2400" spans="1:4">
      <c r="A2400" s="1">
        <v>31864</v>
      </c>
      <c r="B2400" s="1">
        <v>0</v>
      </c>
      <c r="C2400" s="1" t="s">
        <v>7488</v>
      </c>
      <c r="D2400" s="1">
        <v>1938</v>
      </c>
    </row>
    <row r="2401" spans="1:4">
      <c r="A2401" s="1">
        <v>6834</v>
      </c>
      <c r="B2401" s="1">
        <v>0</v>
      </c>
      <c r="C2401" s="1" t="s">
        <v>7489</v>
      </c>
      <c r="D2401" s="1">
        <v>1938</v>
      </c>
    </row>
    <row r="2402" spans="1:4">
      <c r="A2402" s="1">
        <v>32040</v>
      </c>
      <c r="B2402" s="1">
        <v>0</v>
      </c>
      <c r="C2402" s="1" t="s">
        <v>7490</v>
      </c>
      <c r="D2402" s="1">
        <v>1938</v>
      </c>
    </row>
    <row r="2403" spans="1:4">
      <c r="A2403" s="1">
        <v>12215</v>
      </c>
      <c r="B2403" s="1">
        <v>0</v>
      </c>
      <c r="C2403" s="1" t="s">
        <v>7491</v>
      </c>
      <c r="D2403" s="1">
        <v>1938</v>
      </c>
    </row>
    <row r="2404" spans="1:4">
      <c r="A2404" s="1">
        <v>13012</v>
      </c>
      <c r="B2404" s="1">
        <v>0</v>
      </c>
      <c r="C2404" s="1" t="s">
        <v>7492</v>
      </c>
      <c r="D2404" s="1">
        <v>1938</v>
      </c>
    </row>
    <row r="2405" spans="1:4">
      <c r="A2405" s="1">
        <v>8701</v>
      </c>
      <c r="B2405" s="1">
        <v>0</v>
      </c>
      <c r="C2405" s="1" t="s">
        <v>7493</v>
      </c>
      <c r="D2405" s="1">
        <v>1938</v>
      </c>
    </row>
    <row r="2406" spans="1:4">
      <c r="A2406" s="1">
        <v>13013</v>
      </c>
      <c r="B2406" s="1">
        <v>0</v>
      </c>
      <c r="C2406" s="1" t="s">
        <v>7494</v>
      </c>
      <c r="D2406" s="1">
        <v>1938</v>
      </c>
    </row>
    <row r="2407" spans="1:4">
      <c r="A2407" s="1">
        <v>8726</v>
      </c>
      <c r="B2407" s="1">
        <v>0</v>
      </c>
      <c r="C2407" s="1" t="s">
        <v>7495</v>
      </c>
      <c r="D2407" s="1">
        <v>1938</v>
      </c>
    </row>
    <row r="2408" spans="1:4">
      <c r="A2408" s="1">
        <v>13015</v>
      </c>
      <c r="B2408" s="1">
        <v>0</v>
      </c>
      <c r="C2408" s="1" t="s">
        <v>7496</v>
      </c>
      <c r="D2408" s="1">
        <v>1938</v>
      </c>
    </row>
    <row r="2409" spans="1:4">
      <c r="A2409" s="1">
        <v>12217</v>
      </c>
      <c r="B2409" s="1">
        <v>0</v>
      </c>
      <c r="C2409" s="1" t="s">
        <v>7497</v>
      </c>
      <c r="D2409" s="1">
        <v>1938</v>
      </c>
    </row>
    <row r="2410" spans="1:4">
      <c r="A2410" s="1">
        <v>12216</v>
      </c>
      <c r="B2410" s="1">
        <v>0</v>
      </c>
      <c r="C2410" s="1" t="s">
        <v>7498</v>
      </c>
      <c r="D2410" s="1">
        <v>1938</v>
      </c>
    </row>
    <row r="2411" spans="1:4">
      <c r="A2411" s="1">
        <v>12214</v>
      </c>
      <c r="B2411" s="1">
        <v>0</v>
      </c>
      <c r="C2411" s="1" t="s">
        <v>7499</v>
      </c>
      <c r="D2411" s="1">
        <v>1938</v>
      </c>
    </row>
    <row r="2412" spans="1:4">
      <c r="A2412" s="1">
        <v>31042</v>
      </c>
      <c r="B2412" s="1">
        <v>0</v>
      </c>
      <c r="C2412" s="1" t="s">
        <v>7500</v>
      </c>
      <c r="D2412" s="1">
        <v>1938</v>
      </c>
    </row>
    <row r="2413" spans="1:4">
      <c r="A2413" s="1">
        <v>32017</v>
      </c>
      <c r="B2413" s="1">
        <v>0</v>
      </c>
      <c r="C2413" s="1" t="s">
        <v>7501</v>
      </c>
      <c r="D2413" s="1">
        <v>1938</v>
      </c>
    </row>
    <row r="2414" spans="1:4">
      <c r="A2414" s="1">
        <v>13895</v>
      </c>
      <c r="B2414" s="1">
        <v>0</v>
      </c>
      <c r="C2414" s="1" t="s">
        <v>7502</v>
      </c>
      <c r="D2414" s="1">
        <v>1938</v>
      </c>
    </row>
    <row r="2415" spans="1:4">
      <c r="A2415" s="1">
        <v>13933</v>
      </c>
      <c r="B2415" s="1">
        <v>0</v>
      </c>
      <c r="C2415" s="1" t="s">
        <v>7503</v>
      </c>
      <c r="D2415" s="1">
        <v>1938</v>
      </c>
    </row>
    <row r="2416" spans="1:4">
      <c r="A2416" s="1">
        <v>52564</v>
      </c>
      <c r="B2416" s="1">
        <v>0</v>
      </c>
      <c r="C2416" s="1" t="s">
        <v>7504</v>
      </c>
      <c r="D2416" s="1">
        <v>1938</v>
      </c>
    </row>
    <row r="2417" spans="1:4">
      <c r="A2417" s="1">
        <v>23079</v>
      </c>
      <c r="B2417" s="1">
        <v>0</v>
      </c>
      <c r="C2417" s="1" t="s">
        <v>7505</v>
      </c>
      <c r="D2417" s="1">
        <v>1938</v>
      </c>
    </row>
    <row r="2418" spans="1:4">
      <c r="A2418" s="1">
        <v>23100</v>
      </c>
      <c r="B2418" s="1">
        <v>0</v>
      </c>
      <c r="C2418" s="1" t="s">
        <v>7506</v>
      </c>
      <c r="D2418" s="1">
        <v>1938</v>
      </c>
    </row>
    <row r="2419" spans="1:4">
      <c r="A2419" s="1">
        <v>23101</v>
      </c>
      <c r="B2419" s="1">
        <v>0</v>
      </c>
      <c r="C2419" s="1" t="s">
        <v>7507</v>
      </c>
      <c r="D2419" s="1">
        <v>1938</v>
      </c>
    </row>
    <row r="2420" spans="1:4">
      <c r="A2420" s="1">
        <v>13658</v>
      </c>
      <c r="B2420" s="1">
        <v>0</v>
      </c>
      <c r="C2420" s="1" t="s">
        <v>7508</v>
      </c>
      <c r="D2420" s="1">
        <v>1938</v>
      </c>
    </row>
    <row r="2421" spans="1:4">
      <c r="A2421" s="1">
        <v>19319</v>
      </c>
      <c r="B2421" s="1">
        <v>0</v>
      </c>
      <c r="C2421" s="1" t="s">
        <v>7509</v>
      </c>
      <c r="D2421" s="1">
        <v>1938</v>
      </c>
    </row>
    <row r="2422" spans="1:4">
      <c r="A2422" s="1">
        <v>19323</v>
      </c>
      <c r="B2422" s="1">
        <v>0</v>
      </c>
      <c r="C2422" s="1" t="s">
        <v>7510</v>
      </c>
      <c r="D2422" s="1">
        <v>1938</v>
      </c>
    </row>
    <row r="2423" spans="1:4">
      <c r="A2423" s="1">
        <v>30882</v>
      </c>
      <c r="B2423" s="1">
        <v>0</v>
      </c>
      <c r="C2423" s="1" t="s">
        <v>7511</v>
      </c>
      <c r="D2423" s="1">
        <v>1938</v>
      </c>
    </row>
    <row r="2424" spans="1:4">
      <c r="A2424" s="1">
        <v>25016</v>
      </c>
      <c r="B2424" s="1">
        <v>0</v>
      </c>
      <c r="C2424" s="1" t="s">
        <v>7512</v>
      </c>
      <c r="D2424" s="1">
        <v>1938</v>
      </c>
    </row>
    <row r="2425" spans="1:4">
      <c r="A2425" s="1">
        <v>8816</v>
      </c>
      <c r="B2425" s="1">
        <v>0</v>
      </c>
      <c r="C2425" s="1" t="s">
        <v>7513</v>
      </c>
      <c r="D2425" s="1">
        <v>1938</v>
      </c>
    </row>
    <row r="2426" spans="1:4">
      <c r="A2426" s="1">
        <v>25082</v>
      </c>
      <c r="B2426" s="1">
        <v>0</v>
      </c>
      <c r="C2426" s="1" t="s">
        <v>7514</v>
      </c>
      <c r="D2426" s="1">
        <v>1938</v>
      </c>
    </row>
    <row r="2427" spans="1:4">
      <c r="A2427" s="1">
        <v>8828</v>
      </c>
      <c r="B2427" s="1">
        <v>0</v>
      </c>
      <c r="C2427" s="1" t="s">
        <v>7515</v>
      </c>
      <c r="D2427" s="1">
        <v>1938</v>
      </c>
    </row>
    <row r="2428" spans="1:4">
      <c r="A2428" s="1">
        <v>12841</v>
      </c>
      <c r="B2428" s="1">
        <v>0</v>
      </c>
      <c r="C2428" s="1" t="s">
        <v>7516</v>
      </c>
      <c r="D2428" s="1">
        <v>1938</v>
      </c>
    </row>
    <row r="2429" spans="1:4">
      <c r="A2429" s="1">
        <v>6946</v>
      </c>
      <c r="B2429" s="1">
        <v>0</v>
      </c>
      <c r="C2429" s="1" t="s">
        <v>7517</v>
      </c>
      <c r="D2429" s="1">
        <v>1938</v>
      </c>
    </row>
    <row r="2430" spans="1:4">
      <c r="A2430" s="1">
        <v>47029</v>
      </c>
      <c r="B2430" s="1">
        <v>0</v>
      </c>
      <c r="C2430" s="1" t="s">
        <v>7518</v>
      </c>
      <c r="D2430" s="1">
        <v>1938</v>
      </c>
    </row>
    <row r="2431" spans="1:4">
      <c r="A2431" s="1">
        <v>15056</v>
      </c>
      <c r="B2431" s="1">
        <v>0</v>
      </c>
      <c r="C2431" s="1" t="s">
        <v>7519</v>
      </c>
      <c r="D2431" s="1">
        <v>1938</v>
      </c>
    </row>
    <row r="2432" spans="1:4">
      <c r="A2432" s="1">
        <v>8864</v>
      </c>
      <c r="B2432" s="1">
        <v>0</v>
      </c>
      <c r="C2432" s="1" t="s">
        <v>7520</v>
      </c>
      <c r="D2432" s="1">
        <v>1938</v>
      </c>
    </row>
    <row r="2433" spans="1:4">
      <c r="A2433" s="1">
        <v>8722</v>
      </c>
      <c r="B2433" s="1">
        <v>0</v>
      </c>
      <c r="C2433" s="1" t="s">
        <v>7521</v>
      </c>
      <c r="D2433" s="1">
        <v>1938</v>
      </c>
    </row>
    <row r="2434" spans="1:4">
      <c r="A2434" s="1">
        <v>12211</v>
      </c>
      <c r="B2434" s="1">
        <v>0</v>
      </c>
      <c r="C2434" s="1" t="s">
        <v>7522</v>
      </c>
      <c r="D2434" s="1">
        <v>1938</v>
      </c>
    </row>
    <row r="2435" spans="1:4">
      <c r="A2435" s="1">
        <v>10064</v>
      </c>
      <c r="B2435" s="1">
        <v>0</v>
      </c>
      <c r="C2435" s="1" t="s">
        <v>7523</v>
      </c>
      <c r="D2435" s="1">
        <v>1938</v>
      </c>
    </row>
    <row r="2436" spans="1:4">
      <c r="A2436" s="1">
        <v>8354</v>
      </c>
      <c r="B2436" s="1">
        <v>0</v>
      </c>
      <c r="C2436" s="1" t="s">
        <v>7524</v>
      </c>
      <c r="D2436" s="1">
        <v>1938</v>
      </c>
    </row>
    <row r="2437" spans="1:4">
      <c r="A2437" s="1">
        <v>14013</v>
      </c>
      <c r="B2437" s="1">
        <v>0</v>
      </c>
      <c r="C2437" s="1" t="s">
        <v>7525</v>
      </c>
      <c r="D2437" s="1">
        <v>1938</v>
      </c>
    </row>
    <row r="2438" spans="1:4">
      <c r="A2438" s="1">
        <v>19301</v>
      </c>
      <c r="B2438" s="1">
        <v>0</v>
      </c>
      <c r="C2438" s="1" t="s">
        <v>7526</v>
      </c>
      <c r="D2438" s="1">
        <v>1938</v>
      </c>
    </row>
    <row r="2439" spans="1:4">
      <c r="A2439" s="1">
        <v>51253</v>
      </c>
      <c r="B2439" s="1">
        <v>0</v>
      </c>
      <c r="C2439" s="1" t="s">
        <v>7527</v>
      </c>
      <c r="D2439" s="1">
        <v>1938</v>
      </c>
    </row>
    <row r="2440" spans="1:4">
      <c r="A2440" s="1">
        <v>20490</v>
      </c>
      <c r="B2440" s="1">
        <v>0</v>
      </c>
      <c r="C2440" s="1" t="s">
        <v>7528</v>
      </c>
      <c r="D2440" s="1">
        <v>1938</v>
      </c>
    </row>
    <row r="2441" spans="1:4">
      <c r="A2441" s="1">
        <v>31927</v>
      </c>
      <c r="B2441" s="1">
        <v>0</v>
      </c>
      <c r="C2441" s="1" t="s">
        <v>7529</v>
      </c>
      <c r="D2441" s="1">
        <v>1938</v>
      </c>
    </row>
    <row r="2442" spans="1:4">
      <c r="A2442" s="1">
        <v>11870</v>
      </c>
      <c r="B2442" s="1">
        <v>0</v>
      </c>
      <c r="C2442" s="1" t="s">
        <v>7530</v>
      </c>
      <c r="D2442" s="1">
        <v>1938</v>
      </c>
    </row>
    <row r="2443" spans="1:4">
      <c r="A2443" s="1">
        <v>10415</v>
      </c>
      <c r="B2443" s="1">
        <v>0</v>
      </c>
      <c r="C2443" s="1" t="s">
        <v>7531</v>
      </c>
      <c r="D2443" s="1">
        <v>1938</v>
      </c>
    </row>
    <row r="2444" spans="1:4">
      <c r="A2444" s="1">
        <v>31875</v>
      </c>
      <c r="B2444" s="1">
        <v>0</v>
      </c>
      <c r="C2444" s="1" t="s">
        <v>7532</v>
      </c>
      <c r="D2444" s="1">
        <v>1938</v>
      </c>
    </row>
    <row r="2445" spans="1:4">
      <c r="A2445" s="1">
        <v>32298</v>
      </c>
      <c r="B2445" s="1">
        <v>0</v>
      </c>
      <c r="C2445" s="1" t="s">
        <v>7533</v>
      </c>
      <c r="D2445" s="1">
        <v>1938</v>
      </c>
    </row>
    <row r="2446" spans="1:4">
      <c r="A2446" s="1">
        <v>31840</v>
      </c>
      <c r="B2446" s="1">
        <v>0</v>
      </c>
      <c r="C2446" s="1" t="s">
        <v>7534</v>
      </c>
      <c r="D2446" s="1">
        <v>1938</v>
      </c>
    </row>
    <row r="2447" spans="1:4">
      <c r="A2447" s="1">
        <v>25674</v>
      </c>
      <c r="B2447" s="1">
        <v>0</v>
      </c>
      <c r="C2447" s="1" t="s">
        <v>7535</v>
      </c>
      <c r="D2447" s="1">
        <v>1938</v>
      </c>
    </row>
    <row r="2448" spans="1:4">
      <c r="A2448" s="1">
        <v>5503</v>
      </c>
      <c r="B2448" s="1">
        <v>0</v>
      </c>
      <c r="C2448" s="1" t="s">
        <v>7536</v>
      </c>
      <c r="D2448" s="1">
        <v>1938</v>
      </c>
    </row>
    <row r="2449" spans="1:4">
      <c r="A2449" s="1">
        <v>51318</v>
      </c>
      <c r="B2449" s="1">
        <v>10010</v>
      </c>
      <c r="C2449" s="1" t="s">
        <v>7537</v>
      </c>
      <c r="D2449" s="1">
        <v>1938</v>
      </c>
    </row>
    <row r="2450" spans="1:4">
      <c r="A2450" s="1">
        <v>12034</v>
      </c>
      <c r="B2450" s="1">
        <v>10120</v>
      </c>
      <c r="C2450" s="1" t="s">
        <v>7538</v>
      </c>
      <c r="D2450" s="1">
        <v>1938</v>
      </c>
    </row>
    <row r="2451" spans="1:4">
      <c r="A2451" s="1">
        <v>8686</v>
      </c>
      <c r="B2451" s="1">
        <v>10280</v>
      </c>
      <c r="C2451" s="1" t="s">
        <v>7539</v>
      </c>
      <c r="D2451" s="1">
        <v>1938</v>
      </c>
    </row>
    <row r="2452" spans="1:4">
      <c r="A2452" s="1">
        <v>14521</v>
      </c>
      <c r="B2452" s="1">
        <v>10290</v>
      </c>
      <c r="C2452" s="1" t="s">
        <v>7540</v>
      </c>
      <c r="D2452" s="1">
        <v>1938</v>
      </c>
    </row>
    <row r="2453" spans="1:4">
      <c r="A2453" s="1">
        <v>6463</v>
      </c>
      <c r="B2453" s="1">
        <v>10400</v>
      </c>
      <c r="C2453" s="1" t="s">
        <v>6</v>
      </c>
      <c r="D2453" s="1">
        <v>1938</v>
      </c>
    </row>
    <row r="2454" spans="1:4">
      <c r="A2454" s="1">
        <v>2556</v>
      </c>
      <c r="B2454" s="1">
        <v>10460</v>
      </c>
      <c r="C2454" s="1" t="s">
        <v>7541</v>
      </c>
      <c r="D2454" s="1">
        <v>1938</v>
      </c>
    </row>
    <row r="2455" spans="1:4">
      <c r="A2455" s="1">
        <v>2598</v>
      </c>
      <c r="B2455" s="1">
        <v>10480</v>
      </c>
      <c r="C2455" s="1" t="s">
        <v>7542</v>
      </c>
      <c r="D2455" s="1">
        <v>1938</v>
      </c>
    </row>
    <row r="2456" spans="1:4">
      <c r="A2456" s="1">
        <v>2418</v>
      </c>
      <c r="B2456" s="1">
        <v>10500</v>
      </c>
      <c r="C2456" s="1" t="s">
        <v>7543</v>
      </c>
      <c r="D2456" s="1">
        <v>1938</v>
      </c>
    </row>
    <row r="2457" spans="1:4">
      <c r="A2457" s="1">
        <v>6398</v>
      </c>
      <c r="B2457" s="1">
        <v>10520</v>
      </c>
      <c r="C2457" s="1" t="s">
        <v>7544</v>
      </c>
      <c r="D2457" s="1">
        <v>1938</v>
      </c>
    </row>
    <row r="2458" spans="1:4">
      <c r="A2458" s="1">
        <v>19604</v>
      </c>
      <c r="B2458" s="1">
        <v>20020</v>
      </c>
      <c r="C2458" s="1" t="s">
        <v>7545</v>
      </c>
      <c r="D2458" s="1">
        <v>1938</v>
      </c>
    </row>
    <row r="2459" spans="1:4">
      <c r="A2459" s="1">
        <v>19572</v>
      </c>
      <c r="B2459" s="1">
        <v>20070</v>
      </c>
      <c r="C2459" s="1" t="s">
        <v>7546</v>
      </c>
      <c r="D2459" s="1">
        <v>1938</v>
      </c>
    </row>
    <row r="2460" spans="1:4">
      <c r="A2460" s="1">
        <v>19610</v>
      </c>
      <c r="B2460" s="1">
        <v>20110</v>
      </c>
      <c r="C2460" s="1" t="s">
        <v>7547</v>
      </c>
      <c r="D2460" s="1">
        <v>1938</v>
      </c>
    </row>
    <row r="2461" spans="1:4">
      <c r="A2461" s="1">
        <v>19597</v>
      </c>
      <c r="B2461" s="1">
        <v>20120</v>
      </c>
      <c r="C2461" s="1" t="s">
        <v>7548</v>
      </c>
      <c r="D2461" s="1">
        <v>1938</v>
      </c>
    </row>
    <row r="2462" spans="1:4">
      <c r="A2462" s="1">
        <v>14244</v>
      </c>
      <c r="B2462" s="1">
        <v>20140</v>
      </c>
      <c r="C2462" s="1" t="s">
        <v>7549</v>
      </c>
      <c r="D2462" s="1">
        <v>1938</v>
      </c>
    </row>
    <row r="2463" spans="1:4">
      <c r="A2463" s="1">
        <v>14536</v>
      </c>
      <c r="B2463" s="1">
        <v>20240</v>
      </c>
      <c r="C2463" s="1" t="s">
        <v>7550</v>
      </c>
      <c r="D2463" s="1">
        <v>1938</v>
      </c>
    </row>
    <row r="2464" spans="1:4">
      <c r="A2464" s="1">
        <v>2611</v>
      </c>
      <c r="B2464" s="1">
        <v>20290</v>
      </c>
      <c r="C2464" s="1" t="s">
        <v>7551</v>
      </c>
      <c r="D2464" s="1">
        <v>1938</v>
      </c>
    </row>
    <row r="2465" spans="1:4">
      <c r="A2465" s="1">
        <v>2610</v>
      </c>
      <c r="B2465" s="1">
        <v>20310</v>
      </c>
      <c r="C2465" s="1" t="s">
        <v>7552</v>
      </c>
      <c r="D2465" s="1">
        <v>1938</v>
      </c>
    </row>
    <row r="2466" spans="1:4">
      <c r="A2466" s="1">
        <v>2618</v>
      </c>
      <c r="B2466" s="1">
        <v>20370</v>
      </c>
      <c r="C2466" s="1" t="s">
        <v>7553</v>
      </c>
      <c r="D2466" s="1">
        <v>1938</v>
      </c>
    </row>
    <row r="2467" spans="1:4">
      <c r="A2467" s="1">
        <v>6488</v>
      </c>
      <c r="B2467" s="1">
        <v>20410</v>
      </c>
      <c r="C2467" s="1" t="s">
        <v>7554</v>
      </c>
      <c r="D2467" s="1">
        <v>1938</v>
      </c>
    </row>
    <row r="2468" spans="1:4">
      <c r="A2468" s="1">
        <v>8611</v>
      </c>
      <c r="B2468" s="1">
        <v>20660</v>
      </c>
      <c r="C2468" s="1" t="s">
        <v>7555</v>
      </c>
      <c r="D2468" s="1">
        <v>1938</v>
      </c>
    </row>
    <row r="2469" spans="1:4">
      <c r="A2469" s="1">
        <v>12993</v>
      </c>
      <c r="B2469" s="1">
        <v>20680</v>
      </c>
      <c r="C2469" s="1" t="s">
        <v>7556</v>
      </c>
      <c r="D2469" s="1">
        <v>1938</v>
      </c>
    </row>
    <row r="2470" spans="1:4">
      <c r="A2470" s="1">
        <v>12927</v>
      </c>
      <c r="B2470" s="1">
        <v>20760</v>
      </c>
      <c r="C2470" s="1" t="s">
        <v>7557</v>
      </c>
      <c r="D2470" s="1">
        <v>1938</v>
      </c>
    </row>
    <row r="2471" spans="1:4">
      <c r="A2471" s="1">
        <v>12291</v>
      </c>
      <c r="B2471" s="1">
        <v>20810</v>
      </c>
      <c r="C2471" s="1" t="s">
        <v>7558</v>
      </c>
      <c r="D2471" s="1">
        <v>1938</v>
      </c>
    </row>
    <row r="2472" spans="1:4">
      <c r="A2472" s="1">
        <v>8598</v>
      </c>
      <c r="B2472" s="1">
        <v>20840</v>
      </c>
      <c r="C2472" s="1" t="s">
        <v>7559</v>
      </c>
      <c r="D2472" s="1">
        <v>1938</v>
      </c>
    </row>
    <row r="2473" spans="1:4">
      <c r="A2473" s="1">
        <v>8549</v>
      </c>
      <c r="B2473" s="1">
        <v>21380</v>
      </c>
      <c r="C2473" s="1" t="s">
        <v>7560</v>
      </c>
      <c r="D2473" s="1">
        <v>1938</v>
      </c>
    </row>
    <row r="2474" spans="1:4">
      <c r="A2474" s="1">
        <v>13477</v>
      </c>
      <c r="B2474" s="1">
        <v>30040</v>
      </c>
      <c r="C2474" s="1" t="s">
        <v>7561</v>
      </c>
      <c r="D2474" s="1">
        <v>1938</v>
      </c>
    </row>
    <row r="2475" spans="1:4">
      <c r="A2475" s="1">
        <v>13469</v>
      </c>
      <c r="B2475" s="1">
        <v>30050</v>
      </c>
      <c r="C2475" s="1" t="s">
        <v>7562</v>
      </c>
      <c r="D2475" s="1">
        <v>1938</v>
      </c>
    </row>
    <row r="2476" spans="1:4">
      <c r="A2476" s="1">
        <v>13460</v>
      </c>
      <c r="B2476" s="1">
        <v>30090</v>
      </c>
      <c r="C2476" s="1" t="s">
        <v>7563</v>
      </c>
      <c r="D2476" s="1">
        <v>1938</v>
      </c>
    </row>
    <row r="2477" spans="1:4">
      <c r="A2477" s="1">
        <v>13458</v>
      </c>
      <c r="B2477" s="1">
        <v>30120</v>
      </c>
      <c r="C2477" s="1" t="s">
        <v>7564</v>
      </c>
      <c r="D2477" s="1">
        <v>1938</v>
      </c>
    </row>
    <row r="2478" spans="1:4">
      <c r="A2478" s="1">
        <v>13657</v>
      </c>
      <c r="B2478" s="1">
        <v>30130</v>
      </c>
      <c r="C2478" s="1" t="s">
        <v>7565</v>
      </c>
      <c r="D2478" s="1">
        <v>1938</v>
      </c>
    </row>
    <row r="2479" spans="1:4">
      <c r="A2479" s="1">
        <v>13674</v>
      </c>
      <c r="B2479" s="1">
        <v>30150</v>
      </c>
      <c r="C2479" s="1" t="s">
        <v>7566</v>
      </c>
      <c r="D2479" s="1">
        <v>1938</v>
      </c>
    </row>
    <row r="2480" spans="1:4">
      <c r="A2480" s="1">
        <v>13669</v>
      </c>
      <c r="B2480" s="1">
        <v>30160</v>
      </c>
      <c r="C2480" s="1" t="s">
        <v>7567</v>
      </c>
      <c r="D2480" s="1">
        <v>1938</v>
      </c>
    </row>
    <row r="2481" spans="1:4">
      <c r="A2481" s="1">
        <v>13662</v>
      </c>
      <c r="B2481" s="1">
        <v>30170</v>
      </c>
      <c r="C2481" s="1" t="s">
        <v>7568</v>
      </c>
      <c r="D2481" s="1">
        <v>1938</v>
      </c>
    </row>
    <row r="2482" spans="1:4">
      <c r="A2482" s="1">
        <v>19322</v>
      </c>
      <c r="B2482" s="1">
        <v>30200</v>
      </c>
      <c r="C2482" s="1" t="s">
        <v>7569</v>
      </c>
      <c r="D2482" s="1">
        <v>1938</v>
      </c>
    </row>
    <row r="2483" spans="1:4">
      <c r="A2483" s="1">
        <v>19325</v>
      </c>
      <c r="B2483" s="1">
        <v>30230</v>
      </c>
      <c r="C2483" s="1" t="s">
        <v>7570</v>
      </c>
      <c r="D2483" s="1">
        <v>1938</v>
      </c>
    </row>
    <row r="2484" spans="1:4">
      <c r="A2484" s="1">
        <v>19317</v>
      </c>
      <c r="B2484" s="1">
        <v>30270</v>
      </c>
      <c r="C2484" s="1" t="s">
        <v>7571</v>
      </c>
      <c r="D2484" s="1">
        <v>1938</v>
      </c>
    </row>
    <row r="2485" spans="1:4">
      <c r="A2485" s="1">
        <v>19542</v>
      </c>
      <c r="B2485" s="1">
        <v>30310</v>
      </c>
      <c r="C2485" s="1" t="s">
        <v>7572</v>
      </c>
      <c r="D2485" s="1">
        <v>1938</v>
      </c>
    </row>
    <row r="2486" spans="1:4">
      <c r="A2486" s="1">
        <v>19611</v>
      </c>
      <c r="B2486" s="1">
        <v>30320</v>
      </c>
      <c r="C2486" s="1" t="s">
        <v>7573</v>
      </c>
      <c r="D2486" s="1">
        <v>1938</v>
      </c>
    </row>
    <row r="2487" spans="1:4">
      <c r="A2487" s="1">
        <v>19615</v>
      </c>
      <c r="B2487" s="1">
        <v>30340</v>
      </c>
      <c r="C2487" s="1" t="s">
        <v>7574</v>
      </c>
      <c r="D2487" s="1">
        <v>1938</v>
      </c>
    </row>
    <row r="2488" spans="1:4">
      <c r="A2488" s="1">
        <v>19596</v>
      </c>
      <c r="B2488" s="1">
        <v>30350</v>
      </c>
      <c r="C2488" s="1" t="s">
        <v>7575</v>
      </c>
      <c r="D2488" s="1">
        <v>1938</v>
      </c>
    </row>
    <row r="2489" spans="1:4">
      <c r="A2489" s="1">
        <v>19575</v>
      </c>
      <c r="B2489" s="1">
        <v>30360</v>
      </c>
      <c r="C2489" s="1" t="s">
        <v>7576</v>
      </c>
      <c r="D2489" s="1">
        <v>1938</v>
      </c>
    </row>
    <row r="2490" spans="1:4">
      <c r="A2490" s="1">
        <v>14448</v>
      </c>
      <c r="B2490" s="1">
        <v>30370</v>
      </c>
      <c r="C2490" s="1" t="s">
        <v>7577</v>
      </c>
      <c r="D2490" s="1">
        <v>1938</v>
      </c>
    </row>
    <row r="2491" spans="1:4">
      <c r="A2491" s="1">
        <v>14436</v>
      </c>
      <c r="B2491" s="1">
        <v>30390</v>
      </c>
      <c r="C2491" s="1" t="s">
        <v>7578</v>
      </c>
      <c r="D2491" s="1">
        <v>1938</v>
      </c>
    </row>
    <row r="2492" spans="1:4">
      <c r="A2492" s="1">
        <v>14427</v>
      </c>
      <c r="B2492" s="1">
        <v>30420</v>
      </c>
      <c r="C2492" s="1" t="s">
        <v>7579</v>
      </c>
      <c r="D2492" s="1">
        <v>1938</v>
      </c>
    </row>
    <row r="2493" spans="1:4">
      <c r="A2493" s="1">
        <v>14444</v>
      </c>
      <c r="B2493" s="1">
        <v>30430</v>
      </c>
      <c r="C2493" s="1" t="s">
        <v>7580</v>
      </c>
      <c r="D2493" s="1">
        <v>1938</v>
      </c>
    </row>
    <row r="2494" spans="1:4">
      <c r="A2494" s="1">
        <v>14425</v>
      </c>
      <c r="B2494" s="1">
        <v>30440</v>
      </c>
      <c r="C2494" s="1" t="s">
        <v>7581</v>
      </c>
      <c r="D2494" s="1">
        <v>1938</v>
      </c>
    </row>
    <row r="2495" spans="1:4">
      <c r="A2495" s="1">
        <v>14394</v>
      </c>
      <c r="B2495" s="1">
        <v>30450</v>
      </c>
      <c r="C2495" s="1" t="s">
        <v>7582</v>
      </c>
      <c r="D2495" s="1">
        <v>1938</v>
      </c>
    </row>
    <row r="2496" spans="1:4">
      <c r="A2496" s="1">
        <v>14424</v>
      </c>
      <c r="B2496" s="1">
        <v>30460</v>
      </c>
      <c r="C2496" s="1" t="s">
        <v>7583</v>
      </c>
      <c r="D2496" s="1">
        <v>1938</v>
      </c>
    </row>
    <row r="2497" spans="1:4">
      <c r="A2497" s="1">
        <v>14433</v>
      </c>
      <c r="B2497" s="1">
        <v>30470</v>
      </c>
      <c r="C2497" s="1" t="s">
        <v>7584</v>
      </c>
      <c r="D2497" s="1">
        <v>1938</v>
      </c>
    </row>
    <row r="2498" spans="1:4">
      <c r="A2498" s="1">
        <v>14439</v>
      </c>
      <c r="B2498" s="1">
        <v>30490</v>
      </c>
      <c r="C2498" s="1" t="s">
        <v>7585</v>
      </c>
      <c r="D2498" s="1">
        <v>1938</v>
      </c>
    </row>
    <row r="2499" spans="1:4">
      <c r="A2499" s="1">
        <v>14389</v>
      </c>
      <c r="B2499" s="1">
        <v>30500</v>
      </c>
      <c r="C2499" s="1" t="s">
        <v>7586</v>
      </c>
      <c r="D2499" s="1">
        <v>1938</v>
      </c>
    </row>
    <row r="2500" spans="1:4">
      <c r="A2500" s="1">
        <v>14429</v>
      </c>
      <c r="B2500" s="1">
        <v>30510</v>
      </c>
      <c r="C2500" s="1" t="s">
        <v>7587</v>
      </c>
      <c r="D2500" s="1">
        <v>1938</v>
      </c>
    </row>
    <row r="2501" spans="1:4">
      <c r="A2501" s="1">
        <v>14428</v>
      </c>
      <c r="B2501" s="1">
        <v>30530</v>
      </c>
      <c r="C2501" s="1" t="s">
        <v>7588</v>
      </c>
      <c r="D2501" s="1">
        <v>1938</v>
      </c>
    </row>
    <row r="2502" spans="1:4">
      <c r="A2502" s="1">
        <v>14426</v>
      </c>
      <c r="B2502" s="1">
        <v>30550</v>
      </c>
      <c r="C2502" s="1" t="s">
        <v>7589</v>
      </c>
      <c r="D2502" s="1">
        <v>1938</v>
      </c>
    </row>
    <row r="2503" spans="1:4">
      <c r="A2503" s="1">
        <v>14438</v>
      </c>
      <c r="B2503" s="1">
        <v>30570</v>
      </c>
      <c r="C2503" s="1" t="s">
        <v>7590</v>
      </c>
      <c r="D2503" s="1">
        <v>1938</v>
      </c>
    </row>
    <row r="2504" spans="1:4">
      <c r="A2504" s="1">
        <v>14413</v>
      </c>
      <c r="B2504" s="1">
        <v>30590</v>
      </c>
      <c r="C2504" s="1" t="s">
        <v>7591</v>
      </c>
      <c r="D2504" s="1">
        <v>1938</v>
      </c>
    </row>
    <row r="2505" spans="1:4">
      <c r="A2505" s="1">
        <v>14408</v>
      </c>
      <c r="B2505" s="1">
        <v>30610</v>
      </c>
      <c r="C2505" s="1" t="s">
        <v>7592</v>
      </c>
      <c r="D2505" s="1">
        <v>1938</v>
      </c>
    </row>
    <row r="2506" spans="1:4">
      <c r="A2506" s="1">
        <v>14543</v>
      </c>
      <c r="B2506" s="1">
        <v>30660</v>
      </c>
      <c r="C2506" s="1" t="s">
        <v>7593</v>
      </c>
      <c r="D2506" s="1">
        <v>1938</v>
      </c>
    </row>
    <row r="2507" spans="1:4">
      <c r="A2507" s="1">
        <v>14454</v>
      </c>
      <c r="B2507" s="1">
        <v>30730</v>
      </c>
      <c r="C2507" s="1" t="s">
        <v>7594</v>
      </c>
      <c r="D2507" s="1">
        <v>1938</v>
      </c>
    </row>
    <row r="2508" spans="1:4">
      <c r="A2508" s="1">
        <v>6416</v>
      </c>
      <c r="B2508" s="1">
        <v>30760</v>
      </c>
      <c r="C2508" s="1" t="s">
        <v>7595</v>
      </c>
      <c r="D2508" s="1">
        <v>1938</v>
      </c>
    </row>
    <row r="2509" spans="1:4">
      <c r="A2509" s="1">
        <v>14550</v>
      </c>
      <c r="B2509" s="1">
        <v>30770</v>
      </c>
      <c r="C2509" s="1" t="s">
        <v>7596</v>
      </c>
      <c r="D2509" s="1">
        <v>1938</v>
      </c>
    </row>
    <row r="2510" spans="1:4">
      <c r="A2510" s="1">
        <v>14506</v>
      </c>
      <c r="B2510" s="1">
        <v>30810</v>
      </c>
      <c r="C2510" s="1" t="s">
        <v>7597</v>
      </c>
      <c r="D2510" s="1">
        <v>1938</v>
      </c>
    </row>
    <row r="2511" spans="1:4">
      <c r="A2511" s="1">
        <v>6438</v>
      </c>
      <c r="B2511" s="1">
        <v>30840</v>
      </c>
      <c r="C2511" s="1" t="s">
        <v>7598</v>
      </c>
      <c r="D2511" s="1">
        <v>1938</v>
      </c>
    </row>
    <row r="2512" spans="1:4">
      <c r="A2512" s="1">
        <v>7036</v>
      </c>
      <c r="B2512" s="1">
        <v>30860</v>
      </c>
      <c r="C2512" s="1" t="s">
        <v>7599</v>
      </c>
      <c r="D2512" s="1">
        <v>1938</v>
      </c>
    </row>
    <row r="2513" spans="1:4">
      <c r="A2513" s="1">
        <v>14518</v>
      </c>
      <c r="B2513" s="1">
        <v>30870</v>
      </c>
      <c r="C2513" s="1" t="s">
        <v>7600</v>
      </c>
      <c r="D2513" s="1">
        <v>1938</v>
      </c>
    </row>
    <row r="2514" spans="1:4">
      <c r="A2514" s="1">
        <v>7034</v>
      </c>
      <c r="B2514" s="1">
        <v>30880</v>
      </c>
      <c r="C2514" s="1" t="s">
        <v>7601</v>
      </c>
      <c r="D2514" s="1">
        <v>1938</v>
      </c>
    </row>
    <row r="2515" spans="1:4">
      <c r="A2515" s="1">
        <v>7085</v>
      </c>
      <c r="B2515" s="1">
        <v>30920</v>
      </c>
      <c r="C2515" s="1" t="s">
        <v>7602</v>
      </c>
      <c r="D2515" s="1">
        <v>1938</v>
      </c>
    </row>
    <row r="2516" spans="1:4">
      <c r="A2516" s="1">
        <v>6396</v>
      </c>
      <c r="B2516" s="1">
        <v>30930</v>
      </c>
      <c r="C2516" s="1" t="s">
        <v>7603</v>
      </c>
      <c r="D2516" s="1">
        <v>1938</v>
      </c>
    </row>
    <row r="2517" spans="1:4">
      <c r="A2517" s="1">
        <v>6415</v>
      </c>
      <c r="B2517" s="1">
        <v>30970</v>
      </c>
      <c r="C2517" s="1" t="s">
        <v>7604</v>
      </c>
      <c r="D2517" s="1">
        <v>1938</v>
      </c>
    </row>
    <row r="2518" spans="1:4">
      <c r="A2518" s="1">
        <v>6412</v>
      </c>
      <c r="B2518" s="1">
        <v>31030</v>
      </c>
      <c r="C2518" s="1" t="s">
        <v>7605</v>
      </c>
      <c r="D2518" s="1">
        <v>1938</v>
      </c>
    </row>
    <row r="2519" spans="1:4">
      <c r="A2519" s="1">
        <v>6989</v>
      </c>
      <c r="B2519" s="1">
        <v>31050</v>
      </c>
      <c r="C2519" s="1" t="s">
        <v>7606</v>
      </c>
      <c r="D2519" s="1">
        <v>1938</v>
      </c>
    </row>
    <row r="2520" spans="1:4">
      <c r="A2520" s="1">
        <v>2552</v>
      </c>
      <c r="B2520" s="1">
        <v>31060</v>
      </c>
      <c r="C2520" s="1" t="s">
        <v>7607</v>
      </c>
      <c r="D2520" s="1">
        <v>1938</v>
      </c>
    </row>
    <row r="2521" spans="1:4">
      <c r="A2521" s="1">
        <v>7046</v>
      </c>
      <c r="B2521" s="1">
        <v>31090</v>
      </c>
      <c r="C2521" s="1" t="s">
        <v>7608</v>
      </c>
      <c r="D2521" s="1">
        <v>1938</v>
      </c>
    </row>
    <row r="2522" spans="1:4">
      <c r="A2522" s="1">
        <v>7047</v>
      </c>
      <c r="B2522" s="1">
        <v>31110</v>
      </c>
      <c r="C2522" s="1" t="s">
        <v>7609</v>
      </c>
      <c r="D2522" s="1">
        <v>1938</v>
      </c>
    </row>
    <row r="2523" spans="1:4">
      <c r="A2523" s="1">
        <v>2622</v>
      </c>
      <c r="B2523" s="1">
        <v>31250</v>
      </c>
      <c r="C2523" s="1" t="s">
        <v>7610</v>
      </c>
      <c r="D2523" s="1">
        <v>1938</v>
      </c>
    </row>
    <row r="2524" spans="1:4">
      <c r="A2524" s="1">
        <v>12289</v>
      </c>
      <c r="B2524" s="1">
        <v>31300</v>
      </c>
      <c r="C2524" s="1" t="s">
        <v>7611</v>
      </c>
      <c r="D2524" s="1">
        <v>1938</v>
      </c>
    </row>
    <row r="2525" spans="1:4">
      <c r="A2525" s="1">
        <v>6454</v>
      </c>
      <c r="B2525" s="1">
        <v>31310</v>
      </c>
      <c r="C2525" s="1" t="s">
        <v>7612</v>
      </c>
      <c r="D2525" s="1">
        <v>1938</v>
      </c>
    </row>
    <row r="2526" spans="1:4">
      <c r="A2526" s="1">
        <v>12704</v>
      </c>
      <c r="B2526" s="1">
        <v>31400</v>
      </c>
      <c r="C2526" s="1" t="s">
        <v>7613</v>
      </c>
      <c r="D2526" s="1">
        <v>1938</v>
      </c>
    </row>
    <row r="2527" spans="1:4">
      <c r="A2527" s="1">
        <v>14852</v>
      </c>
      <c r="B2527" s="1">
        <v>40080</v>
      </c>
      <c r="C2527" s="1" t="s">
        <v>7614</v>
      </c>
      <c r="D2527" s="1">
        <v>1938</v>
      </c>
    </row>
    <row r="2528" spans="1:4">
      <c r="A2528" s="1">
        <v>25876</v>
      </c>
      <c r="B2528" s="1">
        <v>40090</v>
      </c>
      <c r="C2528" s="1" t="s">
        <v>7615</v>
      </c>
      <c r="D2528" s="1">
        <v>1938</v>
      </c>
    </row>
    <row r="2529" spans="1:4">
      <c r="A2529" s="1">
        <v>14854</v>
      </c>
      <c r="B2529" s="1">
        <v>40100</v>
      </c>
      <c r="C2529" s="1" t="s">
        <v>7616</v>
      </c>
      <c r="D2529" s="1">
        <v>1938</v>
      </c>
    </row>
    <row r="2530" spans="1:4">
      <c r="A2530" s="1">
        <v>25875</v>
      </c>
      <c r="B2530" s="1">
        <v>40110</v>
      </c>
      <c r="C2530" s="1" t="s">
        <v>7617</v>
      </c>
      <c r="D2530" s="1">
        <v>1938</v>
      </c>
    </row>
    <row r="2531" spans="1:4">
      <c r="A2531" s="1">
        <v>14863</v>
      </c>
      <c r="B2531" s="1">
        <v>40140</v>
      </c>
      <c r="C2531" s="1" t="s">
        <v>7618</v>
      </c>
      <c r="D2531" s="1">
        <v>1938</v>
      </c>
    </row>
    <row r="2532" spans="1:4">
      <c r="A2532" s="1">
        <v>25661</v>
      </c>
      <c r="B2532" s="1">
        <v>40170</v>
      </c>
      <c r="C2532" s="1" t="s">
        <v>7619</v>
      </c>
      <c r="D2532" s="1">
        <v>1938</v>
      </c>
    </row>
    <row r="2533" spans="1:4">
      <c r="A2533" s="1">
        <v>14861</v>
      </c>
      <c r="B2533" s="1">
        <v>40180</v>
      </c>
      <c r="C2533" s="1" t="s">
        <v>7620</v>
      </c>
      <c r="D2533" s="1">
        <v>1938</v>
      </c>
    </row>
    <row r="2534" spans="1:4">
      <c r="A2534" s="1">
        <v>14930</v>
      </c>
      <c r="B2534" s="1">
        <v>40260</v>
      </c>
      <c r="C2534" s="1" t="s">
        <v>7621</v>
      </c>
      <c r="D2534" s="1">
        <v>1938</v>
      </c>
    </row>
    <row r="2535" spans="1:4">
      <c r="A2535" s="1">
        <v>14929</v>
      </c>
      <c r="B2535" s="1">
        <v>40280</v>
      </c>
      <c r="C2535" s="1" t="s">
        <v>7622</v>
      </c>
      <c r="D2535" s="1">
        <v>1938</v>
      </c>
    </row>
    <row r="2536" spans="1:4">
      <c r="A2536" s="1">
        <v>29711</v>
      </c>
      <c r="B2536" s="1">
        <v>40330</v>
      </c>
      <c r="C2536" s="1" t="s">
        <v>7623</v>
      </c>
      <c r="D2536" s="1">
        <v>1938</v>
      </c>
    </row>
    <row r="2537" spans="1:4">
      <c r="A2537" s="1">
        <v>25606</v>
      </c>
      <c r="B2537" s="1">
        <v>40351</v>
      </c>
      <c r="C2537" s="1" t="s">
        <v>7624</v>
      </c>
      <c r="D2537" s="1">
        <v>1938</v>
      </c>
    </row>
    <row r="2538" spans="1:4">
      <c r="A2538" s="1">
        <v>15009</v>
      </c>
      <c r="B2538" s="1">
        <v>40380</v>
      </c>
      <c r="C2538" s="1" t="s">
        <v>7625</v>
      </c>
      <c r="D2538" s="1">
        <v>1938</v>
      </c>
    </row>
    <row r="2539" spans="1:4">
      <c r="A2539" s="1">
        <v>26001</v>
      </c>
      <c r="B2539" s="1">
        <v>40390</v>
      </c>
      <c r="C2539" s="1" t="s">
        <v>7626</v>
      </c>
      <c r="D2539" s="1">
        <v>1938</v>
      </c>
    </row>
    <row r="2540" spans="1:4">
      <c r="A2540" s="1">
        <v>14926</v>
      </c>
      <c r="B2540" s="1">
        <v>40400</v>
      </c>
      <c r="C2540" s="1" t="s">
        <v>7627</v>
      </c>
      <c r="D2540" s="1">
        <v>1938</v>
      </c>
    </row>
    <row r="2541" spans="1:4">
      <c r="A2541" s="1">
        <v>25885</v>
      </c>
      <c r="B2541" s="1">
        <v>40410</v>
      </c>
      <c r="C2541" s="1" t="s">
        <v>7628</v>
      </c>
      <c r="D2541" s="1">
        <v>1938</v>
      </c>
    </row>
    <row r="2542" spans="1:4">
      <c r="A2542" s="1">
        <v>14908</v>
      </c>
      <c r="B2542" s="1">
        <v>40420</v>
      </c>
      <c r="C2542" s="1" t="s">
        <v>7629</v>
      </c>
      <c r="D2542" s="1">
        <v>1938</v>
      </c>
    </row>
    <row r="2543" spans="1:4">
      <c r="A2543" s="1">
        <v>15070</v>
      </c>
      <c r="B2543" s="1">
        <v>40480</v>
      </c>
      <c r="C2543" s="1" t="s">
        <v>7630</v>
      </c>
      <c r="D2543" s="1">
        <v>1938</v>
      </c>
    </row>
    <row r="2544" spans="1:4">
      <c r="A2544" s="1">
        <v>25570</v>
      </c>
      <c r="B2544" s="1">
        <v>40490</v>
      </c>
      <c r="C2544" s="1" t="s">
        <v>7631</v>
      </c>
      <c r="D2544" s="1">
        <v>1938</v>
      </c>
    </row>
    <row r="2545" spans="1:4">
      <c r="A2545" s="1">
        <v>14967</v>
      </c>
      <c r="B2545" s="1">
        <v>40500</v>
      </c>
      <c r="C2545" s="1" t="s">
        <v>7632</v>
      </c>
      <c r="D2545" s="1">
        <v>1938</v>
      </c>
    </row>
    <row r="2546" spans="1:4">
      <c r="A2546" s="1">
        <v>31836</v>
      </c>
      <c r="B2546" s="1">
        <v>40510</v>
      </c>
      <c r="C2546" s="1" t="s">
        <v>7633</v>
      </c>
      <c r="D2546" s="1">
        <v>1938</v>
      </c>
    </row>
    <row r="2547" spans="1:4">
      <c r="A2547" s="1">
        <v>31835</v>
      </c>
      <c r="B2547" s="1">
        <v>40530</v>
      </c>
      <c r="C2547" s="1" t="s">
        <v>7634</v>
      </c>
      <c r="D2547" s="1">
        <v>1938</v>
      </c>
    </row>
    <row r="2548" spans="1:4">
      <c r="A2548" s="1">
        <v>32731</v>
      </c>
      <c r="B2548" s="1">
        <v>40531</v>
      </c>
      <c r="C2548" s="1" t="s">
        <v>7635</v>
      </c>
      <c r="D2548" s="1">
        <v>1938</v>
      </c>
    </row>
    <row r="2549" spans="1:4">
      <c r="A2549" s="1">
        <v>14773</v>
      </c>
      <c r="B2549" s="1">
        <v>40580</v>
      </c>
      <c r="C2549" s="1" t="s">
        <v>7636</v>
      </c>
      <c r="D2549" s="1">
        <v>1938</v>
      </c>
    </row>
    <row r="2550" spans="1:4">
      <c r="A2550" s="1">
        <v>32690</v>
      </c>
      <c r="B2550" s="1">
        <v>40590</v>
      </c>
      <c r="C2550" s="1" t="s">
        <v>7637</v>
      </c>
      <c r="D2550" s="1">
        <v>1938</v>
      </c>
    </row>
    <row r="2551" spans="1:4">
      <c r="A2551" s="1">
        <v>13452</v>
      </c>
      <c r="B2551" s="1">
        <v>40600</v>
      </c>
      <c r="C2551" s="1" t="s">
        <v>7638</v>
      </c>
      <c r="D2551" s="1">
        <v>1938</v>
      </c>
    </row>
    <row r="2552" spans="1:4">
      <c r="A2552" s="1">
        <v>13475</v>
      </c>
      <c r="B2552" s="1">
        <v>40640</v>
      </c>
      <c r="C2552" s="1" t="s">
        <v>7639</v>
      </c>
      <c r="D2552" s="1">
        <v>1938</v>
      </c>
    </row>
    <row r="2553" spans="1:4">
      <c r="A2553" s="1">
        <v>32081</v>
      </c>
      <c r="B2553" s="1">
        <v>40670</v>
      </c>
      <c r="C2553" s="1" t="s">
        <v>7640</v>
      </c>
      <c r="D2553" s="1">
        <v>1938</v>
      </c>
    </row>
    <row r="2554" spans="1:4">
      <c r="A2554" s="1">
        <v>13467</v>
      </c>
      <c r="B2554" s="1">
        <v>40680</v>
      </c>
      <c r="C2554" s="1" t="s">
        <v>7641</v>
      </c>
      <c r="D2554" s="1">
        <v>1938</v>
      </c>
    </row>
    <row r="2555" spans="1:4">
      <c r="A2555" s="1">
        <v>13461</v>
      </c>
      <c r="B2555" s="1">
        <v>40700</v>
      </c>
      <c r="C2555" s="1" t="s">
        <v>7642</v>
      </c>
      <c r="D2555" s="1">
        <v>1938</v>
      </c>
    </row>
    <row r="2556" spans="1:4">
      <c r="A2556" s="1">
        <v>13656</v>
      </c>
      <c r="B2556" s="1">
        <v>40720</v>
      </c>
      <c r="C2556" s="1" t="s">
        <v>7643</v>
      </c>
      <c r="D2556" s="1">
        <v>1938</v>
      </c>
    </row>
    <row r="2557" spans="1:4">
      <c r="A2557" s="1">
        <v>13689</v>
      </c>
      <c r="B2557" s="1">
        <v>40800</v>
      </c>
      <c r="C2557" s="1" t="s">
        <v>7644</v>
      </c>
      <c r="D2557" s="1">
        <v>1938</v>
      </c>
    </row>
    <row r="2558" spans="1:4">
      <c r="A2558" s="1">
        <v>14350</v>
      </c>
      <c r="B2558" s="1">
        <v>40900</v>
      </c>
      <c r="C2558" s="1" t="s">
        <v>7645</v>
      </c>
      <c r="D2558" s="1">
        <v>1938</v>
      </c>
    </row>
    <row r="2559" spans="1:4">
      <c r="A2559" s="1">
        <v>14355</v>
      </c>
      <c r="B2559" s="1">
        <v>40920</v>
      </c>
      <c r="C2559" s="1" t="s">
        <v>7646</v>
      </c>
      <c r="D2559" s="1">
        <v>1938</v>
      </c>
    </row>
    <row r="2560" spans="1:4">
      <c r="A2560" s="1">
        <v>14451</v>
      </c>
      <c r="B2560" s="1">
        <v>40960</v>
      </c>
      <c r="C2560" s="1" t="s">
        <v>7647</v>
      </c>
      <c r="D2560" s="1">
        <v>1938</v>
      </c>
    </row>
    <row r="2561" spans="1:4">
      <c r="A2561" s="1">
        <v>26233</v>
      </c>
      <c r="B2561" s="1">
        <v>40990</v>
      </c>
      <c r="C2561" s="1" t="s">
        <v>7648</v>
      </c>
      <c r="D2561" s="1">
        <v>1938</v>
      </c>
    </row>
    <row r="2562" spans="1:4">
      <c r="A2562" s="1">
        <v>26183</v>
      </c>
      <c r="B2562" s="1">
        <v>41030</v>
      </c>
      <c r="C2562" s="1" t="s">
        <v>7649</v>
      </c>
      <c r="D2562" s="1">
        <v>1938</v>
      </c>
    </row>
    <row r="2563" spans="1:4">
      <c r="A2563" s="1">
        <v>14414</v>
      </c>
      <c r="B2563" s="1">
        <v>41120</v>
      </c>
      <c r="C2563" s="1" t="s">
        <v>7650</v>
      </c>
      <c r="D2563" s="1">
        <v>1938</v>
      </c>
    </row>
    <row r="2564" spans="1:4">
      <c r="A2564" s="1">
        <v>14410</v>
      </c>
      <c r="B2564" s="1">
        <v>41140</v>
      </c>
      <c r="C2564" s="1" t="s">
        <v>7651</v>
      </c>
      <c r="D2564" s="1">
        <v>1938</v>
      </c>
    </row>
    <row r="2565" spans="1:4">
      <c r="A2565" s="1">
        <v>26056</v>
      </c>
      <c r="B2565" s="1">
        <v>41210</v>
      </c>
      <c r="C2565" s="1" t="s">
        <v>7652</v>
      </c>
      <c r="D2565" s="1">
        <v>1938</v>
      </c>
    </row>
    <row r="2566" spans="1:4">
      <c r="A2566" s="1">
        <v>26055</v>
      </c>
      <c r="B2566" s="1">
        <v>41230</v>
      </c>
      <c r="C2566" s="1" t="s">
        <v>7653</v>
      </c>
      <c r="D2566" s="1">
        <v>1938</v>
      </c>
    </row>
    <row r="2567" spans="1:4">
      <c r="A2567" s="1">
        <v>2518</v>
      </c>
      <c r="B2567" s="1">
        <v>50260</v>
      </c>
      <c r="C2567" s="1" t="s">
        <v>7654</v>
      </c>
      <c r="D2567" s="1">
        <v>1938</v>
      </c>
    </row>
    <row r="2568" spans="1:4">
      <c r="A2568" s="1">
        <v>12040</v>
      </c>
      <c r="B2568" s="1">
        <v>50410</v>
      </c>
      <c r="C2568" s="1" t="s">
        <v>7655</v>
      </c>
      <c r="D2568" s="1">
        <v>1938</v>
      </c>
    </row>
    <row r="2569" spans="1:4">
      <c r="A2569" s="1">
        <v>12339</v>
      </c>
      <c r="B2569" s="1">
        <v>50430</v>
      </c>
      <c r="C2569" s="1" t="s">
        <v>7656</v>
      </c>
      <c r="D2569" s="1">
        <v>1938</v>
      </c>
    </row>
    <row r="2570" spans="1:4">
      <c r="A2570" s="1">
        <v>9478</v>
      </c>
      <c r="B2570" s="1">
        <v>50470</v>
      </c>
      <c r="C2570" s="1" t="s">
        <v>7657</v>
      </c>
      <c r="D2570" s="1">
        <v>1938</v>
      </c>
    </row>
    <row r="2571" spans="1:4">
      <c r="A2571" s="1">
        <v>12036</v>
      </c>
      <c r="B2571" s="1">
        <v>50500</v>
      </c>
      <c r="C2571" s="1" t="s">
        <v>7658</v>
      </c>
      <c r="D2571" s="1">
        <v>1938</v>
      </c>
    </row>
    <row r="2572" spans="1:4">
      <c r="A2572" s="1">
        <v>9375</v>
      </c>
      <c r="B2572" s="1">
        <v>50540</v>
      </c>
      <c r="C2572" s="1" t="s">
        <v>7659</v>
      </c>
      <c r="D2572" s="1">
        <v>1938</v>
      </c>
    </row>
    <row r="2573" spans="1:4">
      <c r="A2573" s="1">
        <v>14245</v>
      </c>
      <c r="B2573" s="1">
        <v>60040</v>
      </c>
      <c r="C2573" s="1" t="s">
        <v>7660</v>
      </c>
      <c r="D2573" s="1">
        <v>1938</v>
      </c>
    </row>
    <row r="2574" spans="1:4">
      <c r="A2574" s="1">
        <v>14256</v>
      </c>
      <c r="B2574" s="1">
        <v>60081</v>
      </c>
      <c r="C2574" s="1" t="s">
        <v>7661</v>
      </c>
      <c r="D2574" s="1">
        <v>1938</v>
      </c>
    </row>
    <row r="2575" spans="1:4">
      <c r="A2575" s="1">
        <v>14253</v>
      </c>
      <c r="B2575" s="1">
        <v>60130</v>
      </c>
      <c r="C2575" s="1" t="s">
        <v>7662</v>
      </c>
      <c r="D2575" s="1">
        <v>1938</v>
      </c>
    </row>
    <row r="2576" spans="1:4">
      <c r="A2576" s="1">
        <v>26305</v>
      </c>
      <c r="B2576" s="1">
        <v>60520</v>
      </c>
      <c r="C2576" s="1" t="s">
        <v>7663</v>
      </c>
      <c r="D2576" s="1">
        <v>1938</v>
      </c>
    </row>
    <row r="2577" spans="1:4">
      <c r="A2577" s="1">
        <v>26073</v>
      </c>
      <c r="B2577" s="1">
        <v>60530</v>
      </c>
      <c r="C2577" s="1" t="s">
        <v>7664</v>
      </c>
      <c r="D2577" s="1">
        <v>1938</v>
      </c>
    </row>
    <row r="2578" spans="1:4">
      <c r="A2578" s="1">
        <v>26310</v>
      </c>
      <c r="B2578" s="1">
        <v>60540</v>
      </c>
      <c r="C2578" s="1" t="s">
        <v>7665</v>
      </c>
      <c r="D2578" s="1">
        <v>1938</v>
      </c>
    </row>
    <row r="2579" spans="1:4">
      <c r="A2579" s="1">
        <v>26418</v>
      </c>
      <c r="B2579" s="1">
        <v>60580</v>
      </c>
      <c r="C2579" s="1" t="s">
        <v>7666</v>
      </c>
      <c r="D2579" s="1">
        <v>1938</v>
      </c>
    </row>
    <row r="2580" spans="1:4">
      <c r="A2580" s="1">
        <v>26174</v>
      </c>
      <c r="B2580" s="1">
        <v>60790</v>
      </c>
      <c r="C2580" s="1" t="s">
        <v>7667</v>
      </c>
      <c r="D2580" s="1">
        <v>1938</v>
      </c>
    </row>
    <row r="2581" spans="1:4">
      <c r="A2581" s="1">
        <v>26375</v>
      </c>
      <c r="B2581" s="1">
        <v>60860</v>
      </c>
      <c r="C2581" s="1" t="s">
        <v>7668</v>
      </c>
      <c r="D2581" s="1">
        <v>1938</v>
      </c>
    </row>
    <row r="2582" spans="1:4">
      <c r="A2582" s="1">
        <v>26323</v>
      </c>
      <c r="B2582" s="1">
        <v>61080</v>
      </c>
      <c r="C2582" s="1" t="s">
        <v>7669</v>
      </c>
      <c r="D2582" s="1">
        <v>1938</v>
      </c>
    </row>
    <row r="2583" spans="1:4">
      <c r="A2583" s="1">
        <v>32874</v>
      </c>
      <c r="B2583" s="1">
        <v>61170</v>
      </c>
      <c r="C2583" s="1" t="s">
        <v>7670</v>
      </c>
      <c r="D2583" s="1">
        <v>1938</v>
      </c>
    </row>
    <row r="2584" spans="1:4">
      <c r="A2584" s="1">
        <v>32283</v>
      </c>
      <c r="B2584" s="1">
        <v>61230</v>
      </c>
      <c r="C2584" s="1" t="s">
        <v>7671</v>
      </c>
      <c r="D2584" s="1">
        <v>1938</v>
      </c>
    </row>
    <row r="2585" spans="1:4">
      <c r="A2585" s="1">
        <v>32299</v>
      </c>
      <c r="B2585" s="1">
        <v>61310</v>
      </c>
      <c r="C2585" s="1" t="s">
        <v>7672</v>
      </c>
      <c r="D2585" s="1">
        <v>1938</v>
      </c>
    </row>
    <row r="2586" spans="1:4">
      <c r="A2586" s="1">
        <v>32324</v>
      </c>
      <c r="B2586" s="1">
        <v>61410</v>
      </c>
      <c r="C2586" s="1" t="s">
        <v>7673</v>
      </c>
      <c r="D2586" s="1">
        <v>1938</v>
      </c>
    </row>
    <row r="2587" spans="1:4">
      <c r="A2587" s="1">
        <v>14270</v>
      </c>
      <c r="B2587" s="1">
        <v>70060</v>
      </c>
      <c r="C2587" s="1" t="s">
        <v>7674</v>
      </c>
      <c r="D2587" s="1">
        <v>1938</v>
      </c>
    </row>
    <row r="2588" spans="1:4">
      <c r="A2588" s="1">
        <v>14199</v>
      </c>
      <c r="B2588" s="1">
        <v>70090</v>
      </c>
      <c r="C2588" s="1" t="s">
        <v>7675</v>
      </c>
      <c r="D2588" s="1">
        <v>1938</v>
      </c>
    </row>
    <row r="2589" spans="1:4">
      <c r="A2589" s="1">
        <v>14265</v>
      </c>
      <c r="B2589" s="1">
        <v>70110</v>
      </c>
      <c r="C2589" s="1" t="s">
        <v>7676</v>
      </c>
      <c r="D2589" s="1">
        <v>1938</v>
      </c>
    </row>
    <row r="2590" spans="1:4">
      <c r="A2590" s="1">
        <v>14255</v>
      </c>
      <c r="B2590" s="1">
        <v>70130</v>
      </c>
      <c r="C2590" s="1" t="s">
        <v>7677</v>
      </c>
      <c r="D2590" s="1">
        <v>1938</v>
      </c>
    </row>
    <row r="2591" spans="1:4">
      <c r="A2591" s="1">
        <v>14271</v>
      </c>
      <c r="B2591" s="1">
        <v>70160</v>
      </c>
      <c r="C2591" s="1" t="s">
        <v>7678</v>
      </c>
      <c r="D2591" s="1">
        <v>1938</v>
      </c>
    </row>
    <row r="2592" spans="1:4">
      <c r="A2592" s="1">
        <v>19603</v>
      </c>
      <c r="B2592" s="1">
        <v>70190</v>
      </c>
      <c r="C2592" s="1" t="s">
        <v>7679</v>
      </c>
      <c r="D2592" s="1">
        <v>1938</v>
      </c>
    </row>
    <row r="2593" spans="1:4">
      <c r="A2593" s="1">
        <v>14500</v>
      </c>
      <c r="B2593" s="1">
        <v>70250</v>
      </c>
      <c r="C2593" s="1" t="s">
        <v>7680</v>
      </c>
      <c r="D2593" s="1">
        <v>1938</v>
      </c>
    </row>
    <row r="2594" spans="1:4">
      <c r="A2594" s="1">
        <v>14557</v>
      </c>
      <c r="B2594" s="1">
        <v>70290</v>
      </c>
      <c r="C2594" s="1" t="s">
        <v>7681</v>
      </c>
      <c r="D2594" s="1">
        <v>1938</v>
      </c>
    </row>
    <row r="2595" spans="1:4">
      <c r="A2595" s="1">
        <v>14401</v>
      </c>
      <c r="B2595" s="1">
        <v>70410</v>
      </c>
      <c r="C2595" s="1" t="s">
        <v>7682</v>
      </c>
      <c r="D2595" s="1">
        <v>1938</v>
      </c>
    </row>
    <row r="2596" spans="1:4">
      <c r="A2596" s="1">
        <v>14398</v>
      </c>
      <c r="B2596" s="1">
        <v>70460</v>
      </c>
      <c r="C2596" s="1" t="s">
        <v>7683</v>
      </c>
      <c r="D2596" s="1">
        <v>1938</v>
      </c>
    </row>
    <row r="2597" spans="1:4">
      <c r="A2597" s="1">
        <v>14386</v>
      </c>
      <c r="B2597" s="1">
        <v>70480</v>
      </c>
      <c r="C2597" s="1" t="s">
        <v>7684</v>
      </c>
      <c r="D2597" s="1">
        <v>1938</v>
      </c>
    </row>
    <row r="2598" spans="1:4">
      <c r="A2598" s="1">
        <v>19569</v>
      </c>
      <c r="B2598" s="1">
        <v>80091</v>
      </c>
      <c r="C2598" s="1" t="s">
        <v>7685</v>
      </c>
      <c r="D2598" s="1">
        <v>1938</v>
      </c>
    </row>
    <row r="2599" spans="1:4">
      <c r="A2599" s="1">
        <v>19591</v>
      </c>
      <c r="B2599" s="1">
        <v>80120</v>
      </c>
      <c r="C2599" s="1" t="s">
        <v>7686</v>
      </c>
      <c r="D2599" s="1">
        <v>1938</v>
      </c>
    </row>
    <row r="2600" spans="1:4">
      <c r="A2600" s="1">
        <v>19586</v>
      </c>
      <c r="B2600" s="1">
        <v>80130</v>
      </c>
      <c r="C2600" s="1" t="s">
        <v>7687</v>
      </c>
      <c r="D2600" s="1">
        <v>1938</v>
      </c>
    </row>
    <row r="2601" spans="1:4">
      <c r="A2601" s="1">
        <v>19592</v>
      </c>
      <c r="B2601" s="1">
        <v>80140</v>
      </c>
      <c r="C2601" s="1" t="s">
        <v>7688</v>
      </c>
      <c r="D2601" s="1">
        <v>1938</v>
      </c>
    </row>
    <row r="2602" spans="1:4">
      <c r="A2602" s="1">
        <v>14405</v>
      </c>
      <c r="B2602" s="1">
        <v>80250</v>
      </c>
      <c r="C2602" s="1" t="s">
        <v>7689</v>
      </c>
      <c r="D2602" s="1">
        <v>1938</v>
      </c>
    </row>
    <row r="2603" spans="1:4">
      <c r="A2603" s="1">
        <v>14388</v>
      </c>
      <c r="B2603" s="1">
        <v>80260</v>
      </c>
      <c r="C2603" s="1" t="s">
        <v>7690</v>
      </c>
      <c r="D2603" s="1">
        <v>1938</v>
      </c>
    </row>
    <row r="2604" spans="1:4">
      <c r="A2604" s="1">
        <v>14406</v>
      </c>
      <c r="B2604" s="1">
        <v>80270</v>
      </c>
      <c r="C2604" s="1" t="s">
        <v>7691</v>
      </c>
      <c r="D2604" s="1">
        <v>1938</v>
      </c>
    </row>
    <row r="2605" spans="1:4">
      <c r="A2605" s="1">
        <v>14382</v>
      </c>
      <c r="B2605" s="1">
        <v>80280</v>
      </c>
      <c r="C2605" s="1" t="s">
        <v>7692</v>
      </c>
      <c r="D2605" s="1">
        <v>1938</v>
      </c>
    </row>
    <row r="2606" spans="1:4">
      <c r="A2606" s="1">
        <v>26213</v>
      </c>
      <c r="B2606" s="1">
        <v>80330</v>
      </c>
      <c r="C2606" s="1" t="s">
        <v>7693</v>
      </c>
      <c r="D2606" s="1">
        <v>1938</v>
      </c>
    </row>
    <row r="2607" spans="1:4">
      <c r="A2607" s="1">
        <v>26215</v>
      </c>
      <c r="B2607" s="1">
        <v>80370</v>
      </c>
      <c r="C2607" s="1" t="s">
        <v>7694</v>
      </c>
      <c r="D2607" s="1">
        <v>1938</v>
      </c>
    </row>
    <row r="2608" spans="1:4">
      <c r="A2608" s="1">
        <v>22868</v>
      </c>
      <c r="B2608" s="1">
        <v>80640</v>
      </c>
      <c r="C2608" s="1" t="s">
        <v>7695</v>
      </c>
      <c r="D2608" s="1">
        <v>1938</v>
      </c>
    </row>
    <row r="2609" spans="1:4">
      <c r="A2609" s="1">
        <v>32251</v>
      </c>
      <c r="B2609" s="1">
        <v>80790</v>
      </c>
      <c r="C2609" s="1" t="s">
        <v>7696</v>
      </c>
      <c r="D2609" s="1">
        <v>1938</v>
      </c>
    </row>
    <row r="2610" spans="1:4">
      <c r="A2610" s="1">
        <v>32611</v>
      </c>
      <c r="B2610" s="1">
        <v>80850</v>
      </c>
      <c r="C2610" s="1" t="s">
        <v>7697</v>
      </c>
      <c r="D2610" s="1">
        <v>1938</v>
      </c>
    </row>
    <row r="2611" spans="1:4">
      <c r="A2611" s="1">
        <v>32617</v>
      </c>
      <c r="B2611" s="1">
        <v>80870</v>
      </c>
      <c r="C2611" s="1" t="s">
        <v>7698</v>
      </c>
      <c r="D2611" s="1">
        <v>1938</v>
      </c>
    </row>
    <row r="2612" spans="1:4">
      <c r="A2612" s="1">
        <v>32639</v>
      </c>
      <c r="B2612" s="1">
        <v>80910</v>
      </c>
      <c r="C2612" s="1" t="s">
        <v>7699</v>
      </c>
      <c r="D2612" s="1">
        <v>1938</v>
      </c>
    </row>
    <row r="2613" spans="1:4">
      <c r="A2613" s="1">
        <v>32662</v>
      </c>
      <c r="B2613" s="1">
        <v>80990</v>
      </c>
      <c r="C2613" s="1" t="s">
        <v>7700</v>
      </c>
      <c r="D2613" s="1">
        <v>1938</v>
      </c>
    </row>
    <row r="2614" spans="1:4">
      <c r="A2614" s="1">
        <v>32685</v>
      </c>
      <c r="B2614" s="1">
        <v>81030</v>
      </c>
      <c r="C2614" s="1" t="s">
        <v>7701</v>
      </c>
      <c r="D2614" s="1">
        <v>1938</v>
      </c>
    </row>
    <row r="2615" spans="1:4">
      <c r="A2615" s="1">
        <v>32213</v>
      </c>
      <c r="B2615" s="1">
        <v>81070</v>
      </c>
      <c r="C2615" s="1" t="s">
        <v>7702</v>
      </c>
      <c r="D2615" s="1">
        <v>1938</v>
      </c>
    </row>
    <row r="2616" spans="1:4">
      <c r="A2616" s="1">
        <v>31826</v>
      </c>
      <c r="B2616" s="1">
        <v>81090</v>
      </c>
      <c r="C2616" s="1" t="s">
        <v>7703</v>
      </c>
      <c r="D2616" s="1">
        <v>1938</v>
      </c>
    </row>
    <row r="2617" spans="1:4">
      <c r="A2617" s="1">
        <v>31808</v>
      </c>
      <c r="B2617" s="1">
        <v>81110</v>
      </c>
      <c r="C2617" s="1" t="s">
        <v>7704</v>
      </c>
      <c r="D2617" s="1">
        <v>1938</v>
      </c>
    </row>
    <row r="2618" spans="1:4">
      <c r="A2618" s="1">
        <v>31815</v>
      </c>
      <c r="B2618" s="1">
        <v>81170</v>
      </c>
      <c r="C2618" s="1" t="s">
        <v>7705</v>
      </c>
      <c r="D2618" s="1">
        <v>1938</v>
      </c>
    </row>
    <row r="2619" spans="1:4">
      <c r="A2619" s="1">
        <v>32189</v>
      </c>
      <c r="B2619" s="1">
        <v>81260</v>
      </c>
      <c r="C2619" s="1" t="s">
        <v>7706</v>
      </c>
      <c r="D2619" s="1">
        <v>1938</v>
      </c>
    </row>
    <row r="2620" spans="1:4">
      <c r="A2620" s="1">
        <v>32200</v>
      </c>
      <c r="B2620" s="1">
        <v>81300</v>
      </c>
      <c r="C2620" s="1" t="s">
        <v>7707</v>
      </c>
      <c r="D2620" s="1">
        <v>1938</v>
      </c>
    </row>
    <row r="2621" spans="1:4">
      <c r="A2621" s="1">
        <v>31963</v>
      </c>
      <c r="B2621" s="1">
        <v>81310</v>
      </c>
      <c r="C2621" s="1" t="s">
        <v>7708</v>
      </c>
      <c r="D2621" s="1">
        <v>1938</v>
      </c>
    </row>
    <row r="2622" spans="1:4">
      <c r="A2622" s="1">
        <v>31806</v>
      </c>
      <c r="B2622" s="1">
        <v>81340</v>
      </c>
      <c r="C2622" s="1" t="s">
        <v>7709</v>
      </c>
      <c r="D2622" s="1">
        <v>1938</v>
      </c>
    </row>
    <row r="2623" spans="1:4">
      <c r="A2623" s="1">
        <v>31966</v>
      </c>
      <c r="B2623" s="1">
        <v>81350</v>
      </c>
      <c r="C2623" s="1" t="s">
        <v>7710</v>
      </c>
      <c r="D2623" s="1">
        <v>1938</v>
      </c>
    </row>
    <row r="2624" spans="1:4">
      <c r="A2624" s="1">
        <v>31967</v>
      </c>
      <c r="B2624" s="1">
        <v>81370</v>
      </c>
      <c r="C2624" s="1" t="s">
        <v>7711</v>
      </c>
      <c r="D2624" s="1">
        <v>1938</v>
      </c>
    </row>
    <row r="2625" spans="1:4">
      <c r="A2625" s="1">
        <v>31934</v>
      </c>
      <c r="B2625" s="1">
        <v>81410</v>
      </c>
      <c r="C2625" s="1" t="s">
        <v>7712</v>
      </c>
      <c r="D2625" s="1">
        <v>1938</v>
      </c>
    </row>
    <row r="2626" spans="1:4">
      <c r="A2626" s="1">
        <v>13513</v>
      </c>
      <c r="B2626" s="1">
        <v>90370</v>
      </c>
      <c r="C2626" s="1" t="s">
        <v>7713</v>
      </c>
      <c r="D2626" s="1">
        <v>1938</v>
      </c>
    </row>
    <row r="2627" spans="1:4">
      <c r="A2627" s="1">
        <v>13606</v>
      </c>
      <c r="B2627" s="1">
        <v>90380</v>
      </c>
      <c r="C2627" s="1" t="s">
        <v>7714</v>
      </c>
      <c r="D2627" s="1">
        <v>1938</v>
      </c>
    </row>
    <row r="2628" spans="1:4">
      <c r="A2628" s="1">
        <v>19373</v>
      </c>
      <c r="B2628" s="1">
        <v>90380</v>
      </c>
      <c r="C2628" s="1" t="s">
        <v>7714</v>
      </c>
      <c r="D2628" s="1">
        <v>1938</v>
      </c>
    </row>
    <row r="2629" spans="1:4">
      <c r="A2629" s="1">
        <v>13646</v>
      </c>
      <c r="B2629" s="1">
        <v>90420</v>
      </c>
      <c r="C2629" s="1" t="s">
        <v>7715</v>
      </c>
      <c r="D2629" s="1">
        <v>1938</v>
      </c>
    </row>
    <row r="2630" spans="1:4">
      <c r="A2630" s="1">
        <v>13688</v>
      </c>
      <c r="B2630" s="1">
        <v>90480</v>
      </c>
      <c r="C2630" s="1" t="s">
        <v>7716</v>
      </c>
      <c r="D2630" s="1">
        <v>1938</v>
      </c>
    </row>
    <row r="2631" spans="1:4">
      <c r="A2631" s="1">
        <v>19562</v>
      </c>
      <c r="B2631" s="1">
        <v>100010</v>
      </c>
      <c r="C2631" s="1" t="s">
        <v>7717</v>
      </c>
      <c r="D2631" s="1">
        <v>1938</v>
      </c>
    </row>
    <row r="2632" spans="1:4">
      <c r="A2632" s="1">
        <v>19574</v>
      </c>
      <c r="B2632" s="1">
        <v>100140</v>
      </c>
      <c r="C2632" s="1" t="s">
        <v>7718</v>
      </c>
      <c r="D2632" s="1">
        <v>1938</v>
      </c>
    </row>
    <row r="2633" spans="1:4">
      <c r="A2633" s="1">
        <v>19581</v>
      </c>
      <c r="B2633" s="1">
        <v>100160</v>
      </c>
      <c r="C2633" s="1" t="s">
        <v>7719</v>
      </c>
      <c r="D2633" s="1">
        <v>1938</v>
      </c>
    </row>
    <row r="2634" spans="1:4">
      <c r="A2634" s="1">
        <v>14396</v>
      </c>
      <c r="B2634" s="1">
        <v>100190</v>
      </c>
      <c r="C2634" s="1" t="s">
        <v>7720</v>
      </c>
      <c r="D2634" s="1">
        <v>1938</v>
      </c>
    </row>
    <row r="2635" spans="1:4">
      <c r="A2635" s="1">
        <v>14434</v>
      </c>
      <c r="B2635" s="1">
        <v>100220</v>
      </c>
      <c r="C2635" s="1" t="s">
        <v>7721</v>
      </c>
      <c r="D2635" s="1">
        <v>1938</v>
      </c>
    </row>
    <row r="2636" spans="1:4">
      <c r="A2636" s="1">
        <v>31856</v>
      </c>
      <c r="B2636" s="1">
        <v>100290</v>
      </c>
      <c r="C2636" s="1" t="s">
        <v>7722</v>
      </c>
      <c r="D2636" s="1">
        <v>1938</v>
      </c>
    </row>
    <row r="2637" spans="1:4">
      <c r="A2637" s="1">
        <v>26414</v>
      </c>
      <c r="B2637" s="1">
        <v>100360</v>
      </c>
      <c r="C2637" s="1" t="s">
        <v>7723</v>
      </c>
      <c r="D2637" s="1">
        <v>1938</v>
      </c>
    </row>
    <row r="2638" spans="1:4">
      <c r="A2638" s="1">
        <v>26417</v>
      </c>
      <c r="B2638" s="1">
        <v>100380</v>
      </c>
      <c r="C2638" s="1" t="s">
        <v>7724</v>
      </c>
      <c r="D2638" s="1">
        <v>1938</v>
      </c>
    </row>
    <row r="2639" spans="1:4">
      <c r="A2639" s="1">
        <v>26156</v>
      </c>
      <c r="B2639" s="1">
        <v>100440</v>
      </c>
      <c r="C2639" s="1" t="s">
        <v>7725</v>
      </c>
      <c r="D2639" s="1">
        <v>1938</v>
      </c>
    </row>
    <row r="2640" spans="1:4">
      <c r="A2640" s="1">
        <v>26421</v>
      </c>
      <c r="B2640" s="1">
        <v>100460</v>
      </c>
      <c r="C2640" s="1" t="s">
        <v>7726</v>
      </c>
      <c r="D2640" s="1">
        <v>1938</v>
      </c>
    </row>
    <row r="2641" spans="1:4">
      <c r="A2641" s="1">
        <v>19665</v>
      </c>
      <c r="B2641" s="1">
        <v>110010</v>
      </c>
      <c r="C2641" s="1" t="s">
        <v>7727</v>
      </c>
      <c r="D2641" s="1">
        <v>1938</v>
      </c>
    </row>
    <row r="2642" spans="1:4">
      <c r="A2642" s="1">
        <v>19672</v>
      </c>
      <c r="B2642" s="1">
        <v>110030</v>
      </c>
      <c r="C2642" s="1" t="s">
        <v>7728</v>
      </c>
      <c r="D2642" s="1">
        <v>1938</v>
      </c>
    </row>
    <row r="2643" spans="1:4">
      <c r="A2643" s="1">
        <v>19684</v>
      </c>
      <c r="B2643" s="1">
        <v>110040</v>
      </c>
      <c r="C2643" s="1" t="s">
        <v>7729</v>
      </c>
      <c r="D2643" s="1">
        <v>1938</v>
      </c>
    </row>
    <row r="2644" spans="1:4">
      <c r="A2644" s="1">
        <v>19673</v>
      </c>
      <c r="B2644" s="1">
        <v>110051</v>
      </c>
      <c r="C2644" s="1" t="s">
        <v>7730</v>
      </c>
      <c r="D2644" s="1">
        <v>1938</v>
      </c>
    </row>
    <row r="2645" spans="1:4">
      <c r="A2645" s="1">
        <v>19670</v>
      </c>
      <c r="B2645" s="1">
        <v>110060</v>
      </c>
      <c r="C2645" s="1" t="s">
        <v>7731</v>
      </c>
      <c r="D2645" s="1">
        <v>1938</v>
      </c>
    </row>
    <row r="2646" spans="1:4">
      <c r="A2646" s="1">
        <v>19669</v>
      </c>
      <c r="B2646" s="1">
        <v>110080</v>
      </c>
      <c r="C2646" s="1" t="s">
        <v>7732</v>
      </c>
      <c r="D2646" s="1">
        <v>1938</v>
      </c>
    </row>
    <row r="2647" spans="1:4">
      <c r="A2647" s="1">
        <v>22875</v>
      </c>
      <c r="B2647" s="1">
        <v>110290</v>
      </c>
      <c r="C2647" s="1" t="s">
        <v>7733</v>
      </c>
      <c r="D2647" s="1">
        <v>1938</v>
      </c>
    </row>
    <row r="2648" spans="1:4">
      <c r="A2648" s="1">
        <v>29761</v>
      </c>
      <c r="B2648" s="1">
        <v>110330</v>
      </c>
      <c r="C2648" s="1" t="s">
        <v>7734</v>
      </c>
      <c r="D2648" s="1">
        <v>1938</v>
      </c>
    </row>
    <row r="2649" spans="1:4">
      <c r="A2649" s="1">
        <v>26272</v>
      </c>
      <c r="B2649" s="1">
        <v>110410</v>
      </c>
      <c r="C2649" s="1" t="s">
        <v>7735</v>
      </c>
      <c r="D2649" s="1">
        <v>1938</v>
      </c>
    </row>
    <row r="2650" spans="1:4">
      <c r="A2650" s="1">
        <v>26083</v>
      </c>
      <c r="B2650" s="1">
        <v>110430</v>
      </c>
      <c r="C2650" s="1" t="s">
        <v>7736</v>
      </c>
      <c r="D2650" s="1">
        <v>1938</v>
      </c>
    </row>
    <row r="2651" spans="1:4">
      <c r="A2651" s="1">
        <v>22859</v>
      </c>
      <c r="B2651" s="1">
        <v>110460</v>
      </c>
      <c r="C2651" s="1" t="s">
        <v>7737</v>
      </c>
      <c r="D2651" s="1">
        <v>1938</v>
      </c>
    </row>
    <row r="2652" spans="1:4">
      <c r="A2652" s="1">
        <v>31745</v>
      </c>
      <c r="B2652" s="1">
        <v>110490</v>
      </c>
      <c r="C2652" s="1" t="s">
        <v>7738</v>
      </c>
      <c r="D2652" s="1">
        <v>1938</v>
      </c>
    </row>
    <row r="2653" spans="1:4">
      <c r="A2653" s="1">
        <v>32046</v>
      </c>
      <c r="B2653" s="1">
        <v>110510</v>
      </c>
      <c r="C2653" s="1" t="s">
        <v>7739</v>
      </c>
      <c r="D2653" s="1">
        <v>1938</v>
      </c>
    </row>
    <row r="2654" spans="1:4">
      <c r="A2654" s="1">
        <v>32266</v>
      </c>
      <c r="B2654" s="1">
        <v>110550</v>
      </c>
      <c r="C2654" s="1" t="s">
        <v>7740</v>
      </c>
      <c r="D2654" s="1">
        <v>1938</v>
      </c>
    </row>
    <row r="2655" spans="1:4">
      <c r="A2655" s="1">
        <v>22871</v>
      </c>
      <c r="B2655" s="1">
        <v>110560</v>
      </c>
      <c r="C2655" s="1" t="s">
        <v>7741</v>
      </c>
      <c r="D2655" s="1">
        <v>1938</v>
      </c>
    </row>
    <row r="2656" spans="1:4">
      <c r="A2656" s="1">
        <v>22879</v>
      </c>
      <c r="B2656" s="1">
        <v>110580</v>
      </c>
      <c r="C2656" s="1" t="s">
        <v>7742</v>
      </c>
      <c r="D2656" s="1">
        <v>1938</v>
      </c>
    </row>
    <row r="2657" spans="1:4">
      <c r="A2657" s="1">
        <v>26267</v>
      </c>
      <c r="B2657" s="1">
        <v>110620</v>
      </c>
      <c r="C2657" s="1" t="s">
        <v>7743</v>
      </c>
      <c r="D2657" s="1">
        <v>1938</v>
      </c>
    </row>
    <row r="2658" spans="1:4">
      <c r="A2658" s="1">
        <v>26268</v>
      </c>
      <c r="B2658" s="1">
        <v>110640</v>
      </c>
      <c r="C2658" s="1" t="s">
        <v>7744</v>
      </c>
      <c r="D2658" s="1">
        <v>1938</v>
      </c>
    </row>
    <row r="2659" spans="1:4">
      <c r="A2659" s="1">
        <v>26269</v>
      </c>
      <c r="B2659" s="1">
        <v>110660</v>
      </c>
      <c r="C2659" s="1" t="s">
        <v>7745</v>
      </c>
      <c r="D2659" s="1">
        <v>1938</v>
      </c>
    </row>
    <row r="2660" spans="1:4">
      <c r="A2660" s="1">
        <v>32063</v>
      </c>
      <c r="B2660" s="1">
        <v>110730</v>
      </c>
      <c r="C2660" s="1" t="s">
        <v>7746</v>
      </c>
      <c r="D2660" s="1">
        <v>1938</v>
      </c>
    </row>
    <row r="2661" spans="1:4">
      <c r="A2661" s="1">
        <v>26192</v>
      </c>
      <c r="B2661" s="1">
        <v>110740</v>
      </c>
      <c r="C2661" s="1" t="s">
        <v>7747</v>
      </c>
      <c r="D2661" s="1">
        <v>1938</v>
      </c>
    </row>
    <row r="2662" spans="1:4">
      <c r="A2662" s="1">
        <v>31820</v>
      </c>
      <c r="B2662" s="1">
        <v>110751</v>
      </c>
      <c r="C2662" s="1" t="s">
        <v>7748</v>
      </c>
      <c r="D2662" s="1">
        <v>1938</v>
      </c>
    </row>
    <row r="2663" spans="1:4">
      <c r="A2663" s="1">
        <v>32095</v>
      </c>
      <c r="B2663" s="1">
        <v>110760</v>
      </c>
      <c r="C2663" s="1" t="s">
        <v>7749</v>
      </c>
      <c r="D2663" s="1">
        <v>1938</v>
      </c>
    </row>
    <row r="2664" spans="1:4">
      <c r="A2664" s="1">
        <v>32114</v>
      </c>
      <c r="B2664" s="1">
        <v>110780</v>
      </c>
      <c r="C2664" s="1" t="s">
        <v>7750</v>
      </c>
      <c r="D2664" s="1">
        <v>1938</v>
      </c>
    </row>
    <row r="2665" spans="1:4">
      <c r="A2665" s="1">
        <v>31734</v>
      </c>
      <c r="B2665" s="1">
        <v>110850</v>
      </c>
      <c r="C2665" s="1" t="s">
        <v>7751</v>
      </c>
      <c r="D2665" s="1">
        <v>1938</v>
      </c>
    </row>
    <row r="2666" spans="1:4">
      <c r="A2666" s="1">
        <v>32254</v>
      </c>
      <c r="B2666" s="1">
        <v>110860</v>
      </c>
      <c r="C2666" s="1" t="s">
        <v>7752</v>
      </c>
      <c r="D2666" s="1">
        <v>1938</v>
      </c>
    </row>
    <row r="2667" spans="1:4">
      <c r="A2667" s="1">
        <v>36786</v>
      </c>
      <c r="B2667" s="1">
        <v>110910</v>
      </c>
      <c r="C2667" s="1" t="s">
        <v>7753</v>
      </c>
      <c r="D2667" s="1">
        <v>1938</v>
      </c>
    </row>
    <row r="2668" spans="1:4">
      <c r="A2668" s="1">
        <v>32212</v>
      </c>
      <c r="B2668" s="1">
        <v>110950</v>
      </c>
      <c r="C2668" s="1" t="s">
        <v>7754</v>
      </c>
      <c r="D2668" s="1">
        <v>1938</v>
      </c>
    </row>
    <row r="2669" spans="1:4">
      <c r="A2669" s="1">
        <v>32371</v>
      </c>
      <c r="B2669" s="1">
        <v>110970</v>
      </c>
      <c r="C2669" s="1" t="s">
        <v>7755</v>
      </c>
      <c r="D2669" s="1">
        <v>1938</v>
      </c>
    </row>
    <row r="2670" spans="1:4">
      <c r="A2670" s="1">
        <v>31878</v>
      </c>
      <c r="B2670" s="1">
        <v>110980</v>
      </c>
      <c r="C2670" s="1" t="s">
        <v>7756</v>
      </c>
      <c r="D2670" s="1">
        <v>1938</v>
      </c>
    </row>
    <row r="2671" spans="1:4">
      <c r="A2671" s="1">
        <v>31877</v>
      </c>
      <c r="B2671" s="1">
        <v>110981</v>
      </c>
      <c r="C2671" s="1" t="s">
        <v>7757</v>
      </c>
      <c r="D2671" s="1">
        <v>1938</v>
      </c>
    </row>
    <row r="2672" spans="1:4">
      <c r="A2672" s="1">
        <v>32049</v>
      </c>
      <c r="B2672" s="1">
        <v>111020</v>
      </c>
      <c r="C2672" s="1" t="s">
        <v>7758</v>
      </c>
      <c r="D2672" s="1">
        <v>1938</v>
      </c>
    </row>
    <row r="2673" spans="1:4">
      <c r="A2673" s="1">
        <v>32387</v>
      </c>
      <c r="B2673" s="1">
        <v>111030</v>
      </c>
      <c r="C2673" s="1" t="s">
        <v>7759</v>
      </c>
      <c r="D2673" s="1">
        <v>1938</v>
      </c>
    </row>
    <row r="2674" spans="1:4">
      <c r="A2674" s="1">
        <v>32820</v>
      </c>
      <c r="B2674" s="1">
        <v>111050</v>
      </c>
      <c r="C2674" s="1" t="s">
        <v>7760</v>
      </c>
      <c r="D2674" s="1">
        <v>1938</v>
      </c>
    </row>
    <row r="2675" spans="1:4">
      <c r="A2675" s="1">
        <v>32073</v>
      </c>
      <c r="B2675" s="1">
        <v>111080</v>
      </c>
      <c r="C2675" s="1" t="s">
        <v>7761</v>
      </c>
      <c r="D2675" s="1">
        <v>1938</v>
      </c>
    </row>
    <row r="2676" spans="1:4">
      <c r="A2676" s="1">
        <v>31825</v>
      </c>
      <c r="B2676" s="1">
        <v>111100</v>
      </c>
      <c r="C2676" s="1" t="s">
        <v>7762</v>
      </c>
      <c r="D2676" s="1">
        <v>1938</v>
      </c>
    </row>
    <row r="2677" spans="1:4">
      <c r="A2677" s="1">
        <v>31736</v>
      </c>
      <c r="B2677" s="1">
        <v>111140</v>
      </c>
      <c r="C2677" s="1" t="s">
        <v>7763</v>
      </c>
      <c r="D2677" s="1">
        <v>1938</v>
      </c>
    </row>
    <row r="2678" spans="1:4">
      <c r="A2678" s="1">
        <v>31802</v>
      </c>
      <c r="B2678" s="1">
        <v>111300</v>
      </c>
      <c r="C2678" s="1" t="s">
        <v>7764</v>
      </c>
      <c r="D2678" s="1">
        <v>1938</v>
      </c>
    </row>
    <row r="2679" spans="1:4">
      <c r="A2679" s="1">
        <v>31964</v>
      </c>
      <c r="B2679" s="1">
        <v>111340</v>
      </c>
      <c r="C2679" s="1" t="s">
        <v>7765</v>
      </c>
      <c r="D2679" s="1">
        <v>1938</v>
      </c>
    </row>
    <row r="2680" spans="1:4">
      <c r="A2680" s="1">
        <v>31935</v>
      </c>
      <c r="B2680" s="1">
        <v>111380</v>
      </c>
      <c r="C2680" s="1" t="s">
        <v>7766</v>
      </c>
      <c r="D2680" s="1">
        <v>1938</v>
      </c>
    </row>
    <row r="2681" spans="1:4">
      <c r="A2681" s="1">
        <v>32386</v>
      </c>
      <c r="B2681" s="1">
        <v>111420</v>
      </c>
      <c r="C2681" s="1" t="s">
        <v>7767</v>
      </c>
      <c r="D2681" s="1">
        <v>1938</v>
      </c>
    </row>
    <row r="2682" spans="1:4">
      <c r="A2682" s="1">
        <v>32389</v>
      </c>
      <c r="B2682" s="1">
        <v>111440</v>
      </c>
      <c r="C2682" s="1" t="s">
        <v>7768</v>
      </c>
      <c r="D2682" s="1">
        <v>1938</v>
      </c>
    </row>
    <row r="2683" spans="1:4">
      <c r="A2683" s="1">
        <v>19502</v>
      </c>
      <c r="B2683" s="1">
        <v>120210</v>
      </c>
      <c r="C2683" s="1" t="s">
        <v>7769</v>
      </c>
      <c r="D2683" s="1">
        <v>1938</v>
      </c>
    </row>
    <row r="2684" spans="1:4">
      <c r="A2684" s="1">
        <v>19620</v>
      </c>
      <c r="B2684" s="1">
        <v>120211</v>
      </c>
      <c r="C2684" s="1" t="s">
        <v>7770</v>
      </c>
      <c r="D2684" s="1">
        <v>1938</v>
      </c>
    </row>
    <row r="2685" spans="1:4">
      <c r="A2685" s="1">
        <v>19619</v>
      </c>
      <c r="B2685" s="1">
        <v>120230</v>
      </c>
      <c r="C2685" s="1" t="s">
        <v>7771</v>
      </c>
      <c r="D2685" s="1">
        <v>1938</v>
      </c>
    </row>
    <row r="2686" spans="1:4">
      <c r="A2686" s="1">
        <v>19618</v>
      </c>
      <c r="B2686" s="1">
        <v>120380</v>
      </c>
      <c r="C2686" s="1" t="s">
        <v>7772</v>
      </c>
      <c r="D2686" s="1">
        <v>1938</v>
      </c>
    </row>
    <row r="2687" spans="1:4">
      <c r="A2687" s="1">
        <v>19613</v>
      </c>
      <c r="B2687" s="1">
        <v>120420</v>
      </c>
      <c r="C2687" s="1" t="s">
        <v>7773</v>
      </c>
      <c r="D2687" s="1">
        <v>1938</v>
      </c>
    </row>
    <row r="2688" spans="1:4">
      <c r="A2688" s="1">
        <v>19651</v>
      </c>
      <c r="B2688" s="1">
        <v>130020</v>
      </c>
      <c r="C2688" s="1" t="s">
        <v>7774</v>
      </c>
      <c r="D2688" s="1">
        <v>1938</v>
      </c>
    </row>
    <row r="2689" spans="1:4">
      <c r="A2689" s="1">
        <v>31863</v>
      </c>
      <c r="B2689" s="1">
        <v>140100</v>
      </c>
      <c r="C2689" s="1" t="s">
        <v>7775</v>
      </c>
      <c r="D2689" s="1">
        <v>1938</v>
      </c>
    </row>
    <row r="2690" spans="1:4">
      <c r="A2690" s="1">
        <v>32795</v>
      </c>
      <c r="B2690" s="1">
        <v>140180</v>
      </c>
      <c r="C2690" s="1" t="s">
        <v>7776</v>
      </c>
      <c r="D2690" s="1">
        <v>1938</v>
      </c>
    </row>
    <row r="2691" spans="1:4">
      <c r="A2691" s="1">
        <v>32600</v>
      </c>
      <c r="B2691" s="1">
        <v>140290</v>
      </c>
      <c r="C2691" s="1" t="s">
        <v>7777</v>
      </c>
      <c r="D2691" s="1">
        <v>1938</v>
      </c>
    </row>
    <row r="2692" spans="1:4">
      <c r="A2692" s="1">
        <v>26412</v>
      </c>
      <c r="B2692" s="1">
        <v>140540</v>
      </c>
      <c r="C2692" s="1" t="s">
        <v>7778</v>
      </c>
      <c r="D2692" s="1">
        <v>1938</v>
      </c>
    </row>
    <row r="2693" spans="1:4">
      <c r="A2693" s="1">
        <v>26256</v>
      </c>
      <c r="B2693" s="1">
        <v>140630</v>
      </c>
      <c r="C2693" s="1" t="s">
        <v>7779</v>
      </c>
      <c r="D2693" s="1">
        <v>1938</v>
      </c>
    </row>
    <row r="2694" spans="1:4">
      <c r="A2694" s="1">
        <v>26315</v>
      </c>
      <c r="B2694" s="1">
        <v>140650</v>
      </c>
      <c r="C2694" s="1" t="s">
        <v>7780</v>
      </c>
      <c r="D2694" s="1">
        <v>1938</v>
      </c>
    </row>
    <row r="2695" spans="1:4">
      <c r="A2695" s="1">
        <v>26185</v>
      </c>
      <c r="B2695" s="1">
        <v>140790</v>
      </c>
      <c r="C2695" s="1" t="s">
        <v>7781</v>
      </c>
      <c r="D2695" s="1">
        <v>1938</v>
      </c>
    </row>
    <row r="2696" spans="1:4">
      <c r="A2696" s="1">
        <v>13676</v>
      </c>
      <c r="B2696" s="1">
        <v>150090</v>
      </c>
      <c r="C2696" s="1" t="s">
        <v>7782</v>
      </c>
      <c r="D2696" s="1">
        <v>1938</v>
      </c>
    </row>
    <row r="2697" spans="1:4">
      <c r="A2697" s="1">
        <v>13692</v>
      </c>
      <c r="B2697" s="1">
        <v>150100</v>
      </c>
      <c r="C2697" s="1" t="s">
        <v>7783</v>
      </c>
      <c r="D2697" s="1">
        <v>1938</v>
      </c>
    </row>
    <row r="2698" spans="1:4">
      <c r="A2698" s="1">
        <v>13661</v>
      </c>
      <c r="B2698" s="1">
        <v>150120</v>
      </c>
      <c r="C2698" s="1" t="s">
        <v>7784</v>
      </c>
      <c r="D2698" s="1">
        <v>1938</v>
      </c>
    </row>
    <row r="2699" spans="1:4">
      <c r="A2699" s="1">
        <v>52577</v>
      </c>
      <c r="B2699" s="1">
        <v>150150</v>
      </c>
      <c r="C2699" s="1" t="s">
        <v>7785</v>
      </c>
      <c r="D2699" s="1">
        <v>1938</v>
      </c>
    </row>
    <row r="2700" spans="1:4">
      <c r="A2700" s="1">
        <v>52587</v>
      </c>
      <c r="B2700" s="1">
        <v>150180</v>
      </c>
      <c r="C2700" s="1" t="s">
        <v>7786</v>
      </c>
      <c r="D2700" s="1">
        <v>1938</v>
      </c>
    </row>
    <row r="2701" spans="1:4">
      <c r="A2701" s="1">
        <v>32622</v>
      </c>
      <c r="B2701" s="1">
        <v>160180</v>
      </c>
      <c r="C2701" s="1" t="s">
        <v>7787</v>
      </c>
      <c r="D2701" s="1">
        <v>1938</v>
      </c>
    </row>
    <row r="2702" spans="1:4">
      <c r="A2702" s="1">
        <v>31849</v>
      </c>
      <c r="B2702" s="1">
        <v>160210</v>
      </c>
      <c r="C2702" s="1" t="s">
        <v>7788</v>
      </c>
      <c r="D2702" s="1">
        <v>1938</v>
      </c>
    </row>
    <row r="2703" spans="1:4">
      <c r="A2703" s="1">
        <v>32039</v>
      </c>
      <c r="B2703" s="1">
        <v>160240</v>
      </c>
      <c r="C2703" s="1" t="s">
        <v>7789</v>
      </c>
      <c r="D2703" s="1">
        <v>1938</v>
      </c>
    </row>
    <row r="2704" spans="1:4">
      <c r="A2704" s="1">
        <v>32612</v>
      </c>
      <c r="B2704" s="1">
        <v>160280</v>
      </c>
      <c r="C2704" s="1" t="s">
        <v>7790</v>
      </c>
      <c r="D2704" s="1">
        <v>1938</v>
      </c>
    </row>
    <row r="2705" spans="1:4">
      <c r="A2705" s="1">
        <v>32823</v>
      </c>
      <c r="B2705" s="1">
        <v>160290</v>
      </c>
      <c r="C2705" s="1" t="s">
        <v>7791</v>
      </c>
      <c r="D2705" s="1">
        <v>1938</v>
      </c>
    </row>
    <row r="2706" spans="1:4">
      <c r="A2706" s="1">
        <v>32604</v>
      </c>
      <c r="B2706" s="1">
        <v>160320</v>
      </c>
      <c r="C2706" s="1" t="s">
        <v>7792</v>
      </c>
      <c r="D2706" s="1">
        <v>1938</v>
      </c>
    </row>
    <row r="2707" spans="1:4">
      <c r="A2707" s="1">
        <v>32904</v>
      </c>
      <c r="B2707" s="1">
        <v>160330</v>
      </c>
      <c r="C2707" s="1" t="s">
        <v>7793</v>
      </c>
      <c r="D2707" s="1">
        <v>1938</v>
      </c>
    </row>
    <row r="2708" spans="1:4">
      <c r="A2708" s="1">
        <v>32636</v>
      </c>
      <c r="B2708" s="1">
        <v>160390</v>
      </c>
      <c r="C2708" s="1" t="s">
        <v>7794</v>
      </c>
      <c r="D2708" s="1">
        <v>1938</v>
      </c>
    </row>
    <row r="2709" spans="1:4">
      <c r="A2709" s="1">
        <v>32630</v>
      </c>
      <c r="B2709" s="1">
        <v>160430</v>
      </c>
      <c r="C2709" s="1" t="s">
        <v>7795</v>
      </c>
      <c r="D2709" s="1">
        <v>1938</v>
      </c>
    </row>
    <row r="2710" spans="1:4">
      <c r="A2710" s="1">
        <v>32623</v>
      </c>
      <c r="B2710" s="1">
        <v>160470</v>
      </c>
      <c r="C2710" s="1" t="s">
        <v>7796</v>
      </c>
      <c r="D2710" s="1">
        <v>1938</v>
      </c>
    </row>
    <row r="2711" spans="1:4">
      <c r="A2711" s="1">
        <v>32261</v>
      </c>
      <c r="B2711" s="1">
        <v>160570</v>
      </c>
      <c r="C2711" s="1" t="s">
        <v>7797</v>
      </c>
      <c r="D2711" s="1">
        <v>1938</v>
      </c>
    </row>
    <row r="2712" spans="1:4">
      <c r="A2712" s="1">
        <v>32703</v>
      </c>
      <c r="B2712" s="1">
        <v>170250</v>
      </c>
      <c r="C2712" s="1" t="s">
        <v>7798</v>
      </c>
      <c r="D2712" s="1">
        <v>1938</v>
      </c>
    </row>
    <row r="2713" spans="1:4">
      <c r="A2713" s="1">
        <v>31841</v>
      </c>
      <c r="B2713" s="1">
        <v>180040</v>
      </c>
      <c r="C2713" s="1" t="s">
        <v>7799</v>
      </c>
      <c r="D2713" s="1">
        <v>1938</v>
      </c>
    </row>
    <row r="2714" spans="1:4">
      <c r="A2714" s="1">
        <v>31843</v>
      </c>
      <c r="B2714" s="1">
        <v>180050</v>
      </c>
      <c r="C2714" s="1" t="s">
        <v>7800</v>
      </c>
      <c r="D2714" s="1">
        <v>1938</v>
      </c>
    </row>
    <row r="2715" spans="1:4">
      <c r="A2715" s="1">
        <v>31834</v>
      </c>
      <c r="B2715" s="1">
        <v>180081</v>
      </c>
      <c r="C2715" s="1" t="s">
        <v>7801</v>
      </c>
      <c r="D2715" s="1">
        <v>1938</v>
      </c>
    </row>
    <row r="2716" spans="1:4">
      <c r="A2716" s="1">
        <v>32747</v>
      </c>
      <c r="B2716" s="1">
        <v>180110</v>
      </c>
      <c r="C2716" s="1" t="s">
        <v>7802</v>
      </c>
      <c r="D2716" s="1">
        <v>1938</v>
      </c>
    </row>
    <row r="2717" spans="1:4">
      <c r="A2717" s="1">
        <v>32736</v>
      </c>
      <c r="B2717" s="1">
        <v>180150</v>
      </c>
      <c r="C2717" s="1" t="s">
        <v>7803</v>
      </c>
      <c r="D2717" s="1">
        <v>1938</v>
      </c>
    </row>
    <row r="2718" spans="1:4">
      <c r="A2718" s="1">
        <v>32083</v>
      </c>
      <c r="B2718" s="1">
        <v>180170</v>
      </c>
      <c r="C2718" s="1" t="s">
        <v>7804</v>
      </c>
      <c r="D2718" s="1">
        <v>1938</v>
      </c>
    </row>
    <row r="2719" spans="1:4">
      <c r="A2719" s="1">
        <v>32726</v>
      </c>
      <c r="B2719" s="1">
        <v>180190</v>
      </c>
      <c r="C2719" s="1" t="s">
        <v>7805</v>
      </c>
      <c r="D2719" s="1">
        <v>1938</v>
      </c>
    </row>
    <row r="2720" spans="1:4">
      <c r="A2720" s="1">
        <v>32022</v>
      </c>
      <c r="B2720" s="1">
        <v>180210</v>
      </c>
      <c r="C2720" s="1" t="s">
        <v>7806</v>
      </c>
      <c r="D2720" s="1">
        <v>1938</v>
      </c>
    </row>
    <row r="2721" spans="1:4">
      <c r="A2721" s="1">
        <v>32250</v>
      </c>
      <c r="B2721" s="1">
        <v>180220</v>
      </c>
      <c r="C2721" s="1" t="s">
        <v>7807</v>
      </c>
      <c r="D2721" s="1">
        <v>1938</v>
      </c>
    </row>
    <row r="2722" spans="1:4">
      <c r="A2722" s="1">
        <v>32021</v>
      </c>
      <c r="B2722" s="1">
        <v>180250</v>
      </c>
      <c r="C2722" s="1" t="s">
        <v>7808</v>
      </c>
      <c r="D2722" s="1">
        <v>1938</v>
      </c>
    </row>
    <row r="2723" spans="1:4">
      <c r="A2723" s="1">
        <v>36849</v>
      </c>
      <c r="B2723" s="1">
        <v>180280</v>
      </c>
      <c r="C2723" s="1" t="s">
        <v>7809</v>
      </c>
      <c r="D2723" s="1">
        <v>1938</v>
      </c>
    </row>
    <row r="2724" spans="1:4">
      <c r="A2724" s="1">
        <v>32526</v>
      </c>
      <c r="B2724" s="1">
        <v>180311</v>
      </c>
      <c r="C2724" s="1" t="s">
        <v>7810</v>
      </c>
      <c r="D2724" s="1">
        <v>1938</v>
      </c>
    </row>
    <row r="2725" spans="1:4">
      <c r="A2725" s="1">
        <v>32700</v>
      </c>
      <c r="B2725" s="1">
        <v>180360</v>
      </c>
      <c r="C2725" s="1" t="s">
        <v>7811</v>
      </c>
      <c r="D2725" s="1">
        <v>1938</v>
      </c>
    </row>
    <row r="2726" spans="1:4">
      <c r="A2726" s="1">
        <v>32701</v>
      </c>
      <c r="B2726" s="1">
        <v>180430</v>
      </c>
      <c r="C2726" s="1" t="s">
        <v>7812</v>
      </c>
      <c r="D2726" s="1">
        <v>1938</v>
      </c>
    </row>
    <row r="2727" spans="1:4">
      <c r="A2727" s="1">
        <v>32694</v>
      </c>
      <c r="B2727" s="1">
        <v>180490</v>
      </c>
      <c r="C2727" s="1" t="s">
        <v>7813</v>
      </c>
      <c r="D2727" s="1">
        <v>1938</v>
      </c>
    </row>
    <row r="2728" spans="1:4">
      <c r="A2728" s="1">
        <v>32692</v>
      </c>
      <c r="B2728" s="1">
        <v>180510</v>
      </c>
      <c r="C2728" s="1" t="s">
        <v>7814</v>
      </c>
      <c r="D2728" s="1">
        <v>1938</v>
      </c>
    </row>
    <row r="2729" spans="1:4">
      <c r="A2729" s="1">
        <v>32688</v>
      </c>
      <c r="B2729" s="1">
        <v>180530</v>
      </c>
      <c r="C2729" s="1" t="s">
        <v>7815</v>
      </c>
      <c r="D2729" s="1">
        <v>1938</v>
      </c>
    </row>
    <row r="2730" spans="1:4">
      <c r="A2730" s="1">
        <v>32673</v>
      </c>
      <c r="B2730" s="1">
        <v>180540</v>
      </c>
      <c r="C2730" s="1" t="s">
        <v>7816</v>
      </c>
      <c r="D2730" s="1">
        <v>1938</v>
      </c>
    </row>
    <row r="2731" spans="1:4">
      <c r="A2731" s="1">
        <v>32050</v>
      </c>
      <c r="B2731" s="1">
        <v>180641</v>
      </c>
      <c r="C2731" s="1" t="s">
        <v>7817</v>
      </c>
      <c r="D2731" s="1">
        <v>1938</v>
      </c>
    </row>
    <row r="2732" spans="1:4">
      <c r="A2732" s="1">
        <v>32249</v>
      </c>
      <c r="B2732" s="1">
        <v>180650</v>
      </c>
      <c r="C2732" s="1" t="s">
        <v>7818</v>
      </c>
      <c r="D2732" s="1">
        <v>1938</v>
      </c>
    </row>
    <row r="2733" spans="1:4">
      <c r="A2733" s="1">
        <v>31848</v>
      </c>
      <c r="B2733" s="1">
        <v>180710</v>
      </c>
      <c r="C2733" s="1" t="s">
        <v>7819</v>
      </c>
      <c r="D2733" s="1">
        <v>1938</v>
      </c>
    </row>
    <row r="2734" spans="1:4">
      <c r="A2734" s="1">
        <v>32866</v>
      </c>
      <c r="B2734" s="1">
        <v>180740</v>
      </c>
      <c r="C2734" s="1" t="s">
        <v>7820</v>
      </c>
      <c r="D2734" s="1">
        <v>1938</v>
      </c>
    </row>
    <row r="2735" spans="1:4">
      <c r="A2735" s="1">
        <v>32222</v>
      </c>
      <c r="B2735" s="1">
        <v>190060</v>
      </c>
      <c r="C2735" s="1" t="s">
        <v>7821</v>
      </c>
      <c r="D2735" s="1">
        <v>1938</v>
      </c>
    </row>
    <row r="2736" spans="1:4">
      <c r="A2736" s="1">
        <v>32768</v>
      </c>
      <c r="B2736" s="1">
        <v>190090</v>
      </c>
      <c r="C2736" s="1" t="s">
        <v>7822</v>
      </c>
      <c r="D2736" s="1">
        <v>1938</v>
      </c>
    </row>
    <row r="2737" spans="1:4">
      <c r="A2737" s="1">
        <v>32033</v>
      </c>
      <c r="B2737" s="1">
        <v>190121</v>
      </c>
      <c r="C2737" s="1" t="s">
        <v>7823</v>
      </c>
      <c r="D2737" s="1">
        <v>1938</v>
      </c>
    </row>
    <row r="2738" spans="1:4">
      <c r="A2738" s="1">
        <v>32756</v>
      </c>
      <c r="B2738" s="1">
        <v>190140</v>
      </c>
      <c r="C2738" s="1" t="s">
        <v>7824</v>
      </c>
      <c r="D2738" s="1">
        <v>1938</v>
      </c>
    </row>
    <row r="2739" spans="1:4">
      <c r="A2739" s="1">
        <v>32125</v>
      </c>
      <c r="B2739" s="1">
        <v>210060</v>
      </c>
      <c r="C2739" s="1" t="s">
        <v>7825</v>
      </c>
      <c r="D2739" s="1">
        <v>1938</v>
      </c>
    </row>
    <row r="2740" spans="1:4">
      <c r="A2740" s="1">
        <v>32130</v>
      </c>
      <c r="B2740" s="1">
        <v>210180</v>
      </c>
      <c r="C2740" s="1" t="s">
        <v>7826</v>
      </c>
      <c r="D2740" s="1">
        <v>1938</v>
      </c>
    </row>
    <row r="2741" spans="1:4">
      <c r="A2741" s="1">
        <v>31142</v>
      </c>
      <c r="B2741" s="1">
        <v>220110</v>
      </c>
      <c r="C2741" s="1" t="s">
        <v>7827</v>
      </c>
      <c r="D2741" s="1">
        <v>1938</v>
      </c>
    </row>
    <row r="2742" spans="1:4">
      <c r="A2742" s="1">
        <v>36649</v>
      </c>
      <c r="B2742" s="1">
        <v>220170</v>
      </c>
      <c r="C2742" s="1" t="s">
        <v>7828</v>
      </c>
      <c r="D2742" s="1">
        <v>1938</v>
      </c>
    </row>
    <row r="2743" spans="1:4">
      <c r="A2743" s="1">
        <v>25895</v>
      </c>
      <c r="B2743" s="1">
        <v>230090</v>
      </c>
      <c r="C2743" s="1" t="s">
        <v>7829</v>
      </c>
      <c r="D2743" s="1">
        <v>1938</v>
      </c>
    </row>
    <row r="2744" spans="1:4">
      <c r="A2744" s="1">
        <v>26024</v>
      </c>
      <c r="B2744" s="1">
        <v>230100</v>
      </c>
      <c r="C2744" s="1" t="s">
        <v>7830</v>
      </c>
      <c r="D2744" s="1">
        <v>1938</v>
      </c>
    </row>
    <row r="2745" spans="1:4">
      <c r="A2745" s="1">
        <v>29713</v>
      </c>
      <c r="B2745" s="1">
        <v>230150</v>
      </c>
      <c r="C2745" s="1" t="s">
        <v>7831</v>
      </c>
      <c r="D2745" s="1">
        <v>1938</v>
      </c>
    </row>
    <row r="2746" spans="1:4">
      <c r="A2746" s="1">
        <v>25903</v>
      </c>
      <c r="B2746" s="1">
        <v>230170</v>
      </c>
      <c r="C2746" s="1" t="s">
        <v>7832</v>
      </c>
      <c r="D2746" s="1">
        <v>1938</v>
      </c>
    </row>
    <row r="2747" spans="1:4">
      <c r="A2747" s="1">
        <v>25901</v>
      </c>
      <c r="B2747" s="1">
        <v>230180</v>
      </c>
      <c r="C2747" s="1" t="s">
        <v>7833</v>
      </c>
      <c r="D2747" s="1">
        <v>1938</v>
      </c>
    </row>
    <row r="2748" spans="1:4">
      <c r="A2748" s="1">
        <v>25916</v>
      </c>
      <c r="B2748" s="1">
        <v>230230</v>
      </c>
      <c r="C2748" s="1" t="s">
        <v>7834</v>
      </c>
      <c r="D2748" s="1">
        <v>1938</v>
      </c>
    </row>
    <row r="2749" spans="1:4">
      <c r="A2749" s="1">
        <v>25762</v>
      </c>
      <c r="B2749" s="1">
        <v>230280</v>
      </c>
      <c r="C2749" s="1" t="s">
        <v>7835</v>
      </c>
      <c r="D2749" s="1">
        <v>1938</v>
      </c>
    </row>
    <row r="2750" spans="1:4">
      <c r="A2750" s="1">
        <v>25660</v>
      </c>
      <c r="B2750" s="1">
        <v>240060</v>
      </c>
      <c r="C2750" s="1" t="s">
        <v>7836</v>
      </c>
      <c r="D2750" s="1">
        <v>1938</v>
      </c>
    </row>
    <row r="2751" spans="1:4">
      <c r="A2751" s="1">
        <v>25627</v>
      </c>
      <c r="B2751" s="1">
        <v>250070</v>
      </c>
      <c r="C2751" s="1" t="s">
        <v>7837</v>
      </c>
      <c r="D2751" s="1">
        <v>1938</v>
      </c>
    </row>
    <row r="2752" spans="1:4">
      <c r="A2752" s="1">
        <v>25520</v>
      </c>
      <c r="B2752" s="1">
        <v>250071</v>
      </c>
      <c r="C2752" s="1" t="s">
        <v>7838</v>
      </c>
      <c r="D2752" s="1">
        <v>1938</v>
      </c>
    </row>
    <row r="2753" spans="1:4">
      <c r="A2753" s="1">
        <v>25560</v>
      </c>
      <c r="B2753" s="1">
        <v>250150</v>
      </c>
      <c r="C2753" s="1" t="s">
        <v>7839</v>
      </c>
      <c r="D2753" s="1">
        <v>1938</v>
      </c>
    </row>
    <row r="2754" spans="1:4">
      <c r="A2754" s="1">
        <v>25559</v>
      </c>
      <c r="B2754" s="1">
        <v>250260</v>
      </c>
      <c r="C2754" s="1" t="s">
        <v>7840</v>
      </c>
      <c r="D2754" s="1">
        <v>1938</v>
      </c>
    </row>
    <row r="2755" spans="1:4">
      <c r="A2755" s="1">
        <v>25672</v>
      </c>
      <c r="B2755" s="1">
        <v>250300</v>
      </c>
      <c r="C2755" s="1" t="s">
        <v>7841</v>
      </c>
      <c r="D2755" s="1">
        <v>1938</v>
      </c>
    </row>
    <row r="2756" spans="1:4">
      <c r="A2756" s="1">
        <v>29689</v>
      </c>
      <c r="B2756" s="1">
        <v>250340</v>
      </c>
      <c r="C2756" s="1" t="s">
        <v>7842</v>
      </c>
      <c r="D2756" s="1">
        <v>1938</v>
      </c>
    </row>
    <row r="2757" spans="1:4">
      <c r="A2757" s="1">
        <v>25990</v>
      </c>
      <c r="B2757" s="1">
        <v>250370</v>
      </c>
      <c r="C2757" s="1" t="s">
        <v>7843</v>
      </c>
      <c r="D2757" s="1">
        <v>1938</v>
      </c>
    </row>
    <row r="2758" spans="1:4">
      <c r="A2758" s="1">
        <v>25786</v>
      </c>
      <c r="B2758" s="1">
        <v>250391</v>
      </c>
      <c r="C2758" s="1" t="s">
        <v>7844</v>
      </c>
      <c r="D2758" s="1">
        <v>1938</v>
      </c>
    </row>
    <row r="2759" spans="1:4">
      <c r="A2759" s="1">
        <v>24772</v>
      </c>
      <c r="B2759" s="1">
        <v>250481</v>
      </c>
      <c r="C2759" s="1" t="s">
        <v>7845</v>
      </c>
      <c r="D2759" s="1">
        <v>1938</v>
      </c>
    </row>
    <row r="2760" spans="1:4">
      <c r="A2760" s="1">
        <v>24778</v>
      </c>
      <c r="B2760" s="1">
        <v>250520</v>
      </c>
      <c r="C2760" s="1" t="s">
        <v>7846</v>
      </c>
      <c r="D2760" s="1">
        <v>1938</v>
      </c>
    </row>
    <row r="2761" spans="1:4">
      <c r="A2761" s="1">
        <v>24781</v>
      </c>
      <c r="B2761" s="1">
        <v>250521</v>
      </c>
      <c r="C2761" s="1" t="s">
        <v>7847</v>
      </c>
      <c r="D2761" s="1">
        <v>1938</v>
      </c>
    </row>
    <row r="2762" spans="1:4">
      <c r="A2762" s="1">
        <v>25300</v>
      </c>
      <c r="B2762" s="1">
        <v>250660</v>
      </c>
      <c r="C2762" s="1" t="s">
        <v>7848</v>
      </c>
      <c r="D2762" s="1">
        <v>1938</v>
      </c>
    </row>
    <row r="2763" spans="1:4">
      <c r="A2763" s="1">
        <v>25283</v>
      </c>
      <c r="B2763" s="1">
        <v>250670</v>
      </c>
      <c r="C2763" s="1" t="s">
        <v>7849</v>
      </c>
      <c r="D2763" s="1">
        <v>1938</v>
      </c>
    </row>
    <row r="2764" spans="1:4">
      <c r="A2764" s="1">
        <v>25302</v>
      </c>
      <c r="B2764" s="1">
        <v>250680</v>
      </c>
      <c r="C2764" s="1" t="s">
        <v>7850</v>
      </c>
      <c r="D2764" s="1">
        <v>1938</v>
      </c>
    </row>
    <row r="2765" spans="1:4">
      <c r="A2765" s="1">
        <v>24957</v>
      </c>
      <c r="B2765" s="1">
        <v>250740</v>
      </c>
      <c r="C2765" s="1" t="s">
        <v>7851</v>
      </c>
      <c r="D2765" s="1">
        <v>1938</v>
      </c>
    </row>
    <row r="2766" spans="1:4">
      <c r="A2766" s="1">
        <v>22831</v>
      </c>
      <c r="B2766" s="1">
        <v>250940</v>
      </c>
      <c r="C2766" s="1" t="s">
        <v>7852</v>
      </c>
      <c r="D2766" s="1">
        <v>1938</v>
      </c>
    </row>
    <row r="2767" spans="1:4">
      <c r="A2767" s="1">
        <v>24950</v>
      </c>
      <c r="B2767" s="1">
        <v>251040</v>
      </c>
      <c r="C2767" s="1" t="s">
        <v>7853</v>
      </c>
      <c r="D2767" s="1">
        <v>1938</v>
      </c>
    </row>
    <row r="2768" spans="1:4">
      <c r="A2768" s="1">
        <v>29611</v>
      </c>
      <c r="B2768" s="1">
        <v>251070</v>
      </c>
      <c r="C2768" s="1" t="s">
        <v>7854</v>
      </c>
      <c r="D2768" s="1">
        <v>1938</v>
      </c>
    </row>
    <row r="2769" spans="1:4">
      <c r="A2769" s="1">
        <v>25355</v>
      </c>
      <c r="B2769" s="1">
        <v>251220</v>
      </c>
      <c r="C2769" s="1" t="s">
        <v>7855</v>
      </c>
      <c r="D2769" s="1">
        <v>1938</v>
      </c>
    </row>
    <row r="2770" spans="1:4">
      <c r="A2770" s="1">
        <v>24129</v>
      </c>
      <c r="B2770" s="1">
        <v>251410</v>
      </c>
      <c r="C2770" s="1" t="s">
        <v>7856</v>
      </c>
      <c r="D2770" s="1">
        <v>1938</v>
      </c>
    </row>
    <row r="2771" spans="1:4">
      <c r="A2771" s="1">
        <v>22766</v>
      </c>
      <c r="B2771" s="1">
        <v>251530</v>
      </c>
      <c r="C2771" s="1" t="s">
        <v>7857</v>
      </c>
      <c r="D2771" s="1">
        <v>1938</v>
      </c>
    </row>
    <row r="2772" spans="1:4">
      <c r="A2772" s="1">
        <v>23740</v>
      </c>
      <c r="B2772" s="1">
        <v>251690</v>
      </c>
      <c r="C2772" s="1" t="s">
        <v>7858</v>
      </c>
      <c r="D2772" s="1">
        <v>1938</v>
      </c>
    </row>
    <row r="2773" spans="1:4">
      <c r="A2773" s="1">
        <v>27561</v>
      </c>
      <c r="B2773" s="1">
        <v>251730</v>
      </c>
      <c r="C2773" s="1" t="s">
        <v>7859</v>
      </c>
      <c r="D2773" s="1">
        <v>1938</v>
      </c>
    </row>
    <row r="2774" spans="1:4">
      <c r="A2774" s="1">
        <v>22761</v>
      </c>
      <c r="B2774" s="1">
        <v>251760</v>
      </c>
      <c r="C2774" s="1" t="s">
        <v>7860</v>
      </c>
      <c r="D2774" s="1">
        <v>1938</v>
      </c>
    </row>
    <row r="2775" spans="1:4">
      <c r="A2775" s="1">
        <v>23385</v>
      </c>
      <c r="B2775" s="1">
        <v>251780</v>
      </c>
      <c r="C2775" s="1" t="s">
        <v>7861</v>
      </c>
      <c r="D2775" s="1">
        <v>1938</v>
      </c>
    </row>
    <row r="2776" spans="1:4">
      <c r="A2776" s="1">
        <v>22762</v>
      </c>
      <c r="B2776" s="1">
        <v>251800</v>
      </c>
      <c r="C2776" s="1" t="s">
        <v>7862</v>
      </c>
      <c r="D2776" s="1">
        <v>1938</v>
      </c>
    </row>
    <row r="2777" spans="1:4">
      <c r="A2777" s="1">
        <v>23785</v>
      </c>
      <c r="B2777" s="1">
        <v>251840</v>
      </c>
      <c r="C2777" s="1" t="s">
        <v>7863</v>
      </c>
      <c r="D2777" s="1">
        <v>1938</v>
      </c>
    </row>
    <row r="2778" spans="1:4">
      <c r="A2778" s="1">
        <v>23685</v>
      </c>
      <c r="B2778" s="1">
        <v>251900</v>
      </c>
      <c r="C2778" s="1" t="s">
        <v>7864</v>
      </c>
      <c r="D2778" s="1">
        <v>1938</v>
      </c>
    </row>
    <row r="2779" spans="1:4">
      <c r="A2779" s="1">
        <v>27893</v>
      </c>
      <c r="B2779" s="1">
        <v>252140</v>
      </c>
      <c r="C2779" s="1" t="s">
        <v>7865</v>
      </c>
      <c r="D2779" s="1">
        <v>1938</v>
      </c>
    </row>
    <row r="2780" spans="1:4">
      <c r="A2780" s="1">
        <v>27901</v>
      </c>
      <c r="B2780" s="1">
        <v>252160</v>
      </c>
      <c r="C2780" s="1" t="s">
        <v>7866</v>
      </c>
      <c r="D2780" s="1">
        <v>1938</v>
      </c>
    </row>
    <row r="2781" spans="1:4">
      <c r="A2781" s="1">
        <v>27917</v>
      </c>
      <c r="B2781" s="1">
        <v>252200</v>
      </c>
      <c r="C2781" s="1" t="s">
        <v>7867</v>
      </c>
      <c r="D2781" s="1">
        <v>1938</v>
      </c>
    </row>
    <row r="2782" spans="1:4">
      <c r="A2782" s="1">
        <v>27721</v>
      </c>
      <c r="B2782" s="1">
        <v>252300</v>
      </c>
      <c r="C2782" s="1" t="s">
        <v>7868</v>
      </c>
      <c r="D2782" s="1">
        <v>1938</v>
      </c>
    </row>
    <row r="2783" spans="1:4">
      <c r="A2783" s="1">
        <v>23061</v>
      </c>
      <c r="B2783" s="1">
        <v>252360</v>
      </c>
      <c r="C2783" s="1" t="s">
        <v>7869</v>
      </c>
      <c r="D2783" s="1">
        <v>1938</v>
      </c>
    </row>
    <row r="2784" spans="1:4">
      <c r="A2784" s="1">
        <v>22651</v>
      </c>
      <c r="B2784" s="1">
        <v>252440</v>
      </c>
      <c r="C2784" s="1" t="s">
        <v>7870</v>
      </c>
      <c r="D2784" s="1">
        <v>1938</v>
      </c>
    </row>
    <row r="2785" spans="1:4">
      <c r="A2785" s="1">
        <v>24757</v>
      </c>
      <c r="B2785" s="1">
        <v>260050</v>
      </c>
      <c r="C2785" s="1" t="s">
        <v>7871</v>
      </c>
      <c r="D2785" s="1">
        <v>1938</v>
      </c>
    </row>
    <row r="2786" spans="1:4">
      <c r="A2786" s="1">
        <v>24762</v>
      </c>
      <c r="B2786" s="1">
        <v>260130</v>
      </c>
      <c r="C2786" s="1" t="s">
        <v>7872</v>
      </c>
      <c r="D2786" s="1">
        <v>1938</v>
      </c>
    </row>
    <row r="2787" spans="1:4">
      <c r="A2787" s="1">
        <v>24963</v>
      </c>
      <c r="B2787" s="1">
        <v>260150</v>
      </c>
      <c r="C2787" s="1" t="s">
        <v>7873</v>
      </c>
      <c r="D2787" s="1">
        <v>1938</v>
      </c>
    </row>
    <row r="2788" spans="1:4">
      <c r="A2788" s="1">
        <v>25146</v>
      </c>
      <c r="B2788" s="1">
        <v>260170</v>
      </c>
      <c r="C2788" s="1" t="s">
        <v>7874</v>
      </c>
      <c r="D2788" s="1">
        <v>1938</v>
      </c>
    </row>
    <row r="2789" spans="1:4">
      <c r="A2789" s="1">
        <v>22842</v>
      </c>
      <c r="B2789" s="1">
        <v>260350</v>
      </c>
      <c r="C2789" s="1" t="s">
        <v>7875</v>
      </c>
      <c r="D2789" s="1">
        <v>1938</v>
      </c>
    </row>
    <row r="2790" spans="1:4">
      <c r="A2790" s="1">
        <v>29474</v>
      </c>
      <c r="B2790" s="1">
        <v>260390</v>
      </c>
      <c r="C2790" s="1" t="s">
        <v>7876</v>
      </c>
      <c r="D2790" s="1">
        <v>1938</v>
      </c>
    </row>
    <row r="2791" spans="1:4">
      <c r="A2791" s="1">
        <v>25677</v>
      </c>
      <c r="B2791" s="1">
        <v>260400</v>
      </c>
      <c r="C2791" s="1" t="s">
        <v>7877</v>
      </c>
      <c r="D2791" s="1">
        <v>1938</v>
      </c>
    </row>
    <row r="2792" spans="1:4">
      <c r="A2792" s="1">
        <v>24809</v>
      </c>
      <c r="B2792" s="1">
        <v>260430</v>
      </c>
      <c r="C2792" s="1" t="s">
        <v>7878</v>
      </c>
      <c r="D2792" s="1">
        <v>1938</v>
      </c>
    </row>
    <row r="2793" spans="1:4">
      <c r="A2793" s="1">
        <v>25259</v>
      </c>
      <c r="B2793" s="1">
        <v>260490</v>
      </c>
      <c r="C2793" s="1" t="s">
        <v>7879</v>
      </c>
      <c r="D2793" s="1">
        <v>1938</v>
      </c>
    </row>
    <row r="2794" spans="1:4">
      <c r="A2794" s="1">
        <v>36632</v>
      </c>
      <c r="B2794" s="1">
        <v>260510</v>
      </c>
      <c r="C2794" s="1" t="s">
        <v>7880</v>
      </c>
      <c r="D2794" s="1">
        <v>1938</v>
      </c>
    </row>
    <row r="2795" spans="1:4">
      <c r="A2795" s="1">
        <v>31135</v>
      </c>
      <c r="B2795" s="1">
        <v>260570</v>
      </c>
      <c r="C2795" s="1" t="s">
        <v>7881</v>
      </c>
      <c r="D2795" s="1">
        <v>1938</v>
      </c>
    </row>
    <row r="2796" spans="1:4">
      <c r="A2796" s="1">
        <v>15099</v>
      </c>
      <c r="B2796" s="1">
        <v>270170</v>
      </c>
      <c r="C2796" s="1" t="s">
        <v>7882</v>
      </c>
      <c r="D2796" s="1">
        <v>1938</v>
      </c>
    </row>
    <row r="2797" spans="1:4">
      <c r="A2797" s="1">
        <v>14870</v>
      </c>
      <c r="B2797" s="1">
        <v>270230</v>
      </c>
      <c r="C2797" s="1" t="s">
        <v>7883</v>
      </c>
      <c r="D2797" s="1">
        <v>1938</v>
      </c>
    </row>
    <row r="2798" spans="1:4">
      <c r="A2798" s="1">
        <v>14920</v>
      </c>
      <c r="B2798" s="1">
        <v>270280</v>
      </c>
      <c r="C2798" s="1" t="s">
        <v>7884</v>
      </c>
      <c r="D2798" s="1">
        <v>1938</v>
      </c>
    </row>
    <row r="2799" spans="1:4">
      <c r="A2799" s="1">
        <v>15045</v>
      </c>
      <c r="B2799" s="1">
        <v>270330</v>
      </c>
      <c r="C2799" s="1" t="s">
        <v>7885</v>
      </c>
      <c r="D2799" s="1">
        <v>1938</v>
      </c>
    </row>
    <row r="2800" spans="1:4">
      <c r="A2800" s="1">
        <v>14982</v>
      </c>
      <c r="B2800" s="1">
        <v>270340</v>
      </c>
      <c r="C2800" s="1" t="s">
        <v>7886</v>
      </c>
      <c r="D2800" s="1">
        <v>1938</v>
      </c>
    </row>
    <row r="2801" spans="1:4">
      <c r="A2801" s="1">
        <v>14842</v>
      </c>
      <c r="B2801" s="1">
        <v>270391</v>
      </c>
      <c r="C2801" s="1" t="s">
        <v>7887</v>
      </c>
      <c r="D2801" s="1">
        <v>1938</v>
      </c>
    </row>
    <row r="2802" spans="1:4">
      <c r="A2802" s="1">
        <v>14844</v>
      </c>
      <c r="B2802" s="1">
        <v>270410</v>
      </c>
      <c r="C2802" s="1" t="s">
        <v>7888</v>
      </c>
      <c r="D2802" s="1">
        <v>1938</v>
      </c>
    </row>
    <row r="2803" spans="1:4">
      <c r="A2803" s="1">
        <v>14832</v>
      </c>
      <c r="B2803" s="1">
        <v>270431</v>
      </c>
      <c r="C2803" s="1" t="s">
        <v>7889</v>
      </c>
      <c r="D2803" s="1">
        <v>1938</v>
      </c>
    </row>
    <row r="2804" spans="1:4">
      <c r="A2804" s="1">
        <v>15014</v>
      </c>
      <c r="B2804" s="1">
        <v>270440</v>
      </c>
      <c r="C2804" s="1" t="s">
        <v>7890</v>
      </c>
      <c r="D2804" s="1">
        <v>1938</v>
      </c>
    </row>
    <row r="2805" spans="1:4">
      <c r="A2805" s="1">
        <v>25991</v>
      </c>
      <c r="B2805" s="1">
        <v>270580</v>
      </c>
      <c r="C2805" s="1" t="s">
        <v>7891</v>
      </c>
      <c r="D2805" s="1">
        <v>1938</v>
      </c>
    </row>
    <row r="2806" spans="1:4">
      <c r="A2806" s="1">
        <v>25966</v>
      </c>
      <c r="B2806" s="1">
        <v>270600</v>
      </c>
      <c r="C2806" s="1" t="s">
        <v>7892</v>
      </c>
      <c r="D2806" s="1">
        <v>1938</v>
      </c>
    </row>
    <row r="2807" spans="1:4">
      <c r="A2807" s="1">
        <v>25949</v>
      </c>
      <c r="B2807" s="1">
        <v>270620</v>
      </c>
      <c r="C2807" s="1" t="s">
        <v>7893</v>
      </c>
      <c r="D2807" s="1">
        <v>1938</v>
      </c>
    </row>
    <row r="2808" spans="1:4">
      <c r="A2808" s="1">
        <v>25633</v>
      </c>
      <c r="B2808" s="1">
        <v>270810</v>
      </c>
      <c r="C2808" s="1" t="s">
        <v>7894</v>
      </c>
      <c r="D2808" s="1">
        <v>1938</v>
      </c>
    </row>
    <row r="2809" spans="1:4">
      <c r="A2809" s="1">
        <v>24784</v>
      </c>
      <c r="B2809" s="1">
        <v>270940</v>
      </c>
      <c r="C2809" s="1" t="s">
        <v>7895</v>
      </c>
      <c r="D2809" s="1">
        <v>1938</v>
      </c>
    </row>
    <row r="2810" spans="1:4">
      <c r="A2810" s="1">
        <v>25277</v>
      </c>
      <c r="B2810" s="1">
        <v>271020</v>
      </c>
      <c r="C2810" s="1" t="s">
        <v>7896</v>
      </c>
      <c r="D2810" s="1">
        <v>1938</v>
      </c>
    </row>
    <row r="2811" spans="1:4">
      <c r="A2811" s="1">
        <v>24880</v>
      </c>
      <c r="B2811" s="1">
        <v>271080</v>
      </c>
      <c r="C2811" s="1" t="s">
        <v>7897</v>
      </c>
      <c r="D2811" s="1">
        <v>1938</v>
      </c>
    </row>
    <row r="2812" spans="1:4">
      <c r="A2812" s="1">
        <v>24843</v>
      </c>
      <c r="B2812" s="1">
        <v>271140</v>
      </c>
      <c r="C2812" s="1" t="s">
        <v>7898</v>
      </c>
      <c r="D2812" s="1">
        <v>1938</v>
      </c>
    </row>
    <row r="2813" spans="1:4">
      <c r="A2813" s="1">
        <v>24426</v>
      </c>
      <c r="B2813" s="1">
        <v>271500</v>
      </c>
      <c r="C2813" s="1" t="s">
        <v>7899</v>
      </c>
      <c r="D2813" s="1">
        <v>1938</v>
      </c>
    </row>
    <row r="2814" spans="1:4">
      <c r="A2814" s="1">
        <v>25253</v>
      </c>
      <c r="B2814" s="1">
        <v>271520</v>
      </c>
      <c r="C2814" s="1" t="s">
        <v>7900</v>
      </c>
      <c r="D2814" s="1">
        <v>1938</v>
      </c>
    </row>
    <row r="2815" spans="1:4">
      <c r="A2815" s="1">
        <v>22559</v>
      </c>
      <c r="B2815" s="1">
        <v>273170</v>
      </c>
      <c r="C2815" s="1" t="s">
        <v>7901</v>
      </c>
      <c r="D2815" s="1">
        <v>1938</v>
      </c>
    </row>
    <row r="2816" spans="1:4">
      <c r="A2816" s="1">
        <v>2455</v>
      </c>
      <c r="B2816" s="1">
        <v>280130</v>
      </c>
      <c r="C2816" s="1" t="s">
        <v>7902</v>
      </c>
      <c r="D2816" s="1">
        <v>1938</v>
      </c>
    </row>
    <row r="2817" spans="1:4">
      <c r="A2817" s="1">
        <v>2385</v>
      </c>
      <c r="B2817" s="1">
        <v>280141</v>
      </c>
      <c r="C2817" s="1" t="s">
        <v>7903</v>
      </c>
      <c r="D2817" s="1">
        <v>1938</v>
      </c>
    </row>
    <row r="2818" spans="1:4">
      <c r="A2818" s="1">
        <v>6437</v>
      </c>
      <c r="B2818" s="1">
        <v>280270</v>
      </c>
      <c r="C2818" s="1" t="s">
        <v>7904</v>
      </c>
      <c r="D2818" s="1">
        <v>1938</v>
      </c>
    </row>
    <row r="2819" spans="1:4">
      <c r="A2819" s="1">
        <v>11955</v>
      </c>
      <c r="B2819" s="1">
        <v>280340</v>
      </c>
      <c r="C2819" s="1" t="s">
        <v>7905</v>
      </c>
      <c r="D2819" s="1">
        <v>1938</v>
      </c>
    </row>
    <row r="2820" spans="1:4">
      <c r="A2820" s="1">
        <v>11672</v>
      </c>
      <c r="B2820" s="1">
        <v>280390</v>
      </c>
      <c r="C2820" s="1" t="s">
        <v>7906</v>
      </c>
      <c r="D2820" s="1">
        <v>1938</v>
      </c>
    </row>
    <row r="2821" spans="1:4">
      <c r="A2821" s="1">
        <v>11928</v>
      </c>
      <c r="B2821" s="1">
        <v>280420</v>
      </c>
      <c r="C2821" s="1" t="s">
        <v>7907</v>
      </c>
      <c r="D2821" s="1">
        <v>1938</v>
      </c>
    </row>
    <row r="2822" spans="1:4">
      <c r="A2822" s="1">
        <v>11927</v>
      </c>
      <c r="B2822" s="1">
        <v>280440</v>
      </c>
      <c r="C2822" s="1" t="s">
        <v>7908</v>
      </c>
      <c r="D2822" s="1">
        <v>1938</v>
      </c>
    </row>
    <row r="2823" spans="1:4">
      <c r="A2823" s="1">
        <v>11935</v>
      </c>
      <c r="B2823" s="1">
        <v>280470</v>
      </c>
      <c r="C2823" s="1" t="s">
        <v>7909</v>
      </c>
      <c r="D2823" s="1">
        <v>1938</v>
      </c>
    </row>
    <row r="2824" spans="1:4">
      <c r="A2824" s="1">
        <v>9472</v>
      </c>
      <c r="B2824" s="1">
        <v>280530</v>
      </c>
      <c r="C2824" s="1" t="s">
        <v>7910</v>
      </c>
      <c r="D2824" s="1">
        <v>1938</v>
      </c>
    </row>
    <row r="2825" spans="1:4">
      <c r="A2825" s="1">
        <v>8698</v>
      </c>
      <c r="B2825" s="1">
        <v>310010</v>
      </c>
      <c r="C2825" s="1" t="s">
        <v>7911</v>
      </c>
      <c r="D2825" s="1">
        <v>1938</v>
      </c>
    </row>
    <row r="2826" spans="1:4">
      <c r="A2826" s="1">
        <v>12130</v>
      </c>
      <c r="B2826" s="1">
        <v>310020</v>
      </c>
      <c r="C2826" s="1" t="s">
        <v>7912</v>
      </c>
      <c r="D2826" s="1">
        <v>1938</v>
      </c>
    </row>
    <row r="2827" spans="1:4">
      <c r="A2827" s="1">
        <v>8832</v>
      </c>
      <c r="B2827" s="1">
        <v>310100</v>
      </c>
      <c r="C2827" s="1" t="s">
        <v>7913</v>
      </c>
      <c r="D2827" s="1">
        <v>1938</v>
      </c>
    </row>
    <row r="2828" spans="1:4">
      <c r="A2828" s="1">
        <v>8830</v>
      </c>
      <c r="B2828" s="1">
        <v>310140</v>
      </c>
      <c r="C2828" s="1" t="s">
        <v>7914</v>
      </c>
      <c r="D2828" s="1">
        <v>1938</v>
      </c>
    </row>
    <row r="2829" spans="1:4">
      <c r="A2829" s="1">
        <v>8826</v>
      </c>
      <c r="B2829" s="1">
        <v>310220</v>
      </c>
      <c r="C2829" s="1" t="s">
        <v>7915</v>
      </c>
      <c r="D2829" s="1">
        <v>1938</v>
      </c>
    </row>
    <row r="2830" spans="1:4">
      <c r="A2830" s="1">
        <v>12915</v>
      </c>
      <c r="B2830" s="1">
        <v>310250</v>
      </c>
      <c r="C2830" s="1" t="s">
        <v>7916</v>
      </c>
      <c r="D2830" s="1">
        <v>1938</v>
      </c>
    </row>
    <row r="2831" spans="1:4">
      <c r="A2831" s="1">
        <v>12127</v>
      </c>
      <c r="B2831" s="1">
        <v>310280</v>
      </c>
      <c r="C2831" s="1" t="s">
        <v>7917</v>
      </c>
      <c r="D2831" s="1">
        <v>1938</v>
      </c>
    </row>
    <row r="2832" spans="1:4">
      <c r="A2832" s="1">
        <v>12913</v>
      </c>
      <c r="B2832" s="1">
        <v>310290</v>
      </c>
      <c r="C2832" s="1" t="s">
        <v>7918</v>
      </c>
      <c r="D2832" s="1">
        <v>1938</v>
      </c>
    </row>
    <row r="2833" spans="1:4">
      <c r="A2833" s="1">
        <v>12912</v>
      </c>
      <c r="B2833" s="1">
        <v>310330</v>
      </c>
      <c r="C2833" s="1" t="s">
        <v>7919</v>
      </c>
      <c r="D2833" s="1">
        <v>1938</v>
      </c>
    </row>
    <row r="2834" spans="1:4">
      <c r="A2834" s="1">
        <v>8595</v>
      </c>
      <c r="B2834" s="1">
        <v>310360</v>
      </c>
      <c r="C2834" s="1" t="s">
        <v>7920</v>
      </c>
      <c r="D2834" s="1">
        <v>1938</v>
      </c>
    </row>
    <row r="2835" spans="1:4">
      <c r="A2835" s="1">
        <v>9412</v>
      </c>
      <c r="B2835" s="1">
        <v>310370</v>
      </c>
      <c r="C2835" s="1" t="s">
        <v>7921</v>
      </c>
      <c r="D2835" s="1">
        <v>1938</v>
      </c>
    </row>
    <row r="2836" spans="1:4">
      <c r="A2836" s="1">
        <v>2577</v>
      </c>
      <c r="B2836" s="1">
        <v>310530</v>
      </c>
      <c r="C2836" s="1" t="s">
        <v>7922</v>
      </c>
      <c r="D2836" s="1">
        <v>1938</v>
      </c>
    </row>
    <row r="2837" spans="1:4">
      <c r="A2837" s="1">
        <v>12353</v>
      </c>
      <c r="B2837" s="1">
        <v>310630</v>
      </c>
      <c r="C2837" s="1" t="s">
        <v>7923</v>
      </c>
      <c r="D2837" s="1">
        <v>1938</v>
      </c>
    </row>
    <row r="2838" spans="1:4">
      <c r="A2838" s="1">
        <v>8949</v>
      </c>
      <c r="B2838" s="1">
        <v>310650</v>
      </c>
      <c r="C2838" s="1" t="s">
        <v>7924</v>
      </c>
      <c r="D2838" s="1">
        <v>1938</v>
      </c>
    </row>
    <row r="2839" spans="1:4">
      <c r="A2839" s="1">
        <v>12843</v>
      </c>
      <c r="B2839" s="1">
        <v>310660</v>
      </c>
      <c r="C2839" s="1" t="s">
        <v>7925</v>
      </c>
      <c r="D2839" s="1">
        <v>1938</v>
      </c>
    </row>
    <row r="2840" spans="1:4">
      <c r="A2840" s="1">
        <v>8948</v>
      </c>
      <c r="B2840" s="1">
        <v>310670</v>
      </c>
      <c r="C2840" s="1" t="s">
        <v>7926</v>
      </c>
      <c r="D2840" s="1">
        <v>1938</v>
      </c>
    </row>
    <row r="2841" spans="1:4">
      <c r="A2841" s="1">
        <v>12480</v>
      </c>
      <c r="B2841" s="1">
        <v>310730</v>
      </c>
      <c r="C2841" s="1" t="s">
        <v>7927</v>
      </c>
      <c r="D2841" s="1">
        <v>1938</v>
      </c>
    </row>
    <row r="2842" spans="1:4">
      <c r="A2842" s="1">
        <v>11655</v>
      </c>
      <c r="B2842" s="1">
        <v>310770</v>
      </c>
      <c r="C2842" s="1" t="s">
        <v>7928</v>
      </c>
      <c r="D2842" s="1">
        <v>1938</v>
      </c>
    </row>
    <row r="2843" spans="1:4">
      <c r="A2843" s="1">
        <v>95</v>
      </c>
      <c r="B2843" s="1">
        <v>320480</v>
      </c>
      <c r="C2843" s="1" t="s">
        <v>7929</v>
      </c>
      <c r="D2843" s="1">
        <v>1938</v>
      </c>
    </row>
    <row r="2844" spans="1:4">
      <c r="A2844" s="1">
        <v>8773</v>
      </c>
      <c r="B2844" s="1">
        <v>330050</v>
      </c>
      <c r="C2844" s="1" t="s">
        <v>7930</v>
      </c>
      <c r="D2844" s="1">
        <v>1938</v>
      </c>
    </row>
    <row r="2845" spans="1:4">
      <c r="A2845" s="1">
        <v>12971</v>
      </c>
      <c r="B2845" s="1">
        <v>330080</v>
      </c>
      <c r="C2845" s="1" t="s">
        <v>7931</v>
      </c>
      <c r="D2845" s="1">
        <v>1938</v>
      </c>
    </row>
    <row r="2846" spans="1:4">
      <c r="A2846" s="1">
        <v>12986</v>
      </c>
      <c r="B2846" s="1">
        <v>330120</v>
      </c>
      <c r="C2846" s="1" t="s">
        <v>7932</v>
      </c>
      <c r="D2846" s="1">
        <v>1938</v>
      </c>
    </row>
    <row r="2847" spans="1:4">
      <c r="A2847" s="1">
        <v>8384</v>
      </c>
      <c r="B2847" s="1">
        <v>330130</v>
      </c>
      <c r="C2847" s="1" t="s">
        <v>7933</v>
      </c>
      <c r="D2847" s="1">
        <v>1938</v>
      </c>
    </row>
    <row r="2848" spans="1:4">
      <c r="A2848" s="1">
        <v>7019</v>
      </c>
      <c r="B2848" s="1">
        <v>330190</v>
      </c>
      <c r="C2848" s="1" t="s">
        <v>7934</v>
      </c>
      <c r="D2848" s="1">
        <v>1938</v>
      </c>
    </row>
    <row r="2849" spans="1:4">
      <c r="A2849" s="1">
        <v>7065</v>
      </c>
      <c r="B2849" s="1">
        <v>330240</v>
      </c>
      <c r="C2849" s="1" t="s">
        <v>7935</v>
      </c>
      <c r="D2849" s="1">
        <v>1938</v>
      </c>
    </row>
    <row r="2850" spans="1:4">
      <c r="A2850" s="1">
        <v>2592</v>
      </c>
      <c r="B2850" s="1">
        <v>330250</v>
      </c>
      <c r="C2850" s="1" t="s">
        <v>7936</v>
      </c>
      <c r="D2850" s="1">
        <v>1938</v>
      </c>
    </row>
    <row r="2851" spans="1:4">
      <c r="A2851" s="1">
        <v>7067</v>
      </c>
      <c r="B2851" s="1">
        <v>330270</v>
      </c>
      <c r="C2851" s="1" t="s">
        <v>7937</v>
      </c>
      <c r="D2851" s="1">
        <v>1938</v>
      </c>
    </row>
    <row r="2852" spans="1:4">
      <c r="A2852" s="1">
        <v>170</v>
      </c>
      <c r="B2852" s="1">
        <v>330800</v>
      </c>
      <c r="C2852" s="1" t="s">
        <v>7938</v>
      </c>
      <c r="D2852" s="1">
        <v>1938</v>
      </c>
    </row>
    <row r="2853" spans="1:4">
      <c r="A2853" s="1">
        <v>12254</v>
      </c>
      <c r="B2853" s="1">
        <v>340020</v>
      </c>
      <c r="C2853" s="1" t="s">
        <v>7939</v>
      </c>
      <c r="D2853" s="1">
        <v>1938</v>
      </c>
    </row>
    <row r="2854" spans="1:4">
      <c r="A2854" s="1">
        <v>12247</v>
      </c>
      <c r="B2854" s="1">
        <v>340030</v>
      </c>
      <c r="C2854" s="1" t="s">
        <v>7940</v>
      </c>
      <c r="D2854" s="1">
        <v>1938</v>
      </c>
    </row>
    <row r="2855" spans="1:4">
      <c r="A2855" s="1">
        <v>12257</v>
      </c>
      <c r="B2855" s="1">
        <v>340060</v>
      </c>
      <c r="C2855" s="1" t="s">
        <v>7941</v>
      </c>
      <c r="D2855" s="1">
        <v>1938</v>
      </c>
    </row>
    <row r="2856" spans="1:4">
      <c r="A2856" s="1">
        <v>8618</v>
      </c>
      <c r="B2856" s="1">
        <v>340180</v>
      </c>
      <c r="C2856" s="1" t="s">
        <v>7942</v>
      </c>
      <c r="D2856" s="1">
        <v>1938</v>
      </c>
    </row>
    <row r="2857" spans="1:4">
      <c r="A2857" s="1">
        <v>2590</v>
      </c>
      <c r="B2857" s="1">
        <v>340280</v>
      </c>
      <c r="C2857" s="1" t="s">
        <v>7943</v>
      </c>
      <c r="D2857" s="1">
        <v>1938</v>
      </c>
    </row>
    <row r="2858" spans="1:4">
      <c r="A2858" s="1">
        <v>7008</v>
      </c>
      <c r="B2858" s="1">
        <v>340290</v>
      </c>
      <c r="C2858" s="1" t="s">
        <v>7944</v>
      </c>
      <c r="D2858" s="1">
        <v>1938</v>
      </c>
    </row>
    <row r="2859" spans="1:4">
      <c r="A2859" s="1">
        <v>2510</v>
      </c>
      <c r="B2859" s="1">
        <v>340320</v>
      </c>
      <c r="C2859" s="1" t="s">
        <v>7945</v>
      </c>
      <c r="D2859" s="1">
        <v>1938</v>
      </c>
    </row>
    <row r="2860" spans="1:4">
      <c r="A2860" s="1">
        <v>2376</v>
      </c>
      <c r="B2860" s="1">
        <v>340410</v>
      </c>
      <c r="C2860" s="1" t="s">
        <v>7946</v>
      </c>
      <c r="D2860" s="1">
        <v>1938</v>
      </c>
    </row>
    <row r="2861" spans="1:4">
      <c r="A2861" s="1">
        <v>6430</v>
      </c>
      <c r="B2861" s="1">
        <v>340480</v>
      </c>
      <c r="C2861" s="1" t="s">
        <v>7947</v>
      </c>
      <c r="D2861" s="1">
        <v>1938</v>
      </c>
    </row>
    <row r="2862" spans="1:4">
      <c r="A2862" s="1">
        <v>2551</v>
      </c>
      <c r="B2862" s="1">
        <v>340510</v>
      </c>
      <c r="C2862" s="1" t="s">
        <v>7948</v>
      </c>
      <c r="D2862" s="1">
        <v>1938</v>
      </c>
    </row>
    <row r="2863" spans="1:4">
      <c r="A2863" s="1">
        <v>2524</v>
      </c>
      <c r="B2863" s="1">
        <v>340530</v>
      </c>
      <c r="C2863" s="1" t="s">
        <v>7949</v>
      </c>
      <c r="D2863" s="1">
        <v>1938</v>
      </c>
    </row>
    <row r="2864" spans="1:4">
      <c r="A2864" s="1">
        <v>2525</v>
      </c>
      <c r="B2864" s="1">
        <v>340550</v>
      </c>
      <c r="C2864" s="1" t="s">
        <v>7950</v>
      </c>
      <c r="D2864" s="1">
        <v>1938</v>
      </c>
    </row>
    <row r="2865" spans="1:4">
      <c r="A2865" s="1">
        <v>2548</v>
      </c>
      <c r="B2865" s="1">
        <v>340610</v>
      </c>
      <c r="C2865" s="1" t="s">
        <v>7951</v>
      </c>
      <c r="D2865" s="1">
        <v>1938</v>
      </c>
    </row>
    <row r="2866" spans="1:4">
      <c r="A2866" s="1">
        <v>46</v>
      </c>
      <c r="B2866" s="1">
        <v>340880</v>
      </c>
      <c r="C2866" s="1" t="s">
        <v>7952</v>
      </c>
      <c r="D2866" s="1">
        <v>1938</v>
      </c>
    </row>
    <row r="2867" spans="1:4">
      <c r="A2867" s="1">
        <v>50</v>
      </c>
      <c r="B2867" s="1">
        <v>340910</v>
      </c>
      <c r="C2867" s="1" t="s">
        <v>7953</v>
      </c>
      <c r="D2867" s="1">
        <v>1938</v>
      </c>
    </row>
    <row r="2868" spans="1:4">
      <c r="A2868" s="1">
        <v>43</v>
      </c>
      <c r="B2868" s="1">
        <v>340940</v>
      </c>
      <c r="C2868" s="1" t="s">
        <v>7954</v>
      </c>
      <c r="D2868" s="1">
        <v>1938</v>
      </c>
    </row>
    <row r="2869" spans="1:4">
      <c r="A2869" s="1">
        <v>12166</v>
      </c>
      <c r="B2869" s="1">
        <v>350040</v>
      </c>
      <c r="C2869" s="1" t="s">
        <v>7955</v>
      </c>
      <c r="D2869" s="1">
        <v>1938</v>
      </c>
    </row>
    <row r="2870" spans="1:4">
      <c r="A2870" s="1">
        <v>8610</v>
      </c>
      <c r="B2870" s="1">
        <v>350080</v>
      </c>
      <c r="C2870" s="1" t="s">
        <v>7956</v>
      </c>
      <c r="D2870" s="1">
        <v>1938</v>
      </c>
    </row>
    <row r="2871" spans="1:4">
      <c r="A2871" s="1">
        <v>8589</v>
      </c>
      <c r="B2871" s="1">
        <v>350110</v>
      </c>
      <c r="C2871" s="1" t="s">
        <v>7957</v>
      </c>
      <c r="D2871" s="1">
        <v>1938</v>
      </c>
    </row>
    <row r="2872" spans="1:4">
      <c r="A2872" s="1">
        <v>12907</v>
      </c>
      <c r="B2872" s="1">
        <v>350170</v>
      </c>
      <c r="C2872" s="1" t="s">
        <v>7958</v>
      </c>
      <c r="D2872" s="1">
        <v>1938</v>
      </c>
    </row>
    <row r="2873" spans="1:4">
      <c r="A2873" s="1">
        <v>8867</v>
      </c>
      <c r="B2873" s="1">
        <v>350270</v>
      </c>
      <c r="C2873" s="1" t="s">
        <v>7959</v>
      </c>
      <c r="D2873" s="1">
        <v>1938</v>
      </c>
    </row>
    <row r="2874" spans="1:4">
      <c r="A2874" s="1">
        <v>6452</v>
      </c>
      <c r="B2874" s="1">
        <v>350320</v>
      </c>
      <c r="C2874" s="1" t="s">
        <v>7960</v>
      </c>
      <c r="D2874" s="1">
        <v>1938</v>
      </c>
    </row>
    <row r="2875" spans="1:4">
      <c r="A2875" s="1">
        <v>2562</v>
      </c>
      <c r="B2875" s="1">
        <v>350320</v>
      </c>
      <c r="C2875" s="1" t="s">
        <v>7960</v>
      </c>
      <c r="D2875" s="1">
        <v>1938</v>
      </c>
    </row>
    <row r="2876" spans="1:4">
      <c r="A2876" s="1">
        <v>2628</v>
      </c>
      <c r="B2876" s="1">
        <v>350340</v>
      </c>
      <c r="C2876" s="1" t="s">
        <v>7961</v>
      </c>
      <c r="D2876" s="1">
        <v>1938</v>
      </c>
    </row>
    <row r="2877" spans="1:4">
      <c r="A2877" s="1">
        <v>2566</v>
      </c>
      <c r="B2877" s="1">
        <v>350430</v>
      </c>
      <c r="C2877" s="1" t="s">
        <v>7962</v>
      </c>
      <c r="D2877" s="1">
        <v>1938</v>
      </c>
    </row>
    <row r="2878" spans="1:4">
      <c r="A2878" s="1">
        <v>6439</v>
      </c>
      <c r="B2878" s="1">
        <v>350450</v>
      </c>
      <c r="C2878" s="1" t="s">
        <v>7963</v>
      </c>
      <c r="D2878" s="1">
        <v>1938</v>
      </c>
    </row>
    <row r="2879" spans="1:4">
      <c r="A2879" s="1">
        <v>6999</v>
      </c>
      <c r="B2879" s="1">
        <v>350600</v>
      </c>
      <c r="C2879" s="1" t="s">
        <v>7964</v>
      </c>
      <c r="D2879" s="1">
        <v>1938</v>
      </c>
    </row>
    <row r="2880" spans="1:4">
      <c r="A2880" s="1">
        <v>2528</v>
      </c>
      <c r="B2880" s="1">
        <v>350700</v>
      </c>
      <c r="C2880" s="1" t="s">
        <v>7965</v>
      </c>
      <c r="D2880" s="1">
        <v>1938</v>
      </c>
    </row>
    <row r="2881" spans="1:4">
      <c r="A2881" s="1">
        <v>2490</v>
      </c>
      <c r="B2881" s="1">
        <v>350710</v>
      </c>
      <c r="C2881" s="1" t="s">
        <v>7966</v>
      </c>
      <c r="D2881" s="1">
        <v>1938</v>
      </c>
    </row>
    <row r="2882" spans="1:4">
      <c r="A2882" s="1">
        <v>2383</v>
      </c>
      <c r="B2882" s="1">
        <v>350831</v>
      </c>
      <c r="C2882" s="1" t="s">
        <v>7967</v>
      </c>
      <c r="D2882" s="1">
        <v>1938</v>
      </c>
    </row>
    <row r="2883" spans="1:4">
      <c r="A2883" s="1">
        <v>52</v>
      </c>
      <c r="B2883" s="1">
        <v>351000</v>
      </c>
      <c r="C2883" s="1" t="s">
        <v>7968</v>
      </c>
      <c r="D2883" s="1">
        <v>1938</v>
      </c>
    </row>
    <row r="2884" spans="1:4">
      <c r="A2884" s="1">
        <v>9250</v>
      </c>
      <c r="B2884" s="1">
        <v>351150</v>
      </c>
      <c r="C2884" s="1" t="s">
        <v>7969</v>
      </c>
      <c r="D2884" s="1">
        <v>1938</v>
      </c>
    </row>
    <row r="2885" spans="1:4">
      <c r="A2885" s="1">
        <v>2482</v>
      </c>
      <c r="B2885" s="1">
        <v>360130</v>
      </c>
      <c r="C2885" s="1" t="s">
        <v>7970</v>
      </c>
      <c r="D2885" s="1">
        <v>1938</v>
      </c>
    </row>
    <row r="2886" spans="1:4">
      <c r="A2886" s="1">
        <v>2474</v>
      </c>
      <c r="B2886" s="1">
        <v>360160</v>
      </c>
      <c r="C2886" s="1" t="s">
        <v>7971</v>
      </c>
      <c r="D2886" s="1">
        <v>1938</v>
      </c>
    </row>
    <row r="2887" spans="1:4">
      <c r="A2887" s="1">
        <v>2470</v>
      </c>
      <c r="B2887" s="1">
        <v>360200</v>
      </c>
      <c r="C2887" s="1" t="s">
        <v>7972</v>
      </c>
      <c r="D2887" s="1">
        <v>1938</v>
      </c>
    </row>
    <row r="2888" spans="1:4">
      <c r="A2888" s="1">
        <v>2347</v>
      </c>
      <c r="B2888" s="1">
        <v>360260</v>
      </c>
      <c r="C2888" s="1" t="s">
        <v>7973</v>
      </c>
      <c r="D2888" s="1">
        <v>1938</v>
      </c>
    </row>
    <row r="2889" spans="1:4">
      <c r="A2889" s="1">
        <v>2530</v>
      </c>
      <c r="B2889" s="1">
        <v>360370</v>
      </c>
      <c r="C2889" s="1" t="s">
        <v>7974</v>
      </c>
      <c r="D2889" s="1">
        <v>1938</v>
      </c>
    </row>
    <row r="2890" spans="1:4">
      <c r="A2890" s="1">
        <v>12747</v>
      </c>
      <c r="B2890" s="1">
        <v>370550</v>
      </c>
      <c r="C2890" s="1" t="s">
        <v>7975</v>
      </c>
      <c r="D2890" s="1">
        <v>1938</v>
      </c>
    </row>
    <row r="2891" spans="1:4">
      <c r="A2891" s="1">
        <v>9097</v>
      </c>
      <c r="B2891" s="1">
        <v>380170</v>
      </c>
      <c r="C2891" s="1" t="s">
        <v>7976</v>
      </c>
      <c r="D2891" s="1">
        <v>1938</v>
      </c>
    </row>
    <row r="2892" spans="1:4">
      <c r="A2892" s="1">
        <v>6265</v>
      </c>
      <c r="B2892" s="1">
        <v>380190</v>
      </c>
      <c r="C2892" s="1" t="s">
        <v>7977</v>
      </c>
      <c r="D2892" s="1">
        <v>1938</v>
      </c>
    </row>
    <row r="2893" spans="1:4">
      <c r="A2893" s="1">
        <v>6283</v>
      </c>
      <c r="B2893" s="1">
        <v>380260</v>
      </c>
      <c r="C2893" s="1" t="s">
        <v>7978</v>
      </c>
      <c r="D2893" s="1">
        <v>1938</v>
      </c>
    </row>
    <row r="2894" spans="1:4">
      <c r="A2894" s="1">
        <v>6342</v>
      </c>
      <c r="B2894" s="1">
        <v>380280</v>
      </c>
      <c r="C2894" s="1" t="s">
        <v>7979</v>
      </c>
      <c r="D2894" s="1">
        <v>1938</v>
      </c>
    </row>
    <row r="2895" spans="1:4">
      <c r="A2895" s="1">
        <v>2107</v>
      </c>
      <c r="B2895" s="1">
        <v>380310</v>
      </c>
      <c r="C2895" s="1" t="s">
        <v>7980</v>
      </c>
      <c r="D2895" s="1">
        <v>1938</v>
      </c>
    </row>
    <row r="2896" spans="1:4">
      <c r="A2896" s="1">
        <v>9281</v>
      </c>
      <c r="B2896" s="1">
        <v>380340</v>
      </c>
      <c r="C2896" s="1" t="s">
        <v>7981</v>
      </c>
      <c r="D2896" s="1">
        <v>1938</v>
      </c>
    </row>
    <row r="2897" spans="1:4">
      <c r="A2897" s="1">
        <v>12825</v>
      </c>
      <c r="B2897" s="1">
        <v>380400</v>
      </c>
      <c r="C2897" s="1" t="s">
        <v>7982</v>
      </c>
      <c r="D2897" s="1">
        <v>1938</v>
      </c>
    </row>
    <row r="2898" spans="1:4">
      <c r="A2898" s="1">
        <v>12820</v>
      </c>
      <c r="B2898" s="1">
        <v>380420</v>
      </c>
      <c r="C2898" s="1" t="s">
        <v>7983</v>
      </c>
      <c r="D2898" s="1">
        <v>1938</v>
      </c>
    </row>
    <row r="2899" spans="1:4">
      <c r="A2899" s="1">
        <v>9144</v>
      </c>
      <c r="B2899" s="1">
        <v>390360</v>
      </c>
      <c r="C2899" s="1" t="s">
        <v>7984</v>
      </c>
      <c r="D2899" s="1">
        <v>1938</v>
      </c>
    </row>
    <row r="2900" spans="1:4">
      <c r="A2900" s="1">
        <v>6326</v>
      </c>
      <c r="B2900" s="1">
        <v>400150</v>
      </c>
      <c r="C2900" s="1" t="s">
        <v>7985</v>
      </c>
      <c r="D2900" s="1">
        <v>1938</v>
      </c>
    </row>
    <row r="2901" spans="1:4">
      <c r="A2901" s="1">
        <v>6277</v>
      </c>
      <c r="B2901" s="1">
        <v>400250</v>
      </c>
      <c r="C2901" s="1" t="s">
        <v>7986</v>
      </c>
      <c r="D2901" s="1">
        <v>1938</v>
      </c>
    </row>
    <row r="2902" spans="1:4">
      <c r="A2902" s="1">
        <v>12707</v>
      </c>
      <c r="B2902" s="1">
        <v>410230</v>
      </c>
      <c r="C2902" s="1" t="s">
        <v>7987</v>
      </c>
      <c r="D2902" s="1">
        <v>1938</v>
      </c>
    </row>
    <row r="2903" spans="1:4">
      <c r="A2903" s="1">
        <v>9212</v>
      </c>
      <c r="B2903" s="1">
        <v>410270</v>
      </c>
      <c r="C2903" s="1" t="s">
        <v>7988</v>
      </c>
      <c r="D2903" s="1">
        <v>1938</v>
      </c>
    </row>
    <row r="2904" spans="1:4">
      <c r="A2904" s="1">
        <v>12748</v>
      </c>
      <c r="B2904" s="1">
        <v>420050</v>
      </c>
      <c r="C2904" s="1" t="s">
        <v>7989</v>
      </c>
      <c r="D2904" s="1">
        <v>1938</v>
      </c>
    </row>
    <row r="2905" spans="1:4">
      <c r="A2905" s="1">
        <v>12793</v>
      </c>
      <c r="B2905" s="1">
        <v>420080</v>
      </c>
      <c r="C2905" s="1" t="s">
        <v>7990</v>
      </c>
      <c r="D2905" s="1">
        <v>1938</v>
      </c>
    </row>
    <row r="2906" spans="1:4">
      <c r="A2906" s="1">
        <v>26087</v>
      </c>
      <c r="B2906" s="1">
        <v>440020</v>
      </c>
      <c r="C2906" s="1" t="s">
        <v>7991</v>
      </c>
      <c r="D2906" s="1">
        <v>1938</v>
      </c>
    </row>
    <row r="2907" spans="1:4">
      <c r="A2907" s="1">
        <v>26195</v>
      </c>
      <c r="B2907" s="1">
        <v>440030</v>
      </c>
      <c r="C2907" s="1" t="s">
        <v>7992</v>
      </c>
      <c r="D2907" s="1">
        <v>1938</v>
      </c>
    </row>
    <row r="2908" spans="1:4">
      <c r="A2908" s="1">
        <v>26177</v>
      </c>
      <c r="B2908" s="1">
        <v>440210</v>
      </c>
      <c r="C2908" s="1" t="s">
        <v>7993</v>
      </c>
      <c r="D2908" s="1">
        <v>1938</v>
      </c>
    </row>
    <row r="2909" spans="1:4">
      <c r="A2909" s="1">
        <v>26198</v>
      </c>
      <c r="B2909" s="1">
        <v>440290</v>
      </c>
      <c r="C2909" s="1" t="s">
        <v>7994</v>
      </c>
      <c r="D2909" s="1">
        <v>1938</v>
      </c>
    </row>
    <row r="2910" spans="1:4">
      <c r="A2910" s="1">
        <v>26201</v>
      </c>
      <c r="B2910" s="1">
        <v>440310</v>
      </c>
      <c r="C2910" s="1" t="s">
        <v>7995</v>
      </c>
      <c r="D2910" s="1">
        <v>1938</v>
      </c>
    </row>
    <row r="2911" spans="1:4">
      <c r="A2911" s="1">
        <v>26432</v>
      </c>
      <c r="B2911" s="1">
        <v>450030</v>
      </c>
      <c r="C2911" s="1" t="s">
        <v>7996</v>
      </c>
      <c r="D2911" s="1">
        <v>1938</v>
      </c>
    </row>
    <row r="2912" spans="1:4">
      <c r="A2912" s="1">
        <v>26196</v>
      </c>
      <c r="B2912" s="1">
        <v>450060</v>
      </c>
      <c r="C2912" s="1" t="s">
        <v>7997</v>
      </c>
      <c r="D2912" s="1">
        <v>1938</v>
      </c>
    </row>
    <row r="2913" spans="1:4">
      <c r="A2913" s="1">
        <v>26285</v>
      </c>
      <c r="B2913" s="1">
        <v>450110</v>
      </c>
      <c r="C2913" s="1" t="s">
        <v>7998</v>
      </c>
      <c r="D2913" s="1">
        <v>1938</v>
      </c>
    </row>
    <row r="2914" spans="1:4">
      <c r="A2914" s="1">
        <v>26110</v>
      </c>
      <c r="B2914" s="1">
        <v>450130</v>
      </c>
      <c r="C2914" s="1" t="s">
        <v>7999</v>
      </c>
      <c r="D2914" s="1">
        <v>1938</v>
      </c>
    </row>
    <row r="2915" spans="1:4">
      <c r="A2915" s="1">
        <v>26068</v>
      </c>
      <c r="B2915" s="1">
        <v>450151</v>
      </c>
      <c r="C2915" s="1" t="s">
        <v>8000</v>
      </c>
      <c r="D2915" s="1">
        <v>1938</v>
      </c>
    </row>
    <row r="2916" spans="1:4">
      <c r="A2916" s="1">
        <v>26069</v>
      </c>
      <c r="B2916" s="1">
        <v>450170</v>
      </c>
      <c r="C2916" s="1" t="s">
        <v>8001</v>
      </c>
      <c r="D2916" s="1">
        <v>1938</v>
      </c>
    </row>
    <row r="2917" spans="1:4">
      <c r="A2917" s="1">
        <v>26109</v>
      </c>
      <c r="B2917" s="1">
        <v>450180</v>
      </c>
      <c r="C2917" s="1" t="s">
        <v>8002</v>
      </c>
      <c r="D2917" s="1">
        <v>1938</v>
      </c>
    </row>
    <row r="2918" spans="1:4">
      <c r="A2918" s="1">
        <v>26082</v>
      </c>
      <c r="B2918" s="1">
        <v>450280</v>
      </c>
      <c r="C2918" s="1" t="s">
        <v>8003</v>
      </c>
      <c r="D2918" s="1">
        <v>1938</v>
      </c>
    </row>
    <row r="2919" spans="1:4">
      <c r="A2919" s="1">
        <v>26091</v>
      </c>
      <c r="B2919" s="1">
        <v>480140</v>
      </c>
      <c r="C2919" s="1" t="s">
        <v>8004</v>
      </c>
      <c r="D2919" s="1">
        <v>1938</v>
      </c>
    </row>
    <row r="2920" spans="1:4">
      <c r="A2920" s="1">
        <v>26061</v>
      </c>
      <c r="B2920" s="1">
        <v>490140</v>
      </c>
      <c r="C2920" s="1" t="s">
        <v>8005</v>
      </c>
      <c r="D2920" s="1">
        <v>1938</v>
      </c>
    </row>
    <row r="2921" spans="1:4">
      <c r="A2921" s="1">
        <v>26199</v>
      </c>
      <c r="B2921" s="1">
        <v>490190</v>
      </c>
      <c r="C2921" s="1" t="s">
        <v>8006</v>
      </c>
      <c r="D2921" s="1">
        <v>1938</v>
      </c>
    </row>
    <row r="2922" spans="1:4">
      <c r="A2922" s="1">
        <v>26200</v>
      </c>
      <c r="B2922" s="1">
        <v>490210</v>
      </c>
      <c r="C2922" s="1" t="s">
        <v>8007</v>
      </c>
      <c r="D2922" s="1">
        <v>1938</v>
      </c>
    </row>
    <row r="2923" spans="1:4">
      <c r="A2923" s="1">
        <v>32231</v>
      </c>
      <c r="B2923" s="1">
        <v>500040</v>
      </c>
      <c r="C2923" s="1" t="s">
        <v>8008</v>
      </c>
      <c r="D2923" s="1">
        <v>1938</v>
      </c>
    </row>
    <row r="2924" spans="1:4">
      <c r="A2924" s="1">
        <v>31845</v>
      </c>
      <c r="B2924" s="1">
        <v>500070</v>
      </c>
      <c r="C2924" s="1" t="s">
        <v>8009</v>
      </c>
      <c r="D2924" s="1">
        <v>1938</v>
      </c>
    </row>
    <row r="2925" spans="1:4">
      <c r="A2925" s="1">
        <v>26202</v>
      </c>
      <c r="B2925" s="1">
        <v>510080</v>
      </c>
      <c r="C2925" s="1" t="s">
        <v>8010</v>
      </c>
      <c r="D2925" s="1">
        <v>1938</v>
      </c>
    </row>
    <row r="2926" spans="1:4">
      <c r="A2926" s="1">
        <v>2401</v>
      </c>
      <c r="B2926" s="1">
        <v>540060</v>
      </c>
      <c r="C2926" s="1" t="s">
        <v>8011</v>
      </c>
      <c r="D2926" s="1">
        <v>1938</v>
      </c>
    </row>
    <row r="2927" spans="1:4">
      <c r="A2927" s="1">
        <v>12811</v>
      </c>
      <c r="B2927" s="1">
        <v>540280</v>
      </c>
      <c r="C2927" s="1" t="s">
        <v>8012</v>
      </c>
      <c r="D2927" s="1">
        <v>1938</v>
      </c>
    </row>
    <row r="2928" spans="1:4">
      <c r="A2928" s="1">
        <v>12758</v>
      </c>
      <c r="B2928" s="1">
        <v>540400</v>
      </c>
      <c r="C2928" s="1" t="s">
        <v>8013</v>
      </c>
      <c r="D2928" s="1">
        <v>1938</v>
      </c>
    </row>
    <row r="2929" spans="1:4">
      <c r="A2929" s="1">
        <v>26228</v>
      </c>
      <c r="B2929" s="1">
        <v>550080</v>
      </c>
      <c r="C2929" s="1" t="s">
        <v>8014</v>
      </c>
      <c r="D2929" s="1">
        <v>1938</v>
      </c>
    </row>
    <row r="2930" spans="1:4">
      <c r="A2930" s="1">
        <v>32232</v>
      </c>
      <c r="B2930" s="1">
        <v>560030</v>
      </c>
      <c r="C2930" s="1" t="s">
        <v>8015</v>
      </c>
      <c r="D2930" s="1">
        <v>1938</v>
      </c>
    </row>
    <row r="2931" spans="1:4">
      <c r="A2931" s="1">
        <v>32783</v>
      </c>
      <c r="B2931" s="1">
        <v>560190</v>
      </c>
      <c r="C2931" s="1" t="s">
        <v>8016</v>
      </c>
      <c r="D2931" s="1">
        <v>1938</v>
      </c>
    </row>
    <row r="2932" spans="1:4">
      <c r="A2932" s="1">
        <v>32093</v>
      </c>
      <c r="B2932" s="1">
        <v>560210</v>
      </c>
      <c r="C2932" s="1" t="s">
        <v>8017</v>
      </c>
      <c r="D2932" s="1">
        <v>1938</v>
      </c>
    </row>
    <row r="2933" spans="1:4">
      <c r="A2933" s="1">
        <v>26403</v>
      </c>
      <c r="B2933" s="1">
        <v>560340</v>
      </c>
      <c r="C2933" s="1" t="s">
        <v>8018</v>
      </c>
      <c r="D2933" s="1">
        <v>1938</v>
      </c>
    </row>
    <row r="2934" spans="1:4">
      <c r="A2934" s="1">
        <v>31899</v>
      </c>
      <c r="B2934" s="1">
        <v>560350</v>
      </c>
      <c r="C2934" s="1" t="s">
        <v>8019</v>
      </c>
      <c r="D2934" s="1">
        <v>1938</v>
      </c>
    </row>
    <row r="2935" spans="1:4">
      <c r="A2935" s="1">
        <v>31898</v>
      </c>
      <c r="B2935" s="1">
        <v>560370</v>
      </c>
      <c r="C2935" s="1" t="s">
        <v>8020</v>
      </c>
      <c r="D2935" s="1">
        <v>1938</v>
      </c>
    </row>
    <row r="2936" spans="1:4">
      <c r="A2936" s="1">
        <v>26300</v>
      </c>
      <c r="B2936" s="1">
        <v>560420</v>
      </c>
      <c r="C2936" s="1" t="s">
        <v>8021</v>
      </c>
      <c r="D2936" s="1">
        <v>1938</v>
      </c>
    </row>
    <row r="2937" spans="1:4">
      <c r="A2937" s="1">
        <v>22873</v>
      </c>
      <c r="B2937" s="1">
        <v>560480</v>
      </c>
      <c r="C2937" s="1" t="s">
        <v>8022</v>
      </c>
      <c r="D2937" s="1">
        <v>1938</v>
      </c>
    </row>
    <row r="2938" spans="1:4">
      <c r="A2938" s="1">
        <v>22881</v>
      </c>
      <c r="B2938" s="1">
        <v>560550</v>
      </c>
      <c r="C2938" s="1" t="s">
        <v>8023</v>
      </c>
      <c r="D2938" s="1">
        <v>1938</v>
      </c>
    </row>
    <row r="2939" spans="1:4">
      <c r="A2939" s="1">
        <v>22877</v>
      </c>
      <c r="B2939" s="1">
        <v>560570</v>
      </c>
      <c r="C2939" s="1" t="s">
        <v>8024</v>
      </c>
      <c r="D2939" s="1">
        <v>1938</v>
      </c>
    </row>
    <row r="2940" spans="1:4">
      <c r="A2940" s="1">
        <v>22857</v>
      </c>
      <c r="B2940" s="1">
        <v>560580</v>
      </c>
      <c r="C2940" s="1" t="s">
        <v>8025</v>
      </c>
      <c r="D2940" s="1">
        <v>1938</v>
      </c>
    </row>
    <row r="2941" spans="1:4">
      <c r="A2941" s="1">
        <v>22854</v>
      </c>
      <c r="B2941" s="1">
        <v>560600</v>
      </c>
      <c r="C2941" s="1" t="s">
        <v>8026</v>
      </c>
      <c r="D2941" s="1">
        <v>1938</v>
      </c>
    </row>
    <row r="2942" spans="1:4">
      <c r="A2942" s="1">
        <v>22867</v>
      </c>
      <c r="B2942" s="1">
        <v>560610</v>
      </c>
      <c r="C2942" s="1" t="s">
        <v>8027</v>
      </c>
      <c r="D2942" s="1">
        <v>1938</v>
      </c>
    </row>
    <row r="2943" spans="1:4">
      <c r="A2943" s="1">
        <v>22861</v>
      </c>
      <c r="B2943" s="1">
        <v>560650</v>
      </c>
      <c r="C2943" s="1" t="s">
        <v>8028</v>
      </c>
      <c r="D2943" s="1">
        <v>1938</v>
      </c>
    </row>
    <row r="2944" spans="1:4">
      <c r="A2944" s="1">
        <v>26410</v>
      </c>
      <c r="B2944" s="1">
        <v>580050</v>
      </c>
      <c r="C2944" s="1" t="s">
        <v>8029</v>
      </c>
      <c r="D2944" s="1">
        <v>1938</v>
      </c>
    </row>
    <row r="2945" spans="1:4">
      <c r="A2945" s="1">
        <v>26437</v>
      </c>
      <c r="B2945" s="1">
        <v>580060</v>
      </c>
      <c r="C2945" s="1" t="s">
        <v>8030</v>
      </c>
      <c r="D2945" s="1">
        <v>1938</v>
      </c>
    </row>
    <row r="2946" spans="1:4">
      <c r="A2946" s="1">
        <v>26405</v>
      </c>
      <c r="B2946" s="1">
        <v>580070</v>
      </c>
      <c r="C2946" s="1" t="s">
        <v>8031</v>
      </c>
      <c r="D2946" s="1">
        <v>1938</v>
      </c>
    </row>
    <row r="2947" spans="1:4">
      <c r="A2947" s="1">
        <v>26438</v>
      </c>
      <c r="B2947" s="1">
        <v>590030</v>
      </c>
      <c r="C2947" s="1" t="s">
        <v>8032</v>
      </c>
      <c r="D2947" s="1">
        <v>1938</v>
      </c>
    </row>
    <row r="2948" spans="1:4">
      <c r="A2948" s="1">
        <v>26400</v>
      </c>
      <c r="B2948" s="1">
        <v>590100</v>
      </c>
      <c r="C2948" s="1" t="s">
        <v>8033</v>
      </c>
      <c r="D2948" s="1">
        <v>1938</v>
      </c>
    </row>
    <row r="2949" spans="1:4">
      <c r="A2949" s="1">
        <v>32729</v>
      </c>
      <c r="B2949" s="1">
        <v>600180</v>
      </c>
      <c r="C2949" s="1" t="s">
        <v>8034</v>
      </c>
      <c r="D2949" s="1">
        <v>1938</v>
      </c>
    </row>
    <row r="2950" spans="1:4">
      <c r="A2950" s="1">
        <v>31727</v>
      </c>
      <c r="B2950" s="1">
        <v>600190</v>
      </c>
      <c r="C2950" s="1" t="s">
        <v>8035</v>
      </c>
      <c r="D2950" s="1">
        <v>1938</v>
      </c>
    </row>
    <row r="2951" spans="1:4">
      <c r="A2951" s="1">
        <v>32131</v>
      </c>
      <c r="B2951" s="1">
        <v>600210</v>
      </c>
      <c r="C2951" s="1" t="s">
        <v>8036</v>
      </c>
      <c r="D2951" s="1">
        <v>1938</v>
      </c>
    </row>
    <row r="2952" spans="1:4">
      <c r="A2952" s="1">
        <v>32665</v>
      </c>
      <c r="B2952" s="1">
        <v>610070</v>
      </c>
      <c r="C2952" s="1" t="s">
        <v>8037</v>
      </c>
      <c r="D2952" s="1">
        <v>1938</v>
      </c>
    </row>
    <row r="2953" spans="1:4">
      <c r="A2953" s="1">
        <v>32644</v>
      </c>
      <c r="B2953" s="1">
        <v>650130</v>
      </c>
      <c r="C2953" s="1" t="s">
        <v>8038</v>
      </c>
      <c r="D2953" s="1">
        <v>1938</v>
      </c>
    </row>
    <row r="2954" spans="1:4">
      <c r="A2954" s="1">
        <v>32876</v>
      </c>
      <c r="B2954" s="1">
        <v>650140</v>
      </c>
      <c r="C2954" s="1" t="s">
        <v>8039</v>
      </c>
      <c r="D2954" s="1">
        <v>1938</v>
      </c>
    </row>
    <row r="2955" spans="1:4">
      <c r="A2955" s="1">
        <v>32649</v>
      </c>
      <c r="B2955" s="1">
        <v>650150</v>
      </c>
      <c r="C2955" s="1" t="s">
        <v>8040</v>
      </c>
      <c r="D2955" s="1">
        <v>1938</v>
      </c>
    </row>
    <row r="2956" spans="1:4">
      <c r="A2956" s="1">
        <v>32705</v>
      </c>
      <c r="B2956" s="1">
        <v>650230</v>
      </c>
      <c r="C2956" s="1" t="s">
        <v>8041</v>
      </c>
      <c r="D2956" s="1">
        <v>1938</v>
      </c>
    </row>
    <row r="2957" spans="1:4">
      <c r="A2957" s="1">
        <v>32076</v>
      </c>
      <c r="B2957" s="1">
        <v>650280</v>
      </c>
      <c r="C2957" s="1" t="s">
        <v>8042</v>
      </c>
      <c r="D2957" s="1">
        <v>1938</v>
      </c>
    </row>
    <row r="2958" spans="1:4">
      <c r="A2958" s="1">
        <v>31793</v>
      </c>
      <c r="B2958" s="1">
        <v>650310</v>
      </c>
      <c r="C2958" s="1" t="s">
        <v>8043</v>
      </c>
      <c r="D2958" s="1">
        <v>1938</v>
      </c>
    </row>
    <row r="2959" spans="1:4">
      <c r="A2959" s="1">
        <v>32696</v>
      </c>
      <c r="B2959" s="1">
        <v>670090</v>
      </c>
      <c r="C2959" s="1" t="s">
        <v>8044</v>
      </c>
      <c r="D2959" s="1">
        <v>1938</v>
      </c>
    </row>
    <row r="2960" spans="1:4">
      <c r="A2960" s="1">
        <v>32286</v>
      </c>
      <c r="B2960" s="1">
        <v>670100</v>
      </c>
      <c r="C2960" s="1" t="s">
        <v>8045</v>
      </c>
      <c r="D2960" s="1">
        <v>1938</v>
      </c>
    </row>
    <row r="2961" spans="1:4">
      <c r="A2961" s="1">
        <v>32295</v>
      </c>
      <c r="B2961" s="1">
        <v>670130</v>
      </c>
      <c r="C2961" s="1" t="s">
        <v>8046</v>
      </c>
      <c r="D2961" s="1">
        <v>1938</v>
      </c>
    </row>
    <row r="2962" spans="1:4">
      <c r="A2962" s="1">
        <v>32770</v>
      </c>
      <c r="B2962" s="1">
        <v>670270</v>
      </c>
      <c r="C2962" s="1" t="s">
        <v>8047</v>
      </c>
      <c r="D2962" s="1">
        <v>1938</v>
      </c>
    </row>
    <row r="2963" spans="1:4">
      <c r="A2963" s="1">
        <v>32330</v>
      </c>
      <c r="B2963" s="1">
        <v>670290</v>
      </c>
      <c r="C2963" s="1" t="s">
        <v>8048</v>
      </c>
      <c r="D2963" s="1">
        <v>1938</v>
      </c>
    </row>
    <row r="2964" spans="1:4">
      <c r="A2964" s="1">
        <v>32336</v>
      </c>
      <c r="B2964" s="1">
        <v>670310</v>
      </c>
      <c r="C2964" s="1" t="s">
        <v>8049</v>
      </c>
      <c r="D2964" s="1">
        <v>1938</v>
      </c>
    </row>
    <row r="2965" spans="1:4">
      <c r="A2965" s="1">
        <v>31983</v>
      </c>
      <c r="B2965" s="1">
        <v>670360</v>
      </c>
      <c r="C2965" s="1" t="s">
        <v>8050</v>
      </c>
      <c r="D2965" s="1">
        <v>1938</v>
      </c>
    </row>
    <row r="2966" spans="1:4">
      <c r="A2966" s="1">
        <v>31961</v>
      </c>
      <c r="B2966" s="1">
        <v>670520</v>
      </c>
      <c r="C2966" s="1" t="s">
        <v>8051</v>
      </c>
      <c r="D2966" s="1">
        <v>1938</v>
      </c>
    </row>
    <row r="2967" spans="1:4">
      <c r="A2967" s="1">
        <v>31403</v>
      </c>
      <c r="B2967" s="1">
        <v>670560</v>
      </c>
      <c r="C2967" s="1" t="s">
        <v>8052</v>
      </c>
      <c r="D2967" s="1">
        <v>1938</v>
      </c>
    </row>
    <row r="2968" spans="1:4">
      <c r="A2968" s="1">
        <v>32144</v>
      </c>
      <c r="B2968" s="1">
        <v>690120</v>
      </c>
      <c r="C2968" s="1" t="s">
        <v>8053</v>
      </c>
      <c r="D2968" s="1">
        <v>1938</v>
      </c>
    </row>
    <row r="2969" spans="1:4">
      <c r="A2969" s="1">
        <v>32778</v>
      </c>
      <c r="B2969" s="1">
        <v>690270</v>
      </c>
      <c r="C2969" s="1" t="s">
        <v>8054</v>
      </c>
      <c r="D2969" s="1">
        <v>1938</v>
      </c>
    </row>
    <row r="2970" spans="1:4">
      <c r="A2970" s="1">
        <v>32204</v>
      </c>
      <c r="B2970" s="1">
        <v>690380</v>
      </c>
      <c r="C2970" s="1" t="s">
        <v>8055</v>
      </c>
      <c r="D2970" s="1">
        <v>1938</v>
      </c>
    </row>
    <row r="2971" spans="1:4">
      <c r="A2971" s="1">
        <v>32208</v>
      </c>
      <c r="B2971" s="1">
        <v>690390</v>
      </c>
      <c r="C2971" s="1" t="s">
        <v>8056</v>
      </c>
      <c r="D2971" s="1">
        <v>1938</v>
      </c>
    </row>
    <row r="2972" spans="1:4">
      <c r="A2972" s="1">
        <v>32217</v>
      </c>
      <c r="B2972" s="1">
        <v>690580</v>
      </c>
      <c r="C2972" s="1" t="s">
        <v>8057</v>
      </c>
      <c r="D2972" s="1">
        <v>1938</v>
      </c>
    </row>
    <row r="2973" spans="1:4">
      <c r="A2973" s="1">
        <v>32321</v>
      </c>
      <c r="B2973" s="1">
        <v>690690</v>
      </c>
      <c r="C2973" s="1" t="s">
        <v>8058</v>
      </c>
      <c r="D2973" s="1">
        <v>1938</v>
      </c>
    </row>
    <row r="2974" spans="1:4">
      <c r="A2974" s="1">
        <v>26336</v>
      </c>
      <c r="B2974" s="1">
        <v>690790</v>
      </c>
      <c r="C2974" s="1" t="s">
        <v>8059</v>
      </c>
      <c r="D2974" s="1">
        <v>1938</v>
      </c>
    </row>
    <row r="2975" spans="1:4">
      <c r="A2975" s="1">
        <v>32338</v>
      </c>
      <c r="B2975" s="1">
        <v>700030</v>
      </c>
      <c r="C2975" s="1" t="s">
        <v>8060</v>
      </c>
      <c r="D2975" s="1">
        <v>1938</v>
      </c>
    </row>
    <row r="2976" spans="1:4">
      <c r="A2976" s="1">
        <v>31979</v>
      </c>
      <c r="B2976" s="1">
        <v>700070</v>
      </c>
      <c r="C2976" s="1" t="s">
        <v>8061</v>
      </c>
      <c r="D2976" s="1">
        <v>1938</v>
      </c>
    </row>
    <row r="2977" spans="1:4">
      <c r="A2977" s="1">
        <v>32328</v>
      </c>
      <c r="B2977" s="1">
        <v>700080</v>
      </c>
      <c r="C2977" s="1" t="s">
        <v>8062</v>
      </c>
      <c r="D2977" s="1">
        <v>1938</v>
      </c>
    </row>
    <row r="2978" spans="1:4">
      <c r="A2978" s="1">
        <v>32772</v>
      </c>
      <c r="B2978" s="1">
        <v>700120</v>
      </c>
      <c r="C2978" s="1" t="s">
        <v>8063</v>
      </c>
      <c r="D2978" s="1">
        <v>1938</v>
      </c>
    </row>
    <row r="2979" spans="1:4">
      <c r="A2979" s="1">
        <v>32323</v>
      </c>
      <c r="B2979" s="1">
        <v>700220</v>
      </c>
      <c r="C2979" s="1" t="s">
        <v>8064</v>
      </c>
      <c r="D2979" s="1">
        <v>1938</v>
      </c>
    </row>
    <row r="2980" spans="1:4">
      <c r="A2980" s="1">
        <v>32807</v>
      </c>
      <c r="B2980" s="1">
        <v>700240</v>
      </c>
      <c r="C2980" s="1" t="s">
        <v>8065</v>
      </c>
      <c r="D2980" s="1">
        <v>1938</v>
      </c>
    </row>
    <row r="2981" spans="1:4">
      <c r="A2981" s="1">
        <v>31579</v>
      </c>
      <c r="B2981" s="1">
        <v>710030</v>
      </c>
      <c r="C2981" s="1" t="s">
        <v>8066</v>
      </c>
      <c r="D2981" s="1">
        <v>1938</v>
      </c>
    </row>
    <row r="2982" spans="1:4">
      <c r="A2982" s="1">
        <v>31577</v>
      </c>
      <c r="B2982" s="1">
        <v>710070</v>
      </c>
      <c r="C2982" s="1" t="s">
        <v>8067</v>
      </c>
      <c r="D2982" s="1">
        <v>1938</v>
      </c>
    </row>
    <row r="2983" spans="1:4">
      <c r="A2983" s="1">
        <v>32817</v>
      </c>
      <c r="B2983" s="1">
        <v>710080</v>
      </c>
      <c r="C2983" s="1" t="s">
        <v>8068</v>
      </c>
      <c r="D2983" s="1">
        <v>1938</v>
      </c>
    </row>
    <row r="2984" spans="1:4">
      <c r="A2984" s="1">
        <v>31969</v>
      </c>
      <c r="B2984" s="1">
        <v>720070</v>
      </c>
      <c r="C2984" s="1" t="s">
        <v>8069</v>
      </c>
      <c r="D2984" s="1">
        <v>1938</v>
      </c>
    </row>
    <row r="2985" spans="1:4">
      <c r="A2985" s="1">
        <v>32606</v>
      </c>
      <c r="B2985" s="1">
        <v>730070</v>
      </c>
      <c r="C2985" s="1" t="s">
        <v>8070</v>
      </c>
      <c r="D2985" s="1">
        <v>1938</v>
      </c>
    </row>
    <row r="2986" spans="1:4">
      <c r="A2986" s="1">
        <v>32620</v>
      </c>
      <c r="B2986" s="1">
        <v>740080</v>
      </c>
      <c r="C2986" s="1" t="s">
        <v>8071</v>
      </c>
      <c r="D2986" s="1">
        <v>1938</v>
      </c>
    </row>
    <row r="2987" spans="1:4">
      <c r="A2987" s="1">
        <v>31777</v>
      </c>
      <c r="B2987" s="1">
        <v>750010</v>
      </c>
      <c r="C2987" s="1" t="s">
        <v>8072</v>
      </c>
      <c r="D2987" s="1">
        <v>1938</v>
      </c>
    </row>
    <row r="2988" spans="1:4">
      <c r="A2988" s="1">
        <v>36789</v>
      </c>
      <c r="B2988" s="1">
        <v>750020</v>
      </c>
      <c r="C2988" s="1" t="s">
        <v>8073</v>
      </c>
      <c r="D2988" s="1">
        <v>1938</v>
      </c>
    </row>
    <row r="2989" spans="1:4">
      <c r="A2989" s="1">
        <v>31766</v>
      </c>
      <c r="B2989" s="1">
        <v>750060</v>
      </c>
      <c r="C2989" s="1" t="s">
        <v>8074</v>
      </c>
      <c r="D2989" s="1">
        <v>1938</v>
      </c>
    </row>
    <row r="2990" spans="1:4">
      <c r="A2990" s="1">
        <v>31767</v>
      </c>
      <c r="B2990" s="1">
        <v>750061</v>
      </c>
      <c r="C2990" s="1" t="s">
        <v>8075</v>
      </c>
      <c r="D2990" s="1">
        <v>1938</v>
      </c>
    </row>
    <row r="2991" spans="1:4">
      <c r="A2991" s="1">
        <v>32367</v>
      </c>
      <c r="B2991" s="1">
        <v>750270</v>
      </c>
      <c r="C2991" s="1" t="s">
        <v>8076</v>
      </c>
      <c r="D2991" s="1">
        <v>1938</v>
      </c>
    </row>
    <row r="2992" spans="1:4">
      <c r="A2992" s="1">
        <v>32361</v>
      </c>
      <c r="B2992" s="1">
        <v>750310</v>
      </c>
      <c r="C2992" s="1" t="s">
        <v>8077</v>
      </c>
      <c r="D2992" s="1">
        <v>1938</v>
      </c>
    </row>
    <row r="2993" spans="1:4">
      <c r="A2993" s="1">
        <v>32780</v>
      </c>
      <c r="B2993" s="1">
        <v>750320</v>
      </c>
      <c r="C2993" s="1" t="s">
        <v>8078</v>
      </c>
      <c r="D2993" s="1">
        <v>1938</v>
      </c>
    </row>
    <row r="2994" spans="1:4">
      <c r="A2994" s="1">
        <v>32861</v>
      </c>
      <c r="B2994" s="1">
        <v>750400</v>
      </c>
      <c r="C2994" s="1" t="s">
        <v>8079</v>
      </c>
      <c r="D2994" s="1">
        <v>1938</v>
      </c>
    </row>
    <row r="2995" spans="1:4">
      <c r="A2995" s="1">
        <v>32826</v>
      </c>
      <c r="B2995" s="1">
        <v>750420</v>
      </c>
      <c r="C2995" s="1" t="s">
        <v>8080</v>
      </c>
      <c r="D2995" s="1">
        <v>1938</v>
      </c>
    </row>
    <row r="2996" spans="1:4">
      <c r="A2996" s="1">
        <v>32887</v>
      </c>
      <c r="B2996" s="1">
        <v>760050</v>
      </c>
      <c r="C2996" s="1" t="s">
        <v>8081</v>
      </c>
      <c r="D2996" s="1">
        <v>1938</v>
      </c>
    </row>
    <row r="2997" spans="1:4">
      <c r="A2997" s="1">
        <v>32890</v>
      </c>
      <c r="B2997" s="1">
        <v>760080</v>
      </c>
      <c r="C2997" s="1" t="s">
        <v>8082</v>
      </c>
      <c r="D2997" s="1">
        <v>1938</v>
      </c>
    </row>
    <row r="2998" spans="1:4">
      <c r="A2998" s="1">
        <v>31749</v>
      </c>
      <c r="B2998" s="1">
        <v>770050</v>
      </c>
      <c r="C2998" s="1" t="s">
        <v>8083</v>
      </c>
      <c r="D2998" s="1">
        <v>1938</v>
      </c>
    </row>
    <row r="2999" spans="1:4">
      <c r="A2999" s="1">
        <v>25825</v>
      </c>
      <c r="B2999" s="1">
        <v>800200</v>
      </c>
      <c r="C2999" s="1" t="s">
        <v>8084</v>
      </c>
      <c r="D2999" s="1">
        <v>1938</v>
      </c>
    </row>
    <row r="3000" spans="1:4">
      <c r="A3000" s="1">
        <v>25725</v>
      </c>
      <c r="B3000" s="1">
        <v>800220</v>
      </c>
      <c r="C3000" s="1" t="s">
        <v>8085</v>
      </c>
      <c r="D3000" s="1">
        <v>1938</v>
      </c>
    </row>
    <row r="3001" spans="1:4">
      <c r="A3001" s="1">
        <v>32374</v>
      </c>
      <c r="B3001" s="1">
        <v>800260</v>
      </c>
      <c r="C3001" s="1" t="s">
        <v>8086</v>
      </c>
      <c r="D3001" s="1">
        <v>1938</v>
      </c>
    </row>
    <row r="3002" spans="1:4">
      <c r="A3002" s="1">
        <v>32354</v>
      </c>
      <c r="B3002" s="1">
        <v>800320</v>
      </c>
      <c r="C3002" s="1" t="s">
        <v>8087</v>
      </c>
      <c r="D3002" s="1">
        <v>1938</v>
      </c>
    </row>
    <row r="3003" spans="1:4">
      <c r="A3003" s="1">
        <v>31928</v>
      </c>
      <c r="B3003" s="1">
        <v>800341</v>
      </c>
      <c r="C3003" s="1" t="s">
        <v>8088</v>
      </c>
      <c r="D3003" s="1">
        <v>1938</v>
      </c>
    </row>
    <row r="3004" spans="1:4">
      <c r="A3004" s="1">
        <v>32205</v>
      </c>
      <c r="B3004" s="1">
        <v>800510</v>
      </c>
      <c r="C3004" s="1" t="s">
        <v>8089</v>
      </c>
      <c r="D3004" s="1">
        <v>1938</v>
      </c>
    </row>
    <row r="3005" spans="1:4">
      <c r="A3005" s="1">
        <v>32306</v>
      </c>
      <c r="B3005" s="1">
        <v>800521</v>
      </c>
      <c r="C3005" s="1" t="s">
        <v>8090</v>
      </c>
      <c r="D3005" s="1">
        <v>1938</v>
      </c>
    </row>
    <row r="3006" spans="1:4">
      <c r="A3006" s="1">
        <v>32195</v>
      </c>
      <c r="B3006" s="1">
        <v>800590</v>
      </c>
      <c r="C3006" s="1" t="s">
        <v>8091</v>
      </c>
      <c r="D3006" s="1">
        <v>1938</v>
      </c>
    </row>
    <row r="3007" spans="1:4">
      <c r="A3007" s="1">
        <v>32194</v>
      </c>
      <c r="B3007" s="1">
        <v>800610</v>
      </c>
      <c r="C3007" s="1" t="s">
        <v>8092</v>
      </c>
      <c r="D3007" s="1">
        <v>1938</v>
      </c>
    </row>
    <row r="3008" spans="1:4">
      <c r="A3008" s="1">
        <v>31735</v>
      </c>
      <c r="B3008" s="1">
        <v>800660</v>
      </c>
      <c r="C3008" s="1" t="s">
        <v>8093</v>
      </c>
      <c r="D3008" s="1">
        <v>1938</v>
      </c>
    </row>
    <row r="3009" spans="1:4">
      <c r="A3009" s="1">
        <v>25551</v>
      </c>
      <c r="B3009" s="1">
        <v>810051</v>
      </c>
      <c r="C3009" s="1" t="s">
        <v>8094</v>
      </c>
      <c r="D3009" s="1">
        <v>1938</v>
      </c>
    </row>
    <row r="3010" spans="1:4">
      <c r="A3010" s="1">
        <v>25891</v>
      </c>
      <c r="B3010" s="1">
        <v>810130</v>
      </c>
      <c r="C3010" s="1" t="s">
        <v>8095</v>
      </c>
      <c r="D3010" s="1">
        <v>1938</v>
      </c>
    </row>
    <row r="3011" spans="1:4">
      <c r="A3011" s="1">
        <v>25638</v>
      </c>
      <c r="B3011" s="1">
        <v>810150</v>
      </c>
      <c r="C3011" s="1" t="s">
        <v>8096</v>
      </c>
      <c r="D3011" s="1">
        <v>1938</v>
      </c>
    </row>
    <row r="3012" spans="1:4">
      <c r="A3012" s="1">
        <v>25659</v>
      </c>
      <c r="B3012" s="1">
        <v>820040</v>
      </c>
      <c r="C3012" s="1" t="s">
        <v>8097</v>
      </c>
      <c r="D3012" s="1">
        <v>1938</v>
      </c>
    </row>
    <row r="3013" spans="1:4">
      <c r="A3013" s="1">
        <v>25563</v>
      </c>
      <c r="B3013" s="1">
        <v>820050</v>
      </c>
      <c r="C3013" s="1" t="s">
        <v>8098</v>
      </c>
      <c r="D3013" s="1">
        <v>1938</v>
      </c>
    </row>
    <row r="3014" spans="1:4">
      <c r="A3014" s="1">
        <v>25569</v>
      </c>
      <c r="B3014" s="1">
        <v>820080</v>
      </c>
      <c r="C3014" s="1" t="s">
        <v>8099</v>
      </c>
      <c r="D3014" s="1">
        <v>1938</v>
      </c>
    </row>
    <row r="3015" spans="1:4">
      <c r="A3015" s="1">
        <v>25835</v>
      </c>
      <c r="B3015" s="1">
        <v>840230</v>
      </c>
      <c r="C3015" s="1" t="s">
        <v>8100</v>
      </c>
      <c r="D3015" s="1">
        <v>1938</v>
      </c>
    </row>
    <row r="3016" spans="1:4">
      <c r="A3016" s="1">
        <v>25863</v>
      </c>
      <c r="B3016" s="1">
        <v>840330</v>
      </c>
      <c r="C3016" s="1" t="s">
        <v>8101</v>
      </c>
      <c r="D3016" s="1">
        <v>1938</v>
      </c>
    </row>
    <row r="3017" spans="1:4">
      <c r="A3017" s="1">
        <v>25810</v>
      </c>
      <c r="B3017" s="1">
        <v>840390</v>
      </c>
      <c r="C3017" s="1" t="s">
        <v>8102</v>
      </c>
      <c r="D3017" s="1">
        <v>1938</v>
      </c>
    </row>
    <row r="3018" spans="1:4">
      <c r="A3018" s="1">
        <v>25690</v>
      </c>
      <c r="B3018" s="1">
        <v>840400</v>
      </c>
      <c r="C3018" s="1" t="s">
        <v>8103</v>
      </c>
      <c r="D3018" s="1">
        <v>1938</v>
      </c>
    </row>
    <row r="3019" spans="1:4">
      <c r="A3019" s="1">
        <v>29677</v>
      </c>
      <c r="B3019" s="1">
        <v>850080</v>
      </c>
      <c r="C3019" s="1" t="s">
        <v>8104</v>
      </c>
      <c r="D3019" s="1">
        <v>1938</v>
      </c>
    </row>
    <row r="3020" spans="1:4">
      <c r="A3020" s="1">
        <v>31147</v>
      </c>
      <c r="B3020" s="1">
        <v>850480</v>
      </c>
      <c r="C3020" s="1" t="s">
        <v>8105</v>
      </c>
      <c r="D3020" s="1">
        <v>1938</v>
      </c>
    </row>
    <row r="3021" spans="1:4">
      <c r="A3021" s="1">
        <v>36640</v>
      </c>
      <c r="B3021" s="1">
        <v>850500</v>
      </c>
      <c r="C3021" s="1" t="s">
        <v>8106</v>
      </c>
      <c r="D3021" s="1">
        <v>1938</v>
      </c>
    </row>
    <row r="3022" spans="1:4">
      <c r="A3022" s="1">
        <v>25764</v>
      </c>
      <c r="B3022" s="1">
        <v>860010</v>
      </c>
      <c r="C3022" s="1" t="s">
        <v>8107</v>
      </c>
      <c r="D3022" s="1">
        <v>1938</v>
      </c>
    </row>
    <row r="3023" spans="1:4">
      <c r="A3023" s="1">
        <v>25939</v>
      </c>
      <c r="B3023" s="1">
        <v>880090</v>
      </c>
      <c r="C3023" s="1" t="s">
        <v>8108</v>
      </c>
      <c r="D3023" s="1">
        <v>1938</v>
      </c>
    </row>
    <row r="3024" spans="1:4">
      <c r="A3024" s="1">
        <v>25940</v>
      </c>
      <c r="B3024" s="1">
        <v>880120</v>
      </c>
      <c r="C3024" s="1" t="s">
        <v>8109</v>
      </c>
      <c r="D3024" s="1">
        <v>1938</v>
      </c>
    </row>
    <row r="3025" spans="1:4">
      <c r="A3025" s="1">
        <v>25943</v>
      </c>
      <c r="B3025" s="1">
        <v>880140</v>
      </c>
      <c r="C3025" s="1" t="s">
        <v>8110</v>
      </c>
      <c r="D3025" s="1">
        <v>1938</v>
      </c>
    </row>
    <row r="3026" spans="1:4">
      <c r="A3026" s="1">
        <v>25693</v>
      </c>
      <c r="B3026" s="1">
        <v>880200</v>
      </c>
      <c r="C3026" s="1" t="s">
        <v>8111</v>
      </c>
      <c r="D3026" s="1">
        <v>1938</v>
      </c>
    </row>
    <row r="3027" spans="1:4">
      <c r="A3027" s="1">
        <v>25691</v>
      </c>
      <c r="B3027" s="1">
        <v>880300</v>
      </c>
      <c r="C3027" s="1" t="s">
        <v>8112</v>
      </c>
      <c r="D3027" s="1">
        <v>1938</v>
      </c>
    </row>
    <row r="3028" spans="1:4">
      <c r="A3028" s="1">
        <v>31637</v>
      </c>
      <c r="B3028" s="1">
        <v>880540</v>
      </c>
      <c r="C3028" s="1" t="s">
        <v>8113</v>
      </c>
      <c r="D3028" s="1">
        <v>1938</v>
      </c>
    </row>
    <row r="3029" spans="1:4">
      <c r="A3029" s="1">
        <v>31165</v>
      </c>
      <c r="B3029" s="1">
        <v>880600</v>
      </c>
      <c r="C3029" s="1" t="s">
        <v>8114</v>
      </c>
      <c r="D3029" s="1">
        <v>1938</v>
      </c>
    </row>
    <row r="3030" spans="1:4">
      <c r="A3030" s="1">
        <v>31204</v>
      </c>
      <c r="B3030" s="1">
        <v>880620</v>
      </c>
      <c r="C3030" s="1" t="s">
        <v>8115</v>
      </c>
      <c r="D3030" s="1">
        <v>1938</v>
      </c>
    </row>
    <row r="3031" spans="1:4">
      <c r="A3031" s="1">
        <v>31191</v>
      </c>
      <c r="B3031" s="1">
        <v>880640</v>
      </c>
      <c r="C3031" s="1" t="s">
        <v>8116</v>
      </c>
      <c r="D3031" s="1">
        <v>1938</v>
      </c>
    </row>
    <row r="3032" spans="1:4">
      <c r="A3032" s="1">
        <v>31193</v>
      </c>
      <c r="B3032" s="1">
        <v>880660</v>
      </c>
      <c r="C3032" s="1" t="s">
        <v>8117</v>
      </c>
      <c r="D3032" s="1">
        <v>1938</v>
      </c>
    </row>
    <row r="3033" spans="1:4">
      <c r="A3033" s="1">
        <v>24965</v>
      </c>
      <c r="B3033" s="1">
        <v>880670</v>
      </c>
      <c r="C3033" s="1" t="s">
        <v>8118</v>
      </c>
      <c r="D3033" s="1">
        <v>1938</v>
      </c>
    </row>
    <row r="3034" spans="1:4">
      <c r="A3034" s="1">
        <v>30992</v>
      </c>
      <c r="B3034" s="1">
        <v>880720</v>
      </c>
      <c r="C3034" s="1" t="s">
        <v>8119</v>
      </c>
      <c r="D3034" s="1">
        <v>1938</v>
      </c>
    </row>
    <row r="3035" spans="1:4">
      <c r="A3035" s="1">
        <v>25368</v>
      </c>
      <c r="B3035" s="1">
        <v>890060</v>
      </c>
      <c r="C3035" s="1" t="s">
        <v>8120</v>
      </c>
      <c r="D3035" s="1">
        <v>1938</v>
      </c>
    </row>
    <row r="3036" spans="1:4">
      <c r="A3036" s="1">
        <v>25830</v>
      </c>
      <c r="B3036" s="1">
        <v>910020</v>
      </c>
      <c r="C3036" s="1" t="s">
        <v>8121</v>
      </c>
      <c r="D3036" s="1">
        <v>1938</v>
      </c>
    </row>
    <row r="3037" spans="1:4">
      <c r="A3037" s="1">
        <v>25656</v>
      </c>
      <c r="B3037" s="1">
        <v>910090</v>
      </c>
      <c r="C3037" s="1" t="s">
        <v>8122</v>
      </c>
      <c r="D3037" s="1">
        <v>1938</v>
      </c>
    </row>
    <row r="3038" spans="1:4">
      <c r="A3038" s="1">
        <v>25965</v>
      </c>
      <c r="B3038" s="1">
        <v>920060</v>
      </c>
      <c r="C3038" s="1" t="s">
        <v>8123</v>
      </c>
      <c r="D3038" s="1">
        <v>1938</v>
      </c>
    </row>
    <row r="3039" spans="1:4">
      <c r="A3039" s="1">
        <v>25064</v>
      </c>
      <c r="B3039" s="1">
        <v>920510</v>
      </c>
      <c r="C3039" s="1" t="s">
        <v>8124</v>
      </c>
      <c r="D3039" s="1">
        <v>1938</v>
      </c>
    </row>
    <row r="3040" spans="1:4">
      <c r="A3040" s="1">
        <v>25379</v>
      </c>
      <c r="B3040" s="1">
        <v>920550</v>
      </c>
      <c r="C3040" s="1" t="s">
        <v>8125</v>
      </c>
      <c r="D3040" s="1">
        <v>1938</v>
      </c>
    </row>
    <row r="3041" spans="1:4">
      <c r="A3041" s="1">
        <v>26045</v>
      </c>
      <c r="B3041" s="1">
        <v>930280</v>
      </c>
      <c r="C3041" s="1" t="s">
        <v>8126</v>
      </c>
      <c r="D3041" s="1">
        <v>1938</v>
      </c>
    </row>
    <row r="3042" spans="1:4">
      <c r="A3042" s="1">
        <v>25031</v>
      </c>
      <c r="B3042" s="1">
        <v>930290</v>
      </c>
      <c r="C3042" s="1" t="s">
        <v>8127</v>
      </c>
      <c r="D3042" s="1">
        <v>1938</v>
      </c>
    </row>
    <row r="3043" spans="1:4">
      <c r="A3043" s="1">
        <v>25130</v>
      </c>
      <c r="B3043" s="1">
        <v>930520</v>
      </c>
      <c r="C3043" s="1" t="s">
        <v>8128</v>
      </c>
      <c r="D3043" s="1">
        <v>1938</v>
      </c>
    </row>
    <row r="3044" spans="1:4">
      <c r="A3044" s="1">
        <v>24768</v>
      </c>
      <c r="B3044" s="1">
        <v>940030</v>
      </c>
      <c r="C3044" s="1" t="s">
        <v>8129</v>
      </c>
      <c r="D3044" s="1">
        <v>1938</v>
      </c>
    </row>
    <row r="3045" spans="1:4">
      <c r="A3045" s="1">
        <v>24783</v>
      </c>
      <c r="B3045" s="1">
        <v>940130</v>
      </c>
      <c r="C3045" s="1" t="s">
        <v>8130</v>
      </c>
      <c r="D3045" s="1">
        <v>1938</v>
      </c>
    </row>
    <row r="3046" spans="1:4">
      <c r="A3046" s="1">
        <v>25299</v>
      </c>
      <c r="B3046" s="1">
        <v>940270</v>
      </c>
      <c r="C3046" s="1" t="s">
        <v>8131</v>
      </c>
      <c r="D3046" s="1">
        <v>1938</v>
      </c>
    </row>
    <row r="3047" spans="1:4">
      <c r="A3047" s="1">
        <v>25306</v>
      </c>
      <c r="B3047" s="1">
        <v>940310</v>
      </c>
      <c r="C3047" s="1" t="s">
        <v>8132</v>
      </c>
      <c r="D3047" s="1">
        <v>1938</v>
      </c>
    </row>
    <row r="3048" spans="1:4">
      <c r="A3048" s="1">
        <v>25316</v>
      </c>
      <c r="B3048" s="1">
        <v>940350</v>
      </c>
      <c r="C3048" s="1" t="s">
        <v>8133</v>
      </c>
      <c r="D3048" s="1">
        <v>1938</v>
      </c>
    </row>
    <row r="3049" spans="1:4">
      <c r="A3049" s="1">
        <v>25317</v>
      </c>
      <c r="B3049" s="1">
        <v>940370</v>
      </c>
      <c r="C3049" s="1" t="s">
        <v>8134</v>
      </c>
      <c r="D3049" s="1">
        <v>1938</v>
      </c>
    </row>
    <row r="3050" spans="1:4">
      <c r="A3050" s="1">
        <v>25320</v>
      </c>
      <c r="B3050" s="1">
        <v>940390</v>
      </c>
      <c r="C3050" s="1" t="s">
        <v>8135</v>
      </c>
      <c r="D3050" s="1">
        <v>1938</v>
      </c>
    </row>
    <row r="3051" spans="1:4">
      <c r="A3051" s="1">
        <v>25163</v>
      </c>
      <c r="B3051" s="1">
        <v>950060</v>
      </c>
      <c r="C3051" s="1" t="s">
        <v>8136</v>
      </c>
      <c r="D3051" s="1">
        <v>1938</v>
      </c>
    </row>
    <row r="3052" spans="1:4">
      <c r="A3052" s="1">
        <v>25056</v>
      </c>
      <c r="B3052" s="1">
        <v>950160</v>
      </c>
      <c r="C3052" s="1" t="s">
        <v>8137</v>
      </c>
      <c r="D3052" s="1">
        <v>1938</v>
      </c>
    </row>
    <row r="3053" spans="1:4">
      <c r="A3053" s="1">
        <v>29580</v>
      </c>
      <c r="B3053" s="1">
        <v>960330</v>
      </c>
      <c r="C3053" s="1" t="s">
        <v>8138</v>
      </c>
      <c r="D3053" s="1">
        <v>1938</v>
      </c>
    </row>
    <row r="3054" spans="1:4">
      <c r="A3054" s="1">
        <v>30772</v>
      </c>
      <c r="B3054" s="1">
        <v>960410</v>
      </c>
      <c r="C3054" s="1" t="s">
        <v>8139</v>
      </c>
      <c r="D3054" s="1">
        <v>1938</v>
      </c>
    </row>
    <row r="3055" spans="1:4">
      <c r="A3055" s="1">
        <v>30764</v>
      </c>
      <c r="B3055" s="1">
        <v>960490</v>
      </c>
      <c r="C3055" s="1" t="s">
        <v>8140</v>
      </c>
      <c r="D3055" s="1">
        <v>1938</v>
      </c>
    </row>
    <row r="3056" spans="1:4">
      <c r="A3056" s="1">
        <v>31197</v>
      </c>
      <c r="B3056" s="1">
        <v>960540</v>
      </c>
      <c r="C3056" s="1" t="s">
        <v>8141</v>
      </c>
      <c r="D3056" s="1">
        <v>1938</v>
      </c>
    </row>
    <row r="3057" spans="1:4">
      <c r="A3057" s="1">
        <v>30766</v>
      </c>
      <c r="B3057" s="1">
        <v>960570</v>
      </c>
      <c r="C3057" s="1" t="s">
        <v>8142</v>
      </c>
      <c r="D3057" s="1">
        <v>1938</v>
      </c>
    </row>
    <row r="3058" spans="1:4">
      <c r="A3058" s="1">
        <v>30762</v>
      </c>
      <c r="B3058" s="1">
        <v>960610</v>
      </c>
      <c r="C3058" s="1" t="s">
        <v>8143</v>
      </c>
      <c r="D3058" s="1">
        <v>1938</v>
      </c>
    </row>
    <row r="3059" spans="1:4">
      <c r="A3059" s="1">
        <v>30761</v>
      </c>
      <c r="B3059" s="1">
        <v>960630</v>
      </c>
      <c r="C3059" s="1" t="s">
        <v>8144</v>
      </c>
      <c r="D3059" s="1">
        <v>1938</v>
      </c>
    </row>
    <row r="3060" spans="1:4">
      <c r="A3060" s="1">
        <v>31393</v>
      </c>
      <c r="B3060" s="1">
        <v>960700</v>
      </c>
      <c r="C3060" s="1" t="s">
        <v>8145</v>
      </c>
      <c r="D3060" s="1">
        <v>1938</v>
      </c>
    </row>
    <row r="3061" spans="1:4">
      <c r="A3061" s="1">
        <v>31392</v>
      </c>
      <c r="B3061" s="1">
        <v>960720</v>
      </c>
      <c r="C3061" s="1" t="s">
        <v>8146</v>
      </c>
      <c r="D3061" s="1">
        <v>1938</v>
      </c>
    </row>
    <row r="3062" spans="1:4">
      <c r="A3062" s="1">
        <v>24891</v>
      </c>
      <c r="B3062" s="1">
        <v>970040</v>
      </c>
      <c r="C3062" s="1" t="s">
        <v>8147</v>
      </c>
      <c r="D3062" s="1">
        <v>1938</v>
      </c>
    </row>
    <row r="3063" spans="1:4">
      <c r="A3063" s="1">
        <v>25287</v>
      </c>
      <c r="B3063" s="1">
        <v>970120</v>
      </c>
      <c r="C3063" s="1" t="s">
        <v>8148</v>
      </c>
      <c r="D3063" s="1">
        <v>1938</v>
      </c>
    </row>
    <row r="3064" spans="1:4">
      <c r="A3064" s="1">
        <v>25462</v>
      </c>
      <c r="B3064" s="1">
        <v>970140</v>
      </c>
      <c r="C3064" s="1" t="s">
        <v>8149</v>
      </c>
      <c r="D3064" s="1">
        <v>1938</v>
      </c>
    </row>
    <row r="3065" spans="1:4">
      <c r="A3065" s="1">
        <v>25406</v>
      </c>
      <c r="B3065" s="1">
        <v>980160</v>
      </c>
      <c r="C3065" s="1" t="s">
        <v>8150</v>
      </c>
      <c r="D3065" s="1">
        <v>1938</v>
      </c>
    </row>
    <row r="3066" spans="1:4">
      <c r="A3066" s="1">
        <v>25257</v>
      </c>
      <c r="B3066" s="1">
        <v>990260</v>
      </c>
      <c r="C3066" s="1" t="s">
        <v>8151</v>
      </c>
      <c r="D3066" s="1">
        <v>1938</v>
      </c>
    </row>
    <row r="3067" spans="1:4">
      <c r="A3067" s="1">
        <v>30719</v>
      </c>
      <c r="B3067" s="1">
        <v>990450</v>
      </c>
      <c r="C3067" s="1" t="s">
        <v>8152</v>
      </c>
      <c r="D3067" s="1">
        <v>1938</v>
      </c>
    </row>
    <row r="3068" spans="1:4">
      <c r="A3068" s="1">
        <v>30678</v>
      </c>
      <c r="B3068" s="1">
        <v>990550</v>
      </c>
      <c r="C3068" s="1" t="s">
        <v>8153</v>
      </c>
      <c r="D3068" s="1">
        <v>1938</v>
      </c>
    </row>
    <row r="3069" spans="1:4">
      <c r="A3069" s="1">
        <v>30830</v>
      </c>
      <c r="B3069" s="1">
        <v>990700</v>
      </c>
      <c r="C3069" s="1" t="s">
        <v>8154</v>
      </c>
      <c r="D3069" s="1">
        <v>1938</v>
      </c>
    </row>
    <row r="3070" spans="1:4">
      <c r="A3070" s="1">
        <v>30826</v>
      </c>
      <c r="B3070" s="1">
        <v>990720</v>
      </c>
      <c r="C3070" s="1" t="s">
        <v>8155</v>
      </c>
      <c r="D3070" s="1">
        <v>1938</v>
      </c>
    </row>
    <row r="3071" spans="1:4">
      <c r="A3071" s="1">
        <v>30872</v>
      </c>
      <c r="B3071" s="1">
        <v>990760</v>
      </c>
      <c r="C3071" s="1" t="s">
        <v>8156</v>
      </c>
      <c r="D3071" s="1">
        <v>1938</v>
      </c>
    </row>
    <row r="3072" spans="1:4">
      <c r="A3072" s="1">
        <v>25467</v>
      </c>
      <c r="B3072" s="1">
        <v>1000040</v>
      </c>
      <c r="C3072" s="1" t="s">
        <v>8157</v>
      </c>
      <c r="D3072" s="1">
        <v>1938</v>
      </c>
    </row>
    <row r="3073" spans="1:4">
      <c r="A3073" s="1">
        <v>25512</v>
      </c>
      <c r="B3073" s="1">
        <v>1000150</v>
      </c>
      <c r="C3073" s="1" t="s">
        <v>8158</v>
      </c>
      <c r="D3073" s="1">
        <v>1938</v>
      </c>
    </row>
    <row r="3074" spans="1:4">
      <c r="A3074" s="1">
        <v>24873</v>
      </c>
      <c r="B3074" s="1">
        <v>1000250</v>
      </c>
      <c r="C3074" s="1" t="s">
        <v>8159</v>
      </c>
      <c r="D3074" s="1">
        <v>1938</v>
      </c>
    </row>
    <row r="3075" spans="1:4">
      <c r="A3075" s="1">
        <v>22847</v>
      </c>
      <c r="B3075" s="1">
        <v>1000270</v>
      </c>
      <c r="C3075" s="1" t="s">
        <v>8160</v>
      </c>
      <c r="D3075" s="1">
        <v>1938</v>
      </c>
    </row>
    <row r="3076" spans="1:4">
      <c r="A3076" s="1">
        <v>24814</v>
      </c>
      <c r="B3076" s="1">
        <v>1000280</v>
      </c>
      <c r="C3076" s="1" t="s">
        <v>8161</v>
      </c>
      <c r="D3076" s="1">
        <v>1938</v>
      </c>
    </row>
    <row r="3077" spans="1:4">
      <c r="A3077" s="1">
        <v>24867</v>
      </c>
      <c r="B3077" s="1">
        <v>1000290</v>
      </c>
      <c r="C3077" s="1" t="s">
        <v>8162</v>
      </c>
      <c r="D3077" s="1">
        <v>1938</v>
      </c>
    </row>
    <row r="3078" spans="1:4">
      <c r="A3078" s="1">
        <v>25217</v>
      </c>
      <c r="B3078" s="1">
        <v>1000370</v>
      </c>
      <c r="C3078" s="1" t="s">
        <v>8163</v>
      </c>
      <c r="D3078" s="1">
        <v>1938</v>
      </c>
    </row>
    <row r="3079" spans="1:4">
      <c r="A3079" s="1">
        <v>25501</v>
      </c>
      <c r="B3079" s="1">
        <v>1000380</v>
      </c>
      <c r="C3079" s="1" t="s">
        <v>8164</v>
      </c>
      <c r="D3079" s="1">
        <v>1938</v>
      </c>
    </row>
    <row r="3080" spans="1:4">
      <c r="A3080" s="1">
        <v>25505</v>
      </c>
      <c r="B3080" s="1">
        <v>1000400</v>
      </c>
      <c r="C3080" s="1" t="s">
        <v>8165</v>
      </c>
      <c r="D3080" s="1">
        <v>1938</v>
      </c>
    </row>
    <row r="3081" spans="1:4">
      <c r="A3081" s="1">
        <v>24796</v>
      </c>
      <c r="B3081" s="1">
        <v>1030050</v>
      </c>
      <c r="C3081" s="1" t="s">
        <v>8166</v>
      </c>
      <c r="D3081" s="1">
        <v>1938</v>
      </c>
    </row>
    <row r="3082" spans="1:4">
      <c r="A3082" s="1">
        <v>25218</v>
      </c>
      <c r="B3082" s="1">
        <v>1040120</v>
      </c>
      <c r="C3082" s="1" t="s">
        <v>8167</v>
      </c>
      <c r="D3082" s="1">
        <v>1938</v>
      </c>
    </row>
    <row r="3083" spans="1:4">
      <c r="A3083" s="1">
        <v>25219</v>
      </c>
      <c r="B3083" s="1">
        <v>1040140</v>
      </c>
      <c r="C3083" s="1" t="s">
        <v>8168</v>
      </c>
      <c r="D3083" s="1">
        <v>1938</v>
      </c>
    </row>
    <row r="3084" spans="1:4">
      <c r="A3084" s="1">
        <v>25208</v>
      </c>
      <c r="B3084" s="1">
        <v>1040160</v>
      </c>
      <c r="C3084" s="1" t="s">
        <v>8169</v>
      </c>
      <c r="D3084" s="1">
        <v>1938</v>
      </c>
    </row>
    <row r="3085" spans="1:4">
      <c r="A3085" s="1">
        <v>25183</v>
      </c>
      <c r="B3085" s="1">
        <v>1040171</v>
      </c>
      <c r="C3085" s="1" t="s">
        <v>8170</v>
      </c>
      <c r="D3085" s="1">
        <v>1938</v>
      </c>
    </row>
    <row r="3086" spans="1:4">
      <c r="A3086" s="1">
        <v>25210</v>
      </c>
      <c r="B3086" s="1">
        <v>1040230</v>
      </c>
      <c r="C3086" s="1" t="s">
        <v>8171</v>
      </c>
      <c r="D3086" s="1">
        <v>1938</v>
      </c>
    </row>
    <row r="3087" spans="1:4">
      <c r="A3087" s="1">
        <v>26009</v>
      </c>
      <c r="B3087" s="1">
        <v>1080081</v>
      </c>
      <c r="C3087" s="1" t="s">
        <v>8172</v>
      </c>
      <c r="D3087" s="1">
        <v>1938</v>
      </c>
    </row>
    <row r="3088" spans="1:4">
      <c r="A3088" s="1">
        <v>25624</v>
      </c>
      <c r="B3088" s="1">
        <v>1080101</v>
      </c>
      <c r="C3088" s="1" t="s">
        <v>8173</v>
      </c>
      <c r="D3088" s="1">
        <v>1938</v>
      </c>
    </row>
    <row r="3089" spans="1:4">
      <c r="A3089" s="1">
        <v>25932</v>
      </c>
      <c r="B3089" s="1">
        <v>1090030</v>
      </c>
      <c r="C3089" s="1" t="s">
        <v>8174</v>
      </c>
      <c r="D3089" s="1">
        <v>1938</v>
      </c>
    </row>
    <row r="3090" spans="1:4">
      <c r="A3090" s="1">
        <v>25665</v>
      </c>
      <c r="B3090" s="1">
        <v>1090140</v>
      </c>
      <c r="C3090" s="1" t="s">
        <v>8175</v>
      </c>
      <c r="D3090" s="1">
        <v>1938</v>
      </c>
    </row>
    <row r="3091" spans="1:4">
      <c r="A3091" s="1">
        <v>26015</v>
      </c>
      <c r="B3091" s="1">
        <v>1100110</v>
      </c>
      <c r="C3091" s="1" t="s">
        <v>8176</v>
      </c>
      <c r="D3091" s="1">
        <v>1938</v>
      </c>
    </row>
    <row r="3092" spans="1:4">
      <c r="A3092" s="1">
        <v>14851</v>
      </c>
      <c r="B3092" s="1">
        <v>1110060</v>
      </c>
      <c r="C3092" s="1" t="s">
        <v>8177</v>
      </c>
      <c r="D3092" s="1">
        <v>1938</v>
      </c>
    </row>
    <row r="3093" spans="1:4">
      <c r="A3093" s="1">
        <v>14845</v>
      </c>
      <c r="B3093" s="1">
        <v>1110070</v>
      </c>
      <c r="C3093" s="1" t="s">
        <v>8178</v>
      </c>
      <c r="D3093" s="1">
        <v>1938</v>
      </c>
    </row>
    <row r="3094" spans="1:4">
      <c r="A3094" s="1">
        <v>14850</v>
      </c>
      <c r="B3094" s="1">
        <v>1110080</v>
      </c>
      <c r="C3094" s="1" t="s">
        <v>8179</v>
      </c>
      <c r="D3094" s="1">
        <v>1938</v>
      </c>
    </row>
    <row r="3095" spans="1:4">
      <c r="A3095" s="1">
        <v>15007</v>
      </c>
      <c r="B3095" s="1">
        <v>1110160</v>
      </c>
      <c r="C3095" s="1" t="s">
        <v>8180</v>
      </c>
      <c r="D3095" s="1">
        <v>1938</v>
      </c>
    </row>
    <row r="3096" spans="1:4">
      <c r="A3096" s="1">
        <v>14866</v>
      </c>
      <c r="B3096" s="1">
        <v>1110170</v>
      </c>
      <c r="C3096" s="1" t="s">
        <v>8181</v>
      </c>
      <c r="D3096" s="1">
        <v>1938</v>
      </c>
    </row>
    <row r="3097" spans="1:4">
      <c r="A3097" s="1">
        <v>15029</v>
      </c>
      <c r="B3097" s="1">
        <v>1110260</v>
      </c>
      <c r="C3097" s="1" t="s">
        <v>8182</v>
      </c>
      <c r="D3097" s="1">
        <v>1938</v>
      </c>
    </row>
    <row r="3098" spans="1:4">
      <c r="A3098" s="1">
        <v>15003</v>
      </c>
      <c r="B3098" s="1">
        <v>1110330</v>
      </c>
      <c r="C3098" s="1" t="s">
        <v>8183</v>
      </c>
      <c r="D3098" s="1">
        <v>1938</v>
      </c>
    </row>
    <row r="3099" spans="1:4">
      <c r="A3099" s="1">
        <v>15026</v>
      </c>
      <c r="B3099" s="1">
        <v>1110370</v>
      </c>
      <c r="C3099" s="1" t="s">
        <v>8184</v>
      </c>
      <c r="D3099" s="1">
        <v>1938</v>
      </c>
    </row>
    <row r="3100" spans="1:4">
      <c r="A3100" s="1">
        <v>14924</v>
      </c>
      <c r="B3100" s="1">
        <v>1110390</v>
      </c>
      <c r="C3100" s="1" t="s">
        <v>8185</v>
      </c>
      <c r="D3100" s="1">
        <v>1938</v>
      </c>
    </row>
    <row r="3101" spans="1:4">
      <c r="A3101" s="1">
        <v>14925</v>
      </c>
      <c r="B3101" s="1">
        <v>1110391</v>
      </c>
      <c r="C3101" s="1" t="s">
        <v>8186</v>
      </c>
      <c r="D3101" s="1">
        <v>1938</v>
      </c>
    </row>
    <row r="3102" spans="1:4">
      <c r="A3102" s="1">
        <v>15022</v>
      </c>
      <c r="B3102" s="1">
        <v>1110440</v>
      </c>
      <c r="C3102" s="1" t="s">
        <v>8187</v>
      </c>
      <c r="D3102" s="1">
        <v>1938</v>
      </c>
    </row>
    <row r="3103" spans="1:4">
      <c r="A3103" s="1">
        <v>15048</v>
      </c>
      <c r="B3103" s="1">
        <v>1110480</v>
      </c>
      <c r="C3103" s="1" t="s">
        <v>8188</v>
      </c>
      <c r="D3103" s="1">
        <v>1938</v>
      </c>
    </row>
    <row r="3104" spans="1:4">
      <c r="A3104" s="1">
        <v>15025</v>
      </c>
      <c r="B3104" s="1">
        <v>1120040</v>
      </c>
      <c r="C3104" s="1" t="s">
        <v>8189</v>
      </c>
      <c r="D3104" s="1">
        <v>1938</v>
      </c>
    </row>
    <row r="3105" spans="1:4">
      <c r="A3105" s="1">
        <v>14895</v>
      </c>
      <c r="B3105" s="1">
        <v>1120060</v>
      </c>
      <c r="C3105" s="1" t="s">
        <v>8190</v>
      </c>
      <c r="D3105" s="1">
        <v>1938</v>
      </c>
    </row>
    <row r="3106" spans="1:4">
      <c r="A3106" s="1">
        <v>14990</v>
      </c>
      <c r="B3106" s="1">
        <v>1120120</v>
      </c>
      <c r="C3106" s="1" t="s">
        <v>8191</v>
      </c>
      <c r="D3106" s="1">
        <v>1938</v>
      </c>
    </row>
    <row r="3107" spans="1:4">
      <c r="A3107" s="1">
        <v>14984</v>
      </c>
      <c r="B3107" s="1">
        <v>1120240</v>
      </c>
      <c r="C3107" s="1" t="s">
        <v>8192</v>
      </c>
      <c r="D3107" s="1">
        <v>1938</v>
      </c>
    </row>
    <row r="3108" spans="1:4">
      <c r="A3108" s="1">
        <v>15020</v>
      </c>
      <c r="B3108" s="1">
        <v>1120290</v>
      </c>
      <c r="C3108" s="1" t="s">
        <v>8193</v>
      </c>
      <c r="D3108" s="1">
        <v>1938</v>
      </c>
    </row>
    <row r="3109" spans="1:4">
      <c r="A3109" s="1">
        <v>15040</v>
      </c>
      <c r="B3109" s="1">
        <v>1120370</v>
      </c>
      <c r="C3109" s="1" t="s">
        <v>8194</v>
      </c>
      <c r="D3109" s="1">
        <v>1938</v>
      </c>
    </row>
    <row r="3110" spans="1:4">
      <c r="A3110" s="1">
        <v>15073</v>
      </c>
      <c r="B3110" s="1">
        <v>1120390</v>
      </c>
      <c r="C3110" s="1" t="s">
        <v>8195</v>
      </c>
      <c r="D3110" s="1">
        <v>1938</v>
      </c>
    </row>
    <row r="3111" spans="1:4">
      <c r="A3111" s="1">
        <v>14973</v>
      </c>
      <c r="B3111" s="1">
        <v>1120490</v>
      </c>
      <c r="C3111" s="1" t="s">
        <v>8196</v>
      </c>
      <c r="D3111" s="1">
        <v>1938</v>
      </c>
    </row>
    <row r="3112" spans="1:4">
      <c r="A3112" s="1">
        <v>14985</v>
      </c>
      <c r="B3112" s="1">
        <v>1130110</v>
      </c>
      <c r="C3112" s="1" t="s">
        <v>8197</v>
      </c>
      <c r="D3112" s="1">
        <v>1938</v>
      </c>
    </row>
    <row r="3113" spans="1:4">
      <c r="A3113" s="1">
        <v>14911</v>
      </c>
      <c r="B3113" s="1">
        <v>1130141</v>
      </c>
      <c r="C3113" s="1" t="s">
        <v>8198</v>
      </c>
      <c r="D3113" s="1">
        <v>1938</v>
      </c>
    </row>
    <row r="3114" spans="1:4">
      <c r="A3114" s="1">
        <v>14913</v>
      </c>
      <c r="B3114" s="1">
        <v>1130220</v>
      </c>
      <c r="C3114" s="1" t="s">
        <v>8199</v>
      </c>
      <c r="D3114" s="1">
        <v>1938</v>
      </c>
    </row>
    <row r="3115" spans="1:4">
      <c r="A3115" s="1">
        <v>14963</v>
      </c>
      <c r="B3115" s="1">
        <v>1130231</v>
      </c>
      <c r="C3115" s="1" t="s">
        <v>8200</v>
      </c>
      <c r="D3115" s="1">
        <v>1938</v>
      </c>
    </row>
    <row r="3116" spans="1:4">
      <c r="A3116" s="1">
        <v>14893</v>
      </c>
      <c r="B3116" s="1">
        <v>1130240</v>
      </c>
      <c r="C3116" s="1" t="s">
        <v>8201</v>
      </c>
      <c r="D3116" s="1">
        <v>1938</v>
      </c>
    </row>
    <row r="3117" spans="1:4">
      <c r="A3117" s="1">
        <v>14902</v>
      </c>
      <c r="B3117" s="1">
        <v>1130280</v>
      </c>
      <c r="C3117" s="1" t="s">
        <v>8202</v>
      </c>
      <c r="D3117" s="1">
        <v>1938</v>
      </c>
    </row>
    <row r="3118" spans="1:4">
      <c r="A3118" s="1">
        <v>15035</v>
      </c>
      <c r="B3118" s="1">
        <v>1130330</v>
      </c>
      <c r="C3118" s="1" t="s">
        <v>8203</v>
      </c>
      <c r="D3118" s="1">
        <v>1938</v>
      </c>
    </row>
    <row r="3119" spans="1:4">
      <c r="A3119" s="1">
        <v>15054</v>
      </c>
      <c r="B3119" s="1">
        <v>1130340</v>
      </c>
      <c r="C3119" s="1" t="s">
        <v>8204</v>
      </c>
      <c r="D3119" s="1">
        <v>1938</v>
      </c>
    </row>
    <row r="3120" spans="1:4">
      <c r="A3120" s="1">
        <v>15034</v>
      </c>
      <c r="B3120" s="1">
        <v>1130350</v>
      </c>
      <c r="C3120" s="1" t="s">
        <v>8205</v>
      </c>
      <c r="D3120" s="1">
        <v>1938</v>
      </c>
    </row>
    <row r="3121" spans="1:4">
      <c r="A3121" s="1">
        <v>15063</v>
      </c>
      <c r="B3121" s="1">
        <v>1130360</v>
      </c>
      <c r="C3121" s="1" t="s">
        <v>8206</v>
      </c>
      <c r="D3121" s="1">
        <v>1938</v>
      </c>
    </row>
    <row r="3122" spans="1:4">
      <c r="A3122" s="1">
        <v>14932</v>
      </c>
      <c r="B3122" s="1">
        <v>1140160</v>
      </c>
      <c r="C3122" s="1" t="s">
        <v>8207</v>
      </c>
      <c r="D3122" s="1">
        <v>1938</v>
      </c>
    </row>
    <row r="3123" spans="1:4">
      <c r="A3123" s="1">
        <v>14931</v>
      </c>
      <c r="B3123" s="1">
        <v>1140180</v>
      </c>
      <c r="C3123" s="1" t="s">
        <v>8208</v>
      </c>
      <c r="D3123" s="1">
        <v>1938</v>
      </c>
    </row>
    <row r="3124" spans="1:4">
      <c r="A3124" s="1">
        <v>14936</v>
      </c>
      <c r="B3124" s="1">
        <v>1140190</v>
      </c>
      <c r="C3124" s="1" t="s">
        <v>8209</v>
      </c>
      <c r="D3124" s="1">
        <v>1938</v>
      </c>
    </row>
    <row r="3125" spans="1:4">
      <c r="A3125" s="1">
        <v>15036</v>
      </c>
      <c r="B3125" s="1">
        <v>1140210</v>
      </c>
      <c r="C3125" s="1" t="s">
        <v>8210</v>
      </c>
      <c r="D3125" s="1">
        <v>1938</v>
      </c>
    </row>
    <row r="3126" spans="1:4">
      <c r="A3126" s="1">
        <v>14917</v>
      </c>
      <c r="B3126" s="1">
        <v>1140270</v>
      </c>
      <c r="C3126" s="1" t="s">
        <v>8211</v>
      </c>
      <c r="D3126" s="1">
        <v>1938</v>
      </c>
    </row>
    <row r="3127" spans="1:4">
      <c r="A3127" s="1">
        <v>14951</v>
      </c>
      <c r="B3127" s="1">
        <v>1140290</v>
      </c>
      <c r="C3127" s="1" t="s">
        <v>8212</v>
      </c>
      <c r="D3127" s="1">
        <v>1938</v>
      </c>
    </row>
    <row r="3128" spans="1:4">
      <c r="A3128" s="1">
        <v>14874</v>
      </c>
      <c r="B3128" s="1">
        <v>1140310</v>
      </c>
      <c r="C3128" s="1" t="s">
        <v>8213</v>
      </c>
      <c r="D3128" s="1">
        <v>1938</v>
      </c>
    </row>
    <row r="3129" spans="1:4">
      <c r="A3129" s="1">
        <v>14946</v>
      </c>
      <c r="B3129" s="1">
        <v>1140320</v>
      </c>
      <c r="C3129" s="1" t="s">
        <v>8214</v>
      </c>
      <c r="D3129" s="1">
        <v>1938</v>
      </c>
    </row>
    <row r="3130" spans="1:4">
      <c r="A3130" s="1">
        <v>14793</v>
      </c>
      <c r="B3130" s="1">
        <v>1210080</v>
      </c>
      <c r="C3130" s="1" t="s">
        <v>8215</v>
      </c>
      <c r="D3130" s="1">
        <v>1938</v>
      </c>
    </row>
    <row r="3131" spans="1:4">
      <c r="A3131" s="1">
        <v>14795</v>
      </c>
      <c r="B3131" s="1">
        <v>1210100</v>
      </c>
      <c r="C3131" s="1" t="s">
        <v>8216</v>
      </c>
      <c r="D3131" s="1">
        <v>1938</v>
      </c>
    </row>
    <row r="3132" spans="1:4">
      <c r="A3132" s="1">
        <v>14815</v>
      </c>
      <c r="B3132" s="1">
        <v>1210110</v>
      </c>
      <c r="C3132" s="1" t="s">
        <v>8217</v>
      </c>
      <c r="D3132" s="1">
        <v>1938</v>
      </c>
    </row>
    <row r="3133" spans="1:4">
      <c r="A3133" s="1">
        <v>13489</v>
      </c>
      <c r="B3133" s="1">
        <v>1210131</v>
      </c>
      <c r="C3133" s="1" t="s">
        <v>8218</v>
      </c>
      <c r="D3133" s="1">
        <v>1938</v>
      </c>
    </row>
    <row r="3134" spans="1:4">
      <c r="A3134" s="1">
        <v>13525</v>
      </c>
      <c r="B3134" s="1">
        <v>1210150</v>
      </c>
      <c r="C3134" s="1" t="s">
        <v>8219</v>
      </c>
      <c r="D3134" s="1">
        <v>1938</v>
      </c>
    </row>
    <row r="3135" spans="1:4">
      <c r="A3135" s="1">
        <v>13528</v>
      </c>
      <c r="B3135" s="1">
        <v>1220140</v>
      </c>
      <c r="C3135" s="1" t="s">
        <v>8220</v>
      </c>
      <c r="D3135" s="1">
        <v>1938</v>
      </c>
    </row>
    <row r="3136" spans="1:4">
      <c r="A3136" s="1">
        <v>13500</v>
      </c>
      <c r="B3136" s="1">
        <v>1220240</v>
      </c>
      <c r="C3136" s="1" t="s">
        <v>8221</v>
      </c>
      <c r="D3136" s="1">
        <v>1938</v>
      </c>
    </row>
    <row r="3137" spans="1:4">
      <c r="A3137" s="1">
        <v>13490</v>
      </c>
      <c r="B3137" s="1">
        <v>1230190</v>
      </c>
      <c r="C3137" s="1" t="s">
        <v>8222</v>
      </c>
      <c r="D3137" s="1">
        <v>1938</v>
      </c>
    </row>
    <row r="3138" spans="1:4">
      <c r="A3138" s="1">
        <v>14804</v>
      </c>
      <c r="B3138" s="1">
        <v>1250040</v>
      </c>
      <c r="C3138" s="1" t="s">
        <v>8223</v>
      </c>
      <c r="D3138" s="1">
        <v>1938</v>
      </c>
    </row>
    <row r="3139" spans="1:4">
      <c r="A3139" s="1">
        <v>14806</v>
      </c>
      <c r="B3139" s="1">
        <v>1250090</v>
      </c>
      <c r="C3139" s="1" t="s">
        <v>8224</v>
      </c>
      <c r="D3139" s="1">
        <v>1938</v>
      </c>
    </row>
    <row r="3140" spans="1:4">
      <c r="A3140" s="1">
        <v>52466</v>
      </c>
      <c r="B3140" s="1">
        <v>1250120</v>
      </c>
      <c r="C3140" s="1" t="s">
        <v>8225</v>
      </c>
      <c r="D3140" s="1">
        <v>1938</v>
      </c>
    </row>
    <row r="3141" spans="1:4">
      <c r="A3141" s="1">
        <v>14776</v>
      </c>
      <c r="B3141" s="1">
        <v>1250150</v>
      </c>
      <c r="C3141" s="1" t="s">
        <v>8226</v>
      </c>
      <c r="D3141" s="1">
        <v>1938</v>
      </c>
    </row>
    <row r="3142" spans="1:4">
      <c r="A3142" s="1">
        <v>13591</v>
      </c>
      <c r="B3142" s="1">
        <v>1270050</v>
      </c>
      <c r="C3142" s="1" t="s">
        <v>8227</v>
      </c>
      <c r="D3142" s="1">
        <v>1938</v>
      </c>
    </row>
    <row r="3143" spans="1:4">
      <c r="A3143" s="1">
        <v>13485</v>
      </c>
      <c r="B3143" s="1">
        <v>1270120</v>
      </c>
      <c r="C3143" s="1" t="s">
        <v>8228</v>
      </c>
      <c r="D3143" s="1">
        <v>1938</v>
      </c>
    </row>
    <row r="3144" spans="1:4">
      <c r="A3144" s="1">
        <v>13595</v>
      </c>
      <c r="B3144" s="1">
        <v>1280110</v>
      </c>
      <c r="C3144" s="1" t="s">
        <v>8229</v>
      </c>
      <c r="D3144" s="1">
        <v>1938</v>
      </c>
    </row>
    <row r="3145" spans="1:4">
      <c r="A3145" s="1">
        <v>13515</v>
      </c>
      <c r="B3145" s="1">
        <v>1280240</v>
      </c>
      <c r="C3145" s="1" t="s">
        <v>8230</v>
      </c>
      <c r="D3145" s="1">
        <v>1938</v>
      </c>
    </row>
    <row r="3146" spans="1:4">
      <c r="A3146" s="1">
        <v>19334</v>
      </c>
      <c r="B3146" s="1">
        <v>1300190</v>
      </c>
      <c r="C3146" s="1" t="s">
        <v>8231</v>
      </c>
      <c r="D3146" s="1">
        <v>1938</v>
      </c>
    </row>
    <row r="3147" spans="1:4">
      <c r="A3147" s="1">
        <v>19533</v>
      </c>
      <c r="B3147" s="1">
        <v>1320240</v>
      </c>
      <c r="C3147" s="1" t="s">
        <v>8232</v>
      </c>
      <c r="D3147" s="1">
        <v>1938</v>
      </c>
    </row>
    <row r="3148" spans="1:4">
      <c r="A3148" s="1">
        <v>19537</v>
      </c>
      <c r="B3148" s="1">
        <v>1320260</v>
      </c>
      <c r="C3148" s="1" t="s">
        <v>8233</v>
      </c>
      <c r="D3148" s="1">
        <v>1938</v>
      </c>
    </row>
    <row r="3149" spans="1:4">
      <c r="A3149" s="1">
        <v>19538</v>
      </c>
      <c r="B3149" s="1">
        <v>1320280</v>
      </c>
      <c r="C3149" s="1" t="s">
        <v>8234</v>
      </c>
      <c r="D3149" s="1">
        <v>1938</v>
      </c>
    </row>
    <row r="3150" spans="1:4">
      <c r="A3150" s="1">
        <v>19356</v>
      </c>
      <c r="B3150" s="1">
        <v>1320330</v>
      </c>
      <c r="C3150" s="1" t="s">
        <v>8235</v>
      </c>
      <c r="D3150" s="1">
        <v>1938</v>
      </c>
    </row>
    <row r="3151" spans="1:4">
      <c r="A3151" s="1">
        <v>19360</v>
      </c>
      <c r="B3151" s="1">
        <v>1320370</v>
      </c>
      <c r="C3151" s="1" t="s">
        <v>8236</v>
      </c>
      <c r="D3151" s="1">
        <v>1938</v>
      </c>
    </row>
    <row r="3152" spans="1:4">
      <c r="A3152" s="1">
        <v>19362</v>
      </c>
      <c r="B3152" s="1">
        <v>1320390</v>
      </c>
      <c r="C3152" s="1" t="s">
        <v>8237</v>
      </c>
      <c r="D3152" s="1">
        <v>1938</v>
      </c>
    </row>
    <row r="3153" spans="1:4">
      <c r="A3153" s="1">
        <v>19314</v>
      </c>
      <c r="B3153" s="1">
        <v>1320450</v>
      </c>
      <c r="C3153" s="1" t="s">
        <v>8238</v>
      </c>
      <c r="D3153" s="1">
        <v>1938</v>
      </c>
    </row>
    <row r="3154" spans="1:4">
      <c r="A3154" s="1">
        <v>14017</v>
      </c>
      <c r="B3154" s="1">
        <v>1370200</v>
      </c>
      <c r="C3154" s="1" t="s">
        <v>8239</v>
      </c>
      <c r="D3154" s="1">
        <v>1938</v>
      </c>
    </row>
    <row r="3155" spans="1:4">
      <c r="A3155" s="1">
        <v>14056</v>
      </c>
      <c r="B3155" s="1">
        <v>1380040</v>
      </c>
      <c r="C3155" s="1" t="s">
        <v>8240</v>
      </c>
      <c r="D3155" s="1">
        <v>1938</v>
      </c>
    </row>
    <row r="3156" spans="1:4">
      <c r="A3156" s="1">
        <v>52541</v>
      </c>
      <c r="B3156" s="1">
        <v>1380160</v>
      </c>
      <c r="C3156" s="1" t="s">
        <v>8241</v>
      </c>
      <c r="D3156" s="1">
        <v>1938</v>
      </c>
    </row>
    <row r="3157" spans="1:4">
      <c r="A3157" s="1">
        <v>13959</v>
      </c>
      <c r="B3157" s="1">
        <v>1390020</v>
      </c>
      <c r="C3157" s="1" t="s">
        <v>8242</v>
      </c>
      <c r="D3157" s="1">
        <v>1938</v>
      </c>
    </row>
    <row r="3158" spans="1:4">
      <c r="A3158" s="1">
        <v>13952</v>
      </c>
      <c r="B3158" s="1">
        <v>1400020</v>
      </c>
      <c r="C3158" s="1" t="s">
        <v>8243</v>
      </c>
      <c r="D3158" s="1">
        <v>1938</v>
      </c>
    </row>
    <row r="3159" spans="1:4">
      <c r="A3159" s="1">
        <v>14016</v>
      </c>
      <c r="B3159" s="1">
        <v>1400090</v>
      </c>
      <c r="C3159" s="1" t="s">
        <v>8244</v>
      </c>
      <c r="D3159" s="1">
        <v>1938</v>
      </c>
    </row>
    <row r="3160" spans="1:4">
      <c r="A3160" s="1">
        <v>14106</v>
      </c>
      <c r="B3160" s="1">
        <v>1400380</v>
      </c>
      <c r="C3160" s="1" t="s">
        <v>8245</v>
      </c>
      <c r="D3160" s="1">
        <v>1938</v>
      </c>
    </row>
    <row r="3161" spans="1:4">
      <c r="A3161" s="1">
        <v>14112</v>
      </c>
      <c r="B3161" s="1">
        <v>1410190</v>
      </c>
      <c r="C3161" s="1" t="s">
        <v>8246</v>
      </c>
      <c r="D3161" s="1">
        <v>1938</v>
      </c>
    </row>
    <row r="3162" spans="1:4">
      <c r="A3162" s="1">
        <v>14000</v>
      </c>
      <c r="B3162" s="1">
        <v>1410260</v>
      </c>
      <c r="C3162" s="1" t="s">
        <v>8247</v>
      </c>
      <c r="D3162" s="1">
        <v>1938</v>
      </c>
    </row>
    <row r="3163" spans="1:4">
      <c r="A3163" s="1">
        <v>13869</v>
      </c>
      <c r="B3163" s="1">
        <v>1410360</v>
      </c>
      <c r="C3163" s="1" t="s">
        <v>8248</v>
      </c>
      <c r="D3163" s="1">
        <v>1938</v>
      </c>
    </row>
    <row r="3164" spans="1:4">
      <c r="A3164" s="1">
        <v>19666</v>
      </c>
      <c r="B3164" s="1">
        <v>1430100</v>
      </c>
      <c r="C3164" s="1" t="s">
        <v>8249</v>
      </c>
      <c r="D3164" s="1">
        <v>1938</v>
      </c>
    </row>
    <row r="3165" spans="1:4">
      <c r="A3165" s="1">
        <v>19671</v>
      </c>
      <c r="B3165" s="1">
        <v>1430110</v>
      </c>
      <c r="C3165" s="1" t="s">
        <v>8250</v>
      </c>
      <c r="D3165" s="1">
        <v>1938</v>
      </c>
    </row>
    <row r="3166" spans="1:4">
      <c r="A3166" s="1">
        <v>19663</v>
      </c>
      <c r="B3166" s="1">
        <v>1440070</v>
      </c>
      <c r="C3166" s="1" t="s">
        <v>8251</v>
      </c>
      <c r="D3166" s="1">
        <v>1938</v>
      </c>
    </row>
    <row r="3167" spans="1:4">
      <c r="A3167" s="1">
        <v>19682</v>
      </c>
      <c r="B3167" s="1">
        <v>1440080</v>
      </c>
      <c r="C3167" s="1" t="s">
        <v>8252</v>
      </c>
      <c r="D3167" s="1">
        <v>1938</v>
      </c>
    </row>
    <row r="3168" spans="1:4">
      <c r="A3168" s="1">
        <v>19681</v>
      </c>
      <c r="B3168" s="1">
        <v>1440120</v>
      </c>
      <c r="C3168" s="1" t="s">
        <v>8253</v>
      </c>
      <c r="D3168" s="1">
        <v>1938</v>
      </c>
    </row>
    <row r="3169" spans="1:4">
      <c r="A3169" s="1">
        <v>14083</v>
      </c>
      <c r="B3169" s="1">
        <v>1450070</v>
      </c>
      <c r="C3169" s="1" t="s">
        <v>8254</v>
      </c>
      <c r="D3169" s="1">
        <v>1938</v>
      </c>
    </row>
    <row r="3170" spans="1:4">
      <c r="A3170" s="1">
        <v>13805</v>
      </c>
      <c r="B3170" s="1">
        <v>1450130</v>
      </c>
      <c r="C3170" s="1" t="s">
        <v>8255</v>
      </c>
      <c r="D3170" s="1">
        <v>1938</v>
      </c>
    </row>
    <row r="3171" spans="1:4">
      <c r="A3171" s="1">
        <v>13826</v>
      </c>
      <c r="B3171" s="1">
        <v>1450140</v>
      </c>
      <c r="C3171" s="1" t="s">
        <v>8256</v>
      </c>
      <c r="D3171" s="1">
        <v>1938</v>
      </c>
    </row>
    <row r="3172" spans="1:4">
      <c r="A3172" s="1">
        <v>13942</v>
      </c>
      <c r="B3172" s="1">
        <v>1450210</v>
      </c>
      <c r="C3172" s="1" t="s">
        <v>8257</v>
      </c>
      <c r="D3172" s="1">
        <v>1938</v>
      </c>
    </row>
    <row r="3173" spans="1:4">
      <c r="A3173" s="1">
        <v>13966</v>
      </c>
      <c r="B3173" s="1">
        <v>1450230</v>
      </c>
      <c r="C3173" s="1" t="s">
        <v>8258</v>
      </c>
      <c r="D3173" s="1">
        <v>1938</v>
      </c>
    </row>
    <row r="3174" spans="1:4">
      <c r="A3174" s="1">
        <v>13983</v>
      </c>
      <c r="B3174" s="1">
        <v>1450340</v>
      </c>
      <c r="C3174" s="1" t="s">
        <v>8259</v>
      </c>
      <c r="D3174" s="1">
        <v>1938</v>
      </c>
    </row>
    <row r="3175" spans="1:4">
      <c r="A3175" s="1">
        <v>14027</v>
      </c>
      <c r="B3175" s="1">
        <v>1450440</v>
      </c>
      <c r="C3175" s="1" t="s">
        <v>8260</v>
      </c>
      <c r="D3175" s="1">
        <v>1938</v>
      </c>
    </row>
    <row r="3176" spans="1:4">
      <c r="A3176" s="1">
        <v>13984</v>
      </c>
      <c r="B3176" s="1">
        <v>1450460</v>
      </c>
      <c r="C3176" s="1" t="s">
        <v>8261</v>
      </c>
      <c r="D3176" s="1">
        <v>1938</v>
      </c>
    </row>
    <row r="3177" spans="1:4">
      <c r="A3177" s="1">
        <v>19627</v>
      </c>
      <c r="B3177" s="1">
        <v>1450670</v>
      </c>
      <c r="C3177" s="1" t="s">
        <v>8262</v>
      </c>
      <c r="D3177" s="1">
        <v>1938</v>
      </c>
    </row>
    <row r="3178" spans="1:4">
      <c r="A3178" s="1">
        <v>14039</v>
      </c>
      <c r="B3178" s="1">
        <v>1470030</v>
      </c>
      <c r="C3178" s="1" t="s">
        <v>8263</v>
      </c>
      <c r="D3178" s="1">
        <v>1938</v>
      </c>
    </row>
    <row r="3179" spans="1:4">
      <c r="A3179" s="1">
        <v>14030</v>
      </c>
      <c r="B3179" s="1">
        <v>1470070</v>
      </c>
      <c r="C3179" s="1" t="s">
        <v>8264</v>
      </c>
      <c r="D3179" s="1">
        <v>1938</v>
      </c>
    </row>
    <row r="3180" spans="1:4">
      <c r="A3180" s="1">
        <v>14029</v>
      </c>
      <c r="B3180" s="1">
        <v>1470120</v>
      </c>
      <c r="C3180" s="1" t="s">
        <v>8265</v>
      </c>
      <c r="D3180" s="1">
        <v>1938</v>
      </c>
    </row>
    <row r="3181" spans="1:4">
      <c r="A3181" s="1">
        <v>14028</v>
      </c>
      <c r="B3181" s="1">
        <v>1470140</v>
      </c>
      <c r="C3181" s="1" t="s">
        <v>8266</v>
      </c>
      <c r="D3181" s="1">
        <v>1938</v>
      </c>
    </row>
    <row r="3182" spans="1:4">
      <c r="A3182" s="1">
        <v>52553</v>
      </c>
      <c r="B3182" s="1">
        <v>1480030</v>
      </c>
      <c r="C3182" s="1" t="s">
        <v>8267</v>
      </c>
      <c r="D3182" s="1">
        <v>1938</v>
      </c>
    </row>
    <row r="3183" spans="1:4">
      <c r="A3183" s="1">
        <v>52557</v>
      </c>
      <c r="B3183" s="1">
        <v>1480050</v>
      </c>
      <c r="C3183" s="1" t="s">
        <v>8268</v>
      </c>
      <c r="D3183" s="1">
        <v>1938</v>
      </c>
    </row>
    <row r="3184" spans="1:4">
      <c r="A3184" s="1">
        <v>13842</v>
      </c>
      <c r="B3184" s="1">
        <v>1510240</v>
      </c>
      <c r="C3184" s="1" t="s">
        <v>8269</v>
      </c>
      <c r="D3184" s="1">
        <v>1938</v>
      </c>
    </row>
    <row r="3185" spans="1:4">
      <c r="A3185" s="1">
        <v>13911</v>
      </c>
      <c r="B3185" s="1">
        <v>1510241</v>
      </c>
      <c r="C3185" s="1" t="s">
        <v>8270</v>
      </c>
      <c r="D3185" s="1">
        <v>1938</v>
      </c>
    </row>
    <row r="3186" spans="1:4">
      <c r="A3186" s="1">
        <v>13814</v>
      </c>
      <c r="B3186" s="1">
        <v>1520080</v>
      </c>
      <c r="C3186" s="1" t="s">
        <v>7</v>
      </c>
      <c r="D3186" s="1">
        <v>1938</v>
      </c>
    </row>
    <row r="3187" spans="1:4">
      <c r="A3187" s="1">
        <v>13817</v>
      </c>
      <c r="B3187" s="1">
        <v>1520130</v>
      </c>
      <c r="C3187" s="1" t="s">
        <v>8271</v>
      </c>
      <c r="D3187" s="1">
        <v>1938</v>
      </c>
    </row>
    <row r="3188" spans="1:4">
      <c r="A3188" s="1">
        <v>13795</v>
      </c>
      <c r="B3188" s="1">
        <v>1520300</v>
      </c>
      <c r="C3188" s="1" t="s">
        <v>8272</v>
      </c>
      <c r="D3188" s="1">
        <v>1938</v>
      </c>
    </row>
    <row r="3189" spans="1:4">
      <c r="A3189" s="1">
        <v>13829</v>
      </c>
      <c r="B3189" s="1">
        <v>1530070</v>
      </c>
      <c r="C3189" s="1" t="s">
        <v>8273</v>
      </c>
      <c r="D3189" s="1">
        <v>1938</v>
      </c>
    </row>
    <row r="3190" spans="1:4">
      <c r="A3190" s="1">
        <v>21180</v>
      </c>
      <c r="B3190" s="1">
        <v>1540060</v>
      </c>
      <c r="C3190" s="1" t="s">
        <v>8274</v>
      </c>
      <c r="D3190" s="1">
        <v>1938</v>
      </c>
    </row>
    <row r="3191" spans="1:4">
      <c r="A3191" s="1">
        <v>21179</v>
      </c>
      <c r="B3191" s="1">
        <v>1540080</v>
      </c>
      <c r="C3191" s="1" t="s">
        <v>8275</v>
      </c>
      <c r="D3191" s="1">
        <v>1938</v>
      </c>
    </row>
    <row r="3192" spans="1:4">
      <c r="A3192" s="1">
        <v>51224</v>
      </c>
      <c r="B3192" s="1">
        <v>1550060</v>
      </c>
      <c r="C3192" s="1" t="s">
        <v>8276</v>
      </c>
      <c r="D3192" s="1">
        <v>1938</v>
      </c>
    </row>
    <row r="3193" spans="1:4">
      <c r="A3193" s="1">
        <v>21171</v>
      </c>
      <c r="B3193" s="1">
        <v>1560060</v>
      </c>
      <c r="C3193" s="1" t="s">
        <v>8277</v>
      </c>
      <c r="D3193" s="1">
        <v>1938</v>
      </c>
    </row>
    <row r="3194" spans="1:4">
      <c r="A3194" s="1">
        <v>21089</v>
      </c>
      <c r="B3194" s="1">
        <v>1560110</v>
      </c>
      <c r="C3194" s="1" t="s">
        <v>8278</v>
      </c>
      <c r="D3194" s="1">
        <v>1938</v>
      </c>
    </row>
    <row r="3195" spans="1:4">
      <c r="A3195" s="1">
        <v>20932</v>
      </c>
      <c r="B3195" s="1">
        <v>1560330</v>
      </c>
      <c r="C3195" s="1" t="s">
        <v>8279</v>
      </c>
      <c r="D3195" s="1">
        <v>1938</v>
      </c>
    </row>
    <row r="3196" spans="1:4">
      <c r="A3196" s="1">
        <v>21116</v>
      </c>
      <c r="B3196" s="1">
        <v>1580050</v>
      </c>
      <c r="C3196" s="1" t="s">
        <v>8280</v>
      </c>
      <c r="D3196" s="1">
        <v>1938</v>
      </c>
    </row>
    <row r="3197" spans="1:4">
      <c r="A3197" s="1">
        <v>21118</v>
      </c>
      <c r="B3197" s="1">
        <v>1580070</v>
      </c>
      <c r="C3197" s="1" t="s">
        <v>8281</v>
      </c>
      <c r="D3197" s="1">
        <v>1938</v>
      </c>
    </row>
    <row r="3198" spans="1:4">
      <c r="A3198" s="1">
        <v>21141</v>
      </c>
      <c r="B3198" s="1">
        <v>1610230</v>
      </c>
      <c r="C3198" s="1" t="s">
        <v>8282</v>
      </c>
      <c r="D3198" s="1">
        <v>1938</v>
      </c>
    </row>
    <row r="3199" spans="1:4">
      <c r="A3199" s="1">
        <v>20528</v>
      </c>
      <c r="B3199" s="1">
        <v>1630110</v>
      </c>
      <c r="C3199" s="1" t="s">
        <v>8283</v>
      </c>
      <c r="D3199" s="1">
        <v>1938</v>
      </c>
    </row>
    <row r="3200" spans="1:4">
      <c r="A3200" s="1">
        <v>13863</v>
      </c>
      <c r="B3200" s="1">
        <v>1630290</v>
      </c>
      <c r="C3200" s="1" t="s">
        <v>8284</v>
      </c>
      <c r="D3200" s="1">
        <v>1938</v>
      </c>
    </row>
    <row r="3201" spans="1:4">
      <c r="A3201" s="1">
        <v>13879</v>
      </c>
      <c r="B3201" s="1">
        <v>1640110</v>
      </c>
      <c r="C3201" s="1" t="s">
        <v>8285</v>
      </c>
      <c r="D3201" s="1">
        <v>1938</v>
      </c>
    </row>
    <row r="3202" spans="1:4">
      <c r="A3202" s="1">
        <v>13881</v>
      </c>
      <c r="B3202" s="1">
        <v>1640150</v>
      </c>
      <c r="C3202" s="1" t="s">
        <v>8286</v>
      </c>
      <c r="D3202" s="1">
        <v>1938</v>
      </c>
    </row>
    <row r="3203" spans="1:4">
      <c r="A3203" s="1">
        <v>13883</v>
      </c>
      <c r="B3203" s="1">
        <v>1640190</v>
      </c>
      <c r="C3203" s="1" t="s">
        <v>8287</v>
      </c>
      <c r="D3203" s="1">
        <v>1938</v>
      </c>
    </row>
    <row r="3204" spans="1:4">
      <c r="A3204" s="1">
        <v>13878</v>
      </c>
      <c r="B3204" s="1">
        <v>1640210</v>
      </c>
      <c r="C3204" s="1" t="s">
        <v>8288</v>
      </c>
      <c r="D3204" s="1">
        <v>1938</v>
      </c>
    </row>
    <row r="3205" spans="1:4">
      <c r="A3205" s="1">
        <v>13874</v>
      </c>
      <c r="B3205" s="1">
        <v>1640370</v>
      </c>
      <c r="C3205" s="1" t="s">
        <v>8289</v>
      </c>
      <c r="D3205" s="1">
        <v>1938</v>
      </c>
    </row>
    <row r="3206" spans="1:4">
      <c r="A3206" s="1">
        <v>13849</v>
      </c>
      <c r="B3206" s="1">
        <v>1640390</v>
      </c>
      <c r="C3206" s="1" t="s">
        <v>8290</v>
      </c>
      <c r="D3206" s="1">
        <v>1938</v>
      </c>
    </row>
    <row r="3207" spans="1:4">
      <c r="A3207" s="1">
        <v>13915</v>
      </c>
      <c r="B3207" s="1">
        <v>1660090</v>
      </c>
      <c r="C3207" s="1" t="s">
        <v>8291</v>
      </c>
      <c r="D3207" s="1">
        <v>1938</v>
      </c>
    </row>
    <row r="3208" spans="1:4">
      <c r="A3208" s="1">
        <v>13861</v>
      </c>
      <c r="B3208" s="1">
        <v>1670110</v>
      </c>
      <c r="C3208" s="1" t="s">
        <v>8292</v>
      </c>
      <c r="D3208" s="1">
        <v>1938</v>
      </c>
    </row>
    <row r="3209" spans="1:4">
      <c r="A3209" s="1">
        <v>13909</v>
      </c>
      <c r="B3209" s="1">
        <v>1670170</v>
      </c>
      <c r="C3209" s="1" t="s">
        <v>8293</v>
      </c>
      <c r="D3209" s="1">
        <v>1938</v>
      </c>
    </row>
    <row r="3210" spans="1:4">
      <c r="A3210" s="1">
        <v>52568</v>
      </c>
      <c r="B3210" s="1">
        <v>1680190</v>
      </c>
      <c r="C3210" s="1" t="s">
        <v>8294</v>
      </c>
      <c r="D3210" s="1">
        <v>1938</v>
      </c>
    </row>
    <row r="3211" spans="1:4">
      <c r="A3211" s="1">
        <v>52567</v>
      </c>
      <c r="B3211" s="1">
        <v>1680230</v>
      </c>
      <c r="C3211" s="1" t="s">
        <v>8295</v>
      </c>
      <c r="D3211" s="1">
        <v>1938</v>
      </c>
    </row>
    <row r="3212" spans="1:4">
      <c r="A3212" s="1">
        <v>14024</v>
      </c>
      <c r="B3212" s="1">
        <v>1680310</v>
      </c>
      <c r="C3212" s="1" t="s">
        <v>8296</v>
      </c>
      <c r="D3212" s="1">
        <v>1938</v>
      </c>
    </row>
    <row r="3213" spans="1:4">
      <c r="A3213" s="1">
        <v>52559</v>
      </c>
      <c r="B3213" s="1">
        <v>1690220</v>
      </c>
      <c r="C3213" s="1" t="s">
        <v>8297</v>
      </c>
      <c r="D3213" s="1">
        <v>1938</v>
      </c>
    </row>
    <row r="3214" spans="1:4">
      <c r="A3214" s="1">
        <v>14215</v>
      </c>
      <c r="B3214" s="1">
        <v>1700010</v>
      </c>
      <c r="C3214" s="1" t="s">
        <v>8298</v>
      </c>
      <c r="D3214" s="1">
        <v>1938</v>
      </c>
    </row>
    <row r="3215" spans="1:4">
      <c r="A3215" s="1">
        <v>12860</v>
      </c>
      <c r="B3215" s="1">
        <v>1700100</v>
      </c>
      <c r="C3215" s="1" t="s">
        <v>8299</v>
      </c>
      <c r="D3215" s="1">
        <v>1938</v>
      </c>
    </row>
    <row r="3216" spans="1:4">
      <c r="A3216" s="1">
        <v>8609</v>
      </c>
      <c r="B3216" s="1">
        <v>1700170</v>
      </c>
      <c r="C3216" s="1" t="s">
        <v>8300</v>
      </c>
      <c r="D3216" s="1">
        <v>1938</v>
      </c>
    </row>
    <row r="3217" spans="1:4">
      <c r="A3217" s="1">
        <v>8747</v>
      </c>
      <c r="B3217" s="1">
        <v>1700210</v>
      </c>
      <c r="C3217" s="1" t="s">
        <v>8301</v>
      </c>
      <c r="D3217" s="1">
        <v>1938</v>
      </c>
    </row>
    <row r="3218" spans="1:4">
      <c r="A3218" s="1">
        <v>12137</v>
      </c>
      <c r="B3218" s="1">
        <v>1700230</v>
      </c>
      <c r="C3218" s="1" t="s">
        <v>8302</v>
      </c>
      <c r="D3218" s="1">
        <v>1938</v>
      </c>
    </row>
    <row r="3219" spans="1:4">
      <c r="A3219" s="1">
        <v>8754</v>
      </c>
      <c r="B3219" s="1">
        <v>1700320</v>
      </c>
      <c r="C3219" s="1" t="s">
        <v>8303</v>
      </c>
      <c r="D3219" s="1">
        <v>1938</v>
      </c>
    </row>
    <row r="3220" spans="1:4">
      <c r="A3220" s="1">
        <v>12271</v>
      </c>
      <c r="B3220" s="1">
        <v>1700330</v>
      </c>
      <c r="C3220" s="1" t="s">
        <v>8304</v>
      </c>
      <c r="D3220" s="1">
        <v>1938</v>
      </c>
    </row>
    <row r="3221" spans="1:4">
      <c r="A3221" s="1">
        <v>13000</v>
      </c>
      <c r="B3221" s="1">
        <v>1710100</v>
      </c>
      <c r="C3221" s="1" t="s">
        <v>8305</v>
      </c>
      <c r="D3221" s="1">
        <v>1938</v>
      </c>
    </row>
    <row r="3222" spans="1:4">
      <c r="A3222" s="1">
        <v>8761</v>
      </c>
      <c r="B3222" s="1">
        <v>1720030</v>
      </c>
      <c r="C3222" s="1" t="s">
        <v>8306</v>
      </c>
      <c r="D3222" s="1">
        <v>1938</v>
      </c>
    </row>
    <row r="3223" spans="1:4">
      <c r="A3223" s="1">
        <v>8762</v>
      </c>
      <c r="B3223" s="1">
        <v>1720050</v>
      </c>
      <c r="C3223" s="1" t="s">
        <v>8307</v>
      </c>
      <c r="D3223" s="1">
        <v>1938</v>
      </c>
    </row>
    <row r="3224" spans="1:4">
      <c r="A3224" s="1">
        <v>13118</v>
      </c>
      <c r="B3224" s="1">
        <v>1720060</v>
      </c>
      <c r="C3224" s="1" t="s">
        <v>8308</v>
      </c>
      <c r="D3224" s="1">
        <v>1938</v>
      </c>
    </row>
    <row r="3225" spans="1:4">
      <c r="A3225" s="1">
        <v>8687</v>
      </c>
      <c r="B3225" s="1">
        <v>1720150</v>
      </c>
      <c r="C3225" s="1" t="s">
        <v>8309</v>
      </c>
      <c r="D3225" s="1">
        <v>1938</v>
      </c>
    </row>
    <row r="3226" spans="1:4">
      <c r="A3226" s="1">
        <v>8608</v>
      </c>
      <c r="B3226" s="1">
        <v>1720180</v>
      </c>
      <c r="C3226" s="1" t="s">
        <v>8310</v>
      </c>
      <c r="D3226" s="1">
        <v>1938</v>
      </c>
    </row>
    <row r="3227" spans="1:4">
      <c r="A3227" s="1">
        <v>8735</v>
      </c>
      <c r="B3227" s="1">
        <v>1720190</v>
      </c>
      <c r="C3227" s="1" t="s">
        <v>8311</v>
      </c>
      <c r="D3227" s="1">
        <v>1938</v>
      </c>
    </row>
    <row r="3228" spans="1:4">
      <c r="A3228" s="1">
        <v>8781</v>
      </c>
      <c r="B3228" s="1">
        <v>1720250</v>
      </c>
      <c r="C3228" s="1" t="s">
        <v>8312</v>
      </c>
      <c r="D3228" s="1">
        <v>1938</v>
      </c>
    </row>
    <row r="3229" spans="1:4">
      <c r="A3229" s="1">
        <v>8779</v>
      </c>
      <c r="B3229" s="1">
        <v>1720270</v>
      </c>
      <c r="C3229" s="1" t="s">
        <v>8313</v>
      </c>
      <c r="D3229" s="1">
        <v>1938</v>
      </c>
    </row>
    <row r="3230" spans="1:4">
      <c r="A3230" s="1">
        <v>8684</v>
      </c>
      <c r="B3230" s="1">
        <v>1730070</v>
      </c>
      <c r="C3230" s="1" t="s">
        <v>8314</v>
      </c>
      <c r="D3230" s="1">
        <v>1938</v>
      </c>
    </row>
    <row r="3231" spans="1:4">
      <c r="A3231" s="1">
        <v>8731</v>
      </c>
      <c r="B3231" s="1">
        <v>1730230</v>
      </c>
      <c r="C3231" s="1" t="s">
        <v>8315</v>
      </c>
      <c r="D3231" s="1">
        <v>1938</v>
      </c>
    </row>
    <row r="3232" spans="1:4">
      <c r="A3232" s="1">
        <v>8390</v>
      </c>
      <c r="B3232" s="1">
        <v>1740030</v>
      </c>
      <c r="C3232" s="1" t="s">
        <v>8316</v>
      </c>
      <c r="D3232" s="1">
        <v>1938</v>
      </c>
    </row>
    <row r="3233" spans="1:4">
      <c r="A3233" s="1">
        <v>8760</v>
      </c>
      <c r="B3233" s="1">
        <v>1740040</v>
      </c>
      <c r="C3233" s="1" t="s">
        <v>8317</v>
      </c>
      <c r="D3233" s="1">
        <v>1938</v>
      </c>
    </row>
    <row r="3234" spans="1:4">
      <c r="A3234" s="1">
        <v>8391</v>
      </c>
      <c r="B3234" s="1">
        <v>1740050</v>
      </c>
      <c r="C3234" s="1" t="s">
        <v>8318</v>
      </c>
      <c r="D3234" s="1">
        <v>1938</v>
      </c>
    </row>
    <row r="3235" spans="1:4">
      <c r="A3235" s="1">
        <v>8685</v>
      </c>
      <c r="B3235" s="1">
        <v>1740060</v>
      </c>
      <c r="C3235" s="1" t="s">
        <v>8319</v>
      </c>
      <c r="D3235" s="1">
        <v>1938</v>
      </c>
    </row>
    <row r="3236" spans="1:4">
      <c r="A3236" s="1">
        <v>8728</v>
      </c>
      <c r="B3236" s="1">
        <v>1740150</v>
      </c>
      <c r="C3236" s="1" t="s">
        <v>8320</v>
      </c>
      <c r="D3236" s="1">
        <v>1938</v>
      </c>
    </row>
    <row r="3237" spans="1:4">
      <c r="A3237" s="1">
        <v>12221</v>
      </c>
      <c r="B3237" s="1">
        <v>1740160</v>
      </c>
      <c r="C3237" s="1" t="s">
        <v>8321</v>
      </c>
      <c r="D3237" s="1">
        <v>1938</v>
      </c>
    </row>
    <row r="3238" spans="1:4">
      <c r="A3238" s="1">
        <v>8788</v>
      </c>
      <c r="B3238" s="1">
        <v>1740170</v>
      </c>
      <c r="C3238" s="1" t="s">
        <v>8322</v>
      </c>
      <c r="D3238" s="1">
        <v>1938</v>
      </c>
    </row>
    <row r="3239" spans="1:4">
      <c r="A3239" s="1">
        <v>12222</v>
      </c>
      <c r="B3239" s="1">
        <v>1740180</v>
      </c>
      <c r="C3239" s="1" t="s">
        <v>8323</v>
      </c>
      <c r="D3239" s="1">
        <v>1938</v>
      </c>
    </row>
    <row r="3240" spans="1:4">
      <c r="A3240" s="1">
        <v>8787</v>
      </c>
      <c r="B3240" s="1">
        <v>1740190</v>
      </c>
      <c r="C3240" s="1" t="s">
        <v>8324</v>
      </c>
      <c r="D3240" s="1">
        <v>1938</v>
      </c>
    </row>
    <row r="3241" spans="1:4">
      <c r="A3241" s="1">
        <v>12963</v>
      </c>
      <c r="B3241" s="1">
        <v>1740200</v>
      </c>
      <c r="C3241" s="1" t="s">
        <v>8325</v>
      </c>
      <c r="D3241" s="1">
        <v>1938</v>
      </c>
    </row>
    <row r="3242" spans="1:4">
      <c r="A3242" s="1">
        <v>8730</v>
      </c>
      <c r="B3242" s="1">
        <v>1740230</v>
      </c>
      <c r="C3242" s="1" t="s">
        <v>8326</v>
      </c>
      <c r="D3242" s="1">
        <v>1938</v>
      </c>
    </row>
    <row r="3243" spans="1:4">
      <c r="A3243" s="1">
        <v>8785</v>
      </c>
      <c r="B3243" s="1">
        <v>1740300</v>
      </c>
      <c r="C3243" s="1" t="s">
        <v>8327</v>
      </c>
      <c r="D3243" s="1">
        <v>1938</v>
      </c>
    </row>
    <row r="3244" spans="1:4">
      <c r="A3244" s="1">
        <v>8386</v>
      </c>
      <c r="B3244" s="1">
        <v>1740310</v>
      </c>
      <c r="C3244" s="1" t="s">
        <v>8328</v>
      </c>
      <c r="D3244" s="1">
        <v>1938</v>
      </c>
    </row>
    <row r="3245" spans="1:4">
      <c r="A3245" s="1">
        <v>7560</v>
      </c>
      <c r="B3245" s="1">
        <v>1740360</v>
      </c>
      <c r="C3245" s="1" t="s">
        <v>8329</v>
      </c>
      <c r="D3245" s="1">
        <v>1938</v>
      </c>
    </row>
    <row r="3246" spans="1:4">
      <c r="A3246" s="1">
        <v>9433</v>
      </c>
      <c r="B3246" s="1">
        <v>1740420</v>
      </c>
      <c r="C3246" s="1" t="s">
        <v>8330</v>
      </c>
      <c r="D3246" s="1">
        <v>1938</v>
      </c>
    </row>
    <row r="3247" spans="1:4">
      <c r="A3247" s="1">
        <v>9410</v>
      </c>
      <c r="B3247" s="1">
        <v>1740460</v>
      </c>
      <c r="C3247" s="1" t="s">
        <v>8331</v>
      </c>
      <c r="D3247" s="1">
        <v>1938</v>
      </c>
    </row>
    <row r="3248" spans="1:4">
      <c r="A3248" s="1">
        <v>2624</v>
      </c>
      <c r="B3248" s="1">
        <v>1750110</v>
      </c>
      <c r="C3248" s="1" t="s">
        <v>8332</v>
      </c>
      <c r="D3248" s="1">
        <v>1938</v>
      </c>
    </row>
    <row r="3249" spans="1:4">
      <c r="A3249" s="1">
        <v>6475</v>
      </c>
      <c r="B3249" s="1">
        <v>1750200</v>
      </c>
      <c r="C3249" s="1" t="s">
        <v>8333</v>
      </c>
      <c r="D3249" s="1">
        <v>1938</v>
      </c>
    </row>
    <row r="3250" spans="1:4">
      <c r="A3250" s="1">
        <v>6486</v>
      </c>
      <c r="B3250" s="1">
        <v>1760040</v>
      </c>
      <c r="C3250" s="1" t="s">
        <v>8334</v>
      </c>
      <c r="D3250" s="1">
        <v>1938</v>
      </c>
    </row>
    <row r="3251" spans="1:4">
      <c r="A3251" s="1">
        <v>2599</v>
      </c>
      <c r="B3251" s="1">
        <v>1760060</v>
      </c>
      <c r="C3251" s="1" t="s">
        <v>8335</v>
      </c>
      <c r="D3251" s="1">
        <v>1938</v>
      </c>
    </row>
    <row r="3252" spans="1:4">
      <c r="A3252" s="1">
        <v>6485</v>
      </c>
      <c r="B3252" s="1">
        <v>1760060</v>
      </c>
      <c r="C3252" s="1" t="s">
        <v>8335</v>
      </c>
      <c r="D3252" s="1">
        <v>1938</v>
      </c>
    </row>
    <row r="3253" spans="1:4">
      <c r="A3253" s="1">
        <v>6466</v>
      </c>
      <c r="B3253" s="1">
        <v>1760080</v>
      </c>
      <c r="C3253" s="1" t="s">
        <v>8336</v>
      </c>
      <c r="D3253" s="1">
        <v>1938</v>
      </c>
    </row>
    <row r="3254" spans="1:4">
      <c r="A3254" s="1">
        <v>6464</v>
      </c>
      <c r="B3254" s="1">
        <v>1760100</v>
      </c>
      <c r="C3254" s="1" t="s">
        <v>8337</v>
      </c>
      <c r="D3254" s="1">
        <v>1938</v>
      </c>
    </row>
    <row r="3255" spans="1:4">
      <c r="A3255" s="1">
        <v>6469</v>
      </c>
      <c r="B3255" s="1">
        <v>1760130</v>
      </c>
      <c r="C3255" s="1" t="s">
        <v>8338</v>
      </c>
      <c r="D3255" s="1">
        <v>1938</v>
      </c>
    </row>
    <row r="3256" spans="1:4">
      <c r="A3256" s="1">
        <v>7079</v>
      </c>
      <c r="B3256" s="1">
        <v>1760200</v>
      </c>
      <c r="C3256" s="1" t="s">
        <v>8339</v>
      </c>
      <c r="D3256" s="1">
        <v>1938</v>
      </c>
    </row>
    <row r="3257" spans="1:4">
      <c r="A3257" s="1">
        <v>2601</v>
      </c>
      <c r="B3257" s="1">
        <v>1790100</v>
      </c>
      <c r="C3257" s="1" t="s">
        <v>8340</v>
      </c>
      <c r="D3257" s="1">
        <v>1938</v>
      </c>
    </row>
    <row r="3258" spans="1:4">
      <c r="A3258" s="1">
        <v>6440</v>
      </c>
      <c r="B3258" s="1">
        <v>1790180</v>
      </c>
      <c r="C3258" s="1" t="s">
        <v>8341</v>
      </c>
      <c r="D3258" s="1">
        <v>1938</v>
      </c>
    </row>
    <row r="3259" spans="1:4">
      <c r="A3259" s="1">
        <v>2371</v>
      </c>
      <c r="B3259" s="1">
        <v>1810200</v>
      </c>
      <c r="C3259" s="1" t="s">
        <v>8342</v>
      </c>
      <c r="D3259" s="1">
        <v>1938</v>
      </c>
    </row>
    <row r="3260" spans="1:4">
      <c r="A3260" s="1">
        <v>7026</v>
      </c>
      <c r="B3260" s="1">
        <v>1810250</v>
      </c>
      <c r="C3260" s="1" t="s">
        <v>8343</v>
      </c>
      <c r="D3260" s="1">
        <v>1938</v>
      </c>
    </row>
    <row r="3261" spans="1:4">
      <c r="A3261" s="1">
        <v>14501</v>
      </c>
      <c r="B3261" s="1">
        <v>1820030</v>
      </c>
      <c r="C3261" s="1" t="s">
        <v>8344</v>
      </c>
      <c r="D3261" s="1">
        <v>1938</v>
      </c>
    </row>
    <row r="3262" spans="1:4">
      <c r="A3262" s="1">
        <v>14484</v>
      </c>
      <c r="B3262" s="1">
        <v>1820050</v>
      </c>
      <c r="C3262" s="1" t="s">
        <v>8345</v>
      </c>
      <c r="D3262" s="1">
        <v>1938</v>
      </c>
    </row>
    <row r="3263" spans="1:4">
      <c r="A3263" s="1">
        <v>31530</v>
      </c>
      <c r="B3263" s="1">
        <v>1870320</v>
      </c>
      <c r="C3263" s="1" t="s">
        <v>8346</v>
      </c>
      <c r="D3263" s="1">
        <v>1938</v>
      </c>
    </row>
    <row r="3264" spans="1:4">
      <c r="A3264" s="1">
        <v>31497</v>
      </c>
      <c r="B3264" s="1">
        <v>1870480</v>
      </c>
      <c r="C3264" s="1" t="s">
        <v>8347</v>
      </c>
      <c r="D3264" s="1">
        <v>1938</v>
      </c>
    </row>
    <row r="3265" spans="1:4">
      <c r="A3265" s="1">
        <v>31192</v>
      </c>
      <c r="B3265" s="1">
        <v>1870830</v>
      </c>
      <c r="C3265" s="1" t="s">
        <v>8348</v>
      </c>
      <c r="D3265" s="1">
        <v>1938</v>
      </c>
    </row>
    <row r="3266" spans="1:4">
      <c r="A3266" s="1">
        <v>30730</v>
      </c>
      <c r="B3266" s="1">
        <v>1871120</v>
      </c>
      <c r="C3266" s="1" t="s">
        <v>8349</v>
      </c>
      <c r="D3266" s="1">
        <v>1938</v>
      </c>
    </row>
    <row r="3267" spans="1:4">
      <c r="A3267" s="1">
        <v>23000</v>
      </c>
      <c r="B3267" s="1">
        <v>1873060</v>
      </c>
      <c r="C3267" s="1" t="s">
        <v>8350</v>
      </c>
      <c r="D3267" s="1">
        <v>1938</v>
      </c>
    </row>
    <row r="3268" spans="1:4">
      <c r="A3268" s="1">
        <v>36701</v>
      </c>
      <c r="B3268" s="1">
        <v>1880130</v>
      </c>
      <c r="C3268" s="1" t="s">
        <v>8351</v>
      </c>
      <c r="D3268" s="1">
        <v>1938</v>
      </c>
    </row>
    <row r="3269" spans="1:4">
      <c r="A3269" s="1">
        <v>31645</v>
      </c>
      <c r="B3269" s="1">
        <v>1880210</v>
      </c>
      <c r="C3269" s="1" t="s">
        <v>8352</v>
      </c>
      <c r="D3269" s="1">
        <v>1938</v>
      </c>
    </row>
    <row r="3270" spans="1:4">
      <c r="A3270" s="1">
        <v>31224</v>
      </c>
      <c r="B3270" s="1">
        <v>1890180</v>
      </c>
      <c r="C3270" s="1" t="s">
        <v>8353</v>
      </c>
      <c r="D3270" s="1">
        <v>1938</v>
      </c>
    </row>
    <row r="3271" spans="1:4">
      <c r="A3271" s="1">
        <v>36715</v>
      </c>
      <c r="B3271" s="1">
        <v>1890230</v>
      </c>
      <c r="C3271" s="1" t="s">
        <v>8354</v>
      </c>
      <c r="D3271" s="1">
        <v>1938</v>
      </c>
    </row>
    <row r="3272" spans="1:4">
      <c r="A3272" s="1">
        <v>31201</v>
      </c>
      <c r="B3272" s="1">
        <v>1910110</v>
      </c>
      <c r="C3272" s="1" t="s">
        <v>8355</v>
      </c>
      <c r="D3272" s="1">
        <v>1938</v>
      </c>
    </row>
    <row r="3273" spans="1:4">
      <c r="A3273" s="1">
        <v>31362</v>
      </c>
      <c r="B3273" s="1">
        <v>1910320</v>
      </c>
      <c r="C3273" s="1" t="s">
        <v>8356</v>
      </c>
      <c r="D3273" s="1">
        <v>1938</v>
      </c>
    </row>
    <row r="3274" spans="1:4">
      <c r="A3274" s="1">
        <v>30795</v>
      </c>
      <c r="B3274" s="1">
        <v>1910490</v>
      </c>
      <c r="C3274" s="1" t="s">
        <v>8357</v>
      </c>
      <c r="D3274" s="1">
        <v>1938</v>
      </c>
    </row>
    <row r="3275" spans="1:4">
      <c r="A3275" s="1">
        <v>30886</v>
      </c>
      <c r="B3275" s="1">
        <v>1910630</v>
      </c>
      <c r="C3275" s="1" t="s">
        <v>8358</v>
      </c>
      <c r="D3275" s="1">
        <v>1938</v>
      </c>
    </row>
    <row r="3276" spans="1:4">
      <c r="A3276" s="1">
        <v>30910</v>
      </c>
      <c r="B3276" s="1">
        <v>1910710</v>
      </c>
      <c r="C3276" s="1" t="s">
        <v>8359</v>
      </c>
      <c r="D3276" s="1">
        <v>1938</v>
      </c>
    </row>
    <row r="3277" spans="1:4">
      <c r="A3277" s="1">
        <v>31601</v>
      </c>
      <c r="B3277" s="1">
        <v>1920030</v>
      </c>
      <c r="C3277" s="1" t="s">
        <v>8360</v>
      </c>
      <c r="D3277" s="1">
        <v>1938</v>
      </c>
    </row>
    <row r="3278" spans="1:4">
      <c r="A3278" s="1">
        <v>31597</v>
      </c>
      <c r="B3278" s="1">
        <v>1920040</v>
      </c>
      <c r="C3278" s="1" t="s">
        <v>8361</v>
      </c>
      <c r="D3278" s="1">
        <v>1938</v>
      </c>
    </row>
    <row r="3279" spans="1:4">
      <c r="A3279" s="1">
        <v>31381</v>
      </c>
      <c r="B3279" s="1">
        <v>1920050</v>
      </c>
      <c r="C3279" s="1" t="s">
        <v>8362</v>
      </c>
      <c r="D3279" s="1">
        <v>1938</v>
      </c>
    </row>
    <row r="3280" spans="1:4">
      <c r="A3280" s="1">
        <v>31322</v>
      </c>
      <c r="B3280" s="1">
        <v>1920170</v>
      </c>
      <c r="C3280" s="1" t="s">
        <v>8363</v>
      </c>
      <c r="D3280" s="1">
        <v>1938</v>
      </c>
    </row>
    <row r="3281" spans="1:4">
      <c r="A3281" s="1">
        <v>23365</v>
      </c>
      <c r="B3281" s="1">
        <v>1930030</v>
      </c>
      <c r="C3281" s="1" t="s">
        <v>8364</v>
      </c>
      <c r="D3281" s="1">
        <v>1938</v>
      </c>
    </row>
    <row r="3282" spans="1:4">
      <c r="A3282" s="1">
        <v>23378</v>
      </c>
      <c r="B3282" s="1">
        <v>1930070</v>
      </c>
      <c r="C3282" s="1" t="s">
        <v>8365</v>
      </c>
      <c r="D3282" s="1">
        <v>1938</v>
      </c>
    </row>
    <row r="3283" spans="1:4">
      <c r="A3283" s="1">
        <v>23377</v>
      </c>
      <c r="B3283" s="1">
        <v>1930110</v>
      </c>
      <c r="C3283" s="1" t="s">
        <v>8366</v>
      </c>
      <c r="D3283" s="1">
        <v>1938</v>
      </c>
    </row>
    <row r="3284" spans="1:4">
      <c r="A3284" s="1">
        <v>23890</v>
      </c>
      <c r="B3284" s="1">
        <v>1930180</v>
      </c>
      <c r="C3284" s="1" t="s">
        <v>8367</v>
      </c>
      <c r="D3284" s="1">
        <v>1938</v>
      </c>
    </row>
    <row r="3285" spans="1:4">
      <c r="A3285" s="1">
        <v>23934</v>
      </c>
      <c r="B3285" s="1">
        <v>1930200</v>
      </c>
      <c r="C3285" s="1" t="s">
        <v>8368</v>
      </c>
      <c r="D3285" s="1">
        <v>1938</v>
      </c>
    </row>
    <row r="3286" spans="1:4">
      <c r="A3286" s="1">
        <v>24163</v>
      </c>
      <c r="B3286" s="1">
        <v>1930240</v>
      </c>
      <c r="C3286" s="1" t="s">
        <v>8369</v>
      </c>
      <c r="D3286" s="1">
        <v>1938</v>
      </c>
    </row>
    <row r="3287" spans="1:4">
      <c r="A3287" s="1">
        <v>24162</v>
      </c>
      <c r="B3287" s="1">
        <v>1930260</v>
      </c>
      <c r="C3287" s="1" t="s">
        <v>8370</v>
      </c>
      <c r="D3287" s="1">
        <v>1938</v>
      </c>
    </row>
    <row r="3288" spans="1:4">
      <c r="A3288" s="1">
        <v>22794</v>
      </c>
      <c r="B3288" s="1">
        <v>1930310</v>
      </c>
      <c r="C3288" s="1" t="s">
        <v>8371</v>
      </c>
      <c r="D3288" s="1">
        <v>1938</v>
      </c>
    </row>
    <row r="3289" spans="1:4">
      <c r="A3289" s="1">
        <v>23408</v>
      </c>
      <c r="B3289" s="1">
        <v>1930750</v>
      </c>
      <c r="C3289" s="1" t="s">
        <v>8372</v>
      </c>
      <c r="D3289" s="1">
        <v>1938</v>
      </c>
    </row>
    <row r="3290" spans="1:4">
      <c r="A3290" s="1">
        <v>27860</v>
      </c>
      <c r="B3290" s="1">
        <v>1950070</v>
      </c>
      <c r="C3290" s="1" t="s">
        <v>8373</v>
      </c>
      <c r="D3290" s="1">
        <v>1938</v>
      </c>
    </row>
    <row r="3291" spans="1:4">
      <c r="A3291" s="1">
        <v>27488</v>
      </c>
      <c r="B3291" s="1">
        <v>1950090</v>
      </c>
      <c r="C3291" s="1" t="s">
        <v>8374</v>
      </c>
      <c r="D3291" s="1">
        <v>1938</v>
      </c>
    </row>
    <row r="3292" spans="1:4">
      <c r="A3292" s="1">
        <v>27841</v>
      </c>
      <c r="B3292" s="1">
        <v>1950160</v>
      </c>
      <c r="C3292" s="1" t="s">
        <v>8375</v>
      </c>
      <c r="D3292" s="1">
        <v>1938</v>
      </c>
    </row>
    <row r="3293" spans="1:4">
      <c r="A3293" s="1">
        <v>23695</v>
      </c>
      <c r="B3293" s="1">
        <v>1960280</v>
      </c>
      <c r="C3293" s="1" t="s">
        <v>8376</v>
      </c>
      <c r="D3293" s="1">
        <v>1938</v>
      </c>
    </row>
    <row r="3294" spans="1:4">
      <c r="A3294" s="1">
        <v>27948</v>
      </c>
      <c r="B3294" s="1">
        <v>1960410</v>
      </c>
      <c r="C3294" s="1" t="s">
        <v>8377</v>
      </c>
      <c r="D3294" s="1">
        <v>1938</v>
      </c>
    </row>
    <row r="3295" spans="1:4">
      <c r="A3295" s="1">
        <v>27222</v>
      </c>
      <c r="B3295" s="1">
        <v>1960670</v>
      </c>
      <c r="C3295" s="1" t="s">
        <v>8378</v>
      </c>
      <c r="D3295" s="1">
        <v>1938</v>
      </c>
    </row>
    <row r="3296" spans="1:4">
      <c r="A3296" s="1">
        <v>22436</v>
      </c>
      <c r="B3296" s="1">
        <v>1960940</v>
      </c>
      <c r="C3296" s="1" t="s">
        <v>8379</v>
      </c>
      <c r="D3296" s="1">
        <v>1938</v>
      </c>
    </row>
    <row r="3297" spans="1:4">
      <c r="A3297" s="1">
        <v>27958</v>
      </c>
      <c r="B3297" s="1">
        <v>1970220</v>
      </c>
      <c r="C3297" s="1" t="s">
        <v>8380</v>
      </c>
      <c r="D3297" s="1">
        <v>1938</v>
      </c>
    </row>
    <row r="3298" spans="1:4">
      <c r="A3298" s="1">
        <v>22448</v>
      </c>
      <c r="B3298" s="1">
        <v>1970230</v>
      </c>
      <c r="C3298" s="1" t="s">
        <v>8381</v>
      </c>
      <c r="D3298" s="1">
        <v>1938</v>
      </c>
    </row>
    <row r="3299" spans="1:4">
      <c r="A3299" s="1">
        <v>23227</v>
      </c>
      <c r="B3299" s="1">
        <v>1970330</v>
      </c>
      <c r="C3299" s="1" t="s">
        <v>8382</v>
      </c>
      <c r="D3299" s="1">
        <v>1938</v>
      </c>
    </row>
    <row r="3300" spans="1:4">
      <c r="A3300" s="1">
        <v>27295</v>
      </c>
      <c r="B3300" s="1">
        <v>1970380</v>
      </c>
      <c r="C3300" s="1" t="s">
        <v>8383</v>
      </c>
      <c r="D3300" s="1">
        <v>1938</v>
      </c>
    </row>
    <row r="3301" spans="1:4">
      <c r="A3301" s="1">
        <v>27942</v>
      </c>
      <c r="B3301" s="1">
        <v>1970500</v>
      </c>
      <c r="C3301" s="1" t="s">
        <v>8384</v>
      </c>
      <c r="D3301" s="1">
        <v>1938</v>
      </c>
    </row>
    <row r="3302" spans="1:4">
      <c r="A3302" s="1">
        <v>27937</v>
      </c>
      <c r="B3302" s="1">
        <v>1970640</v>
      </c>
      <c r="C3302" s="1" t="s">
        <v>8385</v>
      </c>
      <c r="D3302" s="1">
        <v>1938</v>
      </c>
    </row>
    <row r="3303" spans="1:4">
      <c r="A3303" s="1">
        <v>22502</v>
      </c>
      <c r="B3303" s="1">
        <v>1980270</v>
      </c>
      <c r="C3303" s="1" t="s">
        <v>8386</v>
      </c>
      <c r="D3303" s="1">
        <v>1938</v>
      </c>
    </row>
    <row r="3304" spans="1:4">
      <c r="A3304" s="1">
        <v>23158</v>
      </c>
      <c r="B3304" s="1">
        <v>1990440</v>
      </c>
      <c r="C3304" s="1" t="s">
        <v>8387</v>
      </c>
      <c r="D3304" s="1">
        <v>1938</v>
      </c>
    </row>
    <row r="3305" spans="1:4">
      <c r="A3305" s="1">
        <v>24988</v>
      </c>
      <c r="B3305" s="1">
        <v>2040260</v>
      </c>
      <c r="C3305" s="1" t="s">
        <v>8388</v>
      </c>
      <c r="D3305" s="1">
        <v>1938</v>
      </c>
    </row>
    <row r="3306" spans="1:4">
      <c r="A3306" s="1">
        <v>24343</v>
      </c>
      <c r="B3306" s="1">
        <v>2040390</v>
      </c>
      <c r="C3306" s="1" t="s">
        <v>8389</v>
      </c>
      <c r="D3306" s="1">
        <v>1938</v>
      </c>
    </row>
    <row r="3307" spans="1:4">
      <c r="A3307" s="1">
        <v>30712</v>
      </c>
      <c r="B3307" s="1">
        <v>2040500</v>
      </c>
      <c r="C3307" s="1" t="s">
        <v>8390</v>
      </c>
      <c r="D3307" s="1">
        <v>1938</v>
      </c>
    </row>
    <row r="3308" spans="1:4">
      <c r="A3308" s="1">
        <v>24056</v>
      </c>
      <c r="B3308" s="1">
        <v>2040550</v>
      </c>
      <c r="C3308" s="1" t="s">
        <v>8391</v>
      </c>
      <c r="D3308" s="1">
        <v>1938</v>
      </c>
    </row>
    <row r="3309" spans="1:4">
      <c r="A3309" s="1">
        <v>30692</v>
      </c>
      <c r="B3309" s="1">
        <v>2040580</v>
      </c>
      <c r="C3309" s="1" t="s">
        <v>8392</v>
      </c>
      <c r="D3309" s="1">
        <v>1938</v>
      </c>
    </row>
    <row r="3310" spans="1:4">
      <c r="A3310" s="1">
        <v>28760</v>
      </c>
      <c r="B3310" s="1">
        <v>2180010</v>
      </c>
      <c r="C3310" s="1" t="s">
        <v>8393</v>
      </c>
      <c r="D3310" s="1">
        <v>1938</v>
      </c>
    </row>
    <row r="3311" spans="1:4">
      <c r="A3311" s="1">
        <v>27323</v>
      </c>
      <c r="B3311" s="1">
        <v>2400050</v>
      </c>
      <c r="C3311" s="1" t="s">
        <v>8394</v>
      </c>
      <c r="D3311" s="1">
        <v>1938</v>
      </c>
    </row>
    <row r="3312" spans="1:4">
      <c r="A3312" s="1">
        <v>27532</v>
      </c>
      <c r="B3312" s="1">
        <v>2400090</v>
      </c>
      <c r="C3312" s="1" t="s">
        <v>8395</v>
      </c>
      <c r="D3312" s="1">
        <v>1938</v>
      </c>
    </row>
    <row r="3313" spans="1:4">
      <c r="A3313" s="1">
        <v>27746</v>
      </c>
      <c r="B3313" s="1">
        <v>2400220</v>
      </c>
      <c r="C3313" s="1" t="s">
        <v>8396</v>
      </c>
      <c r="D3313" s="1">
        <v>1938</v>
      </c>
    </row>
    <row r="3314" spans="1:4">
      <c r="A3314" s="1">
        <v>27749</v>
      </c>
      <c r="B3314" s="1">
        <v>2400260</v>
      </c>
      <c r="C3314" s="1" t="s">
        <v>8397</v>
      </c>
      <c r="D3314" s="1">
        <v>1938</v>
      </c>
    </row>
    <row r="3315" spans="1:4">
      <c r="A3315" s="1">
        <v>13435</v>
      </c>
      <c r="B3315" s="1">
        <v>2490300</v>
      </c>
      <c r="C3315" s="1" t="s">
        <v>8398</v>
      </c>
      <c r="D3315" s="1">
        <v>1938</v>
      </c>
    </row>
    <row r="3316" spans="1:4">
      <c r="A3316" s="1">
        <v>23406</v>
      </c>
      <c r="B3316" s="1">
        <v>2540070</v>
      </c>
      <c r="C3316" s="1" t="s">
        <v>8399</v>
      </c>
      <c r="D3316" s="1">
        <v>1938</v>
      </c>
    </row>
    <row r="3317" spans="1:4">
      <c r="A3317" s="1">
        <v>23789</v>
      </c>
      <c r="B3317" s="1">
        <v>2550080</v>
      </c>
      <c r="C3317" s="1" t="s">
        <v>8400</v>
      </c>
      <c r="D3317" s="1">
        <v>1938</v>
      </c>
    </row>
    <row r="3318" spans="1:4">
      <c r="A3318" s="1">
        <v>23787</v>
      </c>
      <c r="B3318" s="1">
        <v>2560100</v>
      </c>
      <c r="C3318" s="1" t="s">
        <v>8401</v>
      </c>
      <c r="D3318" s="1">
        <v>1938</v>
      </c>
    </row>
    <row r="3319" spans="1:4">
      <c r="A3319" s="1">
        <v>24515</v>
      </c>
      <c r="B3319" s="1">
        <v>2760060</v>
      </c>
      <c r="C3319" s="1" t="s">
        <v>8402</v>
      </c>
      <c r="D3319" s="1">
        <v>1938</v>
      </c>
    </row>
    <row r="3320" spans="1:4">
      <c r="A3320" s="1">
        <v>24714</v>
      </c>
      <c r="B3320" s="1">
        <v>2790040</v>
      </c>
      <c r="C3320" s="1" t="s">
        <v>8403</v>
      </c>
      <c r="D3320" s="1">
        <v>1938</v>
      </c>
    </row>
    <row r="3321" spans="1:4">
      <c r="A3321" s="1">
        <v>24371</v>
      </c>
      <c r="B3321" s="1">
        <v>2870110</v>
      </c>
      <c r="C3321" s="1" t="s">
        <v>8404</v>
      </c>
      <c r="D3321" s="1">
        <v>1938</v>
      </c>
    </row>
    <row r="3322" spans="1:4">
      <c r="A3322" s="1">
        <v>24664</v>
      </c>
      <c r="B3322" s="1">
        <v>2870140</v>
      </c>
      <c r="C3322" s="1" t="s">
        <v>8405</v>
      </c>
      <c r="D3322" s="1">
        <v>1938</v>
      </c>
    </row>
    <row r="3323" spans="1:4">
      <c r="A3323" s="1">
        <v>24160</v>
      </c>
      <c r="B3323" s="1">
        <v>2870230</v>
      </c>
      <c r="C3323" s="1" t="s">
        <v>8406</v>
      </c>
      <c r="D3323" s="1">
        <v>1938</v>
      </c>
    </row>
    <row r="3324" spans="1:4">
      <c r="A3324" s="1">
        <v>24568</v>
      </c>
      <c r="B3324" s="1">
        <v>2910180</v>
      </c>
      <c r="C3324" s="1" t="s">
        <v>8407</v>
      </c>
      <c r="D3324" s="1">
        <v>1938</v>
      </c>
    </row>
    <row r="3325" spans="1:4">
      <c r="A3325" s="1">
        <v>24997</v>
      </c>
      <c r="B3325" s="1">
        <v>2930020</v>
      </c>
      <c r="C3325" s="1" t="s">
        <v>8408</v>
      </c>
      <c r="D3325" s="1">
        <v>1938</v>
      </c>
    </row>
    <row r="3326" spans="1:4">
      <c r="A3326" s="1">
        <v>25348</v>
      </c>
      <c r="B3326" s="1">
        <v>2930110</v>
      </c>
      <c r="C3326" s="1" t="s">
        <v>8409</v>
      </c>
      <c r="D3326" s="1">
        <v>1938</v>
      </c>
    </row>
    <row r="3327" spans="1:4">
      <c r="A3327" s="1">
        <v>24912</v>
      </c>
      <c r="B3327" s="1">
        <v>2940140</v>
      </c>
      <c r="C3327" s="1" t="s">
        <v>8410</v>
      </c>
      <c r="D3327" s="1">
        <v>1938</v>
      </c>
    </row>
    <row r="3328" spans="1:4">
      <c r="A3328" s="1">
        <v>24994</v>
      </c>
      <c r="B3328" s="1">
        <v>2960030</v>
      </c>
      <c r="C3328" s="1" t="s">
        <v>8411</v>
      </c>
      <c r="D3328" s="1">
        <v>1938</v>
      </c>
    </row>
    <row r="3329" spans="1:4">
      <c r="A3329" s="1">
        <v>25174</v>
      </c>
      <c r="B3329" s="1">
        <v>2960060</v>
      </c>
      <c r="C3329" s="1" t="s">
        <v>8412</v>
      </c>
      <c r="D3329" s="1">
        <v>1938</v>
      </c>
    </row>
    <row r="3330" spans="1:4">
      <c r="A3330" s="1">
        <v>25351</v>
      </c>
      <c r="B3330" s="1">
        <v>2960110</v>
      </c>
      <c r="C3330" s="1" t="s">
        <v>8413</v>
      </c>
      <c r="D3330" s="1">
        <v>1938</v>
      </c>
    </row>
    <row r="3331" spans="1:4">
      <c r="A3331" s="1">
        <v>24898</v>
      </c>
      <c r="B3331" s="1">
        <v>2960220</v>
      </c>
      <c r="C3331" s="1" t="s">
        <v>8414</v>
      </c>
      <c r="D3331" s="1">
        <v>1938</v>
      </c>
    </row>
    <row r="3332" spans="1:4">
      <c r="A3332" s="1">
        <v>24996</v>
      </c>
      <c r="B3332" s="1">
        <v>2970150</v>
      </c>
      <c r="C3332" s="1" t="s">
        <v>8415</v>
      </c>
      <c r="D3332" s="1">
        <v>1938</v>
      </c>
    </row>
    <row r="3333" spans="1:4">
      <c r="A3333" s="1">
        <v>30706</v>
      </c>
      <c r="B3333" s="1">
        <v>2980050</v>
      </c>
      <c r="C3333" s="1" t="s">
        <v>8416</v>
      </c>
      <c r="D3333" s="1">
        <v>1938</v>
      </c>
    </row>
    <row r="3334" spans="1:4">
      <c r="A3334" s="1">
        <v>30926</v>
      </c>
      <c r="B3334" s="1">
        <v>2990090</v>
      </c>
      <c r="C3334" s="1" t="s">
        <v>8417</v>
      </c>
      <c r="D3334" s="1">
        <v>1938</v>
      </c>
    </row>
    <row r="3335" spans="1:4">
      <c r="A3335" s="1">
        <v>30904</v>
      </c>
      <c r="B3335" s="1">
        <v>3020270</v>
      </c>
      <c r="C3335" s="1" t="s">
        <v>8418</v>
      </c>
      <c r="D3335" s="1">
        <v>1938</v>
      </c>
    </row>
    <row r="3336" spans="1:4">
      <c r="A3336" s="1">
        <v>30756</v>
      </c>
      <c r="B3336" s="1">
        <v>3030060</v>
      </c>
      <c r="C3336" s="1" t="s">
        <v>8419</v>
      </c>
      <c r="D3336" s="1">
        <v>1938</v>
      </c>
    </row>
    <row r="3337" spans="1:4">
      <c r="A3337" s="1">
        <v>13722</v>
      </c>
      <c r="B3337" s="1">
        <v>3040200</v>
      </c>
      <c r="C3337" s="1" t="s">
        <v>8420</v>
      </c>
      <c r="D3337" s="1">
        <v>1938</v>
      </c>
    </row>
    <row r="3338" spans="1:4">
      <c r="A3338" s="1">
        <v>30894</v>
      </c>
      <c r="B3338" s="1">
        <v>3050040</v>
      </c>
      <c r="C3338" s="1" t="s">
        <v>8421</v>
      </c>
      <c r="D3338" s="1">
        <v>1938</v>
      </c>
    </row>
    <row r="3339" spans="1:4">
      <c r="A3339" s="1">
        <v>30675</v>
      </c>
      <c r="B3339" s="1">
        <v>3050050</v>
      </c>
      <c r="C3339" s="1" t="s">
        <v>8422</v>
      </c>
      <c r="D3339" s="1">
        <v>1938</v>
      </c>
    </row>
    <row r="3340" spans="1:4">
      <c r="A3340" s="1">
        <v>30891</v>
      </c>
      <c r="B3340" s="1">
        <v>3050060</v>
      </c>
      <c r="C3340" s="1" t="s">
        <v>8423</v>
      </c>
      <c r="D3340" s="1">
        <v>1938</v>
      </c>
    </row>
    <row r="3341" spans="1:4">
      <c r="A3341" s="1">
        <v>30890</v>
      </c>
      <c r="B3341" s="1">
        <v>3050080</v>
      </c>
      <c r="C3341" s="1" t="s">
        <v>8424</v>
      </c>
      <c r="D3341" s="1">
        <v>1938</v>
      </c>
    </row>
    <row r="3342" spans="1:4">
      <c r="A3342" s="1">
        <v>30952</v>
      </c>
      <c r="B3342" s="1">
        <v>3060080</v>
      </c>
      <c r="C3342" s="1" t="s">
        <v>8425</v>
      </c>
      <c r="D3342" s="1">
        <v>1938</v>
      </c>
    </row>
    <row r="3343" spans="1:4">
      <c r="A3343" s="1">
        <v>30787</v>
      </c>
      <c r="B3343" s="1">
        <v>3120040</v>
      </c>
      <c r="C3343" s="1" t="s">
        <v>8426</v>
      </c>
      <c r="D3343" s="1">
        <v>1938</v>
      </c>
    </row>
    <row r="3344" spans="1:4">
      <c r="A3344" s="1">
        <v>30735</v>
      </c>
      <c r="B3344" s="1">
        <v>3120050</v>
      </c>
      <c r="C3344" s="1" t="s">
        <v>8427</v>
      </c>
      <c r="D3344" s="1">
        <v>1938</v>
      </c>
    </row>
    <row r="3345" spans="1:4">
      <c r="A3345" s="1">
        <v>30748</v>
      </c>
      <c r="B3345" s="1">
        <v>3120170</v>
      </c>
      <c r="C3345" s="1" t="s">
        <v>8428</v>
      </c>
      <c r="D3345" s="1">
        <v>1938</v>
      </c>
    </row>
    <row r="3346" spans="1:4">
      <c r="A3346" s="1">
        <v>30884</v>
      </c>
      <c r="B3346" s="1">
        <v>3120220</v>
      </c>
      <c r="C3346" s="1" t="s">
        <v>8429</v>
      </c>
      <c r="D3346" s="1">
        <v>1938</v>
      </c>
    </row>
    <row r="3347" spans="1:4">
      <c r="A3347" s="1">
        <v>24866</v>
      </c>
      <c r="B3347" s="1">
        <v>3130020</v>
      </c>
      <c r="C3347" s="1" t="s">
        <v>8430</v>
      </c>
      <c r="D3347" s="1">
        <v>1938</v>
      </c>
    </row>
    <row r="3348" spans="1:4">
      <c r="A3348" s="1">
        <v>24750</v>
      </c>
      <c r="B3348" s="1">
        <v>3130030</v>
      </c>
      <c r="C3348" s="1" t="s">
        <v>8431</v>
      </c>
      <c r="D3348" s="1">
        <v>1938</v>
      </c>
    </row>
    <row r="3349" spans="1:4">
      <c r="A3349" s="1">
        <v>25245</v>
      </c>
      <c r="B3349" s="1">
        <v>3130240</v>
      </c>
      <c r="C3349" s="1" t="s">
        <v>8432</v>
      </c>
      <c r="D3349" s="1">
        <v>1938</v>
      </c>
    </row>
    <row r="3350" spans="1:4">
      <c r="A3350" s="1">
        <v>25407</v>
      </c>
      <c r="B3350" s="1">
        <v>3130250</v>
      </c>
      <c r="C3350" s="1" t="s">
        <v>8433</v>
      </c>
      <c r="D3350" s="1">
        <v>1938</v>
      </c>
    </row>
    <row r="3351" spans="1:4">
      <c r="A3351" s="1">
        <v>25412</v>
      </c>
      <c r="B3351" s="1">
        <v>3130270</v>
      </c>
      <c r="C3351" s="1" t="s">
        <v>8434</v>
      </c>
      <c r="D3351" s="1">
        <v>1938</v>
      </c>
    </row>
    <row r="3352" spans="1:4">
      <c r="A3352" s="1">
        <v>25416</v>
      </c>
      <c r="B3352" s="1">
        <v>3130290</v>
      </c>
      <c r="C3352" s="1" t="s">
        <v>8435</v>
      </c>
      <c r="D3352" s="1">
        <v>1938</v>
      </c>
    </row>
    <row r="3353" spans="1:4">
      <c r="A3353" s="1">
        <v>25463</v>
      </c>
      <c r="B3353" s="1">
        <v>3130320</v>
      </c>
      <c r="C3353" s="1" t="s">
        <v>8436</v>
      </c>
      <c r="D3353" s="1">
        <v>1938</v>
      </c>
    </row>
    <row r="3354" spans="1:4">
      <c r="A3354" s="1">
        <v>25409</v>
      </c>
      <c r="B3354" s="1">
        <v>3130360</v>
      </c>
      <c r="C3354" s="1" t="s">
        <v>8437</v>
      </c>
      <c r="D3354" s="1">
        <v>1938</v>
      </c>
    </row>
    <row r="3355" spans="1:4">
      <c r="A3355" s="1">
        <v>25479</v>
      </c>
      <c r="B3355" s="1">
        <v>3130400</v>
      </c>
      <c r="C3355" s="1" t="s">
        <v>8438</v>
      </c>
      <c r="D3355" s="1">
        <v>1938</v>
      </c>
    </row>
    <row r="3356" spans="1:4">
      <c r="A3356" s="1">
        <v>25423</v>
      </c>
      <c r="B3356" s="1">
        <v>3130420</v>
      </c>
      <c r="C3356" s="1" t="s">
        <v>8439</v>
      </c>
      <c r="D3356" s="1">
        <v>1938</v>
      </c>
    </row>
    <row r="3357" spans="1:4">
      <c r="A3357" s="1">
        <v>24962</v>
      </c>
      <c r="B3357" s="1">
        <v>3170060</v>
      </c>
      <c r="C3357" s="1" t="s">
        <v>8440</v>
      </c>
      <c r="D3357" s="1">
        <v>1938</v>
      </c>
    </row>
    <row r="3358" spans="1:4">
      <c r="A3358" s="1">
        <v>25378</v>
      </c>
      <c r="B3358" s="1">
        <v>3180070</v>
      </c>
      <c r="C3358" s="1" t="s">
        <v>8441</v>
      </c>
      <c r="D3358" s="1">
        <v>1938</v>
      </c>
    </row>
    <row r="3359" spans="1:4">
      <c r="A3359" s="1">
        <v>25037</v>
      </c>
      <c r="B3359" s="1">
        <v>3190040</v>
      </c>
      <c r="C3359" s="1" t="s">
        <v>8442</v>
      </c>
      <c r="D3359" s="1">
        <v>1938</v>
      </c>
    </row>
    <row r="3360" spans="1:4">
      <c r="A3360" s="1">
        <v>25044</v>
      </c>
      <c r="B3360" s="1">
        <v>3190070</v>
      </c>
      <c r="C3360" s="1" t="s">
        <v>8443</v>
      </c>
      <c r="D3360" s="1">
        <v>1938</v>
      </c>
    </row>
    <row r="3361" spans="1:4">
      <c r="A3361" s="1">
        <v>24754</v>
      </c>
      <c r="B3361" s="1">
        <v>3190100</v>
      </c>
      <c r="C3361" s="1" t="s">
        <v>8444</v>
      </c>
      <c r="D3361" s="1">
        <v>1938</v>
      </c>
    </row>
    <row r="3362" spans="1:4">
      <c r="A3362" s="1">
        <v>30777</v>
      </c>
      <c r="B3362" s="1">
        <v>3230220</v>
      </c>
      <c r="C3362" s="1" t="s">
        <v>8445</v>
      </c>
      <c r="D3362" s="1">
        <v>1938</v>
      </c>
    </row>
    <row r="3363" spans="1:4">
      <c r="A3363" s="1">
        <v>30747</v>
      </c>
      <c r="B3363" s="1">
        <v>3230290</v>
      </c>
      <c r="C3363" s="1" t="s">
        <v>8446</v>
      </c>
      <c r="D3363" s="1">
        <v>1938</v>
      </c>
    </row>
    <row r="3364" spans="1:4">
      <c r="A3364" s="1">
        <v>30749</v>
      </c>
      <c r="B3364" s="1">
        <v>3230310</v>
      </c>
      <c r="C3364" s="1" t="s">
        <v>8447</v>
      </c>
      <c r="D3364" s="1">
        <v>1938</v>
      </c>
    </row>
    <row r="3365" spans="1:4">
      <c r="A3365" s="1">
        <v>30900</v>
      </c>
      <c r="B3365" s="1">
        <v>3230370</v>
      </c>
      <c r="C3365" s="1" t="s">
        <v>8448</v>
      </c>
      <c r="D3365" s="1">
        <v>1938</v>
      </c>
    </row>
    <row r="3366" spans="1:4">
      <c r="A3366" s="1">
        <v>30905</v>
      </c>
      <c r="B3366" s="1">
        <v>3230390</v>
      </c>
      <c r="C3366" s="1" t="s">
        <v>8449</v>
      </c>
      <c r="D3366" s="1">
        <v>1938</v>
      </c>
    </row>
    <row r="3367" spans="1:4">
      <c r="A3367" s="1">
        <v>30947</v>
      </c>
      <c r="B3367" s="1">
        <v>3230470</v>
      </c>
      <c r="C3367" s="1" t="s">
        <v>8450</v>
      </c>
      <c r="D3367" s="1">
        <v>1938</v>
      </c>
    </row>
    <row r="3368" spans="1:4">
      <c r="A3368" s="1">
        <v>30938</v>
      </c>
      <c r="B3368" s="1">
        <v>3230500</v>
      </c>
      <c r="C3368" s="1" t="s">
        <v>8451</v>
      </c>
      <c r="D3368" s="1">
        <v>1938</v>
      </c>
    </row>
    <row r="3369" spans="1:4">
      <c r="A3369" s="1">
        <v>31390</v>
      </c>
      <c r="B3369" s="1">
        <v>3250140</v>
      </c>
      <c r="C3369" s="1" t="s">
        <v>8452</v>
      </c>
      <c r="D3369" s="1">
        <v>1938</v>
      </c>
    </row>
    <row r="3370" spans="1:4">
      <c r="A3370" s="1">
        <v>36724</v>
      </c>
      <c r="B3370" s="1">
        <v>3270040</v>
      </c>
      <c r="C3370" s="1" t="s">
        <v>8453</v>
      </c>
      <c r="D3370" s="1">
        <v>1938</v>
      </c>
    </row>
    <row r="3371" spans="1:4">
      <c r="A3371" s="1">
        <v>31673</v>
      </c>
      <c r="B3371" s="1">
        <v>3270050</v>
      </c>
      <c r="C3371" s="1" t="s">
        <v>8454</v>
      </c>
      <c r="D3371" s="1">
        <v>1938</v>
      </c>
    </row>
    <row r="3372" spans="1:4">
      <c r="A3372" s="1">
        <v>31359</v>
      </c>
      <c r="B3372" s="1">
        <v>3290040</v>
      </c>
      <c r="C3372" s="1" t="s">
        <v>8455</v>
      </c>
      <c r="D3372" s="1">
        <v>1938</v>
      </c>
    </row>
    <row r="3373" spans="1:4">
      <c r="A3373" s="1">
        <v>25151</v>
      </c>
      <c r="B3373" s="1">
        <v>3300150</v>
      </c>
      <c r="C3373" s="1" t="s">
        <v>8456</v>
      </c>
      <c r="D3373" s="1">
        <v>1938</v>
      </c>
    </row>
    <row r="3374" spans="1:4">
      <c r="A3374" s="1">
        <v>31647</v>
      </c>
      <c r="B3374" s="1">
        <v>3340080</v>
      </c>
      <c r="C3374" s="1" t="s">
        <v>8457</v>
      </c>
      <c r="D3374" s="1">
        <v>1938</v>
      </c>
    </row>
    <row r="3375" spans="1:4">
      <c r="A3375" s="1">
        <v>31592</v>
      </c>
      <c r="B3375" s="1">
        <v>3340140</v>
      </c>
      <c r="C3375" s="1" t="s">
        <v>8458</v>
      </c>
      <c r="D3375" s="1">
        <v>1938</v>
      </c>
    </row>
    <row r="3376" spans="1:4">
      <c r="A3376" s="1">
        <v>31264</v>
      </c>
      <c r="B3376" s="1">
        <v>3340240</v>
      </c>
      <c r="C3376" s="1" t="s">
        <v>8459</v>
      </c>
      <c r="D3376" s="1">
        <v>1938</v>
      </c>
    </row>
    <row r="3377" spans="1:4">
      <c r="A3377" s="1">
        <v>31593</v>
      </c>
      <c r="B3377" s="1">
        <v>3360090</v>
      </c>
      <c r="C3377" s="1" t="s">
        <v>8460</v>
      </c>
      <c r="D3377" s="1">
        <v>1938</v>
      </c>
    </row>
    <row r="3378" spans="1:4">
      <c r="A3378" s="1">
        <v>31709</v>
      </c>
      <c r="B3378" s="1">
        <v>3370060</v>
      </c>
      <c r="C3378" s="1" t="s">
        <v>8461</v>
      </c>
      <c r="D3378" s="1">
        <v>1938</v>
      </c>
    </row>
    <row r="3379" spans="1:4">
      <c r="A3379" s="1">
        <v>31496</v>
      </c>
      <c r="B3379" s="1">
        <v>3370110</v>
      </c>
      <c r="C3379" s="1" t="s">
        <v>8462</v>
      </c>
      <c r="D3379" s="1">
        <v>1938</v>
      </c>
    </row>
    <row r="3380" spans="1:4">
      <c r="A3380" s="1">
        <v>31555</v>
      </c>
      <c r="B3380" s="1">
        <v>3410070</v>
      </c>
      <c r="C3380" s="1" t="s">
        <v>8463</v>
      </c>
      <c r="D3380" s="1">
        <v>1938</v>
      </c>
    </row>
    <row r="3381" spans="1:4">
      <c r="A3381" s="1">
        <v>31438</v>
      </c>
      <c r="B3381" s="1">
        <v>3430050</v>
      </c>
      <c r="C3381" s="1" t="s">
        <v>8464</v>
      </c>
      <c r="D3381" s="1">
        <v>1938</v>
      </c>
    </row>
    <row r="3382" spans="1:4">
      <c r="A3382" s="1">
        <v>31441</v>
      </c>
      <c r="B3382" s="1">
        <v>3430070</v>
      </c>
      <c r="C3382" s="1" t="s">
        <v>8465</v>
      </c>
      <c r="D3382" s="1">
        <v>1938</v>
      </c>
    </row>
    <row r="3383" spans="1:4">
      <c r="A3383" s="1">
        <v>31433</v>
      </c>
      <c r="B3383" s="1">
        <v>3430090</v>
      </c>
      <c r="C3383" s="1" t="s">
        <v>8466</v>
      </c>
      <c r="D3383" s="1">
        <v>1938</v>
      </c>
    </row>
    <row r="3384" spans="1:4">
      <c r="A3384" s="1">
        <v>31112</v>
      </c>
      <c r="B3384" s="1">
        <v>3490010</v>
      </c>
      <c r="C3384" s="1" t="s">
        <v>8467</v>
      </c>
      <c r="D3384" s="1">
        <v>1938</v>
      </c>
    </row>
    <row r="3385" spans="1:4">
      <c r="A3385" s="1">
        <v>30970</v>
      </c>
      <c r="B3385" s="1">
        <v>3530040</v>
      </c>
      <c r="C3385" s="1" t="s">
        <v>8468</v>
      </c>
      <c r="D3385" s="1">
        <v>1938</v>
      </c>
    </row>
    <row r="3386" spans="1:4">
      <c r="A3386" s="1">
        <v>36647</v>
      </c>
      <c r="B3386" s="1">
        <v>3530070</v>
      </c>
      <c r="C3386" s="1" t="s">
        <v>8469</v>
      </c>
      <c r="D3386" s="1">
        <v>1938</v>
      </c>
    </row>
    <row r="3387" spans="1:4">
      <c r="A3387" s="1">
        <v>31164</v>
      </c>
      <c r="B3387" s="1">
        <v>3530140</v>
      </c>
      <c r="C3387" s="1" t="s">
        <v>8470</v>
      </c>
      <c r="D3387" s="1">
        <v>1938</v>
      </c>
    </row>
    <row r="3388" spans="1:4">
      <c r="A3388" s="1">
        <v>31222</v>
      </c>
      <c r="B3388" s="1">
        <v>3540030</v>
      </c>
      <c r="C3388" s="1" t="s">
        <v>8471</v>
      </c>
      <c r="D3388" s="1">
        <v>1938</v>
      </c>
    </row>
    <row r="3389" spans="1:4">
      <c r="A3389" s="1">
        <v>32643</v>
      </c>
      <c r="B3389" s="1">
        <v>3610220</v>
      </c>
      <c r="C3389" s="1" t="s">
        <v>8472</v>
      </c>
      <c r="D3389" s="1">
        <v>1938</v>
      </c>
    </row>
    <row r="3390" spans="1:4">
      <c r="A3390" s="1">
        <v>32714</v>
      </c>
      <c r="B3390" s="1">
        <v>3610250</v>
      </c>
      <c r="C3390" s="1" t="s">
        <v>8473</v>
      </c>
      <c r="D3390" s="1">
        <v>1938</v>
      </c>
    </row>
    <row r="3391" spans="1:4">
      <c r="A3391" s="1">
        <v>32831</v>
      </c>
      <c r="B3391" s="1">
        <v>3610450</v>
      </c>
      <c r="C3391" s="1" t="s">
        <v>8474</v>
      </c>
      <c r="D3391" s="1">
        <v>1938</v>
      </c>
    </row>
    <row r="3392" spans="1:4">
      <c r="A3392" s="1">
        <v>32843</v>
      </c>
      <c r="B3392" s="1">
        <v>3610640</v>
      </c>
      <c r="C3392" s="1" t="s">
        <v>8475</v>
      </c>
      <c r="D3392" s="1">
        <v>1938</v>
      </c>
    </row>
    <row r="3393" spans="1:4">
      <c r="A3393" s="1">
        <v>25767</v>
      </c>
      <c r="B3393" s="1">
        <v>3620040</v>
      </c>
      <c r="C3393" s="1" t="s">
        <v>8476</v>
      </c>
      <c r="D3393" s="1">
        <v>1938</v>
      </c>
    </row>
    <row r="3394" spans="1:4">
      <c r="A3394" s="1">
        <v>25535</v>
      </c>
      <c r="B3394" s="1">
        <v>3620120</v>
      </c>
      <c r="C3394" s="1" t="s">
        <v>8477</v>
      </c>
      <c r="D3394" s="1">
        <v>1938</v>
      </c>
    </row>
    <row r="3395" spans="1:4">
      <c r="A3395" s="1">
        <v>25758</v>
      </c>
      <c r="B3395" s="1">
        <v>3630140</v>
      </c>
      <c r="C3395" s="1" t="s">
        <v>8478</v>
      </c>
      <c r="D3395" s="1">
        <v>1938</v>
      </c>
    </row>
    <row r="3396" spans="1:4">
      <c r="A3396" s="1">
        <v>14452</v>
      </c>
      <c r="B3396" s="1">
        <v>3650120</v>
      </c>
      <c r="C3396" s="1" t="s">
        <v>8479</v>
      </c>
      <c r="D3396" s="1">
        <v>1938</v>
      </c>
    </row>
    <row r="3397" spans="1:4">
      <c r="A3397" s="1">
        <v>13729</v>
      </c>
      <c r="B3397" s="1">
        <v>3680070</v>
      </c>
      <c r="C3397" s="1" t="s">
        <v>8480</v>
      </c>
      <c r="D3397" s="1">
        <v>1938</v>
      </c>
    </row>
    <row r="3398" spans="1:4">
      <c r="A3398" s="1">
        <v>52604</v>
      </c>
      <c r="B3398" s="1">
        <v>3680110</v>
      </c>
      <c r="C3398" s="1" t="s">
        <v>8481</v>
      </c>
      <c r="D3398" s="1">
        <v>1938</v>
      </c>
    </row>
    <row r="3399" spans="1:4">
      <c r="A3399" s="1">
        <v>13572</v>
      </c>
      <c r="B3399" s="1">
        <v>3680170</v>
      </c>
      <c r="C3399" s="1" t="s">
        <v>8482</v>
      </c>
      <c r="D3399" s="1">
        <v>1938</v>
      </c>
    </row>
    <row r="3400" spans="1:4">
      <c r="A3400" s="1">
        <v>52649</v>
      </c>
      <c r="B3400" s="1">
        <v>3680270</v>
      </c>
      <c r="C3400" s="1" t="s">
        <v>8483</v>
      </c>
      <c r="D3400" s="1">
        <v>1938</v>
      </c>
    </row>
    <row r="3401" spans="1:4">
      <c r="A3401" s="1">
        <v>52591</v>
      </c>
      <c r="B3401" s="1">
        <v>3690030</v>
      </c>
      <c r="C3401" s="1" t="s">
        <v>8484</v>
      </c>
      <c r="D3401" s="1">
        <v>1938</v>
      </c>
    </row>
    <row r="3402" spans="1:4">
      <c r="A3402" s="1">
        <v>19426</v>
      </c>
      <c r="B3402" s="1">
        <v>3730070</v>
      </c>
      <c r="C3402" s="1" t="s">
        <v>8485</v>
      </c>
      <c r="D3402" s="1">
        <v>1938</v>
      </c>
    </row>
    <row r="3403" spans="1:4">
      <c r="A3403" s="1">
        <v>19423</v>
      </c>
      <c r="B3403" s="1">
        <v>3730120</v>
      </c>
      <c r="C3403" s="1" t="s">
        <v>8486</v>
      </c>
      <c r="D3403" s="1">
        <v>1938</v>
      </c>
    </row>
    <row r="3404" spans="1:4">
      <c r="A3404" s="1">
        <v>12839</v>
      </c>
      <c r="B3404" s="1">
        <v>3740380</v>
      </c>
      <c r="C3404" s="1" t="s">
        <v>8487</v>
      </c>
      <c r="D3404" s="1">
        <v>1938</v>
      </c>
    </row>
    <row r="3405" spans="1:4">
      <c r="A3405" s="1">
        <v>9730</v>
      </c>
      <c r="B3405" s="1">
        <v>3760130</v>
      </c>
      <c r="C3405" s="1" t="s">
        <v>8488</v>
      </c>
      <c r="D3405" s="1">
        <v>1938</v>
      </c>
    </row>
    <row r="3406" spans="1:4">
      <c r="A3406" s="1">
        <v>9729</v>
      </c>
      <c r="B3406" s="1">
        <v>3760170</v>
      </c>
      <c r="C3406" s="1" t="s">
        <v>8489</v>
      </c>
      <c r="D3406" s="1">
        <v>1938</v>
      </c>
    </row>
    <row r="3407" spans="1:4">
      <c r="A3407" s="1">
        <v>13564</v>
      </c>
      <c r="B3407" s="1">
        <v>3780100</v>
      </c>
      <c r="C3407" s="1" t="s">
        <v>8490</v>
      </c>
      <c r="D3407" s="1">
        <v>1938</v>
      </c>
    </row>
    <row r="3408" spans="1:4">
      <c r="A3408" s="1">
        <v>26311</v>
      </c>
      <c r="B3408" s="1">
        <v>3790240</v>
      </c>
      <c r="C3408" s="1" t="s">
        <v>8491</v>
      </c>
      <c r="D3408" s="1">
        <v>1938</v>
      </c>
    </row>
    <row r="3409" spans="1:4">
      <c r="A3409" s="1">
        <v>26381</v>
      </c>
      <c r="B3409" s="1">
        <v>3810060</v>
      </c>
      <c r="C3409" s="1" t="s">
        <v>8492</v>
      </c>
      <c r="D3409" s="1">
        <v>1938</v>
      </c>
    </row>
    <row r="3410" spans="1:4">
      <c r="A3410" s="1">
        <v>26385</v>
      </c>
      <c r="B3410" s="1">
        <v>3810070</v>
      </c>
      <c r="C3410" s="1" t="s">
        <v>8493</v>
      </c>
      <c r="D3410" s="1">
        <v>1938</v>
      </c>
    </row>
    <row r="3411" spans="1:4">
      <c r="A3411" s="1">
        <v>26383</v>
      </c>
      <c r="B3411" s="1">
        <v>3810080</v>
      </c>
      <c r="C3411" s="1" t="s">
        <v>8494</v>
      </c>
      <c r="D3411" s="1">
        <v>1938</v>
      </c>
    </row>
    <row r="3412" spans="1:4">
      <c r="A3412" s="1">
        <v>11691</v>
      </c>
      <c r="B3412" s="1">
        <v>3820220</v>
      </c>
      <c r="C3412" s="1" t="s">
        <v>8495</v>
      </c>
      <c r="D3412" s="1">
        <v>1938</v>
      </c>
    </row>
    <row r="3413" spans="1:4">
      <c r="A3413" s="1">
        <v>12838</v>
      </c>
      <c r="B3413" s="1">
        <v>3840040</v>
      </c>
      <c r="C3413" s="1" t="s">
        <v>8496</v>
      </c>
      <c r="D3413" s="1">
        <v>1938</v>
      </c>
    </row>
    <row r="3414" spans="1:4">
      <c r="A3414" s="1">
        <v>9237</v>
      </c>
      <c r="B3414" s="1">
        <v>3890030</v>
      </c>
      <c r="C3414" s="1" t="s">
        <v>8497</v>
      </c>
      <c r="D3414" s="1">
        <v>1938</v>
      </c>
    </row>
    <row r="3415" spans="1:4">
      <c r="A3415" s="1">
        <v>6330</v>
      </c>
      <c r="B3415" s="1">
        <v>3900040</v>
      </c>
      <c r="C3415" s="1" t="s">
        <v>8498</v>
      </c>
      <c r="D3415" s="1">
        <v>1938</v>
      </c>
    </row>
    <row r="3416" spans="1:4">
      <c r="A3416" s="1">
        <v>6344</v>
      </c>
      <c r="B3416" s="1">
        <v>3900050</v>
      </c>
      <c r="C3416" s="1" t="s">
        <v>8499</v>
      </c>
      <c r="D3416" s="1">
        <v>1938</v>
      </c>
    </row>
    <row r="3417" spans="1:4">
      <c r="A3417" s="1">
        <v>6348</v>
      </c>
      <c r="B3417" s="1">
        <v>3900110</v>
      </c>
      <c r="C3417" s="1" t="s">
        <v>8500</v>
      </c>
      <c r="D3417" s="1">
        <v>1938</v>
      </c>
    </row>
    <row r="3418" spans="1:4">
      <c r="A3418" s="1">
        <v>2094</v>
      </c>
      <c r="B3418" s="1">
        <v>3900140</v>
      </c>
      <c r="C3418" s="1" t="s">
        <v>8501</v>
      </c>
      <c r="D3418" s="1">
        <v>1938</v>
      </c>
    </row>
    <row r="3419" spans="1:4">
      <c r="A3419" s="1">
        <v>2092</v>
      </c>
      <c r="B3419" s="1">
        <v>3900160</v>
      </c>
      <c r="C3419" s="1" t="s">
        <v>8502</v>
      </c>
      <c r="D3419" s="1">
        <v>1938</v>
      </c>
    </row>
    <row r="3420" spans="1:4">
      <c r="A3420" s="1">
        <v>12801</v>
      </c>
      <c r="B3420" s="1">
        <v>3900280</v>
      </c>
      <c r="C3420" s="1" t="s">
        <v>8503</v>
      </c>
      <c r="D3420" s="1">
        <v>1938</v>
      </c>
    </row>
    <row r="3421" spans="1:4">
      <c r="A3421" s="1">
        <v>9300</v>
      </c>
      <c r="B3421" s="1">
        <v>3910050</v>
      </c>
      <c r="C3421" s="1" t="s">
        <v>8504</v>
      </c>
      <c r="D3421" s="1">
        <v>1938</v>
      </c>
    </row>
    <row r="3422" spans="1:4">
      <c r="A3422" s="1">
        <v>9295</v>
      </c>
      <c r="B3422" s="1">
        <v>3910130</v>
      </c>
      <c r="C3422" s="1" t="s">
        <v>8505</v>
      </c>
      <c r="D3422" s="1">
        <v>1938</v>
      </c>
    </row>
    <row r="3423" spans="1:4">
      <c r="A3423" s="1">
        <v>13538</v>
      </c>
      <c r="B3423" s="1">
        <v>3960240</v>
      </c>
      <c r="C3423" s="1" t="s">
        <v>8506</v>
      </c>
      <c r="D3423" s="1">
        <v>1938</v>
      </c>
    </row>
    <row r="3424" spans="1:4">
      <c r="A3424" s="1">
        <v>13710</v>
      </c>
      <c r="B3424" s="1">
        <v>3960400</v>
      </c>
      <c r="C3424" s="1" t="s">
        <v>8507</v>
      </c>
      <c r="D3424" s="1">
        <v>1938</v>
      </c>
    </row>
    <row r="3425" spans="1:4">
      <c r="A3425" s="1">
        <v>136</v>
      </c>
      <c r="B3425" s="1">
        <v>3990100</v>
      </c>
      <c r="C3425" s="1" t="s">
        <v>8508</v>
      </c>
      <c r="D3425" s="1">
        <v>1938</v>
      </c>
    </row>
    <row r="3426" spans="1:4">
      <c r="A3426" s="1">
        <v>169</v>
      </c>
      <c r="B3426" s="1">
        <v>3990110</v>
      </c>
      <c r="C3426" s="1" t="s">
        <v>8509</v>
      </c>
      <c r="D3426" s="1">
        <v>1938</v>
      </c>
    </row>
    <row r="3427" spans="1:4">
      <c r="A3427" s="1">
        <v>168</v>
      </c>
      <c r="B3427" s="1">
        <v>3990130</v>
      </c>
      <c r="C3427" s="1" t="s">
        <v>8510</v>
      </c>
      <c r="D3427" s="1">
        <v>1938</v>
      </c>
    </row>
    <row r="3428" spans="1:4">
      <c r="A3428" s="1">
        <v>12227</v>
      </c>
      <c r="B3428" s="1">
        <v>4000680</v>
      </c>
      <c r="C3428" s="1" t="s">
        <v>8511</v>
      </c>
      <c r="D3428" s="1">
        <v>1938</v>
      </c>
    </row>
    <row r="3429" spans="1:4">
      <c r="A3429" s="1">
        <v>42843</v>
      </c>
      <c r="B3429" s="1">
        <v>4000750</v>
      </c>
      <c r="C3429" s="1" t="s">
        <v>8512</v>
      </c>
      <c r="D3429" s="1">
        <v>1938</v>
      </c>
    </row>
    <row r="3430" spans="1:4">
      <c r="A3430" s="1">
        <v>25572</v>
      </c>
      <c r="B3430" s="1">
        <v>4060030</v>
      </c>
      <c r="C3430" s="1" t="s">
        <v>8513</v>
      </c>
      <c r="D3430" s="1">
        <v>1938</v>
      </c>
    </row>
    <row r="3431" spans="1:4">
      <c r="A3431" s="1">
        <v>31829</v>
      </c>
      <c r="B3431" s="1">
        <v>4060081</v>
      </c>
      <c r="C3431" s="1" t="s">
        <v>8514</v>
      </c>
      <c r="D3431" s="1">
        <v>1938</v>
      </c>
    </row>
    <row r="3432" spans="1:4">
      <c r="A3432" s="1">
        <v>29736</v>
      </c>
      <c r="B3432" s="1">
        <v>4060130</v>
      </c>
      <c r="C3432" s="1" t="s">
        <v>8515</v>
      </c>
      <c r="D3432" s="1">
        <v>1938</v>
      </c>
    </row>
    <row r="3433" spans="1:4">
      <c r="A3433" s="1">
        <v>32888</v>
      </c>
      <c r="B3433" s="1">
        <v>4060140</v>
      </c>
      <c r="C3433" s="1" t="s">
        <v>8516</v>
      </c>
      <c r="D3433" s="1">
        <v>1938</v>
      </c>
    </row>
    <row r="3434" spans="1:4">
      <c r="A3434" s="1">
        <v>29738</v>
      </c>
      <c r="B3434" s="1">
        <v>4060150</v>
      </c>
      <c r="C3434" s="1" t="s">
        <v>8517</v>
      </c>
      <c r="D3434" s="1">
        <v>1938</v>
      </c>
    </row>
    <row r="3435" spans="1:4">
      <c r="A3435" s="1">
        <v>32345</v>
      </c>
      <c r="B3435" s="1">
        <v>4060160</v>
      </c>
      <c r="C3435" s="1" t="s">
        <v>8518</v>
      </c>
      <c r="D3435" s="1">
        <v>1938</v>
      </c>
    </row>
    <row r="3436" spans="1:4">
      <c r="A3436" s="1">
        <v>25639</v>
      </c>
      <c r="B3436" s="1">
        <v>4060250</v>
      </c>
      <c r="C3436" s="1" t="s">
        <v>8519</v>
      </c>
      <c r="D3436" s="1">
        <v>1938</v>
      </c>
    </row>
    <row r="3437" spans="1:4">
      <c r="A3437" s="1">
        <v>36707</v>
      </c>
      <c r="B3437" s="1">
        <v>4060800</v>
      </c>
      <c r="C3437" s="1" t="s">
        <v>8520</v>
      </c>
      <c r="D3437" s="1">
        <v>1938</v>
      </c>
    </row>
    <row r="3438" spans="1:4">
      <c r="A3438" s="1">
        <v>31314</v>
      </c>
      <c r="B3438" s="1">
        <v>4061010</v>
      </c>
      <c r="C3438" s="1" t="s">
        <v>8521</v>
      </c>
      <c r="D3438" s="1">
        <v>1938</v>
      </c>
    </row>
    <row r="3439" spans="1:4">
      <c r="A3439" s="1">
        <v>9393</v>
      </c>
      <c r="B3439" s="1">
        <v>4140600</v>
      </c>
      <c r="C3439" s="1" t="s">
        <v>8522</v>
      </c>
      <c r="D3439" s="1">
        <v>1938</v>
      </c>
    </row>
    <row r="3440" spans="1:4">
      <c r="A3440" s="1">
        <v>2442</v>
      </c>
      <c r="B3440" s="1">
        <v>4141590</v>
      </c>
      <c r="C3440" s="1" t="s">
        <v>8523</v>
      </c>
      <c r="D3440" s="1">
        <v>1938</v>
      </c>
    </row>
    <row r="3441" spans="1:4">
      <c r="A3441" s="1">
        <v>25969</v>
      </c>
      <c r="B3441" s="1">
        <v>4190040</v>
      </c>
      <c r="C3441" s="1" t="s">
        <v>8524</v>
      </c>
      <c r="D3441" s="1">
        <v>1938</v>
      </c>
    </row>
    <row r="3442" spans="1:4">
      <c r="A3442" s="1">
        <v>31326</v>
      </c>
      <c r="B3442" s="1">
        <v>4240060</v>
      </c>
      <c r="C3442" s="1" t="s">
        <v>8525</v>
      </c>
      <c r="D3442" s="1">
        <v>1938</v>
      </c>
    </row>
    <row r="3443" spans="1:4">
      <c r="A3443" s="1">
        <v>31337</v>
      </c>
      <c r="B3443" s="1">
        <v>4240070</v>
      </c>
      <c r="C3443" s="1" t="s">
        <v>8526</v>
      </c>
      <c r="D3443" s="1">
        <v>1938</v>
      </c>
    </row>
    <row r="3444" spans="1:4">
      <c r="A3444" s="1">
        <v>21086</v>
      </c>
      <c r="B3444" s="1">
        <v>4500050</v>
      </c>
      <c r="C3444" s="1" t="s">
        <v>8</v>
      </c>
      <c r="D3444" s="1">
        <v>1938</v>
      </c>
    </row>
    <row r="3445" spans="1:4">
      <c r="A3445" s="1">
        <v>25138</v>
      </c>
      <c r="B3445" s="1">
        <v>4620040</v>
      </c>
      <c r="C3445" s="1" t="s">
        <v>8527</v>
      </c>
      <c r="D3445" s="1">
        <v>1938</v>
      </c>
    </row>
    <row r="3446" spans="1:4">
      <c r="A3446" s="1">
        <v>25137</v>
      </c>
      <c r="B3446" s="1">
        <v>4620060</v>
      </c>
      <c r="C3446" s="1" t="s">
        <v>8528</v>
      </c>
      <c r="D3446" s="1">
        <v>1938</v>
      </c>
    </row>
    <row r="3447" spans="1:4">
      <c r="A3447" s="1">
        <v>25167</v>
      </c>
      <c r="B3447" s="1">
        <v>4620080</v>
      </c>
      <c r="C3447" s="1" t="s">
        <v>8529</v>
      </c>
      <c r="D3447" s="1">
        <v>1938</v>
      </c>
    </row>
    <row r="3448" spans="1:4">
      <c r="A3448" s="1">
        <v>25166</v>
      </c>
      <c r="B3448" s="1">
        <v>4620100</v>
      </c>
      <c r="C3448" s="1" t="s">
        <v>8530</v>
      </c>
      <c r="D3448" s="1">
        <v>1938</v>
      </c>
    </row>
    <row r="3449" spans="1:4">
      <c r="A3449" s="1">
        <v>25165</v>
      </c>
      <c r="B3449" s="1">
        <v>4620120</v>
      </c>
      <c r="C3449" s="1" t="s">
        <v>8531</v>
      </c>
      <c r="D3449" s="1">
        <v>1938</v>
      </c>
    </row>
    <row r="3450" spans="1:4">
      <c r="A3450" s="1">
        <v>31057</v>
      </c>
      <c r="B3450" s="1">
        <v>4960060</v>
      </c>
      <c r="C3450" s="1" t="s">
        <v>8532</v>
      </c>
      <c r="D3450" s="1">
        <v>1938</v>
      </c>
    </row>
    <row r="3451" spans="1:4">
      <c r="A3451" s="1">
        <v>22546</v>
      </c>
      <c r="B3451" s="1">
        <v>5040060</v>
      </c>
      <c r="C3451" s="1" t="s">
        <v>8533</v>
      </c>
      <c r="D3451" s="1">
        <v>1938</v>
      </c>
    </row>
    <row r="3452" spans="1:4">
      <c r="A3452" s="1">
        <v>25403</v>
      </c>
      <c r="B3452" s="1">
        <v>5060190</v>
      </c>
      <c r="C3452" s="1" t="s">
        <v>8534</v>
      </c>
      <c r="D3452" s="1">
        <v>1938</v>
      </c>
    </row>
    <row r="3453" spans="1:4">
      <c r="A3453" s="1">
        <v>13313</v>
      </c>
      <c r="B3453" s="1">
        <v>5160290</v>
      </c>
      <c r="C3453" s="1" t="s">
        <v>8535</v>
      </c>
      <c r="D3453" s="1">
        <v>1938</v>
      </c>
    </row>
    <row r="3454" spans="1:4">
      <c r="A3454" s="1">
        <v>13816</v>
      </c>
      <c r="B3454" s="1">
        <v>5490140</v>
      </c>
      <c r="C3454" s="1" t="s">
        <v>8536</v>
      </c>
      <c r="D3454" s="1">
        <v>1938</v>
      </c>
    </row>
    <row r="3455" spans="1:4">
      <c r="A3455" s="1">
        <v>15677</v>
      </c>
      <c r="B3455" s="1">
        <v>7180030</v>
      </c>
      <c r="C3455" s="1" t="s">
        <v>8537</v>
      </c>
      <c r="D3455" s="1">
        <v>1938</v>
      </c>
    </row>
    <row r="3456" spans="1:4">
      <c r="A3456" s="1">
        <v>25893</v>
      </c>
      <c r="B3456" s="1">
        <v>7830090</v>
      </c>
      <c r="C3456" s="1" t="s">
        <v>8538</v>
      </c>
      <c r="D3456" s="1">
        <v>1938</v>
      </c>
    </row>
    <row r="3457" spans="1:4">
      <c r="A3457" s="1">
        <v>25894</v>
      </c>
      <c r="B3457" s="1">
        <v>7830110</v>
      </c>
      <c r="C3457" s="1" t="s">
        <v>8539</v>
      </c>
      <c r="D3457" s="1">
        <v>1938</v>
      </c>
    </row>
    <row r="3458" spans="1:4">
      <c r="A3458" s="1">
        <v>25741</v>
      </c>
      <c r="B3458" s="1">
        <v>7830160</v>
      </c>
      <c r="C3458" s="1" t="s">
        <v>8540</v>
      </c>
      <c r="D3458" s="1">
        <v>1938</v>
      </c>
    </row>
    <row r="3459" spans="1:4">
      <c r="A3459" s="1">
        <v>25754</v>
      </c>
      <c r="B3459" s="1">
        <v>7830290</v>
      </c>
      <c r="C3459" s="1" t="s">
        <v>8541</v>
      </c>
      <c r="D3459" s="1">
        <v>1938</v>
      </c>
    </row>
    <row r="3460" spans="1:4">
      <c r="A3460" s="1">
        <v>8194</v>
      </c>
      <c r="B3460" s="1">
        <v>30010290</v>
      </c>
      <c r="C3460" s="1" t="s">
        <v>8542</v>
      </c>
      <c r="D3460" s="1">
        <v>1938</v>
      </c>
    </row>
    <row r="3461" spans="1:4">
      <c r="A3461" s="1">
        <v>12508</v>
      </c>
      <c r="B3461" s="1">
        <v>30010710</v>
      </c>
      <c r="C3461" s="1" t="s">
        <v>8543</v>
      </c>
      <c r="D3461" s="1">
        <v>1938</v>
      </c>
    </row>
    <row r="3462" spans="1:4">
      <c r="A3462" s="1">
        <v>6875</v>
      </c>
      <c r="B3462" s="1">
        <v>30040170</v>
      </c>
      <c r="C3462" s="1" t="s">
        <v>8544</v>
      </c>
      <c r="D3462" s="1">
        <v>1938</v>
      </c>
    </row>
    <row r="3463" spans="1:4">
      <c r="A3463" s="1">
        <v>6891</v>
      </c>
      <c r="B3463" s="1">
        <v>30040200</v>
      </c>
      <c r="C3463" s="1" t="s">
        <v>8545</v>
      </c>
      <c r="D3463" s="1">
        <v>1938</v>
      </c>
    </row>
    <row r="3464" spans="1:4">
      <c r="A3464" s="1">
        <v>2144</v>
      </c>
      <c r="B3464" s="1">
        <v>30042180</v>
      </c>
      <c r="C3464" s="1" t="s">
        <v>8546</v>
      </c>
      <c r="D3464" s="1">
        <v>1938</v>
      </c>
    </row>
    <row r="3465" spans="1:4">
      <c r="A3465" s="1">
        <v>7504</v>
      </c>
      <c r="B3465" s="1">
        <v>30050200</v>
      </c>
      <c r="C3465" s="1" t="s">
        <v>8547</v>
      </c>
      <c r="D3465" s="1">
        <v>1938</v>
      </c>
    </row>
    <row r="3466" spans="1:4">
      <c r="A3466" s="1">
        <v>7315</v>
      </c>
      <c r="B3466" s="1">
        <v>30050260</v>
      </c>
      <c r="C3466" s="1" t="s">
        <v>8548</v>
      </c>
      <c r="D3466" s="1">
        <v>1938</v>
      </c>
    </row>
    <row r="3467" spans="1:4">
      <c r="A3467" s="1">
        <v>10418</v>
      </c>
      <c r="B3467" s="1">
        <v>30070210</v>
      </c>
      <c r="C3467" s="1" t="s">
        <v>8549</v>
      </c>
      <c r="D3467" s="1">
        <v>1938</v>
      </c>
    </row>
    <row r="3468" spans="1:4">
      <c r="A3468" s="1">
        <v>10327</v>
      </c>
      <c r="B3468" s="1">
        <v>30070310</v>
      </c>
      <c r="C3468" s="1" t="s">
        <v>8550</v>
      </c>
      <c r="D3468" s="1">
        <v>1938</v>
      </c>
    </row>
    <row r="3469" spans="1:4">
      <c r="A3469" s="1">
        <v>8964</v>
      </c>
      <c r="B3469" s="1">
        <v>30070440</v>
      </c>
      <c r="C3469" s="1" t="s">
        <v>8551</v>
      </c>
      <c r="D3469" s="1">
        <v>1938</v>
      </c>
    </row>
    <row r="3470" spans="1:4">
      <c r="A3470" s="1">
        <v>7478</v>
      </c>
      <c r="B3470" s="1">
        <v>30380060</v>
      </c>
      <c r="C3470" s="1" t="s">
        <v>8552</v>
      </c>
      <c r="D3470" s="1">
        <v>1938</v>
      </c>
    </row>
    <row r="3471" spans="1:4">
      <c r="A3471" s="1">
        <v>7263</v>
      </c>
      <c r="B3471" s="1">
        <v>30430320</v>
      </c>
      <c r="C3471" s="1" t="s">
        <v>8553</v>
      </c>
      <c r="D3471" s="1">
        <v>1938</v>
      </c>
    </row>
    <row r="3472" spans="1:4">
      <c r="A3472" s="1">
        <v>7468</v>
      </c>
      <c r="B3472" s="1">
        <v>30600230</v>
      </c>
      <c r="C3472" s="1" t="s">
        <v>8554</v>
      </c>
      <c r="D3472" s="1">
        <v>1938</v>
      </c>
    </row>
    <row r="3473" spans="1:4">
      <c r="A3473" s="1">
        <v>10325</v>
      </c>
      <c r="B3473" s="1">
        <v>30630120</v>
      </c>
      <c r="C3473" s="1" t="s">
        <v>8555</v>
      </c>
      <c r="D3473" s="1">
        <v>1938</v>
      </c>
    </row>
    <row r="3474" spans="1:4">
      <c r="A3474" s="1">
        <v>11447</v>
      </c>
      <c r="B3474" s="1">
        <v>30720170</v>
      </c>
      <c r="C3474" s="1" t="s">
        <v>8556</v>
      </c>
      <c r="D3474" s="1">
        <v>1938</v>
      </c>
    </row>
    <row r="3475" spans="1:4">
      <c r="A3475" s="1">
        <v>50554</v>
      </c>
      <c r="B3475" s="1">
        <v>30750020</v>
      </c>
      <c r="C3475" s="1" t="s">
        <v>8557</v>
      </c>
      <c r="D3475" s="1">
        <v>1938</v>
      </c>
    </row>
    <row r="3476" spans="1:4">
      <c r="A3476" s="1">
        <v>7184</v>
      </c>
      <c r="B3476" s="1">
        <v>30880030</v>
      </c>
      <c r="C3476" s="1" t="s">
        <v>8558</v>
      </c>
      <c r="D3476" s="1">
        <v>1938</v>
      </c>
    </row>
    <row r="3477" spans="1:4">
      <c r="A3477" s="1">
        <v>41558</v>
      </c>
      <c r="B3477" s="1">
        <v>30930200</v>
      </c>
      <c r="C3477" s="1" t="s">
        <v>8559</v>
      </c>
      <c r="D3477" s="1">
        <v>1938</v>
      </c>
    </row>
    <row r="3478" spans="1:4">
      <c r="A3478" s="1">
        <v>51047</v>
      </c>
      <c r="B3478" s="1">
        <v>31120120</v>
      </c>
      <c r="C3478" s="1" t="s">
        <v>8560</v>
      </c>
      <c r="D3478" s="1">
        <v>1938</v>
      </c>
    </row>
    <row r="3479" spans="1:4">
      <c r="A3479" s="1">
        <v>50547</v>
      </c>
      <c r="B3479" s="1">
        <v>31120140</v>
      </c>
      <c r="C3479" s="1" t="s">
        <v>8561</v>
      </c>
      <c r="D3479" s="1">
        <v>1938</v>
      </c>
    </row>
    <row r="3480" spans="1:4">
      <c r="A3480" s="1">
        <v>41137</v>
      </c>
      <c r="B3480" s="1">
        <v>31140140</v>
      </c>
      <c r="C3480" s="1" t="s">
        <v>8562</v>
      </c>
      <c r="D3480" s="1">
        <v>1938</v>
      </c>
    </row>
    <row r="3481" spans="1:4">
      <c r="A3481" s="1">
        <v>50987</v>
      </c>
      <c r="B3481" s="1">
        <v>31210170</v>
      </c>
      <c r="C3481" s="1" t="s">
        <v>8563</v>
      </c>
      <c r="D3481" s="1">
        <v>1938</v>
      </c>
    </row>
    <row r="3482" spans="1:4">
      <c r="A3482" s="1">
        <v>50244</v>
      </c>
      <c r="B3482" s="1">
        <v>31740140</v>
      </c>
      <c r="C3482" s="1" t="s">
        <v>8564</v>
      </c>
      <c r="D3482" s="1">
        <v>1938</v>
      </c>
    </row>
    <row r="3483" spans="1:4">
      <c r="A3483" s="1">
        <v>50548</v>
      </c>
      <c r="B3483" s="1">
        <v>32120050</v>
      </c>
      <c r="C3483" s="1" t="s">
        <v>8565</v>
      </c>
      <c r="D3483" s="1">
        <v>1938</v>
      </c>
    </row>
    <row r="3484" spans="1:4">
      <c r="A3484" s="1">
        <v>50250</v>
      </c>
      <c r="B3484" s="1">
        <v>32340170</v>
      </c>
      <c r="C3484" s="1" t="s">
        <v>8566</v>
      </c>
      <c r="D3484" s="1">
        <v>1938</v>
      </c>
    </row>
    <row r="3485" spans="1:4">
      <c r="A3485" s="1">
        <v>10725</v>
      </c>
      <c r="B3485" s="1">
        <v>32420350</v>
      </c>
      <c r="C3485" s="1" t="s">
        <v>8567</v>
      </c>
      <c r="D3485" s="1">
        <v>1938</v>
      </c>
    </row>
    <row r="3486" spans="1:4">
      <c r="A3486" s="1">
        <v>10718</v>
      </c>
      <c r="B3486" s="1">
        <v>32420370</v>
      </c>
      <c r="C3486" s="1" t="s">
        <v>8568</v>
      </c>
      <c r="D3486" s="1">
        <v>1938</v>
      </c>
    </row>
    <row r="3487" spans="1:4">
      <c r="A3487" s="1">
        <v>10712</v>
      </c>
      <c r="B3487" s="1">
        <v>32420390</v>
      </c>
      <c r="C3487" s="1" t="s">
        <v>8569</v>
      </c>
      <c r="D3487" s="1">
        <v>1938</v>
      </c>
    </row>
    <row r="3488" spans="1:4">
      <c r="A3488" s="1">
        <v>11451</v>
      </c>
      <c r="B3488" s="1">
        <v>32490100</v>
      </c>
      <c r="C3488" s="1" t="s">
        <v>8570</v>
      </c>
      <c r="D3488" s="1">
        <v>1938</v>
      </c>
    </row>
    <row r="3489" spans="1:4">
      <c r="A3489" s="1">
        <v>11497</v>
      </c>
      <c r="B3489" s="1">
        <v>32490160</v>
      </c>
      <c r="C3489" s="1" t="s">
        <v>8571</v>
      </c>
      <c r="D3489" s="1">
        <v>1938</v>
      </c>
    </row>
    <row r="3490" spans="1:4">
      <c r="A3490" s="1">
        <v>12891</v>
      </c>
      <c r="B3490" s="1">
        <v>32960010</v>
      </c>
      <c r="C3490" s="1" t="s">
        <v>8572</v>
      </c>
      <c r="D3490" s="1">
        <v>1938</v>
      </c>
    </row>
    <row r="3491" spans="1:4">
      <c r="A3491" s="1">
        <v>8461</v>
      </c>
      <c r="B3491" s="1">
        <v>33030130</v>
      </c>
      <c r="C3491" s="1" t="s">
        <v>8573</v>
      </c>
      <c r="D3491" s="1">
        <v>1938</v>
      </c>
    </row>
    <row r="3492" spans="1:4">
      <c r="A3492" s="1">
        <v>11668</v>
      </c>
      <c r="B3492" s="1">
        <v>33060010</v>
      </c>
      <c r="C3492" s="1" t="s">
        <v>8574</v>
      </c>
      <c r="D3492" s="1">
        <v>1938</v>
      </c>
    </row>
    <row r="3493" spans="1:4">
      <c r="A3493" s="1">
        <v>3019</v>
      </c>
      <c r="B3493" s="1">
        <v>33400190</v>
      </c>
      <c r="C3493" s="1" t="s">
        <v>8575</v>
      </c>
      <c r="D3493" s="1">
        <v>1938</v>
      </c>
    </row>
    <row r="3494" spans="1:4">
      <c r="A3494" s="1">
        <v>7208</v>
      </c>
      <c r="B3494" s="1">
        <v>33500030</v>
      </c>
      <c r="C3494" s="1" t="s">
        <v>8576</v>
      </c>
      <c r="D3494" s="1">
        <v>1938</v>
      </c>
    </row>
    <row r="3495" spans="1:4">
      <c r="A3495" s="1">
        <v>8483</v>
      </c>
      <c r="B3495" s="1">
        <v>33590010</v>
      </c>
      <c r="C3495" s="1" t="s">
        <v>8577</v>
      </c>
      <c r="D3495" s="1">
        <v>1938</v>
      </c>
    </row>
    <row r="3496" spans="1:4">
      <c r="A3496" s="1">
        <v>8950</v>
      </c>
      <c r="B3496" s="1">
        <v>33610120</v>
      </c>
      <c r="C3496" s="1" t="s">
        <v>8578</v>
      </c>
      <c r="D3496" s="1">
        <v>1938</v>
      </c>
    </row>
    <row r="3497" spans="1:4">
      <c r="A3497" s="1">
        <v>12219</v>
      </c>
      <c r="B3497" s="1">
        <v>33630021</v>
      </c>
      <c r="C3497" s="1" t="s">
        <v>8579</v>
      </c>
      <c r="D3497" s="1">
        <v>1938</v>
      </c>
    </row>
    <row r="3498" spans="1:4">
      <c r="A3498" s="1">
        <v>11951</v>
      </c>
      <c r="B3498" s="1">
        <v>33630040</v>
      </c>
      <c r="C3498" s="1" t="s">
        <v>8580</v>
      </c>
      <c r="D3498" s="1">
        <v>1938</v>
      </c>
    </row>
    <row r="3499" spans="1:4">
      <c r="A3499" s="1">
        <v>8892</v>
      </c>
      <c r="B3499" s="1">
        <v>33630050</v>
      </c>
      <c r="C3499" s="1" t="s">
        <v>8581</v>
      </c>
      <c r="D3499" s="1">
        <v>1938</v>
      </c>
    </row>
    <row r="3500" spans="1:4">
      <c r="A3500" s="1">
        <v>12212</v>
      </c>
      <c r="B3500" s="1">
        <v>33640070</v>
      </c>
      <c r="C3500" s="1" t="s">
        <v>8582</v>
      </c>
      <c r="D3500" s="1">
        <v>1938</v>
      </c>
    </row>
    <row r="3501" spans="1:4">
      <c r="A3501" s="1">
        <v>2906</v>
      </c>
      <c r="B3501" s="1">
        <v>34880060</v>
      </c>
      <c r="C3501" s="1" t="s">
        <v>8583</v>
      </c>
      <c r="D3501" s="1">
        <v>1938</v>
      </c>
    </row>
    <row r="3502" spans="1:4">
      <c r="A3502" s="1">
        <v>1798</v>
      </c>
      <c r="B3502" s="1">
        <v>35010180</v>
      </c>
      <c r="C3502" s="1" t="s">
        <v>8584</v>
      </c>
      <c r="D3502" s="1">
        <v>1938</v>
      </c>
    </row>
    <row r="3503" spans="1:4">
      <c r="A3503" s="1">
        <v>42885</v>
      </c>
      <c r="B3503" s="1">
        <v>35020170</v>
      </c>
      <c r="C3503" s="1" t="s">
        <v>8585</v>
      </c>
      <c r="D3503" s="1">
        <v>1938</v>
      </c>
    </row>
    <row r="3504" spans="1:4">
      <c r="A3504" s="1">
        <v>42812</v>
      </c>
      <c r="B3504" s="1">
        <v>35020240</v>
      </c>
      <c r="C3504" s="1" t="s">
        <v>8586</v>
      </c>
      <c r="D3504" s="1">
        <v>1938</v>
      </c>
    </row>
    <row r="3505" spans="1:4">
      <c r="A3505" s="1">
        <v>125</v>
      </c>
      <c r="B3505" s="1">
        <v>35020610</v>
      </c>
      <c r="C3505" s="1" t="s">
        <v>8587</v>
      </c>
      <c r="D3505" s="1">
        <v>1938</v>
      </c>
    </row>
    <row r="3506" spans="1:4">
      <c r="A3506" s="1">
        <v>19</v>
      </c>
      <c r="B3506" s="1">
        <v>35041010</v>
      </c>
      <c r="C3506" s="1" t="s">
        <v>8588</v>
      </c>
      <c r="D3506" s="1">
        <v>1938</v>
      </c>
    </row>
    <row r="3507" spans="1:4">
      <c r="A3507" s="1">
        <v>11944</v>
      </c>
      <c r="B3507" s="1">
        <v>35140260</v>
      </c>
      <c r="C3507" s="1" t="s">
        <v>8589</v>
      </c>
      <c r="D3507" s="1">
        <v>1938</v>
      </c>
    </row>
    <row r="3508" spans="1:4">
      <c r="A3508" s="1">
        <v>12232</v>
      </c>
      <c r="B3508" s="1">
        <v>35150040</v>
      </c>
      <c r="C3508" s="1" t="s">
        <v>8590</v>
      </c>
      <c r="D3508" s="1">
        <v>1938</v>
      </c>
    </row>
    <row r="3509" spans="1:4">
      <c r="A3509" s="1">
        <v>2039</v>
      </c>
      <c r="B3509" s="1">
        <v>35340350</v>
      </c>
      <c r="C3509" s="1" t="s">
        <v>8591</v>
      </c>
      <c r="D3509" s="1">
        <v>1938</v>
      </c>
    </row>
    <row r="3510" spans="1:4">
      <c r="A3510" s="1">
        <v>6226</v>
      </c>
      <c r="B3510" s="1">
        <v>35340370</v>
      </c>
      <c r="C3510" s="1" t="s">
        <v>8592</v>
      </c>
      <c r="D3510" s="1">
        <v>1938</v>
      </c>
    </row>
    <row r="3511" spans="1:4">
      <c r="A3511" s="1">
        <v>1949</v>
      </c>
      <c r="B3511" s="1">
        <v>35350590</v>
      </c>
      <c r="C3511" s="1" t="s">
        <v>8593</v>
      </c>
      <c r="D3511" s="1">
        <v>1938</v>
      </c>
    </row>
    <row r="3512" spans="1:4">
      <c r="A3512" s="1">
        <v>12045</v>
      </c>
      <c r="B3512" s="1">
        <v>35380090</v>
      </c>
      <c r="C3512" s="1" t="s">
        <v>8594</v>
      </c>
      <c r="D3512" s="1">
        <v>1938</v>
      </c>
    </row>
    <row r="3513" spans="1:4">
      <c r="A3513" s="1">
        <v>12411</v>
      </c>
      <c r="B3513" s="1">
        <v>35390030</v>
      </c>
      <c r="C3513" s="1" t="s">
        <v>8595</v>
      </c>
      <c r="D3513" s="1">
        <v>1938</v>
      </c>
    </row>
    <row r="3514" spans="1:4">
      <c r="A3514" s="1">
        <v>1867</v>
      </c>
      <c r="B3514" s="1">
        <v>35410110</v>
      </c>
      <c r="C3514" s="1" t="s">
        <v>8596</v>
      </c>
      <c r="D3514" s="1">
        <v>1938</v>
      </c>
    </row>
    <row r="3515" spans="1:4">
      <c r="A3515" s="1">
        <v>52700</v>
      </c>
      <c r="B3515" s="1">
        <v>35440030</v>
      </c>
      <c r="C3515" s="1" t="s">
        <v>9</v>
      </c>
      <c r="D3515" s="1">
        <v>1938</v>
      </c>
    </row>
    <row r="3516" spans="1:4">
      <c r="A3516" s="1">
        <v>8833</v>
      </c>
      <c r="B3516" s="1">
        <v>35630190</v>
      </c>
      <c r="C3516" s="1" t="s">
        <v>8597</v>
      </c>
      <c r="D3516" s="1">
        <v>1938</v>
      </c>
    </row>
    <row r="3517" spans="1:4">
      <c r="A3517" s="1">
        <v>12008</v>
      </c>
      <c r="B3517" s="1">
        <v>35630220</v>
      </c>
      <c r="C3517" s="1" t="s">
        <v>8598</v>
      </c>
      <c r="D3517" s="1">
        <v>1938</v>
      </c>
    </row>
    <row r="3518" spans="1:4">
      <c r="A3518" s="1">
        <v>21140</v>
      </c>
      <c r="B3518" s="1">
        <v>35690510</v>
      </c>
      <c r="C3518" s="1" t="s">
        <v>8599</v>
      </c>
      <c r="D3518" s="1">
        <v>1938</v>
      </c>
    </row>
    <row r="3519" spans="1:4">
      <c r="A3519" s="1">
        <v>9357</v>
      </c>
      <c r="B3519" s="1">
        <v>35700340</v>
      </c>
      <c r="C3519" s="1" t="s">
        <v>8600</v>
      </c>
      <c r="D3519" s="1">
        <v>1938</v>
      </c>
    </row>
    <row r="3520" spans="1:4">
      <c r="A3520" s="1">
        <v>51271</v>
      </c>
      <c r="B3520" s="1">
        <v>35700430</v>
      </c>
      <c r="C3520" s="1" t="s">
        <v>8601</v>
      </c>
      <c r="D3520" s="1">
        <v>1938</v>
      </c>
    </row>
    <row r="3521" spans="1:4">
      <c r="A3521" s="1">
        <v>13050</v>
      </c>
      <c r="B3521" s="1">
        <v>35710170</v>
      </c>
      <c r="C3521" s="1" t="s">
        <v>8602</v>
      </c>
      <c r="D3521" s="1">
        <v>1938</v>
      </c>
    </row>
    <row r="3522" spans="1:4">
      <c r="A3522" s="1">
        <v>8891</v>
      </c>
      <c r="B3522" s="1">
        <v>35710340</v>
      </c>
      <c r="C3522" s="1" t="s">
        <v>8603</v>
      </c>
      <c r="D3522" s="1">
        <v>1938</v>
      </c>
    </row>
    <row r="3523" spans="1:4">
      <c r="A3523" s="1">
        <v>13037</v>
      </c>
      <c r="B3523" s="1">
        <v>35710400</v>
      </c>
      <c r="C3523" s="1" t="s">
        <v>8604</v>
      </c>
      <c r="D3523" s="1">
        <v>1938</v>
      </c>
    </row>
    <row r="3524" spans="1:4">
      <c r="A3524" s="1">
        <v>13038</v>
      </c>
      <c r="B3524" s="1">
        <v>35710420</v>
      </c>
      <c r="C3524" s="1" t="s">
        <v>8605</v>
      </c>
      <c r="D3524" s="1">
        <v>1938</v>
      </c>
    </row>
    <row r="3525" spans="1:4">
      <c r="A3525" s="1">
        <v>10391</v>
      </c>
      <c r="B3525" s="1">
        <v>37910130</v>
      </c>
      <c r="C3525" s="1" t="s">
        <v>8606</v>
      </c>
      <c r="D3525" s="1">
        <v>1938</v>
      </c>
    </row>
    <row r="3526" spans="1:4">
      <c r="A3526" s="1">
        <v>3029</v>
      </c>
      <c r="B3526" s="1">
        <v>37920060</v>
      </c>
      <c r="C3526" s="1" t="s">
        <v>8607</v>
      </c>
      <c r="D3526" s="1">
        <v>1938</v>
      </c>
    </row>
    <row r="3527" spans="1:4">
      <c r="A3527" s="1">
        <v>6837</v>
      </c>
      <c r="B3527" s="1">
        <v>37940090</v>
      </c>
      <c r="C3527" s="1" t="s">
        <v>8608</v>
      </c>
      <c r="D3527" s="1">
        <v>1938</v>
      </c>
    </row>
    <row r="3528" spans="1:4">
      <c r="A3528" s="1">
        <v>6818</v>
      </c>
      <c r="B3528" s="1">
        <v>37970190</v>
      </c>
      <c r="C3528" s="1" t="s">
        <v>8609</v>
      </c>
      <c r="D3528" s="1">
        <v>1938</v>
      </c>
    </row>
    <row r="3529" spans="1:4">
      <c r="A3529" s="1">
        <v>11450</v>
      </c>
      <c r="B3529" s="1">
        <v>38120040</v>
      </c>
      <c r="C3529" s="1" t="s">
        <v>8610</v>
      </c>
      <c r="D3529" s="1">
        <v>1938</v>
      </c>
    </row>
    <row r="3530" spans="1:4">
      <c r="A3530" s="1">
        <v>12950</v>
      </c>
      <c r="B3530" s="1">
        <v>38130220</v>
      </c>
      <c r="C3530" s="1" t="s">
        <v>8611</v>
      </c>
      <c r="D3530" s="1">
        <v>1938</v>
      </c>
    </row>
    <row r="3531" spans="1:4">
      <c r="A3531" s="1">
        <v>9301</v>
      </c>
      <c r="B3531" s="1" t="e">
        <v>#N/A</v>
      </c>
      <c r="C3531" s="1" t="e">
        <v>#N/A</v>
      </c>
      <c r="D3531" s="1">
        <v>1938</v>
      </c>
    </row>
    <row r="3532" spans="1:4">
      <c r="A3532" s="1">
        <v>43641</v>
      </c>
      <c r="B3532" s="1" t="e">
        <v>#N/A</v>
      </c>
      <c r="C3532" s="1" t="e">
        <v>#N/A</v>
      </c>
      <c r="D3532" s="1">
        <v>1938</v>
      </c>
    </row>
    <row r="3533" spans="1:4">
      <c r="A3533" s="1">
        <v>52588</v>
      </c>
      <c r="B3533" s="1" t="e">
        <v>#N/A</v>
      </c>
      <c r="C3533" s="1" t="e">
        <v>#N/A</v>
      </c>
      <c r="D3533" s="1">
        <v>1938</v>
      </c>
    </row>
    <row r="3534" spans="1:4">
      <c r="A3534" s="1">
        <v>68724</v>
      </c>
      <c r="B3534" s="1" t="e">
        <v>#N/A</v>
      </c>
      <c r="C3534" s="1" t="e">
        <v>#N/A</v>
      </c>
      <c r="D3534" s="1">
        <v>1938</v>
      </c>
    </row>
    <row r="3535" spans="1:4">
      <c r="A3535" s="1">
        <v>29612</v>
      </c>
      <c r="B3535" s="1" t="e">
        <v>#N/A</v>
      </c>
      <c r="C3535" s="1" t="e">
        <v>#N/A</v>
      </c>
      <c r="D3535" s="1">
        <v>1938</v>
      </c>
    </row>
    <row r="3536" spans="1:4">
      <c r="A3536" s="1">
        <v>29475</v>
      </c>
      <c r="B3536" s="1" t="e">
        <v>#N/A</v>
      </c>
      <c r="C3536" s="1" t="e">
        <v>#N/A</v>
      </c>
      <c r="D3536" s="1">
        <v>1938</v>
      </c>
    </row>
    <row r="3537" spans="1:4">
      <c r="A3537" s="1">
        <v>29581</v>
      </c>
      <c r="B3537" s="1" t="e">
        <v>#N/A</v>
      </c>
      <c r="C3537" s="1" t="e">
        <v>#N/A</v>
      </c>
      <c r="D3537" s="1">
        <v>1938</v>
      </c>
    </row>
    <row r="3538" spans="1:4">
      <c r="A3538" s="1">
        <v>68463</v>
      </c>
      <c r="B3538" s="1" t="e">
        <v>#N/A</v>
      </c>
      <c r="C3538" s="1" t="e">
        <v>#N/A</v>
      </c>
      <c r="D3538" s="1">
        <v>1938</v>
      </c>
    </row>
    <row r="3539" spans="1:4">
      <c r="A3539" s="1">
        <v>8649</v>
      </c>
      <c r="B3539" s="1" t="e">
        <v>#N/A</v>
      </c>
      <c r="C3539" s="1" t="e">
        <v>#N/A</v>
      </c>
      <c r="D3539" s="1">
        <v>1938</v>
      </c>
    </row>
    <row r="3540" spans="1:4">
      <c r="A3540" s="1">
        <v>67338</v>
      </c>
      <c r="B3540" s="1" t="e">
        <v>#N/A</v>
      </c>
      <c r="C3540" s="1" t="e">
        <v>#N/A</v>
      </c>
      <c r="D3540" s="1">
        <v>1938</v>
      </c>
    </row>
    <row r="3541" spans="1:4">
      <c r="A3541" s="1">
        <v>19576</v>
      </c>
      <c r="B3541" s="1" t="e">
        <v>#N/A</v>
      </c>
      <c r="C3541" s="1" t="e">
        <v>#N/A</v>
      </c>
      <c r="D3541" s="1">
        <v>1938</v>
      </c>
    </row>
    <row r="3542" spans="1:4">
      <c r="A3542" s="1">
        <v>9195</v>
      </c>
      <c r="B3542" s="1">
        <v>0</v>
      </c>
      <c r="C3542" s="1" t="s">
        <v>8612</v>
      </c>
      <c r="D3542" s="1">
        <v>1939</v>
      </c>
    </row>
    <row r="3543" spans="1:4">
      <c r="A3543" s="1">
        <v>9162</v>
      </c>
      <c r="B3543" s="1">
        <v>0</v>
      </c>
      <c r="C3543" s="1" t="s">
        <v>8613</v>
      </c>
      <c r="D3543" s="1">
        <v>1939</v>
      </c>
    </row>
    <row r="3544" spans="1:4">
      <c r="A3544" s="1">
        <v>12157</v>
      </c>
      <c r="B3544" s="1">
        <v>0</v>
      </c>
      <c r="C3544" s="1" t="s">
        <v>8614</v>
      </c>
      <c r="D3544" s="1">
        <v>1939</v>
      </c>
    </row>
    <row r="3545" spans="1:4">
      <c r="A3545" s="1">
        <v>10716</v>
      </c>
      <c r="B3545" s="1">
        <v>0</v>
      </c>
      <c r="C3545" s="1" t="s">
        <v>8615</v>
      </c>
      <c r="D3545" s="1">
        <v>1939</v>
      </c>
    </row>
    <row r="3546" spans="1:4">
      <c r="A3546" s="1">
        <v>12161</v>
      </c>
      <c r="B3546" s="1">
        <v>0</v>
      </c>
      <c r="C3546" s="1" t="s">
        <v>8616</v>
      </c>
      <c r="D3546" s="1">
        <v>1939</v>
      </c>
    </row>
    <row r="3547" spans="1:4">
      <c r="A3547" s="1">
        <v>8464</v>
      </c>
      <c r="B3547" s="1">
        <v>0</v>
      </c>
      <c r="C3547" s="1" t="s">
        <v>8617</v>
      </c>
      <c r="D3547" s="1">
        <v>1939</v>
      </c>
    </row>
    <row r="3548" spans="1:4">
      <c r="A3548" s="1">
        <v>12909</v>
      </c>
      <c r="B3548" s="1">
        <v>0</v>
      </c>
      <c r="C3548" s="1" t="s">
        <v>8618</v>
      </c>
      <c r="D3548" s="1">
        <v>1939</v>
      </c>
    </row>
    <row r="3549" spans="1:4">
      <c r="A3549" s="1">
        <v>8583</v>
      </c>
      <c r="B3549" s="1">
        <v>0</v>
      </c>
      <c r="C3549" s="1" t="s">
        <v>8619</v>
      </c>
      <c r="D3549" s="1">
        <v>1939</v>
      </c>
    </row>
    <row r="3550" spans="1:4">
      <c r="A3550" s="1">
        <v>20926</v>
      </c>
      <c r="B3550" s="1">
        <v>0</v>
      </c>
      <c r="C3550" s="1" t="s">
        <v>8620</v>
      </c>
      <c r="D3550" s="1">
        <v>1939</v>
      </c>
    </row>
    <row r="3551" spans="1:4">
      <c r="A3551" s="1">
        <v>13206</v>
      </c>
      <c r="B3551" s="1">
        <v>0</v>
      </c>
      <c r="C3551" s="1" t="s">
        <v>8621</v>
      </c>
      <c r="D3551" s="1">
        <v>1939</v>
      </c>
    </row>
    <row r="3552" spans="1:4">
      <c r="A3552" s="1">
        <v>11614</v>
      </c>
      <c r="B3552" s="1">
        <v>0</v>
      </c>
      <c r="C3552" s="1" t="s">
        <v>8622</v>
      </c>
      <c r="D3552" s="1">
        <v>1939</v>
      </c>
    </row>
    <row r="3553" spans="1:4">
      <c r="A3553" s="1">
        <v>11449</v>
      </c>
      <c r="B3553" s="1">
        <v>0</v>
      </c>
      <c r="C3553" s="1" t="s">
        <v>8623</v>
      </c>
      <c r="D3553" s="1">
        <v>1939</v>
      </c>
    </row>
    <row r="3554" spans="1:4">
      <c r="A3554" s="1">
        <v>32255</v>
      </c>
      <c r="B3554" s="1">
        <v>0</v>
      </c>
      <c r="C3554" s="1" t="s">
        <v>8624</v>
      </c>
      <c r="D3554" s="1">
        <v>1939</v>
      </c>
    </row>
    <row r="3555" spans="1:4">
      <c r="A3555" s="1">
        <v>65024</v>
      </c>
      <c r="B3555" s="1">
        <v>0</v>
      </c>
      <c r="C3555" s="1" t="s">
        <v>8625</v>
      </c>
      <c r="D3555" s="1">
        <v>1939</v>
      </c>
    </row>
    <row r="3556" spans="1:4">
      <c r="A3556" s="1">
        <v>27292</v>
      </c>
      <c r="B3556" s="1">
        <v>0</v>
      </c>
      <c r="C3556" s="1" t="s">
        <v>8626</v>
      </c>
      <c r="D3556" s="1">
        <v>1939</v>
      </c>
    </row>
    <row r="3557" spans="1:4">
      <c r="A3557" s="1">
        <v>22610</v>
      </c>
      <c r="B3557" s="1">
        <v>0</v>
      </c>
      <c r="C3557" s="1" t="s">
        <v>8627</v>
      </c>
      <c r="D3557" s="1">
        <v>1939</v>
      </c>
    </row>
    <row r="3558" spans="1:4">
      <c r="A3558" s="1">
        <v>31941</v>
      </c>
      <c r="B3558" s="1">
        <v>0</v>
      </c>
      <c r="C3558" s="1" t="s">
        <v>8628</v>
      </c>
      <c r="D3558" s="1">
        <v>1939</v>
      </c>
    </row>
    <row r="3559" spans="1:4">
      <c r="A3559" s="1">
        <v>14533</v>
      </c>
      <c r="B3559" s="1">
        <v>0</v>
      </c>
      <c r="C3559" s="1" t="s">
        <v>8629</v>
      </c>
      <c r="D3559" s="1">
        <v>1939</v>
      </c>
    </row>
    <row r="3560" spans="1:4">
      <c r="A3560" s="1">
        <v>52497</v>
      </c>
      <c r="B3560" s="1">
        <v>0</v>
      </c>
      <c r="C3560" s="1" t="s">
        <v>8630</v>
      </c>
      <c r="D3560" s="1">
        <v>1939</v>
      </c>
    </row>
    <row r="3561" spans="1:4">
      <c r="A3561" s="1">
        <v>10588</v>
      </c>
      <c r="B3561" s="1">
        <v>0</v>
      </c>
      <c r="C3561" s="1" t="s">
        <v>8631</v>
      </c>
      <c r="D3561" s="1">
        <v>1939</v>
      </c>
    </row>
    <row r="3562" spans="1:4">
      <c r="A3562" s="1">
        <v>14482</v>
      </c>
      <c r="B3562" s="1">
        <v>0</v>
      </c>
      <c r="C3562" s="1" t="s">
        <v>8632</v>
      </c>
      <c r="D3562" s="1">
        <v>1939</v>
      </c>
    </row>
    <row r="3563" spans="1:4">
      <c r="A3563" s="1">
        <v>19281</v>
      </c>
      <c r="B3563" s="1">
        <v>0</v>
      </c>
      <c r="C3563" s="1" t="s">
        <v>8633</v>
      </c>
      <c r="D3563" s="1">
        <v>1939</v>
      </c>
    </row>
    <row r="3564" spans="1:4">
      <c r="A3564" s="1">
        <v>9202</v>
      </c>
      <c r="B3564" s="1">
        <v>0</v>
      </c>
      <c r="C3564" s="1" t="s">
        <v>8634</v>
      </c>
      <c r="D3564" s="1">
        <v>1939</v>
      </c>
    </row>
    <row r="3565" spans="1:4">
      <c r="A3565" s="1">
        <v>24924</v>
      </c>
      <c r="B3565" s="1">
        <v>0</v>
      </c>
      <c r="C3565" s="1" t="s">
        <v>8635</v>
      </c>
      <c r="D3565" s="1">
        <v>1939</v>
      </c>
    </row>
    <row r="3566" spans="1:4">
      <c r="A3566" s="1">
        <v>24925</v>
      </c>
      <c r="B3566" s="1">
        <v>0</v>
      </c>
      <c r="C3566" s="1" t="s">
        <v>8636</v>
      </c>
      <c r="D3566" s="1">
        <v>1939</v>
      </c>
    </row>
    <row r="3567" spans="1:4">
      <c r="A3567" s="1">
        <v>2495</v>
      </c>
      <c r="B3567" s="1">
        <v>0</v>
      </c>
      <c r="C3567" s="1" t="s">
        <v>8637</v>
      </c>
      <c r="D3567" s="1">
        <v>1939</v>
      </c>
    </row>
    <row r="3568" spans="1:4">
      <c r="A3568" s="1">
        <v>41624</v>
      </c>
      <c r="B3568" s="1">
        <v>0</v>
      </c>
      <c r="C3568" s="1" t="s">
        <v>8638</v>
      </c>
      <c r="D3568" s="1">
        <v>1939</v>
      </c>
    </row>
    <row r="3569" spans="1:4">
      <c r="A3569" s="1">
        <v>32601</v>
      </c>
      <c r="B3569" s="1">
        <v>0</v>
      </c>
      <c r="C3569" s="1" t="s">
        <v>8639</v>
      </c>
      <c r="D3569" s="1">
        <v>1939</v>
      </c>
    </row>
    <row r="3570" spans="1:4">
      <c r="A3570" s="1">
        <v>32259</v>
      </c>
      <c r="B3570" s="1">
        <v>0</v>
      </c>
      <c r="C3570" s="1" t="s">
        <v>8640</v>
      </c>
      <c r="D3570" s="1">
        <v>1939</v>
      </c>
    </row>
    <row r="3571" spans="1:4">
      <c r="A3571" s="1">
        <v>32602</v>
      </c>
      <c r="B3571" s="1">
        <v>0</v>
      </c>
      <c r="C3571" s="1" t="s">
        <v>8641</v>
      </c>
      <c r="D3571" s="1">
        <v>1939</v>
      </c>
    </row>
    <row r="3572" spans="1:4">
      <c r="A3572" s="1">
        <v>8723</v>
      </c>
      <c r="B3572" s="1">
        <v>0</v>
      </c>
      <c r="C3572" s="1" t="s">
        <v>8642</v>
      </c>
      <c r="D3572" s="1">
        <v>1939</v>
      </c>
    </row>
    <row r="3573" spans="1:4">
      <c r="A3573" s="1">
        <v>25566</v>
      </c>
      <c r="B3573" s="1">
        <v>0</v>
      </c>
      <c r="C3573" s="1" t="s">
        <v>8643</v>
      </c>
      <c r="D3573" s="1">
        <v>1939</v>
      </c>
    </row>
    <row r="3574" spans="1:4">
      <c r="A3574" s="1">
        <v>2365</v>
      </c>
      <c r="B3574" s="1">
        <v>0</v>
      </c>
      <c r="C3574" s="1" t="s">
        <v>8644</v>
      </c>
      <c r="D3574" s="1">
        <v>1939</v>
      </c>
    </row>
    <row r="3575" spans="1:4">
      <c r="A3575" s="1">
        <v>2294</v>
      </c>
      <c r="B3575" s="1">
        <v>0</v>
      </c>
      <c r="C3575" s="1" t="s">
        <v>8645</v>
      </c>
      <c r="D3575" s="1">
        <v>1939</v>
      </c>
    </row>
    <row r="3576" spans="1:4">
      <c r="A3576" s="1">
        <v>26060</v>
      </c>
      <c r="B3576" s="1">
        <v>0</v>
      </c>
      <c r="C3576" s="1" t="s">
        <v>8646</v>
      </c>
      <c r="D3576" s="1">
        <v>1939</v>
      </c>
    </row>
    <row r="3577" spans="1:4">
      <c r="A3577" s="1">
        <v>7083</v>
      </c>
      <c r="B3577" s="1">
        <v>0</v>
      </c>
      <c r="C3577" s="1" t="s">
        <v>8647</v>
      </c>
      <c r="D3577" s="1">
        <v>1939</v>
      </c>
    </row>
    <row r="3578" spans="1:4">
      <c r="A3578" s="1">
        <v>13693</v>
      </c>
      <c r="B3578" s="1">
        <v>0</v>
      </c>
      <c r="C3578" s="1" t="s">
        <v>8648</v>
      </c>
      <c r="D3578" s="1">
        <v>1939</v>
      </c>
    </row>
    <row r="3579" spans="1:4">
      <c r="A3579" s="1">
        <v>2314</v>
      </c>
      <c r="B3579" s="1">
        <v>0</v>
      </c>
      <c r="C3579" s="1" t="s">
        <v>8649</v>
      </c>
      <c r="D3579" s="1">
        <v>1939</v>
      </c>
    </row>
    <row r="3580" spans="1:4">
      <c r="A3580" s="1">
        <v>50329</v>
      </c>
      <c r="B3580" s="1">
        <v>0</v>
      </c>
      <c r="C3580" s="1" t="s">
        <v>8650</v>
      </c>
      <c r="D3580" s="1">
        <v>1939</v>
      </c>
    </row>
    <row r="3581" spans="1:4">
      <c r="A3581" s="1">
        <v>31761</v>
      </c>
      <c r="B3581" s="1">
        <v>0</v>
      </c>
      <c r="C3581" s="1" t="s">
        <v>8651</v>
      </c>
      <c r="D3581" s="1">
        <v>1939</v>
      </c>
    </row>
    <row r="3582" spans="1:4">
      <c r="A3582" s="1">
        <v>11715</v>
      </c>
      <c r="B3582" s="1">
        <v>0</v>
      </c>
      <c r="C3582" s="1" t="s">
        <v>8652</v>
      </c>
      <c r="D3582" s="1">
        <v>1939</v>
      </c>
    </row>
    <row r="3583" spans="1:4">
      <c r="A3583" s="1">
        <v>10585</v>
      </c>
      <c r="B3583" s="1">
        <v>0</v>
      </c>
      <c r="C3583" s="1" t="s">
        <v>8653</v>
      </c>
      <c r="D3583" s="1">
        <v>1939</v>
      </c>
    </row>
    <row r="3584" spans="1:4">
      <c r="A3584" s="1">
        <v>8857</v>
      </c>
      <c r="B3584" s="1">
        <v>0</v>
      </c>
      <c r="C3584" s="1" t="s">
        <v>8654</v>
      </c>
      <c r="D3584" s="1">
        <v>1939</v>
      </c>
    </row>
    <row r="3585" spans="1:4">
      <c r="A3585" s="1">
        <v>12510</v>
      </c>
      <c r="B3585" s="1">
        <v>0</v>
      </c>
      <c r="C3585" s="1" t="s">
        <v>8655</v>
      </c>
      <c r="D3585" s="1">
        <v>1939</v>
      </c>
    </row>
    <row r="3586" spans="1:4">
      <c r="A3586" s="1">
        <v>26270</v>
      </c>
      <c r="B3586" s="1">
        <v>0</v>
      </c>
      <c r="C3586" s="1" t="s">
        <v>8656</v>
      </c>
      <c r="D3586" s="1">
        <v>1939</v>
      </c>
    </row>
    <row r="3587" spans="1:4">
      <c r="A3587" s="1">
        <v>36842</v>
      </c>
      <c r="B3587" s="1">
        <v>0</v>
      </c>
      <c r="C3587" s="1" t="s">
        <v>8657</v>
      </c>
      <c r="D3587" s="1">
        <v>1939</v>
      </c>
    </row>
    <row r="3588" spans="1:4">
      <c r="A3588" s="1">
        <v>12787</v>
      </c>
      <c r="B3588" s="1">
        <v>0</v>
      </c>
      <c r="C3588" s="1" t="s">
        <v>8658</v>
      </c>
      <c r="D3588" s="1">
        <v>1939</v>
      </c>
    </row>
    <row r="3589" spans="1:4">
      <c r="A3589" s="1">
        <v>2104</v>
      </c>
      <c r="B3589" s="1">
        <v>0</v>
      </c>
      <c r="C3589" s="1" t="s">
        <v>8659</v>
      </c>
      <c r="D3589" s="1">
        <v>1939</v>
      </c>
    </row>
    <row r="3590" spans="1:4">
      <c r="A3590" s="1">
        <v>21120</v>
      </c>
      <c r="B3590" s="1">
        <v>0</v>
      </c>
      <c r="C3590" s="1" t="s">
        <v>8660</v>
      </c>
      <c r="D3590" s="1">
        <v>1939</v>
      </c>
    </row>
    <row r="3591" spans="1:4">
      <c r="A3591" s="1">
        <v>32085</v>
      </c>
      <c r="B3591" s="1">
        <v>0</v>
      </c>
      <c r="C3591" s="1" t="s">
        <v>8661</v>
      </c>
      <c r="D3591" s="1">
        <v>1939</v>
      </c>
    </row>
    <row r="3592" spans="1:4">
      <c r="A3592" s="1">
        <v>31753</v>
      </c>
      <c r="B3592" s="1">
        <v>0</v>
      </c>
      <c r="C3592" s="1" t="s">
        <v>8662</v>
      </c>
      <c r="D3592" s="1">
        <v>1939</v>
      </c>
    </row>
    <row r="3593" spans="1:4">
      <c r="A3593" s="1">
        <v>13397</v>
      </c>
      <c r="B3593" s="1">
        <v>0</v>
      </c>
      <c r="C3593" s="1" t="s">
        <v>8663</v>
      </c>
      <c r="D3593" s="1">
        <v>1939</v>
      </c>
    </row>
    <row r="3594" spans="1:4">
      <c r="A3594" s="1">
        <v>32805</v>
      </c>
      <c r="B3594" s="1">
        <v>0</v>
      </c>
      <c r="C3594" s="1" t="s">
        <v>8664</v>
      </c>
      <c r="D3594" s="1">
        <v>1939</v>
      </c>
    </row>
    <row r="3595" spans="1:4">
      <c r="A3595" s="1">
        <v>9417</v>
      </c>
      <c r="B3595" s="1">
        <v>0</v>
      </c>
      <c r="C3595" s="1" t="s">
        <v>8665</v>
      </c>
      <c r="D3595" s="1">
        <v>1939</v>
      </c>
    </row>
    <row r="3596" spans="1:4">
      <c r="A3596" s="1">
        <v>13014</v>
      </c>
      <c r="B3596" s="1">
        <v>0</v>
      </c>
      <c r="C3596" s="1" t="s">
        <v>8666</v>
      </c>
      <c r="D3596" s="1">
        <v>1939</v>
      </c>
    </row>
    <row r="3597" spans="1:4">
      <c r="A3597" s="1">
        <v>2603</v>
      </c>
      <c r="B3597" s="1">
        <v>0</v>
      </c>
      <c r="C3597" s="1" t="s">
        <v>8667</v>
      </c>
      <c r="D3597" s="1">
        <v>1939</v>
      </c>
    </row>
    <row r="3598" spans="1:4">
      <c r="A3598" s="1">
        <v>30279</v>
      </c>
      <c r="B3598" s="1">
        <v>0</v>
      </c>
      <c r="C3598" s="1" t="s">
        <v>8668</v>
      </c>
      <c r="D3598" s="1">
        <v>1939</v>
      </c>
    </row>
    <row r="3599" spans="1:4">
      <c r="A3599" s="1">
        <v>22608</v>
      </c>
      <c r="B3599" s="1">
        <v>0</v>
      </c>
      <c r="C3599" s="1" t="s">
        <v>8669</v>
      </c>
      <c r="D3599" s="1">
        <v>1939</v>
      </c>
    </row>
    <row r="3600" spans="1:4">
      <c r="A3600" s="1">
        <v>22616</v>
      </c>
      <c r="B3600" s="1">
        <v>0</v>
      </c>
      <c r="C3600" s="1" t="s">
        <v>8670</v>
      </c>
      <c r="D3600" s="1">
        <v>1939</v>
      </c>
    </row>
    <row r="3601" spans="1:4">
      <c r="A3601" s="1">
        <v>12922</v>
      </c>
      <c r="B3601" s="1">
        <v>0</v>
      </c>
      <c r="C3601" s="1" t="s">
        <v>8671</v>
      </c>
      <c r="D3601" s="1">
        <v>1939</v>
      </c>
    </row>
    <row r="3602" spans="1:4">
      <c r="A3602" s="1">
        <v>14499</v>
      </c>
      <c r="B3602" s="1">
        <v>0</v>
      </c>
      <c r="C3602" s="1" t="s">
        <v>8672</v>
      </c>
      <c r="D3602" s="1">
        <v>1939</v>
      </c>
    </row>
    <row r="3603" spans="1:4">
      <c r="A3603" s="1">
        <v>32113</v>
      </c>
      <c r="B3603" s="1">
        <v>0</v>
      </c>
      <c r="C3603" s="1" t="s">
        <v>8673</v>
      </c>
      <c r="D3603" s="1">
        <v>1939</v>
      </c>
    </row>
    <row r="3604" spans="1:4">
      <c r="A3604" s="1">
        <v>8171</v>
      </c>
      <c r="B3604" s="1">
        <v>0</v>
      </c>
      <c r="C3604" s="1" t="s">
        <v>8674</v>
      </c>
      <c r="D3604" s="1">
        <v>1939</v>
      </c>
    </row>
    <row r="3605" spans="1:4">
      <c r="A3605" s="1">
        <v>67027</v>
      </c>
      <c r="B3605" s="1">
        <v>0</v>
      </c>
      <c r="C3605" s="1" t="s">
        <v>8675</v>
      </c>
      <c r="D3605" s="1">
        <v>1939</v>
      </c>
    </row>
    <row r="3606" spans="1:4">
      <c r="A3606" s="1">
        <v>51319</v>
      </c>
      <c r="B3606" s="1">
        <v>0</v>
      </c>
      <c r="C3606" s="1" t="s">
        <v>8676</v>
      </c>
      <c r="D3606" s="1">
        <v>1939</v>
      </c>
    </row>
    <row r="3607" spans="1:4">
      <c r="A3607" s="1">
        <v>13383</v>
      </c>
      <c r="B3607" s="1">
        <v>0</v>
      </c>
      <c r="C3607" s="1" t="s">
        <v>8677</v>
      </c>
      <c r="D3607" s="1">
        <v>1939</v>
      </c>
    </row>
    <row r="3608" spans="1:4">
      <c r="A3608" s="1">
        <v>31807</v>
      </c>
      <c r="B3608" s="1">
        <v>0</v>
      </c>
      <c r="C3608" s="1" t="s">
        <v>8678</v>
      </c>
      <c r="D3608" s="1">
        <v>1939</v>
      </c>
    </row>
    <row r="3609" spans="1:4">
      <c r="A3609" s="1">
        <v>2875</v>
      </c>
      <c r="B3609" s="1">
        <v>0</v>
      </c>
      <c r="C3609" s="1" t="s">
        <v>8679</v>
      </c>
      <c r="D3609" s="1">
        <v>1939</v>
      </c>
    </row>
    <row r="3610" spans="1:4">
      <c r="A3610" s="1">
        <v>2866</v>
      </c>
      <c r="B3610" s="1">
        <v>0</v>
      </c>
      <c r="C3610" s="1" t="s">
        <v>8680</v>
      </c>
      <c r="D3610" s="1">
        <v>1939</v>
      </c>
    </row>
    <row r="3611" spans="1:4">
      <c r="A3611" s="1">
        <v>51501</v>
      </c>
      <c r="B3611" s="1">
        <v>0</v>
      </c>
      <c r="C3611" s="1" t="s">
        <v>8681</v>
      </c>
      <c r="D3611" s="1">
        <v>1939</v>
      </c>
    </row>
    <row r="3612" spans="1:4">
      <c r="A3612" s="1">
        <v>14220</v>
      </c>
      <c r="B3612" s="1">
        <v>0</v>
      </c>
      <c r="C3612" s="1" t="s">
        <v>8682</v>
      </c>
      <c r="D3612" s="1">
        <v>1939</v>
      </c>
    </row>
    <row r="3613" spans="1:4">
      <c r="A3613" s="1">
        <v>8176</v>
      </c>
      <c r="B3613" s="1">
        <v>0</v>
      </c>
      <c r="C3613" s="1" t="s">
        <v>8683</v>
      </c>
      <c r="D3613" s="1">
        <v>1939</v>
      </c>
    </row>
    <row r="3614" spans="1:4">
      <c r="A3614" s="1">
        <v>12094</v>
      </c>
      <c r="B3614" s="1">
        <v>0</v>
      </c>
      <c r="C3614" s="1" t="s">
        <v>8684</v>
      </c>
      <c r="D3614" s="1">
        <v>1939</v>
      </c>
    </row>
    <row r="3615" spans="1:4">
      <c r="A3615" s="1">
        <v>31859</v>
      </c>
      <c r="B3615" s="1">
        <v>0</v>
      </c>
      <c r="C3615" s="1" t="s">
        <v>8685</v>
      </c>
      <c r="D3615" s="1">
        <v>1939</v>
      </c>
    </row>
    <row r="3616" spans="1:4">
      <c r="A3616" s="1">
        <v>8150</v>
      </c>
      <c r="B3616" s="1">
        <v>0</v>
      </c>
      <c r="C3616" s="1" t="s">
        <v>8686</v>
      </c>
      <c r="D3616" s="1">
        <v>1939</v>
      </c>
    </row>
    <row r="3617" spans="1:4">
      <c r="A3617" s="1">
        <v>30939</v>
      </c>
      <c r="B3617" s="1">
        <v>0</v>
      </c>
      <c r="C3617" s="1" t="s">
        <v>8687</v>
      </c>
      <c r="D3617" s="1">
        <v>1939</v>
      </c>
    </row>
    <row r="3618" spans="1:4">
      <c r="A3618" s="1">
        <v>36114</v>
      </c>
      <c r="B3618" s="1">
        <v>0</v>
      </c>
      <c r="C3618" s="1" t="s">
        <v>8688</v>
      </c>
      <c r="D3618" s="1">
        <v>1939</v>
      </c>
    </row>
    <row r="3619" spans="1:4">
      <c r="A3619" s="1">
        <v>36115</v>
      </c>
      <c r="B3619" s="1">
        <v>0</v>
      </c>
      <c r="C3619" s="1" t="s">
        <v>8689</v>
      </c>
      <c r="D3619" s="1">
        <v>1939</v>
      </c>
    </row>
    <row r="3620" spans="1:4">
      <c r="A3620" s="1">
        <v>36111</v>
      </c>
      <c r="B3620" s="1">
        <v>0</v>
      </c>
      <c r="C3620" s="1" t="s">
        <v>8690</v>
      </c>
      <c r="D3620" s="1">
        <v>1939</v>
      </c>
    </row>
    <row r="3621" spans="1:4">
      <c r="A3621" s="1">
        <v>36107</v>
      </c>
      <c r="B3621" s="1">
        <v>0</v>
      </c>
      <c r="C3621" s="1" t="s">
        <v>8691</v>
      </c>
      <c r="D3621" s="1">
        <v>1939</v>
      </c>
    </row>
    <row r="3622" spans="1:4">
      <c r="A3622" s="1">
        <v>36087</v>
      </c>
      <c r="B3622" s="1">
        <v>0</v>
      </c>
      <c r="C3622" s="1" t="s">
        <v>8692</v>
      </c>
      <c r="D3622" s="1">
        <v>1939</v>
      </c>
    </row>
    <row r="3623" spans="1:4">
      <c r="A3623" s="1">
        <v>1667</v>
      </c>
      <c r="B3623" s="1">
        <v>0</v>
      </c>
      <c r="C3623" s="1" t="s">
        <v>8693</v>
      </c>
      <c r="D3623" s="1">
        <v>1939</v>
      </c>
    </row>
    <row r="3624" spans="1:4">
      <c r="A3624" s="1">
        <v>14216</v>
      </c>
      <c r="B3624" s="1">
        <v>10030</v>
      </c>
      <c r="C3624" s="1" t="s">
        <v>8694</v>
      </c>
      <c r="D3624" s="1">
        <v>1939</v>
      </c>
    </row>
    <row r="3625" spans="1:4">
      <c r="A3625" s="1">
        <v>12005</v>
      </c>
      <c r="B3625" s="1">
        <v>10060</v>
      </c>
      <c r="C3625" s="1" t="s">
        <v>8695</v>
      </c>
      <c r="D3625" s="1">
        <v>1939</v>
      </c>
    </row>
    <row r="3626" spans="1:4">
      <c r="A3626" s="1">
        <v>9372</v>
      </c>
      <c r="B3626" s="1">
        <v>10140</v>
      </c>
      <c r="C3626" s="1" t="s">
        <v>8696</v>
      </c>
      <c r="D3626" s="1">
        <v>1939</v>
      </c>
    </row>
    <row r="3627" spans="1:4">
      <c r="A3627" s="1">
        <v>12861</v>
      </c>
      <c r="B3627" s="1">
        <v>10160</v>
      </c>
      <c r="C3627" s="1" t="s">
        <v>8697</v>
      </c>
      <c r="D3627" s="1">
        <v>1939</v>
      </c>
    </row>
    <row r="3628" spans="1:4">
      <c r="A3628" s="1">
        <v>8868</v>
      </c>
      <c r="B3628" s="1">
        <v>10320</v>
      </c>
      <c r="C3628" s="1" t="s">
        <v>8698</v>
      </c>
      <c r="D3628" s="1">
        <v>1939</v>
      </c>
    </row>
    <row r="3629" spans="1:4">
      <c r="A3629" s="1">
        <v>2357</v>
      </c>
      <c r="B3629" s="1">
        <v>10540</v>
      </c>
      <c r="C3629" s="1" t="s">
        <v>8699</v>
      </c>
      <c r="D3629" s="1">
        <v>1939</v>
      </c>
    </row>
    <row r="3630" spans="1:4">
      <c r="A3630" s="1">
        <v>6407</v>
      </c>
      <c r="B3630" s="1">
        <v>10560</v>
      </c>
      <c r="C3630" s="1" t="s">
        <v>8700</v>
      </c>
      <c r="D3630" s="1">
        <v>1939</v>
      </c>
    </row>
    <row r="3631" spans="1:4">
      <c r="A3631" s="1">
        <v>2411</v>
      </c>
      <c r="B3631" s="1">
        <v>10580</v>
      </c>
      <c r="C3631" s="1" t="s">
        <v>8701</v>
      </c>
      <c r="D3631" s="1">
        <v>1939</v>
      </c>
    </row>
    <row r="3632" spans="1:4">
      <c r="A3632" s="1">
        <v>2408</v>
      </c>
      <c r="B3632" s="1">
        <v>10620</v>
      </c>
      <c r="C3632" s="1" t="s">
        <v>8702</v>
      </c>
      <c r="D3632" s="1">
        <v>1939</v>
      </c>
    </row>
    <row r="3633" spans="1:4">
      <c r="A3633" s="1">
        <v>19625</v>
      </c>
      <c r="B3633" s="1">
        <v>20090</v>
      </c>
      <c r="C3633" s="1" t="s">
        <v>8703</v>
      </c>
      <c r="D3633" s="1">
        <v>1939</v>
      </c>
    </row>
    <row r="3634" spans="1:4">
      <c r="A3634" s="1">
        <v>19598</v>
      </c>
      <c r="B3634" s="1">
        <v>20100</v>
      </c>
      <c r="C3634" s="1" t="s">
        <v>8704</v>
      </c>
      <c r="D3634" s="1">
        <v>1939</v>
      </c>
    </row>
    <row r="3635" spans="1:4">
      <c r="A3635" s="1">
        <v>14540</v>
      </c>
      <c r="B3635" s="1">
        <v>20130</v>
      </c>
      <c r="C3635" s="1" t="s">
        <v>8705</v>
      </c>
      <c r="D3635" s="1">
        <v>1939</v>
      </c>
    </row>
    <row r="3636" spans="1:4">
      <c r="A3636" s="1">
        <v>14242</v>
      </c>
      <c r="B3636" s="1">
        <v>20180</v>
      </c>
      <c r="C3636" s="1" t="s">
        <v>8706</v>
      </c>
      <c r="D3636" s="1">
        <v>1939</v>
      </c>
    </row>
    <row r="3637" spans="1:4">
      <c r="A3637" s="1">
        <v>14529</v>
      </c>
      <c r="B3637" s="1">
        <v>20220</v>
      </c>
      <c r="C3637" s="1" t="s">
        <v>8707</v>
      </c>
      <c r="D3637" s="1">
        <v>1939</v>
      </c>
    </row>
    <row r="3638" spans="1:4">
      <c r="A3638" s="1">
        <v>12362</v>
      </c>
      <c r="B3638" s="1">
        <v>20320</v>
      </c>
      <c r="C3638" s="1" t="s">
        <v>8708</v>
      </c>
      <c r="D3638" s="1">
        <v>1939</v>
      </c>
    </row>
    <row r="3639" spans="1:4">
      <c r="A3639" s="1">
        <v>12363</v>
      </c>
      <c r="B3639" s="1">
        <v>20340</v>
      </c>
      <c r="C3639" s="1" t="s">
        <v>8709</v>
      </c>
      <c r="D3639" s="1">
        <v>1939</v>
      </c>
    </row>
    <row r="3640" spans="1:4">
      <c r="A3640" s="1">
        <v>2607</v>
      </c>
      <c r="B3640" s="1">
        <v>20350</v>
      </c>
      <c r="C3640" s="1" t="s">
        <v>8710</v>
      </c>
      <c r="D3640" s="1">
        <v>1939</v>
      </c>
    </row>
    <row r="3641" spans="1:4">
      <c r="A3641" s="1">
        <v>12220</v>
      </c>
      <c r="B3641" s="1">
        <v>20400</v>
      </c>
      <c r="C3641" s="1" t="s">
        <v>8711</v>
      </c>
      <c r="D3641" s="1">
        <v>1939</v>
      </c>
    </row>
    <row r="3642" spans="1:4">
      <c r="A3642" s="1">
        <v>6453</v>
      </c>
      <c r="B3642" s="1">
        <v>20430</v>
      </c>
      <c r="C3642" s="1" t="s">
        <v>8712</v>
      </c>
      <c r="D3642" s="1">
        <v>1939</v>
      </c>
    </row>
    <row r="3643" spans="1:4">
      <c r="A3643" s="1">
        <v>11991</v>
      </c>
      <c r="B3643" s="1">
        <v>20480</v>
      </c>
      <c r="C3643" s="1" t="s">
        <v>8713</v>
      </c>
      <c r="D3643" s="1">
        <v>1939</v>
      </c>
    </row>
    <row r="3644" spans="1:4">
      <c r="A3644" s="1">
        <v>2617</v>
      </c>
      <c r="B3644" s="1">
        <v>20490</v>
      </c>
      <c r="C3644" s="1" t="s">
        <v>8714</v>
      </c>
      <c r="D3644" s="1">
        <v>1939</v>
      </c>
    </row>
    <row r="3645" spans="1:4">
      <c r="A3645" s="1">
        <v>2588</v>
      </c>
      <c r="B3645" s="1">
        <v>20510</v>
      </c>
      <c r="C3645" s="1" t="s">
        <v>8715</v>
      </c>
      <c r="D3645" s="1">
        <v>1939</v>
      </c>
    </row>
    <row r="3646" spans="1:4">
      <c r="A3646" s="1">
        <v>6456</v>
      </c>
      <c r="B3646" s="1">
        <v>20530</v>
      </c>
      <c r="C3646" s="1" t="s">
        <v>8716</v>
      </c>
      <c r="D3646" s="1">
        <v>1939</v>
      </c>
    </row>
    <row r="3647" spans="1:4">
      <c r="A3647" s="1">
        <v>7018</v>
      </c>
      <c r="B3647" s="1">
        <v>20590</v>
      </c>
      <c r="C3647" s="1" t="s">
        <v>8717</v>
      </c>
      <c r="D3647" s="1">
        <v>1939</v>
      </c>
    </row>
    <row r="3648" spans="1:4">
      <c r="A3648" s="1">
        <v>2574</v>
      </c>
      <c r="B3648" s="1">
        <v>20610</v>
      </c>
      <c r="C3648" s="1" t="s">
        <v>8718</v>
      </c>
      <c r="D3648" s="1">
        <v>1939</v>
      </c>
    </row>
    <row r="3649" spans="1:4">
      <c r="A3649" s="1">
        <v>12992</v>
      </c>
      <c r="B3649" s="1">
        <v>20700</v>
      </c>
      <c r="C3649" s="1" t="s">
        <v>8719</v>
      </c>
      <c r="D3649" s="1">
        <v>1939</v>
      </c>
    </row>
    <row r="3650" spans="1:4">
      <c r="A3650" s="1">
        <v>8587</v>
      </c>
      <c r="B3650" s="1">
        <v>20710</v>
      </c>
      <c r="C3650" s="1" t="s">
        <v>8720</v>
      </c>
      <c r="D3650" s="1">
        <v>1939</v>
      </c>
    </row>
    <row r="3651" spans="1:4">
      <c r="A3651" s="1">
        <v>12991</v>
      </c>
      <c r="B3651" s="1">
        <v>20720</v>
      </c>
      <c r="C3651" s="1" t="s">
        <v>8721</v>
      </c>
      <c r="D3651" s="1">
        <v>1939</v>
      </c>
    </row>
    <row r="3652" spans="1:4">
      <c r="A3652" s="1">
        <v>12004</v>
      </c>
      <c r="B3652" s="1">
        <v>20790</v>
      </c>
      <c r="C3652" s="1" t="s">
        <v>8722</v>
      </c>
      <c r="D3652" s="1">
        <v>1939</v>
      </c>
    </row>
    <row r="3653" spans="1:4">
      <c r="A3653" s="1">
        <v>8597</v>
      </c>
      <c r="B3653" s="1">
        <v>20820</v>
      </c>
      <c r="C3653" s="1" t="s">
        <v>8723</v>
      </c>
      <c r="D3653" s="1">
        <v>1939</v>
      </c>
    </row>
    <row r="3654" spans="1:4">
      <c r="A3654" s="1">
        <v>12434</v>
      </c>
      <c r="B3654" s="1">
        <v>20890</v>
      </c>
      <c r="C3654" s="1" t="s">
        <v>8724</v>
      </c>
      <c r="D3654" s="1">
        <v>1939</v>
      </c>
    </row>
    <row r="3655" spans="1:4">
      <c r="A3655" s="1">
        <v>8806</v>
      </c>
      <c r="B3655" s="1">
        <v>20910</v>
      </c>
      <c r="C3655" s="1" t="s">
        <v>8725</v>
      </c>
      <c r="D3655" s="1">
        <v>1939</v>
      </c>
    </row>
    <row r="3656" spans="1:4">
      <c r="A3656" s="1">
        <v>8818</v>
      </c>
      <c r="B3656" s="1">
        <v>20940</v>
      </c>
      <c r="C3656" s="1" t="s">
        <v>8726</v>
      </c>
      <c r="D3656" s="1">
        <v>1939</v>
      </c>
    </row>
    <row r="3657" spans="1:4">
      <c r="A3657" s="1">
        <v>8946</v>
      </c>
      <c r="B3657" s="1">
        <v>20980</v>
      </c>
      <c r="C3657" s="1" t="s">
        <v>8727</v>
      </c>
      <c r="D3657" s="1">
        <v>1939</v>
      </c>
    </row>
    <row r="3658" spans="1:4">
      <c r="A3658" s="1">
        <v>12003</v>
      </c>
      <c r="B3658" s="1">
        <v>21000</v>
      </c>
      <c r="C3658" s="1" t="s">
        <v>8728</v>
      </c>
      <c r="D3658" s="1">
        <v>1939</v>
      </c>
    </row>
    <row r="3659" spans="1:4">
      <c r="A3659" s="1">
        <v>10098</v>
      </c>
      <c r="B3659" s="1">
        <v>21330</v>
      </c>
      <c r="C3659" s="1" t="s">
        <v>8729</v>
      </c>
      <c r="D3659" s="1">
        <v>1939</v>
      </c>
    </row>
    <row r="3660" spans="1:4">
      <c r="A3660" s="1">
        <v>9453</v>
      </c>
      <c r="B3660" s="1">
        <v>21460</v>
      </c>
      <c r="C3660" s="1" t="s">
        <v>8730</v>
      </c>
      <c r="D3660" s="1">
        <v>1939</v>
      </c>
    </row>
    <row r="3661" spans="1:4">
      <c r="A3661" s="1">
        <v>13478</v>
      </c>
      <c r="B3661" s="1">
        <v>30010</v>
      </c>
      <c r="C3661" s="1" t="s">
        <v>8731</v>
      </c>
      <c r="D3661" s="1">
        <v>1939</v>
      </c>
    </row>
    <row r="3662" spans="1:4">
      <c r="A3662" s="1">
        <v>13479</v>
      </c>
      <c r="B3662" s="1">
        <v>30020</v>
      </c>
      <c r="C3662" s="1" t="s">
        <v>8732</v>
      </c>
      <c r="D3662" s="1">
        <v>1939</v>
      </c>
    </row>
    <row r="3663" spans="1:4">
      <c r="A3663" s="1">
        <v>13659</v>
      </c>
      <c r="B3663" s="1">
        <v>30110</v>
      </c>
      <c r="C3663" s="1" t="s">
        <v>8733</v>
      </c>
      <c r="D3663" s="1">
        <v>1939</v>
      </c>
    </row>
    <row r="3664" spans="1:4">
      <c r="A3664" s="1">
        <v>19302</v>
      </c>
      <c r="B3664" s="1">
        <v>30180</v>
      </c>
      <c r="C3664" s="1" t="s">
        <v>8734</v>
      </c>
      <c r="D3664" s="1">
        <v>1939</v>
      </c>
    </row>
    <row r="3665" spans="1:4">
      <c r="A3665" s="1">
        <v>19326</v>
      </c>
      <c r="B3665" s="1">
        <v>30210</v>
      </c>
      <c r="C3665" s="1" t="s">
        <v>8735</v>
      </c>
      <c r="D3665" s="1">
        <v>1939</v>
      </c>
    </row>
    <row r="3666" spans="1:4">
      <c r="A3666" s="1">
        <v>19333</v>
      </c>
      <c r="B3666" s="1">
        <v>30250</v>
      </c>
      <c r="C3666" s="1" t="s">
        <v>8736</v>
      </c>
      <c r="D3666" s="1">
        <v>1939</v>
      </c>
    </row>
    <row r="3667" spans="1:4">
      <c r="A3667" s="1">
        <v>19332</v>
      </c>
      <c r="B3667" s="1">
        <v>30290</v>
      </c>
      <c r="C3667" s="1" t="s">
        <v>8737</v>
      </c>
      <c r="D3667" s="1">
        <v>1939</v>
      </c>
    </row>
    <row r="3668" spans="1:4">
      <c r="A3668" s="1">
        <v>14431</v>
      </c>
      <c r="B3668" s="1">
        <v>30380</v>
      </c>
      <c r="C3668" s="1" t="s">
        <v>8738</v>
      </c>
      <c r="D3668" s="1">
        <v>1939</v>
      </c>
    </row>
    <row r="3669" spans="1:4">
      <c r="A3669" s="1">
        <v>14430</v>
      </c>
      <c r="B3669" s="1">
        <v>30400</v>
      </c>
      <c r="C3669" s="1" t="s">
        <v>8739</v>
      </c>
      <c r="D3669" s="1">
        <v>1939</v>
      </c>
    </row>
    <row r="3670" spans="1:4">
      <c r="A3670" s="1">
        <v>14385</v>
      </c>
      <c r="B3670" s="1">
        <v>30520</v>
      </c>
      <c r="C3670" s="1" t="s">
        <v>8740</v>
      </c>
      <c r="D3670" s="1">
        <v>1939</v>
      </c>
    </row>
    <row r="3671" spans="1:4">
      <c r="A3671" s="1">
        <v>14400</v>
      </c>
      <c r="B3671" s="1">
        <v>30690</v>
      </c>
      <c r="C3671" s="1" t="s">
        <v>8741</v>
      </c>
      <c r="D3671" s="1">
        <v>1939</v>
      </c>
    </row>
    <row r="3672" spans="1:4">
      <c r="A3672" s="1">
        <v>2597</v>
      </c>
      <c r="B3672" s="1">
        <v>30800</v>
      </c>
      <c r="C3672" s="1" t="s">
        <v>8742</v>
      </c>
      <c r="D3672" s="1">
        <v>1939</v>
      </c>
    </row>
    <row r="3673" spans="1:4">
      <c r="A3673" s="1">
        <v>7048</v>
      </c>
      <c r="B3673" s="1">
        <v>30900</v>
      </c>
      <c r="C3673" s="1" t="s">
        <v>8743</v>
      </c>
      <c r="D3673" s="1">
        <v>1939</v>
      </c>
    </row>
    <row r="3674" spans="1:4">
      <c r="A3674" s="1">
        <v>6395</v>
      </c>
      <c r="B3674" s="1">
        <v>30950</v>
      </c>
      <c r="C3674" s="1" t="s">
        <v>8744</v>
      </c>
      <c r="D3674" s="1">
        <v>1939</v>
      </c>
    </row>
    <row r="3675" spans="1:4">
      <c r="A3675" s="1">
        <v>7031</v>
      </c>
      <c r="B3675" s="1">
        <v>31070</v>
      </c>
      <c r="C3675" s="1" t="s">
        <v>8745</v>
      </c>
      <c r="D3675" s="1">
        <v>1939</v>
      </c>
    </row>
    <row r="3676" spans="1:4">
      <c r="A3676" s="1">
        <v>7069</v>
      </c>
      <c r="B3676" s="1">
        <v>31210</v>
      </c>
      <c r="C3676" s="1" t="s">
        <v>8746</v>
      </c>
      <c r="D3676" s="1">
        <v>1939</v>
      </c>
    </row>
    <row r="3677" spans="1:4">
      <c r="A3677" s="1">
        <v>25902</v>
      </c>
      <c r="B3677" s="1">
        <v>40310</v>
      </c>
      <c r="C3677" s="1" t="s">
        <v>8747</v>
      </c>
      <c r="D3677" s="1">
        <v>1939</v>
      </c>
    </row>
    <row r="3678" spans="1:4">
      <c r="A3678" s="1">
        <v>14998</v>
      </c>
      <c r="B3678" s="1">
        <v>40440</v>
      </c>
      <c r="C3678" s="1" t="s">
        <v>8748</v>
      </c>
      <c r="D3678" s="1">
        <v>1939</v>
      </c>
    </row>
    <row r="3679" spans="1:4">
      <c r="A3679" s="1">
        <v>13664</v>
      </c>
      <c r="B3679" s="1">
        <v>40780</v>
      </c>
      <c r="C3679" s="1" t="s">
        <v>8749</v>
      </c>
      <c r="D3679" s="1">
        <v>1939</v>
      </c>
    </row>
    <row r="3680" spans="1:4">
      <c r="A3680" s="1">
        <v>31867</v>
      </c>
      <c r="B3680" s="1">
        <v>40910</v>
      </c>
      <c r="C3680" s="1" t="s">
        <v>8750</v>
      </c>
      <c r="D3680" s="1">
        <v>1939</v>
      </c>
    </row>
    <row r="3681" spans="1:4">
      <c r="A3681" s="1">
        <v>14442</v>
      </c>
      <c r="B3681" s="1">
        <v>41000</v>
      </c>
      <c r="C3681" s="1" t="s">
        <v>8751</v>
      </c>
      <c r="D3681" s="1">
        <v>1939</v>
      </c>
    </row>
    <row r="3682" spans="1:4">
      <c r="A3682" s="1">
        <v>14377</v>
      </c>
      <c r="B3682" s="1">
        <v>41080</v>
      </c>
      <c r="C3682" s="1" t="s">
        <v>8752</v>
      </c>
      <c r="D3682" s="1">
        <v>1939</v>
      </c>
    </row>
    <row r="3683" spans="1:4">
      <c r="A3683" s="1">
        <v>26389</v>
      </c>
      <c r="B3683" s="1">
        <v>41170</v>
      </c>
      <c r="C3683" s="1" t="s">
        <v>8753</v>
      </c>
      <c r="D3683" s="1">
        <v>1939</v>
      </c>
    </row>
    <row r="3684" spans="1:4">
      <c r="A3684" s="1">
        <v>14415</v>
      </c>
      <c r="B3684" s="1">
        <v>41300</v>
      </c>
      <c r="C3684" s="1" t="s">
        <v>8754</v>
      </c>
      <c r="D3684" s="1">
        <v>1939</v>
      </c>
    </row>
    <row r="3685" spans="1:4">
      <c r="A3685" s="1">
        <v>2405</v>
      </c>
      <c r="B3685" s="1">
        <v>50010</v>
      </c>
      <c r="C3685" s="1" t="s">
        <v>8755</v>
      </c>
      <c r="D3685" s="1">
        <v>1939</v>
      </c>
    </row>
    <row r="3686" spans="1:4">
      <c r="A3686" s="1">
        <v>2399</v>
      </c>
      <c r="B3686" s="1">
        <v>50030</v>
      </c>
      <c r="C3686" s="1" t="s">
        <v>8756</v>
      </c>
      <c r="D3686" s="1">
        <v>1939</v>
      </c>
    </row>
    <row r="3687" spans="1:4">
      <c r="A3687" s="1">
        <v>2349</v>
      </c>
      <c r="B3687" s="1">
        <v>50080</v>
      </c>
      <c r="C3687" s="1" t="s">
        <v>8757</v>
      </c>
      <c r="D3687" s="1">
        <v>1939</v>
      </c>
    </row>
    <row r="3688" spans="1:4">
      <c r="A3688" s="1">
        <v>2367</v>
      </c>
      <c r="B3688" s="1">
        <v>50090</v>
      </c>
      <c r="C3688" s="1" t="s">
        <v>8758</v>
      </c>
      <c r="D3688" s="1">
        <v>1939</v>
      </c>
    </row>
    <row r="3689" spans="1:4">
      <c r="A3689" s="1">
        <v>2473</v>
      </c>
      <c r="B3689" s="1">
        <v>50130</v>
      </c>
      <c r="C3689" s="1" t="s">
        <v>8759</v>
      </c>
      <c r="D3689" s="1">
        <v>1939</v>
      </c>
    </row>
    <row r="3690" spans="1:4">
      <c r="A3690" s="1">
        <v>2333</v>
      </c>
      <c r="B3690" s="1">
        <v>50310</v>
      </c>
      <c r="C3690" s="1" t="s">
        <v>8760</v>
      </c>
      <c r="D3690" s="1">
        <v>1939</v>
      </c>
    </row>
    <row r="3691" spans="1:4">
      <c r="A3691" s="1">
        <v>6383</v>
      </c>
      <c r="B3691" s="1">
        <v>50360</v>
      </c>
      <c r="C3691" s="1" t="s">
        <v>8761</v>
      </c>
      <c r="D3691" s="1">
        <v>1939</v>
      </c>
    </row>
    <row r="3692" spans="1:4">
      <c r="A3692" s="1">
        <v>12342</v>
      </c>
      <c r="B3692" s="1">
        <v>50580</v>
      </c>
      <c r="C3692" s="1" t="s">
        <v>8762</v>
      </c>
      <c r="D3692" s="1">
        <v>1939</v>
      </c>
    </row>
    <row r="3693" spans="1:4">
      <c r="A3693" s="1">
        <v>14549</v>
      </c>
      <c r="B3693" s="1">
        <v>60330</v>
      </c>
      <c r="C3693" s="1" t="s">
        <v>8763</v>
      </c>
      <c r="D3693" s="1">
        <v>1939</v>
      </c>
    </row>
    <row r="3694" spans="1:4">
      <c r="A3694" s="1">
        <v>14541</v>
      </c>
      <c r="B3694" s="1">
        <v>60360</v>
      </c>
      <c r="C3694" s="1" t="s">
        <v>8764</v>
      </c>
      <c r="D3694" s="1">
        <v>1939</v>
      </c>
    </row>
    <row r="3695" spans="1:4">
      <c r="A3695" s="1">
        <v>14542</v>
      </c>
      <c r="B3695" s="1">
        <v>60400</v>
      </c>
      <c r="C3695" s="1" t="s">
        <v>8765</v>
      </c>
      <c r="D3695" s="1">
        <v>1939</v>
      </c>
    </row>
    <row r="3696" spans="1:4">
      <c r="A3696" s="1">
        <v>26293</v>
      </c>
      <c r="B3696" s="1">
        <v>60500</v>
      </c>
      <c r="C3696" s="1" t="s">
        <v>8766</v>
      </c>
      <c r="D3696" s="1">
        <v>1939</v>
      </c>
    </row>
    <row r="3697" spans="1:4">
      <c r="A3697" s="1">
        <v>26426</v>
      </c>
      <c r="B3697" s="1">
        <v>60600</v>
      </c>
      <c r="C3697" s="1" t="s">
        <v>8767</v>
      </c>
      <c r="D3697" s="1">
        <v>1939</v>
      </c>
    </row>
    <row r="3698" spans="1:4">
      <c r="A3698" s="1">
        <v>26387</v>
      </c>
      <c r="B3698" s="1">
        <v>60940</v>
      </c>
      <c r="C3698" s="1" t="s">
        <v>8768</v>
      </c>
      <c r="D3698" s="1">
        <v>1939</v>
      </c>
    </row>
    <row r="3699" spans="1:4">
      <c r="A3699" s="1">
        <v>26433</v>
      </c>
      <c r="B3699" s="1">
        <v>60960</v>
      </c>
      <c r="C3699" s="1" t="s">
        <v>8769</v>
      </c>
      <c r="D3699" s="1">
        <v>1939</v>
      </c>
    </row>
    <row r="3700" spans="1:4">
      <c r="A3700" s="1">
        <v>26340</v>
      </c>
      <c r="B3700" s="1">
        <v>61000</v>
      </c>
      <c r="C3700" s="1" t="s">
        <v>8770</v>
      </c>
      <c r="D3700" s="1">
        <v>1939</v>
      </c>
    </row>
    <row r="3701" spans="1:4">
      <c r="A3701" s="1">
        <v>29786</v>
      </c>
      <c r="B3701" s="1">
        <v>61040</v>
      </c>
      <c r="C3701" s="1" t="s">
        <v>8771</v>
      </c>
      <c r="D3701" s="1">
        <v>1939</v>
      </c>
    </row>
    <row r="3702" spans="1:4">
      <c r="A3702" s="1">
        <v>26325</v>
      </c>
      <c r="B3702" s="1">
        <v>61120</v>
      </c>
      <c r="C3702" s="1" t="s">
        <v>8772</v>
      </c>
      <c r="D3702" s="1">
        <v>1939</v>
      </c>
    </row>
    <row r="3703" spans="1:4">
      <c r="A3703" s="1">
        <v>13939</v>
      </c>
      <c r="B3703" s="1">
        <v>70020</v>
      </c>
      <c r="C3703" s="1" t="s">
        <v>8773</v>
      </c>
      <c r="D3703" s="1">
        <v>1939</v>
      </c>
    </row>
    <row r="3704" spans="1:4">
      <c r="A3704" s="1">
        <v>26265</v>
      </c>
      <c r="B3704" s="1">
        <v>80550</v>
      </c>
      <c r="C3704" s="1" t="s">
        <v>8774</v>
      </c>
      <c r="D3704" s="1">
        <v>1939</v>
      </c>
    </row>
    <row r="3705" spans="1:4">
      <c r="A3705" s="1">
        <v>31901</v>
      </c>
      <c r="B3705" s="1">
        <v>80750</v>
      </c>
      <c r="C3705" s="1" t="s">
        <v>8775</v>
      </c>
      <c r="D3705" s="1">
        <v>1939</v>
      </c>
    </row>
    <row r="3706" spans="1:4">
      <c r="A3706" s="1">
        <v>32108</v>
      </c>
      <c r="B3706" s="1">
        <v>80820</v>
      </c>
      <c r="C3706" s="1" t="s">
        <v>8776</v>
      </c>
      <c r="D3706" s="1">
        <v>1939</v>
      </c>
    </row>
    <row r="3707" spans="1:4">
      <c r="A3707" s="1">
        <v>32256</v>
      </c>
      <c r="B3707" s="1">
        <v>80830</v>
      </c>
      <c r="C3707" s="1" t="s">
        <v>8777</v>
      </c>
      <c r="D3707" s="1">
        <v>1939</v>
      </c>
    </row>
    <row r="3708" spans="1:4">
      <c r="A3708" s="1">
        <v>13641</v>
      </c>
      <c r="B3708" s="1">
        <v>90130</v>
      </c>
      <c r="C3708" s="1" t="s">
        <v>8778</v>
      </c>
      <c r="D3708" s="1">
        <v>1939</v>
      </c>
    </row>
    <row r="3709" spans="1:4">
      <c r="A3709" s="1">
        <v>13499</v>
      </c>
      <c r="B3709" s="1">
        <v>90270</v>
      </c>
      <c r="C3709" s="1" t="s">
        <v>8779</v>
      </c>
      <c r="D3709" s="1">
        <v>1939</v>
      </c>
    </row>
    <row r="3710" spans="1:4">
      <c r="A3710" s="1">
        <v>13516</v>
      </c>
      <c r="B3710" s="1">
        <v>90350</v>
      </c>
      <c r="C3710" s="1" t="s">
        <v>8780</v>
      </c>
      <c r="D3710" s="1">
        <v>1939</v>
      </c>
    </row>
    <row r="3711" spans="1:4">
      <c r="A3711" s="1">
        <v>13471</v>
      </c>
      <c r="B3711" s="1">
        <v>90500</v>
      </c>
      <c r="C3711" s="1" t="s">
        <v>8781</v>
      </c>
      <c r="D3711" s="1">
        <v>1939</v>
      </c>
    </row>
    <row r="3712" spans="1:4">
      <c r="A3712" s="1">
        <v>19564</v>
      </c>
      <c r="B3712" s="1">
        <v>100030</v>
      </c>
      <c r="C3712" s="1" t="s">
        <v>8782</v>
      </c>
      <c r="D3712" s="1">
        <v>1939</v>
      </c>
    </row>
    <row r="3713" spans="1:4">
      <c r="A3713" s="1">
        <v>19593</v>
      </c>
      <c r="B3713" s="1">
        <v>100070</v>
      </c>
      <c r="C3713" s="1" t="s">
        <v>8783</v>
      </c>
      <c r="D3713" s="1">
        <v>1939</v>
      </c>
    </row>
    <row r="3714" spans="1:4">
      <c r="A3714" s="1">
        <v>19579</v>
      </c>
      <c r="B3714" s="1">
        <v>100161</v>
      </c>
      <c r="C3714" s="1" t="s">
        <v>8784</v>
      </c>
      <c r="D3714" s="1">
        <v>1939</v>
      </c>
    </row>
    <row r="3715" spans="1:4">
      <c r="A3715" s="1">
        <v>22863</v>
      </c>
      <c r="B3715" s="1">
        <v>110480</v>
      </c>
      <c r="C3715" s="1" t="s">
        <v>8785</v>
      </c>
      <c r="D3715" s="1">
        <v>1939</v>
      </c>
    </row>
    <row r="3716" spans="1:4">
      <c r="A3716" s="1">
        <v>26187</v>
      </c>
      <c r="B3716" s="1">
        <v>110680</v>
      </c>
      <c r="C3716" s="1" t="s">
        <v>8786</v>
      </c>
      <c r="D3716" s="1">
        <v>1939</v>
      </c>
    </row>
    <row r="3717" spans="1:4">
      <c r="A3717" s="1">
        <v>32882</v>
      </c>
      <c r="B3717" s="1">
        <v>111070</v>
      </c>
      <c r="C3717" s="1" t="s">
        <v>8787</v>
      </c>
      <c r="D3717" s="1">
        <v>1939</v>
      </c>
    </row>
    <row r="3718" spans="1:4">
      <c r="A3718" s="1">
        <v>19433</v>
      </c>
      <c r="B3718" s="1">
        <v>120060</v>
      </c>
      <c r="C3718" s="1" t="s">
        <v>8788</v>
      </c>
      <c r="D3718" s="1">
        <v>1939</v>
      </c>
    </row>
    <row r="3719" spans="1:4">
      <c r="A3719" s="1">
        <v>19529</v>
      </c>
      <c r="B3719" s="1">
        <v>120260</v>
      </c>
      <c r="C3719" s="1" t="s">
        <v>8789</v>
      </c>
      <c r="D3719" s="1">
        <v>1939</v>
      </c>
    </row>
    <row r="3720" spans="1:4">
      <c r="A3720" s="1">
        <v>19622</v>
      </c>
      <c r="B3720" s="1">
        <v>120270</v>
      </c>
      <c r="C3720" s="1" t="s">
        <v>8790</v>
      </c>
      <c r="D3720" s="1">
        <v>1939</v>
      </c>
    </row>
    <row r="3721" spans="1:4">
      <c r="A3721" s="1">
        <v>19349</v>
      </c>
      <c r="B3721" s="1">
        <v>130270</v>
      </c>
      <c r="C3721" s="1" t="s">
        <v>8791</v>
      </c>
      <c r="D3721" s="1">
        <v>1939</v>
      </c>
    </row>
    <row r="3722" spans="1:4">
      <c r="A3722" s="1">
        <v>32598</v>
      </c>
      <c r="B3722" s="1">
        <v>140310</v>
      </c>
      <c r="C3722" s="1" t="s">
        <v>8792</v>
      </c>
      <c r="D3722" s="1">
        <v>1939</v>
      </c>
    </row>
    <row r="3723" spans="1:4">
      <c r="A3723" s="1">
        <v>32106</v>
      </c>
      <c r="B3723" s="1">
        <v>140460</v>
      </c>
      <c r="C3723" s="1" t="s">
        <v>8793</v>
      </c>
      <c r="D3723" s="1">
        <v>1939</v>
      </c>
    </row>
    <row r="3724" spans="1:4">
      <c r="A3724" s="1">
        <v>26247</v>
      </c>
      <c r="B3724" s="1">
        <v>140640</v>
      </c>
      <c r="C3724" s="1" t="s">
        <v>8794</v>
      </c>
      <c r="D3724" s="1">
        <v>1939</v>
      </c>
    </row>
    <row r="3725" spans="1:4">
      <c r="A3725" s="1">
        <v>26299</v>
      </c>
      <c r="B3725" s="1">
        <v>140680</v>
      </c>
      <c r="C3725" s="1" t="s">
        <v>8795</v>
      </c>
      <c r="D3725" s="1">
        <v>1939</v>
      </c>
    </row>
    <row r="3726" spans="1:4">
      <c r="A3726" s="1">
        <v>26313</v>
      </c>
      <c r="B3726" s="1">
        <v>140690</v>
      </c>
      <c r="C3726" s="1" t="s">
        <v>8796</v>
      </c>
      <c r="D3726" s="1">
        <v>1939</v>
      </c>
    </row>
    <row r="3727" spans="1:4">
      <c r="A3727" s="1">
        <v>26312</v>
      </c>
      <c r="B3727" s="1">
        <v>140710</v>
      </c>
      <c r="C3727" s="1" t="s">
        <v>8797</v>
      </c>
      <c r="D3727" s="1">
        <v>1939</v>
      </c>
    </row>
    <row r="3728" spans="1:4">
      <c r="A3728" s="1">
        <v>13732</v>
      </c>
      <c r="B3728" s="1">
        <v>150170</v>
      </c>
      <c r="C3728" s="1" t="s">
        <v>8798</v>
      </c>
      <c r="D3728" s="1">
        <v>1939</v>
      </c>
    </row>
    <row r="3729" spans="1:4">
      <c r="A3729" s="1">
        <v>32910</v>
      </c>
      <c r="B3729" s="1">
        <v>160270</v>
      </c>
      <c r="C3729" s="1" t="s">
        <v>8799</v>
      </c>
      <c r="D3729" s="1">
        <v>1939</v>
      </c>
    </row>
    <row r="3730" spans="1:4">
      <c r="A3730" s="1">
        <v>32702</v>
      </c>
      <c r="B3730" s="1">
        <v>170080</v>
      </c>
      <c r="C3730" s="1" t="s">
        <v>8800</v>
      </c>
      <c r="D3730" s="1">
        <v>1939</v>
      </c>
    </row>
    <row r="3731" spans="1:4">
      <c r="A3731" s="1">
        <v>31842</v>
      </c>
      <c r="B3731" s="1">
        <v>180070</v>
      </c>
      <c r="C3731" s="1" t="s">
        <v>8801</v>
      </c>
      <c r="D3731" s="1">
        <v>1939</v>
      </c>
    </row>
    <row r="3732" spans="1:4">
      <c r="A3732" s="1">
        <v>32119</v>
      </c>
      <c r="B3732" s="1">
        <v>180780</v>
      </c>
      <c r="C3732" s="1" t="s">
        <v>8802</v>
      </c>
      <c r="D3732" s="1">
        <v>1939</v>
      </c>
    </row>
    <row r="3733" spans="1:4">
      <c r="A3733" s="1">
        <v>32767</v>
      </c>
      <c r="B3733" s="1">
        <v>190070</v>
      </c>
      <c r="C3733" s="1" t="s">
        <v>8803</v>
      </c>
      <c r="D3733" s="1">
        <v>1939</v>
      </c>
    </row>
    <row r="3734" spans="1:4">
      <c r="A3734" s="1">
        <v>36827</v>
      </c>
      <c r="B3734" s="1">
        <v>190210</v>
      </c>
      <c r="C3734" s="1" t="s">
        <v>8804</v>
      </c>
      <c r="D3734" s="1">
        <v>1939</v>
      </c>
    </row>
    <row r="3735" spans="1:4">
      <c r="A3735" s="1">
        <v>32739</v>
      </c>
      <c r="B3735" s="1">
        <v>190350</v>
      </c>
      <c r="C3735" s="1" t="s">
        <v>8805</v>
      </c>
      <c r="D3735" s="1">
        <v>1939</v>
      </c>
    </row>
    <row r="3736" spans="1:4">
      <c r="A3736" s="1">
        <v>31990</v>
      </c>
      <c r="B3736" s="1">
        <v>190431</v>
      </c>
      <c r="C3736" s="1" t="s">
        <v>8806</v>
      </c>
      <c r="D3736" s="1">
        <v>1939</v>
      </c>
    </row>
    <row r="3737" spans="1:4">
      <c r="A3737" s="1">
        <v>31991</v>
      </c>
      <c r="B3737" s="1">
        <v>190470</v>
      </c>
      <c r="C3737" s="1" t="s">
        <v>8807</v>
      </c>
      <c r="D3737" s="1">
        <v>1939</v>
      </c>
    </row>
    <row r="3738" spans="1:4">
      <c r="A3738" s="1">
        <v>31992</v>
      </c>
      <c r="B3738" s="1">
        <v>190490</v>
      </c>
      <c r="C3738" s="1" t="s">
        <v>8808</v>
      </c>
      <c r="D3738" s="1">
        <v>1939</v>
      </c>
    </row>
    <row r="3739" spans="1:4">
      <c r="A3739" s="1">
        <v>32761</v>
      </c>
      <c r="B3739" s="1">
        <v>210320</v>
      </c>
      <c r="C3739" s="1" t="s">
        <v>8809</v>
      </c>
      <c r="D3739" s="1">
        <v>1939</v>
      </c>
    </row>
    <row r="3740" spans="1:4">
      <c r="A3740" s="1">
        <v>31996</v>
      </c>
      <c r="B3740" s="1">
        <v>210401</v>
      </c>
      <c r="C3740" s="1" t="s">
        <v>8810</v>
      </c>
      <c r="D3740" s="1">
        <v>1939</v>
      </c>
    </row>
    <row r="3741" spans="1:4">
      <c r="A3741" s="1">
        <v>31002</v>
      </c>
      <c r="B3741" s="1">
        <v>220260</v>
      </c>
      <c r="C3741" s="1" t="s">
        <v>8811</v>
      </c>
      <c r="D3741" s="1">
        <v>1939</v>
      </c>
    </row>
    <row r="3742" spans="1:4">
      <c r="A3742" s="1">
        <v>26035</v>
      </c>
      <c r="B3742" s="1">
        <v>230050</v>
      </c>
      <c r="C3742" s="1" t="s">
        <v>8812</v>
      </c>
      <c r="D3742" s="1">
        <v>1939</v>
      </c>
    </row>
    <row r="3743" spans="1:4">
      <c r="A3743" s="1">
        <v>25650</v>
      </c>
      <c r="B3743" s="1">
        <v>250180</v>
      </c>
      <c r="C3743" s="1" t="s">
        <v>8813</v>
      </c>
      <c r="D3743" s="1">
        <v>1939</v>
      </c>
    </row>
    <row r="3744" spans="1:4">
      <c r="A3744" s="1">
        <v>25841</v>
      </c>
      <c r="B3744" s="1">
        <v>250220</v>
      </c>
      <c r="C3744" s="1" t="s">
        <v>8814</v>
      </c>
      <c r="D3744" s="1">
        <v>1939</v>
      </c>
    </row>
    <row r="3745" spans="1:4">
      <c r="A3745" s="1">
        <v>29733</v>
      </c>
      <c r="B3745" s="1">
        <v>250420</v>
      </c>
      <c r="C3745" s="1" t="s">
        <v>8815</v>
      </c>
      <c r="D3745" s="1">
        <v>1939</v>
      </c>
    </row>
    <row r="3746" spans="1:4">
      <c r="A3746" s="1">
        <v>24789</v>
      </c>
      <c r="B3746" s="1">
        <v>250490</v>
      </c>
      <c r="C3746" s="1" t="s">
        <v>8816</v>
      </c>
      <c r="D3746" s="1">
        <v>1939</v>
      </c>
    </row>
    <row r="3747" spans="1:4">
      <c r="A3747" s="1">
        <v>24846</v>
      </c>
      <c r="B3747" s="1">
        <v>250850</v>
      </c>
      <c r="C3747" s="1" t="s">
        <v>8817</v>
      </c>
      <c r="D3747" s="1">
        <v>1939</v>
      </c>
    </row>
    <row r="3748" spans="1:4">
      <c r="A3748" s="1">
        <v>29412</v>
      </c>
      <c r="B3748" s="1">
        <v>251030</v>
      </c>
      <c r="C3748" s="1" t="s">
        <v>8818</v>
      </c>
      <c r="D3748" s="1">
        <v>1939</v>
      </c>
    </row>
    <row r="3749" spans="1:4">
      <c r="A3749" s="1">
        <v>29284</v>
      </c>
      <c r="B3749" s="1">
        <v>251210</v>
      </c>
      <c r="C3749" s="1" t="s">
        <v>8819</v>
      </c>
      <c r="D3749" s="1">
        <v>1939</v>
      </c>
    </row>
    <row r="3750" spans="1:4">
      <c r="A3750" s="1">
        <v>29289</v>
      </c>
      <c r="B3750" s="1">
        <v>251310</v>
      </c>
      <c r="C3750" s="1" t="s">
        <v>8820</v>
      </c>
      <c r="D3750" s="1">
        <v>1939</v>
      </c>
    </row>
    <row r="3751" spans="1:4">
      <c r="A3751" s="1">
        <v>24130</v>
      </c>
      <c r="B3751" s="1">
        <v>251350</v>
      </c>
      <c r="C3751" s="1" t="s">
        <v>8821</v>
      </c>
      <c r="D3751" s="1">
        <v>1939</v>
      </c>
    </row>
    <row r="3752" spans="1:4">
      <c r="A3752" s="1">
        <v>24283</v>
      </c>
      <c r="B3752" s="1">
        <v>251360</v>
      </c>
      <c r="C3752" s="1" t="s">
        <v>8822</v>
      </c>
      <c r="D3752" s="1">
        <v>1939</v>
      </c>
    </row>
    <row r="3753" spans="1:4">
      <c r="A3753" s="1">
        <v>24734</v>
      </c>
      <c r="B3753" s="1">
        <v>251380</v>
      </c>
      <c r="C3753" s="1" t="s">
        <v>8823</v>
      </c>
      <c r="D3753" s="1">
        <v>1939</v>
      </c>
    </row>
    <row r="3754" spans="1:4">
      <c r="A3754" s="1">
        <v>24128</v>
      </c>
      <c r="B3754" s="1">
        <v>251390</v>
      </c>
      <c r="C3754" s="1" t="s">
        <v>8824</v>
      </c>
      <c r="D3754" s="1">
        <v>1939</v>
      </c>
    </row>
    <row r="3755" spans="1:4">
      <c r="A3755" s="1">
        <v>24263</v>
      </c>
      <c r="B3755" s="1">
        <v>251430</v>
      </c>
      <c r="C3755" s="1" t="s">
        <v>8825</v>
      </c>
      <c r="D3755" s="1">
        <v>1939</v>
      </c>
    </row>
    <row r="3756" spans="1:4">
      <c r="A3756" s="1">
        <v>24425</v>
      </c>
      <c r="B3756" s="1">
        <v>251440</v>
      </c>
      <c r="C3756" s="1" t="s">
        <v>8826</v>
      </c>
      <c r="D3756" s="1">
        <v>1939</v>
      </c>
    </row>
    <row r="3757" spans="1:4">
      <c r="A3757" s="1">
        <v>27842</v>
      </c>
      <c r="B3757" s="1">
        <v>251750</v>
      </c>
      <c r="C3757" s="1" t="s">
        <v>8827</v>
      </c>
      <c r="D3757" s="1">
        <v>1939</v>
      </c>
    </row>
    <row r="3758" spans="1:4">
      <c r="A3758" s="1">
        <v>27898</v>
      </c>
      <c r="B3758" s="1">
        <v>251910</v>
      </c>
      <c r="C3758" s="1" t="s">
        <v>8828</v>
      </c>
      <c r="D3758" s="1">
        <v>1939</v>
      </c>
    </row>
    <row r="3759" spans="1:4">
      <c r="A3759" s="1">
        <v>27877</v>
      </c>
      <c r="B3759" s="1">
        <v>252080</v>
      </c>
      <c r="C3759" s="1" t="s">
        <v>8829</v>
      </c>
      <c r="D3759" s="1">
        <v>1939</v>
      </c>
    </row>
    <row r="3760" spans="1:4">
      <c r="A3760" s="1">
        <v>27889</v>
      </c>
      <c r="B3760" s="1">
        <v>252120</v>
      </c>
      <c r="C3760" s="1" t="s">
        <v>8830</v>
      </c>
      <c r="D3760" s="1">
        <v>1939</v>
      </c>
    </row>
    <row r="3761" spans="1:4">
      <c r="A3761" s="1">
        <v>27908</v>
      </c>
      <c r="B3761" s="1">
        <v>252180</v>
      </c>
      <c r="C3761" s="1" t="s">
        <v>8831</v>
      </c>
      <c r="D3761" s="1">
        <v>1939</v>
      </c>
    </row>
    <row r="3762" spans="1:4">
      <c r="A3762" s="1">
        <v>22647</v>
      </c>
      <c r="B3762" s="1">
        <v>252320</v>
      </c>
      <c r="C3762" s="1" t="s">
        <v>8832</v>
      </c>
      <c r="D3762" s="1">
        <v>1939</v>
      </c>
    </row>
    <row r="3763" spans="1:4">
      <c r="A3763" s="1">
        <v>23271</v>
      </c>
      <c r="B3763" s="1">
        <v>252600</v>
      </c>
      <c r="C3763" s="1" t="s">
        <v>8833</v>
      </c>
      <c r="D3763" s="1">
        <v>1939</v>
      </c>
    </row>
    <row r="3764" spans="1:4">
      <c r="A3764" s="1">
        <v>25862</v>
      </c>
      <c r="B3764" s="1">
        <v>260900</v>
      </c>
      <c r="C3764" s="1" t="s">
        <v>8834</v>
      </c>
      <c r="D3764" s="1">
        <v>1939</v>
      </c>
    </row>
    <row r="3765" spans="1:4">
      <c r="A3765" s="1">
        <v>19288</v>
      </c>
      <c r="B3765" s="1">
        <v>270111</v>
      </c>
      <c r="C3765" s="1" t="s">
        <v>8835</v>
      </c>
      <c r="D3765" s="1">
        <v>1939</v>
      </c>
    </row>
    <row r="3766" spans="1:4">
      <c r="A3766" s="1">
        <v>25703</v>
      </c>
      <c r="B3766" s="1">
        <v>270630</v>
      </c>
      <c r="C3766" s="1" t="s">
        <v>8836</v>
      </c>
      <c r="D3766" s="1">
        <v>1939</v>
      </c>
    </row>
    <row r="3767" spans="1:4">
      <c r="A3767" s="1">
        <v>24848</v>
      </c>
      <c r="B3767" s="1">
        <v>271320</v>
      </c>
      <c r="C3767" s="1" t="s">
        <v>8837</v>
      </c>
      <c r="D3767" s="1">
        <v>1939</v>
      </c>
    </row>
    <row r="3768" spans="1:4">
      <c r="A3768" s="1">
        <v>25499</v>
      </c>
      <c r="B3768" s="1">
        <v>271480</v>
      </c>
      <c r="C3768" s="1" t="s">
        <v>8838</v>
      </c>
      <c r="D3768" s="1">
        <v>1939</v>
      </c>
    </row>
    <row r="3769" spans="1:4">
      <c r="A3769" s="1">
        <v>23130</v>
      </c>
      <c r="B3769" s="1">
        <v>272970</v>
      </c>
      <c r="C3769" s="1" t="s">
        <v>8839</v>
      </c>
      <c r="D3769" s="1">
        <v>1939</v>
      </c>
    </row>
    <row r="3770" spans="1:4">
      <c r="A3770" s="1">
        <v>23264</v>
      </c>
      <c r="B3770" s="1">
        <v>273050</v>
      </c>
      <c r="C3770" s="1" t="s">
        <v>8840</v>
      </c>
      <c r="D3770" s="1">
        <v>1939</v>
      </c>
    </row>
    <row r="3771" spans="1:4">
      <c r="A3771" s="1">
        <v>2535</v>
      </c>
      <c r="B3771" s="1">
        <v>280230</v>
      </c>
      <c r="C3771" s="1" t="s">
        <v>8841</v>
      </c>
      <c r="D3771" s="1">
        <v>1939</v>
      </c>
    </row>
    <row r="3772" spans="1:4">
      <c r="A3772" s="1">
        <v>2533</v>
      </c>
      <c r="B3772" s="1">
        <v>280290</v>
      </c>
      <c r="C3772" s="1" t="s">
        <v>8842</v>
      </c>
      <c r="D3772" s="1">
        <v>1939</v>
      </c>
    </row>
    <row r="3773" spans="1:4">
      <c r="A3773" s="1">
        <v>9419</v>
      </c>
      <c r="B3773" s="1">
        <v>280450</v>
      </c>
      <c r="C3773" s="1" t="s">
        <v>8843</v>
      </c>
      <c r="D3773" s="1">
        <v>1939</v>
      </c>
    </row>
    <row r="3774" spans="1:4">
      <c r="A3774" s="1">
        <v>11954</v>
      </c>
      <c r="B3774" s="1">
        <v>280500</v>
      </c>
      <c r="C3774" s="1" t="s">
        <v>8844</v>
      </c>
      <c r="D3774" s="1">
        <v>1939</v>
      </c>
    </row>
    <row r="3775" spans="1:4">
      <c r="A3775" s="1">
        <v>8897</v>
      </c>
      <c r="B3775" s="1">
        <v>310030</v>
      </c>
      <c r="C3775" s="1" t="s">
        <v>8845</v>
      </c>
      <c r="D3775" s="1">
        <v>1939</v>
      </c>
    </row>
    <row r="3776" spans="1:4">
      <c r="A3776" s="1">
        <v>8831</v>
      </c>
      <c r="B3776" s="1">
        <v>310120</v>
      </c>
      <c r="C3776" s="1" t="s">
        <v>8846</v>
      </c>
      <c r="D3776" s="1">
        <v>1939</v>
      </c>
    </row>
    <row r="3777" spans="1:4">
      <c r="A3777" s="1">
        <v>12917</v>
      </c>
      <c r="B3777" s="1">
        <v>310190</v>
      </c>
      <c r="C3777" s="1" t="s">
        <v>8847</v>
      </c>
      <c r="D3777" s="1">
        <v>1939</v>
      </c>
    </row>
    <row r="3778" spans="1:4">
      <c r="A3778" s="1">
        <v>12914</v>
      </c>
      <c r="B3778" s="1">
        <v>310270</v>
      </c>
      <c r="C3778" s="1" t="s">
        <v>8848</v>
      </c>
      <c r="D3778" s="1">
        <v>1939</v>
      </c>
    </row>
    <row r="3779" spans="1:4">
      <c r="A3779" s="1">
        <v>2322</v>
      </c>
      <c r="B3779" s="1">
        <v>320030</v>
      </c>
      <c r="C3779" s="1" t="s">
        <v>8849</v>
      </c>
      <c r="D3779" s="1">
        <v>1939</v>
      </c>
    </row>
    <row r="3780" spans="1:4">
      <c r="A3780" s="1">
        <v>2316</v>
      </c>
      <c r="B3780" s="1">
        <v>320130</v>
      </c>
      <c r="C3780" s="1" t="s">
        <v>8850</v>
      </c>
      <c r="D3780" s="1">
        <v>1939</v>
      </c>
    </row>
    <row r="3781" spans="1:4">
      <c r="A3781" s="1">
        <v>2511</v>
      </c>
      <c r="B3781" s="1">
        <v>330210</v>
      </c>
      <c r="C3781" s="1" t="s">
        <v>8851</v>
      </c>
      <c r="D3781" s="1">
        <v>1939</v>
      </c>
    </row>
    <row r="3782" spans="1:4">
      <c r="A3782" s="1">
        <v>2331</v>
      </c>
      <c r="B3782" s="1">
        <v>330340</v>
      </c>
      <c r="C3782" s="1" t="s">
        <v>8852</v>
      </c>
      <c r="D3782" s="1">
        <v>1939</v>
      </c>
    </row>
    <row r="3783" spans="1:4">
      <c r="A3783" s="1">
        <v>6431</v>
      </c>
      <c r="B3783" s="1">
        <v>330350</v>
      </c>
      <c r="C3783" s="1" t="s">
        <v>8853</v>
      </c>
      <c r="D3783" s="1">
        <v>1939</v>
      </c>
    </row>
    <row r="3784" spans="1:4">
      <c r="A3784" s="1">
        <v>6963</v>
      </c>
      <c r="B3784" s="1">
        <v>330360</v>
      </c>
      <c r="C3784" s="1" t="s">
        <v>8854</v>
      </c>
      <c r="D3784" s="1">
        <v>1939</v>
      </c>
    </row>
    <row r="3785" spans="1:4">
      <c r="A3785" s="1">
        <v>2332</v>
      </c>
      <c r="B3785" s="1">
        <v>330440</v>
      </c>
      <c r="C3785" s="1" t="s">
        <v>8855</v>
      </c>
      <c r="D3785" s="1">
        <v>1939</v>
      </c>
    </row>
    <row r="3786" spans="1:4">
      <c r="A3786" s="1">
        <v>172</v>
      </c>
      <c r="B3786" s="1">
        <v>330760</v>
      </c>
      <c r="C3786" s="1" t="s">
        <v>8856</v>
      </c>
      <c r="D3786" s="1">
        <v>1939</v>
      </c>
    </row>
    <row r="3787" spans="1:4">
      <c r="A3787" s="1">
        <v>7555</v>
      </c>
      <c r="B3787" s="1">
        <v>340120</v>
      </c>
      <c r="C3787" s="1" t="s">
        <v>8857</v>
      </c>
      <c r="D3787" s="1">
        <v>1939</v>
      </c>
    </row>
    <row r="3788" spans="1:4">
      <c r="A3788" s="1">
        <v>2536</v>
      </c>
      <c r="B3788" s="1">
        <v>340310</v>
      </c>
      <c r="C3788" s="1" t="s">
        <v>8858</v>
      </c>
      <c r="D3788" s="1">
        <v>1939</v>
      </c>
    </row>
    <row r="3789" spans="1:4">
      <c r="A3789" s="1">
        <v>6392</v>
      </c>
      <c r="B3789" s="1">
        <v>340430</v>
      </c>
      <c r="C3789" s="1" t="s">
        <v>8859</v>
      </c>
      <c r="D3789" s="1">
        <v>1939</v>
      </c>
    </row>
    <row r="3790" spans="1:4">
      <c r="A3790" s="1">
        <v>2379</v>
      </c>
      <c r="B3790" s="1">
        <v>340440</v>
      </c>
      <c r="C3790" s="1" t="s">
        <v>8860</v>
      </c>
      <c r="D3790" s="1">
        <v>1939</v>
      </c>
    </row>
    <row r="3791" spans="1:4">
      <c r="A3791" s="1">
        <v>2517</v>
      </c>
      <c r="B3791" s="1">
        <v>340460</v>
      </c>
      <c r="C3791" s="1" t="s">
        <v>8861</v>
      </c>
      <c r="D3791" s="1">
        <v>1939</v>
      </c>
    </row>
    <row r="3792" spans="1:4">
      <c r="A3792" s="1">
        <v>2446</v>
      </c>
      <c r="B3792" s="1">
        <v>340760</v>
      </c>
      <c r="C3792" s="1" t="s">
        <v>8862</v>
      </c>
      <c r="D3792" s="1">
        <v>1939</v>
      </c>
    </row>
    <row r="3793" spans="1:4">
      <c r="A3793" s="1">
        <v>2443</v>
      </c>
      <c r="B3793" s="1">
        <v>340840</v>
      </c>
      <c r="C3793" s="1" t="s">
        <v>8863</v>
      </c>
      <c r="D3793" s="1">
        <v>1939</v>
      </c>
    </row>
    <row r="3794" spans="1:4">
      <c r="A3794" s="1">
        <v>2572</v>
      </c>
      <c r="B3794" s="1">
        <v>350240</v>
      </c>
      <c r="C3794" s="1" t="s">
        <v>8864</v>
      </c>
      <c r="D3794" s="1">
        <v>1939</v>
      </c>
    </row>
    <row r="3795" spans="1:4">
      <c r="A3795" s="1">
        <v>7035</v>
      </c>
      <c r="B3795" s="1">
        <v>350380</v>
      </c>
      <c r="C3795" s="1" t="s">
        <v>8865</v>
      </c>
      <c r="D3795" s="1">
        <v>1939</v>
      </c>
    </row>
    <row r="3796" spans="1:4">
      <c r="A3796" s="1">
        <v>6972</v>
      </c>
      <c r="B3796" s="1">
        <v>350500</v>
      </c>
      <c r="C3796" s="1" t="s">
        <v>8866</v>
      </c>
      <c r="D3796" s="1">
        <v>1939</v>
      </c>
    </row>
    <row r="3797" spans="1:4">
      <c r="A3797" s="1">
        <v>6399</v>
      </c>
      <c r="B3797" s="1">
        <v>350570</v>
      </c>
      <c r="C3797" s="1" t="s">
        <v>8867</v>
      </c>
      <c r="D3797" s="1">
        <v>1939</v>
      </c>
    </row>
    <row r="3798" spans="1:4">
      <c r="A3798" s="1">
        <v>2454</v>
      </c>
      <c r="B3798" s="1">
        <v>350890</v>
      </c>
      <c r="C3798" s="1" t="s">
        <v>8868</v>
      </c>
      <c r="D3798" s="1">
        <v>1939</v>
      </c>
    </row>
    <row r="3799" spans="1:4">
      <c r="A3799" s="1">
        <v>56</v>
      </c>
      <c r="B3799" s="1">
        <v>350960</v>
      </c>
      <c r="C3799" s="1" t="s">
        <v>8869</v>
      </c>
      <c r="D3799" s="1">
        <v>1939</v>
      </c>
    </row>
    <row r="3800" spans="1:4">
      <c r="A3800" s="1">
        <v>38</v>
      </c>
      <c r="B3800" s="1">
        <v>351040</v>
      </c>
      <c r="C3800" s="1" t="s">
        <v>8870</v>
      </c>
      <c r="D3800" s="1">
        <v>1939</v>
      </c>
    </row>
    <row r="3801" spans="1:4">
      <c r="A3801" s="1">
        <v>2483</v>
      </c>
      <c r="B3801" s="1">
        <v>360110</v>
      </c>
      <c r="C3801" s="1" t="s">
        <v>8871</v>
      </c>
      <c r="D3801" s="1">
        <v>1939</v>
      </c>
    </row>
    <row r="3802" spans="1:4">
      <c r="A3802" s="1">
        <v>2475</v>
      </c>
      <c r="B3802" s="1">
        <v>360140</v>
      </c>
      <c r="C3802" s="1" t="s">
        <v>8872</v>
      </c>
      <c r="D3802" s="1">
        <v>1939</v>
      </c>
    </row>
    <row r="3803" spans="1:4">
      <c r="A3803" s="1">
        <v>2430</v>
      </c>
      <c r="B3803" s="1">
        <v>360330</v>
      </c>
      <c r="C3803" s="1" t="s">
        <v>8873</v>
      </c>
      <c r="D3803" s="1">
        <v>1939</v>
      </c>
    </row>
    <row r="3804" spans="1:4">
      <c r="A3804" s="1">
        <v>2438</v>
      </c>
      <c r="B3804" s="1">
        <v>370010</v>
      </c>
      <c r="C3804" s="1" t="s">
        <v>8874</v>
      </c>
      <c r="D3804" s="1">
        <v>1939</v>
      </c>
    </row>
    <row r="3805" spans="1:4">
      <c r="A3805" s="1">
        <v>6982</v>
      </c>
      <c r="B3805" s="1">
        <v>370050</v>
      </c>
      <c r="C3805" s="1" t="s">
        <v>8875</v>
      </c>
      <c r="D3805" s="1">
        <v>1939</v>
      </c>
    </row>
    <row r="3806" spans="1:4">
      <c r="A3806" s="1">
        <v>2398</v>
      </c>
      <c r="B3806" s="1">
        <v>370080</v>
      </c>
      <c r="C3806" s="1" t="s">
        <v>8876</v>
      </c>
      <c r="D3806" s="1">
        <v>1939</v>
      </c>
    </row>
    <row r="3807" spans="1:4">
      <c r="A3807" s="1">
        <v>2395</v>
      </c>
      <c r="B3807" s="1">
        <v>370110</v>
      </c>
      <c r="C3807" s="1" t="s">
        <v>8877</v>
      </c>
      <c r="D3807" s="1">
        <v>1939</v>
      </c>
    </row>
    <row r="3808" spans="1:4">
      <c r="A3808" s="1">
        <v>9262</v>
      </c>
      <c r="B3808" s="1">
        <v>370650</v>
      </c>
      <c r="C3808" s="1" t="s">
        <v>8878</v>
      </c>
      <c r="D3808" s="1">
        <v>1939</v>
      </c>
    </row>
    <row r="3809" spans="1:4">
      <c r="A3809" s="1">
        <v>9105</v>
      </c>
      <c r="B3809" s="1">
        <v>380030</v>
      </c>
      <c r="C3809" s="1" t="s">
        <v>8879</v>
      </c>
      <c r="D3809" s="1">
        <v>1939</v>
      </c>
    </row>
    <row r="3810" spans="1:4">
      <c r="A3810" s="1">
        <v>9132</v>
      </c>
      <c r="B3810" s="1">
        <v>380110</v>
      </c>
      <c r="C3810" s="1" t="s">
        <v>8880</v>
      </c>
      <c r="D3810" s="1">
        <v>1939</v>
      </c>
    </row>
    <row r="3811" spans="1:4">
      <c r="A3811" s="1">
        <v>6261</v>
      </c>
      <c r="B3811" s="1">
        <v>380160</v>
      </c>
      <c r="C3811" s="1" t="s">
        <v>8881</v>
      </c>
      <c r="D3811" s="1">
        <v>1939</v>
      </c>
    </row>
    <row r="3812" spans="1:4">
      <c r="A3812" s="1">
        <v>9273</v>
      </c>
      <c r="B3812" s="1">
        <v>380470</v>
      </c>
      <c r="C3812" s="1" t="s">
        <v>8882</v>
      </c>
      <c r="D3812" s="1">
        <v>1939</v>
      </c>
    </row>
    <row r="3813" spans="1:4">
      <c r="A3813" s="1">
        <v>12816</v>
      </c>
      <c r="B3813" s="1">
        <v>380510</v>
      </c>
      <c r="C3813" s="1" t="s">
        <v>8883</v>
      </c>
      <c r="D3813" s="1">
        <v>1939</v>
      </c>
    </row>
    <row r="3814" spans="1:4">
      <c r="A3814" s="1">
        <v>9254</v>
      </c>
      <c r="B3814" s="1">
        <v>380530</v>
      </c>
      <c r="C3814" s="1" t="s">
        <v>8884</v>
      </c>
      <c r="D3814" s="1">
        <v>1939</v>
      </c>
    </row>
    <row r="3815" spans="1:4">
      <c r="A3815" s="1">
        <v>9256</v>
      </c>
      <c r="B3815" s="1">
        <v>380550</v>
      </c>
      <c r="C3815" s="1" t="s">
        <v>8885</v>
      </c>
      <c r="D3815" s="1">
        <v>1939</v>
      </c>
    </row>
    <row r="3816" spans="1:4">
      <c r="A3816" s="1">
        <v>12817</v>
      </c>
      <c r="B3816" s="1">
        <v>380570</v>
      </c>
      <c r="C3816" s="1" t="s">
        <v>8886</v>
      </c>
      <c r="D3816" s="1">
        <v>1939</v>
      </c>
    </row>
    <row r="3817" spans="1:4">
      <c r="A3817" s="1">
        <v>9128</v>
      </c>
      <c r="B3817" s="1">
        <v>390080</v>
      </c>
      <c r="C3817" s="1" t="s">
        <v>8887</v>
      </c>
      <c r="D3817" s="1">
        <v>1939</v>
      </c>
    </row>
    <row r="3818" spans="1:4">
      <c r="A3818" s="1">
        <v>9229</v>
      </c>
      <c r="B3818" s="1">
        <v>390380</v>
      </c>
      <c r="C3818" s="1" t="s">
        <v>8888</v>
      </c>
      <c r="D3818" s="1">
        <v>1939</v>
      </c>
    </row>
    <row r="3819" spans="1:4">
      <c r="A3819" s="1">
        <v>9276</v>
      </c>
      <c r="B3819" s="1">
        <v>390460</v>
      </c>
      <c r="C3819" s="1" t="s">
        <v>8889</v>
      </c>
      <c r="D3819" s="1">
        <v>1939</v>
      </c>
    </row>
    <row r="3820" spans="1:4">
      <c r="A3820" s="1">
        <v>9141</v>
      </c>
      <c r="B3820" s="1">
        <v>390530</v>
      </c>
      <c r="C3820" s="1" t="s">
        <v>8890</v>
      </c>
      <c r="D3820" s="1">
        <v>1939</v>
      </c>
    </row>
    <row r="3821" spans="1:4">
      <c r="A3821" s="1">
        <v>6333</v>
      </c>
      <c r="B3821" s="1">
        <v>410260</v>
      </c>
      <c r="C3821" s="1" t="s">
        <v>8891</v>
      </c>
      <c r="D3821" s="1">
        <v>1939</v>
      </c>
    </row>
    <row r="3822" spans="1:4">
      <c r="A3822" s="1">
        <v>9133</v>
      </c>
      <c r="B3822" s="1">
        <v>420030</v>
      </c>
      <c r="C3822" s="1" t="s">
        <v>8892</v>
      </c>
      <c r="D3822" s="1">
        <v>1939</v>
      </c>
    </row>
    <row r="3823" spans="1:4">
      <c r="A3823" s="1">
        <v>9170</v>
      </c>
      <c r="B3823" s="1">
        <v>430080</v>
      </c>
      <c r="C3823" s="1" t="s">
        <v>8893</v>
      </c>
      <c r="D3823" s="1">
        <v>1939</v>
      </c>
    </row>
    <row r="3824" spans="1:4">
      <c r="A3824" s="1">
        <v>9220</v>
      </c>
      <c r="B3824" s="1">
        <v>430110</v>
      </c>
      <c r="C3824" s="1" t="s">
        <v>8894</v>
      </c>
      <c r="D3824" s="1">
        <v>1939</v>
      </c>
    </row>
    <row r="3825" spans="1:4">
      <c r="A3825" s="1">
        <v>12753</v>
      </c>
      <c r="B3825" s="1">
        <v>430140</v>
      </c>
      <c r="C3825" s="1" t="s">
        <v>8895</v>
      </c>
      <c r="D3825" s="1">
        <v>1939</v>
      </c>
    </row>
    <row r="3826" spans="1:4">
      <c r="A3826" s="1">
        <v>9267</v>
      </c>
      <c r="B3826" s="1">
        <v>430160</v>
      </c>
      <c r="C3826" s="1" t="s">
        <v>8896</v>
      </c>
      <c r="D3826" s="1">
        <v>1939</v>
      </c>
    </row>
    <row r="3827" spans="1:4">
      <c r="A3827" s="1">
        <v>12786</v>
      </c>
      <c r="B3827" s="1">
        <v>430180</v>
      </c>
      <c r="C3827" s="1" t="s">
        <v>8897</v>
      </c>
      <c r="D3827" s="1">
        <v>1939</v>
      </c>
    </row>
    <row r="3828" spans="1:4">
      <c r="A3828" s="1">
        <v>26194</v>
      </c>
      <c r="B3828" s="1">
        <v>440040</v>
      </c>
      <c r="C3828" s="1" t="s">
        <v>8898</v>
      </c>
      <c r="D3828" s="1">
        <v>1939</v>
      </c>
    </row>
    <row r="3829" spans="1:4">
      <c r="A3829" s="1">
        <v>26098</v>
      </c>
      <c r="B3829" s="1">
        <v>440080</v>
      </c>
      <c r="C3829" s="1" t="s">
        <v>8899</v>
      </c>
      <c r="D3829" s="1">
        <v>1939</v>
      </c>
    </row>
    <row r="3830" spans="1:4">
      <c r="A3830" s="1">
        <v>26281</v>
      </c>
      <c r="B3830" s="1">
        <v>440190</v>
      </c>
      <c r="C3830" s="1" t="s">
        <v>8900</v>
      </c>
      <c r="D3830" s="1">
        <v>1939</v>
      </c>
    </row>
    <row r="3831" spans="1:4">
      <c r="A3831" s="1">
        <v>26243</v>
      </c>
      <c r="B3831" s="1">
        <v>450010</v>
      </c>
      <c r="C3831" s="1" t="s">
        <v>8901</v>
      </c>
      <c r="D3831" s="1">
        <v>1939</v>
      </c>
    </row>
    <row r="3832" spans="1:4">
      <c r="A3832" s="1">
        <v>26246</v>
      </c>
      <c r="B3832" s="1">
        <v>450210</v>
      </c>
      <c r="C3832" s="1" t="s">
        <v>8902</v>
      </c>
      <c r="D3832" s="1">
        <v>1939</v>
      </c>
    </row>
    <row r="3833" spans="1:4">
      <c r="A3833" s="1">
        <v>32226</v>
      </c>
      <c r="B3833" s="1">
        <v>500050</v>
      </c>
      <c r="C3833" s="1" t="s">
        <v>8903</v>
      </c>
      <c r="D3833" s="1">
        <v>1939</v>
      </c>
    </row>
    <row r="3834" spans="1:4">
      <c r="A3834" s="1">
        <v>31846</v>
      </c>
      <c r="B3834" s="1">
        <v>500061</v>
      </c>
      <c r="C3834" s="1" t="s">
        <v>8904</v>
      </c>
      <c r="D3834" s="1">
        <v>1939</v>
      </c>
    </row>
    <row r="3835" spans="1:4">
      <c r="A3835" s="1">
        <v>26399</v>
      </c>
      <c r="B3835" s="1">
        <v>500190</v>
      </c>
      <c r="C3835" s="1" t="s">
        <v>8905</v>
      </c>
      <c r="D3835" s="1">
        <v>1939</v>
      </c>
    </row>
    <row r="3836" spans="1:4">
      <c r="A3836" s="1">
        <v>26274</v>
      </c>
      <c r="B3836" s="1">
        <v>530030</v>
      </c>
      <c r="C3836" s="1" t="s">
        <v>8906</v>
      </c>
      <c r="D3836" s="1">
        <v>1939</v>
      </c>
    </row>
    <row r="3837" spans="1:4">
      <c r="A3837" s="1">
        <v>26221</v>
      </c>
      <c r="B3837" s="1">
        <v>540270</v>
      </c>
      <c r="C3837" s="1" t="s">
        <v>8907</v>
      </c>
      <c r="D3837" s="1">
        <v>1939</v>
      </c>
    </row>
    <row r="3838" spans="1:4">
      <c r="A3838" s="1">
        <v>22862</v>
      </c>
      <c r="B3838" s="1">
        <v>540290</v>
      </c>
      <c r="C3838" s="1" t="s">
        <v>8908</v>
      </c>
      <c r="D3838" s="1">
        <v>1939</v>
      </c>
    </row>
    <row r="3839" spans="1:4">
      <c r="A3839" s="1">
        <v>10040</v>
      </c>
      <c r="B3839" s="1">
        <v>540920</v>
      </c>
      <c r="C3839" s="1" t="s">
        <v>8909</v>
      </c>
      <c r="D3839" s="1">
        <v>1939</v>
      </c>
    </row>
    <row r="3840" spans="1:4">
      <c r="A3840" s="1">
        <v>32111</v>
      </c>
      <c r="B3840" s="1">
        <v>560120</v>
      </c>
      <c r="C3840" s="1" t="s">
        <v>8910</v>
      </c>
      <c r="D3840" s="1">
        <v>1939</v>
      </c>
    </row>
    <row r="3841" spans="1:4">
      <c r="A3841" s="1">
        <v>32110</v>
      </c>
      <c r="B3841" s="1">
        <v>560250</v>
      </c>
      <c r="C3841" s="1" t="s">
        <v>8911</v>
      </c>
      <c r="D3841" s="1">
        <v>1939</v>
      </c>
    </row>
    <row r="3842" spans="1:4">
      <c r="A3842" s="1">
        <v>26330</v>
      </c>
      <c r="B3842" s="1">
        <v>560440</v>
      </c>
      <c r="C3842" s="1" t="s">
        <v>8912</v>
      </c>
      <c r="D3842" s="1">
        <v>1939</v>
      </c>
    </row>
    <row r="3843" spans="1:4">
      <c r="A3843" s="1">
        <v>32656</v>
      </c>
      <c r="B3843" s="1">
        <v>600030</v>
      </c>
      <c r="C3843" s="1" t="s">
        <v>8913</v>
      </c>
      <c r="D3843" s="1">
        <v>1939</v>
      </c>
    </row>
    <row r="3844" spans="1:4">
      <c r="A3844" s="1">
        <v>36839</v>
      </c>
      <c r="B3844" s="1">
        <v>610060</v>
      </c>
      <c r="C3844" s="1" t="s">
        <v>8914</v>
      </c>
      <c r="D3844" s="1">
        <v>1939</v>
      </c>
    </row>
    <row r="3845" spans="1:4">
      <c r="A3845" s="1">
        <v>32914</v>
      </c>
      <c r="B3845" s="1">
        <v>620180</v>
      </c>
      <c r="C3845" s="1" t="s">
        <v>8915</v>
      </c>
      <c r="D3845" s="1">
        <v>1939</v>
      </c>
    </row>
    <row r="3846" spans="1:4">
      <c r="A3846" s="1">
        <v>32646</v>
      </c>
      <c r="B3846" s="1">
        <v>650160</v>
      </c>
      <c r="C3846" s="1" t="s">
        <v>8916</v>
      </c>
      <c r="D3846" s="1">
        <v>1939</v>
      </c>
    </row>
    <row r="3847" spans="1:4">
      <c r="A3847" s="1">
        <v>32072</v>
      </c>
      <c r="B3847" s="1">
        <v>660030</v>
      </c>
      <c r="C3847" s="1" t="s">
        <v>8917</v>
      </c>
      <c r="D3847" s="1">
        <v>1939</v>
      </c>
    </row>
    <row r="3848" spans="1:4">
      <c r="A3848" s="1">
        <v>32235</v>
      </c>
      <c r="B3848" s="1">
        <v>660040</v>
      </c>
      <c r="C3848" s="1" t="s">
        <v>8918</v>
      </c>
      <c r="D3848" s="1">
        <v>1939</v>
      </c>
    </row>
    <row r="3849" spans="1:4">
      <c r="A3849" s="1">
        <v>32766</v>
      </c>
      <c r="B3849" s="1">
        <v>670250</v>
      </c>
      <c r="C3849" s="1" t="s">
        <v>8919</v>
      </c>
      <c r="D3849" s="1">
        <v>1939</v>
      </c>
    </row>
    <row r="3850" spans="1:4">
      <c r="A3850" s="1">
        <v>31774</v>
      </c>
      <c r="B3850" s="1">
        <v>690030</v>
      </c>
      <c r="C3850" s="1" t="s">
        <v>8920</v>
      </c>
      <c r="D3850" s="1">
        <v>1939</v>
      </c>
    </row>
    <row r="3851" spans="1:4">
      <c r="A3851" s="1">
        <v>32844</v>
      </c>
      <c r="B3851" s="1">
        <v>690110</v>
      </c>
      <c r="C3851" s="1" t="s">
        <v>8921</v>
      </c>
      <c r="D3851" s="1">
        <v>1939</v>
      </c>
    </row>
    <row r="3852" spans="1:4">
      <c r="A3852" s="1">
        <v>32219</v>
      </c>
      <c r="B3852" s="1">
        <v>690310</v>
      </c>
      <c r="C3852" s="1" t="s">
        <v>8922</v>
      </c>
      <c r="D3852" s="1">
        <v>1939</v>
      </c>
    </row>
    <row r="3853" spans="1:4">
      <c r="A3853" s="1">
        <v>32218</v>
      </c>
      <c r="B3853" s="1">
        <v>690550</v>
      </c>
      <c r="C3853" s="1" t="s">
        <v>8923</v>
      </c>
      <c r="D3853" s="1">
        <v>1939</v>
      </c>
    </row>
    <row r="3854" spans="1:4">
      <c r="A3854" s="1">
        <v>32216</v>
      </c>
      <c r="B3854" s="1">
        <v>690600</v>
      </c>
      <c r="C3854" s="1" t="s">
        <v>8924</v>
      </c>
      <c r="D3854" s="1">
        <v>1939</v>
      </c>
    </row>
    <row r="3855" spans="1:4">
      <c r="A3855" s="1">
        <v>32755</v>
      </c>
      <c r="B3855" s="1">
        <v>690700</v>
      </c>
      <c r="C3855" s="1" t="s">
        <v>8925</v>
      </c>
      <c r="D3855" s="1">
        <v>1939</v>
      </c>
    </row>
    <row r="3856" spans="1:4">
      <c r="A3856" s="1">
        <v>26337</v>
      </c>
      <c r="B3856" s="1">
        <v>690770</v>
      </c>
      <c r="C3856" s="1" t="s">
        <v>8926</v>
      </c>
      <c r="D3856" s="1">
        <v>1939</v>
      </c>
    </row>
    <row r="3857" spans="1:4">
      <c r="A3857" s="1">
        <v>32891</v>
      </c>
      <c r="B3857" s="1">
        <v>720080</v>
      </c>
      <c r="C3857" s="1" t="s">
        <v>8927</v>
      </c>
      <c r="D3857" s="1">
        <v>1939</v>
      </c>
    </row>
    <row r="3858" spans="1:4">
      <c r="A3858" s="1">
        <v>32346</v>
      </c>
      <c r="B3858" s="1">
        <v>720130</v>
      </c>
      <c r="C3858" s="1" t="s">
        <v>8928</v>
      </c>
      <c r="D3858" s="1">
        <v>1939</v>
      </c>
    </row>
    <row r="3859" spans="1:4">
      <c r="A3859" s="1">
        <v>32162</v>
      </c>
      <c r="B3859" s="1">
        <v>750070</v>
      </c>
      <c r="C3859" s="1" t="s">
        <v>8929</v>
      </c>
      <c r="D3859" s="1">
        <v>1939</v>
      </c>
    </row>
    <row r="3860" spans="1:4">
      <c r="A3860" s="1">
        <v>32153</v>
      </c>
      <c r="B3860" s="1">
        <v>750090</v>
      </c>
      <c r="C3860" s="1" t="s">
        <v>8930</v>
      </c>
      <c r="D3860" s="1">
        <v>1939</v>
      </c>
    </row>
    <row r="3861" spans="1:4">
      <c r="A3861" s="1">
        <v>31920</v>
      </c>
      <c r="B3861" s="1">
        <v>760060</v>
      </c>
      <c r="C3861" s="1" t="s">
        <v>8931</v>
      </c>
      <c r="D3861" s="1">
        <v>1939</v>
      </c>
    </row>
    <row r="3862" spans="1:4">
      <c r="A3862" s="1">
        <v>32895</v>
      </c>
      <c r="B3862" s="1">
        <v>760070</v>
      </c>
      <c r="C3862" s="1" t="s">
        <v>8932</v>
      </c>
      <c r="D3862" s="1">
        <v>1939</v>
      </c>
    </row>
    <row r="3863" spans="1:4">
      <c r="A3863" s="1">
        <v>32348</v>
      </c>
      <c r="B3863" s="1">
        <v>760100</v>
      </c>
      <c r="C3863" s="1" t="s">
        <v>8933</v>
      </c>
      <c r="D3863" s="1">
        <v>1939</v>
      </c>
    </row>
    <row r="3864" spans="1:4">
      <c r="A3864" s="1">
        <v>32176</v>
      </c>
      <c r="B3864" s="1">
        <v>760370</v>
      </c>
      <c r="C3864" s="1" t="s">
        <v>8934</v>
      </c>
      <c r="D3864" s="1">
        <v>1939</v>
      </c>
    </row>
    <row r="3865" spans="1:4">
      <c r="A3865" s="1">
        <v>31752</v>
      </c>
      <c r="B3865" s="1">
        <v>770110</v>
      </c>
      <c r="C3865" s="1" t="s">
        <v>8935</v>
      </c>
      <c r="D3865" s="1">
        <v>1939</v>
      </c>
    </row>
    <row r="3866" spans="1:4">
      <c r="A3866" s="1">
        <v>25726</v>
      </c>
      <c r="B3866" s="1">
        <v>780020</v>
      </c>
      <c r="C3866" s="1" t="s">
        <v>8936</v>
      </c>
      <c r="D3866" s="1">
        <v>1939</v>
      </c>
    </row>
    <row r="3867" spans="1:4">
      <c r="A3867" s="1">
        <v>25736</v>
      </c>
      <c r="B3867" s="1">
        <v>800010</v>
      </c>
      <c r="C3867" s="1" t="s">
        <v>8937</v>
      </c>
      <c r="D3867" s="1">
        <v>1939</v>
      </c>
    </row>
    <row r="3868" spans="1:4">
      <c r="A3868" s="1">
        <v>25731</v>
      </c>
      <c r="B3868" s="1">
        <v>800110</v>
      </c>
      <c r="C3868" s="1" t="s">
        <v>8938</v>
      </c>
      <c r="D3868" s="1">
        <v>1939</v>
      </c>
    </row>
    <row r="3869" spans="1:4">
      <c r="A3869" s="1">
        <v>25791</v>
      </c>
      <c r="B3869" s="1">
        <v>800140</v>
      </c>
      <c r="C3869" s="1" t="s">
        <v>8939</v>
      </c>
      <c r="D3869" s="1">
        <v>1939</v>
      </c>
    </row>
    <row r="3870" spans="1:4">
      <c r="A3870" s="1">
        <v>25789</v>
      </c>
      <c r="B3870" s="1">
        <v>800170</v>
      </c>
      <c r="C3870" s="1" t="s">
        <v>8940</v>
      </c>
      <c r="D3870" s="1">
        <v>1939</v>
      </c>
    </row>
    <row r="3871" spans="1:4">
      <c r="A3871" s="1">
        <v>29638</v>
      </c>
      <c r="B3871" s="1">
        <v>800240</v>
      </c>
      <c r="C3871" s="1" t="s">
        <v>8941</v>
      </c>
      <c r="D3871" s="1">
        <v>1939</v>
      </c>
    </row>
    <row r="3872" spans="1:4">
      <c r="A3872" s="1">
        <v>32342</v>
      </c>
      <c r="B3872" s="1">
        <v>800351</v>
      </c>
      <c r="C3872" s="1" t="s">
        <v>8942</v>
      </c>
      <c r="D3872" s="1">
        <v>1939</v>
      </c>
    </row>
    <row r="3873" spans="1:4">
      <c r="A3873" s="1">
        <v>32893</v>
      </c>
      <c r="B3873" s="1">
        <v>800430</v>
      </c>
      <c r="C3873" s="1" t="s">
        <v>8943</v>
      </c>
      <c r="D3873" s="1">
        <v>1939</v>
      </c>
    </row>
    <row r="3874" spans="1:4">
      <c r="A3874" s="1">
        <v>32878</v>
      </c>
      <c r="B3874" s="1">
        <v>800440</v>
      </c>
      <c r="C3874" s="1" t="s">
        <v>8944</v>
      </c>
      <c r="D3874" s="1">
        <v>1939</v>
      </c>
    </row>
    <row r="3875" spans="1:4">
      <c r="A3875" s="1">
        <v>25826</v>
      </c>
      <c r="B3875" s="1">
        <v>810070</v>
      </c>
      <c r="C3875" s="1" t="s">
        <v>8945</v>
      </c>
      <c r="D3875" s="1">
        <v>1939</v>
      </c>
    </row>
    <row r="3876" spans="1:4">
      <c r="A3876" s="1">
        <v>25643</v>
      </c>
      <c r="B3876" s="1">
        <v>810111</v>
      </c>
      <c r="C3876" s="1" t="s">
        <v>8946</v>
      </c>
      <c r="D3876" s="1">
        <v>1939</v>
      </c>
    </row>
    <row r="3877" spans="1:4">
      <c r="A3877" s="1">
        <v>25818</v>
      </c>
      <c r="B3877" s="1">
        <v>830070</v>
      </c>
      <c r="C3877" s="1" t="s">
        <v>8947</v>
      </c>
      <c r="D3877" s="1">
        <v>1939</v>
      </c>
    </row>
    <row r="3878" spans="1:4">
      <c r="A3878" s="1">
        <v>26005</v>
      </c>
      <c r="B3878" s="1">
        <v>830100</v>
      </c>
      <c r="C3878" s="1" t="s">
        <v>8948</v>
      </c>
      <c r="D3878" s="1">
        <v>1939</v>
      </c>
    </row>
    <row r="3879" spans="1:4">
      <c r="A3879" s="1">
        <v>25801</v>
      </c>
      <c r="B3879" s="1">
        <v>830140</v>
      </c>
      <c r="C3879" s="1" t="s">
        <v>8949</v>
      </c>
      <c r="D3879" s="1">
        <v>1939</v>
      </c>
    </row>
    <row r="3880" spans="1:4">
      <c r="A3880" s="1">
        <v>36661</v>
      </c>
      <c r="B3880" s="1">
        <v>850220</v>
      </c>
      <c r="C3880" s="1" t="s">
        <v>8950</v>
      </c>
      <c r="D3880" s="1">
        <v>1939</v>
      </c>
    </row>
    <row r="3881" spans="1:4">
      <c r="A3881" s="1">
        <v>31205</v>
      </c>
      <c r="B3881" s="1">
        <v>850540</v>
      </c>
      <c r="C3881" s="1" t="s">
        <v>8951</v>
      </c>
      <c r="D3881" s="1">
        <v>1939</v>
      </c>
    </row>
    <row r="3882" spans="1:4">
      <c r="A3882" s="1">
        <v>30998</v>
      </c>
      <c r="B3882" s="1">
        <v>850570</v>
      </c>
      <c r="C3882" s="1" t="s">
        <v>8952</v>
      </c>
      <c r="D3882" s="1">
        <v>1939</v>
      </c>
    </row>
    <row r="3883" spans="1:4">
      <c r="A3883" s="1">
        <v>25769</v>
      </c>
      <c r="B3883" s="1">
        <v>860080</v>
      </c>
      <c r="C3883" s="1" t="s">
        <v>8953</v>
      </c>
      <c r="D3883" s="1">
        <v>1939</v>
      </c>
    </row>
    <row r="3884" spans="1:4">
      <c r="A3884" s="1">
        <v>25925</v>
      </c>
      <c r="B3884" s="1">
        <v>880050</v>
      </c>
      <c r="C3884" s="1" t="s">
        <v>8954</v>
      </c>
      <c r="D3884" s="1">
        <v>1939</v>
      </c>
    </row>
    <row r="3885" spans="1:4">
      <c r="A3885" s="1">
        <v>26017</v>
      </c>
      <c r="B3885" s="1">
        <v>880190</v>
      </c>
      <c r="C3885" s="1" t="s">
        <v>8955</v>
      </c>
      <c r="D3885" s="1">
        <v>1939</v>
      </c>
    </row>
    <row r="3886" spans="1:4">
      <c r="A3886" s="1">
        <v>25956</v>
      </c>
      <c r="B3886" s="1">
        <v>880310</v>
      </c>
      <c r="C3886" s="1" t="s">
        <v>8956</v>
      </c>
      <c r="D3886" s="1">
        <v>1939</v>
      </c>
    </row>
    <row r="3887" spans="1:4">
      <c r="A3887" s="1">
        <v>25973</v>
      </c>
      <c r="B3887" s="1">
        <v>900010</v>
      </c>
      <c r="C3887" s="1" t="s">
        <v>8957</v>
      </c>
      <c r="D3887" s="1">
        <v>1939</v>
      </c>
    </row>
    <row r="3888" spans="1:4">
      <c r="A3888" s="1">
        <v>25614</v>
      </c>
      <c r="B3888" s="1">
        <v>910050</v>
      </c>
      <c r="C3888" s="1" t="s">
        <v>8958</v>
      </c>
      <c r="D3888" s="1">
        <v>1939</v>
      </c>
    </row>
    <row r="3889" spans="1:4">
      <c r="A3889" s="1">
        <v>25384</v>
      </c>
      <c r="B3889" s="1">
        <v>920500</v>
      </c>
      <c r="C3889" s="1" t="s">
        <v>8959</v>
      </c>
      <c r="D3889" s="1">
        <v>1939</v>
      </c>
    </row>
    <row r="3890" spans="1:4">
      <c r="A3890" s="1">
        <v>25038</v>
      </c>
      <c r="B3890" s="1">
        <v>920540</v>
      </c>
      <c r="C3890" s="1" t="s">
        <v>8960</v>
      </c>
      <c r="D3890" s="1">
        <v>1939</v>
      </c>
    </row>
    <row r="3891" spans="1:4">
      <c r="A3891" s="1">
        <v>25007</v>
      </c>
      <c r="B3891" s="1">
        <v>930390</v>
      </c>
      <c r="C3891" s="1" t="s">
        <v>8961</v>
      </c>
      <c r="D3891" s="1">
        <v>1939</v>
      </c>
    </row>
    <row r="3892" spans="1:4">
      <c r="A3892" s="1">
        <v>25053</v>
      </c>
      <c r="B3892" s="1">
        <v>930600</v>
      </c>
      <c r="C3892" s="1" t="s">
        <v>8962</v>
      </c>
      <c r="D3892" s="1">
        <v>1939</v>
      </c>
    </row>
    <row r="3893" spans="1:4">
      <c r="A3893" s="1">
        <v>24764</v>
      </c>
      <c r="B3893" s="1">
        <v>940040</v>
      </c>
      <c r="C3893" s="1" t="s">
        <v>8963</v>
      </c>
      <c r="D3893" s="1">
        <v>1939</v>
      </c>
    </row>
    <row r="3894" spans="1:4">
      <c r="A3894" s="1">
        <v>24766</v>
      </c>
      <c r="B3894" s="1">
        <v>940060</v>
      </c>
      <c r="C3894" s="1" t="s">
        <v>8964</v>
      </c>
      <c r="D3894" s="1">
        <v>1939</v>
      </c>
    </row>
    <row r="3895" spans="1:4">
      <c r="A3895" s="1">
        <v>25161</v>
      </c>
      <c r="B3895" s="1">
        <v>950080</v>
      </c>
      <c r="C3895" s="1" t="s">
        <v>8965</v>
      </c>
      <c r="D3895" s="1">
        <v>1939</v>
      </c>
    </row>
    <row r="3896" spans="1:4">
      <c r="A3896" s="1">
        <v>25304</v>
      </c>
      <c r="B3896" s="1">
        <v>960340</v>
      </c>
      <c r="C3896" s="1" t="s">
        <v>8966</v>
      </c>
      <c r="D3896" s="1">
        <v>1939</v>
      </c>
    </row>
    <row r="3897" spans="1:4">
      <c r="A3897" s="1">
        <v>30773</v>
      </c>
      <c r="B3897" s="1">
        <v>960530</v>
      </c>
      <c r="C3897" s="1" t="s">
        <v>8967</v>
      </c>
      <c r="D3897" s="1">
        <v>1939</v>
      </c>
    </row>
    <row r="3898" spans="1:4">
      <c r="A3898" s="1">
        <v>30767</v>
      </c>
      <c r="B3898" s="1">
        <v>960550</v>
      </c>
      <c r="C3898" s="1" t="s">
        <v>8968</v>
      </c>
      <c r="D3898" s="1">
        <v>1939</v>
      </c>
    </row>
    <row r="3899" spans="1:4">
      <c r="A3899" s="1">
        <v>31247</v>
      </c>
      <c r="B3899" s="1">
        <v>960660</v>
      </c>
      <c r="C3899" s="1" t="s">
        <v>8969</v>
      </c>
      <c r="D3899" s="1">
        <v>1939</v>
      </c>
    </row>
    <row r="3900" spans="1:4">
      <c r="A3900" s="1">
        <v>25401</v>
      </c>
      <c r="B3900" s="1">
        <v>970170</v>
      </c>
      <c r="C3900" s="1" t="s">
        <v>8970</v>
      </c>
      <c r="D3900" s="1">
        <v>1939</v>
      </c>
    </row>
    <row r="3901" spans="1:4">
      <c r="A3901" s="1">
        <v>25424</v>
      </c>
      <c r="B3901" s="1">
        <v>980090</v>
      </c>
      <c r="C3901" s="1" t="s">
        <v>8971</v>
      </c>
      <c r="D3901" s="1">
        <v>1939</v>
      </c>
    </row>
    <row r="3902" spans="1:4">
      <c r="A3902" s="1">
        <v>25331</v>
      </c>
      <c r="B3902" s="1">
        <v>990230</v>
      </c>
      <c r="C3902" s="1" t="s">
        <v>8972</v>
      </c>
      <c r="D3902" s="1">
        <v>1939</v>
      </c>
    </row>
    <row r="3903" spans="1:4">
      <c r="A3903" s="1">
        <v>25189</v>
      </c>
      <c r="B3903" s="1">
        <v>1000120</v>
      </c>
      <c r="C3903" s="1" t="s">
        <v>8973</v>
      </c>
      <c r="D3903" s="1">
        <v>1939</v>
      </c>
    </row>
    <row r="3904" spans="1:4">
      <c r="A3904" s="1">
        <v>25175</v>
      </c>
      <c r="B3904" s="1">
        <v>1000300</v>
      </c>
      <c r="C3904" s="1" t="s">
        <v>8974</v>
      </c>
      <c r="D3904" s="1">
        <v>1939</v>
      </c>
    </row>
    <row r="3905" spans="1:4">
      <c r="A3905" s="1">
        <v>26002</v>
      </c>
      <c r="B3905" s="1">
        <v>1080120</v>
      </c>
      <c r="C3905" s="1" t="s">
        <v>8975</v>
      </c>
      <c r="D3905" s="1">
        <v>1939</v>
      </c>
    </row>
    <row r="3906" spans="1:4">
      <c r="A3906" s="1">
        <v>25616</v>
      </c>
      <c r="B3906" s="1">
        <v>1100101</v>
      </c>
      <c r="C3906" s="1" t="s">
        <v>8976</v>
      </c>
      <c r="D3906" s="1">
        <v>1939</v>
      </c>
    </row>
    <row r="3907" spans="1:4">
      <c r="A3907" s="1">
        <v>15033</v>
      </c>
      <c r="B3907" s="1">
        <v>1110310</v>
      </c>
      <c r="C3907" s="1" t="s">
        <v>8977</v>
      </c>
      <c r="D3907" s="1">
        <v>1939</v>
      </c>
    </row>
    <row r="3908" spans="1:4">
      <c r="A3908" s="1">
        <v>22005</v>
      </c>
      <c r="B3908" s="1">
        <v>1120411</v>
      </c>
      <c r="C3908" s="1" t="s">
        <v>8978</v>
      </c>
      <c r="D3908" s="1">
        <v>1939</v>
      </c>
    </row>
    <row r="3909" spans="1:4">
      <c r="A3909" s="1">
        <v>14770</v>
      </c>
      <c r="B3909" s="1">
        <v>1120440</v>
      </c>
      <c r="C3909" s="1" t="s">
        <v>8979</v>
      </c>
      <c r="D3909" s="1">
        <v>1939</v>
      </c>
    </row>
    <row r="3910" spans="1:4">
      <c r="A3910" s="1">
        <v>14959</v>
      </c>
      <c r="B3910" s="1">
        <v>1130250</v>
      </c>
      <c r="C3910" s="1" t="s">
        <v>8980</v>
      </c>
      <c r="D3910" s="1">
        <v>1939</v>
      </c>
    </row>
    <row r="3911" spans="1:4">
      <c r="A3911" s="1">
        <v>15039</v>
      </c>
      <c r="B3911" s="1">
        <v>1130290</v>
      </c>
      <c r="C3911" s="1" t="s">
        <v>8981</v>
      </c>
      <c r="D3911" s="1">
        <v>1939</v>
      </c>
    </row>
    <row r="3912" spans="1:4">
      <c r="A3912" s="1">
        <v>14886</v>
      </c>
      <c r="B3912" s="1">
        <v>1140240</v>
      </c>
      <c r="C3912" s="1" t="s">
        <v>8982</v>
      </c>
      <c r="D3912" s="1">
        <v>1939</v>
      </c>
    </row>
    <row r="3913" spans="1:4">
      <c r="A3913" s="1">
        <v>13774</v>
      </c>
      <c r="B3913" s="1">
        <v>1160200</v>
      </c>
      <c r="C3913" s="1" t="s">
        <v>8983</v>
      </c>
      <c r="D3913" s="1">
        <v>1939</v>
      </c>
    </row>
    <row r="3914" spans="1:4">
      <c r="A3914" s="1">
        <v>14764</v>
      </c>
      <c r="B3914" s="1">
        <v>1200030</v>
      </c>
      <c r="C3914" s="1" t="s">
        <v>8984</v>
      </c>
      <c r="D3914" s="1">
        <v>1939</v>
      </c>
    </row>
    <row r="3915" spans="1:4">
      <c r="A3915" s="1">
        <v>52467</v>
      </c>
      <c r="B3915" s="1">
        <v>1200050</v>
      </c>
      <c r="C3915" s="1" t="s">
        <v>8985</v>
      </c>
      <c r="D3915" s="1">
        <v>1939</v>
      </c>
    </row>
    <row r="3916" spans="1:4">
      <c r="A3916" s="1">
        <v>14796</v>
      </c>
      <c r="B3916" s="1">
        <v>1220090</v>
      </c>
      <c r="C3916" s="1" t="s">
        <v>8986</v>
      </c>
      <c r="D3916" s="1">
        <v>1939</v>
      </c>
    </row>
    <row r="3917" spans="1:4">
      <c r="A3917" s="1">
        <v>13501</v>
      </c>
      <c r="B3917" s="1">
        <v>1220160</v>
      </c>
      <c r="C3917" s="1" t="s">
        <v>8987</v>
      </c>
      <c r="D3917" s="1">
        <v>1939</v>
      </c>
    </row>
    <row r="3918" spans="1:4">
      <c r="A3918" s="1">
        <v>13495</v>
      </c>
      <c r="B3918" s="1">
        <v>1230310</v>
      </c>
      <c r="C3918" s="1" t="s">
        <v>8988</v>
      </c>
      <c r="D3918" s="1">
        <v>1939</v>
      </c>
    </row>
    <row r="3919" spans="1:4">
      <c r="A3919" s="1">
        <v>14794</v>
      </c>
      <c r="B3919" s="1">
        <v>1260160</v>
      </c>
      <c r="C3919" s="1" t="s">
        <v>8989</v>
      </c>
      <c r="D3919" s="1">
        <v>1939</v>
      </c>
    </row>
    <row r="3920" spans="1:4">
      <c r="A3920" s="1">
        <v>19300</v>
      </c>
      <c r="B3920" s="1">
        <v>1300130</v>
      </c>
      <c r="C3920" s="1" t="s">
        <v>8990</v>
      </c>
      <c r="D3920" s="1">
        <v>1939</v>
      </c>
    </row>
    <row r="3921" spans="1:4">
      <c r="A3921" s="1">
        <v>19429</v>
      </c>
      <c r="B3921" s="1">
        <v>1310070</v>
      </c>
      <c r="C3921" s="1" t="s">
        <v>8991</v>
      </c>
      <c r="D3921" s="1">
        <v>1939</v>
      </c>
    </row>
    <row r="3922" spans="1:4">
      <c r="A3922" s="1">
        <v>19351</v>
      </c>
      <c r="B3922" s="1">
        <v>1320300</v>
      </c>
      <c r="C3922" s="1" t="s">
        <v>8992</v>
      </c>
      <c r="D3922" s="1">
        <v>1939</v>
      </c>
    </row>
    <row r="3923" spans="1:4">
      <c r="A3923" s="1">
        <v>19357</v>
      </c>
      <c r="B3923" s="1">
        <v>1320340</v>
      </c>
      <c r="C3923" s="1" t="s">
        <v>8993</v>
      </c>
      <c r="D3923" s="1">
        <v>1939</v>
      </c>
    </row>
    <row r="3924" spans="1:4">
      <c r="A3924" s="1">
        <v>19457</v>
      </c>
      <c r="B3924" s="1">
        <v>1330150</v>
      </c>
      <c r="C3924" s="1" t="s">
        <v>8994</v>
      </c>
      <c r="D3924" s="1">
        <v>1939</v>
      </c>
    </row>
    <row r="3925" spans="1:4">
      <c r="A3925" s="1">
        <v>19451</v>
      </c>
      <c r="B3925" s="1">
        <v>1330190</v>
      </c>
      <c r="C3925" s="1" t="s">
        <v>8995</v>
      </c>
      <c r="D3925" s="1">
        <v>1939</v>
      </c>
    </row>
    <row r="3926" spans="1:4">
      <c r="A3926" s="1">
        <v>19491</v>
      </c>
      <c r="B3926" s="1">
        <v>1330220</v>
      </c>
      <c r="C3926" s="1" t="s">
        <v>8996</v>
      </c>
      <c r="D3926" s="1">
        <v>1939</v>
      </c>
    </row>
    <row r="3927" spans="1:4">
      <c r="A3927" s="1">
        <v>19653</v>
      </c>
      <c r="B3927" s="1">
        <v>1350080</v>
      </c>
      <c r="C3927" s="1" t="s">
        <v>8997</v>
      </c>
      <c r="D3927" s="1">
        <v>1939</v>
      </c>
    </row>
    <row r="3928" spans="1:4">
      <c r="A3928" s="1">
        <v>14020</v>
      </c>
      <c r="B3928" s="1">
        <v>1370250</v>
      </c>
      <c r="C3928" s="1" t="s">
        <v>8998</v>
      </c>
      <c r="D3928" s="1">
        <v>1939</v>
      </c>
    </row>
    <row r="3929" spans="1:4">
      <c r="A3929" s="1">
        <v>14090</v>
      </c>
      <c r="B3929" s="1">
        <v>1380090</v>
      </c>
      <c r="C3929" s="1" t="s">
        <v>8999</v>
      </c>
      <c r="D3929" s="1">
        <v>1939</v>
      </c>
    </row>
    <row r="3930" spans="1:4">
      <c r="A3930" s="1">
        <v>14092</v>
      </c>
      <c r="B3930" s="1">
        <v>1390130</v>
      </c>
      <c r="C3930" s="1" t="s">
        <v>9000</v>
      </c>
      <c r="D3930" s="1">
        <v>1939</v>
      </c>
    </row>
    <row r="3931" spans="1:4">
      <c r="A3931" s="1">
        <v>14134</v>
      </c>
      <c r="B3931" s="1">
        <v>1390140</v>
      </c>
      <c r="C3931" s="1" t="s">
        <v>9001</v>
      </c>
      <c r="D3931" s="1">
        <v>1939</v>
      </c>
    </row>
    <row r="3932" spans="1:4">
      <c r="A3932" s="1">
        <v>21163</v>
      </c>
      <c r="B3932" s="1">
        <v>1400360</v>
      </c>
      <c r="C3932" s="1" t="s">
        <v>9002</v>
      </c>
      <c r="D3932" s="1">
        <v>1939</v>
      </c>
    </row>
    <row r="3933" spans="1:4">
      <c r="A3933" s="1">
        <v>13912</v>
      </c>
      <c r="B3933" s="1">
        <v>1410320</v>
      </c>
      <c r="C3933" s="1" t="s">
        <v>9003</v>
      </c>
      <c r="D3933" s="1">
        <v>1939</v>
      </c>
    </row>
    <row r="3934" spans="1:4">
      <c r="A3934" s="1">
        <v>14085</v>
      </c>
      <c r="B3934" s="1">
        <v>1440060</v>
      </c>
      <c r="C3934" s="1" t="s">
        <v>9004</v>
      </c>
      <c r="D3934" s="1">
        <v>1939</v>
      </c>
    </row>
    <row r="3935" spans="1:4">
      <c r="A3935" s="1">
        <v>14002</v>
      </c>
      <c r="B3935" s="1">
        <v>1450060</v>
      </c>
      <c r="C3935" s="1" t="s">
        <v>9005</v>
      </c>
      <c r="D3935" s="1">
        <v>1939</v>
      </c>
    </row>
    <row r="3936" spans="1:4">
      <c r="A3936" s="1">
        <v>13802</v>
      </c>
      <c r="B3936" s="1">
        <v>1450150</v>
      </c>
      <c r="C3936" s="1" t="s">
        <v>9006</v>
      </c>
      <c r="D3936" s="1">
        <v>1939</v>
      </c>
    </row>
    <row r="3937" spans="1:4">
      <c r="A3937" s="1">
        <v>13955</v>
      </c>
      <c r="B3937" s="1">
        <v>1450270</v>
      </c>
      <c r="C3937" s="1" t="s">
        <v>9007</v>
      </c>
      <c r="D3937" s="1">
        <v>1939</v>
      </c>
    </row>
    <row r="3938" spans="1:4">
      <c r="A3938" s="1">
        <v>14154</v>
      </c>
      <c r="B3938" s="1">
        <v>1450290</v>
      </c>
      <c r="C3938" s="1" t="s">
        <v>9008</v>
      </c>
      <c r="D3938" s="1">
        <v>1939</v>
      </c>
    </row>
    <row r="3939" spans="1:4">
      <c r="A3939" s="1">
        <v>14022</v>
      </c>
      <c r="B3939" s="1">
        <v>1450310</v>
      </c>
      <c r="C3939" s="1" t="s">
        <v>9009</v>
      </c>
      <c r="D3939" s="1">
        <v>1939</v>
      </c>
    </row>
    <row r="3940" spans="1:4">
      <c r="A3940" s="1">
        <v>14021</v>
      </c>
      <c r="B3940" s="1">
        <v>1450330</v>
      </c>
      <c r="C3940" s="1" t="s">
        <v>9010</v>
      </c>
      <c r="D3940" s="1">
        <v>1939</v>
      </c>
    </row>
    <row r="3941" spans="1:4">
      <c r="A3941" s="1">
        <v>14023</v>
      </c>
      <c r="B3941" s="1">
        <v>1450350</v>
      </c>
      <c r="C3941" s="1" t="s">
        <v>9011</v>
      </c>
      <c r="D3941" s="1">
        <v>1939</v>
      </c>
    </row>
    <row r="3942" spans="1:4">
      <c r="A3942" s="1">
        <v>14037</v>
      </c>
      <c r="B3942" s="1">
        <v>1450370</v>
      </c>
      <c r="C3942" s="1" t="s">
        <v>9012</v>
      </c>
      <c r="D3942" s="1">
        <v>1939</v>
      </c>
    </row>
    <row r="3943" spans="1:4">
      <c r="A3943" s="1">
        <v>14127</v>
      </c>
      <c r="B3943" s="1">
        <v>1500040</v>
      </c>
      <c r="C3943" s="1" t="s">
        <v>9013</v>
      </c>
      <c r="D3943" s="1">
        <v>1939</v>
      </c>
    </row>
    <row r="3944" spans="1:4">
      <c r="A3944" s="1">
        <v>21012</v>
      </c>
      <c r="B3944" s="1">
        <v>1520020</v>
      </c>
      <c r="C3944" s="1" t="s">
        <v>9014</v>
      </c>
      <c r="D3944" s="1">
        <v>1939</v>
      </c>
    </row>
    <row r="3945" spans="1:4">
      <c r="A3945" s="1">
        <v>13798</v>
      </c>
      <c r="B3945" s="1">
        <v>1520270</v>
      </c>
      <c r="C3945" s="1" t="s">
        <v>9015</v>
      </c>
      <c r="D3945" s="1">
        <v>1939</v>
      </c>
    </row>
    <row r="3946" spans="1:4">
      <c r="A3946" s="1">
        <v>21185</v>
      </c>
      <c r="B3946" s="1">
        <v>1530080</v>
      </c>
      <c r="C3946" s="1" t="s">
        <v>9016</v>
      </c>
      <c r="D3946" s="1">
        <v>1939</v>
      </c>
    </row>
    <row r="3947" spans="1:4">
      <c r="A3947" s="1">
        <v>21136</v>
      </c>
      <c r="B3947" s="1">
        <v>1560250</v>
      </c>
      <c r="C3947" s="1" t="s">
        <v>9017</v>
      </c>
      <c r="D3947" s="1">
        <v>1939</v>
      </c>
    </row>
    <row r="3948" spans="1:4">
      <c r="A3948" s="1">
        <v>20933</v>
      </c>
      <c r="B3948" s="1">
        <v>1560340</v>
      </c>
      <c r="C3948" s="1" t="s">
        <v>9018</v>
      </c>
      <c r="D3948" s="1">
        <v>1939</v>
      </c>
    </row>
    <row r="3949" spans="1:4">
      <c r="A3949" s="1">
        <v>21164</v>
      </c>
      <c r="B3949" s="1">
        <v>1610050</v>
      </c>
      <c r="C3949" s="1" t="s">
        <v>9019</v>
      </c>
      <c r="D3949" s="1">
        <v>1939</v>
      </c>
    </row>
    <row r="3950" spans="1:4">
      <c r="A3950" s="1">
        <v>20483</v>
      </c>
      <c r="B3950" s="1">
        <v>1620470</v>
      </c>
      <c r="C3950" s="1" t="s">
        <v>9020</v>
      </c>
      <c r="D3950" s="1">
        <v>1939</v>
      </c>
    </row>
    <row r="3951" spans="1:4">
      <c r="A3951" s="1">
        <v>20485</v>
      </c>
      <c r="B3951" s="1">
        <v>1620510</v>
      </c>
      <c r="C3951" s="1" t="s">
        <v>9021</v>
      </c>
      <c r="D3951" s="1">
        <v>1939</v>
      </c>
    </row>
    <row r="3952" spans="1:4">
      <c r="A3952" s="1">
        <v>20477</v>
      </c>
      <c r="B3952" s="1">
        <v>1630170</v>
      </c>
      <c r="C3952" s="1" t="s">
        <v>9022</v>
      </c>
      <c r="D3952" s="1">
        <v>1939</v>
      </c>
    </row>
    <row r="3953" spans="1:4">
      <c r="A3953" s="1">
        <v>13872</v>
      </c>
      <c r="B3953" s="1">
        <v>1640290</v>
      </c>
      <c r="C3953" s="1" t="s">
        <v>9023</v>
      </c>
      <c r="D3953" s="1">
        <v>1939</v>
      </c>
    </row>
    <row r="3954" spans="1:4">
      <c r="A3954" s="1">
        <v>13937</v>
      </c>
      <c r="B3954" s="1">
        <v>1680150</v>
      </c>
      <c r="C3954" s="1" t="s">
        <v>9024</v>
      </c>
      <c r="D3954" s="1">
        <v>1939</v>
      </c>
    </row>
    <row r="3955" spans="1:4">
      <c r="A3955" s="1">
        <v>12929</v>
      </c>
      <c r="B3955" s="1">
        <v>1700120</v>
      </c>
      <c r="C3955" s="1" t="s">
        <v>9025</v>
      </c>
      <c r="D3955" s="1">
        <v>1939</v>
      </c>
    </row>
    <row r="3956" spans="1:4">
      <c r="A3956" s="1">
        <v>12244</v>
      </c>
      <c r="B3956" s="1">
        <v>1700190</v>
      </c>
      <c r="C3956" s="1" t="s">
        <v>9026</v>
      </c>
      <c r="D3956" s="1">
        <v>1939</v>
      </c>
    </row>
    <row r="3957" spans="1:4">
      <c r="A3957" s="1">
        <v>8693</v>
      </c>
      <c r="B3957" s="1">
        <v>1710030</v>
      </c>
      <c r="C3957" s="1" t="s">
        <v>9027</v>
      </c>
      <c r="D3957" s="1">
        <v>1939</v>
      </c>
    </row>
    <row r="3958" spans="1:4">
      <c r="A3958" s="1">
        <v>12246</v>
      </c>
      <c r="B3958" s="1">
        <v>1710090</v>
      </c>
      <c r="C3958" s="1" t="s">
        <v>9028</v>
      </c>
      <c r="D3958" s="1">
        <v>1939</v>
      </c>
    </row>
    <row r="3959" spans="1:4">
      <c r="A3959" s="1">
        <v>7557</v>
      </c>
      <c r="B3959" s="1">
        <v>1720140</v>
      </c>
      <c r="C3959" s="1" t="s">
        <v>9029</v>
      </c>
      <c r="D3959" s="1">
        <v>1939</v>
      </c>
    </row>
    <row r="3960" spans="1:4">
      <c r="A3960" s="1">
        <v>8746</v>
      </c>
      <c r="B3960" s="1">
        <v>1720160</v>
      </c>
      <c r="C3960" s="1" t="s">
        <v>9030</v>
      </c>
      <c r="D3960" s="1">
        <v>1939</v>
      </c>
    </row>
    <row r="3961" spans="1:4">
      <c r="A3961" s="1">
        <v>12268</v>
      </c>
      <c r="B3961" s="1">
        <v>1720260</v>
      </c>
      <c r="C3961" s="1" t="s">
        <v>9031</v>
      </c>
      <c r="D3961" s="1">
        <v>1939</v>
      </c>
    </row>
    <row r="3962" spans="1:4">
      <c r="A3962" s="1">
        <v>8777</v>
      </c>
      <c r="B3962" s="1">
        <v>1720290</v>
      </c>
      <c r="C3962" s="1" t="s">
        <v>9032</v>
      </c>
      <c r="D3962" s="1">
        <v>1939</v>
      </c>
    </row>
    <row r="3963" spans="1:4">
      <c r="A3963" s="1">
        <v>8774</v>
      </c>
      <c r="B3963" s="1">
        <v>1720310</v>
      </c>
      <c r="C3963" s="1" t="s">
        <v>9033</v>
      </c>
      <c r="D3963" s="1">
        <v>1939</v>
      </c>
    </row>
    <row r="3964" spans="1:4">
      <c r="A3964" s="1">
        <v>12962</v>
      </c>
      <c r="B3964" s="1">
        <v>1730050</v>
      </c>
      <c r="C3964" s="1" t="s">
        <v>9034</v>
      </c>
      <c r="D3964" s="1">
        <v>1939</v>
      </c>
    </row>
    <row r="3965" spans="1:4">
      <c r="A3965" s="1">
        <v>12259</v>
      </c>
      <c r="B3965" s="1">
        <v>1730060</v>
      </c>
      <c r="C3965" s="1" t="s">
        <v>9035</v>
      </c>
      <c r="D3965" s="1">
        <v>1939</v>
      </c>
    </row>
    <row r="3966" spans="1:4">
      <c r="A3966" s="1">
        <v>7559</v>
      </c>
      <c r="B3966" s="1">
        <v>1730280</v>
      </c>
      <c r="C3966" s="1" t="s">
        <v>9036</v>
      </c>
      <c r="D3966" s="1">
        <v>1939</v>
      </c>
    </row>
    <row r="3967" spans="1:4">
      <c r="A3967" s="1">
        <v>8786</v>
      </c>
      <c r="B3967" s="1">
        <v>1730290</v>
      </c>
      <c r="C3967" s="1" t="s">
        <v>9037</v>
      </c>
      <c r="D3967" s="1">
        <v>1939</v>
      </c>
    </row>
    <row r="3968" spans="1:4">
      <c r="A3968" s="1">
        <v>8782</v>
      </c>
      <c r="B3968" s="1">
        <v>1730310</v>
      </c>
      <c r="C3968" s="1" t="s">
        <v>9038</v>
      </c>
      <c r="D3968" s="1">
        <v>1939</v>
      </c>
    </row>
    <row r="3969" spans="1:4">
      <c r="A3969" s="1">
        <v>13041</v>
      </c>
      <c r="B3969" s="1">
        <v>1730390</v>
      </c>
      <c r="C3969" s="1" t="s">
        <v>9039</v>
      </c>
      <c r="D3969" s="1">
        <v>1939</v>
      </c>
    </row>
    <row r="3970" spans="1:4">
      <c r="A3970" s="1">
        <v>8369</v>
      </c>
      <c r="B3970" s="1">
        <v>1730800</v>
      </c>
      <c r="C3970" s="1" t="s">
        <v>9040</v>
      </c>
      <c r="D3970" s="1">
        <v>1939</v>
      </c>
    </row>
    <row r="3971" spans="1:4">
      <c r="A3971" s="1">
        <v>8405</v>
      </c>
      <c r="B3971" s="1">
        <v>1740330</v>
      </c>
      <c r="C3971" s="1" t="s">
        <v>9041</v>
      </c>
      <c r="D3971" s="1">
        <v>1939</v>
      </c>
    </row>
    <row r="3972" spans="1:4">
      <c r="A3972" s="1">
        <v>6467</v>
      </c>
      <c r="B3972" s="1">
        <v>1750080</v>
      </c>
      <c r="C3972" s="1" t="s">
        <v>9042</v>
      </c>
      <c r="D3972" s="1">
        <v>1939</v>
      </c>
    </row>
    <row r="3973" spans="1:4">
      <c r="A3973" s="1">
        <v>7081</v>
      </c>
      <c r="B3973" s="1">
        <v>1750170</v>
      </c>
      <c r="C3973" s="1" t="s">
        <v>9043</v>
      </c>
      <c r="D3973" s="1">
        <v>1939</v>
      </c>
    </row>
    <row r="3974" spans="1:4">
      <c r="A3974" s="1">
        <v>6473</v>
      </c>
      <c r="B3974" s="1">
        <v>1750240</v>
      </c>
      <c r="C3974" s="1" t="s">
        <v>9044</v>
      </c>
      <c r="D3974" s="1">
        <v>1939</v>
      </c>
    </row>
    <row r="3975" spans="1:4">
      <c r="A3975" s="1">
        <v>2513</v>
      </c>
      <c r="B3975" s="1">
        <v>1760230</v>
      </c>
      <c r="C3975" s="1" t="s">
        <v>9045</v>
      </c>
      <c r="D3975" s="1">
        <v>1939</v>
      </c>
    </row>
    <row r="3976" spans="1:4">
      <c r="A3976" s="1">
        <v>2591</v>
      </c>
      <c r="B3976" s="1">
        <v>1760340</v>
      </c>
      <c r="C3976" s="1" t="s">
        <v>9046</v>
      </c>
      <c r="D3976" s="1">
        <v>1939</v>
      </c>
    </row>
    <row r="3977" spans="1:4">
      <c r="A3977" s="1">
        <v>2604</v>
      </c>
      <c r="B3977" s="1">
        <v>1770020</v>
      </c>
      <c r="C3977" s="1" t="s">
        <v>5589</v>
      </c>
      <c r="D3977" s="1">
        <v>1939</v>
      </c>
    </row>
    <row r="3978" spans="1:4">
      <c r="A3978" s="1">
        <v>6459</v>
      </c>
      <c r="B3978" s="1">
        <v>1770050</v>
      </c>
      <c r="C3978" s="1" t="s">
        <v>9047</v>
      </c>
      <c r="D3978" s="1">
        <v>1939</v>
      </c>
    </row>
    <row r="3979" spans="1:4">
      <c r="A3979" s="1">
        <v>6458</v>
      </c>
      <c r="B3979" s="1">
        <v>1790030</v>
      </c>
      <c r="C3979" s="1" t="s">
        <v>9048</v>
      </c>
      <c r="D3979" s="1">
        <v>1939</v>
      </c>
    </row>
    <row r="3980" spans="1:4">
      <c r="A3980" s="1">
        <v>6481</v>
      </c>
      <c r="B3980" s="1">
        <v>1790050</v>
      </c>
      <c r="C3980" s="1" t="s">
        <v>9049</v>
      </c>
      <c r="D3980" s="1">
        <v>1939</v>
      </c>
    </row>
    <row r="3981" spans="1:4">
      <c r="A3981" s="1">
        <v>6480</v>
      </c>
      <c r="B3981" s="1">
        <v>1790070</v>
      </c>
      <c r="C3981" s="1" t="s">
        <v>9050</v>
      </c>
      <c r="D3981" s="1">
        <v>1939</v>
      </c>
    </row>
    <row r="3982" spans="1:4">
      <c r="A3982" s="1">
        <v>6479</v>
      </c>
      <c r="B3982" s="1">
        <v>1790090</v>
      </c>
      <c r="C3982" s="1" t="s">
        <v>9051</v>
      </c>
      <c r="D3982" s="1">
        <v>1939</v>
      </c>
    </row>
    <row r="3983" spans="1:4">
      <c r="A3983" s="1">
        <v>2350</v>
      </c>
      <c r="B3983" s="1">
        <v>1800060</v>
      </c>
      <c r="C3983" s="1" t="s">
        <v>9052</v>
      </c>
      <c r="D3983" s="1">
        <v>1939</v>
      </c>
    </row>
    <row r="3984" spans="1:4">
      <c r="A3984" s="1">
        <v>6411</v>
      </c>
      <c r="B3984" s="1">
        <v>1800120</v>
      </c>
      <c r="C3984" s="1" t="s">
        <v>9053</v>
      </c>
      <c r="D3984" s="1">
        <v>1939</v>
      </c>
    </row>
    <row r="3985" spans="1:4">
      <c r="A3985" s="1">
        <v>2354</v>
      </c>
      <c r="B3985" s="1">
        <v>1800130</v>
      </c>
      <c r="C3985" s="1" t="s">
        <v>9054</v>
      </c>
      <c r="D3985" s="1">
        <v>1939</v>
      </c>
    </row>
    <row r="3986" spans="1:4">
      <c r="A3986" s="1">
        <v>2375</v>
      </c>
      <c r="B3986" s="1">
        <v>1800190</v>
      </c>
      <c r="C3986" s="1" t="s">
        <v>9055</v>
      </c>
      <c r="D3986" s="1">
        <v>1939</v>
      </c>
    </row>
    <row r="3987" spans="1:4">
      <c r="A3987" s="1">
        <v>6402</v>
      </c>
      <c r="B3987" s="1">
        <v>1810030</v>
      </c>
      <c r="C3987" s="1" t="s">
        <v>9056</v>
      </c>
      <c r="D3987" s="1">
        <v>1939</v>
      </c>
    </row>
    <row r="3988" spans="1:4">
      <c r="A3988" s="1">
        <v>2410</v>
      </c>
      <c r="B3988" s="1">
        <v>1810040</v>
      </c>
      <c r="C3988" s="1" t="s">
        <v>9057</v>
      </c>
      <c r="D3988" s="1">
        <v>1939</v>
      </c>
    </row>
    <row r="3989" spans="1:4">
      <c r="A3989" s="1">
        <v>6401</v>
      </c>
      <c r="B3989" s="1">
        <v>1810050</v>
      </c>
      <c r="C3989" s="1" t="s">
        <v>9058</v>
      </c>
      <c r="D3989" s="1">
        <v>1939</v>
      </c>
    </row>
    <row r="3990" spans="1:4">
      <c r="A3990" s="1">
        <v>6389</v>
      </c>
      <c r="B3990" s="1">
        <v>1810090</v>
      </c>
      <c r="C3990" s="1" t="s">
        <v>9059</v>
      </c>
      <c r="D3990" s="1">
        <v>1939</v>
      </c>
    </row>
    <row r="3991" spans="1:4">
      <c r="A3991" s="1">
        <v>6400</v>
      </c>
      <c r="B3991" s="1">
        <v>1810110</v>
      </c>
      <c r="C3991" s="1" t="s">
        <v>9060</v>
      </c>
      <c r="D3991" s="1">
        <v>1939</v>
      </c>
    </row>
    <row r="3992" spans="1:4">
      <c r="A3992" s="1">
        <v>6971</v>
      </c>
      <c r="B3992" s="1">
        <v>1810170</v>
      </c>
      <c r="C3992" s="1" t="s">
        <v>9061</v>
      </c>
      <c r="D3992" s="1">
        <v>1939</v>
      </c>
    </row>
    <row r="3993" spans="1:4">
      <c r="A3993" s="1">
        <v>7074</v>
      </c>
      <c r="B3993" s="1">
        <v>1810270</v>
      </c>
      <c r="C3993" s="1" t="s">
        <v>9062</v>
      </c>
      <c r="D3993" s="1">
        <v>1939</v>
      </c>
    </row>
    <row r="3994" spans="1:4">
      <c r="A3994" s="1">
        <v>65946</v>
      </c>
      <c r="B3994" s="1">
        <v>1820040</v>
      </c>
      <c r="C3994" s="1" t="s">
        <v>9063</v>
      </c>
      <c r="D3994" s="1">
        <v>1939</v>
      </c>
    </row>
    <row r="3995" spans="1:4">
      <c r="A3995" s="1">
        <v>52501</v>
      </c>
      <c r="B3995" s="1">
        <v>1820200</v>
      </c>
      <c r="C3995" s="1" t="s">
        <v>9064</v>
      </c>
      <c r="D3995" s="1">
        <v>1939</v>
      </c>
    </row>
    <row r="3996" spans="1:4">
      <c r="A3996" s="1">
        <v>14527</v>
      </c>
      <c r="B3996" s="1">
        <v>1830030</v>
      </c>
      <c r="C3996" s="1" t="s">
        <v>9065</v>
      </c>
      <c r="D3996" s="1">
        <v>1939</v>
      </c>
    </row>
    <row r="3997" spans="1:4">
      <c r="A3997" s="1">
        <v>31560</v>
      </c>
      <c r="B3997" s="1">
        <v>1870280</v>
      </c>
      <c r="C3997" s="1" t="s">
        <v>9066</v>
      </c>
      <c r="D3997" s="1">
        <v>1939</v>
      </c>
    </row>
    <row r="3998" spans="1:4">
      <c r="A3998" s="1">
        <v>31694</v>
      </c>
      <c r="B3998" s="1">
        <v>1870330</v>
      </c>
      <c r="C3998" s="1" t="s">
        <v>9067</v>
      </c>
      <c r="D3998" s="1">
        <v>1939</v>
      </c>
    </row>
    <row r="3999" spans="1:4">
      <c r="A3999" s="1">
        <v>25040</v>
      </c>
      <c r="B3999" s="1">
        <v>1870910</v>
      </c>
      <c r="C3999" s="1" t="s">
        <v>9068</v>
      </c>
      <c r="D3999" s="1">
        <v>1939</v>
      </c>
    </row>
    <row r="4000" spans="1:4">
      <c r="A4000" s="1">
        <v>30994</v>
      </c>
      <c r="B4000" s="1">
        <v>1870940</v>
      </c>
      <c r="C4000" s="1" t="s">
        <v>9069</v>
      </c>
      <c r="D4000" s="1">
        <v>1939</v>
      </c>
    </row>
    <row r="4001" spans="1:4">
      <c r="A4001" s="1">
        <v>24920</v>
      </c>
      <c r="B4001" s="1">
        <v>1870970</v>
      </c>
      <c r="C4001" s="1" t="s">
        <v>9070</v>
      </c>
      <c r="D4001" s="1">
        <v>1939</v>
      </c>
    </row>
    <row r="4002" spans="1:4">
      <c r="A4002" s="1">
        <v>29584</v>
      </c>
      <c r="B4002" s="1">
        <v>1871070</v>
      </c>
      <c r="C4002" s="1" t="s">
        <v>9071</v>
      </c>
      <c r="D4002" s="1">
        <v>1939</v>
      </c>
    </row>
    <row r="4003" spans="1:4">
      <c r="A4003" s="1">
        <v>29586</v>
      </c>
      <c r="B4003" s="1">
        <v>1871090</v>
      </c>
      <c r="C4003" s="1" t="s">
        <v>9072</v>
      </c>
      <c r="D4003" s="1">
        <v>1939</v>
      </c>
    </row>
    <row r="4004" spans="1:4">
      <c r="A4004" s="1">
        <v>30866</v>
      </c>
      <c r="B4004" s="1">
        <v>1871180</v>
      </c>
      <c r="C4004" s="1" t="s">
        <v>9073</v>
      </c>
      <c r="D4004" s="1">
        <v>1939</v>
      </c>
    </row>
    <row r="4005" spans="1:4">
      <c r="A4005" s="1">
        <v>25417</v>
      </c>
      <c r="B4005" s="1">
        <v>1871270</v>
      </c>
      <c r="C4005" s="1" t="s">
        <v>9074</v>
      </c>
      <c r="D4005" s="1">
        <v>1939</v>
      </c>
    </row>
    <row r="4006" spans="1:4">
      <c r="A4006" s="1">
        <v>30933</v>
      </c>
      <c r="B4006" s="1">
        <v>1871440</v>
      </c>
      <c r="C4006" s="1" t="s">
        <v>9075</v>
      </c>
      <c r="D4006" s="1">
        <v>1939</v>
      </c>
    </row>
    <row r="4007" spans="1:4">
      <c r="A4007" s="1">
        <v>27283</v>
      </c>
      <c r="B4007" s="1">
        <v>1872400</v>
      </c>
      <c r="C4007" s="1" t="s">
        <v>9076</v>
      </c>
      <c r="D4007" s="1">
        <v>1939</v>
      </c>
    </row>
    <row r="4008" spans="1:4">
      <c r="A4008" s="1">
        <v>22593</v>
      </c>
      <c r="B4008" s="1">
        <v>1873320</v>
      </c>
      <c r="C4008" s="1" t="s">
        <v>9077</v>
      </c>
      <c r="D4008" s="1">
        <v>1939</v>
      </c>
    </row>
    <row r="4009" spans="1:4">
      <c r="A4009" s="1">
        <v>31553</v>
      </c>
      <c r="B4009" s="1">
        <v>1880180</v>
      </c>
      <c r="C4009" s="1" t="s">
        <v>9078</v>
      </c>
      <c r="D4009" s="1">
        <v>1939</v>
      </c>
    </row>
    <row r="4010" spans="1:4">
      <c r="A4010" s="1">
        <v>31260</v>
      </c>
      <c r="B4010" s="1">
        <v>1880190</v>
      </c>
      <c r="C4010" s="1" t="s">
        <v>9079</v>
      </c>
      <c r="D4010" s="1">
        <v>1939</v>
      </c>
    </row>
    <row r="4011" spans="1:4">
      <c r="A4011" s="1">
        <v>31550</v>
      </c>
      <c r="B4011" s="1">
        <v>1880240</v>
      </c>
      <c r="C4011" s="1" t="s">
        <v>9080</v>
      </c>
      <c r="D4011" s="1">
        <v>1939</v>
      </c>
    </row>
    <row r="4012" spans="1:4">
      <c r="A4012" s="1">
        <v>31525</v>
      </c>
      <c r="B4012" s="1">
        <v>1880300</v>
      </c>
      <c r="C4012" s="1" t="s">
        <v>9081</v>
      </c>
      <c r="D4012" s="1">
        <v>1939</v>
      </c>
    </row>
    <row r="4013" spans="1:4">
      <c r="A4013" s="1">
        <v>31666</v>
      </c>
      <c r="B4013" s="1">
        <v>1890050</v>
      </c>
      <c r="C4013" s="1" t="s">
        <v>9082</v>
      </c>
      <c r="D4013" s="1">
        <v>1939</v>
      </c>
    </row>
    <row r="4014" spans="1:4">
      <c r="A4014" s="1">
        <v>31290</v>
      </c>
      <c r="B4014" s="1">
        <v>1890320</v>
      </c>
      <c r="C4014" s="1" t="s">
        <v>9083</v>
      </c>
      <c r="D4014" s="1">
        <v>1939</v>
      </c>
    </row>
    <row r="4015" spans="1:4">
      <c r="A4015" s="1">
        <v>31189</v>
      </c>
      <c r="B4015" s="1">
        <v>1910050</v>
      </c>
      <c r="C4015" s="1" t="s">
        <v>9084</v>
      </c>
      <c r="D4015" s="1">
        <v>1939</v>
      </c>
    </row>
    <row r="4016" spans="1:4">
      <c r="A4016" s="1">
        <v>31210</v>
      </c>
      <c r="B4016" s="1">
        <v>1910080</v>
      </c>
      <c r="C4016" s="1" t="s">
        <v>9085</v>
      </c>
      <c r="D4016" s="1">
        <v>1939</v>
      </c>
    </row>
    <row r="4017" spans="1:4">
      <c r="A4017" s="1">
        <v>31341</v>
      </c>
      <c r="B4017" s="1">
        <v>1910260</v>
      </c>
      <c r="C4017" s="1" t="s">
        <v>9086</v>
      </c>
      <c r="D4017" s="1">
        <v>1939</v>
      </c>
    </row>
    <row r="4018" spans="1:4">
      <c r="A4018" s="1">
        <v>30821</v>
      </c>
      <c r="B4018" s="1">
        <v>1910570</v>
      </c>
      <c r="C4018" s="1" t="s">
        <v>9087</v>
      </c>
      <c r="D4018" s="1">
        <v>1939</v>
      </c>
    </row>
    <row r="4019" spans="1:4">
      <c r="A4019" s="1">
        <v>30892</v>
      </c>
      <c r="B4019" s="1">
        <v>1910620</v>
      </c>
      <c r="C4019" s="1" t="s">
        <v>9088</v>
      </c>
      <c r="D4019" s="1">
        <v>1939</v>
      </c>
    </row>
    <row r="4020" spans="1:4">
      <c r="A4020" s="1">
        <v>24507</v>
      </c>
      <c r="B4020" s="1">
        <v>1910810</v>
      </c>
      <c r="C4020" s="1" t="s">
        <v>9089</v>
      </c>
      <c r="D4020" s="1">
        <v>1939</v>
      </c>
    </row>
    <row r="4021" spans="1:4">
      <c r="A4021" s="1">
        <v>24537</v>
      </c>
      <c r="B4021" s="1">
        <v>1910850</v>
      </c>
      <c r="C4021" s="1" t="s">
        <v>9090</v>
      </c>
      <c r="D4021" s="1">
        <v>1939</v>
      </c>
    </row>
    <row r="4022" spans="1:4">
      <c r="A4022" s="1">
        <v>31386</v>
      </c>
      <c r="B4022" s="1">
        <v>1920090</v>
      </c>
      <c r="C4022" s="1" t="s">
        <v>9091</v>
      </c>
      <c r="D4022" s="1">
        <v>1939</v>
      </c>
    </row>
    <row r="4023" spans="1:4">
      <c r="A4023" s="1">
        <v>22773</v>
      </c>
      <c r="B4023" s="1">
        <v>1940280</v>
      </c>
      <c r="C4023" s="1" t="s">
        <v>9092</v>
      </c>
      <c r="D4023" s="1">
        <v>1939</v>
      </c>
    </row>
    <row r="4024" spans="1:4">
      <c r="A4024" s="1">
        <v>23680</v>
      </c>
      <c r="B4024" s="1">
        <v>1940380</v>
      </c>
      <c r="C4024" s="1" t="s">
        <v>9093</v>
      </c>
      <c r="D4024" s="1">
        <v>1939</v>
      </c>
    </row>
    <row r="4025" spans="1:4">
      <c r="A4025" s="1">
        <v>27490</v>
      </c>
      <c r="B4025" s="1">
        <v>1950030</v>
      </c>
      <c r="C4025" s="1" t="s">
        <v>9094</v>
      </c>
      <c r="D4025" s="1">
        <v>1939</v>
      </c>
    </row>
    <row r="4026" spans="1:4">
      <c r="A4026" s="1">
        <v>27489</v>
      </c>
      <c r="B4026" s="1">
        <v>1950050</v>
      </c>
      <c r="C4026" s="1" t="s">
        <v>9095</v>
      </c>
      <c r="D4026" s="1">
        <v>1939</v>
      </c>
    </row>
    <row r="4027" spans="1:4">
      <c r="A4027" s="1">
        <v>23220</v>
      </c>
      <c r="B4027" s="1">
        <v>1960830</v>
      </c>
      <c r="C4027" s="1" t="s">
        <v>9096</v>
      </c>
      <c r="D4027" s="1">
        <v>1939</v>
      </c>
    </row>
    <row r="4028" spans="1:4">
      <c r="A4028" s="1">
        <v>23030</v>
      </c>
      <c r="B4028" s="1">
        <v>1980130</v>
      </c>
      <c r="C4028" s="1" t="s">
        <v>9097</v>
      </c>
      <c r="D4028" s="1">
        <v>1939</v>
      </c>
    </row>
    <row r="4029" spans="1:4">
      <c r="A4029" s="1">
        <v>23057</v>
      </c>
      <c r="B4029" s="1">
        <v>1980190</v>
      </c>
      <c r="C4029" s="1" t="s">
        <v>9098</v>
      </c>
      <c r="D4029" s="1">
        <v>1939</v>
      </c>
    </row>
    <row r="4030" spans="1:4">
      <c r="A4030" s="1">
        <v>28491</v>
      </c>
      <c r="B4030" s="1">
        <v>1990090</v>
      </c>
      <c r="C4030" s="1" t="s">
        <v>9099</v>
      </c>
      <c r="D4030" s="1">
        <v>1939</v>
      </c>
    </row>
    <row r="4031" spans="1:4">
      <c r="A4031" s="1">
        <v>25634</v>
      </c>
      <c r="B4031" s="1">
        <v>2000920</v>
      </c>
      <c r="C4031" s="1" t="s">
        <v>9100</v>
      </c>
      <c r="D4031" s="1">
        <v>1939</v>
      </c>
    </row>
    <row r="4032" spans="1:4">
      <c r="A4032" s="1">
        <v>30670</v>
      </c>
      <c r="B4032" s="1">
        <v>2040640</v>
      </c>
      <c r="C4032" s="1" t="s">
        <v>9101</v>
      </c>
      <c r="D4032" s="1">
        <v>1939</v>
      </c>
    </row>
    <row r="4033" spans="1:4">
      <c r="A4033" s="1">
        <v>24524</v>
      </c>
      <c r="B4033" s="1">
        <v>2040790</v>
      </c>
      <c r="C4033" s="1" t="s">
        <v>9102</v>
      </c>
      <c r="D4033" s="1">
        <v>1939</v>
      </c>
    </row>
    <row r="4034" spans="1:4">
      <c r="A4034" s="1">
        <v>24483</v>
      </c>
      <c r="B4034" s="1">
        <v>2040870</v>
      </c>
      <c r="C4034" s="1" t="s">
        <v>9103</v>
      </c>
      <c r="D4034" s="1">
        <v>1939</v>
      </c>
    </row>
    <row r="4035" spans="1:4">
      <c r="A4035" s="1">
        <v>22665</v>
      </c>
      <c r="B4035" s="1">
        <v>2100190</v>
      </c>
      <c r="C4035" s="1" t="s">
        <v>9104</v>
      </c>
      <c r="D4035" s="1">
        <v>1939</v>
      </c>
    </row>
    <row r="4036" spans="1:4">
      <c r="A4036" s="1">
        <v>27875</v>
      </c>
      <c r="B4036" s="1">
        <v>2400110</v>
      </c>
      <c r="C4036" s="1" t="s">
        <v>9105</v>
      </c>
      <c r="D4036" s="1">
        <v>1939</v>
      </c>
    </row>
    <row r="4037" spans="1:4">
      <c r="A4037" s="1">
        <v>27923</v>
      </c>
      <c r="B4037" s="1">
        <v>2400250</v>
      </c>
      <c r="C4037" s="1" t="s">
        <v>9106</v>
      </c>
      <c r="D4037" s="1">
        <v>1939</v>
      </c>
    </row>
    <row r="4038" spans="1:4">
      <c r="A4038" s="1">
        <v>27317</v>
      </c>
      <c r="B4038" s="1">
        <v>2480040</v>
      </c>
      <c r="C4038" s="1" t="s">
        <v>9107</v>
      </c>
      <c r="D4038" s="1">
        <v>1939</v>
      </c>
    </row>
    <row r="4039" spans="1:4">
      <c r="A4039" s="1">
        <v>13550</v>
      </c>
      <c r="B4039" s="1">
        <v>2490180</v>
      </c>
      <c r="C4039" s="1" t="s">
        <v>9108</v>
      </c>
      <c r="D4039" s="1">
        <v>1939</v>
      </c>
    </row>
    <row r="4040" spans="1:4">
      <c r="A4040" s="1">
        <v>52645</v>
      </c>
      <c r="B4040" s="1">
        <v>2490350</v>
      </c>
      <c r="C4040" s="1" t="s">
        <v>9109</v>
      </c>
      <c r="D4040" s="1">
        <v>1939</v>
      </c>
    </row>
    <row r="4041" spans="1:4">
      <c r="A4041" s="1">
        <v>23382</v>
      </c>
      <c r="B4041" s="1">
        <v>2510040</v>
      </c>
      <c r="C4041" s="1" t="s">
        <v>9110</v>
      </c>
      <c r="D4041" s="1">
        <v>1939</v>
      </c>
    </row>
    <row r="4042" spans="1:4">
      <c r="A4042" s="1">
        <v>24499</v>
      </c>
      <c r="B4042" s="1">
        <v>2760040</v>
      </c>
      <c r="C4042" s="1" t="s">
        <v>9111</v>
      </c>
      <c r="D4042" s="1">
        <v>1939</v>
      </c>
    </row>
    <row r="4043" spans="1:4">
      <c r="A4043" s="1">
        <v>24620</v>
      </c>
      <c r="B4043" s="1">
        <v>2760190</v>
      </c>
      <c r="C4043" s="1" t="s">
        <v>9112</v>
      </c>
      <c r="D4043" s="1">
        <v>1939</v>
      </c>
    </row>
    <row r="4044" spans="1:4">
      <c r="A4044" s="1">
        <v>24629</v>
      </c>
      <c r="B4044" s="1">
        <v>2760260</v>
      </c>
      <c r="C4044" s="1" t="s">
        <v>9113</v>
      </c>
      <c r="D4044" s="1">
        <v>1939</v>
      </c>
    </row>
    <row r="4045" spans="1:4">
      <c r="A4045" s="1">
        <v>24052</v>
      </c>
      <c r="B4045" s="1">
        <v>2810180</v>
      </c>
      <c r="C4045" s="1" t="s">
        <v>9114</v>
      </c>
      <c r="D4045" s="1">
        <v>1939</v>
      </c>
    </row>
    <row r="4046" spans="1:4">
      <c r="A4046" s="1">
        <v>23929</v>
      </c>
      <c r="B4046" s="1">
        <v>2860070</v>
      </c>
      <c r="C4046" s="1" t="s">
        <v>9115</v>
      </c>
      <c r="D4046" s="1">
        <v>1939</v>
      </c>
    </row>
    <row r="4047" spans="1:4">
      <c r="A4047" s="1">
        <v>24656</v>
      </c>
      <c r="B4047" s="1">
        <v>2870190</v>
      </c>
      <c r="C4047" s="1" t="s">
        <v>9116</v>
      </c>
      <c r="D4047" s="1">
        <v>1939</v>
      </c>
    </row>
    <row r="4048" spans="1:4">
      <c r="A4048" s="1">
        <v>25359</v>
      </c>
      <c r="B4048" s="1">
        <v>2970120</v>
      </c>
      <c r="C4048" s="1" t="s">
        <v>9117</v>
      </c>
      <c r="D4048" s="1">
        <v>1939</v>
      </c>
    </row>
    <row r="4049" spans="1:4">
      <c r="A4049" s="1">
        <v>25335</v>
      </c>
      <c r="B4049" s="1">
        <v>2970140</v>
      </c>
      <c r="C4049" s="1" t="s">
        <v>9118</v>
      </c>
      <c r="D4049" s="1">
        <v>1939</v>
      </c>
    </row>
    <row r="4050" spans="1:4">
      <c r="A4050" s="1">
        <v>30798</v>
      </c>
      <c r="B4050" s="1">
        <v>3030080</v>
      </c>
      <c r="C4050" s="1" t="s">
        <v>9119</v>
      </c>
      <c r="D4050" s="1">
        <v>1939</v>
      </c>
    </row>
    <row r="4051" spans="1:4">
      <c r="A4051" s="1">
        <v>13716</v>
      </c>
      <c r="B4051" s="1">
        <v>3040100</v>
      </c>
      <c r="C4051" s="1" t="s">
        <v>9120</v>
      </c>
      <c r="D4051" s="1">
        <v>1939</v>
      </c>
    </row>
    <row r="4052" spans="1:4">
      <c r="A4052" s="1">
        <v>13438</v>
      </c>
      <c r="B4052" s="1">
        <v>3040260</v>
      </c>
      <c r="C4052" s="1" t="s">
        <v>9121</v>
      </c>
      <c r="D4052" s="1">
        <v>1939</v>
      </c>
    </row>
    <row r="4053" spans="1:4">
      <c r="A4053" s="1">
        <v>30752</v>
      </c>
      <c r="B4053" s="1">
        <v>3120210</v>
      </c>
      <c r="C4053" s="1" t="s">
        <v>9122</v>
      </c>
      <c r="D4053" s="1">
        <v>1939</v>
      </c>
    </row>
    <row r="4054" spans="1:4">
      <c r="A4054" s="1">
        <v>25248</v>
      </c>
      <c r="B4054" s="1">
        <v>3130210</v>
      </c>
      <c r="C4054" s="1" t="s">
        <v>9123</v>
      </c>
      <c r="D4054" s="1">
        <v>1939</v>
      </c>
    </row>
    <row r="4055" spans="1:4">
      <c r="A4055" s="1">
        <v>25246</v>
      </c>
      <c r="B4055" s="1">
        <v>3130260</v>
      </c>
      <c r="C4055" s="1" t="s">
        <v>9124</v>
      </c>
      <c r="D4055" s="1">
        <v>1939</v>
      </c>
    </row>
    <row r="4056" spans="1:4">
      <c r="A4056" s="1">
        <v>25511</v>
      </c>
      <c r="B4056" s="1">
        <v>3140090</v>
      </c>
      <c r="C4056" s="1" t="s">
        <v>9125</v>
      </c>
      <c r="D4056" s="1">
        <v>1939</v>
      </c>
    </row>
    <row r="4057" spans="1:4">
      <c r="A4057" s="1">
        <v>25487</v>
      </c>
      <c r="B4057" s="1">
        <v>3140100</v>
      </c>
      <c r="C4057" s="1" t="s">
        <v>9126</v>
      </c>
      <c r="D4057" s="1">
        <v>1939</v>
      </c>
    </row>
    <row r="4058" spans="1:4">
      <c r="A4058" s="1">
        <v>24862</v>
      </c>
      <c r="B4058" s="1">
        <v>3160030</v>
      </c>
      <c r="C4058" s="1" t="s">
        <v>9127</v>
      </c>
      <c r="D4058" s="1">
        <v>1939</v>
      </c>
    </row>
    <row r="4059" spans="1:4">
      <c r="A4059" s="1">
        <v>24863</v>
      </c>
      <c r="B4059" s="1">
        <v>3160050</v>
      </c>
      <c r="C4059" s="1" t="s">
        <v>9128</v>
      </c>
      <c r="D4059" s="1">
        <v>1939</v>
      </c>
    </row>
    <row r="4060" spans="1:4">
      <c r="A4060" s="1">
        <v>25374</v>
      </c>
      <c r="B4060" s="1">
        <v>3160120</v>
      </c>
      <c r="C4060" s="1" t="s">
        <v>9129</v>
      </c>
      <c r="D4060" s="1">
        <v>1939</v>
      </c>
    </row>
    <row r="4061" spans="1:4">
      <c r="A4061" s="1">
        <v>25063</v>
      </c>
      <c r="B4061" s="1">
        <v>3160130</v>
      </c>
      <c r="C4061" s="1" t="s">
        <v>9130</v>
      </c>
      <c r="D4061" s="1">
        <v>1939</v>
      </c>
    </row>
    <row r="4062" spans="1:4">
      <c r="A4062" s="1">
        <v>24756</v>
      </c>
      <c r="B4062" s="1">
        <v>3180130</v>
      </c>
      <c r="C4062" s="1" t="s">
        <v>9131</v>
      </c>
      <c r="D4062" s="1">
        <v>1939</v>
      </c>
    </row>
    <row r="4063" spans="1:4">
      <c r="A4063" s="1">
        <v>31231</v>
      </c>
      <c r="B4063" s="1">
        <v>3230030</v>
      </c>
      <c r="C4063" s="1" t="s">
        <v>9132</v>
      </c>
      <c r="D4063" s="1">
        <v>1939</v>
      </c>
    </row>
    <row r="4064" spans="1:4">
      <c r="A4064" s="1">
        <v>31328</v>
      </c>
      <c r="B4064" s="1">
        <v>3230040</v>
      </c>
      <c r="C4064" s="1" t="s">
        <v>9133</v>
      </c>
      <c r="D4064" s="1">
        <v>1939</v>
      </c>
    </row>
    <row r="4065" spans="1:4">
      <c r="A4065" s="1">
        <v>31232</v>
      </c>
      <c r="B4065" s="1">
        <v>3230050</v>
      </c>
      <c r="C4065" s="1" t="s">
        <v>9134</v>
      </c>
      <c r="D4065" s="1">
        <v>1939</v>
      </c>
    </row>
    <row r="4066" spans="1:4">
      <c r="A4066" s="1">
        <v>31243</v>
      </c>
      <c r="B4066" s="1">
        <v>3230140</v>
      </c>
      <c r="C4066" s="1" t="s">
        <v>9135</v>
      </c>
      <c r="D4066" s="1">
        <v>1939</v>
      </c>
    </row>
    <row r="4067" spans="1:4">
      <c r="A4067" s="1">
        <v>30895</v>
      </c>
      <c r="B4067" s="1">
        <v>3230440</v>
      </c>
      <c r="C4067" s="1" t="s">
        <v>9136</v>
      </c>
      <c r="D4067" s="1">
        <v>1939</v>
      </c>
    </row>
    <row r="4068" spans="1:4">
      <c r="A4068" s="1">
        <v>36731</v>
      </c>
      <c r="B4068" s="1">
        <v>3260040</v>
      </c>
      <c r="C4068" s="1" t="s">
        <v>9137</v>
      </c>
      <c r="D4068" s="1">
        <v>1939</v>
      </c>
    </row>
    <row r="4069" spans="1:4">
      <c r="A4069" s="1">
        <v>31671</v>
      </c>
      <c r="B4069" s="1">
        <v>3280090</v>
      </c>
      <c r="C4069" s="1" t="s">
        <v>9138</v>
      </c>
      <c r="D4069" s="1">
        <v>1939</v>
      </c>
    </row>
    <row r="4070" spans="1:4">
      <c r="A4070" s="1">
        <v>31325</v>
      </c>
      <c r="B4070" s="1">
        <v>3280110</v>
      </c>
      <c r="C4070" s="1" t="s">
        <v>9139</v>
      </c>
      <c r="D4070" s="1">
        <v>1939</v>
      </c>
    </row>
    <row r="4071" spans="1:4">
      <c r="A4071" s="1">
        <v>25155</v>
      </c>
      <c r="B4071" s="1">
        <v>3300190</v>
      </c>
      <c r="C4071" s="1" t="s">
        <v>9140</v>
      </c>
      <c r="D4071" s="1">
        <v>1939</v>
      </c>
    </row>
    <row r="4072" spans="1:4">
      <c r="A4072" s="1">
        <v>31284</v>
      </c>
      <c r="B4072" s="1">
        <v>3320010</v>
      </c>
      <c r="C4072" s="1" t="s">
        <v>9141</v>
      </c>
      <c r="D4072" s="1">
        <v>1939</v>
      </c>
    </row>
    <row r="4073" spans="1:4">
      <c r="A4073" s="1">
        <v>31646</v>
      </c>
      <c r="B4073" s="1">
        <v>3340100</v>
      </c>
      <c r="C4073" s="1" t="s">
        <v>9142</v>
      </c>
      <c r="D4073" s="1">
        <v>1939</v>
      </c>
    </row>
    <row r="4074" spans="1:4">
      <c r="A4074" s="1">
        <v>31656</v>
      </c>
      <c r="B4074" s="1">
        <v>3360050</v>
      </c>
      <c r="C4074" s="1" t="s">
        <v>9143</v>
      </c>
      <c r="D4074" s="1">
        <v>1939</v>
      </c>
    </row>
    <row r="4075" spans="1:4">
      <c r="A4075" s="1">
        <v>31691</v>
      </c>
      <c r="B4075" s="1">
        <v>3370040</v>
      </c>
      <c r="C4075" s="1" t="s">
        <v>9144</v>
      </c>
      <c r="D4075" s="1">
        <v>1939</v>
      </c>
    </row>
    <row r="4076" spans="1:4">
      <c r="A4076" s="1">
        <v>31706</v>
      </c>
      <c r="B4076" s="1">
        <v>3370050</v>
      </c>
      <c r="C4076" s="1" t="s">
        <v>9145</v>
      </c>
      <c r="D4076" s="1">
        <v>1939</v>
      </c>
    </row>
    <row r="4077" spans="1:4">
      <c r="A4077" s="1">
        <v>31534</v>
      </c>
      <c r="B4077" s="1">
        <v>3370080</v>
      </c>
      <c r="C4077" s="1" t="s">
        <v>9146</v>
      </c>
      <c r="D4077" s="1">
        <v>1939</v>
      </c>
    </row>
    <row r="4078" spans="1:4">
      <c r="A4078" s="1">
        <v>31513</v>
      </c>
      <c r="B4078" s="1">
        <v>3370150</v>
      </c>
      <c r="C4078" s="1" t="s">
        <v>9147</v>
      </c>
      <c r="D4078" s="1">
        <v>1939</v>
      </c>
    </row>
    <row r="4079" spans="1:4">
      <c r="A4079" s="1">
        <v>31705</v>
      </c>
      <c r="B4079" s="1">
        <v>3400050</v>
      </c>
      <c r="C4079" s="1" t="s">
        <v>9148</v>
      </c>
      <c r="D4079" s="1">
        <v>1939</v>
      </c>
    </row>
    <row r="4080" spans="1:4">
      <c r="A4080" s="1">
        <v>31703</v>
      </c>
      <c r="B4080" s="1">
        <v>3400070</v>
      </c>
      <c r="C4080" s="1" t="s">
        <v>9149</v>
      </c>
      <c r="D4080" s="1">
        <v>1939</v>
      </c>
    </row>
    <row r="4081" spans="1:4">
      <c r="A4081" s="1">
        <v>31535</v>
      </c>
      <c r="B4081" s="1">
        <v>3420070</v>
      </c>
      <c r="C4081" s="1" t="s">
        <v>9150</v>
      </c>
      <c r="D4081" s="1">
        <v>1939</v>
      </c>
    </row>
    <row r="4082" spans="1:4">
      <c r="A4082" s="1">
        <v>31519</v>
      </c>
      <c r="B4082" s="1">
        <v>3420130</v>
      </c>
      <c r="C4082" s="1" t="s">
        <v>9151</v>
      </c>
      <c r="D4082" s="1">
        <v>1939</v>
      </c>
    </row>
    <row r="4083" spans="1:4">
      <c r="A4083" s="1">
        <v>31590</v>
      </c>
      <c r="B4083" s="1">
        <v>3450180</v>
      </c>
      <c r="C4083" s="1" t="s">
        <v>9152</v>
      </c>
      <c r="D4083" s="1">
        <v>1939</v>
      </c>
    </row>
    <row r="4084" spans="1:4">
      <c r="A4084" s="1">
        <v>31551</v>
      </c>
      <c r="B4084" s="1">
        <v>3470110</v>
      </c>
      <c r="C4084" s="1" t="s">
        <v>9153</v>
      </c>
      <c r="D4084" s="1">
        <v>1939</v>
      </c>
    </row>
    <row r="4085" spans="1:4">
      <c r="A4085" s="1">
        <v>36678</v>
      </c>
      <c r="B4085" s="1">
        <v>3540070</v>
      </c>
      <c r="C4085" s="1" t="s">
        <v>9154</v>
      </c>
      <c r="D4085" s="1">
        <v>1939</v>
      </c>
    </row>
    <row r="4086" spans="1:4">
      <c r="A4086" s="1">
        <v>31375</v>
      </c>
      <c r="B4086" s="1">
        <v>3570020</v>
      </c>
      <c r="C4086" s="1" t="s">
        <v>9155</v>
      </c>
      <c r="D4086" s="1">
        <v>1939</v>
      </c>
    </row>
    <row r="4087" spans="1:4">
      <c r="A4087" s="1">
        <v>31013</v>
      </c>
      <c r="B4087" s="1">
        <v>3570040</v>
      </c>
      <c r="C4087" s="1" t="s">
        <v>9156</v>
      </c>
      <c r="D4087" s="1">
        <v>1939</v>
      </c>
    </row>
    <row r="4088" spans="1:4">
      <c r="A4088" s="1">
        <v>31801</v>
      </c>
      <c r="B4088" s="1">
        <v>3580050</v>
      </c>
      <c r="C4088" s="1" t="s">
        <v>9157</v>
      </c>
      <c r="D4088" s="1">
        <v>1939</v>
      </c>
    </row>
    <row r="4089" spans="1:4">
      <c r="A4089" s="1">
        <v>32381</v>
      </c>
      <c r="B4089" s="1">
        <v>3590160</v>
      </c>
      <c r="C4089" s="1" t="s">
        <v>9158</v>
      </c>
      <c r="D4089" s="1">
        <v>1939</v>
      </c>
    </row>
    <row r="4090" spans="1:4">
      <c r="A4090" s="1">
        <v>26031</v>
      </c>
      <c r="B4090" s="1">
        <v>3630030</v>
      </c>
      <c r="C4090" s="1" t="s">
        <v>9159</v>
      </c>
      <c r="D4090" s="1">
        <v>1939</v>
      </c>
    </row>
    <row r="4091" spans="1:4">
      <c r="A4091" s="1">
        <v>14353</v>
      </c>
      <c r="B4091" s="1">
        <v>3650040</v>
      </c>
      <c r="C4091" s="1" t="s">
        <v>9160</v>
      </c>
      <c r="D4091" s="1">
        <v>1939</v>
      </c>
    </row>
    <row r="4092" spans="1:4">
      <c r="A4092" s="1">
        <v>52642</v>
      </c>
      <c r="B4092" s="1">
        <v>3680360</v>
      </c>
      <c r="C4092" s="1" t="s">
        <v>9161</v>
      </c>
      <c r="D4092" s="1">
        <v>1939</v>
      </c>
    </row>
    <row r="4093" spans="1:4">
      <c r="A4093" s="1">
        <v>19344</v>
      </c>
      <c r="B4093" s="1">
        <v>3690100</v>
      </c>
      <c r="C4093" s="1" t="s">
        <v>9162</v>
      </c>
      <c r="D4093" s="1">
        <v>1939</v>
      </c>
    </row>
    <row r="4094" spans="1:4">
      <c r="A4094" s="1">
        <v>13702</v>
      </c>
      <c r="B4094" s="1">
        <v>3690100</v>
      </c>
      <c r="C4094" s="1" t="s">
        <v>9162</v>
      </c>
      <c r="D4094" s="1">
        <v>1939</v>
      </c>
    </row>
    <row r="4095" spans="1:4">
      <c r="A4095" s="1">
        <v>13636</v>
      </c>
      <c r="B4095" s="1">
        <v>3700110</v>
      </c>
      <c r="C4095" s="1" t="s">
        <v>9163</v>
      </c>
      <c r="D4095" s="1">
        <v>1939</v>
      </c>
    </row>
    <row r="4096" spans="1:4">
      <c r="A4096" s="1">
        <v>19422</v>
      </c>
      <c r="B4096" s="1">
        <v>3730100</v>
      </c>
      <c r="C4096" s="1" t="s">
        <v>9164</v>
      </c>
      <c r="D4096" s="1">
        <v>1939</v>
      </c>
    </row>
    <row r="4097" spans="1:4">
      <c r="A4097" s="1">
        <v>9716</v>
      </c>
      <c r="B4097" s="1">
        <v>3760030</v>
      </c>
      <c r="C4097" s="1" t="s">
        <v>9165</v>
      </c>
      <c r="D4097" s="1">
        <v>1939</v>
      </c>
    </row>
    <row r="4098" spans="1:4">
      <c r="A4098" s="1">
        <v>8357</v>
      </c>
      <c r="B4098" s="1">
        <v>3760330</v>
      </c>
      <c r="C4098" s="1" t="s">
        <v>9166</v>
      </c>
      <c r="D4098" s="1">
        <v>1939</v>
      </c>
    </row>
    <row r="4099" spans="1:4">
      <c r="A4099" s="1">
        <v>65357</v>
      </c>
      <c r="B4099" s="1">
        <v>3780110</v>
      </c>
      <c r="C4099" s="1" t="s">
        <v>9167</v>
      </c>
      <c r="D4099" s="1">
        <v>1939</v>
      </c>
    </row>
    <row r="4100" spans="1:4">
      <c r="A4100" s="1">
        <v>43591</v>
      </c>
      <c r="B4100" s="1">
        <v>3820100</v>
      </c>
      <c r="C4100" s="1" t="s">
        <v>9168</v>
      </c>
      <c r="D4100" s="1">
        <v>1939</v>
      </c>
    </row>
    <row r="4101" spans="1:4">
      <c r="A4101" s="1">
        <v>11621</v>
      </c>
      <c r="B4101" s="1">
        <v>3820150</v>
      </c>
      <c r="C4101" s="1" t="s">
        <v>9169</v>
      </c>
      <c r="D4101" s="1">
        <v>1939</v>
      </c>
    </row>
    <row r="4102" spans="1:4">
      <c r="A4102" s="1">
        <v>9666</v>
      </c>
      <c r="B4102" s="1">
        <v>3820190</v>
      </c>
      <c r="C4102" s="1" t="s">
        <v>9170</v>
      </c>
      <c r="D4102" s="1">
        <v>1939</v>
      </c>
    </row>
    <row r="4103" spans="1:4">
      <c r="A4103" s="1">
        <v>12834</v>
      </c>
      <c r="B4103" s="1">
        <v>3840100</v>
      </c>
      <c r="C4103" s="1" t="s">
        <v>9171</v>
      </c>
      <c r="D4103" s="1">
        <v>1939</v>
      </c>
    </row>
    <row r="4104" spans="1:4">
      <c r="A4104" s="1">
        <v>9196</v>
      </c>
      <c r="B4104" s="1">
        <v>3850160</v>
      </c>
      <c r="C4104" s="1" t="s">
        <v>9172</v>
      </c>
      <c r="D4104" s="1">
        <v>1939</v>
      </c>
    </row>
    <row r="4105" spans="1:4">
      <c r="A4105" s="1">
        <v>9192</v>
      </c>
      <c r="B4105" s="1">
        <v>3860040</v>
      </c>
      <c r="C4105" s="1" t="s">
        <v>9173</v>
      </c>
      <c r="D4105" s="1">
        <v>1939</v>
      </c>
    </row>
    <row r="4106" spans="1:4">
      <c r="A4106" s="1">
        <v>9101</v>
      </c>
      <c r="B4106" s="1">
        <v>3890160</v>
      </c>
      <c r="C4106" s="1" t="s">
        <v>9174</v>
      </c>
      <c r="D4106" s="1">
        <v>1939</v>
      </c>
    </row>
    <row r="4107" spans="1:4">
      <c r="A4107" s="1">
        <v>12717</v>
      </c>
      <c r="B4107" s="1">
        <v>3930040</v>
      </c>
      <c r="C4107" s="1" t="s">
        <v>9175</v>
      </c>
      <c r="D4107" s="1">
        <v>1939</v>
      </c>
    </row>
    <row r="4108" spans="1:4">
      <c r="A4108" s="1">
        <v>12712</v>
      </c>
      <c r="B4108" s="1">
        <v>3930100</v>
      </c>
      <c r="C4108" s="1" t="s">
        <v>9176</v>
      </c>
      <c r="D4108" s="1">
        <v>1939</v>
      </c>
    </row>
    <row r="4109" spans="1:4">
      <c r="A4109" s="1">
        <v>13422</v>
      </c>
      <c r="B4109" s="1">
        <v>3960150</v>
      </c>
      <c r="C4109" s="1" t="s">
        <v>9177</v>
      </c>
      <c r="D4109" s="1">
        <v>1939</v>
      </c>
    </row>
    <row r="4110" spans="1:4">
      <c r="A4110" s="1">
        <v>8853</v>
      </c>
      <c r="B4110" s="1">
        <v>3970050</v>
      </c>
      <c r="C4110" s="1" t="s">
        <v>9178</v>
      </c>
      <c r="D4110" s="1">
        <v>1939</v>
      </c>
    </row>
    <row r="4111" spans="1:4">
      <c r="A4111" s="1">
        <v>8617</v>
      </c>
      <c r="B4111" s="1">
        <v>3970070</v>
      </c>
      <c r="C4111" s="1" t="s">
        <v>9179</v>
      </c>
      <c r="D4111" s="1">
        <v>1939</v>
      </c>
    </row>
    <row r="4112" spans="1:4">
      <c r="A4112" s="1">
        <v>11929</v>
      </c>
      <c r="B4112" s="1">
        <v>3970080</v>
      </c>
      <c r="C4112" s="1" t="s">
        <v>9180</v>
      </c>
      <c r="D4112" s="1">
        <v>1939</v>
      </c>
    </row>
    <row r="4113" spans="1:4">
      <c r="A4113" s="1">
        <v>11669</v>
      </c>
      <c r="B4113" s="1">
        <v>3980130</v>
      </c>
      <c r="C4113" s="1" t="s">
        <v>9181</v>
      </c>
      <c r="D4113" s="1">
        <v>1939</v>
      </c>
    </row>
    <row r="4114" spans="1:4">
      <c r="A4114" s="1">
        <v>12229</v>
      </c>
      <c r="B4114" s="1">
        <v>4020020</v>
      </c>
      <c r="C4114" s="1" t="s">
        <v>9182</v>
      </c>
      <c r="D4114" s="1">
        <v>1939</v>
      </c>
    </row>
    <row r="4115" spans="1:4">
      <c r="A4115" s="1">
        <v>31838</v>
      </c>
      <c r="B4115" s="1">
        <v>4060040</v>
      </c>
      <c r="C4115" s="1" t="s">
        <v>9183</v>
      </c>
      <c r="D4115" s="1">
        <v>1939</v>
      </c>
    </row>
    <row r="4116" spans="1:4">
      <c r="A4116" s="1">
        <v>25567</v>
      </c>
      <c r="B4116" s="1">
        <v>4060070</v>
      </c>
      <c r="C4116" s="1" t="s">
        <v>9184</v>
      </c>
      <c r="D4116" s="1">
        <v>1939</v>
      </c>
    </row>
    <row r="4117" spans="1:4">
      <c r="A4117" s="1">
        <v>29749</v>
      </c>
      <c r="B4117" s="1">
        <v>4060170</v>
      </c>
      <c r="C4117" s="1" t="s">
        <v>9185</v>
      </c>
      <c r="D4117" s="1">
        <v>1939</v>
      </c>
    </row>
    <row r="4118" spans="1:4">
      <c r="A4118" s="1">
        <v>25540</v>
      </c>
      <c r="B4118" s="1">
        <v>4060410</v>
      </c>
      <c r="C4118" s="1" t="s">
        <v>9186</v>
      </c>
      <c r="D4118" s="1">
        <v>1939</v>
      </c>
    </row>
    <row r="4119" spans="1:4">
      <c r="A4119" s="1">
        <v>31790</v>
      </c>
      <c r="B4119" s="1">
        <v>4060440</v>
      </c>
      <c r="C4119" s="1" t="s">
        <v>9187</v>
      </c>
      <c r="D4119" s="1">
        <v>1939</v>
      </c>
    </row>
    <row r="4120" spans="1:4">
      <c r="A4120" s="1">
        <v>31621</v>
      </c>
      <c r="B4120" s="1">
        <v>4060500</v>
      </c>
      <c r="C4120" s="1" t="s">
        <v>9188</v>
      </c>
      <c r="D4120" s="1">
        <v>1939</v>
      </c>
    </row>
    <row r="4121" spans="1:4">
      <c r="A4121" s="1">
        <v>14992</v>
      </c>
      <c r="B4121" s="1">
        <v>4100090</v>
      </c>
      <c r="C4121" s="1" t="s">
        <v>9189</v>
      </c>
      <c r="D4121" s="1">
        <v>1939</v>
      </c>
    </row>
    <row r="4122" spans="1:4">
      <c r="A4122" s="1">
        <v>15053</v>
      </c>
      <c r="B4122" s="1">
        <v>4100230</v>
      </c>
      <c r="C4122" s="1" t="s">
        <v>9190</v>
      </c>
      <c r="D4122" s="1">
        <v>1939</v>
      </c>
    </row>
    <row r="4123" spans="1:4">
      <c r="A4123" s="1">
        <v>14755</v>
      </c>
      <c r="B4123" s="1">
        <v>4100330</v>
      </c>
      <c r="C4123" s="1" t="s">
        <v>9191</v>
      </c>
      <c r="D4123" s="1">
        <v>1939</v>
      </c>
    </row>
    <row r="4124" spans="1:4">
      <c r="A4124" s="1">
        <v>8155</v>
      </c>
      <c r="B4124" s="1">
        <v>4140060</v>
      </c>
      <c r="C4124" s="1" t="s">
        <v>9192</v>
      </c>
      <c r="D4124" s="1">
        <v>1939</v>
      </c>
    </row>
    <row r="4125" spans="1:4">
      <c r="A4125" s="1">
        <v>13044</v>
      </c>
      <c r="B4125" s="1">
        <v>4140070</v>
      </c>
      <c r="C4125" s="1" t="s">
        <v>9193</v>
      </c>
      <c r="D4125" s="1">
        <v>1939</v>
      </c>
    </row>
    <row r="4126" spans="1:4">
      <c r="A4126" s="1">
        <v>8791</v>
      </c>
      <c r="B4126" s="1">
        <v>4140150</v>
      </c>
      <c r="C4126" s="1" t="s">
        <v>9194</v>
      </c>
      <c r="D4126" s="1">
        <v>1939</v>
      </c>
    </row>
    <row r="4127" spans="1:4">
      <c r="A4127" s="1">
        <v>7542</v>
      </c>
      <c r="B4127" s="1">
        <v>4140190</v>
      </c>
      <c r="C4127" s="1" t="s">
        <v>9195</v>
      </c>
      <c r="D4127" s="1">
        <v>1939</v>
      </c>
    </row>
    <row r="4128" spans="1:4">
      <c r="A4128" s="1">
        <v>8796</v>
      </c>
      <c r="B4128" s="1">
        <v>4140420</v>
      </c>
      <c r="C4128" s="1" t="s">
        <v>9196</v>
      </c>
      <c r="D4128" s="1">
        <v>1939</v>
      </c>
    </row>
    <row r="4129" spans="1:4">
      <c r="A4129" s="1">
        <v>9347</v>
      </c>
      <c r="B4129" s="1">
        <v>4140560</v>
      </c>
      <c r="C4129" s="1" t="s">
        <v>9197</v>
      </c>
      <c r="D4129" s="1">
        <v>1939</v>
      </c>
    </row>
    <row r="4130" spans="1:4">
      <c r="A4130" s="1">
        <v>8555</v>
      </c>
      <c r="B4130" s="1">
        <v>4140750</v>
      </c>
      <c r="C4130" s="1" t="s">
        <v>9198</v>
      </c>
      <c r="D4130" s="1">
        <v>1939</v>
      </c>
    </row>
    <row r="4131" spans="1:4">
      <c r="A4131" s="1">
        <v>65</v>
      </c>
      <c r="B4131" s="1">
        <v>4141340</v>
      </c>
      <c r="C4131" s="1" t="s">
        <v>9199</v>
      </c>
      <c r="D4131" s="1">
        <v>1939</v>
      </c>
    </row>
    <row r="4132" spans="1:4">
      <c r="A4132" s="1">
        <v>2029</v>
      </c>
      <c r="B4132" s="1">
        <v>4141630</v>
      </c>
      <c r="C4132" s="1" t="s">
        <v>9200</v>
      </c>
      <c r="D4132" s="1">
        <v>1939</v>
      </c>
    </row>
    <row r="4133" spans="1:4">
      <c r="A4133" s="1">
        <v>5697</v>
      </c>
      <c r="B4133" s="1">
        <v>4141660</v>
      </c>
      <c r="C4133" s="1" t="s">
        <v>9201</v>
      </c>
      <c r="D4133" s="1">
        <v>1939</v>
      </c>
    </row>
    <row r="4134" spans="1:4">
      <c r="A4134" s="1">
        <v>25953</v>
      </c>
      <c r="B4134" s="1">
        <v>4190030</v>
      </c>
      <c r="C4134" s="1" t="s">
        <v>9202</v>
      </c>
      <c r="D4134" s="1">
        <v>1939</v>
      </c>
    </row>
    <row r="4135" spans="1:4">
      <c r="A4135" s="1">
        <v>52646</v>
      </c>
      <c r="B4135" s="1">
        <v>4300260</v>
      </c>
      <c r="C4135" s="1" t="s">
        <v>9203</v>
      </c>
      <c r="D4135" s="1">
        <v>1939</v>
      </c>
    </row>
    <row r="4136" spans="1:4">
      <c r="A4136" s="1">
        <v>13969</v>
      </c>
      <c r="B4136" s="1">
        <v>4490070</v>
      </c>
      <c r="C4136" s="1" t="s">
        <v>9204</v>
      </c>
      <c r="D4136" s="1">
        <v>1939</v>
      </c>
    </row>
    <row r="4137" spans="1:4">
      <c r="A4137" s="1">
        <v>6298</v>
      </c>
      <c r="B4137" s="1">
        <v>4600140</v>
      </c>
      <c r="C4137" s="1" t="s">
        <v>9205</v>
      </c>
      <c r="D4137" s="1">
        <v>1939</v>
      </c>
    </row>
    <row r="4138" spans="1:4">
      <c r="A4138" s="1">
        <v>2565</v>
      </c>
      <c r="B4138" s="1">
        <v>4650070</v>
      </c>
      <c r="C4138" s="1" t="s">
        <v>9206</v>
      </c>
      <c r="D4138" s="1">
        <v>1939</v>
      </c>
    </row>
    <row r="4139" spans="1:4">
      <c r="A4139" s="1">
        <v>9710</v>
      </c>
      <c r="B4139" s="1">
        <v>4750130</v>
      </c>
      <c r="C4139" s="1" t="s">
        <v>9207</v>
      </c>
      <c r="D4139" s="1">
        <v>1939</v>
      </c>
    </row>
    <row r="4140" spans="1:4">
      <c r="A4140" s="1">
        <v>9817</v>
      </c>
      <c r="B4140" s="1">
        <v>4750150</v>
      </c>
      <c r="C4140" s="1" t="s">
        <v>9208</v>
      </c>
      <c r="D4140" s="1">
        <v>1939</v>
      </c>
    </row>
    <row r="4141" spans="1:4">
      <c r="A4141" s="1">
        <v>11727</v>
      </c>
      <c r="B4141" s="1">
        <v>4750610</v>
      </c>
      <c r="C4141" s="1" t="s">
        <v>9209</v>
      </c>
      <c r="D4141" s="1">
        <v>1939</v>
      </c>
    </row>
    <row r="4142" spans="1:4">
      <c r="A4142" s="1">
        <v>25079</v>
      </c>
      <c r="B4142" s="1">
        <v>5060200</v>
      </c>
      <c r="C4142" s="1" t="s">
        <v>9210</v>
      </c>
      <c r="D4142" s="1">
        <v>1939</v>
      </c>
    </row>
    <row r="4143" spans="1:4">
      <c r="A4143" s="1">
        <v>25080</v>
      </c>
      <c r="B4143" s="1">
        <v>5060220</v>
      </c>
      <c r="C4143" s="1" t="s">
        <v>9211</v>
      </c>
      <c r="D4143" s="1">
        <v>1939</v>
      </c>
    </row>
    <row r="4144" spans="1:4">
      <c r="A4144" s="1">
        <v>25408</v>
      </c>
      <c r="B4144" s="1">
        <v>5060240</v>
      </c>
      <c r="C4144" s="1" t="s">
        <v>9212</v>
      </c>
      <c r="D4144" s="1">
        <v>1939</v>
      </c>
    </row>
    <row r="4145" spans="1:4">
      <c r="A4145" s="1">
        <v>25485</v>
      </c>
      <c r="B4145" s="1">
        <v>5060280</v>
      </c>
      <c r="C4145" s="1" t="s">
        <v>9213</v>
      </c>
      <c r="D4145" s="1">
        <v>1939</v>
      </c>
    </row>
    <row r="4146" spans="1:4">
      <c r="A4146" s="1">
        <v>13247</v>
      </c>
      <c r="B4146" s="1">
        <v>5130090</v>
      </c>
      <c r="C4146" s="1" t="s">
        <v>9214</v>
      </c>
      <c r="D4146" s="1">
        <v>1939</v>
      </c>
    </row>
    <row r="4147" spans="1:4">
      <c r="A4147" s="1">
        <v>52680</v>
      </c>
      <c r="B4147" s="1">
        <v>5140150</v>
      </c>
      <c r="C4147" s="1" t="s">
        <v>9215</v>
      </c>
      <c r="D4147" s="1">
        <v>1939</v>
      </c>
    </row>
    <row r="4148" spans="1:4">
      <c r="A4148" s="1">
        <v>28813</v>
      </c>
      <c r="B4148" s="1">
        <v>5430250</v>
      </c>
      <c r="C4148" s="1" t="s">
        <v>9216</v>
      </c>
      <c r="D4148" s="1">
        <v>1939</v>
      </c>
    </row>
    <row r="4149" spans="1:4">
      <c r="A4149" s="1">
        <v>20898</v>
      </c>
      <c r="B4149" s="1">
        <v>5490170</v>
      </c>
      <c r="C4149" s="1" t="s">
        <v>9217</v>
      </c>
      <c r="D4149" s="1">
        <v>1939</v>
      </c>
    </row>
    <row r="4150" spans="1:4">
      <c r="A4150" s="1">
        <v>15675</v>
      </c>
      <c r="B4150" s="1">
        <v>6441360</v>
      </c>
      <c r="C4150" s="1" t="s">
        <v>9218</v>
      </c>
      <c r="D4150" s="1">
        <v>1939</v>
      </c>
    </row>
    <row r="4151" spans="1:4">
      <c r="A4151" s="1">
        <v>15516</v>
      </c>
      <c r="B4151" s="1">
        <v>6520190</v>
      </c>
      <c r="C4151" s="1" t="s">
        <v>9219</v>
      </c>
      <c r="D4151" s="1">
        <v>1939</v>
      </c>
    </row>
    <row r="4152" spans="1:4">
      <c r="A4152" s="1">
        <v>14301</v>
      </c>
      <c r="B4152" s="1">
        <v>11230120</v>
      </c>
      <c r="C4152" s="1" t="s">
        <v>9220</v>
      </c>
      <c r="D4152" s="1">
        <v>1939</v>
      </c>
    </row>
    <row r="4153" spans="1:4">
      <c r="A4153" s="1">
        <v>20501</v>
      </c>
      <c r="B4153" s="1">
        <v>11810070</v>
      </c>
      <c r="C4153" s="1" t="s">
        <v>9221</v>
      </c>
      <c r="D4153" s="1">
        <v>1939</v>
      </c>
    </row>
    <row r="4154" spans="1:4">
      <c r="A4154" s="1">
        <v>2942</v>
      </c>
      <c r="B4154" s="1">
        <v>30010180</v>
      </c>
      <c r="C4154" s="1" t="s">
        <v>9222</v>
      </c>
      <c r="D4154" s="1">
        <v>1939</v>
      </c>
    </row>
    <row r="4155" spans="1:4">
      <c r="A4155" s="1">
        <v>7327</v>
      </c>
      <c r="B4155" s="1">
        <v>30010280</v>
      </c>
      <c r="C4155" s="1" t="s">
        <v>9223</v>
      </c>
      <c r="D4155" s="1">
        <v>1939</v>
      </c>
    </row>
    <row r="4156" spans="1:4">
      <c r="A4156" s="1">
        <v>9042</v>
      </c>
      <c r="B4156" s="1">
        <v>30010840</v>
      </c>
      <c r="C4156" s="1" t="s">
        <v>9224</v>
      </c>
      <c r="D4156" s="1">
        <v>1939</v>
      </c>
    </row>
    <row r="4157" spans="1:4">
      <c r="A4157" s="1">
        <v>2868</v>
      </c>
      <c r="B4157" s="1">
        <v>30020150</v>
      </c>
      <c r="C4157" s="1" t="s">
        <v>9225</v>
      </c>
      <c r="D4157" s="1">
        <v>1939</v>
      </c>
    </row>
    <row r="4158" spans="1:4">
      <c r="A4158" s="1">
        <v>14296</v>
      </c>
      <c r="B4158" s="1">
        <v>30030380</v>
      </c>
      <c r="C4158" s="1" t="s">
        <v>9226</v>
      </c>
      <c r="D4158" s="1">
        <v>1939</v>
      </c>
    </row>
    <row r="4159" spans="1:4">
      <c r="A4159" s="1">
        <v>9032</v>
      </c>
      <c r="B4159" s="1">
        <v>30040610</v>
      </c>
      <c r="C4159" s="1" t="s">
        <v>9227</v>
      </c>
      <c r="D4159" s="1">
        <v>1939</v>
      </c>
    </row>
    <row r="4160" spans="1:4">
      <c r="A4160" s="1">
        <v>50390</v>
      </c>
      <c r="B4160" s="1">
        <v>30041640</v>
      </c>
      <c r="C4160" s="1" t="s">
        <v>9228</v>
      </c>
      <c r="D4160" s="1">
        <v>1939</v>
      </c>
    </row>
    <row r="4161" spans="1:4">
      <c r="A4161" s="1">
        <v>7207</v>
      </c>
      <c r="B4161" s="1">
        <v>30050070</v>
      </c>
      <c r="C4161" s="1" t="s">
        <v>9229</v>
      </c>
      <c r="D4161" s="1">
        <v>1939</v>
      </c>
    </row>
    <row r="4162" spans="1:4">
      <c r="A4162" s="1">
        <v>7415</v>
      </c>
      <c r="B4162" s="1">
        <v>30050180</v>
      </c>
      <c r="C4162" s="1" t="s">
        <v>9230</v>
      </c>
      <c r="D4162" s="1">
        <v>1939</v>
      </c>
    </row>
    <row r="4163" spans="1:4">
      <c r="A4163" s="1">
        <v>9086</v>
      </c>
      <c r="B4163" s="1">
        <v>30060350</v>
      </c>
      <c r="C4163" s="1" t="s">
        <v>9231</v>
      </c>
      <c r="D4163" s="1">
        <v>1939</v>
      </c>
    </row>
    <row r="4164" spans="1:4">
      <c r="A4164" s="1">
        <v>7403</v>
      </c>
      <c r="B4164" s="1">
        <v>30170060</v>
      </c>
      <c r="C4164" s="1" t="s">
        <v>9232</v>
      </c>
      <c r="D4164" s="1">
        <v>1939</v>
      </c>
    </row>
    <row r="4165" spans="1:4">
      <c r="A4165" s="1">
        <v>7329</v>
      </c>
      <c r="B4165" s="1">
        <v>30220020</v>
      </c>
      <c r="C4165" s="1" t="s">
        <v>9233</v>
      </c>
      <c r="D4165" s="1">
        <v>1939</v>
      </c>
    </row>
    <row r="4166" spans="1:4">
      <c r="A4166" s="1">
        <v>6767</v>
      </c>
      <c r="B4166" s="1">
        <v>30290040</v>
      </c>
      <c r="C4166" s="1" t="s">
        <v>9234</v>
      </c>
      <c r="D4166" s="1">
        <v>1939</v>
      </c>
    </row>
    <row r="4167" spans="1:4">
      <c r="A4167" s="1">
        <v>3011</v>
      </c>
      <c r="B4167" s="1">
        <v>30370170</v>
      </c>
      <c r="C4167" s="1" t="s">
        <v>9235</v>
      </c>
      <c r="D4167" s="1">
        <v>1939</v>
      </c>
    </row>
    <row r="4168" spans="1:4">
      <c r="A4168" s="1">
        <v>7268</v>
      </c>
      <c r="B4168" s="1">
        <v>30440100</v>
      </c>
      <c r="C4168" s="1" t="s">
        <v>9236</v>
      </c>
      <c r="D4168" s="1">
        <v>1939</v>
      </c>
    </row>
    <row r="4169" spans="1:4">
      <c r="A4169" s="1">
        <v>2939</v>
      </c>
      <c r="B4169" s="1">
        <v>30520010</v>
      </c>
      <c r="C4169" s="1" t="s">
        <v>9237</v>
      </c>
      <c r="D4169" s="1">
        <v>1939</v>
      </c>
    </row>
    <row r="4170" spans="1:4">
      <c r="A4170" s="1">
        <v>41437</v>
      </c>
      <c r="B4170" s="1">
        <v>30601370</v>
      </c>
      <c r="C4170" s="1" t="s">
        <v>9238</v>
      </c>
      <c r="D4170" s="1">
        <v>1939</v>
      </c>
    </row>
    <row r="4171" spans="1:4">
      <c r="A4171" s="1">
        <v>9016</v>
      </c>
      <c r="B4171" s="1">
        <v>30650130</v>
      </c>
      <c r="C4171" s="1" t="s">
        <v>9239</v>
      </c>
      <c r="D4171" s="1">
        <v>1939</v>
      </c>
    </row>
    <row r="4172" spans="1:4">
      <c r="A4172" s="1">
        <v>10707</v>
      </c>
      <c r="B4172" s="1">
        <v>30720150</v>
      </c>
      <c r="C4172" s="1" t="s">
        <v>9240</v>
      </c>
      <c r="D4172" s="1">
        <v>1939</v>
      </c>
    </row>
    <row r="4173" spans="1:4">
      <c r="A4173" s="1">
        <v>7481</v>
      </c>
      <c r="B4173" s="1">
        <v>30950030</v>
      </c>
      <c r="C4173" s="1" t="s">
        <v>9241</v>
      </c>
      <c r="D4173" s="1">
        <v>1939</v>
      </c>
    </row>
    <row r="4174" spans="1:4">
      <c r="A4174" s="1">
        <v>50645</v>
      </c>
      <c r="B4174" s="1">
        <v>31470100</v>
      </c>
      <c r="C4174" s="1" t="s">
        <v>9242</v>
      </c>
      <c r="D4174" s="1">
        <v>1939</v>
      </c>
    </row>
    <row r="4175" spans="1:4">
      <c r="A4175" s="1">
        <v>10544</v>
      </c>
      <c r="B4175" s="1">
        <v>32200170</v>
      </c>
      <c r="C4175" s="1" t="s">
        <v>9243</v>
      </c>
      <c r="D4175" s="1">
        <v>1939</v>
      </c>
    </row>
    <row r="4176" spans="1:4">
      <c r="A4176" s="1">
        <v>41263</v>
      </c>
      <c r="B4176" s="1">
        <v>32230100</v>
      </c>
      <c r="C4176" s="1" t="s">
        <v>9244</v>
      </c>
      <c r="D4176" s="1">
        <v>1939</v>
      </c>
    </row>
    <row r="4177" spans="1:4">
      <c r="A4177" s="1">
        <v>52729</v>
      </c>
      <c r="B4177" s="1">
        <v>32270140</v>
      </c>
      <c r="C4177" s="1" t="s">
        <v>9245</v>
      </c>
      <c r="D4177" s="1">
        <v>1939</v>
      </c>
    </row>
    <row r="4178" spans="1:4">
      <c r="A4178" s="1">
        <v>50283</v>
      </c>
      <c r="B4178" s="1">
        <v>32310070</v>
      </c>
      <c r="C4178" s="1" t="s">
        <v>9246</v>
      </c>
      <c r="D4178" s="1">
        <v>1939</v>
      </c>
    </row>
    <row r="4179" spans="1:4">
      <c r="A4179" s="1">
        <v>41282</v>
      </c>
      <c r="B4179" s="1">
        <v>32350080</v>
      </c>
      <c r="C4179" s="1" t="s">
        <v>9247</v>
      </c>
      <c r="D4179" s="1">
        <v>1939</v>
      </c>
    </row>
    <row r="4180" spans="1:4">
      <c r="A4180" s="1">
        <v>12509</v>
      </c>
      <c r="B4180" s="1">
        <v>32420160</v>
      </c>
      <c r="C4180" s="1" t="s">
        <v>9248</v>
      </c>
      <c r="D4180" s="1">
        <v>1939</v>
      </c>
    </row>
    <row r="4181" spans="1:4">
      <c r="A4181" s="1">
        <v>10504</v>
      </c>
      <c r="B4181" s="1">
        <v>32420330</v>
      </c>
      <c r="C4181" s="1" t="s">
        <v>9249</v>
      </c>
      <c r="D4181" s="1">
        <v>1939</v>
      </c>
    </row>
    <row r="4182" spans="1:4">
      <c r="A4182" s="1">
        <v>11500</v>
      </c>
      <c r="B4182" s="1">
        <v>32490120</v>
      </c>
      <c r="C4182" s="1" t="s">
        <v>9250</v>
      </c>
      <c r="D4182" s="1">
        <v>1939</v>
      </c>
    </row>
    <row r="4183" spans="1:4">
      <c r="A4183" s="1">
        <v>2881</v>
      </c>
      <c r="B4183" s="1">
        <v>32800100</v>
      </c>
      <c r="C4183" s="1" t="s">
        <v>9251</v>
      </c>
      <c r="D4183" s="1">
        <v>1939</v>
      </c>
    </row>
    <row r="4184" spans="1:4">
      <c r="A4184" s="1">
        <v>8676</v>
      </c>
      <c r="B4184" s="1">
        <v>32960170</v>
      </c>
      <c r="C4184" s="1" t="s">
        <v>9252</v>
      </c>
      <c r="D4184" s="1">
        <v>1939</v>
      </c>
    </row>
    <row r="4185" spans="1:4">
      <c r="A4185" s="1">
        <v>8145</v>
      </c>
      <c r="B4185" s="1">
        <v>33110050</v>
      </c>
      <c r="C4185" s="1" t="s">
        <v>9253</v>
      </c>
      <c r="D4185" s="1">
        <v>1939</v>
      </c>
    </row>
    <row r="4186" spans="1:4">
      <c r="A4186" s="1">
        <v>8133</v>
      </c>
      <c r="B4186" s="1">
        <v>33110130</v>
      </c>
      <c r="C4186" s="1" t="s">
        <v>9254</v>
      </c>
      <c r="D4186" s="1">
        <v>1939</v>
      </c>
    </row>
    <row r="4187" spans="1:4">
      <c r="A4187" s="1">
        <v>65858</v>
      </c>
      <c r="B4187" s="1">
        <v>33150050</v>
      </c>
      <c r="C4187" s="1" t="s">
        <v>9255</v>
      </c>
      <c r="D4187" s="1">
        <v>1939</v>
      </c>
    </row>
    <row r="4188" spans="1:4">
      <c r="A4188" s="1">
        <v>8149</v>
      </c>
      <c r="B4188" s="1">
        <v>33160030</v>
      </c>
      <c r="C4188" s="1" t="s">
        <v>9256</v>
      </c>
      <c r="D4188" s="1">
        <v>1939</v>
      </c>
    </row>
    <row r="4189" spans="1:4">
      <c r="A4189" s="1">
        <v>8198</v>
      </c>
      <c r="B4189" s="1">
        <v>33170070</v>
      </c>
      <c r="C4189" s="1" t="s">
        <v>9257</v>
      </c>
      <c r="D4189" s="1">
        <v>1939</v>
      </c>
    </row>
    <row r="4190" spans="1:4">
      <c r="A4190" s="1">
        <v>8292</v>
      </c>
      <c r="B4190" s="1">
        <v>33190060</v>
      </c>
      <c r="C4190" s="1" t="s">
        <v>9258</v>
      </c>
      <c r="D4190" s="1">
        <v>1939</v>
      </c>
    </row>
    <row r="4191" spans="1:4">
      <c r="A4191" s="1">
        <v>12881</v>
      </c>
      <c r="B4191" s="1">
        <v>33600020</v>
      </c>
      <c r="C4191" s="1" t="s">
        <v>9259</v>
      </c>
      <c r="D4191" s="1">
        <v>1939</v>
      </c>
    </row>
    <row r="4192" spans="1:4">
      <c r="A4192" s="1">
        <v>9464</v>
      </c>
      <c r="B4192" s="1">
        <v>33650020</v>
      </c>
      <c r="C4192" s="1" t="s">
        <v>9260</v>
      </c>
      <c r="D4192" s="1">
        <v>1939</v>
      </c>
    </row>
    <row r="4193" spans="1:4">
      <c r="A4193" s="1">
        <v>12356</v>
      </c>
      <c r="B4193" s="1">
        <v>33660040</v>
      </c>
      <c r="C4193" s="1" t="s">
        <v>9261</v>
      </c>
      <c r="D4193" s="1">
        <v>1939</v>
      </c>
    </row>
    <row r="4194" spans="1:4">
      <c r="A4194" s="1">
        <v>8417</v>
      </c>
      <c r="B4194" s="1">
        <v>33660140</v>
      </c>
      <c r="C4194" s="1" t="s">
        <v>9262</v>
      </c>
      <c r="D4194" s="1">
        <v>1939</v>
      </c>
    </row>
    <row r="4195" spans="1:4">
      <c r="A4195" s="1">
        <v>9507</v>
      </c>
      <c r="B4195" s="1">
        <v>33660150</v>
      </c>
      <c r="C4195" s="1" t="s">
        <v>9263</v>
      </c>
      <c r="D4195" s="1">
        <v>1939</v>
      </c>
    </row>
    <row r="4196" spans="1:4">
      <c r="A4196" s="1">
        <v>8419</v>
      </c>
      <c r="B4196" s="1">
        <v>33660220</v>
      </c>
      <c r="C4196" s="1" t="s">
        <v>9264</v>
      </c>
      <c r="D4196" s="1">
        <v>1939</v>
      </c>
    </row>
    <row r="4197" spans="1:4">
      <c r="A4197" s="1">
        <v>12014</v>
      </c>
      <c r="B4197" s="1">
        <v>33680060</v>
      </c>
      <c r="C4197" s="1" t="s">
        <v>9265</v>
      </c>
      <c r="D4197" s="1">
        <v>1939</v>
      </c>
    </row>
    <row r="4198" spans="1:4">
      <c r="A4198" s="1">
        <v>6856</v>
      </c>
      <c r="B4198" s="1">
        <v>34880110</v>
      </c>
      <c r="C4198" s="1" t="s">
        <v>9266</v>
      </c>
      <c r="D4198" s="1">
        <v>1939</v>
      </c>
    </row>
    <row r="4199" spans="1:4">
      <c r="A4199" s="1">
        <v>42817</v>
      </c>
      <c r="B4199" s="1">
        <v>35030090</v>
      </c>
      <c r="C4199" s="1" t="s">
        <v>9267</v>
      </c>
      <c r="D4199" s="1">
        <v>1939</v>
      </c>
    </row>
    <row r="4200" spans="1:4">
      <c r="A4200" s="1">
        <v>1981</v>
      </c>
      <c r="B4200" s="1">
        <v>35040600</v>
      </c>
      <c r="C4200" s="1" t="s">
        <v>9268</v>
      </c>
      <c r="D4200" s="1">
        <v>1939</v>
      </c>
    </row>
    <row r="4201" spans="1:4">
      <c r="A4201" s="1">
        <v>20</v>
      </c>
      <c r="B4201" s="1">
        <v>35040950</v>
      </c>
      <c r="C4201" s="1" t="s">
        <v>9269</v>
      </c>
      <c r="D4201" s="1">
        <v>1939</v>
      </c>
    </row>
    <row r="4202" spans="1:4">
      <c r="A4202" s="1">
        <v>5695</v>
      </c>
      <c r="B4202" s="1">
        <v>35070220</v>
      </c>
      <c r="C4202" s="1" t="s">
        <v>9270</v>
      </c>
      <c r="D4202" s="1">
        <v>1939</v>
      </c>
    </row>
    <row r="4203" spans="1:4">
      <c r="A4203" s="1">
        <v>42835</v>
      </c>
      <c r="B4203" s="1">
        <v>35080020</v>
      </c>
      <c r="C4203" s="1" t="s">
        <v>9271</v>
      </c>
      <c r="D4203" s="1">
        <v>1939</v>
      </c>
    </row>
    <row r="4204" spans="1:4">
      <c r="A4204" s="1">
        <v>42884</v>
      </c>
      <c r="B4204" s="1">
        <v>35140680</v>
      </c>
      <c r="C4204" s="1" t="s">
        <v>9272</v>
      </c>
      <c r="D4204" s="1">
        <v>1939</v>
      </c>
    </row>
    <row r="4205" spans="1:4">
      <c r="A4205" s="1">
        <v>44973</v>
      </c>
      <c r="B4205" s="1">
        <v>35150070</v>
      </c>
      <c r="C4205" s="1" t="s">
        <v>9273</v>
      </c>
      <c r="D4205" s="1">
        <v>1939</v>
      </c>
    </row>
    <row r="4206" spans="1:4">
      <c r="A4206" s="1">
        <v>5683</v>
      </c>
      <c r="B4206" s="1">
        <v>35260290</v>
      </c>
      <c r="C4206" s="1" t="s">
        <v>9274</v>
      </c>
      <c r="D4206" s="1">
        <v>1939</v>
      </c>
    </row>
    <row r="4207" spans="1:4">
      <c r="A4207" s="1">
        <v>6255</v>
      </c>
      <c r="B4207" s="1">
        <v>35320050</v>
      </c>
      <c r="C4207" s="1" t="s">
        <v>9275</v>
      </c>
      <c r="D4207" s="1">
        <v>1939</v>
      </c>
    </row>
    <row r="4208" spans="1:4">
      <c r="A4208" s="1">
        <v>5714</v>
      </c>
      <c r="B4208" s="1">
        <v>35350350</v>
      </c>
      <c r="C4208" s="1" t="s">
        <v>9276</v>
      </c>
      <c r="D4208" s="1">
        <v>1939</v>
      </c>
    </row>
    <row r="4209" spans="1:4">
      <c r="A4209" s="1">
        <v>2283</v>
      </c>
      <c r="B4209" s="1">
        <v>35350500</v>
      </c>
      <c r="C4209" s="1" t="s">
        <v>9277</v>
      </c>
      <c r="D4209" s="1">
        <v>1939</v>
      </c>
    </row>
    <row r="4210" spans="1:4">
      <c r="A4210" s="1">
        <v>12118</v>
      </c>
      <c r="B4210" s="1">
        <v>35420050</v>
      </c>
      <c r="C4210" s="1" t="s">
        <v>9278</v>
      </c>
      <c r="D4210" s="1">
        <v>1939</v>
      </c>
    </row>
    <row r="4211" spans="1:4">
      <c r="A4211" s="1">
        <v>12063</v>
      </c>
      <c r="B4211" s="1">
        <v>35420080</v>
      </c>
      <c r="C4211" s="1" t="s">
        <v>9279</v>
      </c>
      <c r="D4211" s="1">
        <v>1939</v>
      </c>
    </row>
    <row r="4212" spans="1:4">
      <c r="A4212" s="1">
        <v>12089</v>
      </c>
      <c r="B4212" s="1">
        <v>35560260</v>
      </c>
      <c r="C4212" s="1" t="s">
        <v>9280</v>
      </c>
      <c r="D4212" s="1">
        <v>1939</v>
      </c>
    </row>
    <row r="4213" spans="1:4">
      <c r="A4213" s="1">
        <v>12081</v>
      </c>
      <c r="B4213" s="1">
        <v>35570080</v>
      </c>
      <c r="C4213" s="1" t="s">
        <v>9281</v>
      </c>
      <c r="D4213" s="1">
        <v>1939</v>
      </c>
    </row>
    <row r="4214" spans="1:4">
      <c r="A4214" s="1">
        <v>12091</v>
      </c>
      <c r="B4214" s="1">
        <v>35570130</v>
      </c>
      <c r="C4214" s="1" t="s">
        <v>9282</v>
      </c>
      <c r="D4214" s="1">
        <v>1939</v>
      </c>
    </row>
    <row r="4215" spans="1:4">
      <c r="A4215" s="1">
        <v>8559</v>
      </c>
      <c r="B4215" s="1">
        <v>35570140</v>
      </c>
      <c r="C4215" s="1" t="s">
        <v>9283</v>
      </c>
      <c r="D4215" s="1">
        <v>1939</v>
      </c>
    </row>
    <row r="4216" spans="1:4">
      <c r="A4216" s="1">
        <v>9405</v>
      </c>
      <c r="B4216" s="1">
        <v>35570150</v>
      </c>
      <c r="C4216" s="1" t="s">
        <v>9284</v>
      </c>
      <c r="D4216" s="1">
        <v>1939</v>
      </c>
    </row>
    <row r="4217" spans="1:4">
      <c r="A4217" s="1">
        <v>8716</v>
      </c>
      <c r="B4217" s="1">
        <v>35580230</v>
      </c>
      <c r="C4217" s="1" t="s">
        <v>9285</v>
      </c>
      <c r="D4217" s="1">
        <v>1939</v>
      </c>
    </row>
    <row r="4218" spans="1:4">
      <c r="A4218" s="1">
        <v>8838</v>
      </c>
      <c r="B4218" s="1">
        <v>35630110</v>
      </c>
      <c r="C4218" s="1" t="s">
        <v>9286</v>
      </c>
      <c r="D4218" s="1">
        <v>1939</v>
      </c>
    </row>
    <row r="4219" spans="1:4">
      <c r="A4219" s="1">
        <v>8601</v>
      </c>
      <c r="B4219" s="1">
        <v>35630210</v>
      </c>
      <c r="C4219" s="1" t="s">
        <v>9287</v>
      </c>
      <c r="D4219" s="1">
        <v>1939</v>
      </c>
    </row>
    <row r="4220" spans="1:4">
      <c r="A4220" s="1">
        <v>12314</v>
      </c>
      <c r="B4220" s="1">
        <v>35630240</v>
      </c>
      <c r="C4220" s="1" t="s">
        <v>9288</v>
      </c>
      <c r="D4220" s="1">
        <v>1939</v>
      </c>
    </row>
    <row r="4221" spans="1:4">
      <c r="A4221" s="1">
        <v>9473</v>
      </c>
      <c r="B4221" s="1">
        <v>35640340</v>
      </c>
      <c r="C4221" s="1" t="s">
        <v>9289</v>
      </c>
      <c r="D4221" s="1">
        <v>1939</v>
      </c>
    </row>
    <row r="4222" spans="1:4">
      <c r="A4222" s="1">
        <v>12119</v>
      </c>
      <c r="B4222" s="1">
        <v>35660220</v>
      </c>
      <c r="C4222" s="1" t="s">
        <v>9290</v>
      </c>
      <c r="D4222" s="1">
        <v>1939</v>
      </c>
    </row>
    <row r="4223" spans="1:4">
      <c r="A4223" s="1">
        <v>11994</v>
      </c>
      <c r="B4223" s="1">
        <v>35670370</v>
      </c>
      <c r="C4223" s="1" t="s">
        <v>9291</v>
      </c>
      <c r="D4223" s="1">
        <v>1939</v>
      </c>
    </row>
    <row r="4224" spans="1:4">
      <c r="A4224" s="1">
        <v>21047</v>
      </c>
      <c r="B4224" s="1">
        <v>35700210</v>
      </c>
      <c r="C4224" s="1" t="s">
        <v>9292</v>
      </c>
      <c r="D4224" s="1">
        <v>1939</v>
      </c>
    </row>
    <row r="4225" spans="1:4">
      <c r="A4225" s="1">
        <v>51262</v>
      </c>
      <c r="B4225" s="1">
        <v>35700390</v>
      </c>
      <c r="C4225" s="1" t="s">
        <v>9293</v>
      </c>
      <c r="D4225" s="1">
        <v>1939</v>
      </c>
    </row>
    <row r="4226" spans="1:4">
      <c r="A4226" s="1">
        <v>12889</v>
      </c>
      <c r="B4226" s="1">
        <v>35700440</v>
      </c>
      <c r="C4226" s="1" t="s">
        <v>9294</v>
      </c>
      <c r="D4226" s="1">
        <v>1939</v>
      </c>
    </row>
    <row r="4227" spans="1:4">
      <c r="A4227" s="1">
        <v>20890</v>
      </c>
      <c r="B4227" s="1">
        <v>35700450</v>
      </c>
      <c r="C4227" s="1" t="s">
        <v>9295</v>
      </c>
      <c r="D4227" s="1">
        <v>1939</v>
      </c>
    </row>
    <row r="4228" spans="1:4">
      <c r="A4228" s="1">
        <v>20893</v>
      </c>
      <c r="B4228" s="1">
        <v>35700470</v>
      </c>
      <c r="C4228" s="1" t="s">
        <v>9296</v>
      </c>
      <c r="D4228" s="1">
        <v>1939</v>
      </c>
    </row>
    <row r="4229" spans="1:4">
      <c r="A4229" s="1">
        <v>20512</v>
      </c>
      <c r="B4229" s="1">
        <v>35700550</v>
      </c>
      <c r="C4229" s="1" t="s">
        <v>9297</v>
      </c>
      <c r="D4229" s="1">
        <v>1939</v>
      </c>
    </row>
    <row r="4230" spans="1:4">
      <c r="A4230" s="1">
        <v>7757</v>
      </c>
      <c r="B4230" s="1">
        <v>35730170</v>
      </c>
      <c r="C4230" s="1" t="s">
        <v>9298</v>
      </c>
      <c r="D4230" s="1">
        <v>1939</v>
      </c>
    </row>
    <row r="4231" spans="1:4">
      <c r="A4231" s="1">
        <v>2077</v>
      </c>
      <c r="B4231" s="1">
        <v>35851140</v>
      </c>
      <c r="C4231" s="1" t="s">
        <v>9299</v>
      </c>
      <c r="D4231" s="1">
        <v>1939</v>
      </c>
    </row>
    <row r="4232" spans="1:4">
      <c r="A4232" s="1">
        <v>19862</v>
      </c>
      <c r="B4232" s="1">
        <v>36040100</v>
      </c>
      <c r="C4232" s="1" t="s">
        <v>9300</v>
      </c>
      <c r="D4232" s="1">
        <v>1939</v>
      </c>
    </row>
    <row r="4233" spans="1:4">
      <c r="A4233" s="1">
        <v>12679</v>
      </c>
      <c r="B4233" s="1">
        <v>36740360</v>
      </c>
      <c r="C4233" s="1" t="s">
        <v>9301</v>
      </c>
      <c r="D4233" s="1">
        <v>1939</v>
      </c>
    </row>
    <row r="4234" spans="1:4">
      <c r="A4234" s="1">
        <v>11868</v>
      </c>
      <c r="B4234" s="1">
        <v>37380030</v>
      </c>
      <c r="C4234" s="1" t="s">
        <v>9302</v>
      </c>
      <c r="D4234" s="1">
        <v>1939</v>
      </c>
    </row>
    <row r="4235" spans="1:4">
      <c r="A4235" s="1">
        <v>1708</v>
      </c>
      <c r="B4235" s="1">
        <v>37590040</v>
      </c>
      <c r="C4235" s="1" t="s">
        <v>9303</v>
      </c>
      <c r="D4235" s="1">
        <v>1939</v>
      </c>
    </row>
    <row r="4236" spans="1:4">
      <c r="A4236" s="1">
        <v>6754</v>
      </c>
      <c r="B4236" s="1">
        <v>37920150</v>
      </c>
      <c r="C4236" s="1" t="s">
        <v>9304</v>
      </c>
      <c r="D4236" s="1">
        <v>1939</v>
      </c>
    </row>
    <row r="4237" spans="1:4">
      <c r="A4237" s="1">
        <v>2820</v>
      </c>
      <c r="B4237" s="1">
        <v>37920260</v>
      </c>
      <c r="C4237" s="1" t="s">
        <v>9305</v>
      </c>
      <c r="D4237" s="1">
        <v>1939</v>
      </c>
    </row>
    <row r="4238" spans="1:4">
      <c r="A4238" s="1">
        <v>6757</v>
      </c>
      <c r="B4238" s="1">
        <v>37930060</v>
      </c>
      <c r="C4238" s="1" t="s">
        <v>10</v>
      </c>
      <c r="D4238" s="1">
        <v>1939</v>
      </c>
    </row>
    <row r="4239" spans="1:4">
      <c r="A4239" s="1">
        <v>6762</v>
      </c>
      <c r="B4239" s="1">
        <v>37950020</v>
      </c>
      <c r="C4239" s="1" t="s">
        <v>9306</v>
      </c>
      <c r="D4239" s="1">
        <v>1939</v>
      </c>
    </row>
    <row r="4240" spans="1:4">
      <c r="A4240" s="1">
        <v>10721</v>
      </c>
      <c r="B4240" s="1">
        <v>38120030</v>
      </c>
      <c r="C4240" s="1" t="s">
        <v>9307</v>
      </c>
      <c r="D4240" s="1">
        <v>1939</v>
      </c>
    </row>
    <row r="4241" spans="1:4">
      <c r="A4241" s="1">
        <v>1146</v>
      </c>
      <c r="B4241" s="1">
        <v>40600480</v>
      </c>
      <c r="C4241" s="1" t="s">
        <v>9308</v>
      </c>
      <c r="D4241" s="1">
        <v>1939</v>
      </c>
    </row>
    <row r="4242" spans="1:4">
      <c r="A4242" s="1">
        <v>4832</v>
      </c>
      <c r="B4242" s="1">
        <v>40700360</v>
      </c>
      <c r="C4242" s="1" t="s">
        <v>9309</v>
      </c>
      <c r="D4242" s="1">
        <v>1939</v>
      </c>
    </row>
    <row r="4243" spans="1:4">
      <c r="A4243" s="1">
        <v>4713</v>
      </c>
      <c r="B4243" s="1">
        <v>40700380</v>
      </c>
      <c r="C4243" s="1" t="s">
        <v>9310</v>
      </c>
      <c r="D4243" s="1">
        <v>1939</v>
      </c>
    </row>
    <row r="4244" spans="1:4">
      <c r="A4244" s="1">
        <v>29587</v>
      </c>
      <c r="B4244" s="1" t="e">
        <v>#N/A</v>
      </c>
      <c r="C4244" s="1" t="e">
        <v>#N/A</v>
      </c>
      <c r="D4244" s="1">
        <v>1939</v>
      </c>
    </row>
    <row r="4245" spans="1:4">
      <c r="A4245" s="1">
        <v>29626</v>
      </c>
      <c r="B4245" s="1" t="e">
        <v>#N/A</v>
      </c>
      <c r="C4245" s="1" t="e">
        <v>#N/A</v>
      </c>
      <c r="D4245" s="1">
        <v>1939</v>
      </c>
    </row>
    <row r="4246" spans="1:4">
      <c r="A4246" s="1">
        <v>68259</v>
      </c>
      <c r="B4246" s="1" t="e">
        <v>#N/A</v>
      </c>
      <c r="C4246" s="1" t="e">
        <v>#N/A</v>
      </c>
      <c r="D4246" s="1">
        <v>1939</v>
      </c>
    </row>
    <row r="4247" spans="1:4">
      <c r="A4247" s="1">
        <v>68599</v>
      </c>
      <c r="B4247" s="1" t="e">
        <v>#N/A</v>
      </c>
      <c r="C4247" s="1" t="e">
        <v>#N/A</v>
      </c>
      <c r="D4247" s="1">
        <v>1939</v>
      </c>
    </row>
    <row r="4248" spans="1:4">
      <c r="A4248" s="1">
        <v>44505</v>
      </c>
      <c r="B4248" s="1" t="e">
        <v>#N/A</v>
      </c>
      <c r="C4248" s="1" t="e">
        <v>#N/A</v>
      </c>
      <c r="D4248" s="1">
        <v>1939</v>
      </c>
    </row>
    <row r="4249" spans="1:4">
      <c r="A4249" s="1">
        <v>29585</v>
      </c>
      <c r="B4249" s="1" t="e">
        <v>#N/A</v>
      </c>
      <c r="C4249" s="1" t="e">
        <v>#N/A</v>
      </c>
      <c r="D4249" s="1">
        <v>1939</v>
      </c>
    </row>
    <row r="4250" spans="1:4">
      <c r="A4250" s="1">
        <v>6894</v>
      </c>
      <c r="B4250" s="1" t="e">
        <v>#N/A</v>
      </c>
      <c r="C4250" s="1" t="e">
        <v>#N/A</v>
      </c>
      <c r="D4250" s="1">
        <v>1939</v>
      </c>
    </row>
    <row r="4251" spans="1:4">
      <c r="A4251" s="1">
        <v>9169</v>
      </c>
      <c r="B4251" s="1">
        <v>0</v>
      </c>
      <c r="C4251" s="1" t="s">
        <v>9311</v>
      </c>
      <c r="D4251" s="1">
        <v>1940</v>
      </c>
    </row>
    <row r="4252" spans="1:4">
      <c r="A4252" s="1">
        <v>9154</v>
      </c>
      <c r="B4252" s="1">
        <v>0</v>
      </c>
      <c r="C4252" s="1" t="s">
        <v>9312</v>
      </c>
      <c r="D4252" s="1">
        <v>1940</v>
      </c>
    </row>
    <row r="4253" spans="1:4">
      <c r="A4253" s="1">
        <v>10067</v>
      </c>
      <c r="B4253" s="1">
        <v>0</v>
      </c>
      <c r="C4253" s="1" t="s">
        <v>9313</v>
      </c>
      <c r="D4253" s="1">
        <v>1940</v>
      </c>
    </row>
    <row r="4254" spans="1:4">
      <c r="A4254" s="1">
        <v>10049</v>
      </c>
      <c r="B4254" s="1">
        <v>0</v>
      </c>
      <c r="C4254" s="1" t="s">
        <v>9314</v>
      </c>
      <c r="D4254" s="1">
        <v>1940</v>
      </c>
    </row>
    <row r="4255" spans="1:4">
      <c r="A4255" s="1">
        <v>11453</v>
      </c>
      <c r="B4255" s="1">
        <v>0</v>
      </c>
      <c r="C4255" s="1" t="s">
        <v>9315</v>
      </c>
      <c r="D4255" s="1">
        <v>1940</v>
      </c>
    </row>
    <row r="4256" spans="1:4">
      <c r="A4256" s="1">
        <v>11432</v>
      </c>
      <c r="B4256" s="1">
        <v>0</v>
      </c>
      <c r="C4256" s="1" t="s">
        <v>9316</v>
      </c>
      <c r="D4256" s="1">
        <v>1940</v>
      </c>
    </row>
    <row r="4257" spans="1:4">
      <c r="A4257" s="1">
        <v>41988</v>
      </c>
      <c r="B4257" s="1">
        <v>0</v>
      </c>
      <c r="C4257" s="1" t="s">
        <v>9317</v>
      </c>
      <c r="D4257" s="1">
        <v>1940</v>
      </c>
    </row>
    <row r="4258" spans="1:4">
      <c r="A4258" s="1">
        <v>42035</v>
      </c>
      <c r="B4258" s="1">
        <v>0</v>
      </c>
      <c r="C4258" s="1" t="s">
        <v>9318</v>
      </c>
      <c r="D4258" s="1">
        <v>1940</v>
      </c>
    </row>
    <row r="4259" spans="1:4">
      <c r="A4259" s="1">
        <v>12941</v>
      </c>
      <c r="B4259" s="1">
        <v>0</v>
      </c>
      <c r="C4259" s="1" t="s">
        <v>9319</v>
      </c>
      <c r="D4259" s="1">
        <v>1940</v>
      </c>
    </row>
    <row r="4260" spans="1:4">
      <c r="A4260" s="1">
        <v>12934</v>
      </c>
      <c r="B4260" s="1">
        <v>0</v>
      </c>
      <c r="C4260" s="1" t="s">
        <v>9320</v>
      </c>
      <c r="D4260" s="1">
        <v>1940</v>
      </c>
    </row>
    <row r="4261" spans="1:4">
      <c r="A4261" s="1">
        <v>8503</v>
      </c>
      <c r="B4261" s="1">
        <v>0</v>
      </c>
      <c r="C4261" s="1" t="s">
        <v>9321</v>
      </c>
      <c r="D4261" s="1">
        <v>1940</v>
      </c>
    </row>
    <row r="4262" spans="1:4">
      <c r="A4262" s="1">
        <v>62096</v>
      </c>
      <c r="B4262" s="1">
        <v>0</v>
      </c>
      <c r="C4262" s="1" t="s">
        <v>9322</v>
      </c>
      <c r="D4262" s="1">
        <v>1940</v>
      </c>
    </row>
    <row r="4263" spans="1:4">
      <c r="A4263" s="1">
        <v>30673</v>
      </c>
      <c r="B4263" s="1">
        <v>0</v>
      </c>
      <c r="C4263" s="1" t="s">
        <v>9323</v>
      </c>
      <c r="D4263" s="1">
        <v>1940</v>
      </c>
    </row>
    <row r="4264" spans="1:4">
      <c r="A4264" s="1">
        <v>42845</v>
      </c>
      <c r="B4264" s="1">
        <v>0</v>
      </c>
      <c r="C4264" s="1" t="s">
        <v>9324</v>
      </c>
      <c r="D4264" s="1">
        <v>1940</v>
      </c>
    </row>
    <row r="4265" spans="1:4">
      <c r="A4265" s="1">
        <v>21093</v>
      </c>
      <c r="B4265" s="1">
        <v>0</v>
      </c>
      <c r="C4265" s="1" t="s">
        <v>9325</v>
      </c>
      <c r="D4265" s="1">
        <v>1940</v>
      </c>
    </row>
    <row r="4266" spans="1:4">
      <c r="A4266" s="1">
        <v>21131</v>
      </c>
      <c r="B4266" s="1">
        <v>0</v>
      </c>
      <c r="C4266" s="1" t="s">
        <v>9326</v>
      </c>
      <c r="D4266" s="1">
        <v>1940</v>
      </c>
    </row>
    <row r="4267" spans="1:4">
      <c r="A4267" s="1">
        <v>32290</v>
      </c>
      <c r="B4267" s="1">
        <v>0</v>
      </c>
      <c r="C4267" s="1" t="s">
        <v>9327</v>
      </c>
      <c r="D4267" s="1">
        <v>1940</v>
      </c>
    </row>
    <row r="4268" spans="1:4">
      <c r="A4268" s="1">
        <v>32289</v>
      </c>
      <c r="B4268" s="1">
        <v>0</v>
      </c>
      <c r="C4268" s="1" t="s">
        <v>9328</v>
      </c>
      <c r="D4268" s="1">
        <v>1940</v>
      </c>
    </row>
    <row r="4269" spans="1:4">
      <c r="A4269" s="1">
        <v>32718</v>
      </c>
      <c r="B4269" s="1">
        <v>0</v>
      </c>
      <c r="C4269" s="1" t="s">
        <v>9329</v>
      </c>
      <c r="D4269" s="1">
        <v>1940</v>
      </c>
    </row>
    <row r="4270" spans="1:4">
      <c r="A4270" s="1">
        <v>52444</v>
      </c>
      <c r="B4270" s="1">
        <v>0</v>
      </c>
      <c r="C4270" s="1" t="s">
        <v>9330</v>
      </c>
      <c r="D4270" s="1">
        <v>1940</v>
      </c>
    </row>
    <row r="4271" spans="1:4">
      <c r="A4271" s="1">
        <v>2297</v>
      </c>
      <c r="B4271" s="1">
        <v>0</v>
      </c>
      <c r="C4271" s="1" t="s">
        <v>9331</v>
      </c>
      <c r="D4271" s="1">
        <v>1940</v>
      </c>
    </row>
    <row r="4272" spans="1:4">
      <c r="A4272" s="1">
        <v>12740</v>
      </c>
      <c r="B4272" s="1">
        <v>0</v>
      </c>
      <c r="C4272" s="1" t="s">
        <v>9332</v>
      </c>
      <c r="D4272" s="1">
        <v>1940</v>
      </c>
    </row>
    <row r="4273" spans="1:4">
      <c r="A4273" s="1">
        <v>24926</v>
      </c>
      <c r="B4273" s="1">
        <v>0</v>
      </c>
      <c r="C4273" s="1" t="s">
        <v>9333</v>
      </c>
      <c r="D4273" s="1">
        <v>1940</v>
      </c>
    </row>
    <row r="4274" spans="1:4">
      <c r="A4274" s="1">
        <v>24927</v>
      </c>
      <c r="B4274" s="1">
        <v>0</v>
      </c>
      <c r="C4274" s="1" t="s">
        <v>9334</v>
      </c>
      <c r="D4274" s="1">
        <v>1940</v>
      </c>
    </row>
    <row r="4275" spans="1:4">
      <c r="A4275" s="1">
        <v>14118</v>
      </c>
      <c r="B4275" s="1">
        <v>0</v>
      </c>
      <c r="C4275" s="1" t="s">
        <v>9335</v>
      </c>
      <c r="D4275" s="1">
        <v>1940</v>
      </c>
    </row>
    <row r="4276" spans="1:4">
      <c r="A4276" s="1">
        <v>25619</v>
      </c>
      <c r="B4276" s="1">
        <v>0</v>
      </c>
      <c r="C4276" s="1" t="s">
        <v>9336</v>
      </c>
      <c r="D4276" s="1">
        <v>1940</v>
      </c>
    </row>
    <row r="4277" spans="1:4">
      <c r="A4277" s="1">
        <v>32258</v>
      </c>
      <c r="B4277" s="1">
        <v>0</v>
      </c>
      <c r="C4277" s="1" t="s">
        <v>9337</v>
      </c>
      <c r="D4277" s="1">
        <v>1940</v>
      </c>
    </row>
    <row r="4278" spans="1:4">
      <c r="A4278" s="1">
        <v>32607</v>
      </c>
      <c r="B4278" s="1">
        <v>0</v>
      </c>
      <c r="C4278" s="1" t="s">
        <v>9338</v>
      </c>
      <c r="D4278" s="1">
        <v>1940</v>
      </c>
    </row>
    <row r="4279" spans="1:4">
      <c r="A4279" s="1">
        <v>32318</v>
      </c>
      <c r="B4279" s="1">
        <v>0</v>
      </c>
      <c r="C4279" s="1" t="s">
        <v>9339</v>
      </c>
      <c r="D4279" s="1">
        <v>1940</v>
      </c>
    </row>
    <row r="4280" spans="1:4">
      <c r="A4280" s="1">
        <v>31998</v>
      </c>
      <c r="B4280" s="1">
        <v>0</v>
      </c>
      <c r="C4280" s="1" t="s">
        <v>9340</v>
      </c>
      <c r="D4280" s="1">
        <v>1940</v>
      </c>
    </row>
    <row r="4281" spans="1:4">
      <c r="A4281" s="1">
        <v>31993</v>
      </c>
      <c r="B4281" s="1">
        <v>0</v>
      </c>
      <c r="C4281" s="1" t="s">
        <v>9341</v>
      </c>
      <c r="D4281" s="1">
        <v>1940</v>
      </c>
    </row>
    <row r="4282" spans="1:4">
      <c r="A4282" s="1">
        <v>31994</v>
      </c>
      <c r="B4282" s="1">
        <v>0</v>
      </c>
      <c r="C4282" s="1" t="s">
        <v>9342</v>
      </c>
      <c r="D4282" s="1">
        <v>1940</v>
      </c>
    </row>
    <row r="4283" spans="1:4">
      <c r="A4283" s="1">
        <v>2558</v>
      </c>
      <c r="B4283" s="1">
        <v>0</v>
      </c>
      <c r="C4283" s="1" t="s">
        <v>9343</v>
      </c>
      <c r="D4283" s="1">
        <v>1940</v>
      </c>
    </row>
    <row r="4284" spans="1:4">
      <c r="A4284" s="1">
        <v>8514</v>
      </c>
      <c r="B4284" s="1">
        <v>0</v>
      </c>
      <c r="C4284" s="1" t="s">
        <v>9344</v>
      </c>
      <c r="D4284" s="1">
        <v>1940</v>
      </c>
    </row>
    <row r="4285" spans="1:4">
      <c r="A4285" s="1">
        <v>8758</v>
      </c>
      <c r="B4285" s="1">
        <v>0</v>
      </c>
      <c r="C4285" s="1" t="s">
        <v>9345</v>
      </c>
      <c r="D4285" s="1">
        <v>1940</v>
      </c>
    </row>
    <row r="4286" spans="1:4">
      <c r="A4286" s="1">
        <v>19370</v>
      </c>
      <c r="B4286" s="1">
        <v>0</v>
      </c>
      <c r="C4286" s="1" t="s">
        <v>9346</v>
      </c>
      <c r="D4286" s="1">
        <v>1940</v>
      </c>
    </row>
    <row r="4287" spans="1:4">
      <c r="A4287" s="1">
        <v>8087</v>
      </c>
      <c r="B4287" s="1">
        <v>0</v>
      </c>
      <c r="C4287" s="1" t="s">
        <v>9347</v>
      </c>
      <c r="D4287" s="1">
        <v>1940</v>
      </c>
    </row>
    <row r="4288" spans="1:4">
      <c r="A4288" s="1">
        <v>1771</v>
      </c>
      <c r="B4288" s="1">
        <v>0</v>
      </c>
      <c r="C4288" s="1" t="s">
        <v>9348</v>
      </c>
      <c r="D4288" s="1">
        <v>1940</v>
      </c>
    </row>
    <row r="4289" spans="1:4">
      <c r="A4289" s="1">
        <v>1770</v>
      </c>
      <c r="B4289" s="1">
        <v>0</v>
      </c>
      <c r="C4289" s="1" t="s">
        <v>9349</v>
      </c>
      <c r="D4289" s="1">
        <v>1940</v>
      </c>
    </row>
    <row r="4290" spans="1:4">
      <c r="A4290" s="1">
        <v>1857</v>
      </c>
      <c r="B4290" s="1">
        <v>0</v>
      </c>
      <c r="C4290" s="1" t="s">
        <v>9350</v>
      </c>
      <c r="D4290" s="1">
        <v>1940</v>
      </c>
    </row>
    <row r="4291" spans="1:4">
      <c r="A4291" s="1">
        <v>5988</v>
      </c>
      <c r="B4291" s="1">
        <v>0</v>
      </c>
      <c r="C4291" s="1" t="s">
        <v>9351</v>
      </c>
      <c r="D4291" s="1">
        <v>1940</v>
      </c>
    </row>
    <row r="4292" spans="1:4">
      <c r="A4292" s="1">
        <v>14478</v>
      </c>
      <c r="B4292" s="1">
        <v>0</v>
      </c>
      <c r="C4292" s="1" t="s">
        <v>9352</v>
      </c>
      <c r="D4292" s="1">
        <v>1940</v>
      </c>
    </row>
    <row r="4293" spans="1:4">
      <c r="A4293" s="1">
        <v>17761</v>
      </c>
      <c r="B4293" s="1">
        <v>0</v>
      </c>
      <c r="C4293" s="1" t="s">
        <v>9353</v>
      </c>
      <c r="D4293" s="1">
        <v>1940</v>
      </c>
    </row>
    <row r="4294" spans="1:4">
      <c r="A4294" s="1">
        <v>1786</v>
      </c>
      <c r="B4294" s="1">
        <v>0</v>
      </c>
      <c r="C4294" s="1" t="s">
        <v>9354</v>
      </c>
      <c r="D4294" s="1">
        <v>1940</v>
      </c>
    </row>
    <row r="4295" spans="1:4">
      <c r="A4295" s="1">
        <v>1559</v>
      </c>
      <c r="B4295" s="1">
        <v>0</v>
      </c>
      <c r="C4295" s="1" t="s">
        <v>9355</v>
      </c>
      <c r="D4295" s="1">
        <v>1940</v>
      </c>
    </row>
    <row r="4296" spans="1:4">
      <c r="A4296" s="1">
        <v>958</v>
      </c>
      <c r="B4296" s="1">
        <v>0</v>
      </c>
      <c r="C4296" s="1" t="s">
        <v>9356</v>
      </c>
      <c r="D4296" s="1">
        <v>1940</v>
      </c>
    </row>
    <row r="4297" spans="1:4">
      <c r="A4297" s="1">
        <v>25292</v>
      </c>
      <c r="B4297" s="1">
        <v>0</v>
      </c>
      <c r="C4297" s="1" t="s">
        <v>9357</v>
      </c>
      <c r="D4297" s="1">
        <v>1940</v>
      </c>
    </row>
    <row r="4298" spans="1:4">
      <c r="A4298" s="1">
        <v>14095</v>
      </c>
      <c r="B4298" s="1">
        <v>0</v>
      </c>
      <c r="C4298" s="1" t="s">
        <v>9358</v>
      </c>
      <c r="D4298" s="1">
        <v>1940</v>
      </c>
    </row>
    <row r="4299" spans="1:4">
      <c r="A4299" s="1">
        <v>19402</v>
      </c>
      <c r="B4299" s="1">
        <v>0</v>
      </c>
      <c r="C4299" s="1" t="s">
        <v>9359</v>
      </c>
      <c r="D4299" s="1">
        <v>1940</v>
      </c>
    </row>
    <row r="4300" spans="1:4">
      <c r="A4300" s="1">
        <v>28513</v>
      </c>
      <c r="B4300" s="1">
        <v>0</v>
      </c>
      <c r="C4300" s="1" t="s">
        <v>9360</v>
      </c>
      <c r="D4300" s="1">
        <v>1940</v>
      </c>
    </row>
    <row r="4301" spans="1:4">
      <c r="A4301" s="1">
        <v>31044</v>
      </c>
      <c r="B4301" s="1">
        <v>0</v>
      </c>
      <c r="C4301" s="1" t="s">
        <v>9361</v>
      </c>
      <c r="D4301" s="1">
        <v>1940</v>
      </c>
    </row>
    <row r="4302" spans="1:4">
      <c r="A4302" s="1">
        <v>32007</v>
      </c>
      <c r="B4302" s="1">
        <v>0</v>
      </c>
      <c r="C4302" s="1" t="s">
        <v>9362</v>
      </c>
      <c r="D4302" s="1">
        <v>1940</v>
      </c>
    </row>
    <row r="4303" spans="1:4">
      <c r="A4303" s="1">
        <v>12248</v>
      </c>
      <c r="B4303" s="1">
        <v>0</v>
      </c>
      <c r="C4303" s="1" t="s">
        <v>9363</v>
      </c>
      <c r="D4303" s="1">
        <v>1940</v>
      </c>
    </row>
    <row r="4304" spans="1:4">
      <c r="A4304" s="1">
        <v>52566</v>
      </c>
      <c r="B4304" s="1">
        <v>0</v>
      </c>
      <c r="C4304" s="1" t="s">
        <v>9364</v>
      </c>
      <c r="D4304" s="1">
        <v>1940</v>
      </c>
    </row>
    <row r="4305" spans="1:4">
      <c r="A4305" s="1">
        <v>13985</v>
      </c>
      <c r="B4305" s="1">
        <v>0</v>
      </c>
      <c r="C4305" s="1" t="s">
        <v>9365</v>
      </c>
      <c r="D4305" s="1">
        <v>1940</v>
      </c>
    </row>
    <row r="4306" spans="1:4">
      <c r="A4306" s="1">
        <v>22601</v>
      </c>
      <c r="B4306" s="1">
        <v>0</v>
      </c>
      <c r="C4306" s="1" t="s">
        <v>9366</v>
      </c>
      <c r="D4306" s="1">
        <v>1940</v>
      </c>
    </row>
    <row r="4307" spans="1:4">
      <c r="A4307" s="1">
        <v>22600</v>
      </c>
      <c r="B4307" s="1">
        <v>0</v>
      </c>
      <c r="C4307" s="1" t="s">
        <v>9367</v>
      </c>
      <c r="D4307" s="1">
        <v>1940</v>
      </c>
    </row>
    <row r="4308" spans="1:4">
      <c r="A4308" s="1">
        <v>22603</v>
      </c>
      <c r="B4308" s="1">
        <v>0</v>
      </c>
      <c r="C4308" s="1" t="s">
        <v>9368</v>
      </c>
      <c r="D4308" s="1">
        <v>1940</v>
      </c>
    </row>
    <row r="4309" spans="1:4">
      <c r="A4309" s="1">
        <v>22602</v>
      </c>
      <c r="B4309" s="1">
        <v>0</v>
      </c>
      <c r="C4309" s="1" t="s">
        <v>9369</v>
      </c>
      <c r="D4309" s="1">
        <v>1940</v>
      </c>
    </row>
    <row r="4310" spans="1:4">
      <c r="A4310" s="1">
        <v>22614</v>
      </c>
      <c r="B4310" s="1">
        <v>0</v>
      </c>
      <c r="C4310" s="1" t="s">
        <v>9370</v>
      </c>
      <c r="D4310" s="1">
        <v>1940</v>
      </c>
    </row>
    <row r="4311" spans="1:4">
      <c r="A4311" s="1">
        <v>22607</v>
      </c>
      <c r="B4311" s="1">
        <v>0</v>
      </c>
      <c r="C4311" s="1" t="s">
        <v>9371</v>
      </c>
      <c r="D4311" s="1">
        <v>1940</v>
      </c>
    </row>
    <row r="4312" spans="1:4">
      <c r="A4312" s="1">
        <v>28490</v>
      </c>
      <c r="B4312" s="1">
        <v>0</v>
      </c>
      <c r="C4312" s="1" t="s">
        <v>9372</v>
      </c>
      <c r="D4312" s="1">
        <v>1940</v>
      </c>
    </row>
    <row r="4313" spans="1:4">
      <c r="A4313" s="1">
        <v>22631</v>
      </c>
      <c r="B4313" s="1">
        <v>0</v>
      </c>
      <c r="C4313" s="1" t="s">
        <v>9373</v>
      </c>
      <c r="D4313" s="1">
        <v>1940</v>
      </c>
    </row>
    <row r="4314" spans="1:4">
      <c r="A4314" s="1">
        <v>23102</v>
      </c>
      <c r="B4314" s="1">
        <v>0</v>
      </c>
      <c r="C4314" s="1" t="s">
        <v>9374</v>
      </c>
      <c r="D4314" s="1">
        <v>1940</v>
      </c>
    </row>
    <row r="4315" spans="1:4">
      <c r="A4315" s="1">
        <v>22606</v>
      </c>
      <c r="B4315" s="1">
        <v>0</v>
      </c>
      <c r="C4315" s="1" t="s">
        <v>9375</v>
      </c>
      <c r="D4315" s="1">
        <v>1940</v>
      </c>
    </row>
    <row r="4316" spans="1:4">
      <c r="A4316" s="1">
        <v>22615</v>
      </c>
      <c r="B4316" s="1">
        <v>0</v>
      </c>
      <c r="C4316" s="1" t="s">
        <v>9376</v>
      </c>
      <c r="D4316" s="1">
        <v>1940</v>
      </c>
    </row>
    <row r="4317" spans="1:4">
      <c r="A4317" s="1">
        <v>23257</v>
      </c>
      <c r="B4317" s="1">
        <v>0</v>
      </c>
      <c r="C4317" s="1" t="s">
        <v>9377</v>
      </c>
      <c r="D4317" s="1">
        <v>1940</v>
      </c>
    </row>
    <row r="4318" spans="1:4">
      <c r="A4318" s="1">
        <v>22605</v>
      </c>
      <c r="B4318" s="1">
        <v>0</v>
      </c>
      <c r="C4318" s="1" t="s">
        <v>9378</v>
      </c>
      <c r="D4318" s="1">
        <v>1940</v>
      </c>
    </row>
    <row r="4319" spans="1:4">
      <c r="A4319" s="1">
        <v>16835</v>
      </c>
      <c r="B4319" s="1">
        <v>0</v>
      </c>
      <c r="C4319" s="1" t="s">
        <v>9379</v>
      </c>
      <c r="D4319" s="1">
        <v>1940</v>
      </c>
    </row>
    <row r="4320" spans="1:4">
      <c r="A4320" s="1">
        <v>31311</v>
      </c>
      <c r="B4320" s="1">
        <v>0</v>
      </c>
      <c r="C4320" s="1" t="s">
        <v>9380</v>
      </c>
      <c r="D4320" s="1">
        <v>1940</v>
      </c>
    </row>
    <row r="4321" spans="1:4">
      <c r="A4321" s="1">
        <v>2787</v>
      </c>
      <c r="B4321" s="1">
        <v>0</v>
      </c>
      <c r="C4321" s="1" t="s">
        <v>9381</v>
      </c>
      <c r="D4321" s="1">
        <v>1940</v>
      </c>
    </row>
    <row r="4322" spans="1:4">
      <c r="A4322" s="1">
        <v>19263</v>
      </c>
      <c r="B4322" s="1">
        <v>0</v>
      </c>
      <c r="C4322" s="1" t="s">
        <v>9382</v>
      </c>
      <c r="D4322" s="1">
        <v>1940</v>
      </c>
    </row>
    <row r="4323" spans="1:4">
      <c r="A4323" s="1">
        <v>3455</v>
      </c>
      <c r="B4323" s="1">
        <v>0</v>
      </c>
      <c r="C4323" s="1" t="s">
        <v>9383</v>
      </c>
      <c r="D4323" s="1">
        <v>1940</v>
      </c>
    </row>
    <row r="4324" spans="1:4">
      <c r="A4324" s="1">
        <v>9134</v>
      </c>
      <c r="B4324" s="1">
        <v>0</v>
      </c>
      <c r="C4324" s="1" t="s">
        <v>9384</v>
      </c>
      <c r="D4324" s="1">
        <v>1940</v>
      </c>
    </row>
    <row r="4325" spans="1:4">
      <c r="A4325" s="1">
        <v>66697</v>
      </c>
      <c r="B4325" s="1">
        <v>0</v>
      </c>
      <c r="C4325" s="1" t="s">
        <v>9385</v>
      </c>
      <c r="D4325" s="1">
        <v>1940</v>
      </c>
    </row>
    <row r="4326" spans="1:4">
      <c r="A4326" s="1">
        <v>66698</v>
      </c>
      <c r="B4326" s="1">
        <v>0</v>
      </c>
      <c r="C4326" s="1" t="s">
        <v>9386</v>
      </c>
      <c r="D4326" s="1">
        <v>1940</v>
      </c>
    </row>
    <row r="4327" spans="1:4">
      <c r="A4327" s="1">
        <v>12784</v>
      </c>
      <c r="B4327" s="1">
        <v>0</v>
      </c>
      <c r="C4327" s="1" t="s">
        <v>9387</v>
      </c>
      <c r="D4327" s="1">
        <v>1940</v>
      </c>
    </row>
    <row r="4328" spans="1:4">
      <c r="A4328" s="1">
        <v>13847</v>
      </c>
      <c r="B4328" s="1">
        <v>0</v>
      </c>
      <c r="C4328" s="1" t="s">
        <v>9388</v>
      </c>
      <c r="D4328" s="1">
        <v>1940</v>
      </c>
    </row>
    <row r="4329" spans="1:4">
      <c r="A4329" s="1">
        <v>25087</v>
      </c>
      <c r="B4329" s="1">
        <v>0</v>
      </c>
      <c r="C4329" s="1" t="s">
        <v>9389</v>
      </c>
      <c r="D4329" s="1">
        <v>1940</v>
      </c>
    </row>
    <row r="4330" spans="1:4">
      <c r="A4330" s="1">
        <v>12490</v>
      </c>
      <c r="B4330" s="1">
        <v>0</v>
      </c>
      <c r="C4330" s="1" t="s">
        <v>9390</v>
      </c>
      <c r="D4330" s="1">
        <v>1940</v>
      </c>
    </row>
    <row r="4331" spans="1:4">
      <c r="A4331" s="1">
        <v>13695</v>
      </c>
      <c r="B4331" s="1">
        <v>0</v>
      </c>
      <c r="C4331" s="1" t="s">
        <v>9391</v>
      </c>
      <c r="D4331" s="1">
        <v>1940</v>
      </c>
    </row>
    <row r="4332" spans="1:4">
      <c r="A4332" s="1">
        <v>9734</v>
      </c>
      <c r="B4332" s="1">
        <v>0</v>
      </c>
      <c r="C4332" s="1" t="s">
        <v>9392</v>
      </c>
      <c r="D4332" s="1">
        <v>1940</v>
      </c>
    </row>
    <row r="4333" spans="1:4">
      <c r="A4333" s="1">
        <v>9731</v>
      </c>
      <c r="B4333" s="1">
        <v>0</v>
      </c>
      <c r="C4333" s="1" t="s">
        <v>9393</v>
      </c>
      <c r="D4333" s="1">
        <v>1940</v>
      </c>
    </row>
    <row r="4334" spans="1:4">
      <c r="A4334" s="1">
        <v>11737</v>
      </c>
      <c r="B4334" s="1">
        <v>0</v>
      </c>
      <c r="C4334" s="1" t="s">
        <v>9394</v>
      </c>
      <c r="D4334" s="1">
        <v>1940</v>
      </c>
    </row>
    <row r="4335" spans="1:4">
      <c r="A4335" s="1">
        <v>9741</v>
      </c>
      <c r="B4335" s="1">
        <v>0</v>
      </c>
      <c r="C4335" s="1" t="s">
        <v>9395</v>
      </c>
      <c r="D4335" s="1">
        <v>1940</v>
      </c>
    </row>
    <row r="4336" spans="1:4">
      <c r="A4336" s="1">
        <v>5666</v>
      </c>
      <c r="B4336" s="1">
        <v>0</v>
      </c>
      <c r="C4336" s="1" t="s">
        <v>9396</v>
      </c>
      <c r="D4336" s="1">
        <v>1940</v>
      </c>
    </row>
    <row r="4337" spans="1:4">
      <c r="A4337" s="1">
        <v>12233</v>
      </c>
      <c r="B4337" s="1">
        <v>0</v>
      </c>
      <c r="C4337" s="1" t="s">
        <v>9397</v>
      </c>
      <c r="D4337" s="1">
        <v>1940</v>
      </c>
    </row>
    <row r="4338" spans="1:4">
      <c r="A4338" s="1">
        <v>32052</v>
      </c>
      <c r="B4338" s="1">
        <v>0</v>
      </c>
      <c r="C4338" s="1" t="s">
        <v>9398</v>
      </c>
      <c r="D4338" s="1">
        <v>1940</v>
      </c>
    </row>
    <row r="4339" spans="1:4">
      <c r="A4339" s="1">
        <v>20542</v>
      </c>
      <c r="B4339" s="1">
        <v>0</v>
      </c>
      <c r="C4339" s="1" t="s">
        <v>9399</v>
      </c>
      <c r="D4339" s="1">
        <v>1940</v>
      </c>
    </row>
    <row r="4340" spans="1:4">
      <c r="A4340" s="1">
        <v>6871</v>
      </c>
      <c r="B4340" s="1">
        <v>0</v>
      </c>
      <c r="C4340" s="1" t="s">
        <v>9400</v>
      </c>
      <c r="D4340" s="1">
        <v>1940</v>
      </c>
    </row>
    <row r="4341" spans="1:4">
      <c r="A4341" s="1">
        <v>30881</v>
      </c>
      <c r="B4341" s="1">
        <v>0</v>
      </c>
      <c r="C4341" s="1" t="s">
        <v>9401</v>
      </c>
      <c r="D4341" s="1">
        <v>1940</v>
      </c>
    </row>
    <row r="4342" spans="1:4">
      <c r="A4342" s="1">
        <v>36833</v>
      </c>
      <c r="B4342" s="1">
        <v>0</v>
      </c>
      <c r="C4342" s="1" t="s">
        <v>9402</v>
      </c>
      <c r="D4342" s="1">
        <v>1940</v>
      </c>
    </row>
    <row r="4343" spans="1:4">
      <c r="A4343" s="1">
        <v>50403</v>
      </c>
      <c r="B4343" s="1">
        <v>0</v>
      </c>
      <c r="C4343" s="1" t="s">
        <v>9403</v>
      </c>
      <c r="D4343" s="1">
        <v>1940</v>
      </c>
    </row>
    <row r="4344" spans="1:4">
      <c r="A4344" s="1">
        <v>24938</v>
      </c>
      <c r="B4344" s="1">
        <v>0</v>
      </c>
      <c r="C4344" s="1" t="s">
        <v>9404</v>
      </c>
      <c r="D4344" s="1">
        <v>1940</v>
      </c>
    </row>
    <row r="4345" spans="1:4">
      <c r="A4345" s="1">
        <v>21168</v>
      </c>
      <c r="B4345" s="1">
        <v>0</v>
      </c>
      <c r="C4345" s="1" t="s">
        <v>9405</v>
      </c>
      <c r="D4345" s="1">
        <v>1940</v>
      </c>
    </row>
    <row r="4346" spans="1:4">
      <c r="A4346" s="1">
        <v>25538</v>
      </c>
      <c r="B4346" s="1">
        <v>0</v>
      </c>
      <c r="C4346" s="1" t="s">
        <v>9406</v>
      </c>
      <c r="D4346" s="1">
        <v>1940</v>
      </c>
    </row>
    <row r="4347" spans="1:4">
      <c r="A4347" s="1">
        <v>6840</v>
      </c>
      <c r="B4347" s="1">
        <v>0</v>
      </c>
      <c r="C4347" s="1" t="s">
        <v>9407</v>
      </c>
      <c r="D4347" s="1">
        <v>1940</v>
      </c>
    </row>
    <row r="4348" spans="1:4">
      <c r="A4348" s="1">
        <v>19657</v>
      </c>
      <c r="B4348" s="1">
        <v>0</v>
      </c>
      <c r="C4348" s="1" t="s">
        <v>9408</v>
      </c>
      <c r="D4348" s="1">
        <v>1940</v>
      </c>
    </row>
    <row r="4349" spans="1:4">
      <c r="A4349" s="1">
        <v>8628</v>
      </c>
      <c r="B4349" s="1">
        <v>10260</v>
      </c>
      <c r="C4349" s="1" t="s">
        <v>9409</v>
      </c>
      <c r="D4349" s="1">
        <v>1940</v>
      </c>
    </row>
    <row r="4350" spans="1:4">
      <c r="A4350" s="1">
        <v>19570</v>
      </c>
      <c r="B4350" s="1">
        <v>20030</v>
      </c>
      <c r="C4350" s="1" t="s">
        <v>9410</v>
      </c>
      <c r="D4350" s="1">
        <v>1940</v>
      </c>
    </row>
    <row r="4351" spans="1:4">
      <c r="A4351" s="1">
        <v>14510</v>
      </c>
      <c r="B4351" s="1">
        <v>20230</v>
      </c>
      <c r="C4351" s="1" t="s">
        <v>9411</v>
      </c>
      <c r="D4351" s="1">
        <v>1940</v>
      </c>
    </row>
    <row r="4352" spans="1:4">
      <c r="A4352" s="1">
        <v>11989</v>
      </c>
      <c r="B4352" s="1">
        <v>20420</v>
      </c>
      <c r="C4352" s="1" t="s">
        <v>9412</v>
      </c>
      <c r="D4352" s="1">
        <v>1940</v>
      </c>
    </row>
    <row r="4353" spans="1:4">
      <c r="A4353" s="1">
        <v>7561</v>
      </c>
      <c r="B4353" s="1">
        <v>20600</v>
      </c>
      <c r="C4353" s="1" t="s">
        <v>9413</v>
      </c>
      <c r="D4353" s="1">
        <v>1940</v>
      </c>
    </row>
    <row r="4354" spans="1:4">
      <c r="A4354" s="1">
        <v>7010</v>
      </c>
      <c r="B4354" s="1">
        <v>20650</v>
      </c>
      <c r="C4354" s="1" t="s">
        <v>9414</v>
      </c>
      <c r="D4354" s="1">
        <v>1940</v>
      </c>
    </row>
    <row r="4355" spans="1:4">
      <c r="A4355" s="1">
        <v>2583</v>
      </c>
      <c r="B4355" s="1">
        <v>31270</v>
      </c>
      <c r="C4355" s="1" t="s">
        <v>9415</v>
      </c>
      <c r="D4355" s="1">
        <v>1940</v>
      </c>
    </row>
    <row r="4356" spans="1:4">
      <c r="A4356" s="1">
        <v>6391</v>
      </c>
      <c r="B4356" s="1">
        <v>50100</v>
      </c>
      <c r="C4356" s="1" t="s">
        <v>9416</v>
      </c>
      <c r="D4356" s="1">
        <v>1940</v>
      </c>
    </row>
    <row r="4357" spans="1:4">
      <c r="A4357" s="1">
        <v>2370</v>
      </c>
      <c r="B4357" s="1">
        <v>50180</v>
      </c>
      <c r="C4357" s="1" t="s">
        <v>9417</v>
      </c>
      <c r="D4357" s="1">
        <v>1940</v>
      </c>
    </row>
    <row r="4358" spans="1:4">
      <c r="A4358" s="1">
        <v>7044</v>
      </c>
      <c r="B4358" s="1">
        <v>50280</v>
      </c>
      <c r="C4358" s="1" t="s">
        <v>9418</v>
      </c>
      <c r="D4358" s="1">
        <v>1940</v>
      </c>
    </row>
    <row r="4359" spans="1:4">
      <c r="A4359" s="1">
        <v>2334</v>
      </c>
      <c r="B4359" s="1">
        <v>50290</v>
      </c>
      <c r="C4359" s="1" t="s">
        <v>9419</v>
      </c>
      <c r="D4359" s="1">
        <v>1940</v>
      </c>
    </row>
    <row r="4360" spans="1:4">
      <c r="A4360" s="1">
        <v>7027</v>
      </c>
      <c r="B4360" s="1">
        <v>50340</v>
      </c>
      <c r="C4360" s="1" t="s">
        <v>9420</v>
      </c>
      <c r="D4360" s="1">
        <v>1940</v>
      </c>
    </row>
    <row r="4361" spans="1:4">
      <c r="A4361" s="1">
        <v>14246</v>
      </c>
      <c r="B4361" s="1">
        <v>60060</v>
      </c>
      <c r="C4361" s="1" t="s">
        <v>9421</v>
      </c>
      <c r="D4361" s="1">
        <v>1940</v>
      </c>
    </row>
    <row r="4362" spans="1:4">
      <c r="A4362" s="1">
        <v>22880</v>
      </c>
      <c r="B4362" s="1">
        <v>60830</v>
      </c>
      <c r="C4362" s="1" t="s">
        <v>9422</v>
      </c>
      <c r="D4362" s="1">
        <v>1940</v>
      </c>
    </row>
    <row r="4363" spans="1:4">
      <c r="A4363" s="1">
        <v>31897</v>
      </c>
      <c r="B4363" s="1">
        <v>60930</v>
      </c>
      <c r="C4363" s="1" t="s">
        <v>9423</v>
      </c>
      <c r="D4363" s="1">
        <v>1940</v>
      </c>
    </row>
    <row r="4364" spans="1:4">
      <c r="A4364" s="1">
        <v>32244</v>
      </c>
      <c r="B4364" s="1">
        <v>61090</v>
      </c>
      <c r="C4364" s="1" t="s">
        <v>9424</v>
      </c>
      <c r="D4364" s="1">
        <v>1940</v>
      </c>
    </row>
    <row r="4365" spans="1:4">
      <c r="A4365" s="1">
        <v>14548</v>
      </c>
      <c r="B4365" s="1">
        <v>80160</v>
      </c>
      <c r="C4365" s="1" t="s">
        <v>9425</v>
      </c>
      <c r="D4365" s="1">
        <v>1940</v>
      </c>
    </row>
    <row r="4366" spans="1:4">
      <c r="A4366" s="1">
        <v>52511</v>
      </c>
      <c r="B4366" s="1">
        <v>80230</v>
      </c>
      <c r="C4366" s="1" t="s">
        <v>9426</v>
      </c>
      <c r="D4366" s="1">
        <v>1940</v>
      </c>
    </row>
    <row r="4367" spans="1:4">
      <c r="A4367" s="1">
        <v>26261</v>
      </c>
      <c r="B4367" s="1">
        <v>80470</v>
      </c>
      <c r="C4367" s="1" t="s">
        <v>9427</v>
      </c>
      <c r="D4367" s="1">
        <v>1940</v>
      </c>
    </row>
    <row r="4368" spans="1:4">
      <c r="A4368" s="1">
        <v>32100</v>
      </c>
      <c r="B4368" s="1">
        <v>80670</v>
      </c>
      <c r="C4368" s="1" t="s">
        <v>9428</v>
      </c>
      <c r="D4368" s="1">
        <v>1940</v>
      </c>
    </row>
    <row r="4369" spans="1:4">
      <c r="A4369" s="1">
        <v>32102</v>
      </c>
      <c r="B4369" s="1">
        <v>80780</v>
      </c>
      <c r="C4369" s="1" t="s">
        <v>9429</v>
      </c>
      <c r="D4369" s="1">
        <v>1940</v>
      </c>
    </row>
    <row r="4370" spans="1:4">
      <c r="A4370" s="1">
        <v>32906</v>
      </c>
      <c r="B4370" s="1">
        <v>80930</v>
      </c>
      <c r="C4370" s="1" t="s">
        <v>9430</v>
      </c>
      <c r="D4370" s="1">
        <v>1940</v>
      </c>
    </row>
    <row r="4371" spans="1:4">
      <c r="A4371" s="1">
        <v>32679</v>
      </c>
      <c r="B4371" s="1">
        <v>81010</v>
      </c>
      <c r="C4371" s="1" t="s">
        <v>9431</v>
      </c>
      <c r="D4371" s="1">
        <v>1940</v>
      </c>
    </row>
    <row r="4372" spans="1:4">
      <c r="A4372" s="1">
        <v>32867</v>
      </c>
      <c r="B4372" s="1">
        <v>81020</v>
      </c>
      <c r="C4372" s="1" t="s">
        <v>9432</v>
      </c>
      <c r="D4372" s="1">
        <v>1940</v>
      </c>
    </row>
    <row r="4373" spans="1:4">
      <c r="A4373" s="1">
        <v>32804</v>
      </c>
      <c r="B4373" s="1">
        <v>81120</v>
      </c>
      <c r="C4373" s="1" t="s">
        <v>9433</v>
      </c>
      <c r="D4373" s="1">
        <v>1940</v>
      </c>
    </row>
    <row r="4374" spans="1:4">
      <c r="A4374" s="1">
        <v>32191</v>
      </c>
      <c r="B4374" s="1">
        <v>81230</v>
      </c>
      <c r="C4374" s="1" t="s">
        <v>9434</v>
      </c>
      <c r="D4374" s="1">
        <v>1940</v>
      </c>
    </row>
    <row r="4375" spans="1:4">
      <c r="A4375" s="1">
        <v>64809</v>
      </c>
      <c r="B4375" s="1">
        <v>90040</v>
      </c>
      <c r="C4375" s="1" t="s">
        <v>9435</v>
      </c>
      <c r="D4375" s="1">
        <v>1940</v>
      </c>
    </row>
    <row r="4376" spans="1:4">
      <c r="A4376" s="1">
        <v>14320</v>
      </c>
      <c r="B4376" s="1">
        <v>90080</v>
      </c>
      <c r="C4376" s="1" t="s">
        <v>9436</v>
      </c>
      <c r="D4376" s="1">
        <v>1940</v>
      </c>
    </row>
    <row r="4377" spans="1:4">
      <c r="A4377" s="1">
        <v>13494</v>
      </c>
      <c r="B4377" s="1">
        <v>90230</v>
      </c>
      <c r="C4377" s="1" t="s">
        <v>9437</v>
      </c>
      <c r="D4377" s="1">
        <v>1940</v>
      </c>
    </row>
    <row r="4378" spans="1:4">
      <c r="A4378" s="1">
        <v>13520</v>
      </c>
      <c r="B4378" s="1">
        <v>90330</v>
      </c>
      <c r="C4378" s="1" t="s">
        <v>9438</v>
      </c>
      <c r="D4378" s="1">
        <v>1940</v>
      </c>
    </row>
    <row r="4379" spans="1:4">
      <c r="A4379" s="1">
        <v>13592</v>
      </c>
      <c r="B4379" s="1">
        <v>90390</v>
      </c>
      <c r="C4379" s="1" t="s">
        <v>9439</v>
      </c>
      <c r="D4379" s="1">
        <v>1940</v>
      </c>
    </row>
    <row r="4380" spans="1:4">
      <c r="A4380" s="1">
        <v>13645</v>
      </c>
      <c r="B4380" s="1">
        <v>90400</v>
      </c>
      <c r="C4380" s="1" t="s">
        <v>9440</v>
      </c>
      <c r="D4380" s="1">
        <v>1940</v>
      </c>
    </row>
    <row r="4381" spans="1:4">
      <c r="A4381" s="1">
        <v>13488</v>
      </c>
      <c r="B4381" s="1">
        <v>90410</v>
      </c>
      <c r="C4381" s="1" t="s">
        <v>9441</v>
      </c>
      <c r="D4381" s="1">
        <v>1940</v>
      </c>
    </row>
    <row r="4382" spans="1:4">
      <c r="A4382" s="1">
        <v>13517</v>
      </c>
      <c r="B4382" s="1">
        <v>90520</v>
      </c>
      <c r="C4382" s="1" t="s">
        <v>9442</v>
      </c>
      <c r="D4382" s="1">
        <v>1940</v>
      </c>
    </row>
    <row r="4383" spans="1:4">
      <c r="A4383" s="1">
        <v>13457</v>
      </c>
      <c r="B4383" s="1">
        <v>90521</v>
      </c>
      <c r="C4383" s="1" t="s">
        <v>9443</v>
      </c>
      <c r="D4383" s="1">
        <v>1940</v>
      </c>
    </row>
    <row r="4384" spans="1:4">
      <c r="A4384" s="1">
        <v>19595</v>
      </c>
      <c r="B4384" s="1">
        <v>100130</v>
      </c>
      <c r="C4384" s="1" t="s">
        <v>9444</v>
      </c>
      <c r="D4384" s="1">
        <v>1940</v>
      </c>
    </row>
    <row r="4385" spans="1:4">
      <c r="A4385" s="1">
        <v>26193</v>
      </c>
      <c r="B4385" s="1">
        <v>100400</v>
      </c>
      <c r="C4385" s="1" t="s">
        <v>9445</v>
      </c>
      <c r="D4385" s="1">
        <v>1940</v>
      </c>
    </row>
    <row r="4386" spans="1:4">
      <c r="A4386" s="1">
        <v>32856</v>
      </c>
      <c r="B4386" s="1">
        <v>111280</v>
      </c>
      <c r="C4386" s="1" t="s">
        <v>9446</v>
      </c>
      <c r="D4386" s="1">
        <v>1940</v>
      </c>
    </row>
    <row r="4387" spans="1:4">
      <c r="A4387" s="1">
        <v>19434</v>
      </c>
      <c r="B4387" s="1">
        <v>120080</v>
      </c>
      <c r="C4387" s="1" t="s">
        <v>9447</v>
      </c>
      <c r="D4387" s="1">
        <v>1940</v>
      </c>
    </row>
    <row r="4388" spans="1:4">
      <c r="A4388" s="1">
        <v>19528</v>
      </c>
      <c r="B4388" s="1">
        <v>120150</v>
      </c>
      <c r="C4388" s="1" t="s">
        <v>9448</v>
      </c>
      <c r="D4388" s="1">
        <v>1940</v>
      </c>
    </row>
    <row r="4389" spans="1:4">
      <c r="A4389" s="1">
        <v>19526</v>
      </c>
      <c r="B4389" s="1">
        <v>120170</v>
      </c>
      <c r="C4389" s="1" t="s">
        <v>9449</v>
      </c>
      <c r="D4389" s="1">
        <v>1940</v>
      </c>
    </row>
    <row r="4390" spans="1:4">
      <c r="A4390" s="1">
        <v>19509</v>
      </c>
      <c r="B4390" s="1">
        <v>120200</v>
      </c>
      <c r="C4390" s="1" t="s">
        <v>9450</v>
      </c>
      <c r="D4390" s="1">
        <v>1940</v>
      </c>
    </row>
    <row r="4391" spans="1:4">
      <c r="A4391" s="1">
        <v>19516</v>
      </c>
      <c r="B4391" s="1">
        <v>120320</v>
      </c>
      <c r="C4391" s="1" t="s">
        <v>9451</v>
      </c>
      <c r="D4391" s="1">
        <v>1940</v>
      </c>
    </row>
    <row r="4392" spans="1:4">
      <c r="A4392" s="1">
        <v>19352</v>
      </c>
      <c r="B4392" s="1">
        <v>130290</v>
      </c>
      <c r="C4392" s="1" t="s">
        <v>9452</v>
      </c>
      <c r="D4392" s="1">
        <v>1940</v>
      </c>
    </row>
    <row r="4393" spans="1:4">
      <c r="A4393" s="1">
        <v>32099</v>
      </c>
      <c r="B4393" s="1">
        <v>140160</v>
      </c>
      <c r="C4393" s="1" t="s">
        <v>9453</v>
      </c>
      <c r="D4393" s="1">
        <v>1940</v>
      </c>
    </row>
    <row r="4394" spans="1:4">
      <c r="A4394" s="1">
        <v>32316</v>
      </c>
      <c r="B4394" s="1">
        <v>160140</v>
      </c>
      <c r="C4394" s="1" t="s">
        <v>9454</v>
      </c>
      <c r="D4394" s="1">
        <v>1940</v>
      </c>
    </row>
    <row r="4395" spans="1:4">
      <c r="A4395" s="1">
        <v>32799</v>
      </c>
      <c r="B4395" s="1">
        <v>160300</v>
      </c>
      <c r="C4395" s="1" t="s">
        <v>9455</v>
      </c>
      <c r="D4395" s="1">
        <v>1940</v>
      </c>
    </row>
    <row r="4396" spans="1:4">
      <c r="A4396" s="1">
        <v>32532</v>
      </c>
      <c r="B4396" s="1">
        <v>170040</v>
      </c>
      <c r="C4396" s="1" t="s">
        <v>9456</v>
      </c>
      <c r="D4396" s="1">
        <v>1940</v>
      </c>
    </row>
    <row r="4397" spans="1:4">
      <c r="A4397" s="1">
        <v>31830</v>
      </c>
      <c r="B4397" s="1">
        <v>190010</v>
      </c>
      <c r="C4397" s="1" t="s">
        <v>9457</v>
      </c>
      <c r="D4397" s="1">
        <v>1940</v>
      </c>
    </row>
    <row r="4398" spans="1:4">
      <c r="A4398" s="1">
        <v>31989</v>
      </c>
      <c r="B4398" s="1">
        <v>190430</v>
      </c>
      <c r="C4398" s="1" t="s">
        <v>9458</v>
      </c>
      <c r="D4398" s="1">
        <v>1940</v>
      </c>
    </row>
    <row r="4399" spans="1:4">
      <c r="A4399" s="1">
        <v>32777</v>
      </c>
      <c r="B4399" s="1">
        <v>210020</v>
      </c>
      <c r="C4399" s="1" t="s">
        <v>9459</v>
      </c>
      <c r="D4399" s="1">
        <v>1940</v>
      </c>
    </row>
    <row r="4400" spans="1:4">
      <c r="A4400" s="1">
        <v>31726</v>
      </c>
      <c r="B4400" s="1">
        <v>210101</v>
      </c>
      <c r="C4400" s="1" t="s">
        <v>9460</v>
      </c>
      <c r="D4400" s="1">
        <v>1940</v>
      </c>
    </row>
    <row r="4401" spans="1:4">
      <c r="A4401" s="1">
        <v>31981</v>
      </c>
      <c r="B4401" s="1">
        <v>210230</v>
      </c>
      <c r="C4401" s="1" t="s">
        <v>9461</v>
      </c>
      <c r="D4401" s="1">
        <v>1940</v>
      </c>
    </row>
    <row r="4402" spans="1:4">
      <c r="A4402" s="1">
        <v>31999</v>
      </c>
      <c r="B4402" s="1">
        <v>210280</v>
      </c>
      <c r="C4402" s="1" t="s">
        <v>9462</v>
      </c>
      <c r="D4402" s="1">
        <v>1940</v>
      </c>
    </row>
    <row r="4403" spans="1:4">
      <c r="A4403" s="1">
        <v>32000</v>
      </c>
      <c r="B4403" s="1">
        <v>210281</v>
      </c>
      <c r="C4403" s="1" t="s">
        <v>9463</v>
      </c>
      <c r="D4403" s="1">
        <v>1940</v>
      </c>
    </row>
    <row r="4404" spans="1:4">
      <c r="A4404" s="1">
        <v>32525</v>
      </c>
      <c r="B4404" s="1">
        <v>210340</v>
      </c>
      <c r="C4404" s="1" t="s">
        <v>9464</v>
      </c>
      <c r="D4404" s="1">
        <v>1940</v>
      </c>
    </row>
    <row r="4405" spans="1:4">
      <c r="A4405" s="1">
        <v>32752</v>
      </c>
      <c r="B4405" s="1">
        <v>210420</v>
      </c>
      <c r="C4405" s="1" t="s">
        <v>9465</v>
      </c>
      <c r="D4405" s="1">
        <v>1940</v>
      </c>
    </row>
    <row r="4406" spans="1:4">
      <c r="A4406" s="1">
        <v>31139</v>
      </c>
      <c r="B4406" s="1">
        <v>220040</v>
      </c>
      <c r="C4406" s="1" t="s">
        <v>9466</v>
      </c>
      <c r="D4406" s="1">
        <v>1940</v>
      </c>
    </row>
    <row r="4407" spans="1:4">
      <c r="A4407" s="1">
        <v>31144</v>
      </c>
      <c r="B4407" s="1">
        <v>220070</v>
      </c>
      <c r="C4407" s="1" t="s">
        <v>9467</v>
      </c>
      <c r="D4407" s="1">
        <v>1940</v>
      </c>
    </row>
    <row r="4408" spans="1:4">
      <c r="A4408" s="1">
        <v>31141</v>
      </c>
      <c r="B4408" s="1">
        <v>220090</v>
      </c>
      <c r="C4408" s="1" t="s">
        <v>9468</v>
      </c>
      <c r="D4408" s="1">
        <v>1940</v>
      </c>
    </row>
    <row r="4409" spans="1:4">
      <c r="A4409" s="1">
        <v>31158</v>
      </c>
      <c r="B4409" s="1">
        <v>220130</v>
      </c>
      <c r="C4409" s="1" t="s">
        <v>9469</v>
      </c>
      <c r="D4409" s="1">
        <v>1940</v>
      </c>
    </row>
    <row r="4410" spans="1:4">
      <c r="A4410" s="1">
        <v>30976</v>
      </c>
      <c r="B4410" s="1">
        <v>220200</v>
      </c>
      <c r="C4410" s="1" t="s">
        <v>9470</v>
      </c>
      <c r="D4410" s="1">
        <v>1940</v>
      </c>
    </row>
    <row r="4411" spans="1:4">
      <c r="A4411" s="1">
        <v>25996</v>
      </c>
      <c r="B4411" s="1">
        <v>230130</v>
      </c>
      <c r="C4411" s="1" t="s">
        <v>9471</v>
      </c>
      <c r="D4411" s="1">
        <v>1940</v>
      </c>
    </row>
    <row r="4412" spans="1:4">
      <c r="A4412" s="1">
        <v>26037</v>
      </c>
      <c r="B4412" s="1">
        <v>240110</v>
      </c>
      <c r="C4412" s="1" t="s">
        <v>9472</v>
      </c>
      <c r="D4412" s="1">
        <v>1940</v>
      </c>
    </row>
    <row r="4413" spans="1:4">
      <c r="A4413" s="1">
        <v>25936</v>
      </c>
      <c r="B4413" s="1">
        <v>240230</v>
      </c>
      <c r="C4413" s="1" t="s">
        <v>9473</v>
      </c>
      <c r="D4413" s="1">
        <v>1940</v>
      </c>
    </row>
    <row r="4414" spans="1:4">
      <c r="A4414" s="1">
        <v>25983</v>
      </c>
      <c r="B4414" s="1">
        <v>250380</v>
      </c>
      <c r="C4414" s="1" t="s">
        <v>9474</v>
      </c>
      <c r="D4414" s="1">
        <v>1940</v>
      </c>
    </row>
    <row r="4415" spans="1:4">
      <c r="A4415" s="1">
        <v>25784</v>
      </c>
      <c r="B4415" s="1">
        <v>250390</v>
      </c>
      <c r="C4415" s="1" t="s">
        <v>9475</v>
      </c>
      <c r="D4415" s="1">
        <v>1940</v>
      </c>
    </row>
    <row r="4416" spans="1:4">
      <c r="A4416" s="1">
        <v>22835</v>
      </c>
      <c r="B4416" s="1">
        <v>250610</v>
      </c>
      <c r="C4416" s="1" t="s">
        <v>9476</v>
      </c>
      <c r="D4416" s="1">
        <v>1940</v>
      </c>
    </row>
    <row r="4417" spans="1:4">
      <c r="A4417" s="1">
        <v>24956</v>
      </c>
      <c r="B4417" s="1">
        <v>250760</v>
      </c>
      <c r="C4417" s="1" t="s">
        <v>9477</v>
      </c>
      <c r="D4417" s="1">
        <v>1940</v>
      </c>
    </row>
    <row r="4418" spans="1:4">
      <c r="A4418" s="1">
        <v>25186</v>
      </c>
      <c r="B4418" s="1">
        <v>251080</v>
      </c>
      <c r="C4418" s="1" t="s">
        <v>9478</v>
      </c>
      <c r="D4418" s="1">
        <v>1940</v>
      </c>
    </row>
    <row r="4419" spans="1:4">
      <c r="A4419" s="1">
        <v>29386</v>
      </c>
      <c r="B4419" s="1">
        <v>251180</v>
      </c>
      <c r="C4419" s="1" t="s">
        <v>9479</v>
      </c>
      <c r="D4419" s="1">
        <v>1940</v>
      </c>
    </row>
    <row r="4420" spans="1:4">
      <c r="A4420" s="1">
        <v>23898</v>
      </c>
      <c r="B4420" s="1">
        <v>251560</v>
      </c>
      <c r="C4420" s="1" t="s">
        <v>9480</v>
      </c>
      <c r="D4420" s="1">
        <v>1940</v>
      </c>
    </row>
    <row r="4421" spans="1:4">
      <c r="A4421" s="1">
        <v>24190</v>
      </c>
      <c r="B4421" s="1">
        <v>251580</v>
      </c>
      <c r="C4421" s="1" t="s">
        <v>9481</v>
      </c>
      <c r="D4421" s="1">
        <v>1940</v>
      </c>
    </row>
    <row r="4422" spans="1:4">
      <c r="A4422" s="1">
        <v>23888</v>
      </c>
      <c r="B4422" s="1">
        <v>251620</v>
      </c>
      <c r="C4422" s="1" t="s">
        <v>9482</v>
      </c>
      <c r="D4422" s="1">
        <v>1940</v>
      </c>
    </row>
    <row r="4423" spans="1:4">
      <c r="A4423" s="1">
        <v>22599</v>
      </c>
      <c r="B4423" s="1">
        <v>251970</v>
      </c>
      <c r="C4423" s="1" t="s">
        <v>9483</v>
      </c>
      <c r="D4423" s="1">
        <v>1940</v>
      </c>
    </row>
    <row r="4424" spans="1:4">
      <c r="A4424" s="1">
        <v>22622</v>
      </c>
      <c r="B4424" s="1">
        <v>252070</v>
      </c>
      <c r="C4424" s="1" t="s">
        <v>9484</v>
      </c>
      <c r="D4424" s="1">
        <v>1940</v>
      </c>
    </row>
    <row r="4425" spans="1:4">
      <c r="A4425" s="1">
        <v>22653</v>
      </c>
      <c r="B4425" s="1">
        <v>252480</v>
      </c>
      <c r="C4425" s="1" t="s">
        <v>9485</v>
      </c>
      <c r="D4425" s="1">
        <v>1940</v>
      </c>
    </row>
    <row r="4426" spans="1:4">
      <c r="A4426" s="1">
        <v>25553</v>
      </c>
      <c r="B4426" s="1">
        <v>260020</v>
      </c>
      <c r="C4426" s="1" t="s">
        <v>9486</v>
      </c>
      <c r="D4426" s="1">
        <v>1940</v>
      </c>
    </row>
    <row r="4427" spans="1:4">
      <c r="A4427" s="1">
        <v>24758</v>
      </c>
      <c r="B4427" s="1">
        <v>260051</v>
      </c>
      <c r="C4427" s="1" t="s">
        <v>9487</v>
      </c>
      <c r="D4427" s="1">
        <v>1940</v>
      </c>
    </row>
    <row r="4428" spans="1:4">
      <c r="A4428" s="1">
        <v>24765</v>
      </c>
      <c r="B4428" s="1">
        <v>260110</v>
      </c>
      <c r="C4428" s="1" t="s">
        <v>9488</v>
      </c>
      <c r="D4428" s="1">
        <v>1940</v>
      </c>
    </row>
    <row r="4429" spans="1:4">
      <c r="A4429" s="1">
        <v>26022</v>
      </c>
      <c r="B4429" s="1">
        <v>260300</v>
      </c>
      <c r="C4429" s="1" t="s">
        <v>9489</v>
      </c>
      <c r="D4429" s="1">
        <v>1940</v>
      </c>
    </row>
    <row r="4430" spans="1:4">
      <c r="A4430" s="1">
        <v>25607</v>
      </c>
      <c r="B4430" s="1">
        <v>260380</v>
      </c>
      <c r="C4430" s="1" t="s">
        <v>9490</v>
      </c>
      <c r="D4430" s="1">
        <v>1940</v>
      </c>
    </row>
    <row r="4431" spans="1:4">
      <c r="A4431" s="1">
        <v>25586</v>
      </c>
      <c r="B4431" s="1">
        <v>260500</v>
      </c>
      <c r="C4431" s="1" t="s">
        <v>9491</v>
      </c>
      <c r="D4431" s="1">
        <v>1940</v>
      </c>
    </row>
    <row r="4432" spans="1:4">
      <c r="A4432" s="1">
        <v>25582</v>
      </c>
      <c r="B4432" s="1">
        <v>260540</v>
      </c>
      <c r="C4432" s="1" t="s">
        <v>9492</v>
      </c>
      <c r="D4432" s="1">
        <v>1940</v>
      </c>
    </row>
    <row r="4433" spans="1:4">
      <c r="A4433" s="1">
        <v>31169</v>
      </c>
      <c r="B4433" s="1">
        <v>260770</v>
      </c>
      <c r="C4433" s="1" t="s">
        <v>9493</v>
      </c>
      <c r="D4433" s="1">
        <v>1940</v>
      </c>
    </row>
    <row r="4434" spans="1:4">
      <c r="A4434" s="1">
        <v>31618</v>
      </c>
      <c r="B4434" s="1">
        <v>260870</v>
      </c>
      <c r="C4434" s="1" t="s">
        <v>9494</v>
      </c>
      <c r="D4434" s="1">
        <v>1940</v>
      </c>
    </row>
    <row r="4435" spans="1:4">
      <c r="A4435" s="1">
        <v>19282</v>
      </c>
      <c r="B4435" s="1">
        <v>270071</v>
      </c>
      <c r="C4435" s="1" t="s">
        <v>9495</v>
      </c>
      <c r="D4435" s="1">
        <v>1940</v>
      </c>
    </row>
    <row r="4436" spans="1:4">
      <c r="A4436" s="1">
        <v>19248</v>
      </c>
      <c r="B4436" s="1">
        <v>270080</v>
      </c>
      <c r="C4436" s="1" t="s">
        <v>9496</v>
      </c>
      <c r="D4436" s="1">
        <v>1940</v>
      </c>
    </row>
    <row r="4437" spans="1:4">
      <c r="A4437" s="1">
        <v>19247</v>
      </c>
      <c r="B4437" s="1">
        <v>270081</v>
      </c>
      <c r="C4437" s="1" t="s">
        <v>9497</v>
      </c>
      <c r="D4437" s="1">
        <v>1940</v>
      </c>
    </row>
    <row r="4438" spans="1:4">
      <c r="A4438" s="1">
        <v>19286</v>
      </c>
      <c r="B4438" s="1">
        <v>270110</v>
      </c>
      <c r="C4438" s="1" t="s">
        <v>9498</v>
      </c>
      <c r="D4438" s="1">
        <v>1940</v>
      </c>
    </row>
    <row r="4439" spans="1:4">
      <c r="A4439" s="1">
        <v>15093</v>
      </c>
      <c r="B4439" s="1">
        <v>270160</v>
      </c>
      <c r="C4439" s="1" t="s">
        <v>9499</v>
      </c>
      <c r="D4439" s="1">
        <v>1940</v>
      </c>
    </row>
    <row r="4440" spans="1:4">
      <c r="A4440" s="1">
        <v>52449</v>
      </c>
      <c r="B4440" s="1">
        <v>270270</v>
      </c>
      <c r="C4440" s="1" t="s">
        <v>9500</v>
      </c>
      <c r="D4440" s="1">
        <v>1940</v>
      </c>
    </row>
    <row r="4441" spans="1:4">
      <c r="A4441" s="1">
        <v>14837</v>
      </c>
      <c r="B4441" s="1">
        <v>270351</v>
      </c>
      <c r="C4441" s="1" t="s">
        <v>9501</v>
      </c>
      <c r="D4441" s="1">
        <v>1940</v>
      </c>
    </row>
    <row r="4442" spans="1:4">
      <c r="A4442" s="1">
        <v>14860</v>
      </c>
      <c r="B4442" s="1">
        <v>270480</v>
      </c>
      <c r="C4442" s="1" t="s">
        <v>9502</v>
      </c>
      <c r="D4442" s="1">
        <v>1940</v>
      </c>
    </row>
    <row r="4443" spans="1:4">
      <c r="A4443" s="1">
        <v>24845</v>
      </c>
      <c r="B4443" s="1">
        <v>271300</v>
      </c>
      <c r="C4443" s="1" t="s">
        <v>9503</v>
      </c>
      <c r="D4443" s="1">
        <v>1940</v>
      </c>
    </row>
    <row r="4444" spans="1:4">
      <c r="A4444" s="1">
        <v>23678</v>
      </c>
      <c r="B4444" s="1">
        <v>272060</v>
      </c>
      <c r="C4444" s="1" t="s">
        <v>9504</v>
      </c>
      <c r="D4444" s="1">
        <v>1940</v>
      </c>
    </row>
    <row r="4445" spans="1:4">
      <c r="A4445" s="1">
        <v>22604</v>
      </c>
      <c r="B4445" s="1">
        <v>272520</v>
      </c>
      <c r="C4445" s="1" t="s">
        <v>9505</v>
      </c>
      <c r="D4445" s="1">
        <v>1940</v>
      </c>
    </row>
    <row r="4446" spans="1:4">
      <c r="A4446" s="1">
        <v>23103</v>
      </c>
      <c r="B4446" s="1">
        <v>272760</v>
      </c>
      <c r="C4446" s="1" t="s">
        <v>9506</v>
      </c>
      <c r="D4446" s="1">
        <v>1940</v>
      </c>
    </row>
    <row r="4447" spans="1:4">
      <c r="A4447" s="1">
        <v>23263</v>
      </c>
      <c r="B4447" s="1">
        <v>273030</v>
      </c>
      <c r="C4447" s="1" t="s">
        <v>9507</v>
      </c>
      <c r="D4447" s="1">
        <v>1940</v>
      </c>
    </row>
    <row r="4448" spans="1:4">
      <c r="A4448" s="1">
        <v>22753</v>
      </c>
      <c r="B4448" s="1">
        <v>273070</v>
      </c>
      <c r="C4448" s="1" t="s">
        <v>9508</v>
      </c>
      <c r="D4448" s="1">
        <v>1940</v>
      </c>
    </row>
    <row r="4449" spans="1:4">
      <c r="A4449" s="1">
        <v>23203</v>
      </c>
      <c r="B4449" s="1">
        <v>273110</v>
      </c>
      <c r="C4449" s="1" t="s">
        <v>9509</v>
      </c>
      <c r="D4449" s="1">
        <v>1940</v>
      </c>
    </row>
    <row r="4450" spans="1:4">
      <c r="A4450" s="1">
        <v>22755</v>
      </c>
      <c r="B4450" s="1">
        <v>273150</v>
      </c>
      <c r="C4450" s="1" t="s">
        <v>9510</v>
      </c>
      <c r="D4450" s="1">
        <v>1940</v>
      </c>
    </row>
    <row r="4451" spans="1:4">
      <c r="A4451" s="1">
        <v>2544</v>
      </c>
      <c r="B4451" s="1">
        <v>280151</v>
      </c>
      <c r="C4451" s="1" t="s">
        <v>9511</v>
      </c>
      <c r="D4451" s="1">
        <v>1940</v>
      </c>
    </row>
    <row r="4452" spans="1:4">
      <c r="A4452" s="1">
        <v>2529</v>
      </c>
      <c r="B4452" s="1">
        <v>280160</v>
      </c>
      <c r="C4452" s="1" t="s">
        <v>9512</v>
      </c>
      <c r="D4452" s="1">
        <v>1940</v>
      </c>
    </row>
    <row r="4453" spans="1:4">
      <c r="A4453" s="1">
        <v>2539</v>
      </c>
      <c r="B4453" s="1">
        <v>280280</v>
      </c>
      <c r="C4453" s="1" t="s">
        <v>9513</v>
      </c>
      <c r="D4453" s="1">
        <v>1940</v>
      </c>
    </row>
    <row r="4454" spans="1:4">
      <c r="A4454" s="1">
        <v>12349</v>
      </c>
      <c r="B4454" s="1">
        <v>280330</v>
      </c>
      <c r="C4454" s="1" t="s">
        <v>9514</v>
      </c>
      <c r="D4454" s="1">
        <v>1940</v>
      </c>
    </row>
    <row r="4455" spans="1:4">
      <c r="A4455" s="1">
        <v>12920</v>
      </c>
      <c r="B4455" s="1">
        <v>280380</v>
      </c>
      <c r="C4455" s="1" t="s">
        <v>9515</v>
      </c>
      <c r="D4455" s="1">
        <v>1940</v>
      </c>
    </row>
    <row r="4456" spans="1:4">
      <c r="A4456" s="1">
        <v>12131</v>
      </c>
      <c r="B4456" s="1">
        <v>290090</v>
      </c>
      <c r="C4456" s="1" t="s">
        <v>9516</v>
      </c>
      <c r="D4456" s="1">
        <v>1940</v>
      </c>
    </row>
    <row r="4457" spans="1:4">
      <c r="A4457" s="1">
        <v>11963</v>
      </c>
      <c r="B4457" s="1">
        <v>310780</v>
      </c>
      <c r="C4457" s="1" t="s">
        <v>9517</v>
      </c>
      <c r="D4457" s="1">
        <v>1940</v>
      </c>
    </row>
    <row r="4458" spans="1:4">
      <c r="A4458" s="1">
        <v>11904</v>
      </c>
      <c r="B4458" s="1">
        <v>320080</v>
      </c>
      <c r="C4458" s="1" t="s">
        <v>9518</v>
      </c>
      <c r="D4458" s="1">
        <v>1940</v>
      </c>
    </row>
    <row r="4459" spans="1:4">
      <c r="A4459" s="1">
        <v>2335</v>
      </c>
      <c r="B4459" s="1">
        <v>320090</v>
      </c>
      <c r="C4459" s="1" t="s">
        <v>9519</v>
      </c>
      <c r="D4459" s="1">
        <v>1940</v>
      </c>
    </row>
    <row r="4460" spans="1:4">
      <c r="A4460" s="1">
        <v>12840</v>
      </c>
      <c r="B4460" s="1">
        <v>320101</v>
      </c>
      <c r="C4460" s="1" t="s">
        <v>9520</v>
      </c>
      <c r="D4460" s="1">
        <v>1940</v>
      </c>
    </row>
    <row r="4461" spans="1:4">
      <c r="A4461" s="1">
        <v>11960</v>
      </c>
      <c r="B4461" s="1">
        <v>320120</v>
      </c>
      <c r="C4461" s="1" t="s">
        <v>9521</v>
      </c>
      <c r="D4461" s="1">
        <v>1940</v>
      </c>
    </row>
    <row r="4462" spans="1:4">
      <c r="A4462" s="1">
        <v>11931</v>
      </c>
      <c r="B4462" s="1">
        <v>320240</v>
      </c>
      <c r="C4462" s="1" t="s">
        <v>9522</v>
      </c>
      <c r="D4462" s="1">
        <v>1940</v>
      </c>
    </row>
    <row r="4463" spans="1:4">
      <c r="A4463" s="1">
        <v>8775</v>
      </c>
      <c r="B4463" s="1">
        <v>330070</v>
      </c>
      <c r="C4463" s="1" t="s">
        <v>9523</v>
      </c>
      <c r="D4463" s="1">
        <v>1940</v>
      </c>
    </row>
    <row r="4464" spans="1:4">
      <c r="A4464" s="1">
        <v>12985</v>
      </c>
      <c r="B4464" s="1">
        <v>330100</v>
      </c>
      <c r="C4464" s="1" t="s">
        <v>9524</v>
      </c>
      <c r="D4464" s="1">
        <v>1940</v>
      </c>
    </row>
    <row r="4465" spans="1:4">
      <c r="A4465" s="1">
        <v>7020</v>
      </c>
      <c r="B4465" s="1">
        <v>330330</v>
      </c>
      <c r="C4465" s="1" t="s">
        <v>9525</v>
      </c>
      <c r="D4465" s="1">
        <v>1940</v>
      </c>
    </row>
    <row r="4466" spans="1:4">
      <c r="A4466" s="1">
        <v>22</v>
      </c>
      <c r="B4466" s="1">
        <v>330720</v>
      </c>
      <c r="C4466" s="1" t="s">
        <v>9526</v>
      </c>
      <c r="D4466" s="1">
        <v>1940</v>
      </c>
    </row>
    <row r="4467" spans="1:4">
      <c r="A4467" s="1">
        <v>178</v>
      </c>
      <c r="B4467" s="1">
        <v>330750</v>
      </c>
      <c r="C4467" s="1" t="s">
        <v>9527</v>
      </c>
      <c r="D4467" s="1">
        <v>1940</v>
      </c>
    </row>
    <row r="4468" spans="1:4">
      <c r="A4468" s="1">
        <v>179</v>
      </c>
      <c r="B4468" s="1">
        <v>330820</v>
      </c>
      <c r="C4468" s="1" t="s">
        <v>9528</v>
      </c>
      <c r="D4468" s="1">
        <v>1940</v>
      </c>
    </row>
    <row r="4469" spans="1:4">
      <c r="A4469" s="1">
        <v>13001</v>
      </c>
      <c r="B4469" s="1">
        <v>340010</v>
      </c>
      <c r="C4469" s="1" t="s">
        <v>9529</v>
      </c>
      <c r="D4469" s="1">
        <v>1940</v>
      </c>
    </row>
    <row r="4470" spans="1:4">
      <c r="A4470" s="1">
        <v>8605</v>
      </c>
      <c r="B4470" s="1">
        <v>340110</v>
      </c>
      <c r="C4470" s="1" t="s">
        <v>9530</v>
      </c>
      <c r="D4470" s="1">
        <v>1940</v>
      </c>
    </row>
    <row r="4471" spans="1:4">
      <c r="A4471" s="1">
        <v>8585</v>
      </c>
      <c r="B4471" s="1">
        <v>340130</v>
      </c>
      <c r="C4471" s="1" t="s">
        <v>9531</v>
      </c>
      <c r="D4471" s="1">
        <v>1940</v>
      </c>
    </row>
    <row r="4472" spans="1:4">
      <c r="A4472" s="1">
        <v>7556</v>
      </c>
      <c r="B4472" s="1">
        <v>340140</v>
      </c>
      <c r="C4472" s="1" t="s">
        <v>9532</v>
      </c>
      <c r="D4472" s="1">
        <v>1940</v>
      </c>
    </row>
    <row r="4473" spans="1:4">
      <c r="A4473" s="1">
        <v>2589</v>
      </c>
      <c r="B4473" s="1">
        <v>340260</v>
      </c>
      <c r="C4473" s="1" t="s">
        <v>9533</v>
      </c>
      <c r="D4473" s="1">
        <v>1940</v>
      </c>
    </row>
    <row r="4474" spans="1:4">
      <c r="A4474" s="1">
        <v>7022</v>
      </c>
      <c r="B4474" s="1">
        <v>340420</v>
      </c>
      <c r="C4474" s="1" t="s">
        <v>9534</v>
      </c>
      <c r="D4474" s="1">
        <v>1940</v>
      </c>
    </row>
    <row r="4475" spans="1:4">
      <c r="A4475" s="1">
        <v>6964</v>
      </c>
      <c r="B4475" s="1">
        <v>340450</v>
      </c>
      <c r="C4475" s="1" t="s">
        <v>9535</v>
      </c>
      <c r="D4475" s="1">
        <v>1940</v>
      </c>
    </row>
    <row r="4476" spans="1:4">
      <c r="A4476" s="1">
        <v>2305</v>
      </c>
      <c r="B4476" s="1">
        <v>340720</v>
      </c>
      <c r="C4476" s="1" t="s">
        <v>9536</v>
      </c>
      <c r="D4476" s="1">
        <v>1940</v>
      </c>
    </row>
    <row r="4477" spans="1:4">
      <c r="A4477" s="1">
        <v>2445</v>
      </c>
      <c r="B4477" s="1">
        <v>340790</v>
      </c>
      <c r="C4477" s="1" t="s">
        <v>9537</v>
      </c>
      <c r="D4477" s="1">
        <v>1940</v>
      </c>
    </row>
    <row r="4478" spans="1:4">
      <c r="A4478" s="1">
        <v>45</v>
      </c>
      <c r="B4478" s="1">
        <v>340900</v>
      </c>
      <c r="C4478" s="1" t="s">
        <v>9538</v>
      </c>
      <c r="D4478" s="1">
        <v>1940</v>
      </c>
    </row>
    <row r="4479" spans="1:4">
      <c r="A4479" s="1">
        <v>44</v>
      </c>
      <c r="B4479" s="1">
        <v>340920</v>
      </c>
      <c r="C4479" s="1" t="s">
        <v>9539</v>
      </c>
      <c r="D4479" s="1">
        <v>1940</v>
      </c>
    </row>
    <row r="4480" spans="1:4">
      <c r="A4480" s="1">
        <v>12056</v>
      </c>
      <c r="B4480" s="1">
        <v>350120</v>
      </c>
      <c r="C4480" s="1" t="s">
        <v>9540</v>
      </c>
      <c r="D4480" s="1">
        <v>1940</v>
      </c>
    </row>
    <row r="4481" spans="1:4">
      <c r="A4481" s="1">
        <v>12906</v>
      </c>
      <c r="B4481" s="1">
        <v>350150</v>
      </c>
      <c r="C4481" s="1" t="s">
        <v>9541</v>
      </c>
      <c r="D4481" s="1">
        <v>1940</v>
      </c>
    </row>
    <row r="4482" spans="1:4">
      <c r="A4482" s="1">
        <v>2616</v>
      </c>
      <c r="B4482" s="1">
        <v>350280</v>
      </c>
      <c r="C4482" s="1" t="s">
        <v>9542</v>
      </c>
      <c r="D4482" s="1">
        <v>1940</v>
      </c>
    </row>
    <row r="4483" spans="1:4">
      <c r="A4483" s="1">
        <v>2615</v>
      </c>
      <c r="B4483" s="1">
        <v>350300</v>
      </c>
      <c r="C4483" s="1" t="s">
        <v>9543</v>
      </c>
      <c r="D4483" s="1">
        <v>1940</v>
      </c>
    </row>
    <row r="4484" spans="1:4">
      <c r="A4484" s="1">
        <v>2450</v>
      </c>
      <c r="B4484" s="1">
        <v>350840</v>
      </c>
      <c r="C4484" s="1" t="s">
        <v>9544</v>
      </c>
      <c r="D4484" s="1">
        <v>1940</v>
      </c>
    </row>
    <row r="4485" spans="1:4">
      <c r="A4485" s="1">
        <v>12745</v>
      </c>
      <c r="B4485" s="1">
        <v>351010</v>
      </c>
      <c r="C4485" s="1" t="s">
        <v>9545</v>
      </c>
      <c r="D4485" s="1">
        <v>1940</v>
      </c>
    </row>
    <row r="4486" spans="1:4">
      <c r="A4486" s="1">
        <v>6278</v>
      </c>
      <c r="B4486" s="1">
        <v>351200</v>
      </c>
      <c r="C4486" s="1" t="s">
        <v>9546</v>
      </c>
      <c r="D4486" s="1">
        <v>1940</v>
      </c>
    </row>
    <row r="4487" spans="1:4">
      <c r="A4487" s="1">
        <v>2484</v>
      </c>
      <c r="B4487" s="1">
        <v>360090</v>
      </c>
      <c r="C4487" s="1" t="s">
        <v>9547</v>
      </c>
      <c r="D4487" s="1">
        <v>1940</v>
      </c>
    </row>
    <row r="4488" spans="1:4">
      <c r="A4488" s="1">
        <v>2480</v>
      </c>
      <c r="B4488" s="1">
        <v>360190</v>
      </c>
      <c r="C4488" s="1" t="s">
        <v>9548</v>
      </c>
      <c r="D4488" s="1">
        <v>1940</v>
      </c>
    </row>
    <row r="4489" spans="1:4">
      <c r="A4489" s="1">
        <v>2466</v>
      </c>
      <c r="B4489" s="1">
        <v>360240</v>
      </c>
      <c r="C4489" s="1" t="s">
        <v>9549</v>
      </c>
      <c r="D4489" s="1">
        <v>1940</v>
      </c>
    </row>
    <row r="4490" spans="1:4">
      <c r="A4490" s="1">
        <v>2340</v>
      </c>
      <c r="B4490" s="1">
        <v>360310</v>
      </c>
      <c r="C4490" s="1" t="s">
        <v>9550</v>
      </c>
      <c r="D4490" s="1">
        <v>1940</v>
      </c>
    </row>
    <row r="4491" spans="1:4">
      <c r="A4491" s="1">
        <v>2394</v>
      </c>
      <c r="B4491" s="1">
        <v>370260</v>
      </c>
      <c r="C4491" s="1" t="s">
        <v>9551</v>
      </c>
      <c r="D4491" s="1">
        <v>1940</v>
      </c>
    </row>
    <row r="4492" spans="1:4">
      <c r="A4492" s="1">
        <v>2492</v>
      </c>
      <c r="B4492" s="1">
        <v>370360</v>
      </c>
      <c r="C4492" s="1" t="s">
        <v>9552</v>
      </c>
      <c r="D4492" s="1">
        <v>1940</v>
      </c>
    </row>
    <row r="4493" spans="1:4">
      <c r="A4493" s="1">
        <v>9227</v>
      </c>
      <c r="B4493" s="1">
        <v>370510</v>
      </c>
      <c r="C4493" s="1" t="s">
        <v>9553</v>
      </c>
      <c r="D4493" s="1">
        <v>1940</v>
      </c>
    </row>
    <row r="4494" spans="1:4">
      <c r="A4494" s="1">
        <v>6274</v>
      </c>
      <c r="B4494" s="1">
        <v>370580</v>
      </c>
      <c r="C4494" s="1" t="s">
        <v>9554</v>
      </c>
      <c r="D4494" s="1">
        <v>1940</v>
      </c>
    </row>
    <row r="4495" spans="1:4">
      <c r="A4495" s="1">
        <v>6372</v>
      </c>
      <c r="B4495" s="1">
        <v>380250</v>
      </c>
      <c r="C4495" s="1" t="s">
        <v>9555</v>
      </c>
      <c r="D4495" s="1">
        <v>1940</v>
      </c>
    </row>
    <row r="4496" spans="1:4">
      <c r="A4496" s="1">
        <v>12828</v>
      </c>
      <c r="B4496" s="1">
        <v>380360</v>
      </c>
      <c r="C4496" s="1" t="s">
        <v>9556</v>
      </c>
      <c r="D4496" s="1">
        <v>1940</v>
      </c>
    </row>
    <row r="4497" spans="1:4">
      <c r="A4497" s="1">
        <v>9282</v>
      </c>
      <c r="B4497" s="1">
        <v>380370</v>
      </c>
      <c r="C4497" s="1" t="s">
        <v>9557</v>
      </c>
      <c r="D4497" s="1">
        <v>1940</v>
      </c>
    </row>
    <row r="4498" spans="1:4">
      <c r="A4498" s="1">
        <v>9204</v>
      </c>
      <c r="B4498" s="1">
        <v>390090</v>
      </c>
      <c r="C4498" s="1" t="s">
        <v>9558</v>
      </c>
      <c r="D4498" s="1">
        <v>1940</v>
      </c>
    </row>
    <row r="4499" spans="1:4">
      <c r="A4499" s="1">
        <v>9258</v>
      </c>
      <c r="B4499" s="1">
        <v>390110</v>
      </c>
      <c r="C4499" s="1" t="s">
        <v>9559</v>
      </c>
      <c r="D4499" s="1">
        <v>1940</v>
      </c>
    </row>
    <row r="4500" spans="1:4">
      <c r="A4500" s="1">
        <v>12725</v>
      </c>
      <c r="B4500" s="1">
        <v>390120</v>
      </c>
      <c r="C4500" s="1" t="s">
        <v>9560</v>
      </c>
      <c r="D4500" s="1">
        <v>1940</v>
      </c>
    </row>
    <row r="4501" spans="1:4">
      <c r="A4501" s="1">
        <v>12746</v>
      </c>
      <c r="B4501" s="1">
        <v>390550</v>
      </c>
      <c r="C4501" s="1" t="s">
        <v>9561</v>
      </c>
      <c r="D4501" s="1">
        <v>1940</v>
      </c>
    </row>
    <row r="4502" spans="1:4">
      <c r="A4502" s="1">
        <v>6341</v>
      </c>
      <c r="B4502" s="1">
        <v>400050</v>
      </c>
      <c r="C4502" s="1" t="s">
        <v>9562</v>
      </c>
      <c r="D4502" s="1">
        <v>1940</v>
      </c>
    </row>
    <row r="4503" spans="1:4">
      <c r="A4503" s="1">
        <v>6314</v>
      </c>
      <c r="B4503" s="1">
        <v>410220</v>
      </c>
      <c r="C4503" s="1" t="s">
        <v>9563</v>
      </c>
      <c r="D4503" s="1">
        <v>1940</v>
      </c>
    </row>
    <row r="4504" spans="1:4">
      <c r="A4504" s="1">
        <v>12799</v>
      </c>
      <c r="B4504" s="1">
        <v>420060</v>
      </c>
      <c r="C4504" s="1" t="s">
        <v>9564</v>
      </c>
      <c r="D4504" s="1">
        <v>1940</v>
      </c>
    </row>
    <row r="4505" spans="1:4">
      <c r="A4505" s="1">
        <v>9153</v>
      </c>
      <c r="B4505" s="1">
        <v>420070</v>
      </c>
      <c r="C4505" s="1" t="s">
        <v>9565</v>
      </c>
      <c r="D4505" s="1">
        <v>1940</v>
      </c>
    </row>
    <row r="4506" spans="1:4">
      <c r="A4506" s="1">
        <v>12750</v>
      </c>
      <c r="B4506" s="1">
        <v>420090</v>
      </c>
      <c r="C4506" s="1" t="s">
        <v>9566</v>
      </c>
      <c r="D4506" s="1">
        <v>1940</v>
      </c>
    </row>
    <row r="4507" spans="1:4">
      <c r="A4507" s="1">
        <v>12797</v>
      </c>
      <c r="B4507" s="1">
        <v>420120</v>
      </c>
      <c r="C4507" s="1" t="s">
        <v>9567</v>
      </c>
      <c r="D4507" s="1">
        <v>1940</v>
      </c>
    </row>
    <row r="4508" spans="1:4">
      <c r="A4508" s="1">
        <v>9222</v>
      </c>
      <c r="B4508" s="1">
        <v>420140</v>
      </c>
      <c r="C4508" s="1" t="s">
        <v>9568</v>
      </c>
      <c r="D4508" s="1">
        <v>1940</v>
      </c>
    </row>
    <row r="4509" spans="1:4">
      <c r="A4509" s="1">
        <v>9266</v>
      </c>
      <c r="B4509" s="1">
        <v>420190</v>
      </c>
      <c r="C4509" s="1" t="s">
        <v>9569</v>
      </c>
      <c r="D4509" s="1">
        <v>1940</v>
      </c>
    </row>
    <row r="4510" spans="1:4">
      <c r="A4510" s="1">
        <v>26053</v>
      </c>
      <c r="B4510" s="1">
        <v>440060</v>
      </c>
      <c r="C4510" s="1" t="s">
        <v>9570</v>
      </c>
      <c r="D4510" s="1">
        <v>1940</v>
      </c>
    </row>
    <row r="4511" spans="1:4">
      <c r="A4511" s="1">
        <v>26284</v>
      </c>
      <c r="B4511" s="1">
        <v>450070</v>
      </c>
      <c r="C4511" s="1" t="s">
        <v>9571</v>
      </c>
      <c r="D4511" s="1">
        <v>1940</v>
      </c>
    </row>
    <row r="4512" spans="1:4">
      <c r="A4512" s="1">
        <v>26063</v>
      </c>
      <c r="B4512" s="1">
        <v>490060</v>
      </c>
      <c r="C4512" s="1" t="s">
        <v>9572</v>
      </c>
      <c r="D4512" s="1">
        <v>1940</v>
      </c>
    </row>
    <row r="4513" spans="1:4">
      <c r="A4513" s="1">
        <v>26096</v>
      </c>
      <c r="B4513" s="1">
        <v>540111</v>
      </c>
      <c r="C4513" s="1" t="s">
        <v>9573</v>
      </c>
      <c r="D4513" s="1">
        <v>1940</v>
      </c>
    </row>
    <row r="4514" spans="1:4">
      <c r="A4514" s="1">
        <v>13103</v>
      </c>
      <c r="B4514" s="1">
        <v>540300</v>
      </c>
      <c r="C4514" s="1" t="s">
        <v>9574</v>
      </c>
      <c r="D4514" s="1">
        <v>1940</v>
      </c>
    </row>
    <row r="4515" spans="1:4">
      <c r="A4515" s="1">
        <v>26329</v>
      </c>
      <c r="B4515" s="1">
        <v>560560</v>
      </c>
      <c r="C4515" s="1" t="s">
        <v>9575</v>
      </c>
      <c r="D4515" s="1">
        <v>1940</v>
      </c>
    </row>
    <row r="4516" spans="1:4">
      <c r="A4516" s="1">
        <v>26226</v>
      </c>
      <c r="B4516" s="1">
        <v>560620</v>
      </c>
      <c r="C4516" s="1" t="s">
        <v>9576</v>
      </c>
      <c r="D4516" s="1">
        <v>1940</v>
      </c>
    </row>
    <row r="4517" spans="1:4">
      <c r="A4517" s="1">
        <v>22865</v>
      </c>
      <c r="B4517" s="1">
        <v>560630</v>
      </c>
      <c r="C4517" s="1" t="s">
        <v>9577</v>
      </c>
      <c r="D4517" s="1">
        <v>1940</v>
      </c>
    </row>
    <row r="4518" spans="1:4">
      <c r="A4518" s="1">
        <v>26413</v>
      </c>
      <c r="B4518" s="1">
        <v>580030</v>
      </c>
      <c r="C4518" s="1" t="s">
        <v>9578</v>
      </c>
      <c r="D4518" s="1">
        <v>1940</v>
      </c>
    </row>
    <row r="4519" spans="1:4">
      <c r="A4519" s="1">
        <v>26408</v>
      </c>
      <c r="B4519" s="1">
        <v>580040</v>
      </c>
      <c r="C4519" s="1" t="s">
        <v>9579</v>
      </c>
      <c r="D4519" s="1">
        <v>1940</v>
      </c>
    </row>
    <row r="4520" spans="1:4">
      <c r="A4520" s="1">
        <v>32627</v>
      </c>
      <c r="B4520" s="1">
        <v>650060</v>
      </c>
      <c r="C4520" s="1" t="s">
        <v>9580</v>
      </c>
      <c r="D4520" s="1">
        <v>1940</v>
      </c>
    </row>
    <row r="4521" spans="1:4">
      <c r="A4521" s="1">
        <v>32641</v>
      </c>
      <c r="B4521" s="1">
        <v>650100</v>
      </c>
      <c r="C4521" s="1" t="s">
        <v>9581</v>
      </c>
      <c r="D4521" s="1">
        <v>1940</v>
      </c>
    </row>
    <row r="4522" spans="1:4">
      <c r="A4522" s="1">
        <v>32180</v>
      </c>
      <c r="B4522" s="1">
        <v>650290</v>
      </c>
      <c r="C4522" s="1" t="s">
        <v>9582</v>
      </c>
      <c r="D4522" s="1">
        <v>1940</v>
      </c>
    </row>
    <row r="4523" spans="1:4">
      <c r="A4523" s="1">
        <v>32237</v>
      </c>
      <c r="B4523" s="1">
        <v>660050</v>
      </c>
      <c r="C4523" s="1" t="s">
        <v>9583</v>
      </c>
      <c r="D4523" s="1">
        <v>1940</v>
      </c>
    </row>
    <row r="4524" spans="1:4">
      <c r="A4524" s="1">
        <v>32067</v>
      </c>
      <c r="B4524" s="1">
        <v>660160</v>
      </c>
      <c r="C4524" s="1" t="s">
        <v>9584</v>
      </c>
      <c r="D4524" s="1">
        <v>1940</v>
      </c>
    </row>
    <row r="4525" spans="1:4">
      <c r="A4525" s="1">
        <v>31905</v>
      </c>
      <c r="B4525" s="1">
        <v>670320</v>
      </c>
      <c r="C4525" s="1" t="s">
        <v>9585</v>
      </c>
      <c r="D4525" s="1">
        <v>1940</v>
      </c>
    </row>
    <row r="4526" spans="1:4">
      <c r="A4526" s="1">
        <v>32750</v>
      </c>
      <c r="B4526" s="1">
        <v>670380</v>
      </c>
      <c r="C4526" s="1" t="s">
        <v>9586</v>
      </c>
      <c r="D4526" s="1">
        <v>1940</v>
      </c>
    </row>
    <row r="4527" spans="1:4">
      <c r="A4527" s="1">
        <v>32850</v>
      </c>
      <c r="B4527" s="1">
        <v>690090</v>
      </c>
      <c r="C4527" s="1" t="s">
        <v>9587</v>
      </c>
      <c r="D4527" s="1">
        <v>1940</v>
      </c>
    </row>
    <row r="4528" spans="1:4">
      <c r="A4528" s="1">
        <v>32382</v>
      </c>
      <c r="B4528" s="1">
        <v>690130</v>
      </c>
      <c r="C4528" s="1" t="s">
        <v>9588</v>
      </c>
      <c r="D4528" s="1">
        <v>1940</v>
      </c>
    </row>
    <row r="4529" spans="1:4">
      <c r="A4529" s="1">
        <v>32351</v>
      </c>
      <c r="B4529" s="1">
        <v>690240</v>
      </c>
      <c r="C4529" s="1" t="s">
        <v>9589</v>
      </c>
      <c r="D4529" s="1">
        <v>1940</v>
      </c>
    </row>
    <row r="4530" spans="1:4">
      <c r="A4530" s="1">
        <v>32816</v>
      </c>
      <c r="B4530" s="1">
        <v>690290</v>
      </c>
      <c r="C4530" s="1" t="s">
        <v>9590</v>
      </c>
      <c r="D4530" s="1">
        <v>1940</v>
      </c>
    </row>
    <row r="4531" spans="1:4">
      <c r="A4531" s="1">
        <v>32860</v>
      </c>
      <c r="B4531" s="1">
        <v>690320</v>
      </c>
      <c r="C4531" s="1" t="s">
        <v>9591</v>
      </c>
      <c r="D4531" s="1">
        <v>1940</v>
      </c>
    </row>
    <row r="4532" spans="1:4">
      <c r="A4532" s="1">
        <v>32209</v>
      </c>
      <c r="B4532" s="1">
        <v>690340</v>
      </c>
      <c r="C4532" s="1" t="s">
        <v>9592</v>
      </c>
      <c r="D4532" s="1">
        <v>1940</v>
      </c>
    </row>
    <row r="4533" spans="1:4">
      <c r="A4533" s="1">
        <v>32810</v>
      </c>
      <c r="B4533" s="1">
        <v>690590</v>
      </c>
      <c r="C4533" s="1" t="s">
        <v>9593</v>
      </c>
      <c r="D4533" s="1">
        <v>1940</v>
      </c>
    </row>
    <row r="4534" spans="1:4">
      <c r="A4534" s="1">
        <v>32809</v>
      </c>
      <c r="B4534" s="1">
        <v>690610</v>
      </c>
      <c r="C4534" s="1" t="s">
        <v>9594</v>
      </c>
      <c r="D4534" s="1">
        <v>1940</v>
      </c>
    </row>
    <row r="4535" spans="1:4">
      <c r="A4535" s="1">
        <v>32320</v>
      </c>
      <c r="B4535" s="1">
        <v>690710</v>
      </c>
      <c r="C4535" s="1" t="s">
        <v>9595</v>
      </c>
      <c r="D4535" s="1">
        <v>1940</v>
      </c>
    </row>
    <row r="4536" spans="1:4">
      <c r="A4536" s="1">
        <v>26386</v>
      </c>
      <c r="B4536" s="1">
        <v>690800</v>
      </c>
      <c r="C4536" s="1" t="s">
        <v>9596</v>
      </c>
      <c r="D4536" s="1">
        <v>1940</v>
      </c>
    </row>
    <row r="4537" spans="1:4">
      <c r="A4537" s="1">
        <v>30986</v>
      </c>
      <c r="B4537" s="1">
        <v>710010</v>
      </c>
      <c r="C4537" s="1" t="s">
        <v>9597</v>
      </c>
      <c r="D4537" s="1">
        <v>1940</v>
      </c>
    </row>
    <row r="4538" spans="1:4">
      <c r="A4538" s="1">
        <v>36116</v>
      </c>
      <c r="B4538" s="1">
        <v>710050</v>
      </c>
      <c r="C4538" s="1" t="s">
        <v>9598</v>
      </c>
      <c r="D4538" s="1">
        <v>1940</v>
      </c>
    </row>
    <row r="4539" spans="1:4">
      <c r="A4539" s="1">
        <v>31962</v>
      </c>
      <c r="B4539" s="1">
        <v>710240</v>
      </c>
      <c r="C4539" s="1" t="s">
        <v>9599</v>
      </c>
      <c r="D4539" s="1">
        <v>1940</v>
      </c>
    </row>
    <row r="4540" spans="1:4">
      <c r="A4540" s="1">
        <v>31971</v>
      </c>
      <c r="B4540" s="1">
        <v>720090</v>
      </c>
      <c r="C4540" s="1" t="s">
        <v>9600</v>
      </c>
      <c r="D4540" s="1">
        <v>1940</v>
      </c>
    </row>
    <row r="4541" spans="1:4">
      <c r="A4541" s="1">
        <v>31949</v>
      </c>
      <c r="B4541" s="1">
        <v>720260</v>
      </c>
      <c r="C4541" s="1" t="s">
        <v>9601</v>
      </c>
      <c r="D4541" s="1">
        <v>1940</v>
      </c>
    </row>
    <row r="4542" spans="1:4">
      <c r="A4542" s="1">
        <v>32832</v>
      </c>
      <c r="B4542" s="1">
        <v>750130</v>
      </c>
      <c r="C4542" s="1" t="s">
        <v>9602</v>
      </c>
      <c r="D4542" s="1">
        <v>1940</v>
      </c>
    </row>
    <row r="4543" spans="1:4">
      <c r="A4543" s="1">
        <v>32378</v>
      </c>
      <c r="B4543" s="1">
        <v>750220</v>
      </c>
      <c r="C4543" s="1" t="s">
        <v>9603</v>
      </c>
      <c r="D4543" s="1">
        <v>1940</v>
      </c>
    </row>
    <row r="4544" spans="1:4">
      <c r="A4544" s="1">
        <v>32782</v>
      </c>
      <c r="B4544" s="1">
        <v>750260</v>
      </c>
      <c r="C4544" s="1" t="s">
        <v>9604</v>
      </c>
      <c r="D4544" s="1">
        <v>1940</v>
      </c>
    </row>
    <row r="4545" spans="1:4">
      <c r="A4545" s="1">
        <v>32365</v>
      </c>
      <c r="B4545" s="1">
        <v>750290</v>
      </c>
      <c r="C4545" s="1" t="s">
        <v>9605</v>
      </c>
      <c r="D4545" s="1">
        <v>1940</v>
      </c>
    </row>
    <row r="4546" spans="1:4">
      <c r="A4546" s="1">
        <v>32779</v>
      </c>
      <c r="B4546" s="1">
        <v>750340</v>
      </c>
      <c r="C4546" s="1" t="s">
        <v>9606</v>
      </c>
      <c r="D4546" s="1">
        <v>1940</v>
      </c>
    </row>
    <row r="4547" spans="1:4">
      <c r="A4547" s="1">
        <v>32838</v>
      </c>
      <c r="B4547" s="1">
        <v>770070</v>
      </c>
      <c r="C4547" s="1" t="s">
        <v>9607</v>
      </c>
      <c r="D4547" s="1">
        <v>1940</v>
      </c>
    </row>
    <row r="4548" spans="1:4">
      <c r="A4548" s="1">
        <v>31750</v>
      </c>
      <c r="B4548" s="1">
        <v>770100</v>
      </c>
      <c r="C4548" s="1" t="s">
        <v>9608</v>
      </c>
      <c r="D4548" s="1">
        <v>1940</v>
      </c>
    </row>
    <row r="4549" spans="1:4">
      <c r="A4549" s="1">
        <v>32167</v>
      </c>
      <c r="B4549" s="1">
        <v>770140</v>
      </c>
      <c r="C4549" s="1" t="s">
        <v>9609</v>
      </c>
      <c r="D4549" s="1">
        <v>1940</v>
      </c>
    </row>
    <row r="4550" spans="1:4">
      <c r="A4550" s="1">
        <v>31754</v>
      </c>
      <c r="B4550" s="1">
        <v>770160</v>
      </c>
      <c r="C4550" s="1" t="s">
        <v>9610</v>
      </c>
      <c r="D4550" s="1">
        <v>1940</v>
      </c>
    </row>
    <row r="4551" spans="1:4">
      <c r="A4551" s="1">
        <v>25743</v>
      </c>
      <c r="B4551" s="1">
        <v>790050</v>
      </c>
      <c r="C4551" s="1" t="s">
        <v>9611</v>
      </c>
      <c r="D4551" s="1">
        <v>1940</v>
      </c>
    </row>
    <row r="4552" spans="1:4">
      <c r="A4552" s="1">
        <v>25734</v>
      </c>
      <c r="B4552" s="1">
        <v>790100</v>
      </c>
      <c r="C4552" s="1" t="s">
        <v>9612</v>
      </c>
      <c r="D4552" s="1">
        <v>1940</v>
      </c>
    </row>
    <row r="4553" spans="1:4">
      <c r="A4553" s="1">
        <v>25528</v>
      </c>
      <c r="B4553" s="1">
        <v>790140</v>
      </c>
      <c r="C4553" s="1" t="s">
        <v>9613</v>
      </c>
      <c r="D4553" s="1">
        <v>1940</v>
      </c>
    </row>
    <row r="4554" spans="1:4">
      <c r="A4554" s="1">
        <v>25727</v>
      </c>
      <c r="B4554" s="1">
        <v>800080</v>
      </c>
      <c r="C4554" s="1" t="s">
        <v>9614</v>
      </c>
      <c r="D4554" s="1">
        <v>1940</v>
      </c>
    </row>
    <row r="4555" spans="1:4">
      <c r="A4555" s="1">
        <v>66812</v>
      </c>
      <c r="B4555" s="1">
        <v>800490</v>
      </c>
      <c r="C4555" s="1" t="s">
        <v>9615</v>
      </c>
      <c r="D4555" s="1">
        <v>1940</v>
      </c>
    </row>
    <row r="4556" spans="1:4">
      <c r="A4556" s="1">
        <v>31819</v>
      </c>
      <c r="B4556" s="1">
        <v>800580</v>
      </c>
      <c r="C4556" s="1" t="s">
        <v>9616</v>
      </c>
      <c r="D4556" s="1">
        <v>1940</v>
      </c>
    </row>
    <row r="4557" spans="1:4">
      <c r="A4557" s="1">
        <v>26032</v>
      </c>
      <c r="B4557" s="1">
        <v>830040</v>
      </c>
      <c r="C4557" s="1" t="s">
        <v>9617</v>
      </c>
      <c r="D4557" s="1">
        <v>1940</v>
      </c>
    </row>
    <row r="4558" spans="1:4">
      <c r="A4558" s="1">
        <v>25813</v>
      </c>
      <c r="B4558" s="1">
        <v>830090</v>
      </c>
      <c r="C4558" s="1" t="s">
        <v>9618</v>
      </c>
      <c r="D4558" s="1">
        <v>1940</v>
      </c>
    </row>
    <row r="4559" spans="1:4">
      <c r="A4559" s="1">
        <v>26026</v>
      </c>
      <c r="B4559" s="1">
        <v>840250</v>
      </c>
      <c r="C4559" s="1" t="s">
        <v>9619</v>
      </c>
      <c r="D4559" s="1">
        <v>1940</v>
      </c>
    </row>
    <row r="4560" spans="1:4">
      <c r="A4560" s="1">
        <v>31627</v>
      </c>
      <c r="B4560" s="1">
        <v>850210</v>
      </c>
      <c r="C4560" s="1" t="s">
        <v>9620</v>
      </c>
      <c r="D4560" s="1">
        <v>1940</v>
      </c>
    </row>
    <row r="4561" spans="1:4">
      <c r="A4561" s="1">
        <v>30966</v>
      </c>
      <c r="B4561" s="1">
        <v>850310</v>
      </c>
      <c r="C4561" s="1" t="s">
        <v>9621</v>
      </c>
      <c r="D4561" s="1">
        <v>1940</v>
      </c>
    </row>
    <row r="4562" spans="1:4">
      <c r="A4562" s="1">
        <v>36645</v>
      </c>
      <c r="B4562" s="1">
        <v>850360</v>
      </c>
      <c r="C4562" s="1" t="s">
        <v>9622</v>
      </c>
      <c r="D4562" s="1">
        <v>1940</v>
      </c>
    </row>
    <row r="4563" spans="1:4">
      <c r="A4563" s="1">
        <v>30962</v>
      </c>
      <c r="B4563" s="1">
        <v>850430</v>
      </c>
      <c r="C4563" s="1" t="s">
        <v>9623</v>
      </c>
      <c r="D4563" s="1">
        <v>1940</v>
      </c>
    </row>
    <row r="4564" spans="1:4">
      <c r="A4564" s="1">
        <v>30960</v>
      </c>
      <c r="B4564" s="1">
        <v>850440</v>
      </c>
      <c r="C4564" s="1" t="s">
        <v>9624</v>
      </c>
      <c r="D4564" s="1">
        <v>1940</v>
      </c>
    </row>
    <row r="4565" spans="1:4">
      <c r="A4565" s="1">
        <v>30963</v>
      </c>
      <c r="B4565" s="1">
        <v>850450</v>
      </c>
      <c r="C4565" s="1" t="s">
        <v>9625</v>
      </c>
      <c r="D4565" s="1">
        <v>1940</v>
      </c>
    </row>
    <row r="4566" spans="1:4">
      <c r="A4566" s="1">
        <v>30961</v>
      </c>
      <c r="B4566" s="1">
        <v>850460</v>
      </c>
      <c r="C4566" s="1" t="s">
        <v>9626</v>
      </c>
      <c r="D4566" s="1">
        <v>1940</v>
      </c>
    </row>
    <row r="4567" spans="1:4">
      <c r="A4567" s="1">
        <v>36670</v>
      </c>
      <c r="B4567" s="1">
        <v>850521</v>
      </c>
      <c r="C4567" s="1" t="s">
        <v>9627</v>
      </c>
      <c r="D4567" s="1">
        <v>1940</v>
      </c>
    </row>
    <row r="4568" spans="1:4">
      <c r="A4568" s="1">
        <v>30999</v>
      </c>
      <c r="B4568" s="1">
        <v>850550</v>
      </c>
      <c r="C4568" s="1" t="s">
        <v>9628</v>
      </c>
      <c r="D4568" s="1">
        <v>1940</v>
      </c>
    </row>
    <row r="4569" spans="1:4">
      <c r="A4569" s="1">
        <v>36682</v>
      </c>
      <c r="B4569" s="1">
        <v>850600</v>
      </c>
      <c r="C4569" s="1" t="s">
        <v>9629</v>
      </c>
      <c r="D4569" s="1">
        <v>1940</v>
      </c>
    </row>
    <row r="4570" spans="1:4">
      <c r="A4570" s="1">
        <v>31223</v>
      </c>
      <c r="B4570" s="1">
        <v>850670</v>
      </c>
      <c r="C4570" s="1" t="s">
        <v>9630</v>
      </c>
      <c r="D4570" s="1">
        <v>1940</v>
      </c>
    </row>
    <row r="4571" spans="1:4">
      <c r="A4571" s="1">
        <v>36669</v>
      </c>
      <c r="B4571" s="1">
        <v>850691</v>
      </c>
      <c r="C4571" s="1" t="s">
        <v>9631</v>
      </c>
      <c r="D4571" s="1">
        <v>1940</v>
      </c>
    </row>
    <row r="4572" spans="1:4">
      <c r="A4572" s="1">
        <v>29658</v>
      </c>
      <c r="B4572" s="1">
        <v>870010</v>
      </c>
      <c r="C4572" s="1" t="s">
        <v>9632</v>
      </c>
      <c r="D4572" s="1">
        <v>1940</v>
      </c>
    </row>
    <row r="4573" spans="1:4">
      <c r="A4573" s="1">
        <v>25524</v>
      </c>
      <c r="B4573" s="1">
        <v>870051</v>
      </c>
      <c r="C4573" s="1" t="s">
        <v>9633</v>
      </c>
      <c r="D4573" s="1">
        <v>1940</v>
      </c>
    </row>
    <row r="4574" spans="1:4">
      <c r="A4574" s="1">
        <v>25522</v>
      </c>
      <c r="B4574" s="1">
        <v>870120</v>
      </c>
      <c r="C4574" s="1" t="s">
        <v>9634</v>
      </c>
      <c r="D4574" s="1">
        <v>1940</v>
      </c>
    </row>
    <row r="4575" spans="1:4">
      <c r="A4575" s="1">
        <v>36130</v>
      </c>
      <c r="B4575" s="1">
        <v>880460</v>
      </c>
      <c r="C4575" s="1" t="s">
        <v>9635</v>
      </c>
      <c r="D4575" s="1">
        <v>1940</v>
      </c>
    </row>
    <row r="4576" spans="1:4">
      <c r="A4576" s="1">
        <v>25260</v>
      </c>
      <c r="B4576" s="1">
        <v>880490</v>
      </c>
      <c r="C4576" s="1" t="s">
        <v>9636</v>
      </c>
      <c r="D4576" s="1">
        <v>1940</v>
      </c>
    </row>
    <row r="4577" spans="1:4">
      <c r="A4577" s="1">
        <v>26044</v>
      </c>
      <c r="B4577" s="1">
        <v>910070</v>
      </c>
      <c r="C4577" s="1" t="s">
        <v>9637</v>
      </c>
      <c r="D4577" s="1">
        <v>1940</v>
      </c>
    </row>
    <row r="4578" spans="1:4">
      <c r="A4578" s="1">
        <v>25979</v>
      </c>
      <c r="B4578" s="1">
        <v>930300</v>
      </c>
      <c r="C4578" s="1" t="s">
        <v>9638</v>
      </c>
      <c r="D4578" s="1">
        <v>1940</v>
      </c>
    </row>
    <row r="4579" spans="1:4">
      <c r="A4579" s="1">
        <v>25370</v>
      </c>
      <c r="B4579" s="1">
        <v>930330</v>
      </c>
      <c r="C4579" s="1" t="s">
        <v>9639</v>
      </c>
      <c r="D4579" s="1">
        <v>1940</v>
      </c>
    </row>
    <row r="4580" spans="1:4">
      <c r="A4580" s="1">
        <v>25026</v>
      </c>
      <c r="B4580" s="1">
        <v>930360</v>
      </c>
      <c r="C4580" s="1" t="s">
        <v>9640</v>
      </c>
      <c r="D4580" s="1">
        <v>1940</v>
      </c>
    </row>
    <row r="4581" spans="1:4">
      <c r="A4581" s="1">
        <v>24971</v>
      </c>
      <c r="B4581" s="1">
        <v>930470</v>
      </c>
      <c r="C4581" s="1" t="s">
        <v>9641</v>
      </c>
      <c r="D4581" s="1">
        <v>1940</v>
      </c>
    </row>
    <row r="4582" spans="1:4">
      <c r="A4582" s="1">
        <v>24935</v>
      </c>
      <c r="B4582" s="1">
        <v>930560</v>
      </c>
      <c r="C4582" s="1" t="s">
        <v>9642</v>
      </c>
      <c r="D4582" s="1">
        <v>1940</v>
      </c>
    </row>
    <row r="4583" spans="1:4">
      <c r="A4583" s="1">
        <v>25381</v>
      </c>
      <c r="B4583" s="1">
        <v>940160</v>
      </c>
      <c r="C4583" s="1" t="s">
        <v>9643</v>
      </c>
      <c r="D4583" s="1">
        <v>1940</v>
      </c>
    </row>
    <row r="4584" spans="1:4">
      <c r="A4584" s="1">
        <v>25136</v>
      </c>
      <c r="B4584" s="1">
        <v>940200</v>
      </c>
      <c r="C4584" s="1" t="s">
        <v>9644</v>
      </c>
      <c r="D4584" s="1">
        <v>1940</v>
      </c>
    </row>
    <row r="4585" spans="1:4">
      <c r="A4585" s="1">
        <v>25301</v>
      </c>
      <c r="B4585" s="1">
        <v>940290</v>
      </c>
      <c r="C4585" s="1" t="s">
        <v>9645</v>
      </c>
      <c r="D4585" s="1">
        <v>1940</v>
      </c>
    </row>
    <row r="4586" spans="1:4">
      <c r="A4586" s="1">
        <v>25314</v>
      </c>
      <c r="B4586" s="1">
        <v>960210</v>
      </c>
      <c r="C4586" s="1" t="s">
        <v>9646</v>
      </c>
      <c r="D4586" s="1">
        <v>1940</v>
      </c>
    </row>
    <row r="4587" spans="1:4">
      <c r="A4587" s="1">
        <v>29578</v>
      </c>
      <c r="B4587" s="1">
        <v>960370</v>
      </c>
      <c r="C4587" s="1" t="s">
        <v>9647</v>
      </c>
      <c r="D4587" s="1">
        <v>1940</v>
      </c>
    </row>
    <row r="4588" spans="1:4">
      <c r="A4588" s="1">
        <v>36101</v>
      </c>
      <c r="B4588" s="1">
        <v>960470</v>
      </c>
      <c r="C4588" s="1" t="s">
        <v>9648</v>
      </c>
      <c r="D4588" s="1">
        <v>1940</v>
      </c>
    </row>
    <row r="4589" spans="1:4">
      <c r="A4589" s="1">
        <v>31244</v>
      </c>
      <c r="B4589" s="1">
        <v>960600</v>
      </c>
      <c r="C4589" s="1" t="s">
        <v>9649</v>
      </c>
      <c r="D4589" s="1">
        <v>1940</v>
      </c>
    </row>
    <row r="4590" spans="1:4">
      <c r="A4590" s="1">
        <v>31395</v>
      </c>
      <c r="B4590" s="1">
        <v>960640</v>
      </c>
      <c r="C4590" s="1" t="s">
        <v>9650</v>
      </c>
      <c r="D4590" s="1">
        <v>1940</v>
      </c>
    </row>
    <row r="4591" spans="1:4">
      <c r="A4591" s="1">
        <v>24892</v>
      </c>
      <c r="B4591" s="1">
        <v>970030</v>
      </c>
      <c r="C4591" s="1" t="s">
        <v>9651</v>
      </c>
      <c r="D4591" s="1">
        <v>1940</v>
      </c>
    </row>
    <row r="4592" spans="1:4">
      <c r="A4592" s="1">
        <v>24889</v>
      </c>
      <c r="B4592" s="1">
        <v>970080</v>
      </c>
      <c r="C4592" s="1" t="s">
        <v>9652</v>
      </c>
      <c r="D4592" s="1">
        <v>1940</v>
      </c>
    </row>
    <row r="4593" spans="1:4">
      <c r="A4593" s="1">
        <v>25420</v>
      </c>
      <c r="B4593" s="1">
        <v>970150</v>
      </c>
      <c r="C4593" s="1" t="s">
        <v>9653</v>
      </c>
      <c r="D4593" s="1">
        <v>1940</v>
      </c>
    </row>
    <row r="4594" spans="1:4">
      <c r="A4594" s="1">
        <v>25323</v>
      </c>
      <c r="B4594" s="1">
        <v>970200</v>
      </c>
      <c r="C4594" s="1" t="s">
        <v>9654</v>
      </c>
      <c r="D4594" s="1">
        <v>1940</v>
      </c>
    </row>
    <row r="4595" spans="1:4">
      <c r="A4595" s="1">
        <v>25400</v>
      </c>
      <c r="B4595" s="1">
        <v>970210</v>
      </c>
      <c r="C4595" s="1" t="s">
        <v>9655</v>
      </c>
      <c r="D4595" s="1">
        <v>1940</v>
      </c>
    </row>
    <row r="4596" spans="1:4">
      <c r="A4596" s="1">
        <v>25418</v>
      </c>
      <c r="B4596" s="1">
        <v>970270</v>
      </c>
      <c r="C4596" s="1" t="s">
        <v>9656</v>
      </c>
      <c r="D4596" s="1">
        <v>1940</v>
      </c>
    </row>
    <row r="4597" spans="1:4">
      <c r="A4597" s="1">
        <v>25212</v>
      </c>
      <c r="B4597" s="1">
        <v>990040</v>
      </c>
      <c r="C4597" s="1" t="s">
        <v>9657</v>
      </c>
      <c r="D4597" s="1">
        <v>1940</v>
      </c>
    </row>
    <row r="4598" spans="1:4">
      <c r="A4598" s="1">
        <v>30837</v>
      </c>
      <c r="B4598" s="1">
        <v>990600</v>
      </c>
      <c r="C4598" s="1" t="s">
        <v>9658</v>
      </c>
      <c r="D4598" s="1">
        <v>1940</v>
      </c>
    </row>
    <row r="4599" spans="1:4">
      <c r="A4599" s="1">
        <v>30661</v>
      </c>
      <c r="B4599" s="1">
        <v>990820</v>
      </c>
      <c r="C4599" s="1" t="s">
        <v>9659</v>
      </c>
      <c r="D4599" s="1">
        <v>1940</v>
      </c>
    </row>
    <row r="4600" spans="1:4">
      <c r="A4600" s="1">
        <v>30660</v>
      </c>
      <c r="B4600" s="1">
        <v>990840</v>
      </c>
      <c r="C4600" s="1" t="s">
        <v>9660</v>
      </c>
      <c r="D4600" s="1">
        <v>1940</v>
      </c>
    </row>
    <row r="4601" spans="1:4">
      <c r="A4601" s="1">
        <v>25447</v>
      </c>
      <c r="B4601" s="1">
        <v>1000110</v>
      </c>
      <c r="C4601" s="1" t="s">
        <v>9661</v>
      </c>
      <c r="D4601" s="1">
        <v>1940</v>
      </c>
    </row>
    <row r="4602" spans="1:4">
      <c r="A4602" s="1">
        <v>24851</v>
      </c>
      <c r="B4602" s="1">
        <v>1000230</v>
      </c>
      <c r="C4602" s="1" t="s">
        <v>9662</v>
      </c>
      <c r="D4602" s="1">
        <v>1940</v>
      </c>
    </row>
    <row r="4603" spans="1:4">
      <c r="A4603" s="1">
        <v>25127</v>
      </c>
      <c r="B4603" s="1">
        <v>1000340</v>
      </c>
      <c r="C4603" s="1" t="s">
        <v>9663</v>
      </c>
      <c r="D4603" s="1">
        <v>1940</v>
      </c>
    </row>
    <row r="4604" spans="1:4">
      <c r="A4604" s="1">
        <v>25224</v>
      </c>
      <c r="B4604" s="1">
        <v>1000410</v>
      </c>
      <c r="C4604" s="1" t="s">
        <v>9664</v>
      </c>
      <c r="D4604" s="1">
        <v>1940</v>
      </c>
    </row>
    <row r="4605" spans="1:4">
      <c r="A4605" s="1">
        <v>22849</v>
      </c>
      <c r="B4605" s="1">
        <v>1000440</v>
      </c>
      <c r="C4605" s="1" t="s">
        <v>9665</v>
      </c>
      <c r="D4605" s="1">
        <v>1940</v>
      </c>
    </row>
    <row r="4606" spans="1:4">
      <c r="A4606" s="1">
        <v>25221</v>
      </c>
      <c r="B4606" s="1">
        <v>1000450</v>
      </c>
      <c r="C4606" s="1" t="s">
        <v>9666</v>
      </c>
      <c r="D4606" s="1">
        <v>1940</v>
      </c>
    </row>
    <row r="4607" spans="1:4">
      <c r="A4607" s="1">
        <v>25502</v>
      </c>
      <c r="B4607" s="1">
        <v>1000470</v>
      </c>
      <c r="C4607" s="1" t="s">
        <v>9667</v>
      </c>
      <c r="D4607" s="1">
        <v>1940</v>
      </c>
    </row>
    <row r="4608" spans="1:4">
      <c r="A4608" s="1">
        <v>25492</v>
      </c>
      <c r="B4608" s="1">
        <v>1010040</v>
      </c>
      <c r="C4608" s="1" t="s">
        <v>9668</v>
      </c>
      <c r="D4608" s="1">
        <v>1940</v>
      </c>
    </row>
    <row r="4609" spans="1:4">
      <c r="A4609" s="1">
        <v>14938</v>
      </c>
      <c r="B4609" s="1">
        <v>1130050</v>
      </c>
      <c r="C4609" s="1" t="s">
        <v>9669</v>
      </c>
      <c r="D4609" s="1">
        <v>1940</v>
      </c>
    </row>
    <row r="4610" spans="1:4">
      <c r="A4610" s="1">
        <v>14912</v>
      </c>
      <c r="B4610" s="1">
        <v>1130140</v>
      </c>
      <c r="C4610" s="1" t="s">
        <v>9670</v>
      </c>
      <c r="D4610" s="1">
        <v>1940</v>
      </c>
    </row>
    <row r="4611" spans="1:4">
      <c r="A4611" s="1">
        <v>14909</v>
      </c>
      <c r="B4611" s="1">
        <v>1130170</v>
      </c>
      <c r="C4611" s="1" t="s">
        <v>9671</v>
      </c>
      <c r="D4611" s="1">
        <v>1940</v>
      </c>
    </row>
    <row r="4612" spans="1:4">
      <c r="A4612" s="1">
        <v>52453</v>
      </c>
      <c r="B4612" s="1">
        <v>1130241</v>
      </c>
      <c r="C4612" s="1" t="s">
        <v>9672</v>
      </c>
      <c r="D4612" s="1">
        <v>1940</v>
      </c>
    </row>
    <row r="4613" spans="1:4">
      <c r="A4613" s="1">
        <v>14953</v>
      </c>
      <c r="B4613" s="1">
        <v>1130260</v>
      </c>
      <c r="C4613" s="1" t="s">
        <v>9673</v>
      </c>
      <c r="D4613" s="1">
        <v>1940</v>
      </c>
    </row>
    <row r="4614" spans="1:4">
      <c r="A4614" s="1">
        <v>14962</v>
      </c>
      <c r="B4614" s="1">
        <v>1130270</v>
      </c>
      <c r="C4614" s="1" t="s">
        <v>9674</v>
      </c>
      <c r="D4614" s="1">
        <v>1940</v>
      </c>
    </row>
    <row r="4615" spans="1:4">
      <c r="A4615" s="1">
        <v>15055</v>
      </c>
      <c r="B4615" s="1">
        <v>1130320</v>
      </c>
      <c r="C4615" s="1" t="s">
        <v>9675</v>
      </c>
      <c r="D4615" s="1">
        <v>1940</v>
      </c>
    </row>
    <row r="4616" spans="1:4">
      <c r="A4616" s="1">
        <v>15062</v>
      </c>
      <c r="B4616" s="1">
        <v>1130380</v>
      </c>
      <c r="C4616" s="1" t="s">
        <v>9676</v>
      </c>
      <c r="D4616" s="1">
        <v>1940</v>
      </c>
    </row>
    <row r="4617" spans="1:4">
      <c r="A4617" s="1">
        <v>14948</v>
      </c>
      <c r="B4617" s="1">
        <v>1140280</v>
      </c>
      <c r="C4617" s="1" t="s">
        <v>9677</v>
      </c>
      <c r="D4617" s="1">
        <v>1940</v>
      </c>
    </row>
    <row r="4618" spans="1:4">
      <c r="A4618" s="1">
        <v>14890</v>
      </c>
      <c r="B4618" s="1">
        <v>1150030</v>
      </c>
      <c r="C4618" s="1" t="s">
        <v>9678</v>
      </c>
      <c r="D4618" s="1">
        <v>1940</v>
      </c>
    </row>
    <row r="4619" spans="1:4">
      <c r="A4619" s="1">
        <v>13772</v>
      </c>
      <c r="B4619" s="1">
        <v>1160140</v>
      </c>
      <c r="C4619" s="1" t="s">
        <v>9679</v>
      </c>
      <c r="D4619" s="1">
        <v>1940</v>
      </c>
    </row>
    <row r="4620" spans="1:4">
      <c r="A4620" s="1">
        <v>13745</v>
      </c>
      <c r="B4620" s="1">
        <v>1170170</v>
      </c>
      <c r="C4620" s="1" t="s">
        <v>9680</v>
      </c>
      <c r="D4620" s="1">
        <v>1940</v>
      </c>
    </row>
    <row r="4621" spans="1:4">
      <c r="A4621" s="1">
        <v>14817</v>
      </c>
      <c r="B4621" s="1">
        <v>1200120</v>
      </c>
      <c r="C4621" s="1" t="s">
        <v>9681</v>
      </c>
      <c r="D4621" s="1">
        <v>1940</v>
      </c>
    </row>
    <row r="4622" spans="1:4">
      <c r="A4622" s="1">
        <v>14792</v>
      </c>
      <c r="B4622" s="1">
        <v>1200140</v>
      </c>
      <c r="C4622" s="1" t="s">
        <v>9682</v>
      </c>
      <c r="D4622" s="1">
        <v>1940</v>
      </c>
    </row>
    <row r="4623" spans="1:4">
      <c r="A4623" s="1">
        <v>14781</v>
      </c>
      <c r="B4623" s="1">
        <v>1210020</v>
      </c>
      <c r="C4623" s="1" t="s">
        <v>9683</v>
      </c>
      <c r="D4623" s="1">
        <v>1940</v>
      </c>
    </row>
    <row r="4624" spans="1:4">
      <c r="A4624" s="1">
        <v>14771</v>
      </c>
      <c r="B4624" s="1">
        <v>1210030</v>
      </c>
      <c r="C4624" s="1" t="s">
        <v>9684</v>
      </c>
      <c r="D4624" s="1">
        <v>1940</v>
      </c>
    </row>
    <row r="4625" spans="1:4">
      <c r="A4625" s="1">
        <v>14822</v>
      </c>
      <c r="B4625" s="1">
        <v>1210090</v>
      </c>
      <c r="C4625" s="1" t="s">
        <v>9685</v>
      </c>
      <c r="D4625" s="1">
        <v>1940</v>
      </c>
    </row>
    <row r="4626" spans="1:4">
      <c r="A4626" s="1">
        <v>13482</v>
      </c>
      <c r="B4626" s="1">
        <v>1210180</v>
      </c>
      <c r="C4626" s="1" t="s">
        <v>9686</v>
      </c>
      <c r="D4626" s="1">
        <v>1940</v>
      </c>
    </row>
    <row r="4627" spans="1:4">
      <c r="A4627" s="1">
        <v>13486</v>
      </c>
      <c r="B4627" s="1">
        <v>1210200</v>
      </c>
      <c r="C4627" s="1" t="s">
        <v>9687</v>
      </c>
      <c r="D4627" s="1">
        <v>1940</v>
      </c>
    </row>
    <row r="4628" spans="1:4">
      <c r="A4628" s="1">
        <v>13527</v>
      </c>
      <c r="B4628" s="1">
        <v>1220150</v>
      </c>
      <c r="C4628" s="1" t="s">
        <v>9688</v>
      </c>
      <c r="D4628" s="1">
        <v>1940</v>
      </c>
    </row>
    <row r="4629" spans="1:4">
      <c r="A4629" s="1">
        <v>13519</v>
      </c>
      <c r="B4629" s="1">
        <v>1220270</v>
      </c>
      <c r="C4629" s="1" t="s">
        <v>9689</v>
      </c>
      <c r="D4629" s="1">
        <v>1940</v>
      </c>
    </row>
    <row r="4630" spans="1:4">
      <c r="A4630" s="1">
        <v>15051</v>
      </c>
      <c r="B4630" s="1">
        <v>1230010</v>
      </c>
      <c r="C4630" s="1" t="s">
        <v>9690</v>
      </c>
      <c r="D4630" s="1">
        <v>1940</v>
      </c>
    </row>
    <row r="4631" spans="1:4">
      <c r="A4631" s="1">
        <v>14799</v>
      </c>
      <c r="B4631" s="1">
        <v>1230120</v>
      </c>
      <c r="C4631" s="1" t="s">
        <v>9691</v>
      </c>
      <c r="D4631" s="1">
        <v>1940</v>
      </c>
    </row>
    <row r="4632" spans="1:4">
      <c r="A4632" s="1">
        <v>13507</v>
      </c>
      <c r="B4632" s="1">
        <v>1230170</v>
      </c>
      <c r="C4632" s="1" t="s">
        <v>9692</v>
      </c>
      <c r="D4632" s="1">
        <v>1940</v>
      </c>
    </row>
    <row r="4633" spans="1:4">
      <c r="A4633" s="1">
        <v>13492</v>
      </c>
      <c r="B4633" s="1">
        <v>1230270</v>
      </c>
      <c r="C4633" s="1" t="s">
        <v>9693</v>
      </c>
      <c r="D4633" s="1">
        <v>1940</v>
      </c>
    </row>
    <row r="4634" spans="1:4">
      <c r="A4634" s="1">
        <v>13496</v>
      </c>
      <c r="B4634" s="1">
        <v>1230290</v>
      </c>
      <c r="C4634" s="1" t="s">
        <v>9694</v>
      </c>
      <c r="D4634" s="1">
        <v>1940</v>
      </c>
    </row>
    <row r="4635" spans="1:4">
      <c r="A4635" s="1">
        <v>14777</v>
      </c>
      <c r="B4635" s="1">
        <v>1240040</v>
      </c>
      <c r="C4635" s="1" t="s">
        <v>5073</v>
      </c>
      <c r="D4635" s="1">
        <v>1940</v>
      </c>
    </row>
    <row r="4636" spans="1:4">
      <c r="A4636" s="1">
        <v>14757</v>
      </c>
      <c r="B4636" s="1">
        <v>1240080</v>
      </c>
      <c r="C4636" s="1" t="s">
        <v>9695</v>
      </c>
      <c r="D4636" s="1">
        <v>1940</v>
      </c>
    </row>
    <row r="4637" spans="1:4">
      <c r="A4637" s="1">
        <v>13686</v>
      </c>
      <c r="B4637" s="1">
        <v>1290040</v>
      </c>
      <c r="C4637" s="1" t="s">
        <v>9696</v>
      </c>
      <c r="D4637" s="1">
        <v>1940</v>
      </c>
    </row>
    <row r="4638" spans="1:4">
      <c r="A4638" s="1">
        <v>13673</v>
      </c>
      <c r="B4638" s="1">
        <v>1300090</v>
      </c>
      <c r="C4638" s="1" t="s">
        <v>9697</v>
      </c>
      <c r="D4638" s="1">
        <v>1940</v>
      </c>
    </row>
    <row r="4639" spans="1:4">
      <c r="A4639" s="1">
        <v>13672</v>
      </c>
      <c r="B4639" s="1">
        <v>1300110</v>
      </c>
      <c r="C4639" s="1" t="s">
        <v>9698</v>
      </c>
      <c r="D4639" s="1">
        <v>1940</v>
      </c>
    </row>
    <row r="4640" spans="1:4">
      <c r="A4640" s="1">
        <v>65528</v>
      </c>
      <c r="B4640" s="1">
        <v>1300120</v>
      </c>
      <c r="C4640" s="1" t="s">
        <v>9699</v>
      </c>
      <c r="D4640" s="1">
        <v>1940</v>
      </c>
    </row>
    <row r="4641" spans="1:4">
      <c r="A4641" s="1">
        <v>19365</v>
      </c>
      <c r="B4641" s="1">
        <v>1300180</v>
      </c>
      <c r="C4641" s="1" t="s">
        <v>9700</v>
      </c>
      <c r="D4641" s="1">
        <v>1940</v>
      </c>
    </row>
    <row r="4642" spans="1:4">
      <c r="A4642" s="1">
        <v>19449</v>
      </c>
      <c r="B4642" s="1">
        <v>1310150</v>
      </c>
      <c r="C4642" s="1" t="s">
        <v>9701</v>
      </c>
      <c r="D4642" s="1">
        <v>1940</v>
      </c>
    </row>
    <row r="4643" spans="1:4">
      <c r="A4643" s="1">
        <v>19456</v>
      </c>
      <c r="B4643" s="1">
        <v>1310200</v>
      </c>
      <c r="C4643" s="1" t="s">
        <v>9702</v>
      </c>
      <c r="D4643" s="1">
        <v>1940</v>
      </c>
    </row>
    <row r="4644" spans="1:4">
      <c r="A4644" s="1">
        <v>19368</v>
      </c>
      <c r="B4644" s="1">
        <v>1310310</v>
      </c>
      <c r="C4644" s="1" t="s">
        <v>9703</v>
      </c>
      <c r="D4644" s="1">
        <v>1940</v>
      </c>
    </row>
    <row r="4645" spans="1:4">
      <c r="A4645" s="1">
        <v>19361</v>
      </c>
      <c r="B4645" s="1">
        <v>1310340</v>
      </c>
      <c r="C4645" s="1" t="s">
        <v>9704</v>
      </c>
      <c r="D4645" s="1">
        <v>1940</v>
      </c>
    </row>
    <row r="4646" spans="1:4">
      <c r="A4646" s="1">
        <v>19345</v>
      </c>
      <c r="B4646" s="1">
        <v>1310350</v>
      </c>
      <c r="C4646" s="1" t="s">
        <v>9705</v>
      </c>
      <c r="D4646" s="1">
        <v>1940</v>
      </c>
    </row>
    <row r="4647" spans="1:4">
      <c r="A4647" s="1">
        <v>19366</v>
      </c>
      <c r="B4647" s="1">
        <v>1310360</v>
      </c>
      <c r="C4647" s="1" t="s">
        <v>11</v>
      </c>
      <c r="D4647" s="1">
        <v>1940</v>
      </c>
    </row>
    <row r="4648" spans="1:4">
      <c r="A4648" s="1">
        <v>13691</v>
      </c>
      <c r="B4648" s="1">
        <v>1310410</v>
      </c>
      <c r="C4648" s="1" t="s">
        <v>9706</v>
      </c>
      <c r="D4648" s="1">
        <v>1940</v>
      </c>
    </row>
    <row r="4649" spans="1:4">
      <c r="A4649" s="1">
        <v>19472</v>
      </c>
      <c r="B4649" s="1">
        <v>1320100</v>
      </c>
      <c r="C4649" s="1" t="s">
        <v>9707</v>
      </c>
      <c r="D4649" s="1">
        <v>1940</v>
      </c>
    </row>
    <row r="4650" spans="1:4">
      <c r="A4650" s="1">
        <v>19474</v>
      </c>
      <c r="B4650" s="1">
        <v>1320130</v>
      </c>
      <c r="C4650" s="1" t="s">
        <v>9708</v>
      </c>
      <c r="D4650" s="1">
        <v>1940</v>
      </c>
    </row>
    <row r="4651" spans="1:4">
      <c r="A4651" s="1">
        <v>19511</v>
      </c>
      <c r="B4651" s="1">
        <v>1320150</v>
      </c>
      <c r="C4651" s="1" t="s">
        <v>9709</v>
      </c>
      <c r="D4651" s="1">
        <v>1940</v>
      </c>
    </row>
    <row r="4652" spans="1:4">
      <c r="A4652" s="1">
        <v>19469</v>
      </c>
      <c r="B4652" s="1">
        <v>1320210</v>
      </c>
      <c r="C4652" s="1" t="s">
        <v>9710</v>
      </c>
      <c r="D4652" s="1">
        <v>1940</v>
      </c>
    </row>
    <row r="4653" spans="1:4">
      <c r="A4653" s="1">
        <v>19521</v>
      </c>
      <c r="B4653" s="1">
        <v>1320230</v>
      </c>
      <c r="C4653" s="1" t="s">
        <v>9711</v>
      </c>
      <c r="D4653" s="1">
        <v>1940</v>
      </c>
    </row>
    <row r="4654" spans="1:4">
      <c r="A4654" s="1">
        <v>19350</v>
      </c>
      <c r="B4654" s="1">
        <v>1320310</v>
      </c>
      <c r="C4654" s="1" t="s">
        <v>9712</v>
      </c>
      <c r="D4654" s="1">
        <v>1940</v>
      </c>
    </row>
    <row r="4655" spans="1:4">
      <c r="A4655" s="1">
        <v>19315</v>
      </c>
      <c r="B4655" s="1">
        <v>1320470</v>
      </c>
      <c r="C4655" s="1" t="s">
        <v>9713</v>
      </c>
      <c r="D4655" s="1">
        <v>1940</v>
      </c>
    </row>
    <row r="4656" spans="1:4">
      <c r="A4656" s="1">
        <v>14343</v>
      </c>
      <c r="B4656" s="1">
        <v>1340050</v>
      </c>
      <c r="C4656" s="1" t="s">
        <v>9714</v>
      </c>
      <c r="D4656" s="1">
        <v>1940</v>
      </c>
    </row>
    <row r="4657" spans="1:4">
      <c r="A4657" s="1">
        <v>19384</v>
      </c>
      <c r="B4657" s="1">
        <v>1340060</v>
      </c>
      <c r="C4657" s="1" t="s">
        <v>9715</v>
      </c>
      <c r="D4657" s="1">
        <v>1940</v>
      </c>
    </row>
    <row r="4658" spans="1:4">
      <c r="A4658" s="1">
        <v>19650</v>
      </c>
      <c r="B4658" s="1">
        <v>1350040</v>
      </c>
      <c r="C4658" s="1" t="s">
        <v>9716</v>
      </c>
      <c r="D4658" s="1">
        <v>1940</v>
      </c>
    </row>
    <row r="4659" spans="1:4">
      <c r="A4659" s="1">
        <v>51491</v>
      </c>
      <c r="B4659" s="1">
        <v>1360080</v>
      </c>
      <c r="C4659" s="1" t="s">
        <v>9717</v>
      </c>
      <c r="D4659" s="1">
        <v>1940</v>
      </c>
    </row>
    <row r="4660" spans="1:4">
      <c r="A4660" s="1">
        <v>19403</v>
      </c>
      <c r="B4660" s="1">
        <v>1360100</v>
      </c>
      <c r="C4660" s="1" t="s">
        <v>9718</v>
      </c>
      <c r="D4660" s="1">
        <v>1940</v>
      </c>
    </row>
    <row r="4661" spans="1:4">
      <c r="A4661" s="1">
        <v>19639</v>
      </c>
      <c r="B4661" s="1">
        <v>1360280</v>
      </c>
      <c r="C4661" s="1" t="s">
        <v>9719</v>
      </c>
      <c r="D4661" s="1">
        <v>1940</v>
      </c>
    </row>
    <row r="4662" spans="1:4">
      <c r="A4662" s="1">
        <v>14121</v>
      </c>
      <c r="B4662" s="1">
        <v>1380030</v>
      </c>
      <c r="C4662" s="1" t="s">
        <v>9720</v>
      </c>
      <c r="D4662" s="1">
        <v>1940</v>
      </c>
    </row>
    <row r="4663" spans="1:4">
      <c r="A4663" s="1">
        <v>14087</v>
      </c>
      <c r="B4663" s="1">
        <v>1380130</v>
      </c>
      <c r="C4663" s="1" t="s">
        <v>9721</v>
      </c>
      <c r="D4663" s="1">
        <v>1940</v>
      </c>
    </row>
    <row r="4664" spans="1:4">
      <c r="A4664" s="1">
        <v>52548</v>
      </c>
      <c r="B4664" s="1">
        <v>1380140</v>
      </c>
      <c r="C4664" s="1" t="s">
        <v>9722</v>
      </c>
      <c r="D4664" s="1">
        <v>1940</v>
      </c>
    </row>
    <row r="4665" spans="1:4">
      <c r="A4665" s="1">
        <v>14147</v>
      </c>
      <c r="B4665" s="1">
        <v>1380230</v>
      </c>
      <c r="C4665" s="1" t="s">
        <v>9723</v>
      </c>
      <c r="D4665" s="1">
        <v>1940</v>
      </c>
    </row>
    <row r="4666" spans="1:4">
      <c r="A4666" s="1">
        <v>51496</v>
      </c>
      <c r="B4666" s="1">
        <v>1380250</v>
      </c>
      <c r="C4666" s="1" t="s">
        <v>9724</v>
      </c>
      <c r="D4666" s="1">
        <v>1940</v>
      </c>
    </row>
    <row r="4667" spans="1:4">
      <c r="A4667" s="1">
        <v>19400</v>
      </c>
      <c r="B4667" s="1">
        <v>1380300</v>
      </c>
      <c r="C4667" s="1" t="s">
        <v>9725</v>
      </c>
      <c r="D4667" s="1">
        <v>1940</v>
      </c>
    </row>
    <row r="4668" spans="1:4">
      <c r="A4668" s="1">
        <v>14060</v>
      </c>
      <c r="B4668" s="1">
        <v>1390190</v>
      </c>
      <c r="C4668" s="1" t="s">
        <v>9726</v>
      </c>
      <c r="D4668" s="1">
        <v>1940</v>
      </c>
    </row>
    <row r="4669" spans="1:4">
      <c r="A4669" s="1">
        <v>52549</v>
      </c>
      <c r="B4669" s="1">
        <v>1400060</v>
      </c>
      <c r="C4669" s="1" t="s">
        <v>9727</v>
      </c>
      <c r="D4669" s="1">
        <v>1940</v>
      </c>
    </row>
    <row r="4670" spans="1:4">
      <c r="A4670" s="1">
        <v>52538</v>
      </c>
      <c r="B4670" s="1">
        <v>1400080</v>
      </c>
      <c r="C4670" s="1" t="s">
        <v>9728</v>
      </c>
      <c r="D4670" s="1">
        <v>1940</v>
      </c>
    </row>
    <row r="4671" spans="1:4">
      <c r="A4671" s="1">
        <v>14151</v>
      </c>
      <c r="B4671" s="1">
        <v>1400090</v>
      </c>
      <c r="C4671" s="1" t="s">
        <v>8244</v>
      </c>
      <c r="D4671" s="1">
        <v>1940</v>
      </c>
    </row>
    <row r="4672" spans="1:4">
      <c r="A4672" s="1">
        <v>13967</v>
      </c>
      <c r="B4672" s="1">
        <v>1400100</v>
      </c>
      <c r="C4672" s="1" t="s">
        <v>9729</v>
      </c>
      <c r="D4672" s="1">
        <v>1940</v>
      </c>
    </row>
    <row r="4673" spans="1:4">
      <c r="A4673" s="1">
        <v>14150</v>
      </c>
      <c r="B4673" s="1">
        <v>1400180</v>
      </c>
      <c r="C4673" s="1" t="s">
        <v>9730</v>
      </c>
      <c r="D4673" s="1">
        <v>1940</v>
      </c>
    </row>
    <row r="4674" spans="1:4">
      <c r="A4674" s="1">
        <v>14139</v>
      </c>
      <c r="B4674" s="1">
        <v>1400190</v>
      </c>
      <c r="C4674" s="1" t="s">
        <v>9731</v>
      </c>
      <c r="D4674" s="1">
        <v>1940</v>
      </c>
    </row>
    <row r="4675" spans="1:4">
      <c r="A4675" s="1">
        <v>14067</v>
      </c>
      <c r="B4675" s="1">
        <v>1400250</v>
      </c>
      <c r="C4675" s="1" t="s">
        <v>9732</v>
      </c>
      <c r="D4675" s="1">
        <v>1940</v>
      </c>
    </row>
    <row r="4676" spans="1:4">
      <c r="A4676" s="1">
        <v>14061</v>
      </c>
      <c r="B4676" s="1">
        <v>1400251</v>
      </c>
      <c r="C4676" s="1" t="s">
        <v>9733</v>
      </c>
      <c r="D4676" s="1">
        <v>1940</v>
      </c>
    </row>
    <row r="4677" spans="1:4">
      <c r="A4677" s="1">
        <v>52550</v>
      </c>
      <c r="B4677" s="1">
        <v>1400260</v>
      </c>
      <c r="C4677" s="1" t="s">
        <v>9734</v>
      </c>
      <c r="D4677" s="1">
        <v>1940</v>
      </c>
    </row>
    <row r="4678" spans="1:4">
      <c r="A4678" s="1">
        <v>14136</v>
      </c>
      <c r="B4678" s="1">
        <v>1400310</v>
      </c>
      <c r="C4678" s="1" t="s">
        <v>9735</v>
      </c>
      <c r="D4678" s="1">
        <v>1940</v>
      </c>
    </row>
    <row r="4679" spans="1:4">
      <c r="A4679" s="1">
        <v>14105</v>
      </c>
      <c r="B4679" s="1">
        <v>1400360</v>
      </c>
      <c r="C4679" s="1" t="s">
        <v>9002</v>
      </c>
      <c r="D4679" s="1">
        <v>1940</v>
      </c>
    </row>
    <row r="4680" spans="1:4">
      <c r="A4680" s="1">
        <v>14119</v>
      </c>
      <c r="B4680" s="1">
        <v>1400390</v>
      </c>
      <c r="C4680" s="1" t="s">
        <v>9736</v>
      </c>
      <c r="D4680" s="1">
        <v>1940</v>
      </c>
    </row>
    <row r="4681" spans="1:4">
      <c r="A4681" s="1">
        <v>19691</v>
      </c>
      <c r="B4681" s="1">
        <v>1400420</v>
      </c>
      <c r="C4681" s="1" t="s">
        <v>9737</v>
      </c>
      <c r="D4681" s="1">
        <v>1940</v>
      </c>
    </row>
    <row r="4682" spans="1:4">
      <c r="A4682" s="1">
        <v>14094</v>
      </c>
      <c r="B4682" s="1">
        <v>1410020</v>
      </c>
      <c r="C4682" s="1" t="s">
        <v>9738</v>
      </c>
      <c r="D4682" s="1">
        <v>1940</v>
      </c>
    </row>
    <row r="4683" spans="1:4">
      <c r="A4683" s="1">
        <v>20474</v>
      </c>
      <c r="B4683" s="1">
        <v>1410380</v>
      </c>
      <c r="C4683" s="1" t="s">
        <v>9739</v>
      </c>
      <c r="D4683" s="1">
        <v>1940</v>
      </c>
    </row>
    <row r="4684" spans="1:4">
      <c r="A4684" s="1">
        <v>19678</v>
      </c>
      <c r="B4684" s="1">
        <v>1420060</v>
      </c>
      <c r="C4684" s="1" t="s">
        <v>9740</v>
      </c>
      <c r="D4684" s="1">
        <v>1940</v>
      </c>
    </row>
    <row r="4685" spans="1:4">
      <c r="A4685" s="1">
        <v>19667</v>
      </c>
      <c r="B4685" s="1">
        <v>1430081</v>
      </c>
      <c r="C4685" s="1" t="s">
        <v>9741</v>
      </c>
      <c r="D4685" s="1">
        <v>1940</v>
      </c>
    </row>
    <row r="4686" spans="1:4">
      <c r="A4686" s="1">
        <v>19656</v>
      </c>
      <c r="B4686" s="1">
        <v>1440050</v>
      </c>
      <c r="C4686" s="1" t="s">
        <v>9742</v>
      </c>
      <c r="D4686" s="1">
        <v>1940</v>
      </c>
    </row>
    <row r="4687" spans="1:4">
      <c r="A4687" s="1">
        <v>21094</v>
      </c>
      <c r="B4687" s="1">
        <v>1450020</v>
      </c>
      <c r="C4687" s="1" t="s">
        <v>9743</v>
      </c>
      <c r="D4687" s="1">
        <v>1940</v>
      </c>
    </row>
    <row r="4688" spans="1:4">
      <c r="A4688" s="1">
        <v>21090</v>
      </c>
      <c r="B4688" s="1">
        <v>1450040</v>
      </c>
      <c r="C4688" s="1" t="s">
        <v>9744</v>
      </c>
      <c r="D4688" s="1">
        <v>1940</v>
      </c>
    </row>
    <row r="4689" spans="1:4">
      <c r="A4689" s="1">
        <v>13962</v>
      </c>
      <c r="B4689" s="1">
        <v>1450320</v>
      </c>
      <c r="C4689" s="1" t="s">
        <v>9745</v>
      </c>
      <c r="D4689" s="1">
        <v>1940</v>
      </c>
    </row>
    <row r="4690" spans="1:4">
      <c r="A4690" s="1">
        <v>14012</v>
      </c>
      <c r="B4690" s="1">
        <v>1470060</v>
      </c>
      <c r="C4690" s="1" t="s">
        <v>9746</v>
      </c>
      <c r="D4690" s="1">
        <v>1940</v>
      </c>
    </row>
    <row r="4691" spans="1:4">
      <c r="A4691" s="1">
        <v>14026</v>
      </c>
      <c r="B4691" s="1">
        <v>1480040</v>
      </c>
      <c r="C4691" s="1" t="s">
        <v>9747</v>
      </c>
      <c r="D4691" s="1">
        <v>1940</v>
      </c>
    </row>
    <row r="4692" spans="1:4">
      <c r="A4692" s="1">
        <v>14009</v>
      </c>
      <c r="B4692" s="1">
        <v>1480110</v>
      </c>
      <c r="C4692" s="1" t="s">
        <v>9748</v>
      </c>
      <c r="D4692" s="1">
        <v>1940</v>
      </c>
    </row>
    <row r="4693" spans="1:4">
      <c r="A4693" s="1">
        <v>14010</v>
      </c>
      <c r="B4693" s="1">
        <v>1480130</v>
      </c>
      <c r="C4693" s="1" t="s">
        <v>9749</v>
      </c>
      <c r="D4693" s="1">
        <v>1940</v>
      </c>
    </row>
    <row r="4694" spans="1:4">
      <c r="A4694" s="1">
        <v>13992</v>
      </c>
      <c r="B4694" s="1">
        <v>1480150</v>
      </c>
      <c r="C4694" s="1" t="s">
        <v>9750</v>
      </c>
      <c r="D4694" s="1">
        <v>1940</v>
      </c>
    </row>
    <row r="4695" spans="1:4">
      <c r="A4695" s="1">
        <v>14183</v>
      </c>
      <c r="B4695" s="1">
        <v>1500010</v>
      </c>
      <c r="C4695" s="1" t="s">
        <v>9751</v>
      </c>
      <c r="D4695" s="1">
        <v>1940</v>
      </c>
    </row>
    <row r="4696" spans="1:4">
      <c r="A4696" s="1">
        <v>14103</v>
      </c>
      <c r="B4696" s="1">
        <v>1500020</v>
      </c>
      <c r="C4696" s="1" t="s">
        <v>9752</v>
      </c>
      <c r="D4696" s="1">
        <v>1940</v>
      </c>
    </row>
    <row r="4697" spans="1:4">
      <c r="A4697" s="1">
        <v>14182</v>
      </c>
      <c r="B4697" s="1">
        <v>1500030</v>
      </c>
      <c r="C4697" s="1" t="s">
        <v>9753</v>
      </c>
      <c r="D4697" s="1">
        <v>1940</v>
      </c>
    </row>
    <row r="4698" spans="1:4">
      <c r="A4698" s="1">
        <v>52540</v>
      </c>
      <c r="B4698" s="1">
        <v>1500060</v>
      </c>
      <c r="C4698" s="1" t="s">
        <v>9754</v>
      </c>
      <c r="D4698" s="1">
        <v>1940</v>
      </c>
    </row>
    <row r="4699" spans="1:4">
      <c r="A4699" s="1">
        <v>14091</v>
      </c>
      <c r="B4699" s="1">
        <v>1500080</v>
      </c>
      <c r="C4699" s="1" t="s">
        <v>9755</v>
      </c>
      <c r="D4699" s="1">
        <v>1940</v>
      </c>
    </row>
    <row r="4700" spans="1:4">
      <c r="A4700" s="1">
        <v>13877</v>
      </c>
      <c r="B4700" s="1">
        <v>1510270</v>
      </c>
      <c r="C4700" s="1" t="s">
        <v>9756</v>
      </c>
      <c r="D4700" s="1">
        <v>1940</v>
      </c>
    </row>
    <row r="4701" spans="1:4">
      <c r="A4701" s="1">
        <v>20524</v>
      </c>
      <c r="B4701" s="1">
        <v>1510280</v>
      </c>
      <c r="C4701" s="1" t="s">
        <v>9757</v>
      </c>
      <c r="D4701" s="1">
        <v>1940</v>
      </c>
    </row>
    <row r="4702" spans="1:4">
      <c r="A4702" s="1">
        <v>13886</v>
      </c>
      <c r="B4702" s="1">
        <v>1510310</v>
      </c>
      <c r="C4702" s="1" t="s">
        <v>9758</v>
      </c>
      <c r="D4702" s="1">
        <v>1940</v>
      </c>
    </row>
    <row r="4703" spans="1:4">
      <c r="A4703" s="1">
        <v>20518</v>
      </c>
      <c r="B4703" s="1">
        <v>1510330</v>
      </c>
      <c r="C4703" s="1" t="s">
        <v>9759</v>
      </c>
      <c r="D4703" s="1">
        <v>1940</v>
      </c>
    </row>
    <row r="4704" spans="1:4">
      <c r="A4704" s="1">
        <v>21206</v>
      </c>
      <c r="B4704" s="1">
        <v>1520010</v>
      </c>
      <c r="C4704" s="1" t="s">
        <v>9760</v>
      </c>
      <c r="D4704" s="1">
        <v>1940</v>
      </c>
    </row>
    <row r="4705" spans="1:4">
      <c r="A4705" s="1">
        <v>13838</v>
      </c>
      <c r="B4705" s="1">
        <v>1520060</v>
      </c>
      <c r="C4705" s="1" t="s">
        <v>9761</v>
      </c>
      <c r="D4705" s="1">
        <v>1940</v>
      </c>
    </row>
    <row r="4706" spans="1:4">
      <c r="A4706" s="1">
        <v>13818</v>
      </c>
      <c r="B4706" s="1">
        <v>1520110</v>
      </c>
      <c r="C4706" s="1" t="s">
        <v>9762</v>
      </c>
      <c r="D4706" s="1">
        <v>1940</v>
      </c>
    </row>
    <row r="4707" spans="1:4">
      <c r="A4707" s="1">
        <v>13789</v>
      </c>
      <c r="B4707" s="1">
        <v>1520280</v>
      </c>
      <c r="C4707" s="1" t="s">
        <v>9763</v>
      </c>
      <c r="D4707" s="1">
        <v>1940</v>
      </c>
    </row>
    <row r="4708" spans="1:4">
      <c r="A4708" s="1">
        <v>21205</v>
      </c>
      <c r="B4708" s="1">
        <v>1530010</v>
      </c>
      <c r="C4708" s="1" t="s">
        <v>9764</v>
      </c>
      <c r="D4708" s="1">
        <v>1940</v>
      </c>
    </row>
    <row r="4709" spans="1:4">
      <c r="A4709" s="1">
        <v>13823</v>
      </c>
      <c r="B4709" s="1">
        <v>1530050</v>
      </c>
      <c r="C4709" s="1" t="s">
        <v>9765</v>
      </c>
      <c r="D4709" s="1">
        <v>1940</v>
      </c>
    </row>
    <row r="4710" spans="1:4">
      <c r="A4710" s="1">
        <v>13825</v>
      </c>
      <c r="B4710" s="1">
        <v>1530130</v>
      </c>
      <c r="C4710" s="1" t="s">
        <v>9766</v>
      </c>
      <c r="D4710" s="1">
        <v>1940</v>
      </c>
    </row>
    <row r="4711" spans="1:4">
      <c r="A4711" s="1">
        <v>13821</v>
      </c>
      <c r="B4711" s="1">
        <v>1530150</v>
      </c>
      <c r="C4711" s="1" t="s">
        <v>9767</v>
      </c>
      <c r="D4711" s="1">
        <v>1940</v>
      </c>
    </row>
    <row r="4712" spans="1:4">
      <c r="A4712" s="1">
        <v>21085</v>
      </c>
      <c r="B4712" s="1">
        <v>1560140</v>
      </c>
      <c r="C4712" s="1" t="s">
        <v>9768</v>
      </c>
      <c r="D4712" s="1">
        <v>1940</v>
      </c>
    </row>
    <row r="4713" spans="1:4">
      <c r="A4713" s="1">
        <v>21128</v>
      </c>
      <c r="B4713" s="1">
        <v>1560160</v>
      </c>
      <c r="C4713" s="1" t="s">
        <v>9769</v>
      </c>
      <c r="D4713" s="1">
        <v>1940</v>
      </c>
    </row>
    <row r="4714" spans="1:4">
      <c r="A4714" s="1">
        <v>51235</v>
      </c>
      <c r="B4714" s="1">
        <v>1560200</v>
      </c>
      <c r="C4714" s="1" t="s">
        <v>9770</v>
      </c>
      <c r="D4714" s="1">
        <v>1940</v>
      </c>
    </row>
    <row r="4715" spans="1:4">
      <c r="A4715" s="1">
        <v>13975</v>
      </c>
      <c r="B4715" s="1">
        <v>1570210</v>
      </c>
      <c r="C4715" s="1" t="s">
        <v>9771</v>
      </c>
      <c r="D4715" s="1">
        <v>1940</v>
      </c>
    </row>
    <row r="4716" spans="1:4">
      <c r="A4716" s="1">
        <v>14184</v>
      </c>
      <c r="B4716" s="1">
        <v>1570320</v>
      </c>
      <c r="C4716" s="1" t="s">
        <v>9772</v>
      </c>
      <c r="D4716" s="1">
        <v>1940</v>
      </c>
    </row>
    <row r="4717" spans="1:4">
      <c r="A4717" s="1">
        <v>14185</v>
      </c>
      <c r="B4717" s="1">
        <v>1570340</v>
      </c>
      <c r="C4717" s="1" t="s">
        <v>9773</v>
      </c>
      <c r="D4717" s="1">
        <v>1940</v>
      </c>
    </row>
    <row r="4718" spans="1:4">
      <c r="A4718" s="1">
        <v>20934</v>
      </c>
      <c r="B4718" s="1">
        <v>1600160</v>
      </c>
      <c r="C4718" s="1" t="s">
        <v>9774</v>
      </c>
      <c r="D4718" s="1">
        <v>1940</v>
      </c>
    </row>
    <row r="4719" spans="1:4">
      <c r="A4719" s="1">
        <v>20529</v>
      </c>
      <c r="B4719" s="1">
        <v>1620290</v>
      </c>
      <c r="C4719" s="1" t="s">
        <v>9775</v>
      </c>
      <c r="D4719" s="1">
        <v>1940</v>
      </c>
    </row>
    <row r="4720" spans="1:4">
      <c r="A4720" s="1">
        <v>20482</v>
      </c>
      <c r="B4720" s="1">
        <v>1620450</v>
      </c>
      <c r="C4720" s="1" t="s">
        <v>9776</v>
      </c>
      <c r="D4720" s="1">
        <v>1940</v>
      </c>
    </row>
    <row r="4721" spans="1:4">
      <c r="A4721" s="1">
        <v>20473</v>
      </c>
      <c r="B4721" s="1">
        <v>1630260</v>
      </c>
      <c r="C4721" s="1" t="s">
        <v>9777</v>
      </c>
      <c r="D4721" s="1">
        <v>1940</v>
      </c>
    </row>
    <row r="4722" spans="1:4">
      <c r="A4722" s="1">
        <v>13862</v>
      </c>
      <c r="B4722" s="1">
        <v>1630270</v>
      </c>
      <c r="C4722" s="1" t="s">
        <v>9778</v>
      </c>
      <c r="D4722" s="1">
        <v>1940</v>
      </c>
    </row>
    <row r="4723" spans="1:4">
      <c r="A4723" s="1">
        <v>13865</v>
      </c>
      <c r="B4723" s="1">
        <v>1630310</v>
      </c>
      <c r="C4723" s="1" t="s">
        <v>9779</v>
      </c>
      <c r="D4723" s="1">
        <v>1940</v>
      </c>
    </row>
    <row r="4724" spans="1:4">
      <c r="A4724" s="1">
        <v>13866</v>
      </c>
      <c r="B4724" s="1">
        <v>1630330</v>
      </c>
      <c r="C4724" s="1" t="s">
        <v>9780</v>
      </c>
      <c r="D4724" s="1">
        <v>1940</v>
      </c>
    </row>
    <row r="4725" spans="1:4">
      <c r="A4725" s="1">
        <v>13882</v>
      </c>
      <c r="B4725" s="1">
        <v>1640170</v>
      </c>
      <c r="C4725" s="1" t="s">
        <v>9781</v>
      </c>
      <c r="D4725" s="1">
        <v>1940</v>
      </c>
    </row>
    <row r="4726" spans="1:4">
      <c r="A4726" s="1">
        <v>13899</v>
      </c>
      <c r="B4726" s="1">
        <v>1640430</v>
      </c>
      <c r="C4726" s="1" t="s">
        <v>9782</v>
      </c>
      <c r="D4726" s="1">
        <v>1940</v>
      </c>
    </row>
    <row r="4727" spans="1:4">
      <c r="A4727" s="1">
        <v>13906</v>
      </c>
      <c r="B4727" s="1">
        <v>1650090</v>
      </c>
      <c r="C4727" s="1" t="s">
        <v>9783</v>
      </c>
      <c r="D4727" s="1">
        <v>1940</v>
      </c>
    </row>
    <row r="4728" spans="1:4">
      <c r="A4728" s="1">
        <v>13855</v>
      </c>
      <c r="B4728" s="1">
        <v>1650130</v>
      </c>
      <c r="C4728" s="1" t="s">
        <v>9784</v>
      </c>
      <c r="D4728" s="1">
        <v>1940</v>
      </c>
    </row>
    <row r="4729" spans="1:4">
      <c r="A4729" s="1">
        <v>13905</v>
      </c>
      <c r="B4729" s="1">
        <v>1660150</v>
      </c>
      <c r="C4729" s="1" t="s">
        <v>9785</v>
      </c>
      <c r="D4729" s="1">
        <v>1940</v>
      </c>
    </row>
    <row r="4730" spans="1:4">
      <c r="A4730" s="1">
        <v>13901</v>
      </c>
      <c r="B4730" s="1">
        <v>1660220</v>
      </c>
      <c r="C4730" s="1" t="s">
        <v>9786</v>
      </c>
      <c r="D4730" s="1">
        <v>1940</v>
      </c>
    </row>
    <row r="4731" spans="1:4">
      <c r="A4731" s="1">
        <v>13923</v>
      </c>
      <c r="B4731" s="1">
        <v>1680290</v>
      </c>
      <c r="C4731" s="1" t="s">
        <v>9787</v>
      </c>
      <c r="D4731" s="1">
        <v>1940</v>
      </c>
    </row>
    <row r="4732" spans="1:4">
      <c r="A4732" s="1">
        <v>13824</v>
      </c>
      <c r="B4732" s="1">
        <v>1690040</v>
      </c>
      <c r="C4732" s="1" t="s">
        <v>9788</v>
      </c>
      <c r="D4732" s="1">
        <v>1940</v>
      </c>
    </row>
    <row r="4733" spans="1:4">
      <c r="A4733" s="1">
        <v>13929</v>
      </c>
      <c r="B4733" s="1">
        <v>1690190</v>
      </c>
      <c r="C4733" s="1" t="s">
        <v>9789</v>
      </c>
      <c r="D4733" s="1">
        <v>1940</v>
      </c>
    </row>
    <row r="4734" spans="1:4">
      <c r="A4734" s="1">
        <v>13993</v>
      </c>
      <c r="B4734" s="1">
        <v>1690210</v>
      </c>
      <c r="C4734" s="1" t="s">
        <v>9790</v>
      </c>
      <c r="D4734" s="1">
        <v>1940</v>
      </c>
    </row>
    <row r="4735" spans="1:4">
      <c r="A4735" s="1">
        <v>13936</v>
      </c>
      <c r="B4735" s="1">
        <v>1690240</v>
      </c>
      <c r="C4735" s="1" t="s">
        <v>9791</v>
      </c>
      <c r="D4735" s="1">
        <v>1940</v>
      </c>
    </row>
    <row r="4736" spans="1:4">
      <c r="A4736" s="1">
        <v>52565</v>
      </c>
      <c r="B4736" s="1">
        <v>1690320</v>
      </c>
      <c r="C4736" s="1" t="s">
        <v>9792</v>
      </c>
      <c r="D4736" s="1">
        <v>1940</v>
      </c>
    </row>
    <row r="4737" spans="1:4">
      <c r="A4737" s="1">
        <v>13998</v>
      </c>
      <c r="B4737" s="1">
        <v>1690340</v>
      </c>
      <c r="C4737" s="1" t="s">
        <v>9793</v>
      </c>
      <c r="D4737" s="1">
        <v>1940</v>
      </c>
    </row>
    <row r="4738" spans="1:4">
      <c r="A4738" s="1">
        <v>8749</v>
      </c>
      <c r="B4738" s="1">
        <v>1700180</v>
      </c>
      <c r="C4738" s="1" t="s">
        <v>9794</v>
      </c>
      <c r="D4738" s="1">
        <v>1940</v>
      </c>
    </row>
    <row r="4739" spans="1:4">
      <c r="A4739" s="1">
        <v>12223</v>
      </c>
      <c r="B4739" s="1">
        <v>1730140</v>
      </c>
      <c r="C4739" s="1" t="s">
        <v>9795</v>
      </c>
      <c r="D4739" s="1">
        <v>1940</v>
      </c>
    </row>
    <row r="4740" spans="1:4">
      <c r="A4740" s="1">
        <v>8734</v>
      </c>
      <c r="B4740" s="1">
        <v>1730150</v>
      </c>
      <c r="C4740" s="1" t="s">
        <v>9796</v>
      </c>
      <c r="D4740" s="1">
        <v>1940</v>
      </c>
    </row>
    <row r="4741" spans="1:4">
      <c r="A4741" s="1">
        <v>12224</v>
      </c>
      <c r="B4741" s="1">
        <v>1730160</v>
      </c>
      <c r="C4741" s="1" t="s">
        <v>9797</v>
      </c>
      <c r="D4741" s="1">
        <v>1940</v>
      </c>
    </row>
    <row r="4742" spans="1:4">
      <c r="A4742" s="1">
        <v>8733</v>
      </c>
      <c r="B4742" s="1">
        <v>1730170</v>
      </c>
      <c r="C4742" s="1" t="s">
        <v>9798</v>
      </c>
      <c r="D4742" s="1">
        <v>1940</v>
      </c>
    </row>
    <row r="4743" spans="1:4">
      <c r="A4743" s="1">
        <v>8732</v>
      </c>
      <c r="B4743" s="1">
        <v>1730210</v>
      </c>
      <c r="C4743" s="1" t="s">
        <v>9799</v>
      </c>
      <c r="D4743" s="1">
        <v>1940</v>
      </c>
    </row>
    <row r="4744" spans="1:4">
      <c r="A4744" s="1">
        <v>8780</v>
      </c>
      <c r="B4744" s="1">
        <v>1730300</v>
      </c>
      <c r="C4744" s="1" t="s">
        <v>9800</v>
      </c>
      <c r="D4744" s="1">
        <v>1940</v>
      </c>
    </row>
    <row r="4745" spans="1:4">
      <c r="A4745" s="1">
        <v>8778</v>
      </c>
      <c r="B4745" s="1">
        <v>1730320</v>
      </c>
      <c r="C4745" s="1" t="s">
        <v>9801</v>
      </c>
      <c r="D4745" s="1">
        <v>1940</v>
      </c>
    </row>
    <row r="4746" spans="1:4">
      <c r="A4746" s="1">
        <v>8402</v>
      </c>
      <c r="B4746" s="1">
        <v>1730330</v>
      </c>
      <c r="C4746" s="1" t="s">
        <v>9802</v>
      </c>
      <c r="D4746" s="1">
        <v>1940</v>
      </c>
    </row>
    <row r="4747" spans="1:4">
      <c r="A4747" s="1">
        <v>8784</v>
      </c>
      <c r="B4747" s="1">
        <v>1730331</v>
      </c>
      <c r="C4747" s="1" t="s">
        <v>9803</v>
      </c>
      <c r="D4747" s="1">
        <v>1940</v>
      </c>
    </row>
    <row r="4748" spans="1:4">
      <c r="A4748" s="1">
        <v>8776</v>
      </c>
      <c r="B4748" s="1">
        <v>1730340</v>
      </c>
      <c r="C4748" s="1" t="s">
        <v>9804</v>
      </c>
      <c r="D4748" s="1">
        <v>1940</v>
      </c>
    </row>
    <row r="4749" spans="1:4">
      <c r="A4749" s="1">
        <v>12970</v>
      </c>
      <c r="B4749" s="1">
        <v>1730400</v>
      </c>
      <c r="C4749" s="1" t="s">
        <v>9805</v>
      </c>
      <c r="D4749" s="1">
        <v>1940</v>
      </c>
    </row>
    <row r="4750" spans="1:4">
      <c r="A4750" s="1">
        <v>12968</v>
      </c>
      <c r="B4750" s="1">
        <v>1730420</v>
      </c>
      <c r="C4750" s="1" t="s">
        <v>9806</v>
      </c>
      <c r="D4750" s="1">
        <v>1940</v>
      </c>
    </row>
    <row r="4751" spans="1:4">
      <c r="A4751" s="1">
        <v>8783</v>
      </c>
      <c r="B4751" s="1">
        <v>1740340</v>
      </c>
      <c r="C4751" s="1" t="s">
        <v>9807</v>
      </c>
      <c r="D4751" s="1">
        <v>1940</v>
      </c>
    </row>
    <row r="4752" spans="1:4">
      <c r="A4752" s="1">
        <v>7082</v>
      </c>
      <c r="B4752" s="1">
        <v>1750030</v>
      </c>
      <c r="C4752" s="1" t="s">
        <v>9808</v>
      </c>
      <c r="D4752" s="1">
        <v>1940</v>
      </c>
    </row>
    <row r="4753" spans="1:4">
      <c r="A4753" s="1">
        <v>2609</v>
      </c>
      <c r="B4753" s="1">
        <v>1750040</v>
      </c>
      <c r="C4753" s="1" t="s">
        <v>9809</v>
      </c>
      <c r="D4753" s="1">
        <v>1940</v>
      </c>
    </row>
    <row r="4754" spans="1:4">
      <c r="A4754" s="1">
        <v>6484</v>
      </c>
      <c r="B4754" s="1">
        <v>1750050</v>
      </c>
      <c r="C4754" s="1" t="s">
        <v>9810</v>
      </c>
      <c r="D4754" s="1">
        <v>1940</v>
      </c>
    </row>
    <row r="4755" spans="1:4">
      <c r="A4755" s="1">
        <v>2608</v>
      </c>
      <c r="B4755" s="1">
        <v>1750060</v>
      </c>
      <c r="C4755" s="1" t="s">
        <v>9811</v>
      </c>
      <c r="D4755" s="1">
        <v>1940</v>
      </c>
    </row>
    <row r="4756" spans="1:4">
      <c r="A4756" s="1">
        <v>6483</v>
      </c>
      <c r="B4756" s="1">
        <v>1750070</v>
      </c>
      <c r="C4756" s="1" t="s">
        <v>9812</v>
      </c>
      <c r="D4756" s="1">
        <v>1940</v>
      </c>
    </row>
    <row r="4757" spans="1:4">
      <c r="A4757" s="1">
        <v>2573</v>
      </c>
      <c r="B4757" s="1">
        <v>1750120</v>
      </c>
      <c r="C4757" s="1" t="s">
        <v>9813</v>
      </c>
      <c r="D4757" s="1">
        <v>1940</v>
      </c>
    </row>
    <row r="4758" spans="1:4">
      <c r="A4758" s="1">
        <v>6477</v>
      </c>
      <c r="B4758" s="1">
        <v>1750140</v>
      </c>
      <c r="C4758" s="1" t="s">
        <v>9814</v>
      </c>
      <c r="D4758" s="1">
        <v>1940</v>
      </c>
    </row>
    <row r="4759" spans="1:4">
      <c r="A4759" s="1">
        <v>6446</v>
      </c>
      <c r="B4759" s="1">
        <v>1760090</v>
      </c>
      <c r="C4759" s="1" t="s">
        <v>9815</v>
      </c>
      <c r="D4759" s="1">
        <v>1940</v>
      </c>
    </row>
    <row r="4760" spans="1:4">
      <c r="A4760" s="1">
        <v>7037</v>
      </c>
      <c r="B4760" s="1">
        <v>1760260</v>
      </c>
      <c r="C4760" s="1" t="s">
        <v>9816</v>
      </c>
      <c r="D4760" s="1">
        <v>1940</v>
      </c>
    </row>
    <row r="4761" spans="1:4">
      <c r="A4761" s="1">
        <v>2585</v>
      </c>
      <c r="B4761" s="1">
        <v>1760350</v>
      </c>
      <c r="C4761" s="1" t="s">
        <v>9817</v>
      </c>
      <c r="D4761" s="1">
        <v>1940</v>
      </c>
    </row>
    <row r="4762" spans="1:4">
      <c r="A4762" s="1">
        <v>6487</v>
      </c>
      <c r="B4762" s="1">
        <v>1790200</v>
      </c>
      <c r="C4762" s="1" t="s">
        <v>9818</v>
      </c>
      <c r="D4762" s="1">
        <v>1940</v>
      </c>
    </row>
    <row r="4763" spans="1:4">
      <c r="A4763" s="1">
        <v>6390</v>
      </c>
      <c r="B4763" s="1">
        <v>1810070</v>
      </c>
      <c r="C4763" s="1" t="s">
        <v>9819</v>
      </c>
      <c r="D4763" s="1">
        <v>1940</v>
      </c>
    </row>
    <row r="4764" spans="1:4">
      <c r="A4764" s="1">
        <v>6970</v>
      </c>
      <c r="B4764" s="1">
        <v>1810190</v>
      </c>
      <c r="C4764" s="1" t="s">
        <v>9820</v>
      </c>
      <c r="D4764" s="1">
        <v>1940</v>
      </c>
    </row>
    <row r="4765" spans="1:4">
      <c r="A4765" s="1">
        <v>2516</v>
      </c>
      <c r="B4765" s="1">
        <v>1810260</v>
      </c>
      <c r="C4765" s="1" t="s">
        <v>9821</v>
      </c>
      <c r="D4765" s="1">
        <v>1940</v>
      </c>
    </row>
    <row r="4766" spans="1:4">
      <c r="A4766" s="1">
        <v>2596</v>
      </c>
      <c r="B4766" s="1">
        <v>1810280</v>
      </c>
      <c r="C4766" s="1" t="s">
        <v>9822</v>
      </c>
      <c r="D4766" s="1">
        <v>1940</v>
      </c>
    </row>
    <row r="4767" spans="1:4">
      <c r="A4767" s="1">
        <v>2515</v>
      </c>
      <c r="B4767" s="1">
        <v>1810300</v>
      </c>
      <c r="C4767" s="1" t="s">
        <v>9823</v>
      </c>
      <c r="D4767" s="1">
        <v>1940</v>
      </c>
    </row>
    <row r="4768" spans="1:4">
      <c r="A4768" s="1">
        <v>14260</v>
      </c>
      <c r="B4768" s="1">
        <v>1850050</v>
      </c>
      <c r="C4768" s="1" t="s">
        <v>9824</v>
      </c>
      <c r="D4768" s="1">
        <v>1940</v>
      </c>
    </row>
    <row r="4769" spans="1:4">
      <c r="A4769" s="1">
        <v>31483</v>
      </c>
      <c r="B4769" s="1">
        <v>1870080</v>
      </c>
      <c r="C4769" s="1" t="s">
        <v>9825</v>
      </c>
      <c r="D4769" s="1">
        <v>1940</v>
      </c>
    </row>
    <row r="4770" spans="1:4">
      <c r="A4770" s="1">
        <v>31492</v>
      </c>
      <c r="B4770" s="1">
        <v>1870120</v>
      </c>
      <c r="C4770" s="1" t="s">
        <v>9826</v>
      </c>
      <c r="D4770" s="1">
        <v>1940</v>
      </c>
    </row>
    <row r="4771" spans="1:4">
      <c r="A4771" s="1">
        <v>30874</v>
      </c>
      <c r="B4771" s="1">
        <v>1871520</v>
      </c>
      <c r="C4771" s="1" t="s">
        <v>9827</v>
      </c>
      <c r="D4771" s="1">
        <v>1940</v>
      </c>
    </row>
    <row r="4772" spans="1:4">
      <c r="A4772" s="1">
        <v>24317</v>
      </c>
      <c r="B4772" s="1">
        <v>1871890</v>
      </c>
      <c r="C4772" s="1" t="s">
        <v>9828</v>
      </c>
      <c r="D4772" s="1">
        <v>1940</v>
      </c>
    </row>
    <row r="4773" spans="1:4">
      <c r="A4773" s="1">
        <v>27602</v>
      </c>
      <c r="B4773" s="1">
        <v>1872310</v>
      </c>
      <c r="C4773" s="1" t="s">
        <v>9829</v>
      </c>
      <c r="D4773" s="1">
        <v>1940</v>
      </c>
    </row>
    <row r="4774" spans="1:4">
      <c r="A4774" s="1">
        <v>23237</v>
      </c>
      <c r="B4774" s="1">
        <v>1872490</v>
      </c>
      <c r="C4774" s="1" t="s">
        <v>9830</v>
      </c>
      <c r="D4774" s="1">
        <v>1940</v>
      </c>
    </row>
    <row r="4775" spans="1:4">
      <c r="A4775" s="1">
        <v>23011</v>
      </c>
      <c r="B4775" s="1">
        <v>1873000</v>
      </c>
      <c r="C4775" s="1" t="s">
        <v>9831</v>
      </c>
      <c r="D4775" s="1">
        <v>1940</v>
      </c>
    </row>
    <row r="4776" spans="1:4">
      <c r="A4776" s="1">
        <v>31426</v>
      </c>
      <c r="B4776" s="1">
        <v>1880020</v>
      </c>
      <c r="C4776" s="1" t="s">
        <v>9832</v>
      </c>
      <c r="D4776" s="1">
        <v>1940</v>
      </c>
    </row>
    <row r="4777" spans="1:4">
      <c r="A4777" s="1">
        <v>31268</v>
      </c>
      <c r="B4777" s="1">
        <v>1880070</v>
      </c>
      <c r="C4777" s="1" t="s">
        <v>9833</v>
      </c>
      <c r="D4777" s="1">
        <v>1940</v>
      </c>
    </row>
    <row r="4778" spans="1:4">
      <c r="A4778" s="1">
        <v>36700</v>
      </c>
      <c r="B4778" s="1">
        <v>1880090</v>
      </c>
      <c r="C4778" s="1" t="s">
        <v>9834</v>
      </c>
      <c r="D4778" s="1">
        <v>1940</v>
      </c>
    </row>
    <row r="4779" spans="1:4">
      <c r="A4779" s="1">
        <v>31266</v>
      </c>
      <c r="B4779" s="1">
        <v>1880150</v>
      </c>
      <c r="C4779" s="1" t="s">
        <v>9835</v>
      </c>
      <c r="D4779" s="1">
        <v>1940</v>
      </c>
    </row>
    <row r="4780" spans="1:4">
      <c r="A4780" s="1">
        <v>36753</v>
      </c>
      <c r="B4780" s="1">
        <v>1880200</v>
      </c>
      <c r="C4780" s="1" t="s">
        <v>9836</v>
      </c>
      <c r="D4780" s="1">
        <v>1940</v>
      </c>
    </row>
    <row r="4781" spans="1:4">
      <c r="A4781" s="1">
        <v>36727</v>
      </c>
      <c r="B4781" s="1">
        <v>1880230</v>
      </c>
      <c r="C4781" s="1" t="s">
        <v>9837</v>
      </c>
      <c r="D4781" s="1">
        <v>1940</v>
      </c>
    </row>
    <row r="4782" spans="1:4">
      <c r="A4782" s="1">
        <v>31075</v>
      </c>
      <c r="B4782" s="1">
        <v>1880280</v>
      </c>
      <c r="C4782" s="1" t="s">
        <v>9838</v>
      </c>
      <c r="D4782" s="1">
        <v>1940</v>
      </c>
    </row>
    <row r="4783" spans="1:4">
      <c r="A4783" s="1">
        <v>31640</v>
      </c>
      <c r="B4783" s="1">
        <v>1880330</v>
      </c>
      <c r="C4783" s="1" t="s">
        <v>9839</v>
      </c>
      <c r="D4783" s="1">
        <v>1940</v>
      </c>
    </row>
    <row r="4784" spans="1:4">
      <c r="A4784" s="1">
        <v>31258</v>
      </c>
      <c r="B4784" s="1">
        <v>1880370</v>
      </c>
      <c r="C4784" s="1" t="s">
        <v>9840</v>
      </c>
      <c r="D4784" s="1">
        <v>1940</v>
      </c>
    </row>
    <row r="4785" spans="1:4">
      <c r="A4785" s="1">
        <v>31596</v>
      </c>
      <c r="B4785" s="1">
        <v>1890100</v>
      </c>
      <c r="C4785" s="1" t="s">
        <v>9841</v>
      </c>
      <c r="D4785" s="1">
        <v>1940</v>
      </c>
    </row>
    <row r="4786" spans="1:4">
      <c r="A4786" s="1">
        <v>31292</v>
      </c>
      <c r="B4786" s="1">
        <v>1890350</v>
      </c>
      <c r="C4786" s="1" t="s">
        <v>9842</v>
      </c>
      <c r="D4786" s="1">
        <v>1940</v>
      </c>
    </row>
    <row r="4787" spans="1:4">
      <c r="A4787" s="1">
        <v>31282</v>
      </c>
      <c r="B4787" s="1">
        <v>1890440</v>
      </c>
      <c r="C4787" s="1" t="s">
        <v>9843</v>
      </c>
      <c r="D4787" s="1">
        <v>1940</v>
      </c>
    </row>
    <row r="4788" spans="1:4">
      <c r="A4788" s="1">
        <v>22426</v>
      </c>
      <c r="B4788" s="1">
        <v>1900770</v>
      </c>
      <c r="C4788" s="1" t="s">
        <v>9844</v>
      </c>
      <c r="D4788" s="1">
        <v>1940</v>
      </c>
    </row>
    <row r="4789" spans="1:4">
      <c r="A4789" s="1">
        <v>36675</v>
      </c>
      <c r="B4789" s="1">
        <v>1910040</v>
      </c>
      <c r="C4789" s="1" t="s">
        <v>9845</v>
      </c>
      <c r="D4789" s="1">
        <v>1940</v>
      </c>
    </row>
    <row r="4790" spans="1:4">
      <c r="A4790" s="1">
        <v>31200</v>
      </c>
      <c r="B4790" s="1">
        <v>1910090</v>
      </c>
      <c r="C4790" s="1" t="s">
        <v>9846</v>
      </c>
      <c r="D4790" s="1">
        <v>1940</v>
      </c>
    </row>
    <row r="4791" spans="1:4">
      <c r="A4791" s="1">
        <v>31335</v>
      </c>
      <c r="B4791" s="1">
        <v>1910270</v>
      </c>
      <c r="C4791" s="1" t="s">
        <v>9847</v>
      </c>
      <c r="D4791" s="1">
        <v>1940</v>
      </c>
    </row>
    <row r="4792" spans="1:4">
      <c r="A4792" s="1">
        <v>31358</v>
      </c>
      <c r="B4792" s="1">
        <v>1910310</v>
      </c>
      <c r="C4792" s="1" t="s">
        <v>9848</v>
      </c>
      <c r="D4792" s="1">
        <v>1940</v>
      </c>
    </row>
    <row r="4793" spans="1:4">
      <c r="A4793" s="1">
        <v>31374</v>
      </c>
      <c r="B4793" s="1">
        <v>1910390</v>
      </c>
      <c r="C4793" s="1" t="s">
        <v>9849</v>
      </c>
      <c r="D4793" s="1">
        <v>1940</v>
      </c>
    </row>
    <row r="4794" spans="1:4">
      <c r="A4794" s="1">
        <v>30802</v>
      </c>
      <c r="B4794" s="1">
        <v>1910460</v>
      </c>
      <c r="C4794" s="1" t="s">
        <v>9850</v>
      </c>
      <c r="D4794" s="1">
        <v>1940</v>
      </c>
    </row>
    <row r="4795" spans="1:4">
      <c r="A4795" s="1">
        <v>30898</v>
      </c>
      <c r="B4795" s="1">
        <v>1910640</v>
      </c>
      <c r="C4795" s="1" t="s">
        <v>9851</v>
      </c>
      <c r="D4795" s="1">
        <v>1940</v>
      </c>
    </row>
    <row r="4796" spans="1:4">
      <c r="A4796" s="1">
        <v>24745</v>
      </c>
      <c r="B4796" s="1">
        <v>1910870</v>
      </c>
      <c r="C4796" s="1" t="s">
        <v>9852</v>
      </c>
      <c r="D4796" s="1">
        <v>1940</v>
      </c>
    </row>
    <row r="4797" spans="1:4">
      <c r="A4797" s="1">
        <v>24685</v>
      </c>
      <c r="B4797" s="1">
        <v>1910890</v>
      </c>
      <c r="C4797" s="1" t="s">
        <v>9853</v>
      </c>
      <c r="D4797" s="1">
        <v>1940</v>
      </c>
    </row>
    <row r="4798" spans="1:4">
      <c r="A4798" s="1">
        <v>24699</v>
      </c>
      <c r="B4798" s="1">
        <v>1910910</v>
      </c>
      <c r="C4798" s="1" t="s">
        <v>9854</v>
      </c>
      <c r="D4798" s="1">
        <v>1940</v>
      </c>
    </row>
    <row r="4799" spans="1:4">
      <c r="A4799" s="1">
        <v>24627</v>
      </c>
      <c r="B4799" s="1">
        <v>1910960</v>
      </c>
      <c r="C4799" s="1" t="s">
        <v>9855</v>
      </c>
      <c r="D4799" s="1">
        <v>1940</v>
      </c>
    </row>
    <row r="4800" spans="1:4">
      <c r="A4800" s="1">
        <v>31320</v>
      </c>
      <c r="B4800" s="1">
        <v>1920210</v>
      </c>
      <c r="C4800" s="1" t="s">
        <v>9856</v>
      </c>
      <c r="D4800" s="1">
        <v>1940</v>
      </c>
    </row>
    <row r="4801" spans="1:4">
      <c r="A4801" s="1">
        <v>23872</v>
      </c>
      <c r="B4801" s="1">
        <v>1930080</v>
      </c>
      <c r="C4801" s="1" t="s">
        <v>9857</v>
      </c>
      <c r="D4801" s="1">
        <v>1940</v>
      </c>
    </row>
    <row r="4802" spans="1:4">
      <c r="A4802" s="1">
        <v>27627</v>
      </c>
      <c r="B4802" s="1">
        <v>1940250</v>
      </c>
      <c r="C4802" s="1" t="s">
        <v>9858</v>
      </c>
      <c r="D4802" s="1">
        <v>1940</v>
      </c>
    </row>
    <row r="4803" spans="1:4">
      <c r="A4803" s="1">
        <v>27571</v>
      </c>
      <c r="B4803" s="1">
        <v>1940290</v>
      </c>
      <c r="C4803" s="1" t="s">
        <v>9859</v>
      </c>
      <c r="D4803" s="1">
        <v>1940</v>
      </c>
    </row>
    <row r="4804" spans="1:4">
      <c r="A4804" s="1">
        <v>27953</v>
      </c>
      <c r="B4804" s="1">
        <v>1950310</v>
      </c>
      <c r="C4804" s="1" t="s">
        <v>9860</v>
      </c>
      <c r="D4804" s="1">
        <v>1940</v>
      </c>
    </row>
    <row r="4805" spans="1:4">
      <c r="A4805" s="1">
        <v>23039</v>
      </c>
      <c r="B4805" s="1">
        <v>1960700</v>
      </c>
      <c r="C4805" s="1" t="s">
        <v>9861</v>
      </c>
      <c r="D4805" s="1">
        <v>1940</v>
      </c>
    </row>
    <row r="4806" spans="1:4">
      <c r="A4806" s="1">
        <v>23081</v>
      </c>
      <c r="B4806" s="1">
        <v>1960920</v>
      </c>
      <c r="C4806" s="1" t="s">
        <v>9862</v>
      </c>
      <c r="D4806" s="1">
        <v>1940</v>
      </c>
    </row>
    <row r="4807" spans="1:4">
      <c r="A4807" s="1">
        <v>22707</v>
      </c>
      <c r="B4807" s="1">
        <v>1961050</v>
      </c>
      <c r="C4807" s="1" t="s">
        <v>9863</v>
      </c>
      <c r="D4807" s="1">
        <v>1940</v>
      </c>
    </row>
    <row r="4808" spans="1:4">
      <c r="A4808" s="1">
        <v>27758</v>
      </c>
      <c r="B4808" s="1">
        <v>1970240</v>
      </c>
      <c r="C4808" s="1" t="s">
        <v>9864</v>
      </c>
      <c r="D4808" s="1">
        <v>1940</v>
      </c>
    </row>
    <row r="4809" spans="1:4">
      <c r="A4809" s="1">
        <v>27757</v>
      </c>
      <c r="B4809" s="1">
        <v>1970260</v>
      </c>
      <c r="C4809" s="1" t="s">
        <v>9865</v>
      </c>
      <c r="D4809" s="1">
        <v>1940</v>
      </c>
    </row>
    <row r="4810" spans="1:4">
      <c r="A4810" s="1">
        <v>27852</v>
      </c>
      <c r="B4810" s="1">
        <v>1970280</v>
      </c>
      <c r="C4810" s="1" t="s">
        <v>9866</v>
      </c>
      <c r="D4810" s="1">
        <v>1940</v>
      </c>
    </row>
    <row r="4811" spans="1:4">
      <c r="A4811" s="1">
        <v>27297</v>
      </c>
      <c r="B4811" s="1">
        <v>1970360</v>
      </c>
      <c r="C4811" s="1" t="s">
        <v>9867</v>
      </c>
      <c r="D4811" s="1">
        <v>1940</v>
      </c>
    </row>
    <row r="4812" spans="1:4">
      <c r="A4812" s="1">
        <v>27296</v>
      </c>
      <c r="B4812" s="1">
        <v>1970400</v>
      </c>
      <c r="C4812" s="1" t="s">
        <v>9868</v>
      </c>
      <c r="D4812" s="1">
        <v>1940</v>
      </c>
    </row>
    <row r="4813" spans="1:4">
      <c r="A4813" s="1">
        <v>22741</v>
      </c>
      <c r="B4813" s="1">
        <v>1970410</v>
      </c>
      <c r="C4813" s="1" t="s">
        <v>9869</v>
      </c>
      <c r="D4813" s="1">
        <v>1940</v>
      </c>
    </row>
    <row r="4814" spans="1:4">
      <c r="A4814" s="1">
        <v>23231</v>
      </c>
      <c r="B4814" s="1">
        <v>1980470</v>
      </c>
      <c r="C4814" s="1" t="s">
        <v>9870</v>
      </c>
      <c r="D4814" s="1">
        <v>1940</v>
      </c>
    </row>
    <row r="4815" spans="1:4">
      <c r="A4815" s="1">
        <v>24370</v>
      </c>
      <c r="B4815" s="1">
        <v>2040030</v>
      </c>
      <c r="C4815" s="1" t="s">
        <v>9871</v>
      </c>
      <c r="D4815" s="1">
        <v>1940</v>
      </c>
    </row>
    <row r="4816" spans="1:4">
      <c r="A4816" s="1">
        <v>25518</v>
      </c>
      <c r="B4816" s="1">
        <v>2040040</v>
      </c>
      <c r="C4816" s="1" t="s">
        <v>9872</v>
      </c>
      <c r="D4816" s="1">
        <v>1940</v>
      </c>
    </row>
    <row r="4817" spans="1:4">
      <c r="A4817" s="1">
        <v>25517</v>
      </c>
      <c r="B4817" s="1">
        <v>2040060</v>
      </c>
      <c r="C4817" s="1" t="s">
        <v>9873</v>
      </c>
      <c r="D4817" s="1">
        <v>1940</v>
      </c>
    </row>
    <row r="4818" spans="1:4">
      <c r="A4818" s="1">
        <v>24646</v>
      </c>
      <c r="B4818" s="1">
        <v>2040070</v>
      </c>
      <c r="C4818" s="1" t="s">
        <v>9874</v>
      </c>
      <c r="D4818" s="1">
        <v>1940</v>
      </c>
    </row>
    <row r="4819" spans="1:4">
      <c r="A4819" s="1">
        <v>24669</v>
      </c>
      <c r="B4819" s="1">
        <v>2040190</v>
      </c>
      <c r="C4819" s="1" t="s">
        <v>9875</v>
      </c>
      <c r="D4819" s="1">
        <v>1940</v>
      </c>
    </row>
    <row r="4820" spans="1:4">
      <c r="A4820" s="1">
        <v>24667</v>
      </c>
      <c r="B4820" s="1">
        <v>2040210</v>
      </c>
      <c r="C4820" s="1" t="s">
        <v>9876</v>
      </c>
      <c r="D4820" s="1">
        <v>1940</v>
      </c>
    </row>
    <row r="4821" spans="1:4">
      <c r="A4821" s="1">
        <v>24245</v>
      </c>
      <c r="B4821" s="1">
        <v>2040770</v>
      </c>
      <c r="C4821" s="1" t="s">
        <v>9877</v>
      </c>
      <c r="D4821" s="1">
        <v>1940</v>
      </c>
    </row>
    <row r="4822" spans="1:4">
      <c r="A4822" s="1">
        <v>24516</v>
      </c>
      <c r="B4822" s="1">
        <v>2040810</v>
      </c>
      <c r="C4822" s="1" t="s">
        <v>9878</v>
      </c>
      <c r="D4822" s="1">
        <v>1940</v>
      </c>
    </row>
    <row r="4823" spans="1:4">
      <c r="A4823" s="1">
        <v>22756</v>
      </c>
      <c r="B4823" s="1">
        <v>2050080</v>
      </c>
      <c r="C4823" s="1" t="s">
        <v>9879</v>
      </c>
      <c r="D4823" s="1">
        <v>1940</v>
      </c>
    </row>
    <row r="4824" spans="1:4">
      <c r="A4824" s="1">
        <v>22724</v>
      </c>
      <c r="B4824" s="1">
        <v>2050090</v>
      </c>
      <c r="C4824" s="1" t="s">
        <v>9880</v>
      </c>
      <c r="D4824" s="1">
        <v>1940</v>
      </c>
    </row>
    <row r="4825" spans="1:4">
      <c r="A4825" s="1">
        <v>23082</v>
      </c>
      <c r="B4825" s="1">
        <v>2090030</v>
      </c>
      <c r="C4825" s="1" t="s">
        <v>9881</v>
      </c>
      <c r="D4825" s="1">
        <v>1940</v>
      </c>
    </row>
    <row r="4826" spans="1:4">
      <c r="A4826" s="1">
        <v>23189</v>
      </c>
      <c r="B4826" s="1">
        <v>2100060</v>
      </c>
      <c r="C4826" s="1" t="s">
        <v>9882</v>
      </c>
      <c r="D4826" s="1">
        <v>1940</v>
      </c>
    </row>
    <row r="4827" spans="1:4">
      <c r="A4827" s="1">
        <v>23190</v>
      </c>
      <c r="B4827" s="1">
        <v>2100080</v>
      </c>
      <c r="C4827" s="1" t="s">
        <v>9883</v>
      </c>
      <c r="D4827" s="1">
        <v>1940</v>
      </c>
    </row>
    <row r="4828" spans="1:4">
      <c r="A4828" s="1">
        <v>23051</v>
      </c>
      <c r="B4828" s="1">
        <v>2170060</v>
      </c>
      <c r="C4828" s="1" t="s">
        <v>9884</v>
      </c>
      <c r="D4828" s="1">
        <v>1940</v>
      </c>
    </row>
    <row r="4829" spans="1:4">
      <c r="A4829" s="1">
        <v>23052</v>
      </c>
      <c r="B4829" s="1">
        <v>2170080</v>
      </c>
      <c r="C4829" s="1" t="s">
        <v>9885</v>
      </c>
      <c r="D4829" s="1">
        <v>1940</v>
      </c>
    </row>
    <row r="4830" spans="1:4">
      <c r="A4830" s="1">
        <v>23197</v>
      </c>
      <c r="B4830" s="1">
        <v>2210060</v>
      </c>
      <c r="C4830" s="1" t="s">
        <v>9886</v>
      </c>
      <c r="D4830" s="1">
        <v>1940</v>
      </c>
    </row>
    <row r="4831" spans="1:4">
      <c r="A4831" s="1">
        <v>23247</v>
      </c>
      <c r="B4831" s="1">
        <v>2210100</v>
      </c>
      <c r="C4831" s="1" t="s">
        <v>9887</v>
      </c>
      <c r="D4831" s="1">
        <v>1940</v>
      </c>
    </row>
    <row r="4832" spans="1:4">
      <c r="A4832" s="1">
        <v>22737</v>
      </c>
      <c r="B4832" s="1">
        <v>2210250</v>
      </c>
      <c r="C4832" s="1" t="s">
        <v>9888</v>
      </c>
      <c r="D4832" s="1">
        <v>1940</v>
      </c>
    </row>
    <row r="4833" spans="1:4">
      <c r="A4833" s="1">
        <v>27228</v>
      </c>
      <c r="B4833" s="1">
        <v>2370110</v>
      </c>
      <c r="C4833" s="1" t="s">
        <v>9889</v>
      </c>
      <c r="D4833" s="1">
        <v>1940</v>
      </c>
    </row>
    <row r="4834" spans="1:4">
      <c r="A4834" s="1">
        <v>27760</v>
      </c>
      <c r="B4834" s="1">
        <v>2400140</v>
      </c>
      <c r="C4834" s="1" t="s">
        <v>9890</v>
      </c>
      <c r="D4834" s="1">
        <v>1940</v>
      </c>
    </row>
    <row r="4835" spans="1:4">
      <c r="A4835" s="1">
        <v>27807</v>
      </c>
      <c r="B4835" s="1">
        <v>2400240</v>
      </c>
      <c r="C4835" s="1" t="s">
        <v>9891</v>
      </c>
      <c r="D4835" s="1">
        <v>1940</v>
      </c>
    </row>
    <row r="4836" spans="1:4">
      <c r="A4836" s="1">
        <v>28768</v>
      </c>
      <c r="B4836" s="1">
        <v>2450110</v>
      </c>
      <c r="C4836" s="1" t="s">
        <v>9892</v>
      </c>
      <c r="D4836" s="1">
        <v>1940</v>
      </c>
    </row>
    <row r="4837" spans="1:4">
      <c r="A4837" s="1">
        <v>27580</v>
      </c>
      <c r="B4837" s="1">
        <v>2480060</v>
      </c>
      <c r="C4837" s="1" t="s">
        <v>9893</v>
      </c>
      <c r="D4837" s="1">
        <v>1940</v>
      </c>
    </row>
    <row r="4838" spans="1:4">
      <c r="A4838" s="1">
        <v>13497</v>
      </c>
      <c r="B4838" s="1">
        <v>2490010</v>
      </c>
      <c r="C4838" s="1" t="s">
        <v>9894</v>
      </c>
      <c r="D4838" s="1">
        <v>1940</v>
      </c>
    </row>
    <row r="4839" spans="1:4">
      <c r="A4839" s="1">
        <v>28912</v>
      </c>
      <c r="B4839" s="1">
        <v>2500060</v>
      </c>
      <c r="C4839" s="1" t="s">
        <v>9895</v>
      </c>
      <c r="D4839" s="1">
        <v>1940</v>
      </c>
    </row>
    <row r="4840" spans="1:4">
      <c r="A4840" s="1">
        <v>23367</v>
      </c>
      <c r="B4840" s="1">
        <v>2500080</v>
      </c>
      <c r="C4840" s="1" t="s">
        <v>9896</v>
      </c>
      <c r="D4840" s="1">
        <v>1940</v>
      </c>
    </row>
    <row r="4841" spans="1:4">
      <c r="A4841" s="1">
        <v>23707</v>
      </c>
      <c r="B4841" s="1">
        <v>2500210</v>
      </c>
      <c r="C4841" s="1" t="s">
        <v>9897</v>
      </c>
      <c r="D4841" s="1">
        <v>1940</v>
      </c>
    </row>
    <row r="4842" spans="1:4">
      <c r="A4842" s="1">
        <v>28906</v>
      </c>
      <c r="B4842" s="1">
        <v>2510050</v>
      </c>
      <c r="C4842" s="1" t="s">
        <v>9898</v>
      </c>
      <c r="D4842" s="1">
        <v>1940</v>
      </c>
    </row>
    <row r="4843" spans="1:4">
      <c r="A4843" s="1">
        <v>23781</v>
      </c>
      <c r="B4843" s="1">
        <v>2550070</v>
      </c>
      <c r="C4843" s="1" t="s">
        <v>9899</v>
      </c>
      <c r="D4843" s="1">
        <v>1940</v>
      </c>
    </row>
    <row r="4844" spans="1:4">
      <c r="A4844" s="1">
        <v>23792</v>
      </c>
      <c r="B4844" s="1">
        <v>2550100</v>
      </c>
      <c r="C4844" s="1" t="s">
        <v>9900</v>
      </c>
      <c r="D4844" s="1">
        <v>1940</v>
      </c>
    </row>
    <row r="4845" spans="1:4">
      <c r="A4845" s="1">
        <v>23802</v>
      </c>
      <c r="B4845" s="1">
        <v>2550110</v>
      </c>
      <c r="C4845" s="1" t="s">
        <v>9901</v>
      </c>
      <c r="D4845" s="1">
        <v>1940</v>
      </c>
    </row>
    <row r="4846" spans="1:4">
      <c r="A4846" s="1">
        <v>23800</v>
      </c>
      <c r="B4846" s="1">
        <v>2550120</v>
      </c>
      <c r="C4846" s="1" t="s">
        <v>9902</v>
      </c>
      <c r="D4846" s="1">
        <v>1940</v>
      </c>
    </row>
    <row r="4847" spans="1:4">
      <c r="A4847" s="1">
        <v>29041</v>
      </c>
      <c r="B4847" s="1">
        <v>2560040</v>
      </c>
      <c r="C4847" s="1" t="s">
        <v>9903</v>
      </c>
      <c r="D4847" s="1">
        <v>1940</v>
      </c>
    </row>
    <row r="4848" spans="1:4">
      <c r="A4848" s="1">
        <v>23688</v>
      </c>
      <c r="B4848" s="1">
        <v>2560050</v>
      </c>
      <c r="C4848" s="1" t="s">
        <v>9904</v>
      </c>
      <c r="D4848" s="1">
        <v>1940</v>
      </c>
    </row>
    <row r="4849" spans="1:4">
      <c r="A4849" s="1">
        <v>23689</v>
      </c>
      <c r="B4849" s="1">
        <v>2560051</v>
      </c>
      <c r="C4849" s="1" t="s">
        <v>9905</v>
      </c>
      <c r="D4849" s="1">
        <v>1940</v>
      </c>
    </row>
    <row r="4850" spans="1:4">
      <c r="A4850" s="1">
        <v>23583</v>
      </c>
      <c r="B4850" s="1">
        <v>2560060</v>
      </c>
      <c r="C4850" s="1" t="s">
        <v>9906</v>
      </c>
      <c r="D4850" s="1">
        <v>1940</v>
      </c>
    </row>
    <row r="4851" spans="1:4">
      <c r="A4851" s="1">
        <v>23808</v>
      </c>
      <c r="B4851" s="1">
        <v>2560080</v>
      </c>
      <c r="C4851" s="1" t="s">
        <v>9907</v>
      </c>
      <c r="D4851" s="1">
        <v>1940</v>
      </c>
    </row>
    <row r="4852" spans="1:4">
      <c r="A4852" s="1">
        <v>23396</v>
      </c>
      <c r="B4852" s="1">
        <v>2580060</v>
      </c>
      <c r="C4852" s="1" t="s">
        <v>9908</v>
      </c>
      <c r="D4852" s="1">
        <v>1940</v>
      </c>
    </row>
    <row r="4853" spans="1:4">
      <c r="A4853" s="1">
        <v>24727</v>
      </c>
      <c r="B4853" s="1">
        <v>2760100</v>
      </c>
      <c r="C4853" s="1" t="s">
        <v>9909</v>
      </c>
      <c r="D4853" s="1">
        <v>1940</v>
      </c>
    </row>
    <row r="4854" spans="1:4">
      <c r="A4854" s="1">
        <v>24704</v>
      </c>
      <c r="B4854" s="1">
        <v>2760160</v>
      </c>
      <c r="C4854" s="1" t="s">
        <v>9910</v>
      </c>
      <c r="D4854" s="1">
        <v>1940</v>
      </c>
    </row>
    <row r="4855" spans="1:4">
      <c r="A4855" s="1">
        <v>24247</v>
      </c>
      <c r="B4855" s="1">
        <v>2780010</v>
      </c>
      <c r="C4855" s="1" t="s">
        <v>9911</v>
      </c>
      <c r="D4855" s="1">
        <v>1940</v>
      </c>
    </row>
    <row r="4856" spans="1:4">
      <c r="A4856" s="1">
        <v>24250</v>
      </c>
      <c r="B4856" s="1">
        <v>2790100</v>
      </c>
      <c r="C4856" s="1" t="s">
        <v>9912</v>
      </c>
      <c r="D4856" s="1">
        <v>1940</v>
      </c>
    </row>
    <row r="4857" spans="1:4">
      <c r="A4857" s="1">
        <v>24174</v>
      </c>
      <c r="B4857" s="1">
        <v>2800120</v>
      </c>
      <c r="C4857" s="1" t="s">
        <v>9913</v>
      </c>
      <c r="D4857" s="1">
        <v>1940</v>
      </c>
    </row>
    <row r="4858" spans="1:4">
      <c r="A4858" s="1">
        <v>24147</v>
      </c>
      <c r="B4858" s="1">
        <v>2800140</v>
      </c>
      <c r="C4858" s="1" t="s">
        <v>9914</v>
      </c>
      <c r="D4858" s="1">
        <v>1940</v>
      </c>
    </row>
    <row r="4859" spans="1:4">
      <c r="A4859" s="1">
        <v>24053</v>
      </c>
      <c r="B4859" s="1">
        <v>2810200</v>
      </c>
      <c r="C4859" s="1" t="s">
        <v>9915</v>
      </c>
      <c r="D4859" s="1">
        <v>1940</v>
      </c>
    </row>
    <row r="4860" spans="1:4">
      <c r="A4860" s="1">
        <v>24051</v>
      </c>
      <c r="B4860" s="1">
        <v>2810220</v>
      </c>
      <c r="C4860" s="1" t="s">
        <v>9916</v>
      </c>
      <c r="D4860" s="1">
        <v>1940</v>
      </c>
    </row>
    <row r="4861" spans="1:4">
      <c r="A4861" s="1">
        <v>24182</v>
      </c>
      <c r="B4861" s="1">
        <v>2820180</v>
      </c>
      <c r="C4861" s="1" t="s">
        <v>9917</v>
      </c>
      <c r="D4861" s="1">
        <v>1940</v>
      </c>
    </row>
    <row r="4862" spans="1:4">
      <c r="A4862" s="1">
        <v>24672</v>
      </c>
      <c r="B4862" s="1">
        <v>2860100</v>
      </c>
      <c r="C4862" s="1" t="s">
        <v>9918</v>
      </c>
      <c r="D4862" s="1">
        <v>1940</v>
      </c>
    </row>
    <row r="4863" spans="1:4">
      <c r="A4863" s="1">
        <v>24589</v>
      </c>
      <c r="B4863" s="1">
        <v>2870150</v>
      </c>
      <c r="C4863" s="1" t="s">
        <v>9919</v>
      </c>
      <c r="D4863" s="1">
        <v>1940</v>
      </c>
    </row>
    <row r="4864" spans="1:4">
      <c r="A4864" s="1">
        <v>24648</v>
      </c>
      <c r="B4864" s="1">
        <v>2900120</v>
      </c>
      <c r="C4864" s="1" t="s">
        <v>9920</v>
      </c>
      <c r="D4864" s="1">
        <v>1940</v>
      </c>
    </row>
    <row r="4865" spans="1:4">
      <c r="A4865" s="1">
        <v>25354</v>
      </c>
      <c r="B4865" s="1">
        <v>2930170</v>
      </c>
      <c r="C4865" s="1" t="s">
        <v>9921</v>
      </c>
      <c r="D4865" s="1">
        <v>1940</v>
      </c>
    </row>
    <row r="4866" spans="1:4">
      <c r="A4866" s="1">
        <v>24990</v>
      </c>
      <c r="B4866" s="1">
        <v>2930210</v>
      </c>
      <c r="C4866" s="1" t="s">
        <v>9922</v>
      </c>
      <c r="D4866" s="1">
        <v>1940</v>
      </c>
    </row>
    <row r="4867" spans="1:4">
      <c r="A4867" s="1">
        <v>25341</v>
      </c>
      <c r="B4867" s="1">
        <v>2940130</v>
      </c>
      <c r="C4867" s="1" t="s">
        <v>9923</v>
      </c>
      <c r="D4867" s="1">
        <v>1940</v>
      </c>
    </row>
    <row r="4868" spans="1:4">
      <c r="A4868" s="1">
        <v>25358</v>
      </c>
      <c r="B4868" s="1">
        <v>2950010</v>
      </c>
      <c r="C4868" s="1" t="s">
        <v>9924</v>
      </c>
      <c r="D4868" s="1">
        <v>1940</v>
      </c>
    </row>
    <row r="4869" spans="1:4">
      <c r="A4869" s="1">
        <v>24947</v>
      </c>
      <c r="B4869" s="1">
        <v>2970030</v>
      </c>
      <c r="C4869" s="1" t="s">
        <v>9925</v>
      </c>
      <c r="D4869" s="1">
        <v>1940</v>
      </c>
    </row>
    <row r="4870" spans="1:4">
      <c r="A4870" s="1">
        <v>25000</v>
      </c>
      <c r="B4870" s="1">
        <v>2970110</v>
      </c>
      <c r="C4870" s="1" t="s">
        <v>9926</v>
      </c>
      <c r="D4870" s="1">
        <v>1940</v>
      </c>
    </row>
    <row r="4871" spans="1:4">
      <c r="A4871" s="1">
        <v>30709</v>
      </c>
      <c r="B4871" s="1">
        <v>2980031</v>
      </c>
      <c r="C4871" s="1" t="s">
        <v>9927</v>
      </c>
      <c r="D4871" s="1">
        <v>1940</v>
      </c>
    </row>
    <row r="4872" spans="1:4">
      <c r="A4872" s="1">
        <v>30725</v>
      </c>
      <c r="B4872" s="1">
        <v>2980080</v>
      </c>
      <c r="C4872" s="1" t="s">
        <v>9928</v>
      </c>
      <c r="D4872" s="1">
        <v>1940</v>
      </c>
    </row>
    <row r="4873" spans="1:4">
      <c r="A4873" s="1">
        <v>36098</v>
      </c>
      <c r="B4873" s="1">
        <v>2980090</v>
      </c>
      <c r="C4873" s="1" t="s">
        <v>9929</v>
      </c>
      <c r="D4873" s="1">
        <v>1940</v>
      </c>
    </row>
    <row r="4874" spans="1:4">
      <c r="A4874" s="1">
        <v>30701</v>
      </c>
      <c r="B4874" s="1">
        <v>2980190</v>
      </c>
      <c r="C4874" s="1" t="s">
        <v>9930</v>
      </c>
      <c r="D4874" s="1">
        <v>1940</v>
      </c>
    </row>
    <row r="4875" spans="1:4">
      <c r="A4875" s="1">
        <v>30689</v>
      </c>
      <c r="B4875" s="1">
        <v>2990150</v>
      </c>
      <c r="C4875" s="1" t="s">
        <v>9931</v>
      </c>
      <c r="D4875" s="1">
        <v>1940</v>
      </c>
    </row>
    <row r="4876" spans="1:4">
      <c r="A4876" s="1">
        <v>30694</v>
      </c>
      <c r="B4876" s="1">
        <v>3010030</v>
      </c>
      <c r="C4876" s="1" t="s">
        <v>9932</v>
      </c>
      <c r="D4876" s="1">
        <v>1940</v>
      </c>
    </row>
    <row r="4877" spans="1:4">
      <c r="A4877" s="1">
        <v>30945</v>
      </c>
      <c r="B4877" s="1">
        <v>3010050</v>
      </c>
      <c r="C4877" s="1" t="s">
        <v>9933</v>
      </c>
      <c r="D4877" s="1">
        <v>1940</v>
      </c>
    </row>
    <row r="4878" spans="1:4">
      <c r="A4878" s="1">
        <v>30869</v>
      </c>
      <c r="B4878" s="1">
        <v>3020050</v>
      </c>
      <c r="C4878" s="1" t="s">
        <v>9934</v>
      </c>
      <c r="D4878" s="1">
        <v>1940</v>
      </c>
    </row>
    <row r="4879" spans="1:4">
      <c r="A4879" s="1">
        <v>30808</v>
      </c>
      <c r="B4879" s="1">
        <v>3020080</v>
      </c>
      <c r="C4879" s="1" t="s">
        <v>9935</v>
      </c>
      <c r="D4879" s="1">
        <v>1940</v>
      </c>
    </row>
    <row r="4880" spans="1:4">
      <c r="A4880" s="1">
        <v>30811</v>
      </c>
      <c r="B4880" s="1">
        <v>3020090</v>
      </c>
      <c r="C4880" s="1" t="s">
        <v>9936</v>
      </c>
      <c r="D4880" s="1">
        <v>1940</v>
      </c>
    </row>
    <row r="4881" spans="1:4">
      <c r="A4881" s="1">
        <v>30822</v>
      </c>
      <c r="B4881" s="1">
        <v>3020120</v>
      </c>
      <c r="C4881" s="1" t="s">
        <v>9937</v>
      </c>
      <c r="D4881" s="1">
        <v>1940</v>
      </c>
    </row>
    <row r="4882" spans="1:4">
      <c r="A4882" s="1">
        <v>30902</v>
      </c>
      <c r="B4882" s="1">
        <v>3050030</v>
      </c>
      <c r="C4882" s="1" t="s">
        <v>9938</v>
      </c>
      <c r="D4882" s="1">
        <v>1940</v>
      </c>
    </row>
    <row r="4883" spans="1:4">
      <c r="A4883" s="1">
        <v>30948</v>
      </c>
      <c r="B4883" s="1">
        <v>3060060</v>
      </c>
      <c r="C4883" s="1" t="s">
        <v>9939</v>
      </c>
      <c r="D4883" s="1">
        <v>1940</v>
      </c>
    </row>
    <row r="4884" spans="1:4">
      <c r="A4884" s="1">
        <v>25250</v>
      </c>
      <c r="B4884" s="1">
        <v>3130170</v>
      </c>
      <c r="C4884" s="1" t="s">
        <v>9940</v>
      </c>
      <c r="D4884" s="1">
        <v>1940</v>
      </c>
    </row>
    <row r="4885" spans="1:4">
      <c r="A4885" s="1">
        <v>25215</v>
      </c>
      <c r="B4885" s="1">
        <v>3140030</v>
      </c>
      <c r="C4885" s="1" t="s">
        <v>9941</v>
      </c>
      <c r="D4885" s="1">
        <v>1940</v>
      </c>
    </row>
    <row r="4886" spans="1:4">
      <c r="A4886" s="1">
        <v>25126</v>
      </c>
      <c r="B4886" s="1">
        <v>3140060</v>
      </c>
      <c r="C4886" s="1" t="s">
        <v>9942</v>
      </c>
      <c r="D4886" s="1">
        <v>1940</v>
      </c>
    </row>
    <row r="4887" spans="1:4">
      <c r="A4887" s="1">
        <v>24864</v>
      </c>
      <c r="B4887" s="1">
        <v>3160090</v>
      </c>
      <c r="C4887" s="1" t="s">
        <v>9943</v>
      </c>
      <c r="D4887" s="1">
        <v>1940</v>
      </c>
    </row>
    <row r="4888" spans="1:4">
      <c r="A4888" s="1">
        <v>24859</v>
      </c>
      <c r="B4888" s="1">
        <v>3160100</v>
      </c>
      <c r="C4888" s="1" t="s">
        <v>9944</v>
      </c>
      <c r="D4888" s="1">
        <v>1940</v>
      </c>
    </row>
    <row r="4889" spans="1:4">
      <c r="A4889" s="1">
        <v>25135</v>
      </c>
      <c r="B4889" s="1">
        <v>3180080</v>
      </c>
      <c r="C4889" s="1" t="s">
        <v>9945</v>
      </c>
      <c r="D4889" s="1">
        <v>1940</v>
      </c>
    </row>
    <row r="4890" spans="1:4">
      <c r="A4890" s="1">
        <v>25047</v>
      </c>
      <c r="B4890" s="1">
        <v>3190030</v>
      </c>
      <c r="C4890" s="1" t="s">
        <v>9946</v>
      </c>
      <c r="D4890" s="1">
        <v>1940</v>
      </c>
    </row>
    <row r="4891" spans="1:4">
      <c r="A4891" s="1">
        <v>25045</v>
      </c>
      <c r="B4891" s="1">
        <v>3190050</v>
      </c>
      <c r="C4891" s="1" t="s">
        <v>9947</v>
      </c>
      <c r="D4891" s="1">
        <v>1940</v>
      </c>
    </row>
    <row r="4892" spans="1:4">
      <c r="A4892" s="1">
        <v>24967</v>
      </c>
      <c r="B4892" s="1">
        <v>3200040</v>
      </c>
      <c r="C4892" s="1" t="s">
        <v>9948</v>
      </c>
      <c r="D4892" s="1">
        <v>1940</v>
      </c>
    </row>
    <row r="4893" spans="1:4">
      <c r="A4893" s="1">
        <v>25297</v>
      </c>
      <c r="B4893" s="1">
        <v>3220010</v>
      </c>
      <c r="C4893" s="1" t="s">
        <v>9949</v>
      </c>
      <c r="D4893" s="1">
        <v>1940</v>
      </c>
    </row>
    <row r="4894" spans="1:4">
      <c r="A4894" s="1">
        <v>30797</v>
      </c>
      <c r="B4894" s="1">
        <v>3230260</v>
      </c>
      <c r="C4894" s="1" t="s">
        <v>9950</v>
      </c>
      <c r="D4894" s="1">
        <v>1940</v>
      </c>
    </row>
    <row r="4895" spans="1:4">
      <c r="A4895" s="1">
        <v>30873</v>
      </c>
      <c r="B4895" s="1">
        <v>3230380</v>
      </c>
      <c r="C4895" s="1" t="s">
        <v>9951</v>
      </c>
      <c r="D4895" s="1">
        <v>1940</v>
      </c>
    </row>
    <row r="4896" spans="1:4">
      <c r="A4896" s="1">
        <v>31346</v>
      </c>
      <c r="B4896" s="1">
        <v>3250040</v>
      </c>
      <c r="C4896" s="1" t="s">
        <v>9952</v>
      </c>
      <c r="D4896" s="1">
        <v>1940</v>
      </c>
    </row>
    <row r="4897" spans="1:4">
      <c r="A4897" s="1">
        <v>31678</v>
      </c>
      <c r="B4897" s="1">
        <v>3260020</v>
      </c>
      <c r="C4897" s="1" t="s">
        <v>9953</v>
      </c>
      <c r="D4897" s="1">
        <v>1940</v>
      </c>
    </row>
    <row r="4898" spans="1:4">
      <c r="A4898" s="1">
        <v>31387</v>
      </c>
      <c r="B4898" s="1">
        <v>3280070</v>
      </c>
      <c r="C4898" s="1" t="s">
        <v>9954</v>
      </c>
      <c r="D4898" s="1">
        <v>1940</v>
      </c>
    </row>
    <row r="4899" spans="1:4">
      <c r="A4899" s="1">
        <v>31674</v>
      </c>
      <c r="B4899" s="1">
        <v>3280100</v>
      </c>
      <c r="C4899" s="1" t="s">
        <v>9955</v>
      </c>
      <c r="D4899" s="1">
        <v>1940</v>
      </c>
    </row>
    <row r="4900" spans="1:4">
      <c r="A4900" s="1">
        <v>31347</v>
      </c>
      <c r="B4900" s="1">
        <v>3280160</v>
      </c>
      <c r="C4900" s="1" t="s">
        <v>9956</v>
      </c>
      <c r="D4900" s="1">
        <v>1940</v>
      </c>
    </row>
    <row r="4901" spans="1:4">
      <c r="A4901" s="1">
        <v>31336</v>
      </c>
      <c r="B4901" s="1">
        <v>3300020</v>
      </c>
      <c r="C4901" s="1" t="s">
        <v>9957</v>
      </c>
      <c r="D4901" s="1">
        <v>1940</v>
      </c>
    </row>
    <row r="4902" spans="1:4">
      <c r="A4902" s="1">
        <v>25157</v>
      </c>
      <c r="B4902" s="1">
        <v>3300170</v>
      </c>
      <c r="C4902" s="1" t="s">
        <v>9958</v>
      </c>
      <c r="D4902" s="1">
        <v>1940</v>
      </c>
    </row>
    <row r="4903" spans="1:4">
      <c r="A4903" s="1">
        <v>25154</v>
      </c>
      <c r="B4903" s="1">
        <v>3300210</v>
      </c>
      <c r="C4903" s="1" t="s">
        <v>9959</v>
      </c>
      <c r="D4903" s="1">
        <v>1940</v>
      </c>
    </row>
    <row r="4904" spans="1:4">
      <c r="A4904" s="1">
        <v>25153</v>
      </c>
      <c r="B4904" s="1">
        <v>3300230</v>
      </c>
      <c r="C4904" s="1" t="s">
        <v>9960</v>
      </c>
      <c r="D4904" s="1">
        <v>1940</v>
      </c>
    </row>
    <row r="4905" spans="1:4">
      <c r="A4905" s="1">
        <v>25152</v>
      </c>
      <c r="B4905" s="1">
        <v>3300250</v>
      </c>
      <c r="C4905" s="1" t="s">
        <v>9961</v>
      </c>
      <c r="D4905" s="1">
        <v>1940</v>
      </c>
    </row>
    <row r="4906" spans="1:4">
      <c r="A4906" s="1">
        <v>31269</v>
      </c>
      <c r="B4906" s="1">
        <v>3340120</v>
      </c>
      <c r="C4906" s="1" t="s">
        <v>9962</v>
      </c>
      <c r="D4906" s="1">
        <v>1940</v>
      </c>
    </row>
    <row r="4907" spans="1:4">
      <c r="A4907" s="1">
        <v>36703</v>
      </c>
      <c r="B4907" s="1">
        <v>3340180</v>
      </c>
      <c r="C4907" s="1" t="s">
        <v>9963</v>
      </c>
      <c r="D4907" s="1">
        <v>1940</v>
      </c>
    </row>
    <row r="4908" spans="1:4">
      <c r="A4908" s="1">
        <v>31651</v>
      </c>
      <c r="B4908" s="1">
        <v>3340250</v>
      </c>
      <c r="C4908" s="1" t="s">
        <v>9964</v>
      </c>
      <c r="D4908" s="1">
        <v>1940</v>
      </c>
    </row>
    <row r="4909" spans="1:4">
      <c r="A4909" s="1">
        <v>31261</v>
      </c>
      <c r="B4909" s="1">
        <v>3340280</v>
      </c>
      <c r="C4909" s="1" t="s">
        <v>9965</v>
      </c>
      <c r="D4909" s="1">
        <v>1940</v>
      </c>
    </row>
    <row r="4910" spans="1:4">
      <c r="A4910" s="1">
        <v>31271</v>
      </c>
      <c r="B4910" s="1">
        <v>3360040</v>
      </c>
      <c r="C4910" s="1" t="s">
        <v>9966</v>
      </c>
      <c r="D4910" s="1">
        <v>1940</v>
      </c>
    </row>
    <row r="4911" spans="1:4">
      <c r="A4911" s="1">
        <v>31274</v>
      </c>
      <c r="B4911" s="1">
        <v>3360070</v>
      </c>
      <c r="C4911" s="1" t="s">
        <v>9967</v>
      </c>
      <c r="D4911" s="1">
        <v>1940</v>
      </c>
    </row>
    <row r="4912" spans="1:4">
      <c r="A4912" s="1">
        <v>31503</v>
      </c>
      <c r="B4912" s="1">
        <v>3370120</v>
      </c>
      <c r="C4912" s="1" t="s">
        <v>9968</v>
      </c>
      <c r="D4912" s="1">
        <v>1940</v>
      </c>
    </row>
    <row r="4913" spans="1:4">
      <c r="A4913" s="1">
        <v>31517</v>
      </c>
      <c r="B4913" s="1">
        <v>3370140</v>
      </c>
      <c r="C4913" s="1" t="s">
        <v>9969</v>
      </c>
      <c r="D4913" s="1">
        <v>1940</v>
      </c>
    </row>
    <row r="4914" spans="1:4">
      <c r="A4914" s="1">
        <v>31259</v>
      </c>
      <c r="B4914" s="1">
        <v>3370230</v>
      </c>
      <c r="C4914" s="1" t="s">
        <v>9970</v>
      </c>
      <c r="D4914" s="1">
        <v>1940</v>
      </c>
    </row>
    <row r="4915" spans="1:4">
      <c r="A4915" s="1">
        <v>36729</v>
      </c>
      <c r="B4915" s="1">
        <v>3370260</v>
      </c>
      <c r="C4915" s="1" t="s">
        <v>9971</v>
      </c>
      <c r="D4915" s="1">
        <v>1940</v>
      </c>
    </row>
    <row r="4916" spans="1:4">
      <c r="A4916" s="1">
        <v>31026</v>
      </c>
      <c r="B4916" s="1">
        <v>3370290</v>
      </c>
      <c r="C4916" s="1" t="s">
        <v>9972</v>
      </c>
      <c r="D4916" s="1">
        <v>1940</v>
      </c>
    </row>
    <row r="4917" spans="1:4">
      <c r="A4917" s="1">
        <v>31507</v>
      </c>
      <c r="B4917" s="1">
        <v>3390030</v>
      </c>
      <c r="C4917" s="1" t="s">
        <v>9973</v>
      </c>
      <c r="D4917" s="1">
        <v>1940</v>
      </c>
    </row>
    <row r="4918" spans="1:4">
      <c r="A4918" s="1">
        <v>31540</v>
      </c>
      <c r="B4918" s="1">
        <v>3390040</v>
      </c>
      <c r="C4918" s="1" t="s">
        <v>9974</v>
      </c>
      <c r="D4918" s="1">
        <v>1940</v>
      </c>
    </row>
    <row r="4919" spans="1:4">
      <c r="A4919" s="1">
        <v>31505</v>
      </c>
      <c r="B4919" s="1">
        <v>3390050</v>
      </c>
      <c r="C4919" s="1" t="s">
        <v>9975</v>
      </c>
      <c r="D4919" s="1">
        <v>1940</v>
      </c>
    </row>
    <row r="4920" spans="1:4">
      <c r="A4920" s="1">
        <v>31707</v>
      </c>
      <c r="B4920" s="1">
        <v>3400010</v>
      </c>
      <c r="C4920" s="1" t="s">
        <v>9976</v>
      </c>
      <c r="D4920" s="1">
        <v>1940</v>
      </c>
    </row>
    <row r="4921" spans="1:4">
      <c r="A4921" s="1">
        <v>31685</v>
      </c>
      <c r="B4921" s="1">
        <v>3400040</v>
      </c>
      <c r="C4921" s="1" t="s">
        <v>9977</v>
      </c>
      <c r="D4921" s="1">
        <v>1940</v>
      </c>
    </row>
    <row r="4922" spans="1:4">
      <c r="A4922" s="1">
        <v>31567</v>
      </c>
      <c r="B4922" s="1">
        <v>3400060</v>
      </c>
      <c r="C4922" s="1" t="s">
        <v>9978</v>
      </c>
      <c r="D4922" s="1">
        <v>1940</v>
      </c>
    </row>
    <row r="4923" spans="1:4">
      <c r="A4923" s="1">
        <v>31565</v>
      </c>
      <c r="B4923" s="1">
        <v>3400080</v>
      </c>
      <c r="C4923" s="1" t="s">
        <v>9979</v>
      </c>
      <c r="D4923" s="1">
        <v>1940</v>
      </c>
    </row>
    <row r="4924" spans="1:4">
      <c r="A4924" s="1">
        <v>31500</v>
      </c>
      <c r="B4924" s="1">
        <v>3410130</v>
      </c>
      <c r="C4924" s="1" t="s">
        <v>9980</v>
      </c>
      <c r="D4924" s="1">
        <v>1940</v>
      </c>
    </row>
    <row r="4925" spans="1:4">
      <c r="A4925" s="1">
        <v>31712</v>
      </c>
      <c r="B4925" s="1">
        <v>3420100</v>
      </c>
      <c r="C4925" s="1" t="s">
        <v>9981</v>
      </c>
      <c r="D4925" s="1">
        <v>1940</v>
      </c>
    </row>
    <row r="4926" spans="1:4">
      <c r="A4926" s="1">
        <v>26376</v>
      </c>
      <c r="B4926" s="1">
        <v>3460030</v>
      </c>
      <c r="C4926" s="1" t="s">
        <v>9982</v>
      </c>
      <c r="D4926" s="1">
        <v>1940</v>
      </c>
    </row>
    <row r="4927" spans="1:4">
      <c r="A4927" s="1">
        <v>31475</v>
      </c>
      <c r="B4927" s="1">
        <v>3480180</v>
      </c>
      <c r="C4927" s="1" t="s">
        <v>9983</v>
      </c>
      <c r="D4927" s="1">
        <v>1940</v>
      </c>
    </row>
    <row r="4928" spans="1:4">
      <c r="A4928" s="1">
        <v>32898</v>
      </c>
      <c r="B4928" s="1">
        <v>3500220</v>
      </c>
      <c r="C4928" s="1" t="s">
        <v>9984</v>
      </c>
      <c r="D4928" s="1">
        <v>1940</v>
      </c>
    </row>
    <row r="4929" spans="1:4">
      <c r="A4929" s="1">
        <v>30967</v>
      </c>
      <c r="B4929" s="1">
        <v>3530050</v>
      </c>
      <c r="C4929" s="1" t="s">
        <v>9985</v>
      </c>
      <c r="D4929" s="1">
        <v>1940</v>
      </c>
    </row>
    <row r="4930" spans="1:4">
      <c r="A4930" s="1">
        <v>36676</v>
      </c>
      <c r="B4930" s="1">
        <v>3530160</v>
      </c>
      <c r="C4930" s="1" t="s">
        <v>9986</v>
      </c>
      <c r="D4930" s="1">
        <v>1940</v>
      </c>
    </row>
    <row r="4931" spans="1:4">
      <c r="A4931" s="1">
        <v>36791</v>
      </c>
      <c r="B4931" s="1">
        <v>3600080</v>
      </c>
      <c r="C4931" s="1" t="s">
        <v>9987</v>
      </c>
      <c r="D4931" s="1">
        <v>1940</v>
      </c>
    </row>
    <row r="4932" spans="1:4">
      <c r="A4932" s="1">
        <v>32907</v>
      </c>
      <c r="B4932" s="1">
        <v>3610130</v>
      </c>
      <c r="C4932" s="1" t="s">
        <v>9988</v>
      </c>
      <c r="D4932" s="1">
        <v>1940</v>
      </c>
    </row>
    <row r="4933" spans="1:4">
      <c r="A4933" s="1">
        <v>26030</v>
      </c>
      <c r="B4933" s="1">
        <v>3630050</v>
      </c>
      <c r="C4933" s="1" t="s">
        <v>9989</v>
      </c>
      <c r="D4933" s="1">
        <v>1940</v>
      </c>
    </row>
    <row r="4934" spans="1:4">
      <c r="A4934" s="1">
        <v>14392</v>
      </c>
      <c r="B4934" s="1">
        <v>3640010</v>
      </c>
      <c r="C4934" s="1" t="s">
        <v>9990</v>
      </c>
      <c r="D4934" s="1">
        <v>1940</v>
      </c>
    </row>
    <row r="4935" spans="1:4">
      <c r="A4935" s="1">
        <v>19367</v>
      </c>
      <c r="B4935" s="1">
        <v>3690030</v>
      </c>
      <c r="C4935" s="1" t="s">
        <v>8484</v>
      </c>
      <c r="D4935" s="1">
        <v>1940</v>
      </c>
    </row>
    <row r="4936" spans="1:4">
      <c r="A4936" s="1">
        <v>19363</v>
      </c>
      <c r="B4936" s="1">
        <v>3690050</v>
      </c>
      <c r="C4936" s="1" t="s">
        <v>9991</v>
      </c>
      <c r="D4936" s="1">
        <v>1940</v>
      </c>
    </row>
    <row r="4937" spans="1:4">
      <c r="A4937" s="1">
        <v>13635</v>
      </c>
      <c r="B4937" s="1">
        <v>3700040</v>
      </c>
      <c r="C4937" s="1" t="s">
        <v>9992</v>
      </c>
      <c r="D4937" s="1">
        <v>1940</v>
      </c>
    </row>
    <row r="4938" spans="1:4">
      <c r="A4938" s="1">
        <v>13694</v>
      </c>
      <c r="B4938" s="1">
        <v>3700060</v>
      </c>
      <c r="C4938" s="1" t="s">
        <v>9993</v>
      </c>
      <c r="D4938" s="1">
        <v>1940</v>
      </c>
    </row>
    <row r="4939" spans="1:4">
      <c r="A4939" s="1">
        <v>13633</v>
      </c>
      <c r="B4939" s="1">
        <v>3700130</v>
      </c>
      <c r="C4939" s="1" t="s">
        <v>9994</v>
      </c>
      <c r="D4939" s="1">
        <v>1940</v>
      </c>
    </row>
    <row r="4940" spans="1:4">
      <c r="A4940" s="1">
        <v>19437</v>
      </c>
      <c r="B4940" s="1">
        <v>3710010</v>
      </c>
      <c r="C4940" s="1" t="s">
        <v>9995</v>
      </c>
      <c r="D4940" s="1">
        <v>1940</v>
      </c>
    </row>
    <row r="4941" spans="1:4">
      <c r="A4941" s="1">
        <v>19447</v>
      </c>
      <c r="B4941" s="1">
        <v>3710030</v>
      </c>
      <c r="C4941" s="1" t="s">
        <v>9996</v>
      </c>
      <c r="D4941" s="1">
        <v>1940</v>
      </c>
    </row>
    <row r="4942" spans="1:4">
      <c r="A4942" s="1">
        <v>19444</v>
      </c>
      <c r="B4942" s="1">
        <v>3710040</v>
      </c>
      <c r="C4942" s="1" t="s">
        <v>9997</v>
      </c>
      <c r="D4942" s="1">
        <v>1940</v>
      </c>
    </row>
    <row r="4943" spans="1:4">
      <c r="A4943" s="1">
        <v>19499</v>
      </c>
      <c r="B4943" s="1">
        <v>3710050</v>
      </c>
      <c r="C4943" s="1" t="s">
        <v>9998</v>
      </c>
      <c r="D4943" s="1">
        <v>1940</v>
      </c>
    </row>
    <row r="4944" spans="1:4">
      <c r="A4944" s="1">
        <v>19490</v>
      </c>
      <c r="B4944" s="1">
        <v>3710090</v>
      </c>
      <c r="C4944" s="1" t="s">
        <v>7381</v>
      </c>
      <c r="D4944" s="1">
        <v>1940</v>
      </c>
    </row>
    <row r="4945" spans="1:4">
      <c r="A4945" s="1">
        <v>19480</v>
      </c>
      <c r="B4945" s="1">
        <v>3710110</v>
      </c>
      <c r="C4945" s="1" t="s">
        <v>12</v>
      </c>
      <c r="D4945" s="1">
        <v>1940</v>
      </c>
    </row>
    <row r="4946" spans="1:4">
      <c r="A4946" s="1">
        <v>19496</v>
      </c>
      <c r="B4946" s="1">
        <v>3710130</v>
      </c>
      <c r="C4946" s="1" t="s">
        <v>9999</v>
      </c>
      <c r="D4946" s="1">
        <v>1940</v>
      </c>
    </row>
    <row r="4947" spans="1:4">
      <c r="A4947" s="1">
        <v>19455</v>
      </c>
      <c r="B4947" s="1">
        <v>3710160</v>
      </c>
      <c r="C4947" s="1" t="s">
        <v>10000</v>
      </c>
      <c r="D4947" s="1">
        <v>1940</v>
      </c>
    </row>
    <row r="4948" spans="1:4">
      <c r="A4948" s="1">
        <v>19483</v>
      </c>
      <c r="B4948" s="1">
        <v>3710180</v>
      </c>
      <c r="C4948" s="1" t="s">
        <v>10001</v>
      </c>
      <c r="D4948" s="1">
        <v>1940</v>
      </c>
    </row>
    <row r="4949" spans="1:4">
      <c r="A4949" s="1">
        <v>2062</v>
      </c>
      <c r="B4949" s="1">
        <v>3750010</v>
      </c>
      <c r="C4949" s="1" t="s">
        <v>10002</v>
      </c>
      <c r="D4949" s="1">
        <v>1940</v>
      </c>
    </row>
    <row r="4950" spans="1:4">
      <c r="A4950" s="1">
        <v>9726</v>
      </c>
      <c r="B4950" s="1">
        <v>3760210</v>
      </c>
      <c r="C4950" s="1" t="s">
        <v>10003</v>
      </c>
      <c r="D4950" s="1">
        <v>1940</v>
      </c>
    </row>
    <row r="4951" spans="1:4">
      <c r="A4951" s="1">
        <v>9725</v>
      </c>
      <c r="B4951" s="1">
        <v>3760230</v>
      </c>
      <c r="C4951" s="1" t="s">
        <v>10004</v>
      </c>
      <c r="D4951" s="1">
        <v>1940</v>
      </c>
    </row>
    <row r="4952" spans="1:4">
      <c r="A4952" s="1">
        <v>13756</v>
      </c>
      <c r="B4952" s="1">
        <v>3780050</v>
      </c>
      <c r="C4952" s="1" t="s">
        <v>10005</v>
      </c>
      <c r="D4952" s="1">
        <v>1940</v>
      </c>
    </row>
    <row r="4953" spans="1:4">
      <c r="A4953" s="1">
        <v>26344</v>
      </c>
      <c r="B4953" s="1">
        <v>3800020</v>
      </c>
      <c r="C4953" s="1" t="s">
        <v>10006</v>
      </c>
      <c r="D4953" s="1">
        <v>1940</v>
      </c>
    </row>
    <row r="4954" spans="1:4">
      <c r="A4954" s="1">
        <v>26131</v>
      </c>
      <c r="B4954" s="1">
        <v>3800080</v>
      </c>
      <c r="C4954" s="1" t="s">
        <v>10007</v>
      </c>
      <c r="D4954" s="1">
        <v>1940</v>
      </c>
    </row>
    <row r="4955" spans="1:4">
      <c r="A4955" s="1">
        <v>26141</v>
      </c>
      <c r="B4955" s="1">
        <v>3800160</v>
      </c>
      <c r="C4955" s="1" t="s">
        <v>10008</v>
      </c>
      <c r="D4955" s="1">
        <v>1940</v>
      </c>
    </row>
    <row r="4956" spans="1:4">
      <c r="A4956" s="1">
        <v>26142</v>
      </c>
      <c r="B4956" s="1">
        <v>3800180</v>
      </c>
      <c r="C4956" s="1" t="s">
        <v>10009</v>
      </c>
      <c r="D4956" s="1">
        <v>1940</v>
      </c>
    </row>
    <row r="4957" spans="1:4">
      <c r="A4957" s="1">
        <v>26124</v>
      </c>
      <c r="B4957" s="1">
        <v>3810160</v>
      </c>
      <c r="C4957" s="1" t="s">
        <v>10010</v>
      </c>
      <c r="D4957" s="1">
        <v>1940</v>
      </c>
    </row>
    <row r="4958" spans="1:4">
      <c r="A4958" s="1">
        <v>26341</v>
      </c>
      <c r="B4958" s="1">
        <v>3810210</v>
      </c>
      <c r="C4958" s="1" t="s">
        <v>10011</v>
      </c>
      <c r="D4958" s="1">
        <v>1940</v>
      </c>
    </row>
    <row r="4959" spans="1:4">
      <c r="A4959" s="1">
        <v>11741</v>
      </c>
      <c r="B4959" s="1">
        <v>3820200</v>
      </c>
      <c r="C4959" s="1" t="s">
        <v>10012</v>
      </c>
      <c r="D4959" s="1">
        <v>1940</v>
      </c>
    </row>
    <row r="4960" spans="1:4">
      <c r="A4960" s="1">
        <v>12809</v>
      </c>
      <c r="B4960" s="1">
        <v>3840010</v>
      </c>
      <c r="C4960" s="1" t="s">
        <v>10013</v>
      </c>
      <c r="D4960" s="1">
        <v>1940</v>
      </c>
    </row>
    <row r="4961" spans="1:4">
      <c r="A4961" s="1">
        <v>9312</v>
      </c>
      <c r="B4961" s="1">
        <v>3840030</v>
      </c>
      <c r="C4961" s="1" t="s">
        <v>10014</v>
      </c>
      <c r="D4961" s="1">
        <v>1940</v>
      </c>
    </row>
    <row r="4962" spans="1:4">
      <c r="A4962" s="1">
        <v>9240</v>
      </c>
      <c r="B4962" s="1">
        <v>3840050</v>
      </c>
      <c r="C4962" s="1" t="s">
        <v>10015</v>
      </c>
      <c r="D4962" s="1">
        <v>1940</v>
      </c>
    </row>
    <row r="4963" spans="1:4">
      <c r="A4963" s="1">
        <v>12836</v>
      </c>
      <c r="B4963" s="1">
        <v>3840060</v>
      </c>
      <c r="C4963" s="1" t="s">
        <v>10016</v>
      </c>
      <c r="D4963" s="1">
        <v>1940</v>
      </c>
    </row>
    <row r="4964" spans="1:4">
      <c r="A4964" s="1">
        <v>9304</v>
      </c>
      <c r="B4964" s="1">
        <v>3840080</v>
      </c>
      <c r="C4964" s="1" t="s">
        <v>10017</v>
      </c>
      <c r="D4964" s="1">
        <v>1940</v>
      </c>
    </row>
    <row r="4965" spans="1:4">
      <c r="A4965" s="1">
        <v>9303</v>
      </c>
      <c r="B4965" s="1">
        <v>3840081</v>
      </c>
      <c r="C4965" s="1" t="s">
        <v>10018</v>
      </c>
      <c r="D4965" s="1">
        <v>1940</v>
      </c>
    </row>
    <row r="4966" spans="1:4">
      <c r="A4966" s="1">
        <v>9234</v>
      </c>
      <c r="B4966" s="1">
        <v>3840120</v>
      </c>
      <c r="C4966" s="1" t="s">
        <v>10019</v>
      </c>
      <c r="D4966" s="1">
        <v>1940</v>
      </c>
    </row>
    <row r="4967" spans="1:4">
      <c r="A4967" s="1">
        <v>2069</v>
      </c>
      <c r="B4967" s="1">
        <v>3840210</v>
      </c>
      <c r="C4967" s="1" t="s">
        <v>10020</v>
      </c>
      <c r="D4967" s="1">
        <v>1940</v>
      </c>
    </row>
    <row r="4968" spans="1:4">
      <c r="A4968" s="1">
        <v>12808</v>
      </c>
      <c r="B4968" s="1">
        <v>3850120</v>
      </c>
      <c r="C4968" s="1" t="s">
        <v>10021</v>
      </c>
      <c r="D4968" s="1">
        <v>1940</v>
      </c>
    </row>
    <row r="4969" spans="1:4">
      <c r="A4969" s="1">
        <v>64797</v>
      </c>
      <c r="B4969" s="1">
        <v>3890060</v>
      </c>
      <c r="C4969" s="1" t="s">
        <v>10022</v>
      </c>
      <c r="D4969" s="1">
        <v>1940</v>
      </c>
    </row>
    <row r="4970" spans="1:4">
      <c r="A4970" s="1">
        <v>9208</v>
      </c>
      <c r="B4970" s="1">
        <v>3920100</v>
      </c>
      <c r="C4970" s="1" t="s">
        <v>10023</v>
      </c>
      <c r="D4970" s="1">
        <v>1940</v>
      </c>
    </row>
    <row r="4971" spans="1:4">
      <c r="A4971" s="1">
        <v>12147</v>
      </c>
      <c r="B4971" s="1">
        <v>3970200</v>
      </c>
      <c r="C4971" s="1" t="s">
        <v>10024</v>
      </c>
      <c r="D4971" s="1">
        <v>1940</v>
      </c>
    </row>
    <row r="4972" spans="1:4">
      <c r="A4972" s="1">
        <v>11926</v>
      </c>
      <c r="B4972" s="1">
        <v>3980110</v>
      </c>
      <c r="C4972" s="1" t="s">
        <v>10025</v>
      </c>
      <c r="D4972" s="1">
        <v>1940</v>
      </c>
    </row>
    <row r="4973" spans="1:4">
      <c r="A4973" s="1">
        <v>23</v>
      </c>
      <c r="B4973" s="1">
        <v>4000250</v>
      </c>
      <c r="C4973" s="1" t="s">
        <v>10026</v>
      </c>
      <c r="D4973" s="1">
        <v>1940</v>
      </c>
    </row>
    <row r="4974" spans="1:4">
      <c r="A4974" s="1">
        <v>12262</v>
      </c>
      <c r="B4974" s="1">
        <v>4000580</v>
      </c>
      <c r="C4974" s="1" t="s">
        <v>10027</v>
      </c>
      <c r="D4974" s="1">
        <v>1940</v>
      </c>
    </row>
    <row r="4975" spans="1:4">
      <c r="A4975" s="1">
        <v>42861</v>
      </c>
      <c r="B4975" s="1">
        <v>4000590</v>
      </c>
      <c r="C4975" s="1" t="s">
        <v>10028</v>
      </c>
      <c r="D4975" s="1">
        <v>1940</v>
      </c>
    </row>
    <row r="4976" spans="1:4">
      <c r="A4976" s="1">
        <v>12236</v>
      </c>
      <c r="B4976" s="1">
        <v>4020200</v>
      </c>
      <c r="C4976" s="1" t="s">
        <v>10029</v>
      </c>
      <c r="D4976" s="1">
        <v>1940</v>
      </c>
    </row>
    <row r="4977" spans="1:4">
      <c r="A4977" s="1">
        <v>31552</v>
      </c>
      <c r="B4977" s="1">
        <v>4060660</v>
      </c>
      <c r="C4977" s="1" t="s">
        <v>10030</v>
      </c>
      <c r="D4977" s="1">
        <v>1940</v>
      </c>
    </row>
    <row r="4978" spans="1:4">
      <c r="A4978" s="1">
        <v>14977</v>
      </c>
      <c r="B4978" s="1">
        <v>4100130</v>
      </c>
      <c r="C4978" s="1" t="s">
        <v>10031</v>
      </c>
      <c r="D4978" s="1">
        <v>1940</v>
      </c>
    </row>
    <row r="4979" spans="1:4">
      <c r="A4979" s="1">
        <v>14974</v>
      </c>
      <c r="B4979" s="1">
        <v>4100140</v>
      </c>
      <c r="C4979" s="1" t="s">
        <v>10032</v>
      </c>
      <c r="D4979" s="1">
        <v>1940</v>
      </c>
    </row>
    <row r="4980" spans="1:4">
      <c r="A4980" s="1">
        <v>14889</v>
      </c>
      <c r="B4980" s="1">
        <v>4100220</v>
      </c>
      <c r="C4980" s="1" t="s">
        <v>10033</v>
      </c>
      <c r="D4980" s="1">
        <v>1940</v>
      </c>
    </row>
    <row r="4981" spans="1:4">
      <c r="A4981" s="1">
        <v>14941</v>
      </c>
      <c r="B4981" s="1">
        <v>4100280</v>
      </c>
      <c r="C4981" s="1" t="s">
        <v>10034</v>
      </c>
      <c r="D4981" s="1">
        <v>1940</v>
      </c>
    </row>
    <row r="4982" spans="1:4">
      <c r="A4982" s="1">
        <v>15052</v>
      </c>
      <c r="B4982" s="1">
        <v>4100310</v>
      </c>
      <c r="C4982" s="1" t="s">
        <v>10035</v>
      </c>
      <c r="D4982" s="1">
        <v>1940</v>
      </c>
    </row>
    <row r="4983" spans="1:4">
      <c r="A4983" s="1">
        <v>13931</v>
      </c>
      <c r="B4983" s="1">
        <v>4130271</v>
      </c>
      <c r="C4983" s="1" t="s">
        <v>10036</v>
      </c>
      <c r="D4983" s="1">
        <v>1940</v>
      </c>
    </row>
    <row r="4984" spans="1:4">
      <c r="A4984" s="1">
        <v>32864</v>
      </c>
      <c r="B4984" s="1">
        <v>4160050</v>
      </c>
      <c r="C4984" s="1" t="s">
        <v>10037</v>
      </c>
      <c r="D4984" s="1">
        <v>1940</v>
      </c>
    </row>
    <row r="4985" spans="1:4">
      <c r="A4985" s="1">
        <v>31043</v>
      </c>
      <c r="B4985" s="1">
        <v>4240090</v>
      </c>
      <c r="C4985" s="1" t="s">
        <v>10038</v>
      </c>
      <c r="D4985" s="1">
        <v>1940</v>
      </c>
    </row>
    <row r="4986" spans="1:4">
      <c r="A4986" s="1">
        <v>31045</v>
      </c>
      <c r="B4986" s="1">
        <v>4240110</v>
      </c>
      <c r="C4986" s="1" t="s">
        <v>10039</v>
      </c>
      <c r="D4986" s="1">
        <v>1940</v>
      </c>
    </row>
    <row r="4987" spans="1:4">
      <c r="A4987" s="1">
        <v>32896</v>
      </c>
      <c r="B4987" s="1">
        <v>4250030</v>
      </c>
      <c r="C4987" s="1" t="s">
        <v>10040</v>
      </c>
      <c r="D4987" s="1">
        <v>1940</v>
      </c>
    </row>
    <row r="4988" spans="1:4">
      <c r="A4988" s="1">
        <v>13509</v>
      </c>
      <c r="B4988" s="1">
        <v>4310370</v>
      </c>
      <c r="C4988" s="1" t="s">
        <v>10041</v>
      </c>
      <c r="D4988" s="1">
        <v>1940</v>
      </c>
    </row>
    <row r="4989" spans="1:4">
      <c r="A4989" s="1">
        <v>52434</v>
      </c>
      <c r="B4989" s="1">
        <v>4330270</v>
      </c>
      <c r="C4989" s="1" t="s">
        <v>10042</v>
      </c>
      <c r="D4989" s="1">
        <v>1940</v>
      </c>
    </row>
    <row r="4990" spans="1:4">
      <c r="A4990" s="1">
        <v>14786</v>
      </c>
      <c r="B4990" s="1">
        <v>4330380</v>
      </c>
      <c r="C4990" s="1" t="s">
        <v>10043</v>
      </c>
      <c r="D4990" s="1">
        <v>1940</v>
      </c>
    </row>
    <row r="4991" spans="1:4">
      <c r="A4991" s="1">
        <v>13961</v>
      </c>
      <c r="B4991" s="1">
        <v>4490050</v>
      </c>
      <c r="C4991" s="1" t="s">
        <v>10044</v>
      </c>
      <c r="D4991" s="1">
        <v>1940</v>
      </c>
    </row>
    <row r="4992" spans="1:4">
      <c r="A4992" s="1">
        <v>14108</v>
      </c>
      <c r="B4992" s="1">
        <v>4490050</v>
      </c>
      <c r="C4992" s="1" t="s">
        <v>10044</v>
      </c>
      <c r="D4992" s="1">
        <v>1940</v>
      </c>
    </row>
    <row r="4993" spans="1:4">
      <c r="A4993" s="1">
        <v>13987</v>
      </c>
      <c r="B4993" s="1">
        <v>4520050</v>
      </c>
      <c r="C4993" s="1" t="s">
        <v>13</v>
      </c>
      <c r="D4993" s="1">
        <v>1940</v>
      </c>
    </row>
    <row r="4994" spans="1:4">
      <c r="A4994" s="1">
        <v>13997</v>
      </c>
      <c r="B4994" s="1">
        <v>4520070</v>
      </c>
      <c r="C4994" s="1" t="s">
        <v>10045</v>
      </c>
      <c r="D4994" s="1">
        <v>1940</v>
      </c>
    </row>
    <row r="4995" spans="1:4">
      <c r="A4995" s="1">
        <v>25164</v>
      </c>
      <c r="B4995" s="1">
        <v>4620140</v>
      </c>
      <c r="C4995" s="1" t="s">
        <v>10046</v>
      </c>
      <c r="D4995" s="1">
        <v>1940</v>
      </c>
    </row>
    <row r="4996" spans="1:4">
      <c r="A4996" s="1">
        <v>9674</v>
      </c>
      <c r="B4996" s="1">
        <v>4750170</v>
      </c>
      <c r="C4996" s="1" t="s">
        <v>10047</v>
      </c>
      <c r="D4996" s="1">
        <v>1940</v>
      </c>
    </row>
    <row r="4997" spans="1:4">
      <c r="A4997" s="1">
        <v>27166</v>
      </c>
      <c r="B4997" s="1">
        <v>4920090</v>
      </c>
      <c r="C4997" s="1" t="s">
        <v>10048</v>
      </c>
      <c r="D4997" s="1">
        <v>1940</v>
      </c>
    </row>
    <row r="4998" spans="1:4">
      <c r="A4998" s="1">
        <v>31411</v>
      </c>
      <c r="B4998" s="1">
        <v>4960190</v>
      </c>
      <c r="C4998" s="1" t="s">
        <v>10049</v>
      </c>
      <c r="D4998" s="1">
        <v>1940</v>
      </c>
    </row>
    <row r="4999" spans="1:4">
      <c r="A4999" s="1">
        <v>25477</v>
      </c>
      <c r="B4999" s="1">
        <v>5060260</v>
      </c>
      <c r="C4999" s="1" t="s">
        <v>10050</v>
      </c>
      <c r="D4999" s="1">
        <v>1940</v>
      </c>
    </row>
    <row r="5000" spans="1:4">
      <c r="A5000" s="1">
        <v>25426</v>
      </c>
      <c r="B5000" s="1">
        <v>5060300</v>
      </c>
      <c r="C5000" s="1" t="s">
        <v>10051</v>
      </c>
      <c r="D5000" s="1">
        <v>1940</v>
      </c>
    </row>
    <row r="5001" spans="1:4">
      <c r="A5001" s="1">
        <v>13325</v>
      </c>
      <c r="B5001" s="1">
        <v>5150190</v>
      </c>
      <c r="C5001" s="1" t="s">
        <v>10052</v>
      </c>
      <c r="D5001" s="1">
        <v>1940</v>
      </c>
    </row>
    <row r="5002" spans="1:4">
      <c r="A5002" s="1">
        <v>10034</v>
      </c>
      <c r="B5002" s="1">
        <v>5320080</v>
      </c>
      <c r="C5002" s="1" t="s">
        <v>10053</v>
      </c>
      <c r="D5002" s="1">
        <v>1940</v>
      </c>
    </row>
    <row r="5003" spans="1:4">
      <c r="A5003" s="1">
        <v>25744</v>
      </c>
      <c r="B5003" s="1">
        <v>7830230</v>
      </c>
      <c r="C5003" s="1" t="s">
        <v>10054</v>
      </c>
      <c r="D5003" s="1">
        <v>1940</v>
      </c>
    </row>
    <row r="5004" spans="1:4">
      <c r="A5004" s="1">
        <v>3618</v>
      </c>
      <c r="B5004" s="1">
        <v>10860060</v>
      </c>
      <c r="C5004" s="1" t="s">
        <v>10055</v>
      </c>
      <c r="D5004" s="1">
        <v>1940</v>
      </c>
    </row>
    <row r="5005" spans="1:4">
      <c r="A5005" s="1">
        <v>14303</v>
      </c>
      <c r="B5005" s="1">
        <v>11230140</v>
      </c>
      <c r="C5005" s="1" t="s">
        <v>10056</v>
      </c>
      <c r="D5005" s="1">
        <v>1940</v>
      </c>
    </row>
    <row r="5006" spans="1:4">
      <c r="A5006" s="1">
        <v>13624</v>
      </c>
      <c r="B5006" s="1">
        <v>11230280</v>
      </c>
      <c r="C5006" s="1" t="s">
        <v>10057</v>
      </c>
      <c r="D5006" s="1">
        <v>1940</v>
      </c>
    </row>
    <row r="5007" spans="1:4">
      <c r="A5007" s="1">
        <v>2477</v>
      </c>
      <c r="B5007" s="1">
        <v>11270110</v>
      </c>
      <c r="C5007" s="1" t="s">
        <v>10058</v>
      </c>
      <c r="D5007" s="1">
        <v>1940</v>
      </c>
    </row>
    <row r="5008" spans="1:4">
      <c r="A5008" s="1">
        <v>8076</v>
      </c>
      <c r="B5008" s="1">
        <v>11290111</v>
      </c>
      <c r="C5008" s="1" t="s">
        <v>10059</v>
      </c>
      <c r="D5008" s="1">
        <v>1940</v>
      </c>
    </row>
    <row r="5009" spans="1:4">
      <c r="A5009" s="1">
        <v>9736</v>
      </c>
      <c r="B5009" s="1">
        <v>12430060</v>
      </c>
      <c r="C5009" s="1" t="s">
        <v>10060</v>
      </c>
      <c r="D5009" s="1">
        <v>1940</v>
      </c>
    </row>
    <row r="5010" spans="1:4">
      <c r="A5010" s="1">
        <v>11610</v>
      </c>
      <c r="B5010" s="1">
        <v>12430070</v>
      </c>
      <c r="C5010" s="1" t="s">
        <v>10061</v>
      </c>
      <c r="D5010" s="1">
        <v>1940</v>
      </c>
    </row>
    <row r="5011" spans="1:4">
      <c r="A5011" s="1">
        <v>9743</v>
      </c>
      <c r="B5011" s="1">
        <v>12430110</v>
      </c>
      <c r="C5011" s="1" t="s">
        <v>10062</v>
      </c>
      <c r="D5011" s="1">
        <v>1940</v>
      </c>
    </row>
    <row r="5012" spans="1:4">
      <c r="A5012" s="1">
        <v>10066</v>
      </c>
      <c r="B5012" s="1">
        <v>12430180</v>
      </c>
      <c r="C5012" s="1" t="s">
        <v>10063</v>
      </c>
      <c r="D5012" s="1">
        <v>1940</v>
      </c>
    </row>
    <row r="5013" spans="1:4">
      <c r="A5013" s="1">
        <v>10065</v>
      </c>
      <c r="B5013" s="1">
        <v>12430200</v>
      </c>
      <c r="C5013" s="1" t="s">
        <v>10064</v>
      </c>
      <c r="D5013" s="1">
        <v>1940</v>
      </c>
    </row>
    <row r="5014" spans="1:4">
      <c r="A5014" s="1">
        <v>11735</v>
      </c>
      <c r="B5014" s="1">
        <v>12430230</v>
      </c>
      <c r="C5014" s="1" t="s">
        <v>10065</v>
      </c>
      <c r="D5014" s="1">
        <v>1940</v>
      </c>
    </row>
    <row r="5015" spans="1:4">
      <c r="A5015" s="1">
        <v>10062</v>
      </c>
      <c r="B5015" s="1">
        <v>12430280</v>
      </c>
      <c r="C5015" s="1" t="s">
        <v>10066</v>
      </c>
      <c r="D5015" s="1">
        <v>1940</v>
      </c>
    </row>
    <row r="5016" spans="1:4">
      <c r="A5016" s="1">
        <v>10047</v>
      </c>
      <c r="B5016" s="1">
        <v>12430310</v>
      </c>
      <c r="C5016" s="1" t="s">
        <v>10067</v>
      </c>
      <c r="D5016" s="1">
        <v>1940</v>
      </c>
    </row>
    <row r="5017" spans="1:4">
      <c r="A5017" s="1">
        <v>11745</v>
      </c>
      <c r="B5017" s="1">
        <v>12440130</v>
      </c>
      <c r="C5017" s="1" t="s">
        <v>10068</v>
      </c>
      <c r="D5017" s="1">
        <v>1940</v>
      </c>
    </row>
    <row r="5018" spans="1:4">
      <c r="A5018" s="1">
        <v>9905</v>
      </c>
      <c r="B5018" s="1">
        <v>12440150</v>
      </c>
      <c r="C5018" s="1" t="s">
        <v>10069</v>
      </c>
      <c r="D5018" s="1">
        <v>1940</v>
      </c>
    </row>
    <row r="5019" spans="1:4">
      <c r="A5019" s="1">
        <v>10051</v>
      </c>
      <c r="B5019" s="1">
        <v>12440250</v>
      </c>
      <c r="C5019" s="1" t="s">
        <v>10070</v>
      </c>
      <c r="D5019" s="1">
        <v>1940</v>
      </c>
    </row>
    <row r="5020" spans="1:4">
      <c r="A5020" s="1">
        <v>11739</v>
      </c>
      <c r="B5020" s="1">
        <v>12440270</v>
      </c>
      <c r="C5020" s="1" t="s">
        <v>10071</v>
      </c>
      <c r="D5020" s="1">
        <v>1940</v>
      </c>
    </row>
    <row r="5021" spans="1:4">
      <c r="A5021" s="1">
        <v>9672</v>
      </c>
      <c r="B5021" s="1">
        <v>12440400</v>
      </c>
      <c r="C5021" s="1" t="s">
        <v>10072</v>
      </c>
      <c r="D5021" s="1">
        <v>1940</v>
      </c>
    </row>
    <row r="5022" spans="1:4">
      <c r="A5022" s="1">
        <v>11693</v>
      </c>
      <c r="B5022" s="1">
        <v>12780080</v>
      </c>
      <c r="C5022" s="1" t="s">
        <v>10073</v>
      </c>
      <c r="D5022" s="1">
        <v>1940</v>
      </c>
    </row>
    <row r="5023" spans="1:4">
      <c r="A5023" s="1">
        <v>1676</v>
      </c>
      <c r="B5023" s="1">
        <v>30000340</v>
      </c>
      <c r="C5023" s="1" t="s">
        <v>10074</v>
      </c>
      <c r="D5023" s="1">
        <v>1940</v>
      </c>
    </row>
    <row r="5024" spans="1:4">
      <c r="A5024" s="1">
        <v>11869</v>
      </c>
      <c r="B5024" s="1">
        <v>30040550</v>
      </c>
      <c r="C5024" s="1" t="s">
        <v>10075</v>
      </c>
      <c r="D5024" s="1">
        <v>1940</v>
      </c>
    </row>
    <row r="5025" spans="1:4">
      <c r="A5025" s="1">
        <v>2973</v>
      </c>
      <c r="B5025" s="1">
        <v>30050120</v>
      </c>
      <c r="C5025" s="1" t="s">
        <v>10076</v>
      </c>
      <c r="D5025" s="1">
        <v>1940</v>
      </c>
    </row>
    <row r="5026" spans="1:4">
      <c r="A5026" s="1">
        <v>7368</v>
      </c>
      <c r="B5026" s="1">
        <v>30060790</v>
      </c>
      <c r="C5026" s="1" t="s">
        <v>10077</v>
      </c>
      <c r="D5026" s="1">
        <v>1940</v>
      </c>
    </row>
    <row r="5027" spans="1:4">
      <c r="A5027" s="1">
        <v>50549</v>
      </c>
      <c r="B5027" s="1">
        <v>30900460</v>
      </c>
      <c r="C5027" s="1" t="s">
        <v>10078</v>
      </c>
      <c r="D5027" s="1">
        <v>1940</v>
      </c>
    </row>
    <row r="5028" spans="1:4">
      <c r="A5028" s="1">
        <v>51034</v>
      </c>
      <c r="B5028" s="1">
        <v>31140040</v>
      </c>
      <c r="C5028" s="1" t="s">
        <v>10079</v>
      </c>
      <c r="D5028" s="1">
        <v>1940</v>
      </c>
    </row>
    <row r="5029" spans="1:4">
      <c r="A5029" s="1">
        <v>51115</v>
      </c>
      <c r="B5029" s="1">
        <v>31170050</v>
      </c>
      <c r="C5029" s="1" t="s">
        <v>10080</v>
      </c>
      <c r="D5029" s="1">
        <v>1940</v>
      </c>
    </row>
    <row r="5030" spans="1:4">
      <c r="A5030" s="1">
        <v>41373</v>
      </c>
      <c r="B5030" s="1">
        <v>31740240</v>
      </c>
      <c r="C5030" s="1" t="s">
        <v>10081</v>
      </c>
      <c r="D5030" s="1">
        <v>1940</v>
      </c>
    </row>
    <row r="5031" spans="1:4">
      <c r="A5031" s="1">
        <v>50243</v>
      </c>
      <c r="B5031" s="1">
        <v>31840110</v>
      </c>
      <c r="C5031" s="1" t="s">
        <v>10082</v>
      </c>
      <c r="D5031" s="1">
        <v>1940</v>
      </c>
    </row>
    <row r="5032" spans="1:4">
      <c r="A5032" s="1">
        <v>11386</v>
      </c>
      <c r="B5032" s="1">
        <v>32190070</v>
      </c>
      <c r="C5032" s="1" t="s">
        <v>10083</v>
      </c>
      <c r="D5032" s="1">
        <v>1940</v>
      </c>
    </row>
    <row r="5033" spans="1:4">
      <c r="A5033" s="1">
        <v>11466</v>
      </c>
      <c r="B5033" s="1">
        <v>32210150</v>
      </c>
      <c r="C5033" s="1" t="s">
        <v>10084</v>
      </c>
      <c r="D5033" s="1">
        <v>1940</v>
      </c>
    </row>
    <row r="5034" spans="1:4">
      <c r="A5034" s="1">
        <v>50392</v>
      </c>
      <c r="B5034" s="1">
        <v>32230120</v>
      </c>
      <c r="C5034" s="1" t="s">
        <v>10085</v>
      </c>
      <c r="D5034" s="1">
        <v>1940</v>
      </c>
    </row>
    <row r="5035" spans="1:4">
      <c r="A5035" s="1">
        <v>50349</v>
      </c>
      <c r="B5035" s="1">
        <v>32230130</v>
      </c>
      <c r="C5035" s="1" t="s">
        <v>10086</v>
      </c>
      <c r="D5035" s="1">
        <v>1940</v>
      </c>
    </row>
    <row r="5036" spans="1:4">
      <c r="A5036" s="1">
        <v>50813</v>
      </c>
      <c r="B5036" s="1">
        <v>32290140</v>
      </c>
      <c r="C5036" s="1" t="s">
        <v>10087</v>
      </c>
      <c r="D5036" s="1">
        <v>1940</v>
      </c>
    </row>
    <row r="5037" spans="1:4">
      <c r="A5037" s="1">
        <v>50388</v>
      </c>
      <c r="B5037" s="1">
        <v>32300060</v>
      </c>
      <c r="C5037" s="1" t="s">
        <v>10088</v>
      </c>
      <c r="D5037" s="1">
        <v>1940</v>
      </c>
    </row>
    <row r="5038" spans="1:4">
      <c r="A5038" s="1">
        <v>50344</v>
      </c>
      <c r="B5038" s="1">
        <v>32300090</v>
      </c>
      <c r="C5038" s="1" t="s">
        <v>10089</v>
      </c>
      <c r="D5038" s="1">
        <v>1940</v>
      </c>
    </row>
    <row r="5039" spans="1:4">
      <c r="A5039" s="1">
        <v>41307</v>
      </c>
      <c r="B5039" s="1">
        <v>32300100</v>
      </c>
      <c r="C5039" s="1" t="s">
        <v>10090</v>
      </c>
      <c r="D5039" s="1">
        <v>1940</v>
      </c>
    </row>
    <row r="5040" spans="1:4">
      <c r="A5040" s="1">
        <v>41335</v>
      </c>
      <c r="B5040" s="1">
        <v>32340100</v>
      </c>
      <c r="C5040" s="1" t="s">
        <v>10091</v>
      </c>
      <c r="D5040" s="1">
        <v>1940</v>
      </c>
    </row>
    <row r="5041" spans="1:4">
      <c r="A5041" s="1">
        <v>41264</v>
      </c>
      <c r="B5041" s="1">
        <v>32340110</v>
      </c>
      <c r="C5041" s="1" t="s">
        <v>10092</v>
      </c>
      <c r="D5041" s="1">
        <v>1940</v>
      </c>
    </row>
    <row r="5042" spans="1:4">
      <c r="A5042" s="1">
        <v>8337</v>
      </c>
      <c r="B5042" s="1">
        <v>32500060</v>
      </c>
      <c r="C5042" s="1" t="s">
        <v>10093</v>
      </c>
      <c r="D5042" s="1">
        <v>1940</v>
      </c>
    </row>
    <row r="5043" spans="1:4">
      <c r="A5043" s="1">
        <v>8137</v>
      </c>
      <c r="B5043" s="1">
        <v>33090230</v>
      </c>
      <c r="C5043" s="1" t="s">
        <v>10094</v>
      </c>
      <c r="D5043" s="1">
        <v>1940</v>
      </c>
    </row>
    <row r="5044" spans="1:4">
      <c r="A5044" s="1">
        <v>12858</v>
      </c>
      <c r="B5044" s="1">
        <v>33600030</v>
      </c>
      <c r="C5044" s="1" t="s">
        <v>10095</v>
      </c>
      <c r="D5044" s="1">
        <v>1940</v>
      </c>
    </row>
    <row r="5045" spans="1:4">
      <c r="A5045" s="1">
        <v>12459</v>
      </c>
      <c r="B5045" s="1">
        <v>33650180</v>
      </c>
      <c r="C5045" s="1" t="s">
        <v>10096</v>
      </c>
      <c r="D5045" s="1">
        <v>1940</v>
      </c>
    </row>
    <row r="5046" spans="1:4">
      <c r="A5046" s="1">
        <v>12303</v>
      </c>
      <c r="B5046" s="1">
        <v>33660030</v>
      </c>
      <c r="C5046" s="1" t="s">
        <v>10097</v>
      </c>
      <c r="D5046" s="1">
        <v>1940</v>
      </c>
    </row>
    <row r="5047" spans="1:4">
      <c r="A5047" s="1">
        <v>12019</v>
      </c>
      <c r="B5047" s="1">
        <v>33660090</v>
      </c>
      <c r="C5047" s="1" t="s">
        <v>10098</v>
      </c>
      <c r="D5047" s="1">
        <v>1940</v>
      </c>
    </row>
    <row r="5048" spans="1:4">
      <c r="A5048" s="1">
        <v>8363</v>
      </c>
      <c r="B5048" s="1">
        <v>33670030</v>
      </c>
      <c r="C5048" s="1" t="s">
        <v>10099</v>
      </c>
      <c r="D5048" s="1">
        <v>1940</v>
      </c>
    </row>
    <row r="5049" spans="1:4">
      <c r="A5049" s="1">
        <v>12939</v>
      </c>
      <c r="B5049" s="1">
        <v>33670100</v>
      </c>
      <c r="C5049" s="1" t="s">
        <v>10100</v>
      </c>
      <c r="D5049" s="1">
        <v>1940</v>
      </c>
    </row>
    <row r="5050" spans="1:4">
      <c r="A5050" s="1">
        <v>46559</v>
      </c>
      <c r="B5050" s="1">
        <v>33850040</v>
      </c>
      <c r="C5050" s="1" t="s">
        <v>10101</v>
      </c>
      <c r="D5050" s="1">
        <v>1940</v>
      </c>
    </row>
    <row r="5051" spans="1:4">
      <c r="A5051" s="1">
        <v>14174</v>
      </c>
      <c r="B5051" s="1">
        <v>34780300</v>
      </c>
      <c r="C5051" s="1" t="s">
        <v>10102</v>
      </c>
      <c r="D5051" s="1">
        <v>1940</v>
      </c>
    </row>
    <row r="5052" spans="1:4">
      <c r="A5052" s="1">
        <v>42868</v>
      </c>
      <c r="B5052" s="1">
        <v>35020250</v>
      </c>
      <c r="C5052" s="1" t="s">
        <v>10103</v>
      </c>
      <c r="D5052" s="1">
        <v>1940</v>
      </c>
    </row>
    <row r="5053" spans="1:4">
      <c r="A5053" s="1">
        <v>1922</v>
      </c>
      <c r="B5053" s="1">
        <v>35050230</v>
      </c>
      <c r="C5053" s="1" t="s">
        <v>10104</v>
      </c>
      <c r="D5053" s="1">
        <v>1940</v>
      </c>
    </row>
    <row r="5054" spans="1:4">
      <c r="A5054" s="1">
        <v>42850</v>
      </c>
      <c r="B5054" s="1">
        <v>35090040</v>
      </c>
      <c r="C5054" s="1" t="s">
        <v>10105</v>
      </c>
      <c r="D5054" s="1">
        <v>1940</v>
      </c>
    </row>
    <row r="5055" spans="1:4">
      <c r="A5055" s="1">
        <v>110</v>
      </c>
      <c r="B5055" s="1">
        <v>35110290</v>
      </c>
      <c r="C5055" s="1" t="s">
        <v>10106</v>
      </c>
      <c r="D5055" s="1">
        <v>1940</v>
      </c>
    </row>
    <row r="5056" spans="1:4">
      <c r="A5056" s="1">
        <v>1973</v>
      </c>
      <c r="B5056" s="1">
        <v>35130030</v>
      </c>
      <c r="C5056" s="1" t="s">
        <v>10107</v>
      </c>
      <c r="D5056" s="1">
        <v>1940</v>
      </c>
    </row>
    <row r="5057" spans="1:4">
      <c r="A5057" s="1">
        <v>1791</v>
      </c>
      <c r="B5057" s="1">
        <v>35130150</v>
      </c>
      <c r="C5057" s="1" t="s">
        <v>10108</v>
      </c>
      <c r="D5057" s="1">
        <v>1940</v>
      </c>
    </row>
    <row r="5058" spans="1:4">
      <c r="A5058" s="1">
        <v>1777</v>
      </c>
      <c r="B5058" s="1">
        <v>35130160</v>
      </c>
      <c r="C5058" s="1" t="s">
        <v>10109</v>
      </c>
      <c r="D5058" s="1">
        <v>1940</v>
      </c>
    </row>
    <row r="5059" spans="1:4">
      <c r="A5059" s="1">
        <v>1940</v>
      </c>
      <c r="B5059" s="1">
        <v>35130330</v>
      </c>
      <c r="C5059" s="1" t="s">
        <v>10110</v>
      </c>
      <c r="D5059" s="1">
        <v>1940</v>
      </c>
    </row>
    <row r="5060" spans="1:4">
      <c r="A5060" s="1">
        <v>42878</v>
      </c>
      <c r="B5060" s="1">
        <v>35140420</v>
      </c>
      <c r="C5060" s="1" t="s">
        <v>10111</v>
      </c>
      <c r="D5060" s="1">
        <v>1940</v>
      </c>
    </row>
    <row r="5061" spans="1:4">
      <c r="A5061" s="1">
        <v>42864</v>
      </c>
      <c r="B5061" s="1">
        <v>35140560</v>
      </c>
      <c r="C5061" s="1" t="s">
        <v>10112</v>
      </c>
      <c r="D5061" s="1">
        <v>1940</v>
      </c>
    </row>
    <row r="5062" spans="1:4">
      <c r="A5062" s="1">
        <v>12391</v>
      </c>
      <c r="B5062" s="1">
        <v>35150110</v>
      </c>
      <c r="C5062" s="1" t="s">
        <v>10113</v>
      </c>
      <c r="D5062" s="1">
        <v>1940</v>
      </c>
    </row>
    <row r="5063" spans="1:4">
      <c r="A5063" s="1">
        <v>5662</v>
      </c>
      <c r="B5063" s="1">
        <v>35160670</v>
      </c>
      <c r="C5063" s="1" t="s">
        <v>10114</v>
      </c>
      <c r="D5063" s="1">
        <v>1940</v>
      </c>
    </row>
    <row r="5064" spans="1:4">
      <c r="A5064" s="1">
        <v>1893</v>
      </c>
      <c r="B5064" s="1">
        <v>35160810</v>
      </c>
      <c r="C5064" s="1" t="s">
        <v>10115</v>
      </c>
      <c r="D5064" s="1">
        <v>1940</v>
      </c>
    </row>
    <row r="5065" spans="1:4">
      <c r="A5065" s="1">
        <v>1856</v>
      </c>
      <c r="B5065" s="1">
        <v>35160830</v>
      </c>
      <c r="C5065" s="1" t="s">
        <v>10116</v>
      </c>
      <c r="D5065" s="1">
        <v>1940</v>
      </c>
    </row>
    <row r="5066" spans="1:4">
      <c r="A5066" s="1">
        <v>7822</v>
      </c>
      <c r="B5066" s="1">
        <v>35160940</v>
      </c>
      <c r="C5066" s="1" t="s">
        <v>10117</v>
      </c>
      <c r="D5066" s="1">
        <v>1940</v>
      </c>
    </row>
    <row r="5067" spans="1:4">
      <c r="A5067" s="1">
        <v>11355</v>
      </c>
      <c r="B5067" s="1">
        <v>35161020</v>
      </c>
      <c r="C5067" s="1" t="s">
        <v>10118</v>
      </c>
      <c r="D5067" s="1">
        <v>1940</v>
      </c>
    </row>
    <row r="5068" spans="1:4">
      <c r="A5068" s="1">
        <v>1905</v>
      </c>
      <c r="B5068" s="1">
        <v>35161060</v>
      </c>
      <c r="C5068" s="1" t="s">
        <v>10119</v>
      </c>
      <c r="D5068" s="1">
        <v>1940</v>
      </c>
    </row>
    <row r="5069" spans="1:4">
      <c r="A5069" s="1">
        <v>6086</v>
      </c>
      <c r="B5069" s="1">
        <v>35161100</v>
      </c>
      <c r="C5069" s="1" t="s">
        <v>10120</v>
      </c>
      <c r="D5069" s="1">
        <v>1940</v>
      </c>
    </row>
    <row r="5070" spans="1:4">
      <c r="A5070" s="1">
        <v>6092</v>
      </c>
      <c r="B5070" s="1">
        <v>35161120</v>
      </c>
      <c r="C5070" s="1" t="s">
        <v>10121</v>
      </c>
      <c r="D5070" s="1">
        <v>1940</v>
      </c>
    </row>
    <row r="5071" spans="1:4">
      <c r="A5071" s="1">
        <v>11949</v>
      </c>
      <c r="B5071" s="1">
        <v>35180060</v>
      </c>
      <c r="C5071" s="1" t="s">
        <v>10122</v>
      </c>
      <c r="D5071" s="1">
        <v>1940</v>
      </c>
    </row>
    <row r="5072" spans="1:4">
      <c r="A5072" s="1">
        <v>5681</v>
      </c>
      <c r="B5072" s="1">
        <v>35270270</v>
      </c>
      <c r="C5072" s="1" t="s">
        <v>10123</v>
      </c>
      <c r="D5072" s="1">
        <v>1940</v>
      </c>
    </row>
    <row r="5073" spans="1:4">
      <c r="A5073" s="1">
        <v>6245</v>
      </c>
      <c r="B5073" s="1">
        <v>35320040</v>
      </c>
      <c r="C5073" s="1" t="s">
        <v>10124</v>
      </c>
      <c r="D5073" s="1">
        <v>1940</v>
      </c>
    </row>
    <row r="5074" spans="1:4">
      <c r="A5074" s="1">
        <v>2083</v>
      </c>
      <c r="B5074" s="1">
        <v>35320150</v>
      </c>
      <c r="C5074" s="1" t="s">
        <v>10125</v>
      </c>
      <c r="D5074" s="1">
        <v>1940</v>
      </c>
    </row>
    <row r="5075" spans="1:4">
      <c r="A5075" s="1">
        <v>42779</v>
      </c>
      <c r="B5075" s="1">
        <v>35460130</v>
      </c>
      <c r="C5075" s="1" t="s">
        <v>10126</v>
      </c>
      <c r="D5075" s="1">
        <v>1940</v>
      </c>
    </row>
    <row r="5076" spans="1:4">
      <c r="A5076" s="1">
        <v>12125</v>
      </c>
      <c r="B5076" s="1">
        <v>35560240</v>
      </c>
      <c r="C5076" s="1" t="s">
        <v>10127</v>
      </c>
      <c r="D5076" s="1">
        <v>1940</v>
      </c>
    </row>
    <row r="5077" spans="1:4">
      <c r="A5077" s="1">
        <v>20940</v>
      </c>
      <c r="B5077" s="1">
        <v>35690570</v>
      </c>
      <c r="C5077" s="1" t="s">
        <v>10128</v>
      </c>
      <c r="D5077" s="1">
        <v>1940</v>
      </c>
    </row>
    <row r="5078" spans="1:4">
      <c r="A5078" s="1">
        <v>51261</v>
      </c>
      <c r="B5078" s="1">
        <v>35700370</v>
      </c>
      <c r="C5078" s="1" t="s">
        <v>10129</v>
      </c>
      <c r="D5078" s="1">
        <v>1940</v>
      </c>
    </row>
    <row r="5079" spans="1:4">
      <c r="A5079" s="1">
        <v>5951</v>
      </c>
      <c r="B5079" s="1">
        <v>35900140</v>
      </c>
      <c r="C5079" s="1" t="s">
        <v>10130</v>
      </c>
      <c r="D5079" s="1">
        <v>1940</v>
      </c>
    </row>
    <row r="5080" spans="1:4">
      <c r="A5080" s="1">
        <v>5397</v>
      </c>
      <c r="B5080" s="1">
        <v>36720730</v>
      </c>
      <c r="C5080" s="1" t="s">
        <v>10131</v>
      </c>
      <c r="D5080" s="1">
        <v>1940</v>
      </c>
    </row>
    <row r="5081" spans="1:4">
      <c r="A5081" s="1">
        <v>11274</v>
      </c>
      <c r="B5081" s="1">
        <v>36740340</v>
      </c>
      <c r="C5081" s="1" t="s">
        <v>10132</v>
      </c>
      <c r="D5081" s="1">
        <v>1940</v>
      </c>
    </row>
    <row r="5082" spans="1:4">
      <c r="A5082" s="1">
        <v>11259</v>
      </c>
      <c r="B5082" s="1">
        <v>36750330</v>
      </c>
      <c r="C5082" s="1" t="s">
        <v>10133</v>
      </c>
      <c r="D5082" s="1">
        <v>1940</v>
      </c>
    </row>
    <row r="5083" spans="1:4">
      <c r="A5083" s="1">
        <v>1558</v>
      </c>
      <c r="B5083" s="1">
        <v>36750850</v>
      </c>
      <c r="C5083" s="1" t="s">
        <v>10134</v>
      </c>
      <c r="D5083" s="1">
        <v>1940</v>
      </c>
    </row>
    <row r="5084" spans="1:4">
      <c r="A5084" s="1">
        <v>11265</v>
      </c>
      <c r="B5084" s="1">
        <v>36850380</v>
      </c>
      <c r="C5084" s="1" t="s">
        <v>10135</v>
      </c>
      <c r="D5084" s="1">
        <v>1940</v>
      </c>
    </row>
    <row r="5085" spans="1:4">
      <c r="A5085" s="1">
        <v>65695</v>
      </c>
      <c r="B5085" s="1">
        <v>37920040</v>
      </c>
      <c r="C5085" s="1" t="s">
        <v>10136</v>
      </c>
      <c r="D5085" s="1">
        <v>1940</v>
      </c>
    </row>
    <row r="5086" spans="1:4">
      <c r="A5086" s="1">
        <v>957</v>
      </c>
      <c r="B5086" s="1">
        <v>38431010</v>
      </c>
      <c r="C5086" s="1" t="s">
        <v>10137</v>
      </c>
      <c r="D5086" s="1">
        <v>1940</v>
      </c>
    </row>
    <row r="5087" spans="1:4">
      <c r="A5087" s="1">
        <v>515</v>
      </c>
      <c r="B5087" s="1">
        <v>40410150</v>
      </c>
      <c r="C5087" s="1" t="s">
        <v>10138</v>
      </c>
      <c r="D5087" s="1">
        <v>1940</v>
      </c>
    </row>
    <row r="5088" spans="1:4">
      <c r="A5088" s="1">
        <v>1388</v>
      </c>
      <c r="B5088" s="1">
        <v>40510040</v>
      </c>
      <c r="C5088" s="1" t="s">
        <v>10139</v>
      </c>
      <c r="D5088" s="1">
        <v>1940</v>
      </c>
    </row>
    <row r="5089" spans="1:4">
      <c r="A5089" s="1">
        <v>4273</v>
      </c>
      <c r="B5089" s="1">
        <v>40550120</v>
      </c>
      <c r="C5089" s="1" t="s">
        <v>10140</v>
      </c>
      <c r="D5089" s="1">
        <v>1940</v>
      </c>
    </row>
    <row r="5090" spans="1:4">
      <c r="A5090" s="1">
        <v>364</v>
      </c>
      <c r="B5090" s="1">
        <v>40590170</v>
      </c>
      <c r="C5090" s="1" t="s">
        <v>10141</v>
      </c>
      <c r="D5090" s="1">
        <v>1940</v>
      </c>
    </row>
    <row r="5091" spans="1:4">
      <c r="A5091" s="1">
        <v>4382</v>
      </c>
      <c r="B5091" s="1">
        <v>40610030</v>
      </c>
      <c r="C5091" s="1" t="s">
        <v>10142</v>
      </c>
      <c r="D5091" s="1">
        <v>1940</v>
      </c>
    </row>
    <row r="5092" spans="1:4">
      <c r="A5092" s="1">
        <v>29572</v>
      </c>
      <c r="B5092" s="1" t="e">
        <v>#N/A</v>
      </c>
      <c r="C5092" s="1" t="e">
        <v>#N/A</v>
      </c>
      <c r="D5092" s="1">
        <v>1940</v>
      </c>
    </row>
    <row r="5093" spans="1:4">
      <c r="A5093" s="1">
        <v>29579</v>
      </c>
      <c r="B5093" s="1" t="e">
        <v>#N/A</v>
      </c>
      <c r="C5093" s="1" t="e">
        <v>#N/A</v>
      </c>
      <c r="D5093" s="1">
        <v>1940</v>
      </c>
    </row>
    <row r="5094" spans="1:4">
      <c r="A5094" s="1">
        <v>67287</v>
      </c>
      <c r="B5094" s="1" t="e">
        <v>#N/A</v>
      </c>
      <c r="C5094" s="1" t="e">
        <v>#N/A</v>
      </c>
      <c r="D5094" s="1">
        <v>1940</v>
      </c>
    </row>
    <row r="5095" spans="1:4">
      <c r="A5095" s="1">
        <v>68434</v>
      </c>
      <c r="B5095" s="1" t="e">
        <v>#N/A</v>
      </c>
      <c r="C5095" s="1" t="e">
        <v>#N/A</v>
      </c>
      <c r="D5095" s="1">
        <v>1940</v>
      </c>
    </row>
    <row r="5096" spans="1:4">
      <c r="A5096" s="1">
        <v>46098</v>
      </c>
      <c r="B5096" s="1" t="e">
        <v>#N/A</v>
      </c>
      <c r="C5096" s="1" t="e">
        <v>#N/A</v>
      </c>
      <c r="D5096" s="1">
        <v>1940</v>
      </c>
    </row>
    <row r="5097" spans="1:4">
      <c r="A5097" s="1">
        <v>68870</v>
      </c>
      <c r="B5097" s="1" t="e">
        <v>#N/A</v>
      </c>
      <c r="C5097" s="1" t="e">
        <v>#N/A</v>
      </c>
      <c r="D5097" s="1">
        <v>1940</v>
      </c>
    </row>
    <row r="5098" spans="1:4">
      <c r="A5098" s="1">
        <v>43292</v>
      </c>
      <c r="B5098" s="1" t="e">
        <v>#N/A</v>
      </c>
      <c r="C5098" s="1" t="e">
        <v>#N/A</v>
      </c>
      <c r="D5098" s="1">
        <v>1940</v>
      </c>
    </row>
    <row r="5099" spans="1:4">
      <c r="A5099" s="1">
        <v>68573</v>
      </c>
      <c r="B5099" s="1" t="e">
        <v>#N/A</v>
      </c>
      <c r="C5099" s="1" t="e">
        <v>#N/A</v>
      </c>
      <c r="D5099" s="1">
        <v>1940</v>
      </c>
    </row>
    <row r="5100" spans="1:4">
      <c r="A5100" s="1">
        <v>5663</v>
      </c>
      <c r="B5100" s="1" t="e">
        <v>#N/A</v>
      </c>
      <c r="C5100" s="1" t="e">
        <v>#N/A</v>
      </c>
      <c r="D5100" s="1">
        <v>1940</v>
      </c>
    </row>
    <row r="5101" spans="1:4">
      <c r="A5101" s="1">
        <v>44282</v>
      </c>
      <c r="B5101" s="1" t="e">
        <v>#N/A</v>
      </c>
      <c r="C5101" s="1" t="e">
        <v>#N/A</v>
      </c>
      <c r="D5101" s="1">
        <v>1940</v>
      </c>
    </row>
    <row r="5102" spans="1:4">
      <c r="A5102" s="1">
        <v>43578</v>
      </c>
      <c r="B5102" s="1" t="e">
        <v>#N/A</v>
      </c>
      <c r="C5102" s="1" t="e">
        <v>#N/A</v>
      </c>
      <c r="D5102" s="1">
        <v>1940</v>
      </c>
    </row>
    <row r="5103" spans="1:4">
      <c r="A5103" s="1">
        <v>67350</v>
      </c>
      <c r="B5103" s="1" t="e">
        <v>#N/A</v>
      </c>
      <c r="C5103" s="1" t="e">
        <v>#N/A</v>
      </c>
      <c r="D5103" s="1">
        <v>1940</v>
      </c>
    </row>
    <row r="5104" spans="1:4">
      <c r="A5104" s="1">
        <v>68531</v>
      </c>
      <c r="B5104" s="1" t="e">
        <v>#N/A</v>
      </c>
      <c r="C5104" s="1" t="e">
        <v>#N/A</v>
      </c>
      <c r="D5104" s="1">
        <v>1940</v>
      </c>
    </row>
    <row r="5105" spans="1:4">
      <c r="A5105" s="1">
        <v>68261</v>
      </c>
      <c r="B5105" s="1" t="e">
        <v>#N/A</v>
      </c>
      <c r="C5105" s="1" t="e">
        <v>#N/A</v>
      </c>
      <c r="D5105" s="1">
        <v>1940</v>
      </c>
    </row>
    <row r="5106" spans="1:4">
      <c r="A5106" s="1">
        <v>29571</v>
      </c>
      <c r="B5106" s="1" t="e">
        <v>#N/A</v>
      </c>
      <c r="C5106" s="1" t="e">
        <v>#N/A</v>
      </c>
      <c r="D5106" s="1">
        <v>1940</v>
      </c>
    </row>
    <row r="5107" spans="1:4">
      <c r="A5107" s="1">
        <v>43239</v>
      </c>
      <c r="B5107" s="1" t="e">
        <v>#N/A</v>
      </c>
      <c r="C5107" s="1" t="e">
        <v>#N/A</v>
      </c>
      <c r="D5107" s="1">
        <v>1940</v>
      </c>
    </row>
    <row r="5108" spans="1:4">
      <c r="A5108" s="1">
        <v>12768</v>
      </c>
      <c r="B5108" s="1" t="e">
        <v>#N/A</v>
      </c>
      <c r="C5108" s="1" t="e">
        <v>#N/A</v>
      </c>
      <c r="D5108" s="1">
        <v>1940</v>
      </c>
    </row>
    <row r="5109" spans="1:4">
      <c r="A5109" s="1">
        <v>36083</v>
      </c>
      <c r="B5109" s="1" t="e">
        <v>#N/A</v>
      </c>
      <c r="C5109" s="1" t="e">
        <v>#N/A</v>
      </c>
      <c r="D5109" s="1">
        <v>1940</v>
      </c>
    </row>
    <row r="5110" spans="1:4">
      <c r="A5110" s="1">
        <v>50282</v>
      </c>
      <c r="B5110" s="1">
        <v>0</v>
      </c>
      <c r="C5110" s="1" t="s">
        <v>10143</v>
      </c>
      <c r="D5110" s="1">
        <v>1941</v>
      </c>
    </row>
    <row r="5111" spans="1:4">
      <c r="A5111" s="1">
        <v>24887</v>
      </c>
      <c r="B5111" s="1">
        <v>0</v>
      </c>
      <c r="C5111" s="1" t="s">
        <v>10144</v>
      </c>
      <c r="D5111" s="1">
        <v>1941</v>
      </c>
    </row>
    <row r="5112" spans="1:4">
      <c r="A5112" s="1">
        <v>2503</v>
      </c>
      <c r="B5112" s="1">
        <v>0</v>
      </c>
      <c r="C5112" s="1" t="s">
        <v>10145</v>
      </c>
      <c r="D5112" s="1">
        <v>1941</v>
      </c>
    </row>
    <row r="5113" spans="1:4">
      <c r="A5113" s="1">
        <v>50360</v>
      </c>
      <c r="B5113" s="1">
        <v>0</v>
      </c>
      <c r="C5113" s="1" t="s">
        <v>10146</v>
      </c>
      <c r="D5113" s="1">
        <v>1941</v>
      </c>
    </row>
    <row r="5114" spans="1:4">
      <c r="A5114" s="1">
        <v>32307</v>
      </c>
      <c r="B5114" s="1">
        <v>0</v>
      </c>
      <c r="C5114" s="1" t="s">
        <v>10147</v>
      </c>
      <c r="D5114" s="1">
        <v>1941</v>
      </c>
    </row>
    <row r="5115" spans="1:4">
      <c r="A5115" s="1">
        <v>13042</v>
      </c>
      <c r="B5115" s="1">
        <v>0</v>
      </c>
      <c r="C5115" s="1" t="s">
        <v>10148</v>
      </c>
      <c r="D5115" s="1">
        <v>1941</v>
      </c>
    </row>
    <row r="5116" spans="1:4">
      <c r="A5116" s="1">
        <v>23044</v>
      </c>
      <c r="B5116" s="1">
        <v>0</v>
      </c>
      <c r="C5116" s="1" t="s">
        <v>10149</v>
      </c>
      <c r="D5116" s="1">
        <v>1941</v>
      </c>
    </row>
    <row r="5117" spans="1:4">
      <c r="A5117" s="1">
        <v>9371</v>
      </c>
      <c r="B5117" s="1">
        <v>0</v>
      </c>
      <c r="C5117" s="1" t="s">
        <v>10150</v>
      </c>
      <c r="D5117" s="1">
        <v>1941</v>
      </c>
    </row>
    <row r="5118" spans="1:4">
      <c r="A5118" s="1">
        <v>19462</v>
      </c>
      <c r="B5118" s="1">
        <v>30240</v>
      </c>
      <c r="C5118" s="1" t="s">
        <v>10151</v>
      </c>
      <c r="D5118" s="1">
        <v>1941</v>
      </c>
    </row>
    <row r="5119" spans="1:4">
      <c r="A5119" s="1">
        <v>14420</v>
      </c>
      <c r="B5119" s="1">
        <v>30670</v>
      </c>
      <c r="C5119" s="1" t="s">
        <v>10152</v>
      </c>
      <c r="D5119" s="1">
        <v>1941</v>
      </c>
    </row>
    <row r="5120" spans="1:4">
      <c r="A5120" s="1">
        <v>2369</v>
      </c>
      <c r="B5120" s="1">
        <v>50200</v>
      </c>
      <c r="C5120" s="1" t="s">
        <v>10153</v>
      </c>
      <c r="D5120" s="1">
        <v>1941</v>
      </c>
    </row>
    <row r="5121" spans="1:4">
      <c r="A5121" s="1">
        <v>26361</v>
      </c>
      <c r="B5121" s="1">
        <v>60660</v>
      </c>
      <c r="C5121" s="1" t="s">
        <v>10154</v>
      </c>
      <c r="D5121" s="1">
        <v>1941</v>
      </c>
    </row>
    <row r="5122" spans="1:4">
      <c r="A5122" s="1">
        <v>26338</v>
      </c>
      <c r="B5122" s="1">
        <v>60980</v>
      </c>
      <c r="C5122" s="1" t="s">
        <v>10155</v>
      </c>
      <c r="D5122" s="1">
        <v>1941</v>
      </c>
    </row>
    <row r="5123" spans="1:4">
      <c r="A5123" s="1">
        <v>14236</v>
      </c>
      <c r="B5123" s="1">
        <v>70120</v>
      </c>
      <c r="C5123" s="1" t="s">
        <v>10156</v>
      </c>
      <c r="D5123" s="1">
        <v>1941</v>
      </c>
    </row>
    <row r="5124" spans="1:4">
      <c r="A5124" s="1">
        <v>19535</v>
      </c>
      <c r="B5124" s="1">
        <v>130250</v>
      </c>
      <c r="C5124" s="1" t="s">
        <v>10157</v>
      </c>
      <c r="D5124" s="1">
        <v>1941</v>
      </c>
    </row>
    <row r="5125" spans="1:4">
      <c r="A5125" s="1">
        <v>32794</v>
      </c>
      <c r="B5125" s="1">
        <v>140220</v>
      </c>
      <c r="C5125" s="1" t="s">
        <v>10158</v>
      </c>
      <c r="D5125" s="1">
        <v>1941</v>
      </c>
    </row>
    <row r="5126" spans="1:4">
      <c r="A5126" s="1">
        <v>32300</v>
      </c>
      <c r="B5126" s="1">
        <v>170050</v>
      </c>
      <c r="C5126" s="1" t="s">
        <v>10159</v>
      </c>
      <c r="D5126" s="1">
        <v>1941</v>
      </c>
    </row>
    <row r="5127" spans="1:4">
      <c r="A5127" s="1">
        <v>32721</v>
      </c>
      <c r="B5127" s="1">
        <v>190420</v>
      </c>
      <c r="C5127" s="1" t="s">
        <v>10160</v>
      </c>
      <c r="D5127" s="1">
        <v>1941</v>
      </c>
    </row>
    <row r="5128" spans="1:4">
      <c r="A5128" s="1">
        <v>30978</v>
      </c>
      <c r="B5128" s="1">
        <v>220160</v>
      </c>
      <c r="C5128" s="1" t="s">
        <v>10161</v>
      </c>
      <c r="D5128" s="1">
        <v>1941</v>
      </c>
    </row>
    <row r="5129" spans="1:4">
      <c r="A5129" s="1">
        <v>29710</v>
      </c>
      <c r="B5129" s="1">
        <v>230140</v>
      </c>
      <c r="C5129" s="1" t="s">
        <v>10162</v>
      </c>
      <c r="D5129" s="1">
        <v>1941</v>
      </c>
    </row>
    <row r="5130" spans="1:4">
      <c r="A5130" s="1">
        <v>25909</v>
      </c>
      <c r="B5130" s="1">
        <v>230210</v>
      </c>
      <c r="C5130" s="1" t="s">
        <v>10163</v>
      </c>
      <c r="D5130" s="1">
        <v>1941</v>
      </c>
    </row>
    <row r="5131" spans="1:4">
      <c r="A5131" s="1">
        <v>25256</v>
      </c>
      <c r="B5131" s="1">
        <v>250830</v>
      </c>
      <c r="C5131" s="1" t="s">
        <v>10164</v>
      </c>
      <c r="D5131" s="1">
        <v>1941</v>
      </c>
    </row>
    <row r="5132" spans="1:4">
      <c r="A5132" s="1">
        <v>23087</v>
      </c>
      <c r="B5132" s="1">
        <v>252150</v>
      </c>
      <c r="C5132" s="1" t="s">
        <v>10165</v>
      </c>
      <c r="D5132" s="1">
        <v>1941</v>
      </c>
    </row>
    <row r="5133" spans="1:4">
      <c r="A5133" s="1">
        <v>25851</v>
      </c>
      <c r="B5133" s="1">
        <v>260520</v>
      </c>
      <c r="C5133" s="1" t="s">
        <v>10166</v>
      </c>
      <c r="D5133" s="1">
        <v>1941</v>
      </c>
    </row>
    <row r="5134" spans="1:4">
      <c r="A5134" s="1">
        <v>19284</v>
      </c>
      <c r="B5134" s="1">
        <v>270091</v>
      </c>
      <c r="C5134" s="1" t="s">
        <v>10167</v>
      </c>
      <c r="D5134" s="1">
        <v>1941</v>
      </c>
    </row>
    <row r="5135" spans="1:4">
      <c r="A5135" s="1">
        <v>6443</v>
      </c>
      <c r="B5135" s="1">
        <v>280180</v>
      </c>
      <c r="C5135" s="1" t="s">
        <v>10168</v>
      </c>
      <c r="D5135" s="1">
        <v>1941</v>
      </c>
    </row>
    <row r="5136" spans="1:4">
      <c r="A5136" s="1">
        <v>9379</v>
      </c>
      <c r="B5136" s="1">
        <v>320040</v>
      </c>
      <c r="C5136" s="1" t="s">
        <v>10169</v>
      </c>
      <c r="D5136" s="1">
        <v>1941</v>
      </c>
    </row>
    <row r="5137" spans="1:4">
      <c r="A5137" s="1">
        <v>40</v>
      </c>
      <c r="B5137" s="1">
        <v>330730</v>
      </c>
      <c r="C5137" s="1" t="s">
        <v>10170</v>
      </c>
      <c r="D5137" s="1">
        <v>1941</v>
      </c>
    </row>
    <row r="5138" spans="1:4">
      <c r="A5138" s="1">
        <v>6382</v>
      </c>
      <c r="B5138" s="1">
        <v>340730</v>
      </c>
      <c r="C5138" s="1" t="s">
        <v>10171</v>
      </c>
      <c r="D5138" s="1">
        <v>1941</v>
      </c>
    </row>
    <row r="5139" spans="1:4">
      <c r="A5139" s="1">
        <v>57</v>
      </c>
      <c r="B5139" s="1">
        <v>340830</v>
      </c>
      <c r="C5139" s="1" t="s">
        <v>10172</v>
      </c>
      <c r="D5139" s="1">
        <v>1941</v>
      </c>
    </row>
    <row r="5140" spans="1:4">
      <c r="A5140" s="1">
        <v>49</v>
      </c>
      <c r="B5140" s="1">
        <v>340930</v>
      </c>
      <c r="C5140" s="1" t="s">
        <v>10173</v>
      </c>
      <c r="D5140" s="1">
        <v>1941</v>
      </c>
    </row>
    <row r="5141" spans="1:4">
      <c r="A5141" s="1">
        <v>2487</v>
      </c>
      <c r="B5141" s="1">
        <v>350730</v>
      </c>
      <c r="C5141" s="1" t="s">
        <v>10174</v>
      </c>
      <c r="D5141" s="1">
        <v>1941</v>
      </c>
    </row>
    <row r="5142" spans="1:4">
      <c r="A5142" s="1">
        <v>60</v>
      </c>
      <c r="B5142" s="1">
        <v>350920</v>
      </c>
      <c r="C5142" s="1" t="s">
        <v>10175</v>
      </c>
      <c r="D5142" s="1">
        <v>1941</v>
      </c>
    </row>
    <row r="5143" spans="1:4">
      <c r="A5143" s="1">
        <v>2386</v>
      </c>
      <c r="B5143" s="1">
        <v>360340</v>
      </c>
      <c r="C5143" s="1" t="s">
        <v>10176</v>
      </c>
      <c r="D5143" s="1">
        <v>1941</v>
      </c>
    </row>
    <row r="5144" spans="1:4">
      <c r="A5144" s="1">
        <v>2301</v>
      </c>
      <c r="B5144" s="1">
        <v>370130</v>
      </c>
      <c r="C5144" s="1" t="s">
        <v>10177</v>
      </c>
      <c r="D5144" s="1">
        <v>1941</v>
      </c>
    </row>
    <row r="5145" spans="1:4">
      <c r="A5145" s="1">
        <v>6949</v>
      </c>
      <c r="B5145" s="1">
        <v>370150</v>
      </c>
      <c r="C5145" s="1" t="s">
        <v>10178</v>
      </c>
      <c r="D5145" s="1">
        <v>1941</v>
      </c>
    </row>
    <row r="5146" spans="1:4">
      <c r="A5146" s="1">
        <v>6948</v>
      </c>
      <c r="B5146" s="1">
        <v>370170</v>
      </c>
      <c r="C5146" s="1" t="s">
        <v>10179</v>
      </c>
      <c r="D5146" s="1">
        <v>1941</v>
      </c>
    </row>
    <row r="5147" spans="1:4">
      <c r="A5147" s="1">
        <v>2488</v>
      </c>
      <c r="B5147" s="1">
        <v>370361</v>
      </c>
      <c r="C5147" s="1" t="s">
        <v>10180</v>
      </c>
      <c r="D5147" s="1">
        <v>1941</v>
      </c>
    </row>
    <row r="5148" spans="1:4">
      <c r="A5148" s="1">
        <v>6282</v>
      </c>
      <c r="B5148" s="1">
        <v>390410</v>
      </c>
      <c r="C5148" s="1" t="s">
        <v>10181</v>
      </c>
      <c r="D5148" s="1">
        <v>1941</v>
      </c>
    </row>
    <row r="5149" spans="1:4">
      <c r="A5149" s="1">
        <v>9257</v>
      </c>
      <c r="B5149" s="1">
        <v>390510</v>
      </c>
      <c r="C5149" s="1" t="s">
        <v>10182</v>
      </c>
      <c r="D5149" s="1">
        <v>1941</v>
      </c>
    </row>
    <row r="5150" spans="1:4">
      <c r="A5150" s="1">
        <v>9161</v>
      </c>
      <c r="B5150" s="1">
        <v>540380</v>
      </c>
      <c r="C5150" s="1" t="s">
        <v>10183</v>
      </c>
      <c r="D5150" s="1">
        <v>1941</v>
      </c>
    </row>
    <row r="5151" spans="1:4">
      <c r="A5151" s="1">
        <v>9193</v>
      </c>
      <c r="B5151" s="1">
        <v>540420</v>
      </c>
      <c r="C5151" s="1" t="s">
        <v>10184</v>
      </c>
      <c r="D5151" s="1">
        <v>1941</v>
      </c>
    </row>
    <row r="5152" spans="1:4">
      <c r="A5152" s="1">
        <v>32698</v>
      </c>
      <c r="B5152" s="1">
        <v>650220</v>
      </c>
      <c r="C5152" s="1" t="s">
        <v>10185</v>
      </c>
      <c r="D5152" s="1">
        <v>1941</v>
      </c>
    </row>
    <row r="5153" spans="1:4">
      <c r="A5153" s="1">
        <v>43350</v>
      </c>
      <c r="B5153" s="1">
        <v>660070</v>
      </c>
      <c r="C5153" s="1" t="s">
        <v>10186</v>
      </c>
      <c r="D5153" s="1">
        <v>1941</v>
      </c>
    </row>
    <row r="5154" spans="1:4">
      <c r="A5154" s="1">
        <v>31765</v>
      </c>
      <c r="B5154" s="1">
        <v>690051</v>
      </c>
      <c r="C5154" s="1" t="s">
        <v>10187</v>
      </c>
      <c r="D5154" s="1">
        <v>1941</v>
      </c>
    </row>
    <row r="5155" spans="1:4">
      <c r="A5155" s="1">
        <v>32846</v>
      </c>
      <c r="B5155" s="1">
        <v>690100</v>
      </c>
      <c r="C5155" s="1" t="s">
        <v>10188</v>
      </c>
      <c r="D5155" s="1">
        <v>1941</v>
      </c>
    </row>
    <row r="5156" spans="1:4">
      <c r="A5156" s="1">
        <v>32362</v>
      </c>
      <c r="B5156" s="1">
        <v>690200</v>
      </c>
      <c r="C5156" s="1" t="s">
        <v>10189</v>
      </c>
      <c r="D5156" s="1">
        <v>1941</v>
      </c>
    </row>
    <row r="5157" spans="1:4">
      <c r="A5157" s="1">
        <v>32350</v>
      </c>
      <c r="B5157" s="1">
        <v>720110</v>
      </c>
      <c r="C5157" s="1" t="s">
        <v>10190</v>
      </c>
      <c r="D5157" s="1">
        <v>1941</v>
      </c>
    </row>
    <row r="5158" spans="1:4">
      <c r="A5158" s="1">
        <v>32355</v>
      </c>
      <c r="B5158" s="1">
        <v>750350</v>
      </c>
      <c r="C5158" s="1" t="s">
        <v>10191</v>
      </c>
      <c r="D5158" s="1">
        <v>1941</v>
      </c>
    </row>
    <row r="5159" spans="1:4">
      <c r="A5159" s="1">
        <v>31756</v>
      </c>
      <c r="B5159" s="1">
        <v>760340</v>
      </c>
      <c r="C5159" s="1" t="s">
        <v>10192</v>
      </c>
      <c r="D5159" s="1">
        <v>1941</v>
      </c>
    </row>
    <row r="5160" spans="1:4">
      <c r="A5160" s="1">
        <v>32152</v>
      </c>
      <c r="B5160" s="1">
        <v>770040</v>
      </c>
      <c r="C5160" s="1" t="s">
        <v>10193</v>
      </c>
      <c r="D5160" s="1">
        <v>1941</v>
      </c>
    </row>
    <row r="5161" spans="1:4">
      <c r="A5161" s="1">
        <v>36639</v>
      </c>
      <c r="B5161" s="1">
        <v>850190</v>
      </c>
      <c r="C5161" s="1" t="s">
        <v>10194</v>
      </c>
      <c r="D5161" s="1">
        <v>1941</v>
      </c>
    </row>
    <row r="5162" spans="1:4">
      <c r="A5162" s="1">
        <v>24961</v>
      </c>
      <c r="B5162" s="1">
        <v>880610</v>
      </c>
      <c r="C5162" s="1" t="s">
        <v>10195</v>
      </c>
      <c r="D5162" s="1">
        <v>1941</v>
      </c>
    </row>
    <row r="5163" spans="1:4">
      <c r="A5163" s="1">
        <v>25696</v>
      </c>
      <c r="B5163" s="1">
        <v>910040</v>
      </c>
      <c r="C5163" s="1" t="s">
        <v>10196</v>
      </c>
      <c r="D5163" s="1">
        <v>1941</v>
      </c>
    </row>
    <row r="5164" spans="1:4">
      <c r="A5164" s="1">
        <v>25147</v>
      </c>
      <c r="B5164" s="1">
        <v>920400</v>
      </c>
      <c r="C5164" s="1" t="s">
        <v>10197</v>
      </c>
      <c r="D5164" s="1">
        <v>1941</v>
      </c>
    </row>
    <row r="5165" spans="1:4">
      <c r="A5165" s="1">
        <v>25066</v>
      </c>
      <c r="B5165" s="1">
        <v>920480</v>
      </c>
      <c r="C5165" s="1" t="s">
        <v>10198</v>
      </c>
      <c r="D5165" s="1">
        <v>1941</v>
      </c>
    </row>
    <row r="5166" spans="1:4">
      <c r="A5166" s="1">
        <v>25067</v>
      </c>
      <c r="B5166" s="1">
        <v>920530</v>
      </c>
      <c r="C5166" s="1" t="s">
        <v>10199</v>
      </c>
      <c r="D5166" s="1">
        <v>1941</v>
      </c>
    </row>
    <row r="5167" spans="1:4">
      <c r="A5167" s="1">
        <v>25705</v>
      </c>
      <c r="B5167" s="1">
        <v>930240</v>
      </c>
      <c r="C5167" s="1" t="s">
        <v>10200</v>
      </c>
      <c r="D5167" s="1">
        <v>1941</v>
      </c>
    </row>
    <row r="5168" spans="1:4">
      <c r="A5168" s="1">
        <v>15096</v>
      </c>
      <c r="B5168" s="1">
        <v>1150120</v>
      </c>
      <c r="C5168" s="1" t="s">
        <v>10201</v>
      </c>
      <c r="D5168" s="1">
        <v>1941</v>
      </c>
    </row>
    <row r="5169" spans="1:4">
      <c r="A5169" s="1">
        <v>19246</v>
      </c>
      <c r="B5169" s="1">
        <v>1180070</v>
      </c>
      <c r="C5169" s="1" t="s">
        <v>10202</v>
      </c>
      <c r="D5169" s="1">
        <v>1941</v>
      </c>
    </row>
    <row r="5170" spans="1:4">
      <c r="A5170" s="1">
        <v>13502</v>
      </c>
      <c r="B5170" s="1">
        <v>1260040</v>
      </c>
      <c r="C5170" s="1" t="s">
        <v>10203</v>
      </c>
      <c r="D5170" s="1">
        <v>1941</v>
      </c>
    </row>
    <row r="5171" spans="1:4">
      <c r="A5171" s="1">
        <v>13506</v>
      </c>
      <c r="B5171" s="1">
        <v>1270030</v>
      </c>
      <c r="C5171" s="1" t="s">
        <v>10204</v>
      </c>
      <c r="D5171" s="1">
        <v>1941</v>
      </c>
    </row>
    <row r="5172" spans="1:4">
      <c r="A5172" s="1">
        <v>19372</v>
      </c>
      <c r="B5172" s="1">
        <v>1310400</v>
      </c>
      <c r="C5172" s="1" t="s">
        <v>10205</v>
      </c>
      <c r="D5172" s="1">
        <v>1941</v>
      </c>
    </row>
    <row r="5173" spans="1:4">
      <c r="A5173" s="1">
        <v>19448</v>
      </c>
      <c r="B5173" s="1">
        <v>1330300</v>
      </c>
      <c r="C5173" s="1" t="s">
        <v>10206</v>
      </c>
      <c r="D5173" s="1">
        <v>1941</v>
      </c>
    </row>
    <row r="5174" spans="1:4">
      <c r="A5174" s="1">
        <v>51495</v>
      </c>
      <c r="B5174" s="1">
        <v>1340061</v>
      </c>
      <c r="C5174" s="1" t="s">
        <v>10207</v>
      </c>
      <c r="D5174" s="1">
        <v>1941</v>
      </c>
    </row>
    <row r="5175" spans="1:4">
      <c r="A5175" s="1">
        <v>19385</v>
      </c>
      <c r="B5175" s="1">
        <v>1340080</v>
      </c>
      <c r="C5175" s="1" t="s">
        <v>10208</v>
      </c>
      <c r="D5175" s="1">
        <v>1941</v>
      </c>
    </row>
    <row r="5176" spans="1:4">
      <c r="A5176" s="1">
        <v>19632</v>
      </c>
      <c r="B5176" s="1">
        <v>1340240</v>
      </c>
      <c r="C5176" s="1" t="s">
        <v>10209</v>
      </c>
      <c r="D5176" s="1">
        <v>1941</v>
      </c>
    </row>
    <row r="5177" spans="1:4">
      <c r="A5177" s="1">
        <v>19642</v>
      </c>
      <c r="B5177" s="1">
        <v>1360250</v>
      </c>
      <c r="C5177" s="1" t="s">
        <v>10210</v>
      </c>
      <c r="D5177" s="1">
        <v>1941</v>
      </c>
    </row>
    <row r="5178" spans="1:4">
      <c r="A5178" s="1">
        <v>14130</v>
      </c>
      <c r="B5178" s="1">
        <v>1380070</v>
      </c>
      <c r="C5178" s="1" t="s">
        <v>10211</v>
      </c>
      <c r="D5178" s="1">
        <v>1941</v>
      </c>
    </row>
    <row r="5179" spans="1:4">
      <c r="A5179" s="1">
        <v>14059</v>
      </c>
      <c r="B5179" s="1">
        <v>1390210</v>
      </c>
      <c r="C5179" s="1" t="s">
        <v>10212</v>
      </c>
      <c r="D5179" s="1">
        <v>1941</v>
      </c>
    </row>
    <row r="5180" spans="1:4">
      <c r="A5180" s="1">
        <v>14099</v>
      </c>
      <c r="B5180" s="1">
        <v>1400200</v>
      </c>
      <c r="C5180" s="1" t="s">
        <v>10213</v>
      </c>
      <c r="D5180" s="1">
        <v>1941</v>
      </c>
    </row>
    <row r="5181" spans="1:4">
      <c r="A5181" s="1">
        <v>14100</v>
      </c>
      <c r="B5181" s="1">
        <v>1400201</v>
      </c>
      <c r="C5181" s="1" t="s">
        <v>10214</v>
      </c>
      <c r="D5181" s="1">
        <v>1941</v>
      </c>
    </row>
    <row r="5182" spans="1:4">
      <c r="A5182" s="1">
        <v>14031</v>
      </c>
      <c r="B5182" s="1">
        <v>1410250</v>
      </c>
      <c r="C5182" s="1" t="s">
        <v>10215</v>
      </c>
      <c r="D5182" s="1">
        <v>1941</v>
      </c>
    </row>
    <row r="5183" spans="1:4">
      <c r="A5183" s="1">
        <v>52543</v>
      </c>
      <c r="B5183" s="1">
        <v>1450390</v>
      </c>
      <c r="C5183" s="1" t="s">
        <v>10216</v>
      </c>
      <c r="D5183" s="1">
        <v>1941</v>
      </c>
    </row>
    <row r="5184" spans="1:4">
      <c r="A5184" s="1">
        <v>19662</v>
      </c>
      <c r="B5184" s="1">
        <v>1450620</v>
      </c>
      <c r="C5184" s="1" t="s">
        <v>10217</v>
      </c>
      <c r="D5184" s="1">
        <v>1941</v>
      </c>
    </row>
    <row r="5185" spans="1:4">
      <c r="A5185" s="1">
        <v>13827</v>
      </c>
      <c r="B5185" s="1">
        <v>1520180</v>
      </c>
      <c r="C5185" s="1" t="s">
        <v>10218</v>
      </c>
      <c r="D5185" s="1">
        <v>1941</v>
      </c>
    </row>
    <row r="5186" spans="1:4">
      <c r="A5186" s="1">
        <v>20534</v>
      </c>
      <c r="B5186" s="1">
        <v>1620280</v>
      </c>
      <c r="C5186" s="1" t="s">
        <v>10219</v>
      </c>
      <c r="D5186" s="1">
        <v>1941</v>
      </c>
    </row>
    <row r="5187" spans="1:4">
      <c r="A5187" s="1">
        <v>13884</v>
      </c>
      <c r="B5187" s="1">
        <v>1640090</v>
      </c>
      <c r="C5187" s="1" t="s">
        <v>10220</v>
      </c>
      <c r="D5187" s="1">
        <v>1941</v>
      </c>
    </row>
    <row r="5188" spans="1:4">
      <c r="A5188" s="1">
        <v>8748</v>
      </c>
      <c r="B5188" s="1">
        <v>1700200</v>
      </c>
      <c r="C5188" s="1" t="s">
        <v>10221</v>
      </c>
      <c r="D5188" s="1">
        <v>1941</v>
      </c>
    </row>
    <row r="5189" spans="1:4">
      <c r="A5189" s="1">
        <v>6472</v>
      </c>
      <c r="B5189" s="1">
        <v>1750160</v>
      </c>
      <c r="C5189" s="1" t="s">
        <v>10222</v>
      </c>
      <c r="D5189" s="1">
        <v>1941</v>
      </c>
    </row>
    <row r="5190" spans="1:4">
      <c r="A5190" s="1">
        <v>32918</v>
      </c>
      <c r="B5190" s="1">
        <v>1860080</v>
      </c>
      <c r="C5190" s="1" t="s">
        <v>10223</v>
      </c>
      <c r="D5190" s="1">
        <v>1941</v>
      </c>
    </row>
    <row r="5191" spans="1:4">
      <c r="A5191" s="1">
        <v>25262</v>
      </c>
      <c r="B5191" s="1">
        <v>1871330</v>
      </c>
      <c r="C5191" s="1" t="s">
        <v>10224</v>
      </c>
      <c r="D5191" s="1">
        <v>1941</v>
      </c>
    </row>
    <row r="5192" spans="1:4">
      <c r="A5192" s="1">
        <v>30289</v>
      </c>
      <c r="B5192" s="1">
        <v>1872320</v>
      </c>
      <c r="C5192" s="1" t="s">
        <v>10225</v>
      </c>
      <c r="D5192" s="1">
        <v>1941</v>
      </c>
    </row>
    <row r="5193" spans="1:4">
      <c r="A5193" s="1">
        <v>23055</v>
      </c>
      <c r="B5193" s="1">
        <v>1872510</v>
      </c>
      <c r="C5193" s="1" t="s">
        <v>10226</v>
      </c>
      <c r="D5193" s="1">
        <v>1941</v>
      </c>
    </row>
    <row r="5194" spans="1:4">
      <c r="A5194" s="1">
        <v>27300</v>
      </c>
      <c r="B5194" s="1">
        <v>1872680</v>
      </c>
      <c r="C5194" s="1" t="s">
        <v>14</v>
      </c>
      <c r="D5194" s="1">
        <v>1941</v>
      </c>
    </row>
    <row r="5195" spans="1:4">
      <c r="A5195" s="1">
        <v>23269</v>
      </c>
      <c r="B5195" s="1">
        <v>1872960</v>
      </c>
      <c r="C5195" s="1" t="s">
        <v>10227</v>
      </c>
      <c r="D5195" s="1">
        <v>1941</v>
      </c>
    </row>
    <row r="5196" spans="1:4">
      <c r="A5196" s="1">
        <v>31643</v>
      </c>
      <c r="B5196" s="1">
        <v>1880290</v>
      </c>
      <c r="C5196" s="1" t="s">
        <v>10228</v>
      </c>
      <c r="D5196" s="1">
        <v>1941</v>
      </c>
    </row>
    <row r="5197" spans="1:4">
      <c r="A5197" s="1">
        <v>31295</v>
      </c>
      <c r="B5197" s="1">
        <v>1890330</v>
      </c>
      <c r="C5197" s="1" t="s">
        <v>10229</v>
      </c>
      <c r="D5197" s="1">
        <v>1941</v>
      </c>
    </row>
    <row r="5198" spans="1:4">
      <c r="A5198" s="1">
        <v>22814</v>
      </c>
      <c r="B5198" s="1">
        <v>1900160</v>
      </c>
      <c r="C5198" s="1" t="s">
        <v>10230</v>
      </c>
      <c r="D5198" s="1">
        <v>1941</v>
      </c>
    </row>
    <row r="5199" spans="1:4">
      <c r="A5199" s="1">
        <v>28521</v>
      </c>
      <c r="B5199" s="1">
        <v>1900750</v>
      </c>
      <c r="C5199" s="1" t="s">
        <v>10231</v>
      </c>
      <c r="D5199" s="1">
        <v>1941</v>
      </c>
    </row>
    <row r="5200" spans="1:4">
      <c r="A5200" s="1">
        <v>23312</v>
      </c>
      <c r="B5200" s="1">
        <v>1940480</v>
      </c>
      <c r="C5200" s="1" t="s">
        <v>10232</v>
      </c>
      <c r="D5200" s="1">
        <v>1941</v>
      </c>
    </row>
    <row r="5201" spans="1:4">
      <c r="A5201" s="1">
        <v>23210</v>
      </c>
      <c r="B5201" s="1">
        <v>1970590</v>
      </c>
      <c r="C5201" s="1" t="s">
        <v>10233</v>
      </c>
      <c r="D5201" s="1">
        <v>1941</v>
      </c>
    </row>
    <row r="5202" spans="1:4">
      <c r="A5202" s="1">
        <v>23006</v>
      </c>
      <c r="B5202" s="1">
        <v>1990370</v>
      </c>
      <c r="C5202" s="1" t="s">
        <v>10234</v>
      </c>
      <c r="D5202" s="1">
        <v>1941</v>
      </c>
    </row>
    <row r="5203" spans="1:4">
      <c r="A5203" s="1">
        <v>29699</v>
      </c>
      <c r="B5203" s="1">
        <v>2000860</v>
      </c>
      <c r="C5203" s="1" t="s">
        <v>10235</v>
      </c>
      <c r="D5203" s="1">
        <v>1941</v>
      </c>
    </row>
    <row r="5204" spans="1:4">
      <c r="A5204" s="1">
        <v>24055</v>
      </c>
      <c r="B5204" s="1">
        <v>2040530</v>
      </c>
      <c r="C5204" s="1" t="s">
        <v>10236</v>
      </c>
      <c r="D5204" s="1">
        <v>1941</v>
      </c>
    </row>
    <row r="5205" spans="1:4">
      <c r="A5205" s="1">
        <v>27194</v>
      </c>
      <c r="B5205" s="1">
        <v>2370250</v>
      </c>
      <c r="C5205" s="1" t="s">
        <v>10237</v>
      </c>
      <c r="D5205" s="1">
        <v>1941</v>
      </c>
    </row>
    <row r="5206" spans="1:4">
      <c r="A5206" s="1">
        <v>27563</v>
      </c>
      <c r="B5206" s="1">
        <v>2370290</v>
      </c>
      <c r="C5206" s="1" t="s">
        <v>10238</v>
      </c>
      <c r="D5206" s="1">
        <v>1941</v>
      </c>
    </row>
    <row r="5207" spans="1:4">
      <c r="A5207" s="1">
        <v>27731</v>
      </c>
      <c r="B5207" s="1">
        <v>2420040</v>
      </c>
      <c r="C5207" s="1" t="s">
        <v>10239</v>
      </c>
      <c r="D5207" s="1">
        <v>1941</v>
      </c>
    </row>
    <row r="5208" spans="1:4">
      <c r="A5208" s="1">
        <v>27315</v>
      </c>
      <c r="B5208" s="1">
        <v>2480200</v>
      </c>
      <c r="C5208" s="1" t="s">
        <v>10240</v>
      </c>
      <c r="D5208" s="1">
        <v>1941</v>
      </c>
    </row>
    <row r="5209" spans="1:4">
      <c r="A5209" s="1">
        <v>23711</v>
      </c>
      <c r="B5209" s="1">
        <v>2500250</v>
      </c>
      <c r="C5209" s="1" t="s">
        <v>10241</v>
      </c>
      <c r="D5209" s="1">
        <v>1941</v>
      </c>
    </row>
    <row r="5210" spans="1:4">
      <c r="A5210" s="1">
        <v>24514</v>
      </c>
      <c r="B5210" s="1">
        <v>2760030</v>
      </c>
      <c r="C5210" s="1" t="s">
        <v>10242</v>
      </c>
      <c r="D5210" s="1">
        <v>1941</v>
      </c>
    </row>
    <row r="5211" spans="1:4">
      <c r="A5211" s="1">
        <v>24612</v>
      </c>
      <c r="B5211" s="1">
        <v>2760220</v>
      </c>
      <c r="C5211" s="1" t="s">
        <v>10243</v>
      </c>
      <c r="D5211" s="1">
        <v>1941</v>
      </c>
    </row>
    <row r="5212" spans="1:4">
      <c r="A5212" s="1">
        <v>24700</v>
      </c>
      <c r="B5212" s="1">
        <v>2780030</v>
      </c>
      <c r="C5212" s="1" t="s">
        <v>10244</v>
      </c>
      <c r="D5212" s="1">
        <v>1941</v>
      </c>
    </row>
    <row r="5213" spans="1:4">
      <c r="A5213" s="1">
        <v>24730</v>
      </c>
      <c r="B5213" s="1">
        <v>2780040</v>
      </c>
      <c r="C5213" s="1" t="s">
        <v>10245</v>
      </c>
      <c r="D5213" s="1">
        <v>1941</v>
      </c>
    </row>
    <row r="5214" spans="1:4">
      <c r="A5214" s="1">
        <v>24156</v>
      </c>
      <c r="B5214" s="1">
        <v>2860080</v>
      </c>
      <c r="C5214" s="1" t="s">
        <v>10246</v>
      </c>
      <c r="D5214" s="1">
        <v>1941</v>
      </c>
    </row>
    <row r="5215" spans="1:4">
      <c r="A5215" s="1">
        <v>30779</v>
      </c>
      <c r="B5215" s="1">
        <v>3030030</v>
      </c>
      <c r="C5215" s="1" t="s">
        <v>10247</v>
      </c>
      <c r="D5215" s="1">
        <v>1941</v>
      </c>
    </row>
    <row r="5216" spans="1:4">
      <c r="A5216" s="1">
        <v>30739</v>
      </c>
      <c r="B5216" s="1">
        <v>3120110</v>
      </c>
      <c r="C5216" s="1" t="s">
        <v>10248</v>
      </c>
      <c r="D5216" s="1">
        <v>1941</v>
      </c>
    </row>
    <row r="5217" spans="1:4">
      <c r="A5217" s="1">
        <v>30740</v>
      </c>
      <c r="B5217" s="1">
        <v>3120120</v>
      </c>
      <c r="C5217" s="1" t="s">
        <v>10249</v>
      </c>
      <c r="D5217" s="1">
        <v>1941</v>
      </c>
    </row>
    <row r="5218" spans="1:4">
      <c r="A5218" s="1">
        <v>30746</v>
      </c>
      <c r="B5218" s="1">
        <v>3120160</v>
      </c>
      <c r="C5218" s="1" t="s">
        <v>10250</v>
      </c>
      <c r="D5218" s="1">
        <v>1941</v>
      </c>
    </row>
    <row r="5219" spans="1:4">
      <c r="A5219" s="1">
        <v>25233</v>
      </c>
      <c r="B5219" s="1">
        <v>3190140</v>
      </c>
      <c r="C5219" s="1" t="s">
        <v>10251</v>
      </c>
      <c r="D5219" s="1">
        <v>1941</v>
      </c>
    </row>
    <row r="5220" spans="1:4">
      <c r="A5220" s="1">
        <v>24970</v>
      </c>
      <c r="B5220" s="1">
        <v>3200060</v>
      </c>
      <c r="C5220" s="1" t="s">
        <v>10252</v>
      </c>
      <c r="D5220" s="1">
        <v>1941</v>
      </c>
    </row>
    <row r="5221" spans="1:4">
      <c r="A5221" s="1">
        <v>30871</v>
      </c>
      <c r="B5221" s="1">
        <v>3230210</v>
      </c>
      <c r="C5221" s="1" t="s">
        <v>10253</v>
      </c>
      <c r="D5221" s="1">
        <v>1941</v>
      </c>
    </row>
    <row r="5222" spans="1:4">
      <c r="A5222" s="1">
        <v>30911</v>
      </c>
      <c r="B5222" s="1">
        <v>3230410</v>
      </c>
      <c r="C5222" s="1" t="s">
        <v>10254</v>
      </c>
      <c r="D5222" s="1">
        <v>1941</v>
      </c>
    </row>
    <row r="5223" spans="1:4">
      <c r="A5223" s="1">
        <v>30934</v>
      </c>
      <c r="B5223" s="1">
        <v>3230490</v>
      </c>
      <c r="C5223" s="1" t="s">
        <v>10255</v>
      </c>
      <c r="D5223" s="1">
        <v>1941</v>
      </c>
    </row>
    <row r="5224" spans="1:4">
      <c r="A5224" s="1">
        <v>31536</v>
      </c>
      <c r="B5224" s="1">
        <v>3390080</v>
      </c>
      <c r="C5224" s="1" t="s">
        <v>10256</v>
      </c>
      <c r="D5224" s="1">
        <v>1941</v>
      </c>
    </row>
    <row r="5225" spans="1:4">
      <c r="A5225" s="1">
        <v>31688</v>
      </c>
      <c r="B5225" s="1">
        <v>3400020</v>
      </c>
      <c r="C5225" s="1" t="s">
        <v>10257</v>
      </c>
      <c r="D5225" s="1">
        <v>1941</v>
      </c>
    </row>
    <row r="5226" spans="1:4">
      <c r="A5226" s="1">
        <v>31533</v>
      </c>
      <c r="B5226" s="1">
        <v>3420080</v>
      </c>
      <c r="C5226" s="1" t="s">
        <v>10258</v>
      </c>
      <c r="D5226" s="1">
        <v>1941</v>
      </c>
    </row>
    <row r="5227" spans="1:4">
      <c r="A5227" s="1">
        <v>31518</v>
      </c>
      <c r="B5227" s="1">
        <v>3420160</v>
      </c>
      <c r="C5227" s="1" t="s">
        <v>10259</v>
      </c>
      <c r="D5227" s="1">
        <v>1941</v>
      </c>
    </row>
    <row r="5228" spans="1:4">
      <c r="A5228" s="1">
        <v>19481</v>
      </c>
      <c r="B5228" s="1">
        <v>3710130</v>
      </c>
      <c r="C5228" s="1" t="s">
        <v>9999</v>
      </c>
      <c r="D5228" s="1">
        <v>1941</v>
      </c>
    </row>
    <row r="5229" spans="1:4">
      <c r="A5229" s="1">
        <v>26354</v>
      </c>
      <c r="B5229" s="1">
        <v>3790050</v>
      </c>
      <c r="C5229" s="1" t="s">
        <v>10260</v>
      </c>
      <c r="D5229" s="1">
        <v>1941</v>
      </c>
    </row>
    <row r="5230" spans="1:4">
      <c r="A5230" s="1">
        <v>2063</v>
      </c>
      <c r="B5230" s="1">
        <v>3840370</v>
      </c>
      <c r="C5230" s="1" t="s">
        <v>10261</v>
      </c>
      <c r="D5230" s="1">
        <v>1941</v>
      </c>
    </row>
    <row r="5231" spans="1:4">
      <c r="A5231" s="1">
        <v>31778</v>
      </c>
      <c r="B5231" s="1">
        <v>4060340</v>
      </c>
      <c r="C5231" s="1" t="s">
        <v>10262</v>
      </c>
      <c r="D5231" s="1">
        <v>1941</v>
      </c>
    </row>
    <row r="5232" spans="1:4">
      <c r="A5232" s="1">
        <v>36716</v>
      </c>
      <c r="B5232" s="1">
        <v>4061030</v>
      </c>
      <c r="C5232" s="1" t="s">
        <v>10263</v>
      </c>
      <c r="D5232" s="1">
        <v>1941</v>
      </c>
    </row>
    <row r="5233" spans="1:4">
      <c r="A5233" s="1">
        <v>25955</v>
      </c>
      <c r="B5233" s="1">
        <v>4190050</v>
      </c>
      <c r="C5233" s="1" t="s">
        <v>10264</v>
      </c>
      <c r="D5233" s="1">
        <v>1941</v>
      </c>
    </row>
    <row r="5234" spans="1:4">
      <c r="A5234" s="1">
        <v>14798</v>
      </c>
      <c r="B5234" s="1">
        <v>4330360</v>
      </c>
      <c r="C5234" s="1" t="s">
        <v>10265</v>
      </c>
      <c r="D5234" s="1">
        <v>1941</v>
      </c>
    </row>
    <row r="5235" spans="1:4">
      <c r="A5235" s="1">
        <v>52664</v>
      </c>
      <c r="B5235" s="1">
        <v>5150230</v>
      </c>
      <c r="C5235" s="1" t="s">
        <v>10266</v>
      </c>
      <c r="D5235" s="1">
        <v>1941</v>
      </c>
    </row>
    <row r="5236" spans="1:4">
      <c r="A5236" s="1">
        <v>264</v>
      </c>
      <c r="B5236" s="1">
        <v>6220030</v>
      </c>
      <c r="C5236" s="1" t="s">
        <v>10267</v>
      </c>
      <c r="D5236" s="1">
        <v>1941</v>
      </c>
    </row>
    <row r="5237" spans="1:4">
      <c r="A5237" s="1">
        <v>25897</v>
      </c>
      <c r="B5237" s="1">
        <v>7830130</v>
      </c>
      <c r="C5237" s="1" t="s">
        <v>10268</v>
      </c>
      <c r="D5237" s="1">
        <v>1941</v>
      </c>
    </row>
    <row r="5238" spans="1:4">
      <c r="A5238" s="1">
        <v>10404</v>
      </c>
      <c r="B5238" s="1">
        <v>30080390</v>
      </c>
      <c r="C5238" s="1" t="s">
        <v>10269</v>
      </c>
      <c r="D5238" s="1">
        <v>1941</v>
      </c>
    </row>
    <row r="5239" spans="1:4">
      <c r="A5239" s="1">
        <v>41108</v>
      </c>
      <c r="B5239" s="1">
        <v>30600880</v>
      </c>
      <c r="C5239" s="1" t="s">
        <v>10270</v>
      </c>
      <c r="D5239" s="1">
        <v>1941</v>
      </c>
    </row>
    <row r="5240" spans="1:4">
      <c r="A5240" s="1">
        <v>6624</v>
      </c>
      <c r="B5240" s="1">
        <v>31970150</v>
      </c>
      <c r="C5240" s="1" t="s">
        <v>10271</v>
      </c>
      <c r="D5240" s="1">
        <v>1941</v>
      </c>
    </row>
    <row r="5241" spans="1:4">
      <c r="A5241" s="1">
        <v>50546</v>
      </c>
      <c r="B5241" s="1">
        <v>32120100</v>
      </c>
      <c r="C5241" s="1" t="s">
        <v>10272</v>
      </c>
      <c r="D5241" s="1">
        <v>1941</v>
      </c>
    </row>
    <row r="5242" spans="1:4">
      <c r="A5242" s="1">
        <v>50389</v>
      </c>
      <c r="B5242" s="1">
        <v>32230110</v>
      </c>
      <c r="C5242" s="1" t="s">
        <v>10273</v>
      </c>
      <c r="D5242" s="1">
        <v>1941</v>
      </c>
    </row>
    <row r="5243" spans="1:4">
      <c r="A5243" s="1">
        <v>50196</v>
      </c>
      <c r="B5243" s="1">
        <v>32350050</v>
      </c>
      <c r="C5243" s="1" t="s">
        <v>10274</v>
      </c>
      <c r="D5243" s="1">
        <v>1941</v>
      </c>
    </row>
    <row r="5244" spans="1:4">
      <c r="A5244" s="1">
        <v>41349</v>
      </c>
      <c r="B5244" s="1">
        <v>32350100</v>
      </c>
      <c r="C5244" s="1" t="s">
        <v>10275</v>
      </c>
      <c r="D5244" s="1">
        <v>1941</v>
      </c>
    </row>
    <row r="5245" spans="1:4">
      <c r="A5245" s="1">
        <v>41405</v>
      </c>
      <c r="B5245" s="1">
        <v>32350140</v>
      </c>
      <c r="C5245" s="1" t="s">
        <v>10276</v>
      </c>
      <c r="D5245" s="1">
        <v>1941</v>
      </c>
    </row>
    <row r="5246" spans="1:4">
      <c r="A5246" s="1">
        <v>21008</v>
      </c>
      <c r="B5246" s="1">
        <v>32970040</v>
      </c>
      <c r="C5246" s="1" t="s">
        <v>10277</v>
      </c>
      <c r="D5246" s="1">
        <v>1941</v>
      </c>
    </row>
    <row r="5247" spans="1:4">
      <c r="A5247" s="1">
        <v>2235</v>
      </c>
      <c r="B5247" s="1">
        <v>33300050</v>
      </c>
      <c r="C5247" s="1" t="s">
        <v>10278</v>
      </c>
      <c r="D5247" s="1">
        <v>1941</v>
      </c>
    </row>
    <row r="5248" spans="1:4">
      <c r="A5248" s="1">
        <v>6803</v>
      </c>
      <c r="B5248" s="1">
        <v>33420100</v>
      </c>
      <c r="C5248" s="1" t="s">
        <v>10279</v>
      </c>
      <c r="D5248" s="1">
        <v>1941</v>
      </c>
    </row>
    <row r="5249" spans="1:4">
      <c r="A5249" s="1">
        <v>13810</v>
      </c>
      <c r="B5249" s="1">
        <v>33670320</v>
      </c>
      <c r="C5249" s="1" t="s">
        <v>10280</v>
      </c>
      <c r="D5249" s="1">
        <v>1941</v>
      </c>
    </row>
    <row r="5250" spans="1:4">
      <c r="A5250" s="1">
        <v>7301</v>
      </c>
      <c r="B5250" s="1">
        <v>37300080</v>
      </c>
      <c r="C5250" s="1" t="s">
        <v>10281</v>
      </c>
      <c r="D5250" s="1">
        <v>1941</v>
      </c>
    </row>
    <row r="5251" spans="1:4">
      <c r="A5251" s="1">
        <v>317</v>
      </c>
      <c r="B5251" s="1">
        <v>40120330</v>
      </c>
      <c r="C5251" s="1" t="s">
        <v>10282</v>
      </c>
      <c r="D5251" s="1">
        <v>1941</v>
      </c>
    </row>
    <row r="5252" spans="1:4">
      <c r="A5252" s="1">
        <v>68745</v>
      </c>
      <c r="B5252" s="1" t="e">
        <v>#N/A</v>
      </c>
      <c r="C5252" s="1" t="e">
        <v>#N/A</v>
      </c>
      <c r="D5252" s="1">
        <v>1941</v>
      </c>
    </row>
    <row r="5253" spans="1:4">
      <c r="A5253" s="1">
        <v>22618</v>
      </c>
      <c r="B5253" s="1">
        <v>0</v>
      </c>
      <c r="C5253" s="1" t="s">
        <v>10283</v>
      </c>
      <c r="D5253" s="1">
        <v>1942</v>
      </c>
    </row>
    <row r="5254" spans="1:4">
      <c r="A5254" s="1">
        <v>2420</v>
      </c>
      <c r="B5254" s="1">
        <v>0</v>
      </c>
      <c r="C5254" s="1" t="s">
        <v>10284</v>
      </c>
      <c r="D5254" s="1">
        <v>1942</v>
      </c>
    </row>
    <row r="5255" spans="1:4">
      <c r="A5255" s="1">
        <v>3113</v>
      </c>
      <c r="B5255" s="1">
        <v>0</v>
      </c>
      <c r="C5255" s="1" t="s">
        <v>10285</v>
      </c>
      <c r="D5255" s="1">
        <v>1942</v>
      </c>
    </row>
    <row r="5256" spans="1:4">
      <c r="A5256" s="1">
        <v>12794</v>
      </c>
      <c r="B5256" s="1">
        <v>0</v>
      </c>
      <c r="C5256" s="1" t="s">
        <v>10286</v>
      </c>
      <c r="D5256" s="1">
        <v>1942</v>
      </c>
    </row>
    <row r="5257" spans="1:4">
      <c r="A5257" s="1">
        <v>6932</v>
      </c>
      <c r="B5257" s="1">
        <v>0</v>
      </c>
      <c r="C5257" s="1" t="s">
        <v>10287</v>
      </c>
      <c r="D5257" s="1">
        <v>1942</v>
      </c>
    </row>
    <row r="5258" spans="1:4">
      <c r="A5258" s="1">
        <v>10434</v>
      </c>
      <c r="B5258" s="1">
        <v>0</v>
      </c>
      <c r="C5258" s="1" t="s">
        <v>10288</v>
      </c>
      <c r="D5258" s="1">
        <v>1942</v>
      </c>
    </row>
    <row r="5259" spans="1:4">
      <c r="A5259" s="1">
        <v>14479</v>
      </c>
      <c r="B5259" s="1">
        <v>10190</v>
      </c>
      <c r="C5259" s="1" t="s">
        <v>10289</v>
      </c>
      <c r="D5259" s="1">
        <v>1942</v>
      </c>
    </row>
    <row r="5260" spans="1:4">
      <c r="A5260" s="1">
        <v>6455</v>
      </c>
      <c r="B5260" s="1">
        <v>31100</v>
      </c>
      <c r="C5260" s="1" t="s">
        <v>10290</v>
      </c>
      <c r="D5260" s="1">
        <v>1942</v>
      </c>
    </row>
    <row r="5261" spans="1:4">
      <c r="A5261" s="1">
        <v>31974</v>
      </c>
      <c r="B5261" s="1">
        <v>81380</v>
      </c>
      <c r="C5261" s="1" t="s">
        <v>10291</v>
      </c>
      <c r="D5261" s="1">
        <v>1942</v>
      </c>
    </row>
    <row r="5262" spans="1:4">
      <c r="A5262" s="1">
        <v>13715</v>
      </c>
      <c r="B5262" s="1">
        <v>90090</v>
      </c>
      <c r="C5262" s="1" t="s">
        <v>10292</v>
      </c>
      <c r="D5262" s="1">
        <v>1942</v>
      </c>
    </row>
    <row r="5263" spans="1:4">
      <c r="A5263" s="1">
        <v>29673</v>
      </c>
      <c r="B5263" s="1">
        <v>230240</v>
      </c>
      <c r="C5263" s="1" t="s">
        <v>10293</v>
      </c>
      <c r="D5263" s="1">
        <v>1942</v>
      </c>
    </row>
    <row r="5264" spans="1:4">
      <c r="A5264" s="1">
        <v>24587</v>
      </c>
      <c r="B5264" s="1">
        <v>251230</v>
      </c>
      <c r="C5264" s="1" t="s">
        <v>10294</v>
      </c>
      <c r="D5264" s="1">
        <v>1942</v>
      </c>
    </row>
    <row r="5265" spans="1:4">
      <c r="A5265" s="1">
        <v>27741</v>
      </c>
      <c r="B5265" s="1">
        <v>252020</v>
      </c>
      <c r="C5265" s="1" t="s">
        <v>10295</v>
      </c>
      <c r="D5265" s="1">
        <v>1942</v>
      </c>
    </row>
    <row r="5266" spans="1:4">
      <c r="A5266" s="1">
        <v>12972</v>
      </c>
      <c r="B5266" s="1">
        <v>330040</v>
      </c>
      <c r="C5266" s="1" t="s">
        <v>10296</v>
      </c>
      <c r="D5266" s="1">
        <v>1942</v>
      </c>
    </row>
    <row r="5267" spans="1:4">
      <c r="A5267" s="1">
        <v>2426</v>
      </c>
      <c r="B5267" s="1">
        <v>330530</v>
      </c>
      <c r="C5267" s="1" t="s">
        <v>10297</v>
      </c>
      <c r="D5267" s="1">
        <v>1942</v>
      </c>
    </row>
    <row r="5268" spans="1:4">
      <c r="A5268" s="1">
        <v>2508</v>
      </c>
      <c r="B5268" s="1">
        <v>330581</v>
      </c>
      <c r="C5268" s="1" t="s">
        <v>10298</v>
      </c>
      <c r="D5268" s="1">
        <v>1942</v>
      </c>
    </row>
    <row r="5269" spans="1:4">
      <c r="A5269" s="1">
        <v>12776</v>
      </c>
      <c r="B5269" s="1">
        <v>390010</v>
      </c>
      <c r="C5269" s="1" t="s">
        <v>10299</v>
      </c>
      <c r="D5269" s="1">
        <v>1942</v>
      </c>
    </row>
    <row r="5270" spans="1:4">
      <c r="A5270" s="1">
        <v>9164</v>
      </c>
      <c r="B5270" s="1">
        <v>390020</v>
      </c>
      <c r="C5270" s="1" t="s">
        <v>10300</v>
      </c>
      <c r="D5270" s="1">
        <v>1942</v>
      </c>
    </row>
    <row r="5271" spans="1:4">
      <c r="A5271" s="1">
        <v>12830</v>
      </c>
      <c r="B5271" s="1">
        <v>390490</v>
      </c>
      <c r="C5271" s="1" t="s">
        <v>10301</v>
      </c>
      <c r="D5271" s="1">
        <v>1942</v>
      </c>
    </row>
    <row r="5272" spans="1:4">
      <c r="A5272" s="1">
        <v>26430</v>
      </c>
      <c r="B5272" s="1">
        <v>440270</v>
      </c>
      <c r="C5272" s="1" t="s">
        <v>10302</v>
      </c>
      <c r="D5272" s="1">
        <v>1942</v>
      </c>
    </row>
    <row r="5273" spans="1:4">
      <c r="A5273" s="1">
        <v>32224</v>
      </c>
      <c r="B5273" s="1">
        <v>560040</v>
      </c>
      <c r="C5273" s="1" t="s">
        <v>10303</v>
      </c>
      <c r="D5273" s="1">
        <v>1942</v>
      </c>
    </row>
    <row r="5274" spans="1:4">
      <c r="A5274" s="1">
        <v>31770</v>
      </c>
      <c r="B5274" s="1">
        <v>690140</v>
      </c>
      <c r="C5274" s="1" t="s">
        <v>10304</v>
      </c>
      <c r="D5274" s="1">
        <v>1942</v>
      </c>
    </row>
    <row r="5275" spans="1:4">
      <c r="A5275" s="1">
        <v>32751</v>
      </c>
      <c r="B5275" s="1">
        <v>690720</v>
      </c>
      <c r="C5275" s="1" t="s">
        <v>10305</v>
      </c>
      <c r="D5275" s="1">
        <v>1942</v>
      </c>
    </row>
    <row r="5276" spans="1:4">
      <c r="A5276" s="1">
        <v>32610</v>
      </c>
      <c r="B5276" s="1">
        <v>730030</v>
      </c>
      <c r="C5276" s="1" t="s">
        <v>10306</v>
      </c>
      <c r="D5276" s="1">
        <v>1942</v>
      </c>
    </row>
    <row r="5277" spans="1:4">
      <c r="A5277" s="1">
        <v>32854</v>
      </c>
      <c r="B5277" s="1">
        <v>760320</v>
      </c>
      <c r="C5277" s="1" t="s">
        <v>10307</v>
      </c>
      <c r="D5277" s="1">
        <v>1942</v>
      </c>
    </row>
    <row r="5278" spans="1:4">
      <c r="A5278" s="1">
        <v>25745</v>
      </c>
      <c r="B5278" s="1">
        <v>790020</v>
      </c>
      <c r="C5278" s="1" t="s">
        <v>10308</v>
      </c>
      <c r="D5278" s="1">
        <v>1942</v>
      </c>
    </row>
    <row r="5279" spans="1:4">
      <c r="A5279" s="1">
        <v>24940</v>
      </c>
      <c r="B5279" s="1">
        <v>880550</v>
      </c>
      <c r="C5279" s="1" t="s">
        <v>10309</v>
      </c>
      <c r="D5279" s="1">
        <v>1942</v>
      </c>
    </row>
    <row r="5280" spans="1:4">
      <c r="A5280" s="1">
        <v>25430</v>
      </c>
      <c r="B5280" s="1">
        <v>990320</v>
      </c>
      <c r="C5280" s="1" t="s">
        <v>10310</v>
      </c>
      <c r="D5280" s="1">
        <v>1942</v>
      </c>
    </row>
    <row r="5281" spans="1:4">
      <c r="A5281" s="1">
        <v>30843</v>
      </c>
      <c r="B5281" s="1">
        <v>990560</v>
      </c>
      <c r="C5281" s="1" t="s">
        <v>10311</v>
      </c>
      <c r="D5281" s="1">
        <v>1942</v>
      </c>
    </row>
    <row r="5282" spans="1:4">
      <c r="A5282" s="1">
        <v>30832</v>
      </c>
      <c r="B5282" s="1">
        <v>990660</v>
      </c>
      <c r="C5282" s="1" t="s">
        <v>10312</v>
      </c>
      <c r="D5282" s="1">
        <v>1942</v>
      </c>
    </row>
    <row r="5283" spans="1:4">
      <c r="A5283" s="1">
        <v>14774</v>
      </c>
      <c r="B5283" s="1">
        <v>1240060</v>
      </c>
      <c r="C5283" s="1" t="s">
        <v>10313</v>
      </c>
      <c r="D5283" s="1">
        <v>1942</v>
      </c>
    </row>
    <row r="5284" spans="1:4">
      <c r="A5284" s="1">
        <v>19517</v>
      </c>
      <c r="B5284" s="1">
        <v>1330270</v>
      </c>
      <c r="C5284" s="1" t="s">
        <v>10314</v>
      </c>
      <c r="D5284" s="1">
        <v>1942</v>
      </c>
    </row>
    <row r="5285" spans="1:4">
      <c r="A5285" s="1">
        <v>19629</v>
      </c>
      <c r="B5285" s="1">
        <v>1360260</v>
      </c>
      <c r="C5285" s="1" t="s">
        <v>10315</v>
      </c>
      <c r="D5285" s="1">
        <v>1942</v>
      </c>
    </row>
    <row r="5286" spans="1:4">
      <c r="A5286" s="1">
        <v>14057</v>
      </c>
      <c r="B5286" s="1">
        <v>1370081</v>
      </c>
      <c r="C5286" s="1" t="s">
        <v>10316</v>
      </c>
      <c r="D5286" s="1">
        <v>1942</v>
      </c>
    </row>
    <row r="5287" spans="1:4">
      <c r="A5287" s="1">
        <v>21079</v>
      </c>
      <c r="B5287" s="1">
        <v>1550170</v>
      </c>
      <c r="C5287" s="1" t="s">
        <v>10317</v>
      </c>
      <c r="D5287" s="1">
        <v>1942</v>
      </c>
    </row>
    <row r="5288" spans="1:4">
      <c r="A5288" s="1">
        <v>21127</v>
      </c>
      <c r="B5288" s="1">
        <v>1580060</v>
      </c>
      <c r="C5288" s="1" t="s">
        <v>10318</v>
      </c>
      <c r="D5288" s="1">
        <v>1942</v>
      </c>
    </row>
    <row r="5289" spans="1:4">
      <c r="A5289" s="1">
        <v>2327</v>
      </c>
      <c r="B5289" s="1">
        <v>1810400</v>
      </c>
      <c r="C5289" s="1" t="s">
        <v>10319</v>
      </c>
      <c r="D5289" s="1">
        <v>1942</v>
      </c>
    </row>
    <row r="5290" spans="1:4">
      <c r="A5290" s="1">
        <v>31690</v>
      </c>
      <c r="B5290" s="1">
        <v>1870180</v>
      </c>
      <c r="C5290" s="1" t="s">
        <v>10320</v>
      </c>
      <c r="D5290" s="1">
        <v>1942</v>
      </c>
    </row>
    <row r="5291" spans="1:4">
      <c r="A5291" s="1">
        <v>24906</v>
      </c>
      <c r="B5291" s="1">
        <v>1871490</v>
      </c>
      <c r="C5291" s="1" t="s">
        <v>10321</v>
      </c>
      <c r="D5291" s="1">
        <v>1942</v>
      </c>
    </row>
    <row r="5292" spans="1:4">
      <c r="A5292" s="1">
        <v>24342</v>
      </c>
      <c r="B5292" s="1">
        <v>1871710</v>
      </c>
      <c r="C5292" s="1" t="s">
        <v>10322</v>
      </c>
      <c r="D5292" s="1">
        <v>1942</v>
      </c>
    </row>
    <row r="5293" spans="1:4">
      <c r="A5293" s="1">
        <v>27542</v>
      </c>
      <c r="B5293" s="1">
        <v>1872290</v>
      </c>
      <c r="C5293" s="1" t="s">
        <v>10323</v>
      </c>
      <c r="D5293" s="1">
        <v>1942</v>
      </c>
    </row>
    <row r="5294" spans="1:4">
      <c r="A5294" s="1">
        <v>27498</v>
      </c>
      <c r="B5294" s="1">
        <v>1950140</v>
      </c>
      <c r="C5294" s="1" t="s">
        <v>10324</v>
      </c>
      <c r="D5294" s="1">
        <v>1942</v>
      </c>
    </row>
    <row r="5295" spans="1:4">
      <c r="A5295" s="1">
        <v>23270</v>
      </c>
      <c r="B5295" s="1">
        <v>1990120</v>
      </c>
      <c r="C5295" s="1" t="s">
        <v>10325</v>
      </c>
      <c r="D5295" s="1">
        <v>1942</v>
      </c>
    </row>
    <row r="5296" spans="1:4">
      <c r="A5296" s="1">
        <v>22717</v>
      </c>
      <c r="B5296" s="1">
        <v>2050240</v>
      </c>
      <c r="C5296" s="1" t="s">
        <v>10326</v>
      </c>
      <c r="D5296" s="1">
        <v>1942</v>
      </c>
    </row>
    <row r="5297" spans="1:4">
      <c r="A5297" s="1">
        <v>27910</v>
      </c>
      <c r="B5297" s="1">
        <v>2360200</v>
      </c>
      <c r="C5297" s="1" t="s">
        <v>10327</v>
      </c>
      <c r="D5297" s="1">
        <v>1942</v>
      </c>
    </row>
    <row r="5298" spans="1:4">
      <c r="A5298" s="1">
        <v>27941</v>
      </c>
      <c r="B5298" s="1">
        <v>2410090</v>
      </c>
      <c r="C5298" s="1" t="s">
        <v>10328</v>
      </c>
      <c r="D5298" s="1">
        <v>1942</v>
      </c>
    </row>
    <row r="5299" spans="1:4">
      <c r="A5299" s="1">
        <v>24631</v>
      </c>
      <c r="B5299" s="1">
        <v>2790200</v>
      </c>
      <c r="C5299" s="1" t="s">
        <v>10329</v>
      </c>
      <c r="D5299" s="1">
        <v>1942</v>
      </c>
    </row>
    <row r="5300" spans="1:4">
      <c r="A5300" s="1">
        <v>30789</v>
      </c>
      <c r="B5300" s="1">
        <v>3120030</v>
      </c>
      <c r="C5300" s="1" t="s">
        <v>10330</v>
      </c>
      <c r="D5300" s="1">
        <v>1942</v>
      </c>
    </row>
    <row r="5301" spans="1:4">
      <c r="A5301" s="1">
        <v>30736</v>
      </c>
      <c r="B5301" s="1">
        <v>3120070</v>
      </c>
      <c r="C5301" s="1" t="s">
        <v>10331</v>
      </c>
      <c r="D5301" s="1">
        <v>1942</v>
      </c>
    </row>
    <row r="5302" spans="1:4">
      <c r="A5302" s="1">
        <v>31357</v>
      </c>
      <c r="B5302" s="1">
        <v>3290060</v>
      </c>
      <c r="C5302" s="1" t="s">
        <v>10332</v>
      </c>
      <c r="D5302" s="1">
        <v>1942</v>
      </c>
    </row>
    <row r="5303" spans="1:4">
      <c r="A5303" s="1">
        <v>31265</v>
      </c>
      <c r="B5303" s="1">
        <v>3340220</v>
      </c>
      <c r="C5303" s="1" t="s">
        <v>10333</v>
      </c>
      <c r="D5303" s="1">
        <v>1942</v>
      </c>
    </row>
    <row r="5304" spans="1:4">
      <c r="A5304" s="1">
        <v>31179</v>
      </c>
      <c r="B5304" s="1">
        <v>3490040</v>
      </c>
      <c r="C5304" s="1" t="s">
        <v>10334</v>
      </c>
      <c r="D5304" s="1">
        <v>1942</v>
      </c>
    </row>
    <row r="5305" spans="1:4">
      <c r="A5305" s="1">
        <v>32383</v>
      </c>
      <c r="B5305" s="1">
        <v>3590140</v>
      </c>
      <c r="C5305" s="1" t="s">
        <v>10335</v>
      </c>
      <c r="D5305" s="1">
        <v>1942</v>
      </c>
    </row>
    <row r="5306" spans="1:4">
      <c r="A5306" s="1">
        <v>29793</v>
      </c>
      <c r="B5306" s="1">
        <v>3790040</v>
      </c>
      <c r="C5306" s="1" t="s">
        <v>10336</v>
      </c>
      <c r="D5306" s="1">
        <v>1942</v>
      </c>
    </row>
    <row r="5307" spans="1:4">
      <c r="A5307" s="1">
        <v>26439</v>
      </c>
      <c r="B5307" s="1">
        <v>3800010</v>
      </c>
      <c r="C5307" s="1" t="s">
        <v>10337</v>
      </c>
      <c r="D5307" s="1">
        <v>1942</v>
      </c>
    </row>
    <row r="5308" spans="1:4">
      <c r="A5308" s="1">
        <v>32711</v>
      </c>
      <c r="B5308" s="1">
        <v>4170030</v>
      </c>
      <c r="C5308" s="1" t="s">
        <v>10338</v>
      </c>
      <c r="D5308" s="1">
        <v>1942</v>
      </c>
    </row>
    <row r="5309" spans="1:4">
      <c r="A5309" s="1">
        <v>32311</v>
      </c>
      <c r="B5309" s="1">
        <v>4170040</v>
      </c>
      <c r="C5309" s="1" t="s">
        <v>10339</v>
      </c>
      <c r="D5309" s="1">
        <v>1942</v>
      </c>
    </row>
    <row r="5310" spans="1:4">
      <c r="A5310" s="1">
        <v>32886</v>
      </c>
      <c r="B5310" s="1">
        <v>4250070</v>
      </c>
      <c r="C5310" s="1" t="s">
        <v>10340</v>
      </c>
      <c r="D5310" s="1">
        <v>1942</v>
      </c>
    </row>
    <row r="5311" spans="1:4">
      <c r="A5311" s="1">
        <v>13511</v>
      </c>
      <c r="B5311" s="1">
        <v>4300170</v>
      </c>
      <c r="C5311" s="1" t="s">
        <v>10341</v>
      </c>
      <c r="D5311" s="1">
        <v>1942</v>
      </c>
    </row>
    <row r="5312" spans="1:4">
      <c r="A5312" s="1">
        <v>26979</v>
      </c>
      <c r="B5312" s="1">
        <v>4920100</v>
      </c>
      <c r="C5312" s="1" t="s">
        <v>10342</v>
      </c>
      <c r="D5312" s="1">
        <v>1942</v>
      </c>
    </row>
    <row r="5313" spans="1:4">
      <c r="A5313" s="1">
        <v>24073</v>
      </c>
      <c r="B5313" s="1">
        <v>5410160</v>
      </c>
      <c r="C5313" s="1" t="s">
        <v>10343</v>
      </c>
      <c r="D5313" s="1">
        <v>1942</v>
      </c>
    </row>
    <row r="5314" spans="1:4">
      <c r="A5314" s="1">
        <v>36653</v>
      </c>
      <c r="B5314" s="1">
        <v>7830510</v>
      </c>
      <c r="C5314" s="1" t="s">
        <v>10344</v>
      </c>
      <c r="D5314" s="1">
        <v>1942</v>
      </c>
    </row>
    <row r="5315" spans="1:4">
      <c r="A5315" s="1">
        <v>6804</v>
      </c>
      <c r="B5315" s="1">
        <v>30040340</v>
      </c>
      <c r="C5315" s="1" t="s">
        <v>10345</v>
      </c>
      <c r="D5315" s="1">
        <v>1942</v>
      </c>
    </row>
    <row r="5316" spans="1:4">
      <c r="A5316" s="1">
        <v>41683</v>
      </c>
      <c r="B5316" s="1">
        <v>30601190</v>
      </c>
      <c r="C5316" s="1" t="s">
        <v>10346</v>
      </c>
      <c r="D5316" s="1">
        <v>1942</v>
      </c>
    </row>
    <row r="5317" spans="1:4">
      <c r="A5317" s="1">
        <v>10710</v>
      </c>
      <c r="B5317" s="1">
        <v>30720110</v>
      </c>
      <c r="C5317" s="1" t="s">
        <v>10347</v>
      </c>
      <c r="D5317" s="1">
        <v>1942</v>
      </c>
    </row>
    <row r="5318" spans="1:4">
      <c r="A5318" s="1">
        <v>41661</v>
      </c>
      <c r="B5318" s="1">
        <v>31470120</v>
      </c>
      <c r="C5318" s="1" t="s">
        <v>10348</v>
      </c>
      <c r="D5318" s="1">
        <v>1942</v>
      </c>
    </row>
    <row r="5319" spans="1:4">
      <c r="A5319" s="1">
        <v>18585</v>
      </c>
      <c r="B5319" s="1">
        <v>32210220</v>
      </c>
      <c r="C5319" s="1" t="s">
        <v>10349</v>
      </c>
      <c r="D5319" s="1">
        <v>1942</v>
      </c>
    </row>
    <row r="5320" spans="1:4">
      <c r="A5320" s="1">
        <v>50889</v>
      </c>
      <c r="B5320" s="1">
        <v>32290050</v>
      </c>
      <c r="C5320" s="1" t="s">
        <v>10350</v>
      </c>
      <c r="D5320" s="1">
        <v>1942</v>
      </c>
    </row>
    <row r="5321" spans="1:4">
      <c r="A5321" s="1">
        <v>41249</v>
      </c>
      <c r="B5321" s="1">
        <v>32300110</v>
      </c>
      <c r="C5321" s="1" t="s">
        <v>10351</v>
      </c>
      <c r="D5321" s="1">
        <v>1942</v>
      </c>
    </row>
    <row r="5322" spans="1:4">
      <c r="A5322" s="1">
        <v>1780</v>
      </c>
      <c r="B5322" s="1">
        <v>35050310</v>
      </c>
      <c r="C5322" s="1" t="s">
        <v>10352</v>
      </c>
      <c r="D5322" s="1">
        <v>1942</v>
      </c>
    </row>
    <row r="5323" spans="1:4">
      <c r="A5323" s="1">
        <v>50970</v>
      </c>
      <c r="B5323" s="1">
        <v>38740050</v>
      </c>
      <c r="C5323" s="1" t="s">
        <v>10353</v>
      </c>
      <c r="D5323" s="1">
        <v>1942</v>
      </c>
    </row>
    <row r="5324" spans="1:4">
      <c r="A5324" s="1">
        <v>68525</v>
      </c>
      <c r="B5324" s="1" t="e">
        <v>#N/A</v>
      </c>
      <c r="C5324" s="1" t="e">
        <v>#N/A</v>
      </c>
      <c r="D5324" s="1">
        <v>1942</v>
      </c>
    </row>
    <row r="5325" spans="1:4">
      <c r="A5325" s="1">
        <v>68600</v>
      </c>
      <c r="B5325" s="1" t="e">
        <v>#N/A</v>
      </c>
      <c r="C5325" s="1" t="e">
        <v>#N/A</v>
      </c>
      <c r="D5325" s="1">
        <v>1942</v>
      </c>
    </row>
    <row r="5326" spans="1:4">
      <c r="A5326" s="1">
        <v>9932</v>
      </c>
      <c r="B5326" s="1">
        <v>0</v>
      </c>
      <c r="C5326" s="1" t="s">
        <v>10354</v>
      </c>
      <c r="D5326" s="1">
        <v>1943</v>
      </c>
    </row>
    <row r="5327" spans="1:4">
      <c r="A5327" s="1">
        <v>22768</v>
      </c>
      <c r="B5327" s="1">
        <v>0</v>
      </c>
      <c r="C5327" s="1" t="s">
        <v>10355</v>
      </c>
      <c r="D5327" s="1">
        <v>1943</v>
      </c>
    </row>
    <row r="5328" spans="1:4">
      <c r="A5328" s="1">
        <v>52462</v>
      </c>
      <c r="B5328" s="1">
        <v>0</v>
      </c>
      <c r="C5328" s="1" t="s">
        <v>10356</v>
      </c>
      <c r="D5328" s="1">
        <v>1943</v>
      </c>
    </row>
    <row r="5329" spans="1:4">
      <c r="A5329" s="1">
        <v>23714</v>
      </c>
      <c r="B5329" s="1">
        <v>0</v>
      </c>
      <c r="C5329" s="1" t="s">
        <v>10357</v>
      </c>
      <c r="D5329" s="1">
        <v>1943</v>
      </c>
    </row>
    <row r="5330" spans="1:4">
      <c r="A5330" s="1">
        <v>3431</v>
      </c>
      <c r="B5330" s="1">
        <v>0</v>
      </c>
      <c r="C5330" s="1" t="s">
        <v>10358</v>
      </c>
      <c r="D5330" s="1">
        <v>1943</v>
      </c>
    </row>
    <row r="5331" spans="1:4">
      <c r="A5331" s="1">
        <v>4631</v>
      </c>
      <c r="B5331" s="1">
        <v>0</v>
      </c>
      <c r="C5331" s="1" t="s">
        <v>10359</v>
      </c>
      <c r="D5331" s="1">
        <v>1943</v>
      </c>
    </row>
    <row r="5332" spans="1:4">
      <c r="A5332" s="1">
        <v>14873</v>
      </c>
      <c r="B5332" s="1">
        <v>0</v>
      </c>
      <c r="C5332" s="1" t="s">
        <v>10360</v>
      </c>
      <c r="D5332" s="1">
        <v>1943</v>
      </c>
    </row>
    <row r="5333" spans="1:4">
      <c r="A5333" s="1">
        <v>26554</v>
      </c>
      <c r="B5333" s="1">
        <v>0</v>
      </c>
      <c r="C5333" s="1" t="s">
        <v>10361</v>
      </c>
      <c r="D5333" s="1">
        <v>1943</v>
      </c>
    </row>
    <row r="5334" spans="1:4">
      <c r="A5334" s="1">
        <v>2923</v>
      </c>
      <c r="B5334" s="1">
        <v>0</v>
      </c>
      <c r="C5334" s="1" t="s">
        <v>10362</v>
      </c>
      <c r="D5334" s="1">
        <v>1943</v>
      </c>
    </row>
    <row r="5335" spans="1:4">
      <c r="A5335" s="1">
        <v>12857</v>
      </c>
      <c r="B5335" s="1">
        <v>0</v>
      </c>
      <c r="C5335" s="1" t="s">
        <v>10363</v>
      </c>
      <c r="D5335" s="1">
        <v>1943</v>
      </c>
    </row>
    <row r="5336" spans="1:4">
      <c r="A5336" s="1">
        <v>26578</v>
      </c>
      <c r="B5336" s="1">
        <v>0</v>
      </c>
      <c r="C5336" s="1" t="s">
        <v>10364</v>
      </c>
      <c r="D5336" s="1">
        <v>1943</v>
      </c>
    </row>
    <row r="5337" spans="1:4">
      <c r="A5337" s="1">
        <v>26672</v>
      </c>
      <c r="B5337" s="1">
        <v>0</v>
      </c>
      <c r="C5337" s="1" t="s">
        <v>10365</v>
      </c>
      <c r="D5337" s="1">
        <v>1943</v>
      </c>
    </row>
    <row r="5338" spans="1:4">
      <c r="A5338" s="1">
        <v>12030</v>
      </c>
      <c r="B5338" s="1">
        <v>10080</v>
      </c>
      <c r="C5338" s="1" t="s">
        <v>10366</v>
      </c>
      <c r="D5338" s="1">
        <v>1943</v>
      </c>
    </row>
    <row r="5339" spans="1:4">
      <c r="A5339" s="1">
        <v>14252</v>
      </c>
      <c r="B5339" s="1">
        <v>60110</v>
      </c>
      <c r="C5339" s="1" t="s">
        <v>10367</v>
      </c>
      <c r="D5339" s="1">
        <v>1943</v>
      </c>
    </row>
    <row r="5340" spans="1:4">
      <c r="A5340" s="1">
        <v>32901</v>
      </c>
      <c r="B5340" s="1">
        <v>190110</v>
      </c>
      <c r="C5340" s="1" t="s">
        <v>10368</v>
      </c>
      <c r="D5340" s="1">
        <v>1943</v>
      </c>
    </row>
    <row r="5341" spans="1:4">
      <c r="A5341" s="1">
        <v>31004</v>
      </c>
      <c r="B5341" s="1">
        <v>220290</v>
      </c>
      <c r="C5341" s="1" t="s">
        <v>10369</v>
      </c>
      <c r="D5341" s="1">
        <v>1943</v>
      </c>
    </row>
    <row r="5342" spans="1:4">
      <c r="A5342" s="1">
        <v>24875</v>
      </c>
      <c r="B5342" s="1">
        <v>250990</v>
      </c>
      <c r="C5342" s="1" t="s">
        <v>10370</v>
      </c>
      <c r="D5342" s="1">
        <v>1943</v>
      </c>
    </row>
    <row r="5343" spans="1:4">
      <c r="A5343" s="1">
        <v>24949</v>
      </c>
      <c r="B5343" s="1">
        <v>251020</v>
      </c>
      <c r="C5343" s="1" t="s">
        <v>10371</v>
      </c>
      <c r="D5343" s="1">
        <v>1943</v>
      </c>
    </row>
    <row r="5344" spans="1:4">
      <c r="A5344" s="1">
        <v>27294</v>
      </c>
      <c r="B5344" s="1">
        <v>251980</v>
      </c>
      <c r="C5344" s="1" t="s">
        <v>10372</v>
      </c>
      <c r="D5344" s="1">
        <v>1943</v>
      </c>
    </row>
    <row r="5345" spans="1:4">
      <c r="A5345" s="1">
        <v>27866</v>
      </c>
      <c r="B5345" s="1">
        <v>252060</v>
      </c>
      <c r="C5345" s="1" t="s">
        <v>10373</v>
      </c>
      <c r="D5345" s="1">
        <v>1943</v>
      </c>
    </row>
    <row r="5346" spans="1:4">
      <c r="A5346" s="1">
        <v>22627</v>
      </c>
      <c r="B5346" s="1">
        <v>252110</v>
      </c>
      <c r="C5346" s="1" t="s">
        <v>10374</v>
      </c>
      <c r="D5346" s="1">
        <v>1943</v>
      </c>
    </row>
    <row r="5347" spans="1:4">
      <c r="A5347" s="1">
        <v>23070</v>
      </c>
      <c r="B5347" s="1">
        <v>252400</v>
      </c>
      <c r="C5347" s="1" t="s">
        <v>10375</v>
      </c>
      <c r="D5347" s="1">
        <v>1943</v>
      </c>
    </row>
    <row r="5348" spans="1:4">
      <c r="A5348" s="1">
        <v>22649</v>
      </c>
      <c r="B5348" s="1">
        <v>252420</v>
      </c>
      <c r="C5348" s="1" t="s">
        <v>10376</v>
      </c>
      <c r="D5348" s="1">
        <v>1943</v>
      </c>
    </row>
    <row r="5349" spans="1:4">
      <c r="A5349" s="1">
        <v>23112</v>
      </c>
      <c r="B5349" s="1">
        <v>252580</v>
      </c>
      <c r="C5349" s="1" t="s">
        <v>10377</v>
      </c>
      <c r="D5349" s="1">
        <v>1943</v>
      </c>
    </row>
    <row r="5350" spans="1:4">
      <c r="A5350" s="1">
        <v>14921</v>
      </c>
      <c r="B5350" s="1">
        <v>270241</v>
      </c>
      <c r="C5350" s="1" t="s">
        <v>10378</v>
      </c>
      <c r="D5350" s="1">
        <v>1943</v>
      </c>
    </row>
    <row r="5351" spans="1:4">
      <c r="A5351" s="1">
        <v>2462</v>
      </c>
      <c r="B5351" s="1">
        <v>280110</v>
      </c>
      <c r="C5351" s="1" t="s">
        <v>10379</v>
      </c>
      <c r="D5351" s="1">
        <v>1943</v>
      </c>
    </row>
    <row r="5352" spans="1:4">
      <c r="A5352" s="1">
        <v>2337</v>
      </c>
      <c r="B5352" s="1">
        <v>330420</v>
      </c>
      <c r="C5352" s="1" t="s">
        <v>10380</v>
      </c>
      <c r="D5352" s="1">
        <v>1943</v>
      </c>
    </row>
    <row r="5353" spans="1:4">
      <c r="A5353" s="1">
        <v>8523</v>
      </c>
      <c r="B5353" s="1">
        <v>350180</v>
      </c>
      <c r="C5353" s="1" t="s">
        <v>10381</v>
      </c>
      <c r="D5353" s="1">
        <v>1943</v>
      </c>
    </row>
    <row r="5354" spans="1:4">
      <c r="A5354" s="1">
        <v>2428</v>
      </c>
      <c r="B5354" s="1">
        <v>360320</v>
      </c>
      <c r="C5354" s="1" t="s">
        <v>10382</v>
      </c>
      <c r="D5354" s="1">
        <v>1943</v>
      </c>
    </row>
    <row r="5355" spans="1:4">
      <c r="A5355" s="1">
        <v>2457</v>
      </c>
      <c r="B5355" s="1">
        <v>360440</v>
      </c>
      <c r="C5355" s="1" t="s">
        <v>10383</v>
      </c>
      <c r="D5355" s="1">
        <v>1943</v>
      </c>
    </row>
    <row r="5356" spans="1:4">
      <c r="A5356" s="1">
        <v>6264</v>
      </c>
      <c r="B5356" s="1">
        <v>400170</v>
      </c>
      <c r="C5356" s="1" t="s">
        <v>10384</v>
      </c>
      <c r="D5356" s="1">
        <v>1943</v>
      </c>
    </row>
    <row r="5357" spans="1:4">
      <c r="A5357" s="1">
        <v>12722</v>
      </c>
      <c r="B5357" s="1">
        <v>400180</v>
      </c>
      <c r="C5357" s="1" t="s">
        <v>10385</v>
      </c>
      <c r="D5357" s="1">
        <v>1943</v>
      </c>
    </row>
    <row r="5358" spans="1:4">
      <c r="A5358" s="1">
        <v>9121</v>
      </c>
      <c r="B5358" s="1">
        <v>400260</v>
      </c>
      <c r="C5358" s="1" t="s">
        <v>10386</v>
      </c>
      <c r="D5358" s="1">
        <v>1943</v>
      </c>
    </row>
    <row r="5359" spans="1:4">
      <c r="A5359" s="1">
        <v>26286</v>
      </c>
      <c r="B5359" s="1">
        <v>550060</v>
      </c>
      <c r="C5359" s="1" t="s">
        <v>10387</v>
      </c>
      <c r="D5359" s="1">
        <v>1943</v>
      </c>
    </row>
    <row r="5360" spans="1:4">
      <c r="A5360" s="1">
        <v>25839</v>
      </c>
      <c r="B5360" s="1">
        <v>840210</v>
      </c>
      <c r="C5360" s="1" t="s">
        <v>10388</v>
      </c>
      <c r="D5360" s="1">
        <v>1943</v>
      </c>
    </row>
    <row r="5361" spans="1:4">
      <c r="A5361" s="1">
        <v>25820</v>
      </c>
      <c r="B5361" s="1">
        <v>840480</v>
      </c>
      <c r="C5361" s="1" t="s">
        <v>10389</v>
      </c>
      <c r="D5361" s="1">
        <v>1943</v>
      </c>
    </row>
    <row r="5362" spans="1:4">
      <c r="A5362" s="1">
        <v>25867</v>
      </c>
      <c r="B5362" s="1">
        <v>850060</v>
      </c>
      <c r="C5362" s="1" t="s">
        <v>10390</v>
      </c>
      <c r="D5362" s="1">
        <v>1943</v>
      </c>
    </row>
    <row r="5363" spans="1:4">
      <c r="A5363" s="1">
        <v>29628</v>
      </c>
      <c r="B5363" s="1">
        <v>850110</v>
      </c>
      <c r="C5363" s="1" t="s">
        <v>10391</v>
      </c>
      <c r="D5363" s="1">
        <v>1943</v>
      </c>
    </row>
    <row r="5364" spans="1:4">
      <c r="A5364" s="1">
        <v>14900</v>
      </c>
      <c r="B5364" s="1">
        <v>1140080</v>
      </c>
      <c r="C5364" s="1" t="s">
        <v>10392</v>
      </c>
      <c r="D5364" s="1">
        <v>1943</v>
      </c>
    </row>
    <row r="5365" spans="1:4">
      <c r="A5365" s="1">
        <v>52448</v>
      </c>
      <c r="B5365" s="1">
        <v>1140100</v>
      </c>
      <c r="C5365" s="1" t="s">
        <v>10393</v>
      </c>
      <c r="D5365" s="1">
        <v>1943</v>
      </c>
    </row>
    <row r="5366" spans="1:4">
      <c r="A5366" s="1">
        <v>14934</v>
      </c>
      <c r="B5366" s="1">
        <v>1140150</v>
      </c>
      <c r="C5366" s="1" t="s">
        <v>10394</v>
      </c>
      <c r="D5366" s="1">
        <v>1943</v>
      </c>
    </row>
    <row r="5367" spans="1:4">
      <c r="A5367" s="1">
        <v>19275</v>
      </c>
      <c r="B5367" s="1">
        <v>1180120</v>
      </c>
      <c r="C5367" s="1" t="s">
        <v>10395</v>
      </c>
      <c r="D5367" s="1">
        <v>1943</v>
      </c>
    </row>
    <row r="5368" spans="1:4">
      <c r="A5368" s="1">
        <v>14062</v>
      </c>
      <c r="B5368" s="1">
        <v>1370120</v>
      </c>
      <c r="C5368" s="1" t="s">
        <v>10396</v>
      </c>
      <c r="D5368" s="1">
        <v>1943</v>
      </c>
    </row>
    <row r="5369" spans="1:4">
      <c r="A5369" s="1">
        <v>14078</v>
      </c>
      <c r="B5369" s="1">
        <v>1390290</v>
      </c>
      <c r="C5369" s="1" t="s">
        <v>10397</v>
      </c>
      <c r="D5369" s="1">
        <v>1943</v>
      </c>
    </row>
    <row r="5370" spans="1:4">
      <c r="A5370" s="1">
        <v>14144</v>
      </c>
      <c r="B5370" s="1">
        <v>1390390</v>
      </c>
      <c r="C5370" s="1" t="s">
        <v>10398</v>
      </c>
      <c r="D5370" s="1">
        <v>1943</v>
      </c>
    </row>
    <row r="5371" spans="1:4">
      <c r="A5371" s="1">
        <v>21096</v>
      </c>
      <c r="B5371" s="1">
        <v>1540160</v>
      </c>
      <c r="C5371" s="1" t="s">
        <v>10399</v>
      </c>
      <c r="D5371" s="1">
        <v>1943</v>
      </c>
    </row>
    <row r="5372" spans="1:4">
      <c r="A5372" s="1">
        <v>21123</v>
      </c>
      <c r="B5372" s="1">
        <v>1580110</v>
      </c>
      <c r="C5372" s="1" t="s">
        <v>10400</v>
      </c>
      <c r="D5372" s="1">
        <v>1943</v>
      </c>
    </row>
    <row r="5373" spans="1:4">
      <c r="A5373" s="1">
        <v>6408</v>
      </c>
      <c r="B5373" s="1">
        <v>1800050</v>
      </c>
      <c r="C5373" s="1" t="s">
        <v>10401</v>
      </c>
      <c r="D5373" s="1">
        <v>1943</v>
      </c>
    </row>
    <row r="5374" spans="1:4">
      <c r="A5374" s="1">
        <v>2413</v>
      </c>
      <c r="B5374" s="1">
        <v>1800090</v>
      </c>
      <c r="C5374" s="1" t="s">
        <v>10402</v>
      </c>
      <c r="D5374" s="1">
        <v>1943</v>
      </c>
    </row>
    <row r="5375" spans="1:4">
      <c r="A5375" s="1">
        <v>2514</v>
      </c>
      <c r="B5375" s="1">
        <v>1800270</v>
      </c>
      <c r="C5375" s="1" t="s">
        <v>10403</v>
      </c>
      <c r="D5375" s="1">
        <v>1943</v>
      </c>
    </row>
    <row r="5376" spans="1:4">
      <c r="A5376" s="1">
        <v>7021</v>
      </c>
      <c r="B5376" s="1">
        <v>1800280</v>
      </c>
      <c r="C5376" s="1" t="s">
        <v>10404</v>
      </c>
      <c r="D5376" s="1">
        <v>1943</v>
      </c>
    </row>
    <row r="5377" spans="1:4">
      <c r="A5377" s="1">
        <v>2594</v>
      </c>
      <c r="B5377" s="1">
        <v>1800310</v>
      </c>
      <c r="C5377" s="1" t="s">
        <v>10405</v>
      </c>
      <c r="D5377" s="1">
        <v>1943</v>
      </c>
    </row>
    <row r="5378" spans="1:4">
      <c r="A5378" s="1">
        <v>31493</v>
      </c>
      <c r="B5378" s="1">
        <v>1870440</v>
      </c>
      <c r="C5378" s="1" t="s">
        <v>10406</v>
      </c>
      <c r="D5378" s="1">
        <v>1943</v>
      </c>
    </row>
    <row r="5379" spans="1:4">
      <c r="A5379" s="1">
        <v>31676</v>
      </c>
      <c r="B5379" s="1">
        <v>1890010</v>
      </c>
      <c r="C5379" s="1" t="s">
        <v>10407</v>
      </c>
      <c r="D5379" s="1">
        <v>1943</v>
      </c>
    </row>
    <row r="5380" spans="1:4">
      <c r="A5380" s="1">
        <v>31378</v>
      </c>
      <c r="B5380" s="1">
        <v>1890110</v>
      </c>
      <c r="C5380" s="1" t="s">
        <v>10408</v>
      </c>
      <c r="D5380" s="1">
        <v>1943</v>
      </c>
    </row>
    <row r="5381" spans="1:4">
      <c r="A5381" s="1">
        <v>23522</v>
      </c>
      <c r="B5381" s="1">
        <v>1900040</v>
      </c>
      <c r="C5381" s="1" t="s">
        <v>10409</v>
      </c>
      <c r="D5381" s="1">
        <v>1943</v>
      </c>
    </row>
    <row r="5382" spans="1:4">
      <c r="A5382" s="1">
        <v>23412</v>
      </c>
      <c r="B5382" s="1">
        <v>1900060</v>
      </c>
      <c r="C5382" s="1" t="s">
        <v>10410</v>
      </c>
      <c r="D5382" s="1">
        <v>1943</v>
      </c>
    </row>
    <row r="5383" spans="1:4">
      <c r="A5383" s="1">
        <v>22809</v>
      </c>
      <c r="B5383" s="1">
        <v>1900110</v>
      </c>
      <c r="C5383" s="1" t="s">
        <v>10411</v>
      </c>
      <c r="D5383" s="1">
        <v>1943</v>
      </c>
    </row>
    <row r="5384" spans="1:4">
      <c r="A5384" s="1">
        <v>23341</v>
      </c>
      <c r="B5384" s="1">
        <v>1900180</v>
      </c>
      <c r="C5384" s="1" t="s">
        <v>10412</v>
      </c>
      <c r="D5384" s="1">
        <v>1943</v>
      </c>
    </row>
    <row r="5385" spans="1:4">
      <c r="A5385" s="1">
        <v>23290</v>
      </c>
      <c r="B5385" s="1">
        <v>1900280</v>
      </c>
      <c r="C5385" s="1" t="s">
        <v>10413</v>
      </c>
      <c r="D5385" s="1">
        <v>1943</v>
      </c>
    </row>
    <row r="5386" spans="1:4">
      <c r="A5386" s="1">
        <v>22912</v>
      </c>
      <c r="B5386" s="1">
        <v>1900440</v>
      </c>
      <c r="C5386" s="1" t="s">
        <v>10414</v>
      </c>
      <c r="D5386" s="1">
        <v>1943</v>
      </c>
    </row>
    <row r="5387" spans="1:4">
      <c r="A5387" s="1">
        <v>27859</v>
      </c>
      <c r="B5387" s="1">
        <v>1900470</v>
      </c>
      <c r="C5387" s="1" t="s">
        <v>10415</v>
      </c>
      <c r="D5387" s="1">
        <v>1943</v>
      </c>
    </row>
    <row r="5388" spans="1:4">
      <c r="A5388" s="1">
        <v>27740</v>
      </c>
      <c r="B5388" s="1">
        <v>1900480</v>
      </c>
      <c r="C5388" s="1" t="s">
        <v>10416</v>
      </c>
      <c r="D5388" s="1">
        <v>1943</v>
      </c>
    </row>
    <row r="5389" spans="1:4">
      <c r="A5389" s="1">
        <v>27878</v>
      </c>
      <c r="B5389" s="1">
        <v>1900540</v>
      </c>
      <c r="C5389" s="1" t="s">
        <v>10417</v>
      </c>
      <c r="D5389" s="1">
        <v>1943</v>
      </c>
    </row>
    <row r="5390" spans="1:4">
      <c r="A5390" s="1">
        <v>24243</v>
      </c>
      <c r="B5390" s="1">
        <v>1931780</v>
      </c>
      <c r="C5390" s="1" t="s">
        <v>10418</v>
      </c>
      <c r="D5390" s="1">
        <v>1943</v>
      </c>
    </row>
    <row r="5391" spans="1:4">
      <c r="A5391" s="1">
        <v>27952</v>
      </c>
      <c r="B5391" s="1">
        <v>1950040</v>
      </c>
      <c r="C5391" s="1" t="s">
        <v>10419</v>
      </c>
      <c r="D5391" s="1">
        <v>1943</v>
      </c>
    </row>
    <row r="5392" spans="1:4">
      <c r="A5392" s="1">
        <v>22910</v>
      </c>
      <c r="B5392" s="1">
        <v>1950450</v>
      </c>
      <c r="C5392" s="1" t="s">
        <v>10420</v>
      </c>
      <c r="D5392" s="1">
        <v>1943</v>
      </c>
    </row>
    <row r="5393" spans="1:4">
      <c r="A5393" s="1">
        <v>23116</v>
      </c>
      <c r="B5393" s="1">
        <v>2010300</v>
      </c>
      <c r="C5393" s="1" t="s">
        <v>10421</v>
      </c>
      <c r="D5393" s="1">
        <v>1943</v>
      </c>
    </row>
    <row r="5394" spans="1:4">
      <c r="A5394" s="1">
        <v>23090</v>
      </c>
      <c r="B5394" s="1">
        <v>2100100</v>
      </c>
      <c r="C5394" s="1" t="s">
        <v>10422</v>
      </c>
      <c r="D5394" s="1">
        <v>1943</v>
      </c>
    </row>
    <row r="5395" spans="1:4">
      <c r="A5395" s="1">
        <v>27882</v>
      </c>
      <c r="B5395" s="1">
        <v>2360280</v>
      </c>
      <c r="C5395" s="1" t="s">
        <v>10423</v>
      </c>
      <c r="D5395" s="1">
        <v>1943</v>
      </c>
    </row>
    <row r="5396" spans="1:4">
      <c r="A5396" s="1">
        <v>23383</v>
      </c>
      <c r="B5396" s="1">
        <v>2500050</v>
      </c>
      <c r="C5396" s="1" t="s">
        <v>10424</v>
      </c>
      <c r="D5396" s="1">
        <v>1943</v>
      </c>
    </row>
    <row r="5397" spans="1:4">
      <c r="A5397" s="1">
        <v>24626</v>
      </c>
      <c r="B5397" s="1">
        <v>2790180</v>
      </c>
      <c r="C5397" s="1" t="s">
        <v>10425</v>
      </c>
      <c r="D5397" s="1">
        <v>1943</v>
      </c>
    </row>
    <row r="5398" spans="1:4">
      <c r="A5398" s="1">
        <v>30956</v>
      </c>
      <c r="B5398" s="1">
        <v>3100100</v>
      </c>
      <c r="C5398" s="1" t="s">
        <v>10426</v>
      </c>
      <c r="D5398" s="1">
        <v>1943</v>
      </c>
    </row>
    <row r="5399" spans="1:4">
      <c r="A5399" s="1">
        <v>24753</v>
      </c>
      <c r="B5399" s="1">
        <v>3190120</v>
      </c>
      <c r="C5399" s="1" t="s">
        <v>10427</v>
      </c>
      <c r="D5399" s="1">
        <v>1943</v>
      </c>
    </row>
    <row r="5400" spans="1:4">
      <c r="A5400" s="1">
        <v>31526</v>
      </c>
      <c r="B5400" s="1">
        <v>3420180</v>
      </c>
      <c r="C5400" s="1" t="s">
        <v>10428</v>
      </c>
      <c r="D5400" s="1">
        <v>1943</v>
      </c>
    </row>
    <row r="5401" spans="1:4">
      <c r="A5401" s="1">
        <v>26427</v>
      </c>
      <c r="B5401" s="1">
        <v>3790060</v>
      </c>
      <c r="C5401" s="1" t="s">
        <v>10429</v>
      </c>
      <c r="D5401" s="1">
        <v>1943</v>
      </c>
    </row>
    <row r="5402" spans="1:4">
      <c r="A5402" s="1">
        <v>26138</v>
      </c>
      <c r="B5402" s="1">
        <v>3800140</v>
      </c>
      <c r="C5402" s="1" t="s">
        <v>10430</v>
      </c>
      <c r="D5402" s="1">
        <v>1943</v>
      </c>
    </row>
    <row r="5403" spans="1:4">
      <c r="A5403" s="1">
        <v>29803</v>
      </c>
      <c r="B5403" s="1">
        <v>3810200</v>
      </c>
      <c r="C5403" s="1" t="s">
        <v>10431</v>
      </c>
      <c r="D5403" s="1">
        <v>1943</v>
      </c>
    </row>
    <row r="5404" spans="1:4">
      <c r="A5404" s="1">
        <v>29788</v>
      </c>
      <c r="B5404" s="1">
        <v>3810220</v>
      </c>
      <c r="C5404" s="1" t="s">
        <v>10432</v>
      </c>
      <c r="D5404" s="1">
        <v>1943</v>
      </c>
    </row>
    <row r="5405" spans="1:4">
      <c r="A5405" s="1">
        <v>9719</v>
      </c>
      <c r="B5405" s="1">
        <v>3820140</v>
      </c>
      <c r="C5405" s="1" t="s">
        <v>10433</v>
      </c>
      <c r="D5405" s="1">
        <v>1943</v>
      </c>
    </row>
    <row r="5406" spans="1:4">
      <c r="A5406" s="1">
        <v>9223</v>
      </c>
      <c r="B5406" s="1">
        <v>4090400</v>
      </c>
      <c r="C5406" s="1" t="s">
        <v>10434</v>
      </c>
      <c r="D5406" s="1">
        <v>1943</v>
      </c>
    </row>
    <row r="5407" spans="1:4">
      <c r="A5407" s="1">
        <v>13140</v>
      </c>
      <c r="B5407" s="1">
        <v>4410080</v>
      </c>
      <c r="C5407" s="1" t="s">
        <v>10435</v>
      </c>
      <c r="D5407" s="1">
        <v>1943</v>
      </c>
    </row>
    <row r="5408" spans="1:4">
      <c r="A5408" s="1">
        <v>63387</v>
      </c>
      <c r="B5408" s="1">
        <v>4590180</v>
      </c>
      <c r="C5408" s="1" t="s">
        <v>10436</v>
      </c>
      <c r="D5408" s="1">
        <v>1943</v>
      </c>
    </row>
    <row r="5409" spans="1:4">
      <c r="A5409" s="1">
        <v>30599</v>
      </c>
      <c r="B5409" s="1">
        <v>4770550</v>
      </c>
      <c r="C5409" s="1" t="s">
        <v>10437</v>
      </c>
      <c r="D5409" s="1">
        <v>1943</v>
      </c>
    </row>
    <row r="5410" spans="1:4">
      <c r="A5410" s="1">
        <v>26547</v>
      </c>
      <c r="B5410" s="1">
        <v>4780350</v>
      </c>
      <c r="C5410" s="1" t="s">
        <v>10438</v>
      </c>
      <c r="D5410" s="1">
        <v>1943</v>
      </c>
    </row>
    <row r="5411" spans="1:4">
      <c r="A5411" s="1">
        <v>26728</v>
      </c>
      <c r="B5411" s="1">
        <v>4940240</v>
      </c>
      <c r="C5411" s="1" t="s">
        <v>10439</v>
      </c>
      <c r="D5411" s="1">
        <v>1943</v>
      </c>
    </row>
    <row r="5412" spans="1:4">
      <c r="A5412" s="1">
        <v>29839</v>
      </c>
      <c r="B5412" s="1">
        <v>4940260</v>
      </c>
      <c r="C5412" s="1" t="s">
        <v>10440</v>
      </c>
      <c r="D5412" s="1">
        <v>1943</v>
      </c>
    </row>
    <row r="5413" spans="1:4">
      <c r="A5413" s="1">
        <v>26553</v>
      </c>
      <c r="B5413" s="1">
        <v>4940460</v>
      </c>
      <c r="C5413" s="1" t="s">
        <v>10441</v>
      </c>
      <c r="D5413" s="1">
        <v>1943</v>
      </c>
    </row>
    <row r="5414" spans="1:4">
      <c r="A5414" s="1">
        <v>31406</v>
      </c>
      <c r="B5414" s="1">
        <v>4960070</v>
      </c>
      <c r="C5414" s="1" t="s">
        <v>10442</v>
      </c>
      <c r="D5414" s="1">
        <v>1943</v>
      </c>
    </row>
    <row r="5415" spans="1:4">
      <c r="A5415" s="1">
        <v>31407</v>
      </c>
      <c r="B5415" s="1">
        <v>4960090</v>
      </c>
      <c r="C5415" s="1" t="s">
        <v>10443</v>
      </c>
      <c r="D5415" s="1">
        <v>1943</v>
      </c>
    </row>
    <row r="5416" spans="1:4">
      <c r="A5416" s="1">
        <v>31059</v>
      </c>
      <c r="B5416" s="1">
        <v>4960100</v>
      </c>
      <c r="C5416" s="1" t="s">
        <v>10444</v>
      </c>
      <c r="D5416" s="1">
        <v>1943</v>
      </c>
    </row>
    <row r="5417" spans="1:4">
      <c r="A5417" s="1">
        <v>25110</v>
      </c>
      <c r="B5417" s="1">
        <v>4960420</v>
      </c>
      <c r="C5417" s="1" t="s">
        <v>10445</v>
      </c>
      <c r="D5417" s="1">
        <v>1943</v>
      </c>
    </row>
    <row r="5418" spans="1:4">
      <c r="A5418" s="1">
        <v>25099</v>
      </c>
      <c r="B5418" s="1">
        <v>4960460</v>
      </c>
      <c r="C5418" s="1" t="s">
        <v>10446</v>
      </c>
      <c r="D5418" s="1">
        <v>1943</v>
      </c>
    </row>
    <row r="5419" spans="1:4">
      <c r="A5419" s="1">
        <v>25100</v>
      </c>
      <c r="B5419" s="1">
        <v>4960480</v>
      </c>
      <c r="C5419" s="1" t="s">
        <v>10447</v>
      </c>
      <c r="D5419" s="1">
        <v>1943</v>
      </c>
    </row>
    <row r="5420" spans="1:4">
      <c r="A5420" s="1">
        <v>25096</v>
      </c>
      <c r="B5420" s="1">
        <v>4960500</v>
      </c>
      <c r="C5420" s="1" t="s">
        <v>10448</v>
      </c>
      <c r="D5420" s="1">
        <v>1943</v>
      </c>
    </row>
    <row r="5421" spans="1:4">
      <c r="A5421" s="1">
        <v>25128</v>
      </c>
      <c r="B5421" s="1">
        <v>4960520</v>
      </c>
      <c r="C5421" s="1" t="s">
        <v>10449</v>
      </c>
      <c r="D5421" s="1">
        <v>1943</v>
      </c>
    </row>
    <row r="5422" spans="1:4">
      <c r="A5422" s="1">
        <v>31083</v>
      </c>
      <c r="B5422" s="1">
        <v>4960630</v>
      </c>
      <c r="C5422" s="1" t="s">
        <v>10450</v>
      </c>
      <c r="D5422" s="1">
        <v>1943</v>
      </c>
    </row>
    <row r="5423" spans="1:4">
      <c r="A5423" s="1">
        <v>29181</v>
      </c>
      <c r="B5423" s="1">
        <v>4960800</v>
      </c>
      <c r="C5423" s="1" t="s">
        <v>10451</v>
      </c>
      <c r="D5423" s="1">
        <v>1943</v>
      </c>
    </row>
    <row r="5424" spans="1:4">
      <c r="A5424" s="1">
        <v>23523</v>
      </c>
      <c r="B5424" s="1">
        <v>4960970</v>
      </c>
      <c r="C5424" s="1" t="s">
        <v>10452</v>
      </c>
      <c r="D5424" s="1">
        <v>1943</v>
      </c>
    </row>
    <row r="5425" spans="1:4">
      <c r="A5425" s="1">
        <v>23526</v>
      </c>
      <c r="B5425" s="1">
        <v>4960990</v>
      </c>
      <c r="C5425" s="1" t="s">
        <v>10453</v>
      </c>
      <c r="D5425" s="1">
        <v>1943</v>
      </c>
    </row>
    <row r="5426" spans="1:4">
      <c r="A5426" s="1">
        <v>29821</v>
      </c>
      <c r="B5426" s="1">
        <v>5010120</v>
      </c>
      <c r="C5426" s="1" t="s">
        <v>10454</v>
      </c>
      <c r="D5426" s="1">
        <v>1943</v>
      </c>
    </row>
    <row r="5427" spans="1:4">
      <c r="A5427" s="1">
        <v>29889</v>
      </c>
      <c r="B5427" s="1">
        <v>5010310</v>
      </c>
      <c r="C5427" s="1" t="s">
        <v>10455</v>
      </c>
      <c r="D5427" s="1">
        <v>1943</v>
      </c>
    </row>
    <row r="5428" spans="1:4">
      <c r="A5428" s="1">
        <v>29971</v>
      </c>
      <c r="B5428" s="1">
        <v>5010320</v>
      </c>
      <c r="C5428" s="1" t="s">
        <v>10456</v>
      </c>
      <c r="D5428" s="1">
        <v>1943</v>
      </c>
    </row>
    <row r="5429" spans="1:4">
      <c r="A5429" s="1">
        <v>29973</v>
      </c>
      <c r="B5429" s="1">
        <v>5010340</v>
      </c>
      <c r="C5429" s="1" t="s">
        <v>10457</v>
      </c>
      <c r="D5429" s="1">
        <v>1943</v>
      </c>
    </row>
    <row r="5430" spans="1:4">
      <c r="A5430" s="1">
        <v>30184</v>
      </c>
      <c r="B5430" s="1">
        <v>5010360</v>
      </c>
      <c r="C5430" s="1" t="s">
        <v>10458</v>
      </c>
      <c r="D5430" s="1">
        <v>1943</v>
      </c>
    </row>
    <row r="5431" spans="1:4">
      <c r="A5431" s="1">
        <v>27012</v>
      </c>
      <c r="B5431" s="1">
        <v>5010370</v>
      </c>
      <c r="C5431" s="1" t="s">
        <v>10459</v>
      </c>
      <c r="D5431" s="1">
        <v>1943</v>
      </c>
    </row>
    <row r="5432" spans="1:4">
      <c r="A5432" s="1">
        <v>30186</v>
      </c>
      <c r="B5432" s="1">
        <v>5010400</v>
      </c>
      <c r="C5432" s="1" t="s">
        <v>10460</v>
      </c>
      <c r="D5432" s="1">
        <v>1943</v>
      </c>
    </row>
    <row r="5433" spans="1:4">
      <c r="A5433" s="1">
        <v>66518</v>
      </c>
      <c r="B5433" s="1">
        <v>5010490</v>
      </c>
      <c r="C5433" s="1" t="s">
        <v>10461</v>
      </c>
      <c r="D5433" s="1">
        <v>1943</v>
      </c>
    </row>
    <row r="5434" spans="1:4">
      <c r="A5434" s="1">
        <v>13216</v>
      </c>
      <c r="B5434" s="1">
        <v>5120080</v>
      </c>
      <c r="C5434" s="1" t="s">
        <v>10462</v>
      </c>
      <c r="D5434" s="1">
        <v>1943</v>
      </c>
    </row>
    <row r="5435" spans="1:4">
      <c r="A5435" s="1">
        <v>13180</v>
      </c>
      <c r="B5435" s="1">
        <v>5120100</v>
      </c>
      <c r="C5435" s="1" t="s">
        <v>10463</v>
      </c>
      <c r="D5435" s="1">
        <v>1943</v>
      </c>
    </row>
    <row r="5436" spans="1:4">
      <c r="A5436" s="1">
        <v>13158</v>
      </c>
      <c r="B5436" s="1">
        <v>5120161</v>
      </c>
      <c r="C5436" s="1" t="s">
        <v>10464</v>
      </c>
      <c r="D5436" s="1">
        <v>1943</v>
      </c>
    </row>
    <row r="5437" spans="1:4">
      <c r="A5437" s="1">
        <v>19192</v>
      </c>
      <c r="B5437" s="1">
        <v>5120230</v>
      </c>
      <c r="C5437" s="1" t="s">
        <v>10465</v>
      </c>
      <c r="D5437" s="1">
        <v>1943</v>
      </c>
    </row>
    <row r="5438" spans="1:4">
      <c r="A5438" s="1">
        <v>13173</v>
      </c>
      <c r="B5438" s="1">
        <v>5120260</v>
      </c>
      <c r="C5438" s="1" t="s">
        <v>10466</v>
      </c>
      <c r="D5438" s="1">
        <v>1943</v>
      </c>
    </row>
    <row r="5439" spans="1:4">
      <c r="A5439" s="1">
        <v>13170</v>
      </c>
      <c r="B5439" s="1">
        <v>5120320</v>
      </c>
      <c r="C5439" s="1" t="s">
        <v>10467</v>
      </c>
      <c r="D5439" s="1">
        <v>1943</v>
      </c>
    </row>
    <row r="5440" spans="1:4">
      <c r="A5440" s="1">
        <v>13210</v>
      </c>
      <c r="B5440" s="1">
        <v>5130060</v>
      </c>
      <c r="C5440" s="1" t="s">
        <v>10468</v>
      </c>
      <c r="D5440" s="1">
        <v>1943</v>
      </c>
    </row>
    <row r="5441" spans="1:4">
      <c r="A5441" s="1">
        <v>13213</v>
      </c>
      <c r="B5441" s="1">
        <v>5130061</v>
      </c>
      <c r="C5441" s="1" t="s">
        <v>10469</v>
      </c>
      <c r="D5441" s="1">
        <v>1943</v>
      </c>
    </row>
    <row r="5442" spans="1:4">
      <c r="A5442" s="1">
        <v>13219</v>
      </c>
      <c r="B5442" s="1">
        <v>5130130</v>
      </c>
      <c r="C5442" s="1" t="s">
        <v>10470</v>
      </c>
      <c r="D5442" s="1">
        <v>1943</v>
      </c>
    </row>
    <row r="5443" spans="1:4">
      <c r="A5443" s="1">
        <v>52677</v>
      </c>
      <c r="B5443" s="1">
        <v>5130160</v>
      </c>
      <c r="C5443" s="1" t="s">
        <v>10471</v>
      </c>
      <c r="D5443" s="1">
        <v>1943</v>
      </c>
    </row>
    <row r="5444" spans="1:4">
      <c r="A5444" s="1">
        <v>13202</v>
      </c>
      <c r="B5444" s="1">
        <v>5130190</v>
      </c>
      <c r="C5444" s="1" t="s">
        <v>10472</v>
      </c>
      <c r="D5444" s="1">
        <v>1943</v>
      </c>
    </row>
    <row r="5445" spans="1:4">
      <c r="A5445" s="1">
        <v>13201</v>
      </c>
      <c r="B5445" s="1">
        <v>5130210</v>
      </c>
      <c r="C5445" s="1" t="s">
        <v>10473</v>
      </c>
      <c r="D5445" s="1">
        <v>1943</v>
      </c>
    </row>
    <row r="5446" spans="1:4">
      <c r="A5446" s="1">
        <v>13186</v>
      </c>
      <c r="B5446" s="1">
        <v>5130230</v>
      </c>
      <c r="C5446" s="1" t="s">
        <v>10474</v>
      </c>
      <c r="D5446" s="1">
        <v>1943</v>
      </c>
    </row>
    <row r="5447" spans="1:4">
      <c r="A5447" s="1">
        <v>52686</v>
      </c>
      <c r="B5447" s="1">
        <v>5130280</v>
      </c>
      <c r="C5447" s="1" t="s">
        <v>10475</v>
      </c>
      <c r="D5447" s="1">
        <v>1943</v>
      </c>
    </row>
    <row r="5448" spans="1:4">
      <c r="A5448" s="1">
        <v>13188</v>
      </c>
      <c r="B5448" s="1">
        <v>5130290</v>
      </c>
      <c r="C5448" s="1" t="s">
        <v>10476</v>
      </c>
      <c r="D5448" s="1">
        <v>1943</v>
      </c>
    </row>
    <row r="5449" spans="1:4">
      <c r="A5449" s="1">
        <v>52689</v>
      </c>
      <c r="B5449" s="1">
        <v>5140210</v>
      </c>
      <c r="C5449" s="1" t="s">
        <v>10477</v>
      </c>
      <c r="D5449" s="1">
        <v>1943</v>
      </c>
    </row>
    <row r="5450" spans="1:4">
      <c r="A5450" s="1">
        <v>13362</v>
      </c>
      <c r="B5450" s="1">
        <v>5140260</v>
      </c>
      <c r="C5450" s="1" t="s">
        <v>10478</v>
      </c>
      <c r="D5450" s="1">
        <v>1943</v>
      </c>
    </row>
    <row r="5451" spans="1:4">
      <c r="A5451" s="1">
        <v>13255</v>
      </c>
      <c r="B5451" s="1">
        <v>5150070</v>
      </c>
      <c r="C5451" s="1" t="s">
        <v>10479</v>
      </c>
      <c r="D5451" s="1">
        <v>1943</v>
      </c>
    </row>
    <row r="5452" spans="1:4">
      <c r="A5452" s="1">
        <v>13280</v>
      </c>
      <c r="B5452" s="1">
        <v>5150080</v>
      </c>
      <c r="C5452" s="1" t="s">
        <v>10480</v>
      </c>
      <c r="D5452" s="1">
        <v>1943</v>
      </c>
    </row>
    <row r="5453" spans="1:4">
      <c r="A5453" s="1">
        <v>13290</v>
      </c>
      <c r="B5453" s="1">
        <v>5150100</v>
      </c>
      <c r="C5453" s="1" t="s">
        <v>10481</v>
      </c>
      <c r="D5453" s="1">
        <v>1943</v>
      </c>
    </row>
    <row r="5454" spans="1:4">
      <c r="A5454" s="1">
        <v>13319</v>
      </c>
      <c r="B5454" s="1">
        <v>5150220</v>
      </c>
      <c r="C5454" s="1" t="s">
        <v>10482</v>
      </c>
      <c r="D5454" s="1">
        <v>1943</v>
      </c>
    </row>
    <row r="5455" spans="1:4">
      <c r="A5455" s="1">
        <v>13351</v>
      </c>
      <c r="B5455" s="1">
        <v>5150310</v>
      </c>
      <c r="C5455" s="1" t="s">
        <v>10483</v>
      </c>
      <c r="D5455" s="1">
        <v>1943</v>
      </c>
    </row>
    <row r="5456" spans="1:4">
      <c r="A5456" s="1">
        <v>13278</v>
      </c>
      <c r="B5456" s="1">
        <v>5150380</v>
      </c>
      <c r="C5456" s="1" t="s">
        <v>10484</v>
      </c>
      <c r="D5456" s="1">
        <v>1943</v>
      </c>
    </row>
    <row r="5457" spans="1:4">
      <c r="A5457" s="1">
        <v>13363</v>
      </c>
      <c r="B5457" s="1">
        <v>5150420</v>
      </c>
      <c r="C5457" s="1" t="s">
        <v>10485</v>
      </c>
      <c r="D5457" s="1">
        <v>1943</v>
      </c>
    </row>
    <row r="5458" spans="1:4">
      <c r="A5458" s="1">
        <v>13367</v>
      </c>
      <c r="B5458" s="1">
        <v>5150480</v>
      </c>
      <c r="C5458" s="1" t="s">
        <v>10486</v>
      </c>
      <c r="D5458" s="1">
        <v>1943</v>
      </c>
    </row>
    <row r="5459" spans="1:4">
      <c r="A5459" s="1">
        <v>13272</v>
      </c>
      <c r="B5459" s="1">
        <v>5160110</v>
      </c>
      <c r="C5459" s="1" t="s">
        <v>10487</v>
      </c>
      <c r="D5459" s="1">
        <v>1943</v>
      </c>
    </row>
    <row r="5460" spans="1:4">
      <c r="A5460" s="1">
        <v>13251</v>
      </c>
      <c r="B5460" s="1">
        <v>5200080</v>
      </c>
      <c r="C5460" s="1" t="s">
        <v>10488</v>
      </c>
      <c r="D5460" s="1">
        <v>1943</v>
      </c>
    </row>
    <row r="5461" spans="1:4">
      <c r="A5461" s="1">
        <v>24070</v>
      </c>
      <c r="B5461" s="1">
        <v>5440030</v>
      </c>
      <c r="C5461" s="1" t="s">
        <v>10489</v>
      </c>
      <c r="D5461" s="1">
        <v>1943</v>
      </c>
    </row>
    <row r="5462" spans="1:4">
      <c r="A5462" s="1">
        <v>24071</v>
      </c>
      <c r="B5462" s="1">
        <v>5440050</v>
      </c>
      <c r="C5462" s="1" t="s">
        <v>10490</v>
      </c>
      <c r="D5462" s="1">
        <v>1943</v>
      </c>
    </row>
    <row r="5463" spans="1:4">
      <c r="A5463" s="1">
        <v>24447</v>
      </c>
      <c r="B5463" s="1">
        <v>5440120</v>
      </c>
      <c r="C5463" s="1" t="s">
        <v>10491</v>
      </c>
      <c r="D5463" s="1">
        <v>1943</v>
      </c>
    </row>
    <row r="5464" spans="1:4">
      <c r="A5464" s="1">
        <v>24469</v>
      </c>
      <c r="B5464" s="1">
        <v>5440130</v>
      </c>
      <c r="C5464" s="1" t="s">
        <v>10492</v>
      </c>
      <c r="D5464" s="1">
        <v>1943</v>
      </c>
    </row>
    <row r="5465" spans="1:4">
      <c r="A5465" s="1">
        <v>24453</v>
      </c>
      <c r="B5465" s="1">
        <v>5440140</v>
      </c>
      <c r="C5465" s="1" t="s">
        <v>10493</v>
      </c>
      <c r="D5465" s="1">
        <v>1943</v>
      </c>
    </row>
    <row r="5466" spans="1:4">
      <c r="A5466" s="1">
        <v>24721</v>
      </c>
      <c r="B5466" s="1">
        <v>5440150</v>
      </c>
      <c r="C5466" s="1" t="s">
        <v>10494</v>
      </c>
      <c r="D5466" s="1">
        <v>1943</v>
      </c>
    </row>
    <row r="5467" spans="1:4">
      <c r="A5467" s="1">
        <v>24472</v>
      </c>
      <c r="B5467" s="1">
        <v>5440200</v>
      </c>
      <c r="C5467" s="1" t="s">
        <v>10495</v>
      </c>
      <c r="D5467" s="1">
        <v>1943</v>
      </c>
    </row>
    <row r="5468" spans="1:4">
      <c r="A5468" s="1">
        <v>24743</v>
      </c>
      <c r="B5468" s="1">
        <v>5440240</v>
      </c>
      <c r="C5468" s="1" t="s">
        <v>10496</v>
      </c>
      <c r="D5468" s="1">
        <v>1943</v>
      </c>
    </row>
    <row r="5469" spans="1:4">
      <c r="A5469" s="1">
        <v>24320</v>
      </c>
      <c r="B5469" s="1">
        <v>5440280</v>
      </c>
      <c r="C5469" s="1" t="s">
        <v>10497</v>
      </c>
      <c r="D5469" s="1">
        <v>1943</v>
      </c>
    </row>
    <row r="5470" spans="1:4">
      <c r="A5470" s="1">
        <v>65341</v>
      </c>
      <c r="B5470" s="1">
        <v>6480200</v>
      </c>
      <c r="C5470" s="1" t="s">
        <v>10498</v>
      </c>
      <c r="D5470" s="1">
        <v>1943</v>
      </c>
    </row>
    <row r="5471" spans="1:4">
      <c r="A5471" s="1">
        <v>13348</v>
      </c>
      <c r="B5471" s="1">
        <v>6480270</v>
      </c>
      <c r="C5471" s="1" t="s">
        <v>10499</v>
      </c>
      <c r="D5471" s="1">
        <v>1943</v>
      </c>
    </row>
    <row r="5472" spans="1:4">
      <c r="A5472" s="1">
        <v>31076</v>
      </c>
      <c r="B5472" s="1">
        <v>6560020</v>
      </c>
      <c r="C5472" s="1" t="s">
        <v>10500</v>
      </c>
      <c r="D5472" s="1">
        <v>1943</v>
      </c>
    </row>
    <row r="5473" spans="1:4">
      <c r="A5473" s="1">
        <v>31562</v>
      </c>
      <c r="B5473" s="1">
        <v>6560030</v>
      </c>
      <c r="C5473" s="1" t="s">
        <v>10501</v>
      </c>
      <c r="D5473" s="1">
        <v>1943</v>
      </c>
    </row>
    <row r="5474" spans="1:4">
      <c r="A5474" s="1">
        <v>31456</v>
      </c>
      <c r="B5474" s="1">
        <v>6560070</v>
      </c>
      <c r="C5474" s="1" t="s">
        <v>10502</v>
      </c>
      <c r="D5474" s="1">
        <v>1943</v>
      </c>
    </row>
    <row r="5475" spans="1:4">
      <c r="A5475" s="1">
        <v>24531</v>
      </c>
      <c r="B5475" s="1">
        <v>6710070</v>
      </c>
      <c r="C5475" s="1" t="s">
        <v>10503</v>
      </c>
      <c r="D5475" s="1">
        <v>1943</v>
      </c>
    </row>
    <row r="5476" spans="1:4">
      <c r="A5476" s="1">
        <v>24523</v>
      </c>
      <c r="B5476" s="1">
        <v>6710110</v>
      </c>
      <c r="C5476" s="1" t="s">
        <v>10504</v>
      </c>
      <c r="D5476" s="1">
        <v>1943</v>
      </c>
    </row>
    <row r="5477" spans="1:4">
      <c r="A5477" s="1">
        <v>24512</v>
      </c>
      <c r="B5477" s="1">
        <v>6710170</v>
      </c>
      <c r="C5477" s="1" t="s">
        <v>10505</v>
      </c>
      <c r="D5477" s="1">
        <v>1943</v>
      </c>
    </row>
    <row r="5478" spans="1:4">
      <c r="A5478" s="1">
        <v>24506</v>
      </c>
      <c r="B5478" s="1">
        <v>6710190</v>
      </c>
      <c r="C5478" s="1" t="s">
        <v>10506</v>
      </c>
      <c r="D5478" s="1">
        <v>1943</v>
      </c>
    </row>
    <row r="5479" spans="1:4">
      <c r="A5479" s="1">
        <v>13302</v>
      </c>
      <c r="B5479" s="1">
        <v>7840080</v>
      </c>
      <c r="C5479" s="1" t="s">
        <v>10507</v>
      </c>
      <c r="D5479" s="1">
        <v>1943</v>
      </c>
    </row>
    <row r="5480" spans="1:4">
      <c r="A5480" s="1">
        <v>3267</v>
      </c>
      <c r="B5480" s="1">
        <v>10040030</v>
      </c>
      <c r="C5480" s="1" t="s">
        <v>10508</v>
      </c>
      <c r="D5480" s="1">
        <v>1943</v>
      </c>
    </row>
    <row r="5481" spans="1:4">
      <c r="A5481" s="1">
        <v>9872</v>
      </c>
      <c r="B5481" s="1">
        <v>12750120</v>
      </c>
      <c r="C5481" s="1" t="s">
        <v>10509</v>
      </c>
      <c r="D5481" s="1">
        <v>1943</v>
      </c>
    </row>
    <row r="5482" spans="1:4">
      <c r="A5482" s="1">
        <v>2986</v>
      </c>
      <c r="B5482" s="1">
        <v>30260220</v>
      </c>
      <c r="C5482" s="1" t="s">
        <v>10510</v>
      </c>
      <c r="D5482" s="1">
        <v>1943</v>
      </c>
    </row>
    <row r="5483" spans="1:4">
      <c r="A5483" s="1">
        <v>12425</v>
      </c>
      <c r="B5483" s="1">
        <v>35480110</v>
      </c>
      <c r="C5483" s="1" t="s">
        <v>10511</v>
      </c>
      <c r="D5483" s="1">
        <v>1943</v>
      </c>
    </row>
    <row r="5484" spans="1:4">
      <c r="A5484" s="1">
        <v>4633</v>
      </c>
      <c r="B5484" s="1">
        <v>40610230</v>
      </c>
      <c r="C5484" s="1" t="s">
        <v>10512</v>
      </c>
      <c r="D5484" s="1">
        <v>1943</v>
      </c>
    </row>
    <row r="5485" spans="1:4">
      <c r="A5485" s="1">
        <v>47363</v>
      </c>
      <c r="B5485" s="1" t="e">
        <v>#N/A</v>
      </c>
      <c r="C5485" s="1" t="e">
        <v>#N/A</v>
      </c>
      <c r="D5485" s="1">
        <v>1943</v>
      </c>
    </row>
    <row r="5486" spans="1:4">
      <c r="A5486" s="1">
        <v>28918</v>
      </c>
      <c r="B5486" s="1">
        <v>0</v>
      </c>
      <c r="C5486" s="1" t="s">
        <v>10513</v>
      </c>
      <c r="D5486" s="1">
        <v>1944</v>
      </c>
    </row>
    <row r="5487" spans="1:4">
      <c r="A5487" s="1">
        <v>28919</v>
      </c>
      <c r="B5487" s="1">
        <v>0</v>
      </c>
      <c r="C5487" s="1" t="s">
        <v>10514</v>
      </c>
      <c r="D5487" s="1">
        <v>1944</v>
      </c>
    </row>
    <row r="5488" spans="1:4">
      <c r="A5488" s="1">
        <v>213</v>
      </c>
      <c r="B5488" s="1">
        <v>0</v>
      </c>
      <c r="C5488" s="1" t="s">
        <v>10515</v>
      </c>
      <c r="D5488" s="1">
        <v>1944</v>
      </c>
    </row>
    <row r="5489" spans="1:4">
      <c r="A5489" s="1">
        <v>16665</v>
      </c>
      <c r="B5489" s="1">
        <v>0</v>
      </c>
      <c r="C5489" s="1" t="s">
        <v>10516</v>
      </c>
      <c r="D5489" s="1">
        <v>1944</v>
      </c>
    </row>
    <row r="5490" spans="1:4">
      <c r="A5490" s="1">
        <v>17968</v>
      </c>
      <c r="B5490" s="1">
        <v>0</v>
      </c>
      <c r="C5490" s="1" t="s">
        <v>10517</v>
      </c>
      <c r="D5490" s="1">
        <v>1944</v>
      </c>
    </row>
    <row r="5491" spans="1:4">
      <c r="A5491" s="1">
        <v>11998</v>
      </c>
      <c r="B5491" s="1">
        <v>0</v>
      </c>
      <c r="C5491" s="1" t="s">
        <v>10518</v>
      </c>
      <c r="D5491" s="1">
        <v>1944</v>
      </c>
    </row>
    <row r="5492" spans="1:4">
      <c r="A5492" s="1">
        <v>31851</v>
      </c>
      <c r="B5492" s="1">
        <v>0</v>
      </c>
      <c r="C5492" s="1" t="s">
        <v>10519</v>
      </c>
      <c r="D5492" s="1">
        <v>1944</v>
      </c>
    </row>
    <row r="5493" spans="1:4">
      <c r="A5493" s="1">
        <v>50357</v>
      </c>
      <c r="B5493" s="1">
        <v>0</v>
      </c>
      <c r="C5493" s="1" t="s">
        <v>10520</v>
      </c>
      <c r="D5493" s="1">
        <v>1944</v>
      </c>
    </row>
    <row r="5494" spans="1:4">
      <c r="A5494" s="1">
        <v>2878</v>
      </c>
      <c r="B5494" s="1">
        <v>0</v>
      </c>
      <c r="C5494" s="1" t="s">
        <v>10521</v>
      </c>
      <c r="D5494" s="1">
        <v>1944</v>
      </c>
    </row>
    <row r="5495" spans="1:4">
      <c r="A5495" s="1">
        <v>6750</v>
      </c>
      <c r="B5495" s="1">
        <v>0</v>
      </c>
      <c r="C5495" s="1" t="s">
        <v>10522</v>
      </c>
      <c r="D5495" s="1">
        <v>1944</v>
      </c>
    </row>
    <row r="5496" spans="1:4">
      <c r="A5496" s="1">
        <v>12039</v>
      </c>
      <c r="B5496" s="1">
        <v>50370</v>
      </c>
      <c r="C5496" s="1" t="s">
        <v>10523</v>
      </c>
      <c r="D5496" s="1">
        <v>1944</v>
      </c>
    </row>
    <row r="5497" spans="1:4">
      <c r="A5497" s="1">
        <v>30233</v>
      </c>
      <c r="B5497" s="1">
        <v>251710</v>
      </c>
      <c r="C5497" s="1" t="s">
        <v>10524</v>
      </c>
      <c r="D5497" s="1">
        <v>1944</v>
      </c>
    </row>
    <row r="5498" spans="1:4">
      <c r="A5498" s="1">
        <v>2507</v>
      </c>
      <c r="B5498" s="1">
        <v>280250</v>
      </c>
      <c r="C5498" s="1" t="s">
        <v>10525</v>
      </c>
      <c r="D5498" s="1">
        <v>1944</v>
      </c>
    </row>
    <row r="5499" spans="1:4">
      <c r="A5499" s="1">
        <v>2089</v>
      </c>
      <c r="B5499" s="1">
        <v>390370</v>
      </c>
      <c r="C5499" s="1" t="s">
        <v>10526</v>
      </c>
      <c r="D5499" s="1">
        <v>1944</v>
      </c>
    </row>
    <row r="5500" spans="1:4">
      <c r="A5500" s="1">
        <v>31850</v>
      </c>
      <c r="B5500" s="1">
        <v>500080</v>
      </c>
      <c r="C5500" s="1" t="s">
        <v>10527</v>
      </c>
      <c r="D5500" s="1">
        <v>1944</v>
      </c>
    </row>
    <row r="5501" spans="1:4">
      <c r="A5501" s="1">
        <v>9850</v>
      </c>
      <c r="B5501" s="1">
        <v>540621</v>
      </c>
      <c r="C5501" s="1" t="s">
        <v>10528</v>
      </c>
      <c r="D5501" s="1">
        <v>1944</v>
      </c>
    </row>
    <row r="5502" spans="1:4">
      <c r="A5502" s="1">
        <v>26391</v>
      </c>
      <c r="B5502" s="1">
        <v>550150</v>
      </c>
      <c r="C5502" s="1" t="s">
        <v>10529</v>
      </c>
      <c r="D5502" s="1">
        <v>1944</v>
      </c>
    </row>
    <row r="5503" spans="1:4">
      <c r="A5503" s="1">
        <v>32215</v>
      </c>
      <c r="B5503" s="1">
        <v>680050</v>
      </c>
      <c r="C5503" s="1" t="s">
        <v>10530</v>
      </c>
      <c r="D5503" s="1">
        <v>1944</v>
      </c>
    </row>
    <row r="5504" spans="1:4">
      <c r="A5504" s="1">
        <v>26042</v>
      </c>
      <c r="B5504" s="1">
        <v>920190</v>
      </c>
      <c r="C5504" s="1" t="s">
        <v>10531</v>
      </c>
      <c r="D5504" s="1">
        <v>1944</v>
      </c>
    </row>
    <row r="5505" spans="1:4">
      <c r="A5505" s="1">
        <v>14753</v>
      </c>
      <c r="B5505" s="1">
        <v>1150130</v>
      </c>
      <c r="C5505" s="1" t="s">
        <v>10532</v>
      </c>
      <c r="D5505" s="1">
        <v>1944</v>
      </c>
    </row>
    <row r="5506" spans="1:4">
      <c r="A5506" s="1">
        <v>19404</v>
      </c>
      <c r="B5506" s="1">
        <v>1340100</v>
      </c>
      <c r="C5506" s="1" t="s">
        <v>10533</v>
      </c>
      <c r="D5506" s="1">
        <v>1944</v>
      </c>
    </row>
    <row r="5507" spans="1:4">
      <c r="A5507" s="1">
        <v>30993</v>
      </c>
      <c r="B5507" s="1">
        <v>1870870</v>
      </c>
      <c r="C5507" s="1" t="s">
        <v>10534</v>
      </c>
      <c r="D5507" s="1">
        <v>1944</v>
      </c>
    </row>
    <row r="5508" spans="1:4">
      <c r="A5508" s="1">
        <v>24812</v>
      </c>
      <c r="B5508" s="1">
        <v>1871350</v>
      </c>
      <c r="C5508" s="1" t="s">
        <v>10535</v>
      </c>
      <c r="D5508" s="1">
        <v>1944</v>
      </c>
    </row>
    <row r="5509" spans="1:4">
      <c r="A5509" s="1">
        <v>23205</v>
      </c>
      <c r="B5509" s="1">
        <v>1872670</v>
      </c>
      <c r="C5509" s="1" t="s">
        <v>10536</v>
      </c>
      <c r="D5509" s="1">
        <v>1944</v>
      </c>
    </row>
    <row r="5510" spans="1:4">
      <c r="A5510" s="1">
        <v>31324</v>
      </c>
      <c r="B5510" s="1">
        <v>1890150</v>
      </c>
      <c r="C5510" s="1" t="s">
        <v>10537</v>
      </c>
      <c r="D5510" s="1">
        <v>1944</v>
      </c>
    </row>
    <row r="5511" spans="1:4">
      <c r="A5511" s="1">
        <v>23681</v>
      </c>
      <c r="B5511" s="1">
        <v>1940360</v>
      </c>
      <c r="C5511" s="1" t="s">
        <v>10538</v>
      </c>
      <c r="D5511" s="1">
        <v>1944</v>
      </c>
    </row>
    <row r="5512" spans="1:4">
      <c r="A5512" s="1">
        <v>23004</v>
      </c>
      <c r="B5512" s="1">
        <v>2140030</v>
      </c>
      <c r="C5512" s="1" t="s">
        <v>10539</v>
      </c>
      <c r="D5512" s="1">
        <v>1944</v>
      </c>
    </row>
    <row r="5513" spans="1:4">
      <c r="A5513" s="1">
        <v>22988</v>
      </c>
      <c r="B5513" s="1">
        <v>2150040</v>
      </c>
      <c r="C5513" s="1" t="s">
        <v>10540</v>
      </c>
      <c r="D5513" s="1">
        <v>1944</v>
      </c>
    </row>
    <row r="5514" spans="1:4">
      <c r="A5514" s="1">
        <v>23697</v>
      </c>
      <c r="B5514" s="1">
        <v>2500130</v>
      </c>
      <c r="C5514" s="1" t="s">
        <v>10541</v>
      </c>
      <c r="D5514" s="1">
        <v>1944</v>
      </c>
    </row>
    <row r="5515" spans="1:4">
      <c r="A5515" s="1">
        <v>30737</v>
      </c>
      <c r="B5515" s="1">
        <v>3120090</v>
      </c>
      <c r="C5515" s="1" t="s">
        <v>10542</v>
      </c>
      <c r="D5515" s="1">
        <v>1944</v>
      </c>
    </row>
    <row r="5516" spans="1:4">
      <c r="A5516" s="1">
        <v>24918</v>
      </c>
      <c r="B5516" s="1">
        <v>3190130</v>
      </c>
      <c r="C5516" s="1" t="s">
        <v>10543</v>
      </c>
      <c r="D5516" s="1">
        <v>1944</v>
      </c>
    </row>
    <row r="5517" spans="1:4">
      <c r="A5517" s="1">
        <v>31557</v>
      </c>
      <c r="B5517" s="1">
        <v>3420060</v>
      </c>
      <c r="C5517" s="1" t="s">
        <v>10544</v>
      </c>
      <c r="D5517" s="1">
        <v>1944</v>
      </c>
    </row>
    <row r="5518" spans="1:4">
      <c r="A5518" s="1">
        <v>9714</v>
      </c>
      <c r="B5518" s="1">
        <v>3760350</v>
      </c>
      <c r="C5518" s="1" t="s">
        <v>10545</v>
      </c>
      <c r="D5518" s="1">
        <v>1944</v>
      </c>
    </row>
    <row r="5519" spans="1:4">
      <c r="A5519" s="1">
        <v>12713</v>
      </c>
      <c r="B5519" s="1">
        <v>3870020</v>
      </c>
      <c r="C5519" s="1" t="s">
        <v>10546</v>
      </c>
      <c r="D5519" s="1">
        <v>1944</v>
      </c>
    </row>
    <row r="5520" spans="1:4">
      <c r="A5520" s="1">
        <v>9136</v>
      </c>
      <c r="B5520" s="1">
        <v>4090250</v>
      </c>
      <c r="C5520" s="1" t="s">
        <v>10547</v>
      </c>
      <c r="D5520" s="1">
        <v>1944</v>
      </c>
    </row>
    <row r="5521" spans="1:4">
      <c r="A5521" s="1">
        <v>12827</v>
      </c>
      <c r="B5521" s="1">
        <v>4090420</v>
      </c>
      <c r="C5521" s="1" t="s">
        <v>10548</v>
      </c>
      <c r="D5521" s="1">
        <v>1944</v>
      </c>
    </row>
    <row r="5522" spans="1:4">
      <c r="A5522" s="1">
        <v>12720</v>
      </c>
      <c r="B5522" s="1">
        <v>4090520</v>
      </c>
      <c r="C5522" s="1" t="s">
        <v>10549</v>
      </c>
      <c r="D5522" s="1">
        <v>1944</v>
      </c>
    </row>
    <row r="5523" spans="1:4">
      <c r="A5523" s="1">
        <v>43683</v>
      </c>
      <c r="B5523" s="1">
        <v>4590160</v>
      </c>
      <c r="C5523" s="1" t="s">
        <v>10550</v>
      </c>
      <c r="D5523" s="1">
        <v>1944</v>
      </c>
    </row>
    <row r="5524" spans="1:4">
      <c r="A5524" s="1">
        <v>29141</v>
      </c>
      <c r="B5524" s="1">
        <v>5440040</v>
      </c>
      <c r="C5524" s="1" t="s">
        <v>10551</v>
      </c>
      <c r="D5524" s="1">
        <v>1944</v>
      </c>
    </row>
    <row r="5525" spans="1:4">
      <c r="A5525" s="1">
        <v>11305</v>
      </c>
      <c r="B5525" s="1">
        <v>7280060</v>
      </c>
      <c r="C5525" s="1" t="s">
        <v>10552</v>
      </c>
      <c r="D5525" s="1">
        <v>1944</v>
      </c>
    </row>
    <row r="5526" spans="1:4">
      <c r="A5526" s="1">
        <v>29089</v>
      </c>
      <c r="B5526" s="1">
        <v>7520170</v>
      </c>
      <c r="C5526" s="1" t="s">
        <v>10553</v>
      </c>
      <c r="D5526" s="1">
        <v>1944</v>
      </c>
    </row>
    <row r="5527" spans="1:4">
      <c r="A5527" s="1">
        <v>266</v>
      </c>
      <c r="B5527" s="1">
        <v>7820060</v>
      </c>
      <c r="C5527" s="1" t="s">
        <v>10554</v>
      </c>
      <c r="D5527" s="1">
        <v>1944</v>
      </c>
    </row>
    <row r="5528" spans="1:4">
      <c r="A5528" s="1">
        <v>34448</v>
      </c>
      <c r="B5528" s="1">
        <v>8420410</v>
      </c>
      <c r="C5528" s="1" t="s">
        <v>10555</v>
      </c>
      <c r="D5528" s="1">
        <v>1944</v>
      </c>
    </row>
    <row r="5529" spans="1:4">
      <c r="A5529" s="1">
        <v>12896</v>
      </c>
      <c r="B5529" s="1">
        <v>30010090</v>
      </c>
      <c r="C5529" s="1" t="s">
        <v>10556</v>
      </c>
      <c r="D5529" s="1">
        <v>1944</v>
      </c>
    </row>
    <row r="5530" spans="1:4">
      <c r="A5530" s="1">
        <v>7347</v>
      </c>
      <c r="B5530" s="1">
        <v>30060360</v>
      </c>
      <c r="C5530" s="1" t="s">
        <v>10557</v>
      </c>
      <c r="D5530" s="1">
        <v>1944</v>
      </c>
    </row>
    <row r="5531" spans="1:4">
      <c r="A5531" s="1">
        <v>9041</v>
      </c>
      <c r="B5531" s="1">
        <v>30620100</v>
      </c>
      <c r="C5531" s="1" t="s">
        <v>10558</v>
      </c>
      <c r="D5531" s="1">
        <v>1944</v>
      </c>
    </row>
    <row r="5532" spans="1:4">
      <c r="A5532" s="1">
        <v>9076</v>
      </c>
      <c r="B5532" s="1">
        <v>30670190</v>
      </c>
      <c r="C5532" s="1" t="s">
        <v>10559</v>
      </c>
      <c r="D5532" s="1">
        <v>1944</v>
      </c>
    </row>
    <row r="5533" spans="1:4">
      <c r="A5533" s="1">
        <v>41540</v>
      </c>
      <c r="B5533" s="1">
        <v>30930140</v>
      </c>
      <c r="C5533" s="1" t="s">
        <v>10560</v>
      </c>
      <c r="D5533" s="1">
        <v>1944</v>
      </c>
    </row>
    <row r="5534" spans="1:4">
      <c r="A5534" s="1">
        <v>50939</v>
      </c>
      <c r="B5534" s="1">
        <v>30980180</v>
      </c>
      <c r="C5534" s="1" t="s">
        <v>10561</v>
      </c>
      <c r="D5534" s="1">
        <v>1944</v>
      </c>
    </row>
    <row r="5535" spans="1:4">
      <c r="A5535" s="1">
        <v>51003</v>
      </c>
      <c r="B5535" s="1">
        <v>31120040</v>
      </c>
      <c r="C5535" s="1" t="s">
        <v>10562</v>
      </c>
      <c r="D5535" s="1">
        <v>1944</v>
      </c>
    </row>
    <row r="5536" spans="1:4">
      <c r="A5536" s="1">
        <v>50864</v>
      </c>
      <c r="B5536" s="1">
        <v>32120060</v>
      </c>
      <c r="C5536" s="1" t="s">
        <v>10563</v>
      </c>
      <c r="D5536" s="1">
        <v>1944</v>
      </c>
    </row>
    <row r="5537" spans="1:4">
      <c r="A5537" s="1">
        <v>50251</v>
      </c>
      <c r="B5537" s="1">
        <v>32230150</v>
      </c>
      <c r="C5537" s="1" t="s">
        <v>10564</v>
      </c>
      <c r="D5537" s="1">
        <v>1944</v>
      </c>
    </row>
    <row r="5538" spans="1:4">
      <c r="A5538" s="1">
        <v>50884</v>
      </c>
      <c r="B5538" s="1">
        <v>32290110</v>
      </c>
      <c r="C5538" s="1" t="s">
        <v>10565</v>
      </c>
      <c r="D5538" s="1">
        <v>1944</v>
      </c>
    </row>
    <row r="5539" spans="1:4">
      <c r="A5539" s="1">
        <v>51050</v>
      </c>
      <c r="B5539" s="1">
        <v>32290150</v>
      </c>
      <c r="C5539" s="1" t="s">
        <v>10566</v>
      </c>
      <c r="D5539" s="1">
        <v>1944</v>
      </c>
    </row>
    <row r="5540" spans="1:4">
      <c r="A5540" s="1">
        <v>50285</v>
      </c>
      <c r="B5540" s="1">
        <v>32310130</v>
      </c>
      <c r="C5540" s="1" t="s">
        <v>10567</v>
      </c>
      <c r="D5540" s="1">
        <v>1944</v>
      </c>
    </row>
    <row r="5541" spans="1:4">
      <c r="A5541" s="1">
        <v>41460</v>
      </c>
      <c r="B5541" s="1">
        <v>32310150</v>
      </c>
      <c r="C5541" s="1" t="s">
        <v>10568</v>
      </c>
      <c r="D5541" s="1">
        <v>1944</v>
      </c>
    </row>
    <row r="5542" spans="1:4">
      <c r="A5542" s="1">
        <v>41457</v>
      </c>
      <c r="B5542" s="1">
        <v>32310170</v>
      </c>
      <c r="C5542" s="1" t="s">
        <v>10569</v>
      </c>
      <c r="D5542" s="1">
        <v>1944</v>
      </c>
    </row>
    <row r="5543" spans="1:4">
      <c r="A5543" s="1">
        <v>10771</v>
      </c>
      <c r="B5543" s="1">
        <v>32420140</v>
      </c>
      <c r="C5543" s="1" t="s">
        <v>10570</v>
      </c>
      <c r="D5543" s="1">
        <v>1944</v>
      </c>
    </row>
    <row r="5544" spans="1:4">
      <c r="A5544" s="1">
        <v>5507</v>
      </c>
      <c r="B5544" s="1">
        <v>32440340</v>
      </c>
      <c r="C5544" s="1" t="s">
        <v>10571</v>
      </c>
      <c r="D5544" s="1">
        <v>1944</v>
      </c>
    </row>
    <row r="5545" spans="1:4">
      <c r="A5545" s="1">
        <v>8630</v>
      </c>
      <c r="B5545" s="1">
        <v>33070060</v>
      </c>
      <c r="C5545" s="1" t="s">
        <v>10572</v>
      </c>
      <c r="D5545" s="1">
        <v>1944</v>
      </c>
    </row>
    <row r="5546" spans="1:4">
      <c r="A5546" s="1">
        <v>8191</v>
      </c>
      <c r="B5546" s="1">
        <v>33160080</v>
      </c>
      <c r="C5546" s="1" t="s">
        <v>10573</v>
      </c>
      <c r="D5546" s="1">
        <v>1944</v>
      </c>
    </row>
    <row r="5547" spans="1:4">
      <c r="A5547" s="1">
        <v>12106</v>
      </c>
      <c r="B5547" s="1">
        <v>38290100</v>
      </c>
      <c r="C5547" s="1" t="s">
        <v>10574</v>
      </c>
      <c r="D5547" s="1">
        <v>1944</v>
      </c>
    </row>
    <row r="5548" spans="1:4">
      <c r="A5548" s="1">
        <v>3118</v>
      </c>
      <c r="B5548" s="1">
        <v>40170330</v>
      </c>
      <c r="C5548" s="1" t="s">
        <v>10575</v>
      </c>
      <c r="D5548" s="1">
        <v>1944</v>
      </c>
    </row>
    <row r="5549" spans="1:4">
      <c r="A5549" s="1">
        <v>511</v>
      </c>
      <c r="B5549" s="1">
        <v>40300730</v>
      </c>
      <c r="C5549" s="1" t="s">
        <v>10576</v>
      </c>
      <c r="D5549" s="1">
        <v>1944</v>
      </c>
    </row>
    <row r="5550" spans="1:4">
      <c r="A5550" s="1">
        <v>441</v>
      </c>
      <c r="B5550" s="1">
        <v>40440060</v>
      </c>
      <c r="C5550" s="1" t="s">
        <v>10577</v>
      </c>
      <c r="D5550" s="1">
        <v>1944</v>
      </c>
    </row>
    <row r="5551" spans="1:4">
      <c r="A5551" s="1">
        <v>4414</v>
      </c>
      <c r="B5551" s="1">
        <v>40560220</v>
      </c>
      <c r="C5551" s="1" t="s">
        <v>10578</v>
      </c>
      <c r="D5551" s="1">
        <v>1944</v>
      </c>
    </row>
    <row r="5552" spans="1:4">
      <c r="A5552" s="1">
        <v>28920</v>
      </c>
      <c r="B5552" s="1" t="e">
        <v>#N/A</v>
      </c>
      <c r="C5552" s="1" t="e">
        <v>#N/A</v>
      </c>
      <c r="D5552" s="1">
        <v>1944</v>
      </c>
    </row>
    <row r="5553" spans="1:4">
      <c r="A5553" s="1">
        <v>68684</v>
      </c>
      <c r="B5553" s="1" t="e">
        <v>#N/A</v>
      </c>
      <c r="C5553" s="1" t="e">
        <v>#N/A</v>
      </c>
      <c r="D5553" s="1">
        <v>1944</v>
      </c>
    </row>
    <row r="5554" spans="1:4">
      <c r="A5554" s="1">
        <v>68476</v>
      </c>
      <c r="B5554" s="1" t="e">
        <v>#N/A</v>
      </c>
      <c r="C5554" s="1" t="e">
        <v>#N/A</v>
      </c>
      <c r="D5554" s="1">
        <v>1944</v>
      </c>
    </row>
    <row r="5555" spans="1:4">
      <c r="A5555" s="1">
        <v>22478</v>
      </c>
      <c r="B5555" s="1">
        <v>0</v>
      </c>
      <c r="C5555" s="1" t="s">
        <v>10579</v>
      </c>
      <c r="D5555" s="1">
        <v>1945</v>
      </c>
    </row>
    <row r="5556" spans="1:4">
      <c r="A5556" s="1">
        <v>1731</v>
      </c>
      <c r="B5556" s="1">
        <v>0</v>
      </c>
      <c r="C5556" s="1" t="s">
        <v>10580</v>
      </c>
      <c r="D5556" s="1">
        <v>1945</v>
      </c>
    </row>
    <row r="5557" spans="1:4">
      <c r="A5557" s="1">
        <v>1736</v>
      </c>
      <c r="B5557" s="1">
        <v>0</v>
      </c>
      <c r="C5557" s="1" t="s">
        <v>10581</v>
      </c>
      <c r="D5557" s="1">
        <v>1945</v>
      </c>
    </row>
    <row r="5558" spans="1:4">
      <c r="A5558" s="1">
        <v>1742</v>
      </c>
      <c r="B5558" s="1">
        <v>0</v>
      </c>
      <c r="C5558" s="1" t="s">
        <v>10582</v>
      </c>
      <c r="D5558" s="1">
        <v>1945</v>
      </c>
    </row>
    <row r="5559" spans="1:4">
      <c r="A5559" s="1">
        <v>5615</v>
      </c>
      <c r="B5559" s="1">
        <v>0</v>
      </c>
      <c r="C5559" s="1" t="s">
        <v>10583</v>
      </c>
      <c r="D5559" s="1">
        <v>1945</v>
      </c>
    </row>
    <row r="5560" spans="1:4">
      <c r="A5560" s="1">
        <v>5610</v>
      </c>
      <c r="B5560" s="1">
        <v>0</v>
      </c>
      <c r="C5560" s="1" t="s">
        <v>10584</v>
      </c>
      <c r="D5560" s="1">
        <v>1945</v>
      </c>
    </row>
    <row r="5561" spans="1:4">
      <c r="A5561" s="1">
        <v>43677</v>
      </c>
      <c r="B5561" s="1">
        <v>0</v>
      </c>
      <c r="C5561" s="1" t="s">
        <v>10585</v>
      </c>
      <c r="D5561" s="1">
        <v>1945</v>
      </c>
    </row>
    <row r="5562" spans="1:4">
      <c r="A5562" s="1">
        <v>5570</v>
      </c>
      <c r="B5562" s="1">
        <v>0</v>
      </c>
      <c r="C5562" s="1" t="s">
        <v>10586</v>
      </c>
      <c r="D5562" s="1">
        <v>1945</v>
      </c>
    </row>
    <row r="5563" spans="1:4">
      <c r="A5563" s="1">
        <v>1732</v>
      </c>
      <c r="B5563" s="1">
        <v>0</v>
      </c>
      <c r="C5563" s="1" t="s">
        <v>10587</v>
      </c>
      <c r="D5563" s="1">
        <v>1945</v>
      </c>
    </row>
    <row r="5564" spans="1:4">
      <c r="A5564" s="1">
        <v>5623</v>
      </c>
      <c r="B5564" s="1">
        <v>0</v>
      </c>
      <c r="C5564" s="1" t="s">
        <v>10588</v>
      </c>
      <c r="D5564" s="1">
        <v>1945</v>
      </c>
    </row>
    <row r="5565" spans="1:4">
      <c r="A5565" s="1">
        <v>5626</v>
      </c>
      <c r="B5565" s="1">
        <v>0</v>
      </c>
      <c r="C5565" s="1" t="s">
        <v>10589</v>
      </c>
      <c r="D5565" s="1">
        <v>1945</v>
      </c>
    </row>
    <row r="5566" spans="1:4">
      <c r="A5566" s="1">
        <v>5625</v>
      </c>
      <c r="B5566" s="1">
        <v>0</v>
      </c>
      <c r="C5566" s="1" t="s">
        <v>10590</v>
      </c>
      <c r="D5566" s="1">
        <v>1945</v>
      </c>
    </row>
    <row r="5567" spans="1:4">
      <c r="A5567" s="1">
        <v>1733</v>
      </c>
      <c r="B5567" s="1">
        <v>0</v>
      </c>
      <c r="C5567" s="1" t="s">
        <v>10591</v>
      </c>
      <c r="D5567" s="1">
        <v>1945</v>
      </c>
    </row>
    <row r="5568" spans="1:4">
      <c r="A5568" s="1">
        <v>1746</v>
      </c>
      <c r="B5568" s="1">
        <v>0</v>
      </c>
      <c r="C5568" s="1" t="s">
        <v>10592</v>
      </c>
      <c r="D5568" s="1">
        <v>1945</v>
      </c>
    </row>
    <row r="5569" spans="1:4">
      <c r="A5569" s="1">
        <v>2194</v>
      </c>
      <c r="B5569" s="1">
        <v>0</v>
      </c>
      <c r="C5569" s="1" t="s">
        <v>10593</v>
      </c>
      <c r="D5569" s="1">
        <v>1945</v>
      </c>
    </row>
    <row r="5570" spans="1:4">
      <c r="A5570" s="1">
        <v>24116</v>
      </c>
      <c r="B5570" s="1">
        <v>0</v>
      </c>
      <c r="C5570" s="1" t="s">
        <v>10594</v>
      </c>
      <c r="D5570" s="1">
        <v>1945</v>
      </c>
    </row>
    <row r="5571" spans="1:4">
      <c r="A5571" s="1">
        <v>66347</v>
      </c>
      <c r="B5571" s="1">
        <v>0</v>
      </c>
      <c r="C5571" s="1" t="s">
        <v>10595</v>
      </c>
      <c r="D5571" s="1">
        <v>1945</v>
      </c>
    </row>
    <row r="5572" spans="1:4">
      <c r="A5572" s="1">
        <v>3434</v>
      </c>
      <c r="B5572" s="1">
        <v>0</v>
      </c>
      <c r="C5572" s="1" t="s">
        <v>10596</v>
      </c>
      <c r="D5572" s="1">
        <v>1945</v>
      </c>
    </row>
    <row r="5573" spans="1:4">
      <c r="A5573" s="1">
        <v>12307</v>
      </c>
      <c r="B5573" s="1">
        <v>0</v>
      </c>
      <c r="C5573" s="1" t="s">
        <v>10597</v>
      </c>
      <c r="D5573" s="1">
        <v>1945</v>
      </c>
    </row>
    <row r="5574" spans="1:4">
      <c r="A5574" s="1">
        <v>36655</v>
      </c>
      <c r="B5574" s="1">
        <v>0</v>
      </c>
      <c r="C5574" s="1" t="s">
        <v>10598</v>
      </c>
      <c r="D5574" s="1">
        <v>1945</v>
      </c>
    </row>
    <row r="5575" spans="1:4">
      <c r="A5575" s="1">
        <v>29787</v>
      </c>
      <c r="B5575" s="1">
        <v>0</v>
      </c>
      <c r="C5575" s="1" t="s">
        <v>10599</v>
      </c>
      <c r="D5575" s="1">
        <v>1945</v>
      </c>
    </row>
    <row r="5576" spans="1:4">
      <c r="A5576" s="1">
        <v>6726</v>
      </c>
      <c r="B5576" s="1">
        <v>0</v>
      </c>
      <c r="C5576" s="1" t="s">
        <v>10600</v>
      </c>
      <c r="D5576" s="1">
        <v>1945</v>
      </c>
    </row>
    <row r="5577" spans="1:4">
      <c r="A5577" s="1">
        <v>2944</v>
      </c>
      <c r="B5577" s="1">
        <v>0</v>
      </c>
      <c r="C5577" s="1" t="s">
        <v>10601</v>
      </c>
      <c r="D5577" s="1">
        <v>1945</v>
      </c>
    </row>
    <row r="5578" spans="1:4">
      <c r="A5578" s="1">
        <v>1734</v>
      </c>
      <c r="B5578" s="1">
        <v>0</v>
      </c>
      <c r="C5578" s="1" t="s">
        <v>10602</v>
      </c>
      <c r="D5578" s="1">
        <v>1945</v>
      </c>
    </row>
    <row r="5579" spans="1:4">
      <c r="A5579" s="1">
        <v>5600</v>
      </c>
      <c r="B5579" s="1">
        <v>0</v>
      </c>
      <c r="C5579" s="1" t="s">
        <v>10603</v>
      </c>
      <c r="D5579" s="1">
        <v>1945</v>
      </c>
    </row>
    <row r="5580" spans="1:4">
      <c r="A5580" s="1">
        <v>1735</v>
      </c>
      <c r="B5580" s="1">
        <v>0</v>
      </c>
      <c r="C5580" s="1" t="s">
        <v>10604</v>
      </c>
      <c r="D5580" s="1">
        <v>1945</v>
      </c>
    </row>
    <row r="5581" spans="1:4">
      <c r="A5581" s="1">
        <v>1741</v>
      </c>
      <c r="B5581" s="1">
        <v>0</v>
      </c>
      <c r="C5581" s="1" t="s">
        <v>10605</v>
      </c>
      <c r="D5581" s="1">
        <v>1945</v>
      </c>
    </row>
    <row r="5582" spans="1:4">
      <c r="A5582" s="1">
        <v>1739</v>
      </c>
      <c r="B5582" s="1">
        <v>0</v>
      </c>
      <c r="C5582" s="1" t="s">
        <v>10606</v>
      </c>
      <c r="D5582" s="1">
        <v>1945</v>
      </c>
    </row>
    <row r="5583" spans="1:4">
      <c r="A5583" s="1">
        <v>1730</v>
      </c>
      <c r="B5583" s="1">
        <v>0</v>
      </c>
      <c r="C5583" s="1" t="s">
        <v>10607</v>
      </c>
      <c r="D5583" s="1">
        <v>1945</v>
      </c>
    </row>
    <row r="5584" spans="1:4">
      <c r="A5584" s="1">
        <v>11836</v>
      </c>
      <c r="B5584" s="1">
        <v>0</v>
      </c>
      <c r="C5584" s="1" t="s">
        <v>10608</v>
      </c>
      <c r="D5584" s="1">
        <v>1945</v>
      </c>
    </row>
    <row r="5585" spans="1:4">
      <c r="A5585" s="1">
        <v>63435</v>
      </c>
      <c r="B5585" s="1">
        <v>0</v>
      </c>
      <c r="C5585" s="1" t="s">
        <v>10609</v>
      </c>
      <c r="D5585" s="1">
        <v>1945</v>
      </c>
    </row>
    <row r="5586" spans="1:4">
      <c r="A5586" s="1">
        <v>5544</v>
      </c>
      <c r="B5586" s="1">
        <v>0</v>
      </c>
      <c r="C5586" s="1" t="s">
        <v>10610</v>
      </c>
      <c r="D5586" s="1">
        <v>1945</v>
      </c>
    </row>
    <row r="5587" spans="1:4">
      <c r="A5587" s="1">
        <v>30940</v>
      </c>
      <c r="B5587" s="1">
        <v>0</v>
      </c>
      <c r="C5587" s="1" t="s">
        <v>10611</v>
      </c>
      <c r="D5587" s="1">
        <v>1945</v>
      </c>
    </row>
    <row r="5588" spans="1:4">
      <c r="A5588" s="1">
        <v>30879</v>
      </c>
      <c r="B5588" s="1">
        <v>0</v>
      </c>
      <c r="C5588" s="1" t="s">
        <v>10612</v>
      </c>
      <c r="D5588" s="1">
        <v>1945</v>
      </c>
    </row>
    <row r="5589" spans="1:4">
      <c r="A5589" s="1">
        <v>30880</v>
      </c>
      <c r="B5589" s="1">
        <v>0</v>
      </c>
      <c r="C5589" s="1" t="s">
        <v>10613</v>
      </c>
      <c r="D5589" s="1">
        <v>1945</v>
      </c>
    </row>
    <row r="5590" spans="1:4">
      <c r="A5590" s="1">
        <v>32319</v>
      </c>
      <c r="B5590" s="1">
        <v>61370</v>
      </c>
      <c r="C5590" s="1" t="s">
        <v>10614</v>
      </c>
      <c r="D5590" s="1">
        <v>1945</v>
      </c>
    </row>
    <row r="5591" spans="1:4">
      <c r="A5591" s="1">
        <v>19479</v>
      </c>
      <c r="B5591" s="1">
        <v>120140</v>
      </c>
      <c r="C5591" s="1" t="s">
        <v>10615</v>
      </c>
      <c r="D5591" s="1">
        <v>1945</v>
      </c>
    </row>
    <row r="5592" spans="1:4">
      <c r="A5592" s="1">
        <v>31159</v>
      </c>
      <c r="B5592" s="1">
        <v>220150</v>
      </c>
      <c r="C5592" s="1" t="s">
        <v>10616</v>
      </c>
      <c r="D5592" s="1">
        <v>1945</v>
      </c>
    </row>
    <row r="5593" spans="1:4">
      <c r="A5593" s="1">
        <v>31003</v>
      </c>
      <c r="B5593" s="1">
        <v>220270</v>
      </c>
      <c r="C5593" s="1" t="s">
        <v>10617</v>
      </c>
      <c r="D5593" s="1">
        <v>1945</v>
      </c>
    </row>
    <row r="5594" spans="1:4">
      <c r="A5594" s="1">
        <v>23133</v>
      </c>
      <c r="B5594" s="1">
        <v>252540</v>
      </c>
      <c r="C5594" s="1" t="s">
        <v>10618</v>
      </c>
      <c r="D5594" s="1">
        <v>1945</v>
      </c>
    </row>
    <row r="5595" spans="1:4">
      <c r="A5595" s="1">
        <v>87</v>
      </c>
      <c r="B5595" s="1">
        <v>300240</v>
      </c>
      <c r="C5595" s="1" t="s">
        <v>10619</v>
      </c>
      <c r="D5595" s="1">
        <v>1945</v>
      </c>
    </row>
    <row r="5596" spans="1:4">
      <c r="A5596" s="1">
        <v>2317</v>
      </c>
      <c r="B5596" s="1">
        <v>320150</v>
      </c>
      <c r="C5596" s="1" t="s">
        <v>10620</v>
      </c>
      <c r="D5596" s="1">
        <v>1945</v>
      </c>
    </row>
    <row r="5597" spans="1:4">
      <c r="A5597" s="1">
        <v>31906</v>
      </c>
      <c r="B5597" s="1">
        <v>610100</v>
      </c>
      <c r="C5597" s="1" t="s">
        <v>10621</v>
      </c>
      <c r="D5597" s="1">
        <v>1945</v>
      </c>
    </row>
    <row r="5598" spans="1:4">
      <c r="A5598" s="1">
        <v>32653</v>
      </c>
      <c r="B5598" s="1">
        <v>620090</v>
      </c>
      <c r="C5598" s="1" t="s">
        <v>10622</v>
      </c>
      <c r="D5598" s="1">
        <v>1945</v>
      </c>
    </row>
    <row r="5599" spans="1:4">
      <c r="A5599" s="1">
        <v>31951</v>
      </c>
      <c r="B5599" s="1">
        <v>720200</v>
      </c>
      <c r="C5599" s="1" t="s">
        <v>10623</v>
      </c>
      <c r="D5599" s="1">
        <v>1945</v>
      </c>
    </row>
    <row r="5600" spans="1:4">
      <c r="A5600" s="1">
        <v>25561</v>
      </c>
      <c r="B5600" s="1">
        <v>920091</v>
      </c>
      <c r="C5600" s="1" t="s">
        <v>10624</v>
      </c>
      <c r="D5600" s="1">
        <v>1945</v>
      </c>
    </row>
    <row r="5601" spans="1:4">
      <c r="A5601" s="1">
        <v>30721</v>
      </c>
      <c r="B5601" s="1">
        <v>990410</v>
      </c>
      <c r="C5601" s="1" t="s">
        <v>10625</v>
      </c>
      <c r="D5601" s="1">
        <v>1945</v>
      </c>
    </row>
    <row r="5602" spans="1:4">
      <c r="A5602" s="1">
        <v>25206</v>
      </c>
      <c r="B5602" s="1">
        <v>1000330</v>
      </c>
      <c r="C5602" s="1" t="s">
        <v>10626</v>
      </c>
      <c r="D5602" s="1">
        <v>1945</v>
      </c>
    </row>
    <row r="5603" spans="1:4">
      <c r="A5603" s="1">
        <v>14940</v>
      </c>
      <c r="B5603" s="1">
        <v>1150210</v>
      </c>
      <c r="C5603" s="1" t="s">
        <v>10627</v>
      </c>
      <c r="D5603" s="1">
        <v>1945</v>
      </c>
    </row>
    <row r="5604" spans="1:4">
      <c r="A5604" s="1">
        <v>19464</v>
      </c>
      <c r="B5604" s="1">
        <v>1310200</v>
      </c>
      <c r="C5604" s="1" t="s">
        <v>9702</v>
      </c>
      <c r="D5604" s="1">
        <v>1945</v>
      </c>
    </row>
    <row r="5605" spans="1:4">
      <c r="A5605" s="1">
        <v>19518</v>
      </c>
      <c r="B5605" s="1">
        <v>1330250</v>
      </c>
      <c r="C5605" s="1" t="s">
        <v>10628</v>
      </c>
      <c r="D5605" s="1">
        <v>1945</v>
      </c>
    </row>
    <row r="5606" spans="1:4">
      <c r="A5606" s="1">
        <v>19637</v>
      </c>
      <c r="B5606" s="1">
        <v>1340220</v>
      </c>
      <c r="C5606" s="1" t="s">
        <v>10629</v>
      </c>
      <c r="D5606" s="1">
        <v>1945</v>
      </c>
    </row>
    <row r="5607" spans="1:4">
      <c r="A5607" s="1">
        <v>19641</v>
      </c>
      <c r="B5607" s="1">
        <v>1360290</v>
      </c>
      <c r="C5607" s="1" t="s">
        <v>10630</v>
      </c>
      <c r="D5607" s="1">
        <v>1945</v>
      </c>
    </row>
    <row r="5608" spans="1:4">
      <c r="A5608" s="1">
        <v>21135</v>
      </c>
      <c r="B5608" s="1">
        <v>1580090</v>
      </c>
      <c r="C5608" s="1" t="s">
        <v>10631</v>
      </c>
      <c r="D5608" s="1">
        <v>1945</v>
      </c>
    </row>
    <row r="5609" spans="1:4">
      <c r="A5609" s="1">
        <v>12258</v>
      </c>
      <c r="B5609" s="1">
        <v>1730040</v>
      </c>
      <c r="C5609" s="1" t="s">
        <v>10632</v>
      </c>
      <c r="D5609" s="1">
        <v>1945</v>
      </c>
    </row>
    <row r="5610" spans="1:4">
      <c r="A5610" s="1">
        <v>8373</v>
      </c>
      <c r="B5610" s="1">
        <v>1730740</v>
      </c>
      <c r="C5610" s="1" t="s">
        <v>10633</v>
      </c>
      <c r="D5610" s="1">
        <v>1945</v>
      </c>
    </row>
    <row r="5611" spans="1:4">
      <c r="A5611" s="1">
        <v>30702</v>
      </c>
      <c r="B5611" s="1">
        <v>1871540</v>
      </c>
      <c r="C5611" s="1" t="s">
        <v>10634</v>
      </c>
      <c r="D5611" s="1">
        <v>1945</v>
      </c>
    </row>
    <row r="5612" spans="1:4">
      <c r="A5612" s="1">
        <v>24123</v>
      </c>
      <c r="B5612" s="1">
        <v>1871700</v>
      </c>
      <c r="C5612" s="1" t="s">
        <v>10635</v>
      </c>
      <c r="D5612" s="1">
        <v>1945</v>
      </c>
    </row>
    <row r="5613" spans="1:4">
      <c r="A5613" s="1">
        <v>24338</v>
      </c>
      <c r="B5613" s="1">
        <v>1872020</v>
      </c>
      <c r="C5613" s="1" t="s">
        <v>10636</v>
      </c>
      <c r="D5613" s="1">
        <v>1945</v>
      </c>
    </row>
    <row r="5614" spans="1:4">
      <c r="A5614" s="1">
        <v>23596</v>
      </c>
      <c r="B5614" s="1">
        <v>1872160</v>
      </c>
      <c r="C5614" s="1" t="s">
        <v>10637</v>
      </c>
      <c r="D5614" s="1">
        <v>1945</v>
      </c>
    </row>
    <row r="5615" spans="1:4">
      <c r="A5615" s="1">
        <v>36711</v>
      </c>
      <c r="B5615" s="1">
        <v>1890280</v>
      </c>
      <c r="C5615" s="1" t="s">
        <v>10638</v>
      </c>
      <c r="D5615" s="1">
        <v>1945</v>
      </c>
    </row>
    <row r="5616" spans="1:4">
      <c r="A5616" s="1">
        <v>27629</v>
      </c>
      <c r="B5616" s="1">
        <v>1950560</v>
      </c>
      <c r="C5616" s="1" t="s">
        <v>10639</v>
      </c>
      <c r="D5616" s="1">
        <v>1945</v>
      </c>
    </row>
    <row r="5617" spans="1:4">
      <c r="A5617" s="1">
        <v>23317</v>
      </c>
      <c r="B5617" s="1">
        <v>1960200</v>
      </c>
      <c r="C5617" s="1" t="s">
        <v>10640</v>
      </c>
      <c r="D5617" s="1">
        <v>1945</v>
      </c>
    </row>
    <row r="5618" spans="1:4">
      <c r="A5618" s="1">
        <v>27753</v>
      </c>
      <c r="B5618" s="1">
        <v>1970480</v>
      </c>
      <c r="C5618" s="1" t="s">
        <v>10641</v>
      </c>
      <c r="D5618" s="1">
        <v>1945</v>
      </c>
    </row>
    <row r="5619" spans="1:4">
      <c r="A5619" s="1">
        <v>23174</v>
      </c>
      <c r="B5619" s="1">
        <v>1990190</v>
      </c>
      <c r="C5619" s="1" t="s">
        <v>10642</v>
      </c>
      <c r="D5619" s="1">
        <v>1945</v>
      </c>
    </row>
    <row r="5620" spans="1:4">
      <c r="A5620" s="1">
        <v>23242</v>
      </c>
      <c r="B5620" s="1">
        <v>1990280</v>
      </c>
      <c r="C5620" s="1" t="s">
        <v>10643</v>
      </c>
      <c r="D5620" s="1">
        <v>1945</v>
      </c>
    </row>
    <row r="5621" spans="1:4">
      <c r="A5621" s="1">
        <v>23148</v>
      </c>
      <c r="B5621" s="1">
        <v>2010200</v>
      </c>
      <c r="C5621" s="1" t="s">
        <v>10644</v>
      </c>
      <c r="D5621" s="1">
        <v>1945</v>
      </c>
    </row>
    <row r="5622" spans="1:4">
      <c r="A5622" s="1">
        <v>22575</v>
      </c>
      <c r="B5622" s="1">
        <v>2020060</v>
      </c>
      <c r="C5622" s="1" t="s">
        <v>10645</v>
      </c>
      <c r="D5622" s="1">
        <v>1945</v>
      </c>
    </row>
    <row r="5623" spans="1:4">
      <c r="A5623" s="1">
        <v>22721</v>
      </c>
      <c r="B5623" s="1">
        <v>2050140</v>
      </c>
      <c r="C5623" s="1" t="s">
        <v>10646</v>
      </c>
      <c r="D5623" s="1">
        <v>1945</v>
      </c>
    </row>
    <row r="5624" spans="1:4">
      <c r="A5624" s="1">
        <v>22477</v>
      </c>
      <c r="B5624" s="1">
        <v>2120110</v>
      </c>
      <c r="C5624" s="1" t="s">
        <v>10647</v>
      </c>
      <c r="D5624" s="1">
        <v>1945</v>
      </c>
    </row>
    <row r="5625" spans="1:4">
      <c r="A5625" s="1">
        <v>23202</v>
      </c>
      <c r="B5625" s="1">
        <v>2210140</v>
      </c>
      <c r="C5625" s="1" t="s">
        <v>10648</v>
      </c>
      <c r="D5625" s="1">
        <v>1945</v>
      </c>
    </row>
    <row r="5626" spans="1:4">
      <c r="A5626" s="1">
        <v>27912</v>
      </c>
      <c r="B5626" s="1">
        <v>2430280</v>
      </c>
      <c r="C5626" s="1" t="s">
        <v>10649</v>
      </c>
      <c r="D5626" s="1">
        <v>1945</v>
      </c>
    </row>
    <row r="5627" spans="1:4">
      <c r="A5627" s="1">
        <v>30742</v>
      </c>
      <c r="B5627" s="1">
        <v>3120130</v>
      </c>
      <c r="C5627" s="1" t="s">
        <v>10650</v>
      </c>
      <c r="D5627" s="1">
        <v>1945</v>
      </c>
    </row>
    <row r="5628" spans="1:4">
      <c r="A5628" s="1">
        <v>25195</v>
      </c>
      <c r="B5628" s="1">
        <v>3150100</v>
      </c>
      <c r="C5628" s="1" t="s">
        <v>10651</v>
      </c>
      <c r="D5628" s="1">
        <v>1945</v>
      </c>
    </row>
    <row r="5629" spans="1:4">
      <c r="A5629" s="1">
        <v>24968</v>
      </c>
      <c r="B5629" s="1">
        <v>3170090</v>
      </c>
      <c r="C5629" s="1" t="s">
        <v>10652</v>
      </c>
      <c r="D5629" s="1">
        <v>1945</v>
      </c>
    </row>
    <row r="5630" spans="1:4">
      <c r="A5630" s="1">
        <v>31005</v>
      </c>
      <c r="B5630" s="1">
        <v>3280040</v>
      </c>
      <c r="C5630" s="1" t="s">
        <v>10653</v>
      </c>
      <c r="D5630" s="1">
        <v>1945</v>
      </c>
    </row>
    <row r="5631" spans="1:4">
      <c r="A5631" s="1">
        <v>31040</v>
      </c>
      <c r="B5631" s="1">
        <v>3280140</v>
      </c>
      <c r="C5631" s="1" t="s">
        <v>10654</v>
      </c>
      <c r="D5631" s="1">
        <v>1945</v>
      </c>
    </row>
    <row r="5632" spans="1:4">
      <c r="A5632" s="1">
        <v>31532</v>
      </c>
      <c r="B5632" s="1">
        <v>3410090</v>
      </c>
      <c r="C5632" s="1" t="s">
        <v>10655</v>
      </c>
      <c r="D5632" s="1">
        <v>1945</v>
      </c>
    </row>
    <row r="5633" spans="1:4">
      <c r="A5633" s="1">
        <v>31700</v>
      </c>
      <c r="B5633" s="1">
        <v>3420040</v>
      </c>
      <c r="C5633" s="1" t="s">
        <v>10656</v>
      </c>
      <c r="D5633" s="1">
        <v>1945</v>
      </c>
    </row>
    <row r="5634" spans="1:4">
      <c r="A5634" s="1">
        <v>31181</v>
      </c>
      <c r="B5634" s="1">
        <v>3480140</v>
      </c>
      <c r="C5634" s="1" t="s">
        <v>10657</v>
      </c>
      <c r="D5634" s="1">
        <v>1945</v>
      </c>
    </row>
    <row r="5635" spans="1:4">
      <c r="A5635" s="1">
        <v>13619</v>
      </c>
      <c r="B5635" s="1">
        <v>3700090</v>
      </c>
      <c r="C5635" s="1" t="s">
        <v>10658</v>
      </c>
      <c r="D5635" s="1">
        <v>1945</v>
      </c>
    </row>
    <row r="5636" spans="1:4">
      <c r="A5636" s="1">
        <v>2096</v>
      </c>
      <c r="B5636" s="1">
        <v>3740700</v>
      </c>
      <c r="C5636" s="1" t="s">
        <v>10659</v>
      </c>
      <c r="D5636" s="1">
        <v>1945</v>
      </c>
    </row>
    <row r="5637" spans="1:4">
      <c r="A5637" s="1">
        <v>9231</v>
      </c>
      <c r="B5637" s="1">
        <v>3910100</v>
      </c>
      <c r="C5637" s="1" t="s">
        <v>10660</v>
      </c>
      <c r="D5637" s="1">
        <v>1945</v>
      </c>
    </row>
    <row r="5638" spans="1:4">
      <c r="A5638" s="1">
        <v>8222</v>
      </c>
      <c r="B5638" s="1">
        <v>4001010</v>
      </c>
      <c r="C5638" s="1" t="s">
        <v>10661</v>
      </c>
      <c r="D5638" s="1">
        <v>1945</v>
      </c>
    </row>
    <row r="5639" spans="1:4">
      <c r="A5639" s="1">
        <v>9474</v>
      </c>
      <c r="B5639" s="1">
        <v>4141070</v>
      </c>
      <c r="C5639" s="1" t="s">
        <v>10662</v>
      </c>
      <c r="D5639" s="1">
        <v>1945</v>
      </c>
    </row>
    <row r="5640" spans="1:4">
      <c r="A5640" s="1">
        <v>43674</v>
      </c>
      <c r="B5640" s="1">
        <v>4450300</v>
      </c>
      <c r="C5640" s="1" t="s">
        <v>10663</v>
      </c>
      <c r="D5640" s="1">
        <v>1945</v>
      </c>
    </row>
    <row r="5641" spans="1:4">
      <c r="A5641" s="1">
        <v>13341</v>
      </c>
      <c r="B5641" s="1">
        <v>4750720</v>
      </c>
      <c r="C5641" s="1" t="s">
        <v>10664</v>
      </c>
      <c r="D5641" s="1">
        <v>1945</v>
      </c>
    </row>
    <row r="5642" spans="1:4">
      <c r="A5642" s="1">
        <v>31429</v>
      </c>
      <c r="B5642" s="1">
        <v>4760200</v>
      </c>
      <c r="C5642" s="1" t="s">
        <v>10665</v>
      </c>
      <c r="D5642" s="1">
        <v>1945</v>
      </c>
    </row>
    <row r="5643" spans="1:4">
      <c r="A5643" s="1">
        <v>26677</v>
      </c>
      <c r="B5643" s="1">
        <v>4910610</v>
      </c>
      <c r="C5643" s="1" t="s">
        <v>10666</v>
      </c>
      <c r="D5643" s="1">
        <v>1945</v>
      </c>
    </row>
    <row r="5644" spans="1:4">
      <c r="A5644" s="1">
        <v>26582</v>
      </c>
      <c r="B5644" s="1">
        <v>4940160</v>
      </c>
      <c r="C5644" s="1" t="s">
        <v>10667</v>
      </c>
      <c r="D5644" s="1">
        <v>1945</v>
      </c>
    </row>
    <row r="5645" spans="1:4">
      <c r="A5645" s="1">
        <v>26497</v>
      </c>
      <c r="B5645" s="1">
        <v>4940330</v>
      </c>
      <c r="C5645" s="1" t="s">
        <v>10668</v>
      </c>
      <c r="D5645" s="1">
        <v>1945</v>
      </c>
    </row>
    <row r="5646" spans="1:4">
      <c r="A5646" s="1">
        <v>26970</v>
      </c>
      <c r="B5646" s="1">
        <v>5000230</v>
      </c>
      <c r="C5646" s="1" t="s">
        <v>10669</v>
      </c>
      <c r="D5646" s="1">
        <v>1945</v>
      </c>
    </row>
    <row r="5647" spans="1:4">
      <c r="A5647" s="1">
        <v>19221</v>
      </c>
      <c r="B5647" s="1">
        <v>5110060</v>
      </c>
      <c r="C5647" s="1" t="s">
        <v>10670</v>
      </c>
      <c r="D5647" s="1">
        <v>1945</v>
      </c>
    </row>
    <row r="5648" spans="1:4">
      <c r="A5648" s="1">
        <v>13379</v>
      </c>
      <c r="B5648" s="1">
        <v>5140330</v>
      </c>
      <c r="C5648" s="1" t="s">
        <v>10671</v>
      </c>
      <c r="D5648" s="1">
        <v>1945</v>
      </c>
    </row>
    <row r="5649" spans="1:4">
      <c r="A5649" s="1">
        <v>13261</v>
      </c>
      <c r="B5649" s="1">
        <v>5150090</v>
      </c>
      <c r="C5649" s="1" t="s">
        <v>10672</v>
      </c>
      <c r="D5649" s="1">
        <v>1945</v>
      </c>
    </row>
    <row r="5650" spans="1:4">
      <c r="A5650" s="1">
        <v>13304</v>
      </c>
      <c r="B5650" s="1">
        <v>5160040</v>
      </c>
      <c r="C5650" s="1" t="s">
        <v>10673</v>
      </c>
      <c r="D5650" s="1">
        <v>1945</v>
      </c>
    </row>
    <row r="5651" spans="1:4">
      <c r="A5651" s="1">
        <v>13358</v>
      </c>
      <c r="B5651" s="1">
        <v>5160350</v>
      </c>
      <c r="C5651" s="1" t="s">
        <v>10674</v>
      </c>
      <c r="D5651" s="1">
        <v>1945</v>
      </c>
    </row>
    <row r="5652" spans="1:4">
      <c r="A5652" s="1">
        <v>13263</v>
      </c>
      <c r="B5652" s="1">
        <v>5190170</v>
      </c>
      <c r="C5652" s="1" t="s">
        <v>10675</v>
      </c>
      <c r="D5652" s="1">
        <v>1945</v>
      </c>
    </row>
    <row r="5653" spans="1:4">
      <c r="A5653" s="1">
        <v>52678</v>
      </c>
      <c r="B5653" s="1">
        <v>5190270</v>
      </c>
      <c r="C5653" s="1" t="s">
        <v>10676</v>
      </c>
      <c r="D5653" s="1">
        <v>1945</v>
      </c>
    </row>
    <row r="5654" spans="1:4">
      <c r="A5654" s="1">
        <v>10033</v>
      </c>
      <c r="B5654" s="1">
        <v>5320120</v>
      </c>
      <c r="C5654" s="1" t="s">
        <v>10677</v>
      </c>
      <c r="D5654" s="1">
        <v>1945</v>
      </c>
    </row>
    <row r="5655" spans="1:4">
      <c r="A5655" s="1">
        <v>24500</v>
      </c>
      <c r="B5655" s="1">
        <v>5440310</v>
      </c>
      <c r="C5655" s="1" t="s">
        <v>10678</v>
      </c>
      <c r="D5655" s="1">
        <v>1945</v>
      </c>
    </row>
    <row r="5656" spans="1:4">
      <c r="A5656" s="1">
        <v>24510</v>
      </c>
      <c r="B5656" s="1">
        <v>5440330</v>
      </c>
      <c r="C5656" s="1" t="s">
        <v>10679</v>
      </c>
      <c r="D5656" s="1">
        <v>1945</v>
      </c>
    </row>
    <row r="5657" spans="1:4">
      <c r="A5657" s="1">
        <v>43817</v>
      </c>
      <c r="B5657" s="1">
        <v>6290070</v>
      </c>
      <c r="C5657" s="1" t="s">
        <v>10680</v>
      </c>
      <c r="D5657" s="1">
        <v>1945</v>
      </c>
    </row>
    <row r="5658" spans="1:4">
      <c r="A5658" s="1">
        <v>52390</v>
      </c>
      <c r="B5658" s="1">
        <v>6290110</v>
      </c>
      <c r="C5658" s="1" t="s">
        <v>10681</v>
      </c>
      <c r="D5658" s="1">
        <v>1945</v>
      </c>
    </row>
    <row r="5659" spans="1:4">
      <c r="A5659" s="1">
        <v>16575</v>
      </c>
      <c r="B5659" s="1">
        <v>7630140</v>
      </c>
      <c r="C5659" s="1" t="s">
        <v>10682</v>
      </c>
      <c r="D5659" s="1">
        <v>1945</v>
      </c>
    </row>
    <row r="5660" spans="1:4">
      <c r="A5660" s="1">
        <v>36656</v>
      </c>
      <c r="B5660" s="1">
        <v>7830550</v>
      </c>
      <c r="C5660" s="1" t="s">
        <v>10683</v>
      </c>
      <c r="D5660" s="1">
        <v>1945</v>
      </c>
    </row>
    <row r="5661" spans="1:4">
      <c r="A5661" s="1">
        <v>52668</v>
      </c>
      <c r="B5661" s="1">
        <v>7840070</v>
      </c>
      <c r="C5661" s="1" t="s">
        <v>10684</v>
      </c>
      <c r="D5661" s="1">
        <v>1945</v>
      </c>
    </row>
    <row r="5662" spans="1:4">
      <c r="A5662" s="1">
        <v>5608</v>
      </c>
      <c r="B5662" s="1">
        <v>7850110</v>
      </c>
      <c r="C5662" s="1" t="s">
        <v>10685</v>
      </c>
      <c r="D5662" s="1">
        <v>1945</v>
      </c>
    </row>
    <row r="5663" spans="1:4">
      <c r="A5663" s="1">
        <v>41238</v>
      </c>
      <c r="B5663" s="1">
        <v>30041070</v>
      </c>
      <c r="C5663" s="1" t="s">
        <v>10686</v>
      </c>
      <c r="D5663" s="1">
        <v>1945</v>
      </c>
    </row>
    <row r="5664" spans="1:4">
      <c r="A5664" s="1">
        <v>8970</v>
      </c>
      <c r="B5664" s="1">
        <v>30070420</v>
      </c>
      <c r="C5664" s="1" t="s">
        <v>10687</v>
      </c>
      <c r="D5664" s="1">
        <v>1945</v>
      </c>
    </row>
    <row r="5665" spans="1:4">
      <c r="A5665" s="1">
        <v>7411</v>
      </c>
      <c r="B5665" s="1">
        <v>30110010</v>
      </c>
      <c r="C5665" s="1" t="s">
        <v>10688</v>
      </c>
      <c r="D5665" s="1">
        <v>1945</v>
      </c>
    </row>
    <row r="5666" spans="1:4">
      <c r="A5666" s="1">
        <v>2937</v>
      </c>
      <c r="B5666" s="1">
        <v>30520030</v>
      </c>
      <c r="C5666" s="1" t="s">
        <v>10689</v>
      </c>
      <c r="D5666" s="1">
        <v>1945</v>
      </c>
    </row>
    <row r="5667" spans="1:4">
      <c r="A5667" s="1">
        <v>11648</v>
      </c>
      <c r="B5667" s="1">
        <v>30620090</v>
      </c>
      <c r="C5667" s="1" t="s">
        <v>10690</v>
      </c>
      <c r="D5667" s="1">
        <v>1945</v>
      </c>
    </row>
    <row r="5668" spans="1:4">
      <c r="A5668" s="1">
        <v>9088</v>
      </c>
      <c r="B5668" s="1">
        <v>30670040</v>
      </c>
      <c r="C5668" s="1" t="s">
        <v>10691</v>
      </c>
      <c r="D5668" s="1">
        <v>1945</v>
      </c>
    </row>
    <row r="5669" spans="1:4">
      <c r="A5669" s="1">
        <v>51100</v>
      </c>
      <c r="B5669" s="1">
        <v>31050160</v>
      </c>
      <c r="C5669" s="1" t="s">
        <v>10692</v>
      </c>
      <c r="D5669" s="1">
        <v>1945</v>
      </c>
    </row>
    <row r="5670" spans="1:4">
      <c r="A5670" s="1">
        <v>41005</v>
      </c>
      <c r="B5670" s="1">
        <v>31220030</v>
      </c>
      <c r="C5670" s="1" t="s">
        <v>10693</v>
      </c>
      <c r="D5670" s="1">
        <v>1945</v>
      </c>
    </row>
    <row r="5671" spans="1:4">
      <c r="A5671" s="1">
        <v>51117</v>
      </c>
      <c r="B5671" s="1">
        <v>31450040</v>
      </c>
      <c r="C5671" s="1" t="s">
        <v>10694</v>
      </c>
      <c r="D5671" s="1">
        <v>1945</v>
      </c>
    </row>
    <row r="5672" spans="1:4">
      <c r="A5672" s="1">
        <v>41377</v>
      </c>
      <c r="B5672" s="1">
        <v>31740260</v>
      </c>
      <c r="C5672" s="1" t="s">
        <v>10695</v>
      </c>
      <c r="D5672" s="1">
        <v>1945</v>
      </c>
    </row>
    <row r="5673" spans="1:4">
      <c r="A5673" s="1">
        <v>2172</v>
      </c>
      <c r="B5673" s="1">
        <v>31960110</v>
      </c>
      <c r="C5673" s="1" t="s">
        <v>10696</v>
      </c>
      <c r="D5673" s="1">
        <v>1945</v>
      </c>
    </row>
    <row r="5674" spans="1:4">
      <c r="A5674" s="1">
        <v>2200</v>
      </c>
      <c r="B5674" s="1">
        <v>31960130</v>
      </c>
      <c r="C5674" s="1" t="s">
        <v>10697</v>
      </c>
      <c r="D5674" s="1">
        <v>1945</v>
      </c>
    </row>
    <row r="5675" spans="1:4">
      <c r="A5675" s="1">
        <v>6700</v>
      </c>
      <c r="B5675" s="1">
        <v>31960150</v>
      </c>
      <c r="C5675" s="1" t="s">
        <v>10698</v>
      </c>
      <c r="D5675" s="1">
        <v>1945</v>
      </c>
    </row>
    <row r="5676" spans="1:4">
      <c r="A5676" s="1">
        <v>2198</v>
      </c>
      <c r="B5676" s="1">
        <v>31970030</v>
      </c>
      <c r="C5676" s="1" t="s">
        <v>10699</v>
      </c>
      <c r="D5676" s="1">
        <v>1945</v>
      </c>
    </row>
    <row r="5677" spans="1:4">
      <c r="A5677" s="1">
        <v>2196</v>
      </c>
      <c r="B5677" s="1">
        <v>31970050</v>
      </c>
      <c r="C5677" s="1" t="s">
        <v>10700</v>
      </c>
      <c r="D5677" s="1">
        <v>1945</v>
      </c>
    </row>
    <row r="5678" spans="1:4">
      <c r="A5678" s="1">
        <v>6694</v>
      </c>
      <c r="B5678" s="1">
        <v>31970060</v>
      </c>
      <c r="C5678" s="1" t="s">
        <v>10701</v>
      </c>
      <c r="D5678" s="1">
        <v>1945</v>
      </c>
    </row>
    <row r="5679" spans="1:4">
      <c r="A5679" s="1">
        <v>2195</v>
      </c>
      <c r="B5679" s="1">
        <v>31970070</v>
      </c>
      <c r="C5679" s="1" t="s">
        <v>10702</v>
      </c>
      <c r="D5679" s="1">
        <v>1945</v>
      </c>
    </row>
    <row r="5680" spans="1:4">
      <c r="A5680" s="1">
        <v>2192</v>
      </c>
      <c r="B5680" s="1">
        <v>31970080</v>
      </c>
      <c r="C5680" s="1" t="s">
        <v>10703</v>
      </c>
      <c r="D5680" s="1">
        <v>1945</v>
      </c>
    </row>
    <row r="5681" spans="1:4">
      <c r="A5681" s="1">
        <v>2191</v>
      </c>
      <c r="B5681" s="1">
        <v>31970100</v>
      </c>
      <c r="C5681" s="1" t="s">
        <v>10704</v>
      </c>
      <c r="D5681" s="1">
        <v>1945</v>
      </c>
    </row>
    <row r="5682" spans="1:4">
      <c r="A5682" s="1">
        <v>41219</v>
      </c>
      <c r="B5682" s="1">
        <v>32290060</v>
      </c>
      <c r="C5682" s="1" t="s">
        <v>10705</v>
      </c>
      <c r="D5682" s="1">
        <v>1945</v>
      </c>
    </row>
    <row r="5683" spans="1:4">
      <c r="A5683" s="1">
        <v>51051</v>
      </c>
      <c r="B5683" s="1">
        <v>32290130</v>
      </c>
      <c r="C5683" s="1" t="s">
        <v>10706</v>
      </c>
      <c r="D5683" s="1">
        <v>1945</v>
      </c>
    </row>
    <row r="5684" spans="1:4">
      <c r="A5684" s="1">
        <v>50191</v>
      </c>
      <c r="B5684" s="1">
        <v>32340150</v>
      </c>
      <c r="C5684" s="1" t="s">
        <v>10707</v>
      </c>
      <c r="D5684" s="1">
        <v>1945</v>
      </c>
    </row>
    <row r="5685" spans="1:4">
      <c r="A5685" s="1">
        <v>10508</v>
      </c>
      <c r="B5685" s="1">
        <v>32440140</v>
      </c>
      <c r="C5685" s="1" t="s">
        <v>10708</v>
      </c>
      <c r="D5685" s="1">
        <v>1945</v>
      </c>
    </row>
    <row r="5686" spans="1:4">
      <c r="A5686" s="1">
        <v>10732</v>
      </c>
      <c r="B5686" s="1">
        <v>32440160</v>
      </c>
      <c r="C5686" s="1" t="s">
        <v>10709</v>
      </c>
      <c r="D5686" s="1">
        <v>1945</v>
      </c>
    </row>
    <row r="5687" spans="1:4">
      <c r="A5687" s="1">
        <v>11502</v>
      </c>
      <c r="B5687" s="1">
        <v>32440180</v>
      </c>
      <c r="C5687" s="1" t="s">
        <v>10710</v>
      </c>
      <c r="D5687" s="1">
        <v>1945</v>
      </c>
    </row>
    <row r="5688" spans="1:4">
      <c r="A5688" s="1">
        <v>11505</v>
      </c>
      <c r="B5688" s="1">
        <v>32440280</v>
      </c>
      <c r="C5688" s="1" t="s">
        <v>10711</v>
      </c>
      <c r="D5688" s="1">
        <v>1945</v>
      </c>
    </row>
    <row r="5689" spans="1:4">
      <c r="A5689" s="1">
        <v>11442</v>
      </c>
      <c r="B5689" s="1">
        <v>32500350</v>
      </c>
      <c r="C5689" s="1" t="s">
        <v>10712</v>
      </c>
      <c r="D5689" s="1">
        <v>1945</v>
      </c>
    </row>
    <row r="5690" spans="1:4">
      <c r="A5690" s="1">
        <v>10626</v>
      </c>
      <c r="B5690" s="1">
        <v>32500370</v>
      </c>
      <c r="C5690" s="1" t="s">
        <v>10713</v>
      </c>
      <c r="D5690" s="1">
        <v>1945</v>
      </c>
    </row>
    <row r="5691" spans="1:4">
      <c r="A5691" s="1">
        <v>8640</v>
      </c>
      <c r="B5691" s="1">
        <v>33090040</v>
      </c>
      <c r="C5691" s="1" t="s">
        <v>10714</v>
      </c>
      <c r="D5691" s="1">
        <v>1945</v>
      </c>
    </row>
    <row r="5692" spans="1:4">
      <c r="A5692" s="1">
        <v>6802</v>
      </c>
      <c r="B5692" s="1">
        <v>33270100</v>
      </c>
      <c r="C5692" s="1" t="s">
        <v>10715</v>
      </c>
      <c r="D5692" s="1">
        <v>1945</v>
      </c>
    </row>
    <row r="5693" spans="1:4">
      <c r="A5693" s="1">
        <v>7206</v>
      </c>
      <c r="B5693" s="1">
        <v>33400340</v>
      </c>
      <c r="C5693" s="1" t="s">
        <v>10716</v>
      </c>
      <c r="D5693" s="1">
        <v>1945</v>
      </c>
    </row>
    <row r="5694" spans="1:4">
      <c r="A5694" s="1">
        <v>42857</v>
      </c>
      <c r="B5694" s="1">
        <v>35090070</v>
      </c>
      <c r="C5694" s="1" t="s">
        <v>10717</v>
      </c>
      <c r="D5694" s="1">
        <v>1945</v>
      </c>
    </row>
    <row r="5695" spans="1:4">
      <c r="A5695" s="1">
        <v>12122</v>
      </c>
      <c r="B5695" s="1">
        <v>35560150</v>
      </c>
      <c r="C5695" s="1" t="s">
        <v>10718</v>
      </c>
      <c r="D5695" s="1">
        <v>1945</v>
      </c>
    </row>
    <row r="5696" spans="1:4">
      <c r="A5696" s="1">
        <v>51251</v>
      </c>
      <c r="B5696" s="1">
        <v>35700330</v>
      </c>
      <c r="C5696" s="1" t="s">
        <v>10719</v>
      </c>
      <c r="D5696" s="1">
        <v>1945</v>
      </c>
    </row>
    <row r="5697" spans="1:4">
      <c r="A5697" s="1">
        <v>4012</v>
      </c>
      <c r="B5697" s="1">
        <v>40190051</v>
      </c>
      <c r="C5697" s="1" t="s">
        <v>10720</v>
      </c>
      <c r="D5697" s="1">
        <v>1945</v>
      </c>
    </row>
    <row r="5698" spans="1:4">
      <c r="A5698" s="1">
        <v>1236</v>
      </c>
      <c r="B5698" s="1">
        <v>40220400</v>
      </c>
      <c r="C5698" s="1" t="s">
        <v>10721</v>
      </c>
      <c r="D5698" s="1">
        <v>1945</v>
      </c>
    </row>
    <row r="5699" spans="1:4">
      <c r="A5699" s="1">
        <v>4321</v>
      </c>
      <c r="B5699" s="1">
        <v>40450340</v>
      </c>
      <c r="C5699" s="1" t="s">
        <v>10722</v>
      </c>
      <c r="D5699" s="1">
        <v>1945</v>
      </c>
    </row>
    <row r="5700" spans="1:4">
      <c r="A5700" s="1">
        <v>4806</v>
      </c>
      <c r="B5700" s="1">
        <v>40570160</v>
      </c>
      <c r="C5700" s="1" t="s">
        <v>10723</v>
      </c>
      <c r="D5700" s="1">
        <v>1945</v>
      </c>
    </row>
    <row r="5701" spans="1:4">
      <c r="A5701" s="1">
        <v>363</v>
      </c>
      <c r="B5701" s="1">
        <v>40590150</v>
      </c>
      <c r="C5701" s="1" t="s">
        <v>10724</v>
      </c>
      <c r="D5701" s="1">
        <v>1945</v>
      </c>
    </row>
    <row r="5702" spans="1:4">
      <c r="A5702" s="1">
        <v>4637</v>
      </c>
      <c r="B5702" s="1">
        <v>40610100</v>
      </c>
      <c r="C5702" s="1" t="s">
        <v>10725</v>
      </c>
      <c r="D5702" s="1">
        <v>1945</v>
      </c>
    </row>
    <row r="5703" spans="1:4">
      <c r="A5703" s="1">
        <v>676</v>
      </c>
      <c r="B5703" s="1">
        <v>40670350</v>
      </c>
      <c r="C5703" s="1" t="s">
        <v>10726</v>
      </c>
      <c r="D5703" s="1">
        <v>1945</v>
      </c>
    </row>
    <row r="5704" spans="1:4">
      <c r="A5704" s="1">
        <v>43123</v>
      </c>
      <c r="B5704" s="1" t="e">
        <v>#N/A</v>
      </c>
      <c r="C5704" s="1" t="e">
        <v>#N/A</v>
      </c>
      <c r="D5704" s="1">
        <v>1945</v>
      </c>
    </row>
    <row r="5705" spans="1:4">
      <c r="A5705" s="1">
        <v>43850</v>
      </c>
      <c r="B5705" s="1" t="e">
        <v>#N/A</v>
      </c>
      <c r="C5705" s="1" t="e">
        <v>#N/A</v>
      </c>
      <c r="D5705" s="1">
        <v>1945</v>
      </c>
    </row>
    <row r="5706" spans="1:4">
      <c r="A5706" s="1">
        <v>31014</v>
      </c>
      <c r="B5706" s="1">
        <v>0</v>
      </c>
      <c r="C5706" s="1" t="s">
        <v>10727</v>
      </c>
      <c r="D5706" s="1">
        <v>1946</v>
      </c>
    </row>
    <row r="5707" spans="1:4">
      <c r="A5707" s="1">
        <v>32036</v>
      </c>
      <c r="B5707" s="1">
        <v>0</v>
      </c>
      <c r="C5707" s="1" t="s">
        <v>10728</v>
      </c>
      <c r="D5707" s="1">
        <v>1946</v>
      </c>
    </row>
    <row r="5708" spans="1:4">
      <c r="A5708" s="1">
        <v>20930</v>
      </c>
      <c r="B5708" s="1">
        <v>0</v>
      </c>
      <c r="C5708" s="1" t="s">
        <v>10729</v>
      </c>
      <c r="D5708" s="1">
        <v>1946</v>
      </c>
    </row>
    <row r="5709" spans="1:4">
      <c r="A5709" s="1">
        <v>65861</v>
      </c>
      <c r="B5709" s="1">
        <v>0</v>
      </c>
      <c r="C5709" s="1" t="s">
        <v>10730</v>
      </c>
      <c r="D5709" s="1">
        <v>1946</v>
      </c>
    </row>
    <row r="5710" spans="1:4">
      <c r="A5710" s="1">
        <v>65859</v>
      </c>
      <c r="B5710" s="1">
        <v>0</v>
      </c>
      <c r="C5710" s="1" t="s">
        <v>10731</v>
      </c>
      <c r="D5710" s="1">
        <v>1946</v>
      </c>
    </row>
    <row r="5711" spans="1:4">
      <c r="A5711" s="1">
        <v>13309</v>
      </c>
      <c r="B5711" s="1">
        <v>0</v>
      </c>
      <c r="C5711" s="1" t="s">
        <v>10732</v>
      </c>
      <c r="D5711" s="1">
        <v>1946</v>
      </c>
    </row>
    <row r="5712" spans="1:4">
      <c r="A5712" s="1">
        <v>27501</v>
      </c>
      <c r="B5712" s="1">
        <v>0</v>
      </c>
      <c r="C5712" s="1" t="s">
        <v>10733</v>
      </c>
      <c r="D5712" s="1">
        <v>1946</v>
      </c>
    </row>
    <row r="5713" spans="1:4">
      <c r="A5713" s="1">
        <v>8297</v>
      </c>
      <c r="B5713" s="1">
        <v>0</v>
      </c>
      <c r="C5713" s="1" t="s">
        <v>10734</v>
      </c>
      <c r="D5713" s="1">
        <v>1946</v>
      </c>
    </row>
    <row r="5714" spans="1:4">
      <c r="A5714" s="1">
        <v>19752</v>
      </c>
      <c r="B5714" s="1">
        <v>0</v>
      </c>
      <c r="C5714" s="1" t="s">
        <v>10735</v>
      </c>
      <c r="D5714" s="1">
        <v>1946</v>
      </c>
    </row>
    <row r="5715" spans="1:4">
      <c r="A5715" s="1">
        <v>6697</v>
      </c>
      <c r="B5715" s="1">
        <v>0</v>
      </c>
      <c r="C5715" s="1" t="s">
        <v>10736</v>
      </c>
      <c r="D5715" s="1">
        <v>1946</v>
      </c>
    </row>
    <row r="5716" spans="1:4">
      <c r="A5716" s="1">
        <v>36644</v>
      </c>
      <c r="B5716" s="1">
        <v>0</v>
      </c>
      <c r="C5716" s="1" t="s">
        <v>10737</v>
      </c>
      <c r="D5716" s="1">
        <v>1946</v>
      </c>
    </row>
    <row r="5717" spans="1:4">
      <c r="A5717" s="1">
        <v>41481</v>
      </c>
      <c r="B5717" s="1">
        <v>0</v>
      </c>
      <c r="C5717" s="1" t="s">
        <v>10738</v>
      </c>
      <c r="D5717" s="1">
        <v>1946</v>
      </c>
    </row>
    <row r="5718" spans="1:4">
      <c r="A5718" s="1">
        <v>50197</v>
      </c>
      <c r="B5718" s="1">
        <v>0</v>
      </c>
      <c r="C5718" s="1" t="s">
        <v>10739</v>
      </c>
      <c r="D5718" s="1">
        <v>1946</v>
      </c>
    </row>
    <row r="5719" spans="1:4">
      <c r="A5719" s="1">
        <v>22621</v>
      </c>
      <c r="B5719" s="1">
        <v>0</v>
      </c>
      <c r="C5719" s="1" t="s">
        <v>10740</v>
      </c>
      <c r="D5719" s="1">
        <v>1946</v>
      </c>
    </row>
    <row r="5720" spans="1:4">
      <c r="A5720" s="1">
        <v>3074</v>
      </c>
      <c r="B5720" s="1">
        <v>0</v>
      </c>
      <c r="C5720" s="1" t="s">
        <v>10741</v>
      </c>
      <c r="D5720" s="1">
        <v>1946</v>
      </c>
    </row>
    <row r="5721" spans="1:4">
      <c r="A5721" s="1">
        <v>31616</v>
      </c>
      <c r="B5721" s="1">
        <v>0</v>
      </c>
      <c r="C5721" s="1" t="s">
        <v>10742</v>
      </c>
      <c r="D5721" s="1">
        <v>1946</v>
      </c>
    </row>
    <row r="5722" spans="1:4">
      <c r="A5722" s="1">
        <v>3137</v>
      </c>
      <c r="B5722" s="1">
        <v>0</v>
      </c>
      <c r="C5722" s="1" t="s">
        <v>10743</v>
      </c>
      <c r="D5722" s="1">
        <v>1946</v>
      </c>
    </row>
    <row r="5723" spans="1:4">
      <c r="A5723" s="1">
        <v>3828</v>
      </c>
      <c r="B5723" s="1">
        <v>0</v>
      </c>
      <c r="C5723" s="1" t="s">
        <v>10744</v>
      </c>
      <c r="D5723" s="1">
        <v>1946</v>
      </c>
    </row>
    <row r="5724" spans="1:4">
      <c r="A5724" s="1">
        <v>32699</v>
      </c>
      <c r="B5724" s="1">
        <v>0</v>
      </c>
      <c r="C5724" s="1" t="s">
        <v>10745</v>
      </c>
      <c r="D5724" s="1">
        <v>1946</v>
      </c>
    </row>
    <row r="5725" spans="1:4">
      <c r="A5725" s="1">
        <v>44834</v>
      </c>
      <c r="B5725" s="1">
        <v>0</v>
      </c>
      <c r="C5725" s="1" t="s">
        <v>10746</v>
      </c>
      <c r="D5725" s="1">
        <v>1946</v>
      </c>
    </row>
    <row r="5726" spans="1:4">
      <c r="A5726" s="1">
        <v>31006</v>
      </c>
      <c r="B5726" s="1">
        <v>0</v>
      </c>
      <c r="C5726" s="1" t="s">
        <v>10747</v>
      </c>
      <c r="D5726" s="1">
        <v>1946</v>
      </c>
    </row>
    <row r="5727" spans="1:4">
      <c r="A5727" s="1">
        <v>2255</v>
      </c>
      <c r="B5727" s="1">
        <v>0</v>
      </c>
      <c r="C5727" s="1" t="s">
        <v>10748</v>
      </c>
      <c r="D5727" s="1">
        <v>1946</v>
      </c>
    </row>
    <row r="5728" spans="1:4">
      <c r="A5728" s="1">
        <v>14503</v>
      </c>
      <c r="B5728" s="1">
        <v>10230</v>
      </c>
      <c r="C5728" s="1" t="s">
        <v>10749</v>
      </c>
      <c r="D5728" s="1">
        <v>1946</v>
      </c>
    </row>
    <row r="5729" spans="1:4">
      <c r="A5729" s="1">
        <v>12062</v>
      </c>
      <c r="B5729" s="1">
        <v>21320</v>
      </c>
      <c r="C5729" s="1" t="s">
        <v>10750</v>
      </c>
      <c r="D5729" s="1">
        <v>1946</v>
      </c>
    </row>
    <row r="5730" spans="1:4">
      <c r="A5730" s="1">
        <v>14404</v>
      </c>
      <c r="B5730" s="1">
        <v>41180</v>
      </c>
      <c r="C5730" s="1" t="s">
        <v>10751</v>
      </c>
      <c r="D5730" s="1">
        <v>1946</v>
      </c>
    </row>
    <row r="5731" spans="1:4">
      <c r="A5731" s="1">
        <v>26326</v>
      </c>
      <c r="B5731" s="1">
        <v>61140</v>
      </c>
      <c r="C5731" s="1" t="s">
        <v>10752</v>
      </c>
      <c r="D5731" s="1">
        <v>1946</v>
      </c>
    </row>
    <row r="5732" spans="1:4">
      <c r="A5732" s="1">
        <v>14322</v>
      </c>
      <c r="B5732" s="1">
        <v>90100</v>
      </c>
      <c r="C5732" s="1" t="s">
        <v>10753</v>
      </c>
      <c r="D5732" s="1">
        <v>1946</v>
      </c>
    </row>
    <row r="5733" spans="1:4">
      <c r="A5733" s="1">
        <v>14294</v>
      </c>
      <c r="B5733" s="1">
        <v>90200</v>
      </c>
      <c r="C5733" s="1" t="s">
        <v>10754</v>
      </c>
      <c r="D5733" s="1">
        <v>1946</v>
      </c>
    </row>
    <row r="5734" spans="1:4">
      <c r="A5734" s="1">
        <v>13622</v>
      </c>
      <c r="B5734" s="1">
        <v>90300</v>
      </c>
      <c r="C5734" s="1" t="s">
        <v>10755</v>
      </c>
      <c r="D5734" s="1">
        <v>1946</v>
      </c>
    </row>
    <row r="5735" spans="1:4">
      <c r="A5735" s="1">
        <v>32047</v>
      </c>
      <c r="B5735" s="1">
        <v>160340</v>
      </c>
      <c r="C5735" s="1" t="s">
        <v>10756</v>
      </c>
      <c r="D5735" s="1">
        <v>1946</v>
      </c>
    </row>
    <row r="5736" spans="1:4">
      <c r="A5736" s="1">
        <v>30974</v>
      </c>
      <c r="B5736" s="1">
        <v>220240</v>
      </c>
      <c r="C5736" s="1" t="s">
        <v>10757</v>
      </c>
      <c r="D5736" s="1">
        <v>1946</v>
      </c>
    </row>
    <row r="5737" spans="1:4">
      <c r="A5737" s="1">
        <v>31000</v>
      </c>
      <c r="B5737" s="1">
        <v>220250</v>
      </c>
      <c r="C5737" s="1" t="s">
        <v>10758</v>
      </c>
      <c r="D5737" s="1">
        <v>1946</v>
      </c>
    </row>
    <row r="5738" spans="1:4">
      <c r="A5738" s="1">
        <v>27678</v>
      </c>
      <c r="B5738" s="1">
        <v>251770</v>
      </c>
      <c r="C5738" s="1" t="s">
        <v>10759</v>
      </c>
      <c r="D5738" s="1">
        <v>1946</v>
      </c>
    </row>
    <row r="5739" spans="1:4">
      <c r="A5739" s="1">
        <v>22887</v>
      </c>
      <c r="B5739" s="1">
        <v>251960</v>
      </c>
      <c r="C5739" s="1" t="s">
        <v>10760</v>
      </c>
      <c r="D5739" s="1">
        <v>1946</v>
      </c>
    </row>
    <row r="5740" spans="1:4">
      <c r="A5740" s="1">
        <v>22637</v>
      </c>
      <c r="B5740" s="1">
        <v>252250</v>
      </c>
      <c r="C5740" s="1" t="s">
        <v>10761</v>
      </c>
      <c r="D5740" s="1">
        <v>1946</v>
      </c>
    </row>
    <row r="5741" spans="1:4">
      <c r="A5741" s="1">
        <v>24278</v>
      </c>
      <c r="B5741" s="1">
        <v>271840</v>
      </c>
      <c r="C5741" s="1" t="s">
        <v>10762</v>
      </c>
      <c r="D5741" s="1">
        <v>1946</v>
      </c>
    </row>
    <row r="5742" spans="1:4">
      <c r="A5742" s="1">
        <v>23698</v>
      </c>
      <c r="B5742" s="1">
        <v>272040</v>
      </c>
      <c r="C5742" s="1" t="s">
        <v>10763</v>
      </c>
      <c r="D5742" s="1">
        <v>1946</v>
      </c>
    </row>
    <row r="5743" spans="1:4">
      <c r="A5743" s="1">
        <v>27739</v>
      </c>
      <c r="B5743" s="1">
        <v>272220</v>
      </c>
      <c r="C5743" s="1" t="s">
        <v>10764</v>
      </c>
      <c r="D5743" s="1">
        <v>1946</v>
      </c>
    </row>
    <row r="5744" spans="1:4">
      <c r="A5744" s="1">
        <v>2497</v>
      </c>
      <c r="B5744" s="1">
        <v>280190</v>
      </c>
      <c r="C5744" s="1" t="s">
        <v>10765</v>
      </c>
      <c r="D5744" s="1">
        <v>1946</v>
      </c>
    </row>
    <row r="5745" spans="1:4">
      <c r="A5745" s="1">
        <v>8398</v>
      </c>
      <c r="B5745" s="1">
        <v>310090</v>
      </c>
      <c r="C5745" s="1" t="s">
        <v>10766</v>
      </c>
      <c r="D5745" s="1">
        <v>1946</v>
      </c>
    </row>
    <row r="5746" spans="1:4">
      <c r="A5746" s="1">
        <v>2559</v>
      </c>
      <c r="B5746" s="1">
        <v>320290</v>
      </c>
      <c r="C5746" s="1" t="s">
        <v>10767</v>
      </c>
      <c r="D5746" s="1">
        <v>1946</v>
      </c>
    </row>
    <row r="5747" spans="1:4">
      <c r="A5747" s="1">
        <v>8404</v>
      </c>
      <c r="B5747" s="1">
        <v>330110</v>
      </c>
      <c r="C5747" s="1" t="s">
        <v>10768</v>
      </c>
      <c r="D5747" s="1">
        <v>1946</v>
      </c>
    </row>
    <row r="5748" spans="1:4">
      <c r="A5748" s="1">
        <v>6385</v>
      </c>
      <c r="B5748" s="1">
        <v>330460</v>
      </c>
      <c r="C5748" s="1" t="s">
        <v>10769</v>
      </c>
      <c r="D5748" s="1">
        <v>1946</v>
      </c>
    </row>
    <row r="5749" spans="1:4">
      <c r="A5749" s="1">
        <v>2315</v>
      </c>
      <c r="B5749" s="1">
        <v>330520</v>
      </c>
      <c r="C5749" s="1" t="s">
        <v>10770</v>
      </c>
      <c r="D5749" s="1">
        <v>1946</v>
      </c>
    </row>
    <row r="5750" spans="1:4">
      <c r="A5750" s="1">
        <v>6421</v>
      </c>
      <c r="B5750" s="1">
        <v>350800</v>
      </c>
      <c r="C5750" s="1" t="s">
        <v>10771</v>
      </c>
      <c r="D5750" s="1">
        <v>1946</v>
      </c>
    </row>
    <row r="5751" spans="1:4">
      <c r="A5751" s="1">
        <v>59</v>
      </c>
      <c r="B5751" s="1">
        <v>350940</v>
      </c>
      <c r="C5751" s="1" t="s">
        <v>10772</v>
      </c>
      <c r="D5751" s="1">
        <v>1946</v>
      </c>
    </row>
    <row r="5752" spans="1:4">
      <c r="A5752" s="1">
        <v>2387</v>
      </c>
      <c r="B5752" s="1">
        <v>360341</v>
      </c>
      <c r="C5752" s="1" t="s">
        <v>10773</v>
      </c>
      <c r="D5752" s="1">
        <v>1946</v>
      </c>
    </row>
    <row r="5753" spans="1:4">
      <c r="A5753" s="1">
        <v>2434</v>
      </c>
      <c r="B5753" s="1">
        <v>370160</v>
      </c>
      <c r="C5753" s="1" t="s">
        <v>10774</v>
      </c>
      <c r="D5753" s="1">
        <v>1946</v>
      </c>
    </row>
    <row r="5754" spans="1:4">
      <c r="A5754" s="1">
        <v>2284</v>
      </c>
      <c r="B5754" s="1">
        <v>390290</v>
      </c>
      <c r="C5754" s="1" t="s">
        <v>10775</v>
      </c>
      <c r="D5754" s="1">
        <v>1946</v>
      </c>
    </row>
    <row r="5755" spans="1:4">
      <c r="A5755" s="1">
        <v>12802</v>
      </c>
      <c r="B5755" s="1">
        <v>390400</v>
      </c>
      <c r="C5755" s="1" t="s">
        <v>10776</v>
      </c>
      <c r="D5755" s="1">
        <v>1946</v>
      </c>
    </row>
    <row r="5756" spans="1:4">
      <c r="A5756" s="1">
        <v>6281</v>
      </c>
      <c r="B5756" s="1">
        <v>400090</v>
      </c>
      <c r="C5756" s="1" t="s">
        <v>10777</v>
      </c>
      <c r="D5756" s="1">
        <v>1946</v>
      </c>
    </row>
    <row r="5757" spans="1:4">
      <c r="A5757" s="1">
        <v>11726</v>
      </c>
      <c r="B5757" s="1">
        <v>540780</v>
      </c>
      <c r="C5757" s="1" t="s">
        <v>10778</v>
      </c>
      <c r="D5757" s="1">
        <v>1946</v>
      </c>
    </row>
    <row r="5758" spans="1:4">
      <c r="A5758" s="1">
        <v>13256</v>
      </c>
      <c r="B5758" s="1">
        <v>541000</v>
      </c>
      <c r="C5758" s="1" t="s">
        <v>10779</v>
      </c>
      <c r="D5758" s="1">
        <v>1946</v>
      </c>
    </row>
    <row r="5759" spans="1:4">
      <c r="A5759" s="1">
        <v>26291</v>
      </c>
      <c r="B5759" s="1">
        <v>550050</v>
      </c>
      <c r="C5759" s="1" t="s">
        <v>10780</v>
      </c>
      <c r="D5759" s="1">
        <v>1946</v>
      </c>
    </row>
    <row r="5760" spans="1:4">
      <c r="A5760" s="1">
        <v>32668</v>
      </c>
      <c r="B5760" s="1">
        <v>620051</v>
      </c>
      <c r="C5760" s="1" t="s">
        <v>10781</v>
      </c>
      <c r="D5760" s="1">
        <v>1946</v>
      </c>
    </row>
    <row r="5761" spans="1:4">
      <c r="A5761" s="1">
        <v>32363</v>
      </c>
      <c r="B5761" s="1">
        <v>720030</v>
      </c>
      <c r="C5761" s="1" t="s">
        <v>10782</v>
      </c>
      <c r="D5761" s="1">
        <v>1946</v>
      </c>
    </row>
    <row r="5762" spans="1:4">
      <c r="A5762" s="1">
        <v>32815</v>
      </c>
      <c r="B5762" s="1">
        <v>720120</v>
      </c>
      <c r="C5762" s="1" t="s">
        <v>10783</v>
      </c>
      <c r="D5762" s="1">
        <v>1946</v>
      </c>
    </row>
    <row r="5763" spans="1:4">
      <c r="A5763" s="1">
        <v>32115</v>
      </c>
      <c r="B5763" s="1">
        <v>720290</v>
      </c>
      <c r="C5763" s="1" t="s">
        <v>10784</v>
      </c>
      <c r="D5763" s="1">
        <v>1946</v>
      </c>
    </row>
    <row r="5764" spans="1:4">
      <c r="A5764" s="1">
        <v>25838</v>
      </c>
      <c r="B5764" s="1">
        <v>840202</v>
      </c>
      <c r="C5764" s="1" t="s">
        <v>10785</v>
      </c>
      <c r="D5764" s="1">
        <v>1946</v>
      </c>
    </row>
    <row r="5765" spans="1:4">
      <c r="A5765" s="1">
        <v>25815</v>
      </c>
      <c r="B5765" s="1">
        <v>850020</v>
      </c>
      <c r="C5765" s="1" t="s">
        <v>10786</v>
      </c>
      <c r="D5765" s="1">
        <v>1946</v>
      </c>
    </row>
    <row r="5766" spans="1:4">
      <c r="A5766" s="1">
        <v>31634</v>
      </c>
      <c r="B5766" s="1">
        <v>850330</v>
      </c>
      <c r="C5766" s="1" t="s">
        <v>10787</v>
      </c>
      <c r="D5766" s="1">
        <v>1946</v>
      </c>
    </row>
    <row r="5767" spans="1:4">
      <c r="A5767" s="1">
        <v>31230</v>
      </c>
      <c r="B5767" s="1">
        <v>850730</v>
      </c>
      <c r="C5767" s="1" t="s">
        <v>10788</v>
      </c>
      <c r="D5767" s="1">
        <v>1946</v>
      </c>
    </row>
    <row r="5768" spans="1:4">
      <c r="A5768" s="1">
        <v>25831</v>
      </c>
      <c r="B5768" s="1">
        <v>910010</v>
      </c>
      <c r="C5768" s="1" t="s">
        <v>10789</v>
      </c>
      <c r="D5768" s="1">
        <v>1946</v>
      </c>
    </row>
    <row r="5769" spans="1:4">
      <c r="A5769" s="1">
        <v>25610</v>
      </c>
      <c r="B5769" s="1">
        <v>910080</v>
      </c>
      <c r="C5769" s="1" t="s">
        <v>10790</v>
      </c>
      <c r="D5769" s="1">
        <v>1946</v>
      </c>
    </row>
    <row r="5770" spans="1:4">
      <c r="A5770" s="1">
        <v>25675</v>
      </c>
      <c r="B5770" s="1">
        <v>920230</v>
      </c>
      <c r="C5770" s="1" t="s">
        <v>10791</v>
      </c>
      <c r="D5770" s="1">
        <v>1946</v>
      </c>
    </row>
    <row r="5771" spans="1:4">
      <c r="A5771" s="1">
        <v>25032</v>
      </c>
      <c r="B5771" s="1">
        <v>920470</v>
      </c>
      <c r="C5771" s="1" t="s">
        <v>10792</v>
      </c>
      <c r="D5771" s="1">
        <v>1946</v>
      </c>
    </row>
    <row r="5772" spans="1:4">
      <c r="A5772" s="1">
        <v>25679</v>
      </c>
      <c r="B5772" s="1">
        <v>930150</v>
      </c>
      <c r="C5772" s="1" t="s">
        <v>10793</v>
      </c>
      <c r="D5772" s="1">
        <v>1946</v>
      </c>
    </row>
    <row r="5773" spans="1:4">
      <c r="A5773" s="1">
        <v>30840</v>
      </c>
      <c r="B5773" s="1">
        <v>990710</v>
      </c>
      <c r="C5773" s="1" t="s">
        <v>10794</v>
      </c>
      <c r="D5773" s="1">
        <v>1946</v>
      </c>
    </row>
    <row r="5774" spans="1:4">
      <c r="A5774" s="1">
        <v>30654</v>
      </c>
      <c r="B5774" s="1">
        <v>990810</v>
      </c>
      <c r="C5774" s="1" t="s">
        <v>10795</v>
      </c>
      <c r="D5774" s="1">
        <v>1946</v>
      </c>
    </row>
    <row r="5775" spans="1:4">
      <c r="A5775" s="1">
        <v>22846</v>
      </c>
      <c r="B5775" s="1">
        <v>1000130</v>
      </c>
      <c r="C5775" s="1" t="s">
        <v>10796</v>
      </c>
      <c r="D5775" s="1">
        <v>1946</v>
      </c>
    </row>
    <row r="5776" spans="1:4">
      <c r="A5776" s="1">
        <v>52447</v>
      </c>
      <c r="B5776" s="1">
        <v>1150171</v>
      </c>
      <c r="C5776" s="1" t="s">
        <v>10797</v>
      </c>
      <c r="D5776" s="1">
        <v>1946</v>
      </c>
    </row>
    <row r="5777" spans="1:4">
      <c r="A5777" s="1">
        <v>13780</v>
      </c>
      <c r="B5777" s="1">
        <v>1170150</v>
      </c>
      <c r="C5777" s="1" t="s">
        <v>10798</v>
      </c>
      <c r="D5777" s="1">
        <v>1946</v>
      </c>
    </row>
    <row r="5778" spans="1:4">
      <c r="A5778" s="1">
        <v>13436</v>
      </c>
      <c r="B5778" s="1">
        <v>1280060</v>
      </c>
      <c r="C5778" s="1" t="s">
        <v>10799</v>
      </c>
      <c r="D5778" s="1">
        <v>1946</v>
      </c>
    </row>
    <row r="5779" spans="1:4">
      <c r="A5779" s="1">
        <v>19477</v>
      </c>
      <c r="B5779" s="1">
        <v>1330240</v>
      </c>
      <c r="C5779" s="1" t="s">
        <v>10800</v>
      </c>
      <c r="D5779" s="1">
        <v>1946</v>
      </c>
    </row>
    <row r="5780" spans="1:4">
      <c r="A5780" s="1">
        <v>14317</v>
      </c>
      <c r="B5780" s="1">
        <v>1340031</v>
      </c>
      <c r="C5780" s="1" t="s">
        <v>10801</v>
      </c>
      <c r="D5780" s="1">
        <v>1946</v>
      </c>
    </row>
    <row r="5781" spans="1:4">
      <c r="A5781" s="1">
        <v>19636</v>
      </c>
      <c r="B5781" s="1">
        <v>1340200</v>
      </c>
      <c r="C5781" s="1" t="s">
        <v>10802</v>
      </c>
      <c r="D5781" s="1">
        <v>1946</v>
      </c>
    </row>
    <row r="5782" spans="1:4">
      <c r="A5782" s="1">
        <v>19395</v>
      </c>
      <c r="B5782" s="1">
        <v>1360010</v>
      </c>
      <c r="C5782" s="1" t="s">
        <v>10803</v>
      </c>
      <c r="D5782" s="1">
        <v>1946</v>
      </c>
    </row>
    <row r="5783" spans="1:4">
      <c r="A5783" s="1">
        <v>19390</v>
      </c>
      <c r="B5783" s="1">
        <v>1360030</v>
      </c>
      <c r="C5783" s="1" t="s">
        <v>10804</v>
      </c>
      <c r="D5783" s="1">
        <v>1946</v>
      </c>
    </row>
    <row r="5784" spans="1:4">
      <c r="A5784" s="1">
        <v>19386</v>
      </c>
      <c r="B5784" s="1">
        <v>1360110</v>
      </c>
      <c r="C5784" s="1" t="s">
        <v>10805</v>
      </c>
      <c r="D5784" s="1">
        <v>1946</v>
      </c>
    </row>
    <row r="5785" spans="1:4">
      <c r="A5785" s="1">
        <v>19397</v>
      </c>
      <c r="B5785" s="1">
        <v>1360160</v>
      </c>
      <c r="C5785" s="1" t="s">
        <v>10806</v>
      </c>
      <c r="D5785" s="1">
        <v>1946</v>
      </c>
    </row>
    <row r="5786" spans="1:4">
      <c r="A5786" s="1">
        <v>14075</v>
      </c>
      <c r="B5786" s="1">
        <v>1390330</v>
      </c>
      <c r="C5786" s="1" t="s">
        <v>10807</v>
      </c>
      <c r="D5786" s="1">
        <v>1946</v>
      </c>
    </row>
    <row r="5787" spans="1:4">
      <c r="A5787" s="1">
        <v>14076</v>
      </c>
      <c r="B5787" s="1">
        <v>1390350</v>
      </c>
      <c r="C5787" s="1" t="s">
        <v>10808</v>
      </c>
      <c r="D5787" s="1">
        <v>1946</v>
      </c>
    </row>
    <row r="5788" spans="1:4">
      <c r="A5788" s="1">
        <v>14145</v>
      </c>
      <c r="B5788" s="1">
        <v>1390410</v>
      </c>
      <c r="C5788" s="1" t="s">
        <v>10809</v>
      </c>
      <c r="D5788" s="1">
        <v>1946</v>
      </c>
    </row>
    <row r="5789" spans="1:4">
      <c r="A5789" s="1">
        <v>19688</v>
      </c>
      <c r="B5789" s="1">
        <v>1430060</v>
      </c>
      <c r="C5789" s="1" t="s">
        <v>10810</v>
      </c>
      <c r="D5789" s="1">
        <v>1946</v>
      </c>
    </row>
    <row r="5790" spans="1:4">
      <c r="A5790" s="1">
        <v>21177</v>
      </c>
      <c r="B5790" s="1">
        <v>1550090</v>
      </c>
      <c r="C5790" s="1" t="s">
        <v>10811</v>
      </c>
      <c r="D5790" s="1">
        <v>1946</v>
      </c>
    </row>
    <row r="5791" spans="1:4">
      <c r="A5791" s="1">
        <v>20929</v>
      </c>
      <c r="B5791" s="1">
        <v>1600220</v>
      </c>
      <c r="C5791" s="1" t="s">
        <v>10812</v>
      </c>
      <c r="D5791" s="1">
        <v>1946</v>
      </c>
    </row>
    <row r="5792" spans="1:4">
      <c r="A5792" s="1">
        <v>20506</v>
      </c>
      <c r="B5792" s="1">
        <v>1620220</v>
      </c>
      <c r="C5792" s="1" t="s">
        <v>10813</v>
      </c>
      <c r="D5792" s="1">
        <v>1946</v>
      </c>
    </row>
    <row r="5793" spans="1:4">
      <c r="A5793" s="1">
        <v>13903</v>
      </c>
      <c r="B5793" s="1">
        <v>1660200</v>
      </c>
      <c r="C5793" s="1" t="s">
        <v>10814</v>
      </c>
      <c r="D5793" s="1">
        <v>1946</v>
      </c>
    </row>
    <row r="5794" spans="1:4">
      <c r="A5794" s="1">
        <v>6409</v>
      </c>
      <c r="B5794" s="1">
        <v>1800070</v>
      </c>
      <c r="C5794" s="1" t="s">
        <v>10815</v>
      </c>
      <c r="D5794" s="1">
        <v>1946</v>
      </c>
    </row>
    <row r="5795" spans="1:4">
      <c r="A5795" s="1">
        <v>52506</v>
      </c>
      <c r="B5795" s="1">
        <v>1830070</v>
      </c>
      <c r="C5795" s="1" t="s">
        <v>10816</v>
      </c>
      <c r="D5795" s="1">
        <v>1946</v>
      </c>
    </row>
    <row r="5796" spans="1:4">
      <c r="A5796" s="1">
        <v>32390</v>
      </c>
      <c r="B5796" s="1">
        <v>1860060</v>
      </c>
      <c r="C5796" s="1" t="s">
        <v>10817</v>
      </c>
      <c r="D5796" s="1">
        <v>1946</v>
      </c>
    </row>
    <row r="5797" spans="1:4">
      <c r="A5797" s="1">
        <v>31558</v>
      </c>
      <c r="B5797" s="1">
        <v>1870260</v>
      </c>
      <c r="C5797" s="1" t="s">
        <v>10818</v>
      </c>
      <c r="D5797" s="1">
        <v>1946</v>
      </c>
    </row>
    <row r="5798" spans="1:4">
      <c r="A5798" s="1">
        <v>31561</v>
      </c>
      <c r="B5798" s="1">
        <v>1870300</v>
      </c>
      <c r="C5798" s="1" t="s">
        <v>10819</v>
      </c>
      <c r="D5798" s="1">
        <v>1946</v>
      </c>
    </row>
    <row r="5799" spans="1:4">
      <c r="A5799" s="1">
        <v>31619</v>
      </c>
      <c r="B5799" s="1">
        <v>1870350</v>
      </c>
      <c r="C5799" s="1" t="s">
        <v>10820</v>
      </c>
      <c r="D5799" s="1">
        <v>1946</v>
      </c>
    </row>
    <row r="5800" spans="1:4">
      <c r="A5800" s="1">
        <v>36747</v>
      </c>
      <c r="B5800" s="1">
        <v>1870360</v>
      </c>
      <c r="C5800" s="1" t="s">
        <v>10821</v>
      </c>
      <c r="D5800" s="1">
        <v>1946</v>
      </c>
    </row>
    <row r="5801" spans="1:4">
      <c r="A5801" s="1">
        <v>31620</v>
      </c>
      <c r="B5801" s="1">
        <v>1870370</v>
      </c>
      <c r="C5801" s="1" t="s">
        <v>10822</v>
      </c>
      <c r="D5801" s="1">
        <v>1946</v>
      </c>
    </row>
    <row r="5802" spans="1:4">
      <c r="A5802" s="1">
        <v>36749</v>
      </c>
      <c r="B5802" s="1">
        <v>1870380</v>
      </c>
      <c r="C5802" s="1" t="s">
        <v>10823</v>
      </c>
      <c r="D5802" s="1">
        <v>1946</v>
      </c>
    </row>
    <row r="5803" spans="1:4">
      <c r="A5803" s="1">
        <v>31542</v>
      </c>
      <c r="B5803" s="1">
        <v>1870400</v>
      </c>
      <c r="C5803" s="1" t="s">
        <v>10824</v>
      </c>
      <c r="D5803" s="1">
        <v>1946</v>
      </c>
    </row>
    <row r="5804" spans="1:4">
      <c r="A5804" s="1">
        <v>31146</v>
      </c>
      <c r="B5804" s="1">
        <v>1870700</v>
      </c>
      <c r="C5804" s="1" t="s">
        <v>10825</v>
      </c>
      <c r="D5804" s="1">
        <v>1946</v>
      </c>
    </row>
    <row r="5805" spans="1:4">
      <c r="A5805" s="1">
        <v>30979</v>
      </c>
      <c r="B5805" s="1">
        <v>1870720</v>
      </c>
      <c r="C5805" s="1" t="s">
        <v>10826</v>
      </c>
      <c r="D5805" s="1">
        <v>1946</v>
      </c>
    </row>
    <row r="5806" spans="1:4">
      <c r="A5806" s="1">
        <v>30876</v>
      </c>
      <c r="B5806" s="1">
        <v>1871340</v>
      </c>
      <c r="C5806" s="1" t="s">
        <v>10827</v>
      </c>
      <c r="D5806" s="1">
        <v>1946</v>
      </c>
    </row>
    <row r="5807" spans="1:4">
      <c r="A5807" s="1">
        <v>25263</v>
      </c>
      <c r="B5807" s="1">
        <v>1871370</v>
      </c>
      <c r="C5807" s="1" t="s">
        <v>10828</v>
      </c>
      <c r="D5807" s="1">
        <v>1946</v>
      </c>
    </row>
    <row r="5808" spans="1:4">
      <c r="A5808" s="1">
        <v>23364</v>
      </c>
      <c r="B5808" s="1">
        <v>1871970</v>
      </c>
      <c r="C5808" s="1" t="s">
        <v>10829</v>
      </c>
      <c r="D5808" s="1">
        <v>1946</v>
      </c>
    </row>
    <row r="5809" spans="1:4">
      <c r="A5809" s="1">
        <v>23611</v>
      </c>
      <c r="B5809" s="1">
        <v>1871990</v>
      </c>
      <c r="C5809" s="1" t="s">
        <v>10830</v>
      </c>
      <c r="D5809" s="1">
        <v>1946</v>
      </c>
    </row>
    <row r="5810" spans="1:4">
      <c r="A5810" s="1">
        <v>28954</v>
      </c>
      <c r="B5810" s="1">
        <v>1872030</v>
      </c>
      <c r="C5810" s="1" t="s">
        <v>10831</v>
      </c>
      <c r="D5810" s="1">
        <v>1946</v>
      </c>
    </row>
    <row r="5811" spans="1:4">
      <c r="A5811" s="1">
        <v>28947</v>
      </c>
      <c r="B5811" s="1">
        <v>1872180</v>
      </c>
      <c r="C5811" s="1" t="s">
        <v>10832</v>
      </c>
      <c r="D5811" s="1">
        <v>1946</v>
      </c>
    </row>
    <row r="5812" spans="1:4">
      <c r="A5812" s="1">
        <v>27565</v>
      </c>
      <c r="B5812" s="1">
        <v>1872760</v>
      </c>
      <c r="C5812" s="1" t="s">
        <v>10833</v>
      </c>
      <c r="D5812" s="1">
        <v>1946</v>
      </c>
    </row>
    <row r="5813" spans="1:4">
      <c r="A5813" s="1">
        <v>23123</v>
      </c>
      <c r="B5813" s="1">
        <v>1873020</v>
      </c>
      <c r="C5813" s="1" t="s">
        <v>10834</v>
      </c>
      <c r="D5813" s="1">
        <v>1946</v>
      </c>
    </row>
    <row r="5814" spans="1:4">
      <c r="A5814" s="1">
        <v>22568</v>
      </c>
      <c r="B5814" s="1">
        <v>1873360</v>
      </c>
      <c r="C5814" s="1" t="s">
        <v>10835</v>
      </c>
      <c r="D5814" s="1">
        <v>1946</v>
      </c>
    </row>
    <row r="5815" spans="1:4">
      <c r="A5815" s="1">
        <v>31547</v>
      </c>
      <c r="B5815" s="1">
        <v>1880260</v>
      </c>
      <c r="C5815" s="1" t="s">
        <v>10836</v>
      </c>
      <c r="D5815" s="1">
        <v>1946</v>
      </c>
    </row>
    <row r="5816" spans="1:4">
      <c r="A5816" s="1">
        <v>31316</v>
      </c>
      <c r="B5816" s="1">
        <v>1890210</v>
      </c>
      <c r="C5816" s="1" t="s">
        <v>10837</v>
      </c>
      <c r="D5816" s="1">
        <v>1946</v>
      </c>
    </row>
    <row r="5817" spans="1:4">
      <c r="A5817" s="1">
        <v>30819</v>
      </c>
      <c r="B5817" s="1">
        <v>1910520</v>
      </c>
      <c r="C5817" s="1" t="s">
        <v>10838</v>
      </c>
      <c r="D5817" s="1">
        <v>1946</v>
      </c>
    </row>
    <row r="5818" spans="1:4">
      <c r="A5818" s="1">
        <v>24494</v>
      </c>
      <c r="B5818" s="1">
        <v>1910790</v>
      </c>
      <c r="C5818" s="1" t="s">
        <v>10839</v>
      </c>
      <c r="D5818" s="1">
        <v>1946</v>
      </c>
    </row>
    <row r="5819" spans="1:4">
      <c r="A5819" s="1">
        <v>23303</v>
      </c>
      <c r="B5819" s="1">
        <v>1930490</v>
      </c>
      <c r="C5819" s="1" t="s">
        <v>10840</v>
      </c>
      <c r="D5819" s="1">
        <v>1946</v>
      </c>
    </row>
    <row r="5820" spans="1:4">
      <c r="A5820" s="1">
        <v>23547</v>
      </c>
      <c r="B5820" s="1">
        <v>1931290</v>
      </c>
      <c r="C5820" s="1" t="s">
        <v>10841</v>
      </c>
      <c r="D5820" s="1">
        <v>1946</v>
      </c>
    </row>
    <row r="5821" spans="1:4">
      <c r="A5821" s="1">
        <v>27648</v>
      </c>
      <c r="B5821" s="1">
        <v>1940110</v>
      </c>
      <c r="C5821" s="1" t="s">
        <v>10842</v>
      </c>
      <c r="D5821" s="1">
        <v>1946</v>
      </c>
    </row>
    <row r="5822" spans="1:4">
      <c r="A5822" s="1">
        <v>27738</v>
      </c>
      <c r="B5822" s="1">
        <v>1950240</v>
      </c>
      <c r="C5822" s="1" t="s">
        <v>10843</v>
      </c>
      <c r="D5822" s="1">
        <v>1946</v>
      </c>
    </row>
    <row r="5823" spans="1:4">
      <c r="A5823" s="1">
        <v>22890</v>
      </c>
      <c r="B5823" s="1">
        <v>1950260</v>
      </c>
      <c r="C5823" s="1" t="s">
        <v>10844</v>
      </c>
      <c r="D5823" s="1">
        <v>1946</v>
      </c>
    </row>
    <row r="5824" spans="1:4">
      <c r="A5824" s="1">
        <v>27568</v>
      </c>
      <c r="B5824" s="1">
        <v>1950320</v>
      </c>
      <c r="C5824" s="1" t="s">
        <v>10845</v>
      </c>
      <c r="D5824" s="1">
        <v>1946</v>
      </c>
    </row>
    <row r="5825" spans="1:4">
      <c r="A5825" s="1">
        <v>22813</v>
      </c>
      <c r="B5825" s="1">
        <v>1960100</v>
      </c>
      <c r="C5825" s="1" t="s">
        <v>10846</v>
      </c>
      <c r="D5825" s="1">
        <v>1946</v>
      </c>
    </row>
    <row r="5826" spans="1:4">
      <c r="A5826" s="1">
        <v>27720</v>
      </c>
      <c r="B5826" s="1">
        <v>1970200</v>
      </c>
      <c r="C5826" s="1" t="s">
        <v>10847</v>
      </c>
      <c r="D5826" s="1">
        <v>1946</v>
      </c>
    </row>
    <row r="5827" spans="1:4">
      <c r="A5827" s="1">
        <v>22746</v>
      </c>
      <c r="B5827" s="1">
        <v>1990350</v>
      </c>
      <c r="C5827" s="1" t="s">
        <v>10848</v>
      </c>
      <c r="D5827" s="1">
        <v>1946</v>
      </c>
    </row>
    <row r="5828" spans="1:4">
      <c r="A5828" s="1">
        <v>23136</v>
      </c>
      <c r="B5828" s="1">
        <v>2010040</v>
      </c>
      <c r="C5828" s="1" t="s">
        <v>10849</v>
      </c>
      <c r="D5828" s="1">
        <v>1946</v>
      </c>
    </row>
    <row r="5829" spans="1:4">
      <c r="A5829" s="1">
        <v>22589</v>
      </c>
      <c r="B5829" s="1">
        <v>2020100</v>
      </c>
      <c r="C5829" s="1" t="s">
        <v>10850</v>
      </c>
      <c r="D5829" s="1">
        <v>1946</v>
      </c>
    </row>
    <row r="5830" spans="1:4">
      <c r="A5830" s="1">
        <v>24865</v>
      </c>
      <c r="B5830" s="1">
        <v>2040340</v>
      </c>
      <c r="C5830" s="1" t="s">
        <v>10851</v>
      </c>
      <c r="D5830" s="1">
        <v>1946</v>
      </c>
    </row>
    <row r="5831" spans="1:4">
      <c r="A5831" s="1">
        <v>22716</v>
      </c>
      <c r="B5831" s="1">
        <v>2050300</v>
      </c>
      <c r="C5831" s="1" t="s">
        <v>10852</v>
      </c>
      <c r="D5831" s="1">
        <v>1946</v>
      </c>
    </row>
    <row r="5832" spans="1:4">
      <c r="A5832" s="1">
        <v>22686</v>
      </c>
      <c r="B5832" s="1">
        <v>2070250</v>
      </c>
      <c r="C5832" s="1" t="s">
        <v>10853</v>
      </c>
      <c r="D5832" s="1">
        <v>1946</v>
      </c>
    </row>
    <row r="5833" spans="1:4">
      <c r="A5833" s="1">
        <v>23047</v>
      </c>
      <c r="B5833" s="1">
        <v>2140120</v>
      </c>
      <c r="C5833" s="1" t="s">
        <v>10854</v>
      </c>
      <c r="D5833" s="1">
        <v>1946</v>
      </c>
    </row>
    <row r="5834" spans="1:4">
      <c r="A5834" s="1">
        <v>23099</v>
      </c>
      <c r="B5834" s="1">
        <v>2140300</v>
      </c>
      <c r="C5834" s="1" t="s">
        <v>10855</v>
      </c>
      <c r="D5834" s="1">
        <v>1946</v>
      </c>
    </row>
    <row r="5835" spans="1:4">
      <c r="A5835" s="1">
        <v>23152</v>
      </c>
      <c r="B5835" s="1">
        <v>2140310</v>
      </c>
      <c r="C5835" s="1" t="s">
        <v>10856</v>
      </c>
      <c r="D5835" s="1">
        <v>1946</v>
      </c>
    </row>
    <row r="5836" spans="1:4">
      <c r="A5836" s="1">
        <v>23166</v>
      </c>
      <c r="B5836" s="1">
        <v>2140420</v>
      </c>
      <c r="C5836" s="1" t="s">
        <v>10857</v>
      </c>
      <c r="D5836" s="1">
        <v>1946</v>
      </c>
    </row>
    <row r="5837" spans="1:4">
      <c r="A5837" s="1">
        <v>27778</v>
      </c>
      <c r="B5837" s="1">
        <v>2320080</v>
      </c>
      <c r="C5837" s="1" t="s">
        <v>10858</v>
      </c>
      <c r="D5837" s="1">
        <v>1946</v>
      </c>
    </row>
    <row r="5838" spans="1:4">
      <c r="A5838" s="1">
        <v>27931</v>
      </c>
      <c r="B5838" s="1">
        <v>2360170</v>
      </c>
      <c r="C5838" s="1" t="s">
        <v>10859</v>
      </c>
      <c r="D5838" s="1">
        <v>1946</v>
      </c>
    </row>
    <row r="5839" spans="1:4">
      <c r="A5839" s="1">
        <v>27193</v>
      </c>
      <c r="B5839" s="1">
        <v>2370210</v>
      </c>
      <c r="C5839" s="1" t="s">
        <v>10860</v>
      </c>
      <c r="D5839" s="1">
        <v>1946</v>
      </c>
    </row>
    <row r="5840" spans="1:4">
      <c r="A5840" s="1">
        <v>27529</v>
      </c>
      <c r="B5840" s="1">
        <v>2400100</v>
      </c>
      <c r="C5840" s="1" t="s">
        <v>10861</v>
      </c>
      <c r="D5840" s="1">
        <v>1946</v>
      </c>
    </row>
    <row r="5841" spans="1:4">
      <c r="A5841" s="1">
        <v>27743</v>
      </c>
      <c r="B5841" s="1">
        <v>2400160</v>
      </c>
      <c r="C5841" s="1" t="s">
        <v>10862</v>
      </c>
      <c r="D5841" s="1">
        <v>1946</v>
      </c>
    </row>
    <row r="5842" spans="1:4">
      <c r="A5842" s="1">
        <v>27929</v>
      </c>
      <c r="B5842" s="1">
        <v>2400270</v>
      </c>
      <c r="C5842" s="1" t="s">
        <v>10863</v>
      </c>
      <c r="D5842" s="1">
        <v>1946</v>
      </c>
    </row>
    <row r="5843" spans="1:4">
      <c r="A5843" s="1">
        <v>27954</v>
      </c>
      <c r="B5843" s="1">
        <v>2430080</v>
      </c>
      <c r="C5843" s="1" t="s">
        <v>10864</v>
      </c>
      <c r="D5843" s="1">
        <v>1946</v>
      </c>
    </row>
    <row r="5844" spans="1:4">
      <c r="A5844" s="1">
        <v>23071</v>
      </c>
      <c r="B5844" s="1">
        <v>2450100</v>
      </c>
      <c r="C5844" s="1" t="s">
        <v>10865</v>
      </c>
      <c r="D5844" s="1">
        <v>1946</v>
      </c>
    </row>
    <row r="5845" spans="1:4">
      <c r="A5845" s="1">
        <v>23654</v>
      </c>
      <c r="B5845" s="1">
        <v>2610190</v>
      </c>
      <c r="C5845" s="1" t="s">
        <v>10866</v>
      </c>
      <c r="D5845" s="1">
        <v>1946</v>
      </c>
    </row>
    <row r="5846" spans="1:4">
      <c r="A5846" s="1">
        <v>23660</v>
      </c>
      <c r="B5846" s="1">
        <v>2610210</v>
      </c>
      <c r="C5846" s="1" t="s">
        <v>10867</v>
      </c>
      <c r="D5846" s="1">
        <v>1946</v>
      </c>
    </row>
    <row r="5847" spans="1:4">
      <c r="A5847" s="1">
        <v>23564</v>
      </c>
      <c r="B5847" s="1">
        <v>2650280</v>
      </c>
      <c r="C5847" s="1" t="s">
        <v>10868</v>
      </c>
      <c r="D5847" s="1">
        <v>1946</v>
      </c>
    </row>
    <row r="5848" spans="1:4">
      <c r="A5848" s="1">
        <v>23756</v>
      </c>
      <c r="B5848" s="1">
        <v>2680040</v>
      </c>
      <c r="C5848" s="1" t="s">
        <v>10869</v>
      </c>
      <c r="D5848" s="1">
        <v>1946</v>
      </c>
    </row>
    <row r="5849" spans="1:4">
      <c r="A5849" s="1">
        <v>24479</v>
      </c>
      <c r="B5849" s="1">
        <v>2710030</v>
      </c>
      <c r="C5849" s="1" t="s">
        <v>10870</v>
      </c>
      <c r="D5849" s="1">
        <v>1946</v>
      </c>
    </row>
    <row r="5850" spans="1:4">
      <c r="A5850" s="1">
        <v>24488</v>
      </c>
      <c r="B5850" s="1">
        <v>2710040</v>
      </c>
      <c r="C5850" s="1" t="s">
        <v>10871</v>
      </c>
      <c r="D5850" s="1">
        <v>1946</v>
      </c>
    </row>
    <row r="5851" spans="1:4">
      <c r="A5851" s="1">
        <v>24355</v>
      </c>
      <c r="B5851" s="1">
        <v>2760050</v>
      </c>
      <c r="C5851" s="1" t="s">
        <v>10872</v>
      </c>
      <c r="D5851" s="1">
        <v>1946</v>
      </c>
    </row>
    <row r="5852" spans="1:4">
      <c r="A5852" s="1">
        <v>24365</v>
      </c>
      <c r="B5852" s="1">
        <v>2760280</v>
      </c>
      <c r="C5852" s="1" t="s">
        <v>10873</v>
      </c>
      <c r="D5852" s="1">
        <v>1946</v>
      </c>
    </row>
    <row r="5853" spans="1:4">
      <c r="A5853" s="1">
        <v>24120</v>
      </c>
      <c r="B5853" s="1">
        <v>2810020</v>
      </c>
      <c r="C5853" s="1" t="s">
        <v>10874</v>
      </c>
      <c r="D5853" s="1">
        <v>1946</v>
      </c>
    </row>
    <row r="5854" spans="1:4">
      <c r="A5854" s="1">
        <v>24114</v>
      </c>
      <c r="B5854" s="1">
        <v>2820250</v>
      </c>
      <c r="C5854" s="1" t="s">
        <v>10875</v>
      </c>
      <c r="D5854" s="1">
        <v>1946</v>
      </c>
    </row>
    <row r="5855" spans="1:4">
      <c r="A5855" s="1">
        <v>24641</v>
      </c>
      <c r="B5855" s="1">
        <v>2860120</v>
      </c>
      <c r="C5855" s="1" t="s">
        <v>10876</v>
      </c>
      <c r="D5855" s="1">
        <v>1946</v>
      </c>
    </row>
    <row r="5856" spans="1:4">
      <c r="A5856" s="1">
        <v>24659</v>
      </c>
      <c r="B5856" s="1">
        <v>2920090</v>
      </c>
      <c r="C5856" s="1" t="s">
        <v>10877</v>
      </c>
      <c r="D5856" s="1">
        <v>1946</v>
      </c>
    </row>
    <row r="5857" spans="1:4">
      <c r="A5857" s="1">
        <v>24900</v>
      </c>
      <c r="B5857" s="1">
        <v>2940030</v>
      </c>
      <c r="C5857" s="1" t="s">
        <v>10878</v>
      </c>
      <c r="D5857" s="1">
        <v>1946</v>
      </c>
    </row>
    <row r="5858" spans="1:4">
      <c r="A5858" s="1">
        <v>25290</v>
      </c>
      <c r="B5858" s="1">
        <v>2960120</v>
      </c>
      <c r="C5858" s="1" t="s">
        <v>10879</v>
      </c>
      <c r="D5858" s="1">
        <v>1946</v>
      </c>
    </row>
    <row r="5859" spans="1:4">
      <c r="A5859" s="1">
        <v>30667</v>
      </c>
      <c r="B5859" s="1">
        <v>2980130</v>
      </c>
      <c r="C5859" s="1" t="s">
        <v>10880</v>
      </c>
      <c r="D5859" s="1">
        <v>1946</v>
      </c>
    </row>
    <row r="5860" spans="1:4">
      <c r="A5860" s="1">
        <v>30688</v>
      </c>
      <c r="B5860" s="1">
        <v>2980200</v>
      </c>
      <c r="C5860" s="1" t="s">
        <v>10881</v>
      </c>
      <c r="D5860" s="1">
        <v>1946</v>
      </c>
    </row>
    <row r="5861" spans="1:4">
      <c r="A5861" s="1">
        <v>30924</v>
      </c>
      <c r="B5861" s="1">
        <v>3010170</v>
      </c>
      <c r="C5861" s="1" t="s">
        <v>10882</v>
      </c>
      <c r="D5861" s="1">
        <v>1946</v>
      </c>
    </row>
    <row r="5862" spans="1:4">
      <c r="A5862" s="1">
        <v>30909</v>
      </c>
      <c r="B5862" s="1">
        <v>3060030</v>
      </c>
      <c r="C5862" s="1" t="s">
        <v>10883</v>
      </c>
      <c r="D5862" s="1">
        <v>1946</v>
      </c>
    </row>
    <row r="5863" spans="1:4">
      <c r="A5863" s="1">
        <v>30854</v>
      </c>
      <c r="B5863" s="1">
        <v>3110050</v>
      </c>
      <c r="C5863" s="1" t="s">
        <v>10884</v>
      </c>
      <c r="D5863" s="1">
        <v>1946</v>
      </c>
    </row>
    <row r="5864" spans="1:4">
      <c r="A5864" s="1">
        <v>30750</v>
      </c>
      <c r="B5864" s="1">
        <v>3120190</v>
      </c>
      <c r="C5864" s="1" t="s">
        <v>10885</v>
      </c>
      <c r="D5864" s="1">
        <v>1946</v>
      </c>
    </row>
    <row r="5865" spans="1:4">
      <c r="A5865" s="1">
        <v>25140</v>
      </c>
      <c r="B5865" s="1">
        <v>3150030</v>
      </c>
      <c r="C5865" s="1" t="s">
        <v>10886</v>
      </c>
      <c r="D5865" s="1">
        <v>1946</v>
      </c>
    </row>
    <row r="5866" spans="1:4">
      <c r="A5866" s="1">
        <v>25191</v>
      </c>
      <c r="B5866" s="1">
        <v>3150110</v>
      </c>
      <c r="C5866" s="1" t="s">
        <v>10887</v>
      </c>
      <c r="D5866" s="1">
        <v>1946</v>
      </c>
    </row>
    <row r="5867" spans="1:4">
      <c r="A5867" s="1">
        <v>31285</v>
      </c>
      <c r="B5867" s="1">
        <v>3360110</v>
      </c>
      <c r="C5867" s="1" t="s">
        <v>10888</v>
      </c>
      <c r="D5867" s="1">
        <v>1946</v>
      </c>
    </row>
    <row r="5868" spans="1:4">
      <c r="A5868" s="1">
        <v>31711</v>
      </c>
      <c r="B5868" s="1">
        <v>3410110</v>
      </c>
      <c r="C5868" s="1" t="s">
        <v>10889</v>
      </c>
      <c r="D5868" s="1">
        <v>1946</v>
      </c>
    </row>
    <row r="5869" spans="1:4">
      <c r="A5869" s="1">
        <v>31502</v>
      </c>
      <c r="B5869" s="1">
        <v>3450020</v>
      </c>
      <c r="C5869" s="1" t="s">
        <v>10890</v>
      </c>
      <c r="D5869" s="1">
        <v>1946</v>
      </c>
    </row>
    <row r="5870" spans="1:4">
      <c r="A5870" s="1">
        <v>31180</v>
      </c>
      <c r="B5870" s="1">
        <v>3480160</v>
      </c>
      <c r="C5870" s="1" t="s">
        <v>10891</v>
      </c>
      <c r="D5870" s="1">
        <v>1946</v>
      </c>
    </row>
    <row r="5871" spans="1:4">
      <c r="A5871" s="1">
        <v>31465</v>
      </c>
      <c r="B5871" s="1">
        <v>3480260</v>
      </c>
      <c r="C5871" s="1" t="s">
        <v>10892</v>
      </c>
      <c r="D5871" s="1">
        <v>1946</v>
      </c>
    </row>
    <row r="5872" spans="1:4">
      <c r="A5872" s="1">
        <v>31471</v>
      </c>
      <c r="B5872" s="1">
        <v>3480270</v>
      </c>
      <c r="C5872" s="1" t="s">
        <v>10893</v>
      </c>
      <c r="D5872" s="1">
        <v>1946</v>
      </c>
    </row>
    <row r="5873" spans="1:4">
      <c r="A5873" s="1">
        <v>31163</v>
      </c>
      <c r="B5873" s="1">
        <v>3530130</v>
      </c>
      <c r="C5873" s="1" t="s">
        <v>10894</v>
      </c>
      <c r="D5873" s="1">
        <v>1946</v>
      </c>
    </row>
    <row r="5874" spans="1:4">
      <c r="A5874" s="1">
        <v>32818</v>
      </c>
      <c r="B5874" s="1">
        <v>3590120</v>
      </c>
      <c r="C5874" s="1" t="s">
        <v>10895</v>
      </c>
      <c r="D5874" s="1">
        <v>1946</v>
      </c>
    </row>
    <row r="5875" spans="1:4">
      <c r="A5875" s="1">
        <v>14299</v>
      </c>
      <c r="B5875" s="1">
        <v>3710020</v>
      </c>
      <c r="C5875" s="1" t="s">
        <v>10896</v>
      </c>
      <c r="D5875" s="1">
        <v>1946</v>
      </c>
    </row>
    <row r="5876" spans="1:4">
      <c r="A5876" s="1">
        <v>19484</v>
      </c>
      <c r="B5876" s="1">
        <v>3710100</v>
      </c>
      <c r="C5876" s="1" t="s">
        <v>6430</v>
      </c>
      <c r="D5876" s="1">
        <v>1946</v>
      </c>
    </row>
    <row r="5877" spans="1:4">
      <c r="A5877" s="1">
        <v>2287</v>
      </c>
      <c r="B5877" s="1">
        <v>3840270</v>
      </c>
      <c r="C5877" s="1" t="s">
        <v>10897</v>
      </c>
      <c r="D5877" s="1">
        <v>1946</v>
      </c>
    </row>
    <row r="5878" spans="1:4">
      <c r="A5878" s="1">
        <v>9287</v>
      </c>
      <c r="B5878" s="1">
        <v>3910080</v>
      </c>
      <c r="C5878" s="1" t="s">
        <v>10898</v>
      </c>
      <c r="D5878" s="1">
        <v>1946</v>
      </c>
    </row>
    <row r="5879" spans="1:4">
      <c r="A5879" s="1">
        <v>12805</v>
      </c>
      <c r="B5879" s="1">
        <v>3910120</v>
      </c>
      <c r="C5879" s="1" t="s">
        <v>10899</v>
      </c>
      <c r="D5879" s="1">
        <v>1946</v>
      </c>
    </row>
    <row r="5880" spans="1:4">
      <c r="A5880" s="1">
        <v>12711</v>
      </c>
      <c r="B5880" s="1">
        <v>3930160</v>
      </c>
      <c r="C5880" s="1" t="s">
        <v>10900</v>
      </c>
      <c r="D5880" s="1">
        <v>1946</v>
      </c>
    </row>
    <row r="5881" spans="1:4">
      <c r="A5881" s="1">
        <v>8219</v>
      </c>
      <c r="B5881" s="1">
        <v>4001030</v>
      </c>
      <c r="C5881" s="1" t="s">
        <v>10901</v>
      </c>
      <c r="D5881" s="1">
        <v>1946</v>
      </c>
    </row>
    <row r="5882" spans="1:4">
      <c r="A5882" s="1">
        <v>31831</v>
      </c>
      <c r="B5882" s="1">
        <v>4060061</v>
      </c>
      <c r="C5882" s="1" t="s">
        <v>10902</v>
      </c>
      <c r="D5882" s="1">
        <v>1946</v>
      </c>
    </row>
    <row r="5883" spans="1:4">
      <c r="A5883" s="1">
        <v>25541</v>
      </c>
      <c r="B5883" s="1">
        <v>4060390</v>
      </c>
      <c r="C5883" s="1" t="s">
        <v>10903</v>
      </c>
      <c r="D5883" s="1">
        <v>1946</v>
      </c>
    </row>
    <row r="5884" spans="1:4">
      <c r="A5884" s="1">
        <v>29633</v>
      </c>
      <c r="B5884" s="1">
        <v>4060430</v>
      </c>
      <c r="C5884" s="1" t="s">
        <v>10904</v>
      </c>
      <c r="D5884" s="1">
        <v>1946</v>
      </c>
    </row>
    <row r="5885" spans="1:4">
      <c r="A5885" s="1">
        <v>12719</v>
      </c>
      <c r="B5885" s="1">
        <v>4090500</v>
      </c>
      <c r="C5885" s="1" t="s">
        <v>10905</v>
      </c>
      <c r="D5885" s="1">
        <v>1946</v>
      </c>
    </row>
    <row r="5886" spans="1:4">
      <c r="A5886" s="1">
        <v>157</v>
      </c>
      <c r="B5886" s="1">
        <v>4141080</v>
      </c>
      <c r="C5886" s="1" t="s">
        <v>10906</v>
      </c>
      <c r="D5886" s="1">
        <v>1946</v>
      </c>
    </row>
    <row r="5887" spans="1:4">
      <c r="A5887" s="1">
        <v>2023</v>
      </c>
      <c r="B5887" s="1">
        <v>4141750</v>
      </c>
      <c r="C5887" s="1" t="s">
        <v>10907</v>
      </c>
      <c r="D5887" s="1">
        <v>1946</v>
      </c>
    </row>
    <row r="5888" spans="1:4">
      <c r="A5888" s="1">
        <v>31918</v>
      </c>
      <c r="B5888" s="1">
        <v>4260050</v>
      </c>
      <c r="C5888" s="1" t="s">
        <v>10908</v>
      </c>
      <c r="D5888" s="1">
        <v>1946</v>
      </c>
    </row>
    <row r="5889" spans="1:4">
      <c r="A5889" s="1">
        <v>32797</v>
      </c>
      <c r="B5889" s="1">
        <v>4260070</v>
      </c>
      <c r="C5889" s="1" t="s">
        <v>10909</v>
      </c>
      <c r="D5889" s="1">
        <v>1946</v>
      </c>
    </row>
    <row r="5890" spans="1:4">
      <c r="A5890" s="1">
        <v>26186</v>
      </c>
      <c r="B5890" s="1">
        <v>4380040</v>
      </c>
      <c r="C5890" s="1" t="s">
        <v>10910</v>
      </c>
      <c r="D5890" s="1">
        <v>1946</v>
      </c>
    </row>
    <row r="5891" spans="1:4">
      <c r="A5891" s="1">
        <v>26997</v>
      </c>
      <c r="B5891" s="1">
        <v>4721210</v>
      </c>
      <c r="C5891" s="1" t="s">
        <v>10911</v>
      </c>
      <c r="D5891" s="1">
        <v>1946</v>
      </c>
    </row>
    <row r="5892" spans="1:4">
      <c r="A5892" s="1">
        <v>26996</v>
      </c>
      <c r="B5892" s="1">
        <v>4770260</v>
      </c>
      <c r="C5892" s="1" t="s">
        <v>10912</v>
      </c>
      <c r="D5892" s="1">
        <v>1946</v>
      </c>
    </row>
    <row r="5893" spans="1:4">
      <c r="A5893" s="1">
        <v>25458</v>
      </c>
      <c r="B5893" s="1">
        <v>4810220</v>
      </c>
      <c r="C5893" s="1" t="s">
        <v>10913</v>
      </c>
      <c r="D5893" s="1">
        <v>1946</v>
      </c>
    </row>
    <row r="5894" spans="1:4">
      <c r="A5894" s="1">
        <v>26466</v>
      </c>
      <c r="B5894" s="1">
        <v>4910270</v>
      </c>
      <c r="C5894" s="1" t="s">
        <v>10914</v>
      </c>
      <c r="D5894" s="1">
        <v>1946</v>
      </c>
    </row>
    <row r="5895" spans="1:4">
      <c r="A5895" s="1">
        <v>26579</v>
      </c>
      <c r="B5895" s="1">
        <v>4940100</v>
      </c>
      <c r="C5895" s="1" t="s">
        <v>10915</v>
      </c>
      <c r="D5895" s="1">
        <v>1946</v>
      </c>
    </row>
    <row r="5896" spans="1:4">
      <c r="A5896" s="1">
        <v>26714</v>
      </c>
      <c r="B5896" s="1">
        <v>4940640</v>
      </c>
      <c r="C5896" s="1" t="s">
        <v>10916</v>
      </c>
      <c r="D5896" s="1">
        <v>1946</v>
      </c>
    </row>
    <row r="5897" spans="1:4">
      <c r="A5897" s="1">
        <v>36686</v>
      </c>
      <c r="B5897" s="1">
        <v>4960370</v>
      </c>
      <c r="C5897" s="1" t="s">
        <v>10917</v>
      </c>
      <c r="D5897" s="1">
        <v>1946</v>
      </c>
    </row>
    <row r="5898" spans="1:4">
      <c r="A5898" s="1">
        <v>29905</v>
      </c>
      <c r="B5898" s="1">
        <v>5010150</v>
      </c>
      <c r="C5898" s="1" t="s">
        <v>10918</v>
      </c>
      <c r="D5898" s="1">
        <v>1946</v>
      </c>
    </row>
    <row r="5899" spans="1:4">
      <c r="A5899" s="1">
        <v>13244</v>
      </c>
      <c r="B5899" s="1">
        <v>5130110</v>
      </c>
      <c r="C5899" s="1" t="s">
        <v>10919</v>
      </c>
      <c r="D5899" s="1">
        <v>1946</v>
      </c>
    </row>
    <row r="5900" spans="1:4">
      <c r="A5900" s="1">
        <v>13203</v>
      </c>
      <c r="B5900" s="1">
        <v>5130150</v>
      </c>
      <c r="C5900" s="1" t="s">
        <v>10920</v>
      </c>
      <c r="D5900" s="1">
        <v>1946</v>
      </c>
    </row>
    <row r="5901" spans="1:4">
      <c r="A5901" s="1">
        <v>13339</v>
      </c>
      <c r="B5901" s="1">
        <v>5160070</v>
      </c>
      <c r="C5901" s="1" t="s">
        <v>10921</v>
      </c>
      <c r="D5901" s="1">
        <v>1946</v>
      </c>
    </row>
    <row r="5902" spans="1:4">
      <c r="A5902" s="1">
        <v>13282</v>
      </c>
      <c r="B5902" s="1">
        <v>5160090</v>
      </c>
      <c r="C5902" s="1" t="s">
        <v>10922</v>
      </c>
      <c r="D5902" s="1">
        <v>1946</v>
      </c>
    </row>
    <row r="5903" spans="1:4">
      <c r="A5903" s="1">
        <v>3280</v>
      </c>
      <c r="B5903" s="1">
        <v>6220060</v>
      </c>
      <c r="C5903" s="1" t="s">
        <v>10923</v>
      </c>
      <c r="D5903" s="1">
        <v>1946</v>
      </c>
    </row>
    <row r="5904" spans="1:4">
      <c r="A5904" s="1">
        <v>3318</v>
      </c>
      <c r="B5904" s="1">
        <v>6250090</v>
      </c>
      <c r="C5904" s="1" t="s">
        <v>10924</v>
      </c>
      <c r="D5904" s="1">
        <v>1946</v>
      </c>
    </row>
    <row r="5905" spans="1:4">
      <c r="A5905" s="1">
        <v>3332</v>
      </c>
      <c r="B5905" s="1">
        <v>6250130</v>
      </c>
      <c r="C5905" s="1" t="s">
        <v>10925</v>
      </c>
      <c r="D5905" s="1">
        <v>1946</v>
      </c>
    </row>
    <row r="5906" spans="1:4">
      <c r="A5906" s="1">
        <v>230</v>
      </c>
      <c r="B5906" s="1">
        <v>6250150</v>
      </c>
      <c r="C5906" s="1" t="s">
        <v>10926</v>
      </c>
      <c r="D5906" s="1">
        <v>1946</v>
      </c>
    </row>
    <row r="5907" spans="1:4">
      <c r="A5907" s="1">
        <v>222</v>
      </c>
      <c r="B5907" s="1">
        <v>6250170</v>
      </c>
      <c r="C5907" s="1" t="s">
        <v>10927</v>
      </c>
      <c r="D5907" s="1">
        <v>1946</v>
      </c>
    </row>
    <row r="5908" spans="1:4">
      <c r="A5908" s="1">
        <v>223</v>
      </c>
      <c r="B5908" s="1">
        <v>6250190</v>
      </c>
      <c r="C5908" s="1" t="s">
        <v>10928</v>
      </c>
      <c r="D5908" s="1">
        <v>1946</v>
      </c>
    </row>
    <row r="5909" spans="1:4">
      <c r="A5909" s="1">
        <v>3293</v>
      </c>
      <c r="B5909" s="1">
        <v>6260300</v>
      </c>
      <c r="C5909" s="1" t="s">
        <v>10929</v>
      </c>
      <c r="D5909" s="1">
        <v>1946</v>
      </c>
    </row>
    <row r="5910" spans="1:4">
      <c r="A5910" s="1">
        <v>31397</v>
      </c>
      <c r="B5910" s="1">
        <v>7870160</v>
      </c>
      <c r="C5910" s="1" t="s">
        <v>10930</v>
      </c>
      <c r="D5910" s="1">
        <v>1946</v>
      </c>
    </row>
    <row r="5911" spans="1:4">
      <c r="A5911" s="1">
        <v>10487</v>
      </c>
      <c r="B5911" s="1">
        <v>30000200</v>
      </c>
      <c r="C5911" s="1" t="s">
        <v>10931</v>
      </c>
      <c r="D5911" s="1">
        <v>1946</v>
      </c>
    </row>
    <row r="5912" spans="1:4">
      <c r="A5912" s="1">
        <v>11848</v>
      </c>
      <c r="B5912" s="1">
        <v>30010580</v>
      </c>
      <c r="C5912" s="1" t="s">
        <v>10932</v>
      </c>
      <c r="D5912" s="1">
        <v>1946</v>
      </c>
    </row>
    <row r="5913" spans="1:4">
      <c r="A5913" s="1">
        <v>10613</v>
      </c>
      <c r="B5913" s="1">
        <v>30010830</v>
      </c>
      <c r="C5913" s="1" t="s">
        <v>10933</v>
      </c>
      <c r="D5913" s="1">
        <v>1946</v>
      </c>
    </row>
    <row r="5914" spans="1:4">
      <c r="A5914" s="1">
        <v>7330</v>
      </c>
      <c r="B5914" s="1">
        <v>30040110</v>
      </c>
      <c r="C5914" s="1" t="s">
        <v>10934</v>
      </c>
      <c r="D5914" s="1">
        <v>1946</v>
      </c>
    </row>
    <row r="5915" spans="1:4">
      <c r="A5915" s="1">
        <v>9033</v>
      </c>
      <c r="B5915" s="1">
        <v>30040590</v>
      </c>
      <c r="C5915" s="1" t="s">
        <v>10935</v>
      </c>
      <c r="D5915" s="1">
        <v>1946</v>
      </c>
    </row>
    <row r="5916" spans="1:4">
      <c r="A5916" s="1">
        <v>41276</v>
      </c>
      <c r="B5916" s="1">
        <v>30041210</v>
      </c>
      <c r="C5916" s="1" t="s">
        <v>10936</v>
      </c>
      <c r="D5916" s="1">
        <v>1946</v>
      </c>
    </row>
    <row r="5917" spans="1:4">
      <c r="A5917" s="1">
        <v>50307</v>
      </c>
      <c r="B5917" s="1">
        <v>30041250</v>
      </c>
      <c r="C5917" s="1" t="s">
        <v>10937</v>
      </c>
      <c r="D5917" s="1">
        <v>1946</v>
      </c>
    </row>
    <row r="5918" spans="1:4">
      <c r="A5918" s="1">
        <v>50247</v>
      </c>
      <c r="B5918" s="1">
        <v>30041270</v>
      </c>
      <c r="C5918" s="1" t="s">
        <v>10938</v>
      </c>
      <c r="D5918" s="1">
        <v>1946</v>
      </c>
    </row>
    <row r="5919" spans="1:4">
      <c r="A5919" s="1">
        <v>6555</v>
      </c>
      <c r="B5919" s="1">
        <v>30042260</v>
      </c>
      <c r="C5919" s="1" t="s">
        <v>10939</v>
      </c>
      <c r="D5919" s="1">
        <v>1946</v>
      </c>
    </row>
    <row r="5920" spans="1:4">
      <c r="A5920" s="1">
        <v>6908</v>
      </c>
      <c r="B5920" s="1">
        <v>30050160</v>
      </c>
      <c r="C5920" s="1" t="s">
        <v>10940</v>
      </c>
      <c r="D5920" s="1">
        <v>1946</v>
      </c>
    </row>
    <row r="5921" spans="1:4">
      <c r="A5921" s="1">
        <v>10432</v>
      </c>
      <c r="B5921" s="1">
        <v>30060170</v>
      </c>
      <c r="C5921" s="1" t="s">
        <v>10941</v>
      </c>
      <c r="D5921" s="1">
        <v>1946</v>
      </c>
    </row>
    <row r="5922" spans="1:4">
      <c r="A5922" s="1">
        <v>50866</v>
      </c>
      <c r="B5922" s="1">
        <v>30070790</v>
      </c>
      <c r="C5922" s="1" t="s">
        <v>10942</v>
      </c>
      <c r="D5922" s="1">
        <v>1946</v>
      </c>
    </row>
    <row r="5923" spans="1:4">
      <c r="A5923" s="1">
        <v>3014</v>
      </c>
      <c r="B5923" s="1">
        <v>30370150</v>
      </c>
      <c r="C5923" s="1" t="s">
        <v>10943</v>
      </c>
      <c r="D5923" s="1">
        <v>1946</v>
      </c>
    </row>
    <row r="5924" spans="1:4">
      <c r="A5924" s="1">
        <v>7262</v>
      </c>
      <c r="B5924" s="1">
        <v>30420420</v>
      </c>
      <c r="C5924" s="1" t="s">
        <v>10944</v>
      </c>
      <c r="D5924" s="1">
        <v>1946</v>
      </c>
    </row>
    <row r="5925" spans="1:4">
      <c r="A5925" s="1">
        <v>2988</v>
      </c>
      <c r="B5925" s="1">
        <v>30430220</v>
      </c>
      <c r="C5925" s="1" t="s">
        <v>10945</v>
      </c>
      <c r="D5925" s="1">
        <v>1946</v>
      </c>
    </row>
    <row r="5926" spans="1:4">
      <c r="A5926" s="1">
        <v>7111</v>
      </c>
      <c r="B5926" s="1">
        <v>30470110</v>
      </c>
      <c r="C5926" s="1" t="s">
        <v>10946</v>
      </c>
      <c r="D5926" s="1">
        <v>1946</v>
      </c>
    </row>
    <row r="5927" spans="1:4">
      <c r="A5927" s="1">
        <v>7416</v>
      </c>
      <c r="B5927" s="1">
        <v>30480060</v>
      </c>
      <c r="C5927" s="1" t="s">
        <v>10947</v>
      </c>
      <c r="D5927" s="1">
        <v>1946</v>
      </c>
    </row>
    <row r="5928" spans="1:4">
      <c r="A5928" s="1">
        <v>2932</v>
      </c>
      <c r="B5928" s="1">
        <v>30530030</v>
      </c>
      <c r="C5928" s="1" t="s">
        <v>10948</v>
      </c>
      <c r="D5928" s="1">
        <v>1946</v>
      </c>
    </row>
    <row r="5929" spans="1:4">
      <c r="A5929" s="1">
        <v>7373</v>
      </c>
      <c r="B5929" s="1">
        <v>30540080</v>
      </c>
      <c r="C5929" s="1" t="s">
        <v>10949</v>
      </c>
      <c r="D5929" s="1">
        <v>1946</v>
      </c>
    </row>
    <row r="5930" spans="1:4">
      <c r="A5930" s="1">
        <v>9038</v>
      </c>
      <c r="B5930" s="1">
        <v>30570210</v>
      </c>
      <c r="C5930" s="1" t="s">
        <v>10950</v>
      </c>
      <c r="D5930" s="1">
        <v>1946</v>
      </c>
    </row>
    <row r="5931" spans="1:4">
      <c r="A5931" s="1">
        <v>11878</v>
      </c>
      <c r="B5931" s="1">
        <v>30650070</v>
      </c>
      <c r="C5931" s="1" t="s">
        <v>10951</v>
      </c>
      <c r="D5931" s="1">
        <v>1946</v>
      </c>
    </row>
    <row r="5932" spans="1:4">
      <c r="A5932" s="1">
        <v>11402</v>
      </c>
      <c r="B5932" s="1">
        <v>30720090</v>
      </c>
      <c r="C5932" s="1" t="s">
        <v>10952</v>
      </c>
      <c r="D5932" s="1">
        <v>1946</v>
      </c>
    </row>
    <row r="5933" spans="1:4">
      <c r="A5933" s="1">
        <v>11510</v>
      </c>
      <c r="B5933" s="1">
        <v>30730070</v>
      </c>
      <c r="C5933" s="1" t="s">
        <v>10953</v>
      </c>
      <c r="D5933" s="1">
        <v>1946</v>
      </c>
    </row>
    <row r="5934" spans="1:4">
      <c r="A5934" s="1">
        <v>50561</v>
      </c>
      <c r="B5934" s="1">
        <v>30780180</v>
      </c>
      <c r="C5934" s="1" t="s">
        <v>10954</v>
      </c>
      <c r="D5934" s="1">
        <v>1946</v>
      </c>
    </row>
    <row r="5935" spans="1:4">
      <c r="A5935" s="1">
        <v>41164</v>
      </c>
      <c r="B5935" s="1">
        <v>31170030</v>
      </c>
      <c r="C5935" s="1" t="s">
        <v>10955</v>
      </c>
      <c r="D5935" s="1">
        <v>1946</v>
      </c>
    </row>
    <row r="5936" spans="1:4">
      <c r="A5936" s="1">
        <v>41472</v>
      </c>
      <c r="B5936" s="1">
        <v>31770140</v>
      </c>
      <c r="C5936" s="1" t="s">
        <v>10956</v>
      </c>
      <c r="D5936" s="1">
        <v>1946</v>
      </c>
    </row>
    <row r="5937" spans="1:4">
      <c r="A5937" s="1">
        <v>2168</v>
      </c>
      <c r="B5937" s="1">
        <v>31970130</v>
      </c>
      <c r="C5937" s="1" t="s">
        <v>10957</v>
      </c>
      <c r="D5937" s="1">
        <v>1946</v>
      </c>
    </row>
    <row r="5938" spans="1:4">
      <c r="A5938" s="1">
        <v>6572</v>
      </c>
      <c r="B5938" s="1">
        <v>32020090</v>
      </c>
      <c r="C5938" s="1" t="s">
        <v>10958</v>
      </c>
      <c r="D5938" s="1">
        <v>1946</v>
      </c>
    </row>
    <row r="5939" spans="1:4">
      <c r="A5939" s="1">
        <v>50542</v>
      </c>
      <c r="B5939" s="1">
        <v>32130050</v>
      </c>
      <c r="C5939" s="1" t="s">
        <v>10959</v>
      </c>
      <c r="D5939" s="1">
        <v>1946</v>
      </c>
    </row>
    <row r="5940" spans="1:4">
      <c r="A5940" s="1">
        <v>50539</v>
      </c>
      <c r="B5940" s="1">
        <v>32130060</v>
      </c>
      <c r="C5940" s="1" t="s">
        <v>10960</v>
      </c>
      <c r="D5940" s="1">
        <v>1946</v>
      </c>
    </row>
    <row r="5941" spans="1:4">
      <c r="A5941" s="1">
        <v>50205</v>
      </c>
      <c r="B5941" s="1">
        <v>32290120</v>
      </c>
      <c r="C5941" s="1" t="s">
        <v>10961</v>
      </c>
      <c r="D5941" s="1">
        <v>1946</v>
      </c>
    </row>
    <row r="5942" spans="1:4">
      <c r="A5942" s="1">
        <v>1705</v>
      </c>
      <c r="B5942" s="1">
        <v>32450400</v>
      </c>
      <c r="C5942" s="1" t="s">
        <v>10962</v>
      </c>
      <c r="D5942" s="1">
        <v>1946</v>
      </c>
    </row>
    <row r="5943" spans="1:4">
      <c r="A5943" s="1">
        <v>1711</v>
      </c>
      <c r="B5943" s="1">
        <v>32450420</v>
      </c>
      <c r="C5943" s="1" t="s">
        <v>10963</v>
      </c>
      <c r="D5943" s="1">
        <v>1946</v>
      </c>
    </row>
    <row r="5944" spans="1:4">
      <c r="A5944" s="1">
        <v>5525</v>
      </c>
      <c r="B5944" s="1">
        <v>32480190</v>
      </c>
      <c r="C5944" s="1" t="s">
        <v>10964</v>
      </c>
      <c r="D5944" s="1">
        <v>1946</v>
      </c>
    </row>
    <row r="5945" spans="1:4">
      <c r="A5945" s="1">
        <v>10479</v>
      </c>
      <c r="B5945" s="1">
        <v>32480280</v>
      </c>
      <c r="C5945" s="1" t="s">
        <v>10965</v>
      </c>
      <c r="D5945" s="1">
        <v>1946</v>
      </c>
    </row>
    <row r="5946" spans="1:4">
      <c r="A5946" s="1">
        <v>12502</v>
      </c>
      <c r="B5946" s="1">
        <v>32500080</v>
      </c>
      <c r="C5946" s="1" t="s">
        <v>10966</v>
      </c>
      <c r="D5946" s="1">
        <v>1946</v>
      </c>
    </row>
    <row r="5947" spans="1:4">
      <c r="A5947" s="1">
        <v>11452</v>
      </c>
      <c r="B5947" s="1">
        <v>32500310</v>
      </c>
      <c r="C5947" s="1" t="s">
        <v>10967</v>
      </c>
      <c r="D5947" s="1">
        <v>1946</v>
      </c>
    </row>
    <row r="5948" spans="1:4">
      <c r="A5948" s="1">
        <v>8490</v>
      </c>
      <c r="B5948" s="1">
        <v>32990140</v>
      </c>
      <c r="C5948" s="1" t="s">
        <v>10968</v>
      </c>
      <c r="D5948" s="1">
        <v>1946</v>
      </c>
    </row>
    <row r="5949" spans="1:4">
      <c r="A5949" s="1">
        <v>11664</v>
      </c>
      <c r="B5949" s="1">
        <v>33040140</v>
      </c>
      <c r="C5949" s="1" t="s">
        <v>10969</v>
      </c>
      <c r="D5949" s="1">
        <v>1946</v>
      </c>
    </row>
    <row r="5950" spans="1:4">
      <c r="A5950" s="1">
        <v>8444</v>
      </c>
      <c r="B5950" s="1">
        <v>33070050</v>
      </c>
      <c r="C5950" s="1" t="s">
        <v>10970</v>
      </c>
      <c r="D5950" s="1">
        <v>1946</v>
      </c>
    </row>
    <row r="5951" spans="1:4">
      <c r="A5951" s="1">
        <v>8141</v>
      </c>
      <c r="B5951" s="1">
        <v>33090210</v>
      </c>
      <c r="C5951" s="1" t="s">
        <v>10971</v>
      </c>
      <c r="D5951" s="1">
        <v>1946</v>
      </c>
    </row>
    <row r="5952" spans="1:4">
      <c r="A5952" s="1">
        <v>65857</v>
      </c>
      <c r="B5952" s="1">
        <v>33150030</v>
      </c>
      <c r="C5952" s="1" t="s">
        <v>10972</v>
      </c>
      <c r="D5952" s="1">
        <v>1946</v>
      </c>
    </row>
    <row r="5953" spans="1:4">
      <c r="A5953" s="1">
        <v>65860</v>
      </c>
      <c r="B5953" s="1">
        <v>33150090</v>
      </c>
      <c r="C5953" s="1" t="s">
        <v>10973</v>
      </c>
      <c r="D5953" s="1">
        <v>1946</v>
      </c>
    </row>
    <row r="5954" spans="1:4">
      <c r="A5954" s="1">
        <v>2833</v>
      </c>
      <c r="B5954" s="1">
        <v>33400140</v>
      </c>
      <c r="C5954" s="1" t="s">
        <v>10974</v>
      </c>
      <c r="D5954" s="1">
        <v>1946</v>
      </c>
    </row>
    <row r="5955" spans="1:4">
      <c r="A5955" s="1">
        <v>2125</v>
      </c>
      <c r="B5955" s="1">
        <v>34090100</v>
      </c>
      <c r="C5955" s="1" t="s">
        <v>10975</v>
      </c>
      <c r="D5955" s="1">
        <v>1946</v>
      </c>
    </row>
    <row r="5956" spans="1:4">
      <c r="A5956" s="1">
        <v>2124</v>
      </c>
      <c r="B5956" s="1">
        <v>34090120</v>
      </c>
      <c r="C5956" s="1" t="s">
        <v>10976</v>
      </c>
      <c r="D5956" s="1">
        <v>1946</v>
      </c>
    </row>
    <row r="5957" spans="1:4">
      <c r="A5957" s="1">
        <v>2138</v>
      </c>
      <c r="B5957" s="1">
        <v>34100030</v>
      </c>
      <c r="C5957" s="1" t="s">
        <v>10977</v>
      </c>
      <c r="D5957" s="1">
        <v>1946</v>
      </c>
    </row>
    <row r="5958" spans="1:4">
      <c r="A5958" s="1">
        <v>2136</v>
      </c>
      <c r="B5958" s="1">
        <v>34100050</v>
      </c>
      <c r="C5958" s="1" t="s">
        <v>10978</v>
      </c>
      <c r="D5958" s="1">
        <v>1946</v>
      </c>
    </row>
    <row r="5959" spans="1:4">
      <c r="A5959" s="1">
        <v>6549</v>
      </c>
      <c r="B5959" s="1">
        <v>34100070</v>
      </c>
      <c r="C5959" s="1" t="s">
        <v>10979</v>
      </c>
      <c r="D5959" s="1">
        <v>1946</v>
      </c>
    </row>
    <row r="5960" spans="1:4">
      <c r="A5960" s="1">
        <v>6548</v>
      </c>
      <c r="B5960" s="1">
        <v>34100110</v>
      </c>
      <c r="C5960" s="1" t="s">
        <v>10980</v>
      </c>
      <c r="D5960" s="1">
        <v>1946</v>
      </c>
    </row>
    <row r="5961" spans="1:4">
      <c r="A5961" s="1">
        <v>2204</v>
      </c>
      <c r="B5961" s="1">
        <v>34110080</v>
      </c>
      <c r="C5961" s="1" t="s">
        <v>10981</v>
      </c>
      <c r="D5961" s="1">
        <v>1946</v>
      </c>
    </row>
    <row r="5962" spans="1:4">
      <c r="A5962" s="1">
        <v>5770</v>
      </c>
      <c r="B5962" s="1">
        <v>35070120</v>
      </c>
      <c r="C5962" s="1" t="s">
        <v>10982</v>
      </c>
      <c r="D5962" s="1">
        <v>1946</v>
      </c>
    </row>
    <row r="5963" spans="1:4">
      <c r="A5963" s="1">
        <v>43003</v>
      </c>
      <c r="B5963" s="1">
        <v>35160110</v>
      </c>
      <c r="C5963" s="1" t="s">
        <v>10983</v>
      </c>
      <c r="D5963" s="1">
        <v>1946</v>
      </c>
    </row>
    <row r="5964" spans="1:4">
      <c r="A5964" s="1">
        <v>12319</v>
      </c>
      <c r="B5964" s="1">
        <v>35640030</v>
      </c>
      <c r="C5964" s="1" t="s">
        <v>10984</v>
      </c>
      <c r="D5964" s="1">
        <v>1946</v>
      </c>
    </row>
    <row r="5965" spans="1:4">
      <c r="A5965" s="1">
        <v>12439</v>
      </c>
      <c r="B5965" s="1">
        <v>35640420</v>
      </c>
      <c r="C5965" s="1" t="s">
        <v>10985</v>
      </c>
      <c r="D5965" s="1">
        <v>1946</v>
      </c>
    </row>
    <row r="5966" spans="1:4">
      <c r="A5966" s="1">
        <v>12501</v>
      </c>
      <c r="B5966" s="1">
        <v>38120080</v>
      </c>
      <c r="C5966" s="1" t="s">
        <v>10986</v>
      </c>
      <c r="D5966" s="1">
        <v>1946</v>
      </c>
    </row>
    <row r="5967" spans="1:4">
      <c r="A5967" s="1">
        <v>3140</v>
      </c>
      <c r="B5967" s="1">
        <v>40110240</v>
      </c>
      <c r="C5967" s="1" t="s">
        <v>10987</v>
      </c>
      <c r="D5967" s="1">
        <v>1946</v>
      </c>
    </row>
    <row r="5968" spans="1:4">
      <c r="A5968" s="1">
        <v>1245</v>
      </c>
      <c r="B5968" s="1">
        <v>40160160</v>
      </c>
      <c r="C5968" s="1" t="s">
        <v>10988</v>
      </c>
      <c r="D5968" s="1">
        <v>1946</v>
      </c>
    </row>
    <row r="5969" spans="1:4">
      <c r="A5969" s="1">
        <v>584</v>
      </c>
      <c r="B5969" s="1">
        <v>40170090</v>
      </c>
      <c r="C5969" s="1" t="s">
        <v>10989</v>
      </c>
      <c r="D5969" s="1">
        <v>1946</v>
      </c>
    </row>
    <row r="5970" spans="1:4">
      <c r="A5970" s="1">
        <v>764</v>
      </c>
      <c r="B5970" s="1">
        <v>40210180</v>
      </c>
      <c r="C5970" s="1" t="s">
        <v>10990</v>
      </c>
      <c r="D5970" s="1">
        <v>1946</v>
      </c>
    </row>
    <row r="5971" spans="1:4">
      <c r="A5971" s="1">
        <v>45146</v>
      </c>
      <c r="B5971" s="1">
        <v>40690390</v>
      </c>
      <c r="C5971" s="1" t="s">
        <v>10991</v>
      </c>
      <c r="D5971" s="1">
        <v>1946</v>
      </c>
    </row>
    <row r="5972" spans="1:4">
      <c r="A5972" s="1">
        <v>9139</v>
      </c>
      <c r="B5972" s="1">
        <v>0</v>
      </c>
      <c r="C5972" s="1" t="s">
        <v>10992</v>
      </c>
      <c r="D5972" s="1">
        <v>1947</v>
      </c>
    </row>
    <row r="5973" spans="1:4">
      <c r="A5973" s="1">
        <v>6931</v>
      </c>
      <c r="B5973" s="1">
        <v>0</v>
      </c>
      <c r="C5973" s="1" t="s">
        <v>10993</v>
      </c>
      <c r="D5973" s="1">
        <v>1947</v>
      </c>
    </row>
    <row r="5974" spans="1:4">
      <c r="A5974" s="1">
        <v>66971</v>
      </c>
      <c r="B5974" s="1">
        <v>0</v>
      </c>
      <c r="C5974" s="1" t="s">
        <v>10994</v>
      </c>
      <c r="D5974" s="1">
        <v>1947</v>
      </c>
    </row>
    <row r="5975" spans="1:4">
      <c r="A5975" s="1">
        <v>32537</v>
      </c>
      <c r="B5975" s="1">
        <v>0</v>
      </c>
      <c r="C5975" s="1" t="s">
        <v>10995</v>
      </c>
      <c r="D5975" s="1">
        <v>1947</v>
      </c>
    </row>
    <row r="5976" spans="1:4">
      <c r="A5976" s="1">
        <v>22473</v>
      </c>
      <c r="B5976" s="1">
        <v>0</v>
      </c>
      <c r="C5976" s="1" t="s">
        <v>10996</v>
      </c>
      <c r="D5976" s="1">
        <v>1947</v>
      </c>
    </row>
    <row r="5977" spans="1:4">
      <c r="A5977" s="1">
        <v>26486</v>
      </c>
      <c r="B5977" s="1">
        <v>0</v>
      </c>
      <c r="C5977" s="1" t="s">
        <v>10997</v>
      </c>
      <c r="D5977" s="1">
        <v>1947</v>
      </c>
    </row>
    <row r="5978" spans="1:4">
      <c r="A5978" s="1">
        <v>26494</v>
      </c>
      <c r="B5978" s="1">
        <v>0</v>
      </c>
      <c r="C5978" s="1" t="s">
        <v>10998</v>
      </c>
      <c r="D5978" s="1">
        <v>1947</v>
      </c>
    </row>
    <row r="5979" spans="1:4">
      <c r="A5979" s="1">
        <v>22612</v>
      </c>
      <c r="B5979" s="1">
        <v>0</v>
      </c>
      <c r="C5979" s="1" t="s">
        <v>10999</v>
      </c>
      <c r="D5979" s="1">
        <v>1947</v>
      </c>
    </row>
    <row r="5980" spans="1:4">
      <c r="A5980" s="1">
        <v>22609</v>
      </c>
      <c r="B5980" s="1">
        <v>0</v>
      </c>
      <c r="C5980" s="1" t="s">
        <v>11000</v>
      </c>
      <c r="D5980" s="1">
        <v>1947</v>
      </c>
    </row>
    <row r="5981" spans="1:4">
      <c r="A5981" s="1">
        <v>24923</v>
      </c>
      <c r="B5981" s="1">
        <v>0</v>
      </c>
      <c r="C5981" s="1" t="s">
        <v>11001</v>
      </c>
      <c r="D5981" s="1">
        <v>1947</v>
      </c>
    </row>
    <row r="5982" spans="1:4">
      <c r="A5982" s="1">
        <v>52505</v>
      </c>
      <c r="B5982" s="1">
        <v>0</v>
      </c>
      <c r="C5982" s="1" t="s">
        <v>11002</v>
      </c>
      <c r="D5982" s="1">
        <v>1947</v>
      </c>
    </row>
    <row r="5983" spans="1:4">
      <c r="A5983" s="1">
        <v>14046</v>
      </c>
      <c r="B5983" s="1">
        <v>0</v>
      </c>
      <c r="C5983" s="1" t="s">
        <v>11003</v>
      </c>
      <c r="D5983" s="1">
        <v>1947</v>
      </c>
    </row>
    <row r="5984" spans="1:4">
      <c r="A5984" s="1">
        <v>3425</v>
      </c>
      <c r="B5984" s="1">
        <v>0</v>
      </c>
      <c r="C5984" s="1" t="s">
        <v>11004</v>
      </c>
      <c r="D5984" s="1">
        <v>1947</v>
      </c>
    </row>
    <row r="5985" spans="1:4">
      <c r="A5985" s="1">
        <v>3064</v>
      </c>
      <c r="B5985" s="1">
        <v>0</v>
      </c>
      <c r="C5985" s="1" t="s">
        <v>11005</v>
      </c>
      <c r="D5985" s="1">
        <v>1947</v>
      </c>
    </row>
    <row r="5986" spans="1:4">
      <c r="A5986" s="1">
        <v>50480</v>
      </c>
      <c r="B5986" s="1">
        <v>0</v>
      </c>
      <c r="C5986" s="1" t="s">
        <v>11006</v>
      </c>
      <c r="D5986" s="1">
        <v>1947</v>
      </c>
    </row>
    <row r="5987" spans="1:4">
      <c r="A5987" s="1">
        <v>27628</v>
      </c>
      <c r="B5987" s="1">
        <v>0</v>
      </c>
      <c r="C5987" s="1" t="s">
        <v>11007</v>
      </c>
      <c r="D5987" s="1">
        <v>1947</v>
      </c>
    </row>
    <row r="5988" spans="1:4">
      <c r="A5988" s="1">
        <v>22620</v>
      </c>
      <c r="B5988" s="1">
        <v>0</v>
      </c>
      <c r="C5988" s="1" t="s">
        <v>11008</v>
      </c>
      <c r="D5988" s="1">
        <v>1947</v>
      </c>
    </row>
    <row r="5989" spans="1:4">
      <c r="A5989" s="1">
        <v>9964</v>
      </c>
      <c r="B5989" s="1">
        <v>0</v>
      </c>
      <c r="C5989" s="1" t="s">
        <v>11009</v>
      </c>
      <c r="D5989" s="1">
        <v>1947</v>
      </c>
    </row>
    <row r="5990" spans="1:4">
      <c r="A5990" s="1">
        <v>232</v>
      </c>
      <c r="B5990" s="1">
        <v>0</v>
      </c>
      <c r="C5990" s="1" t="s">
        <v>11010</v>
      </c>
      <c r="D5990" s="1">
        <v>1947</v>
      </c>
    </row>
    <row r="5991" spans="1:4">
      <c r="A5991" s="1">
        <v>50370</v>
      </c>
      <c r="B5991" s="1">
        <v>0</v>
      </c>
      <c r="C5991" s="1" t="s">
        <v>11011</v>
      </c>
      <c r="D5991" s="1">
        <v>1947</v>
      </c>
    </row>
    <row r="5992" spans="1:4">
      <c r="A5992" s="1">
        <v>23720</v>
      </c>
      <c r="B5992" s="1">
        <v>0</v>
      </c>
      <c r="C5992" s="1" t="s">
        <v>11012</v>
      </c>
      <c r="D5992" s="1">
        <v>1947</v>
      </c>
    </row>
    <row r="5993" spans="1:4">
      <c r="A5993" s="1">
        <v>23487</v>
      </c>
      <c r="B5993" s="1">
        <v>0</v>
      </c>
      <c r="C5993" s="1" t="s">
        <v>11013</v>
      </c>
      <c r="D5993" s="1">
        <v>1947</v>
      </c>
    </row>
    <row r="5994" spans="1:4">
      <c r="A5994" s="1">
        <v>156</v>
      </c>
      <c r="B5994" s="1">
        <v>0</v>
      </c>
      <c r="C5994" s="1" t="s">
        <v>11014</v>
      </c>
      <c r="D5994" s="1">
        <v>1947</v>
      </c>
    </row>
    <row r="5995" spans="1:4">
      <c r="A5995" s="1">
        <v>31776</v>
      </c>
      <c r="B5995" s="1">
        <v>0</v>
      </c>
      <c r="C5995" s="1" t="s">
        <v>11015</v>
      </c>
      <c r="D5995" s="1">
        <v>1947</v>
      </c>
    </row>
    <row r="5996" spans="1:4">
      <c r="A5996" s="1">
        <v>31763</v>
      </c>
      <c r="B5996" s="1">
        <v>0</v>
      </c>
      <c r="C5996" s="1" t="s">
        <v>11016</v>
      </c>
      <c r="D5996" s="1">
        <v>1947</v>
      </c>
    </row>
    <row r="5997" spans="1:4">
      <c r="A5997" s="1">
        <v>8215</v>
      </c>
      <c r="B5997" s="1">
        <v>0</v>
      </c>
      <c r="C5997" s="1" t="s">
        <v>11017</v>
      </c>
      <c r="D5997" s="1">
        <v>1947</v>
      </c>
    </row>
    <row r="5998" spans="1:4">
      <c r="A5998" s="1">
        <v>36652</v>
      </c>
      <c r="B5998" s="1">
        <v>0</v>
      </c>
      <c r="C5998" s="1" t="s">
        <v>11018</v>
      </c>
      <c r="D5998" s="1">
        <v>1947</v>
      </c>
    </row>
    <row r="5999" spans="1:4">
      <c r="A5999" s="1">
        <v>1134</v>
      </c>
      <c r="B5999" s="1">
        <v>0</v>
      </c>
      <c r="C5999" s="1" t="s">
        <v>11019</v>
      </c>
      <c r="D5999" s="1">
        <v>1947</v>
      </c>
    </row>
    <row r="6000" spans="1:4">
      <c r="A6000" s="1">
        <v>9836</v>
      </c>
      <c r="B6000" s="1">
        <v>0</v>
      </c>
      <c r="C6000" s="1" t="s">
        <v>11020</v>
      </c>
      <c r="D6000" s="1">
        <v>1947</v>
      </c>
    </row>
    <row r="6001" spans="1:4">
      <c r="A6001" s="1">
        <v>9084</v>
      </c>
      <c r="B6001" s="1">
        <v>0</v>
      </c>
      <c r="C6001" s="1" t="s">
        <v>11021</v>
      </c>
      <c r="D6001" s="1">
        <v>1947</v>
      </c>
    </row>
    <row r="6002" spans="1:4">
      <c r="A6002" s="1">
        <v>276</v>
      </c>
      <c r="B6002" s="1">
        <v>0</v>
      </c>
      <c r="C6002" s="1" t="s">
        <v>11022</v>
      </c>
      <c r="D6002" s="1">
        <v>1947</v>
      </c>
    </row>
    <row r="6003" spans="1:4">
      <c r="A6003" s="1">
        <v>280</v>
      </c>
      <c r="B6003" s="1">
        <v>0</v>
      </c>
      <c r="C6003" s="1" t="s">
        <v>11023</v>
      </c>
      <c r="D6003" s="1">
        <v>1947</v>
      </c>
    </row>
    <row r="6004" spans="1:4">
      <c r="A6004" s="1">
        <v>6424</v>
      </c>
      <c r="B6004" s="1">
        <v>0</v>
      </c>
      <c r="C6004" s="1" t="s">
        <v>11024</v>
      </c>
      <c r="D6004" s="1">
        <v>1947</v>
      </c>
    </row>
    <row r="6005" spans="1:4">
      <c r="A6005" s="1">
        <v>24242</v>
      </c>
      <c r="B6005" s="1">
        <v>0</v>
      </c>
      <c r="C6005" s="1" t="s">
        <v>11025</v>
      </c>
      <c r="D6005" s="1">
        <v>1947</v>
      </c>
    </row>
    <row r="6006" spans="1:4">
      <c r="A6006" s="1">
        <v>40506</v>
      </c>
      <c r="B6006" s="1">
        <v>0</v>
      </c>
      <c r="C6006" s="1" t="s">
        <v>11026</v>
      </c>
      <c r="D6006" s="1">
        <v>1947</v>
      </c>
    </row>
    <row r="6007" spans="1:4">
      <c r="A6007" s="1">
        <v>36566</v>
      </c>
      <c r="B6007" s="1">
        <v>0</v>
      </c>
      <c r="C6007" s="1" t="s">
        <v>11027</v>
      </c>
      <c r="D6007" s="1">
        <v>1947</v>
      </c>
    </row>
    <row r="6008" spans="1:4">
      <c r="A6008" s="1">
        <v>32094</v>
      </c>
      <c r="B6008" s="1">
        <v>0</v>
      </c>
      <c r="C6008" s="1" t="s">
        <v>11028</v>
      </c>
      <c r="D6008" s="1">
        <v>1947</v>
      </c>
    </row>
    <row r="6009" spans="1:4">
      <c r="A6009" s="1">
        <v>12854</v>
      </c>
      <c r="B6009" s="1">
        <v>0</v>
      </c>
      <c r="C6009" s="1" t="s">
        <v>11029</v>
      </c>
      <c r="D6009" s="1">
        <v>1947</v>
      </c>
    </row>
    <row r="6010" spans="1:4">
      <c r="A6010" s="1">
        <v>51845</v>
      </c>
      <c r="B6010" s="1">
        <v>0</v>
      </c>
      <c r="C6010" s="1" t="s">
        <v>11030</v>
      </c>
      <c r="D6010" s="1">
        <v>1947</v>
      </c>
    </row>
    <row r="6011" spans="1:4">
      <c r="A6011" s="1">
        <v>29484</v>
      </c>
      <c r="B6011" s="1">
        <v>0</v>
      </c>
      <c r="C6011" s="1" t="s">
        <v>11031</v>
      </c>
      <c r="D6011" s="1">
        <v>1947</v>
      </c>
    </row>
    <row r="6012" spans="1:4">
      <c r="A6012" s="1">
        <v>36279</v>
      </c>
      <c r="B6012" s="1">
        <v>0</v>
      </c>
      <c r="C6012" s="1" t="s">
        <v>11032</v>
      </c>
      <c r="D6012" s="1">
        <v>1947</v>
      </c>
    </row>
    <row r="6013" spans="1:4">
      <c r="A6013" s="1">
        <v>9260</v>
      </c>
      <c r="B6013" s="1">
        <v>0</v>
      </c>
      <c r="C6013" s="1" t="s">
        <v>11033</v>
      </c>
      <c r="D6013" s="1">
        <v>1947</v>
      </c>
    </row>
    <row r="6014" spans="1:4">
      <c r="A6014" s="1">
        <v>14219</v>
      </c>
      <c r="B6014" s="1">
        <v>10070</v>
      </c>
      <c r="C6014" s="1" t="s">
        <v>11034</v>
      </c>
      <c r="D6014" s="1">
        <v>1947</v>
      </c>
    </row>
    <row r="6015" spans="1:4">
      <c r="A6015" s="1">
        <v>25906</v>
      </c>
      <c r="B6015" s="1">
        <v>40270</v>
      </c>
      <c r="C6015" s="1" t="s">
        <v>11035</v>
      </c>
      <c r="D6015" s="1">
        <v>1947</v>
      </c>
    </row>
    <row r="6016" spans="1:4">
      <c r="A6016" s="1">
        <v>15041</v>
      </c>
      <c r="B6016" s="1">
        <v>40460</v>
      </c>
      <c r="C6016" s="1" t="s">
        <v>11036</v>
      </c>
      <c r="D6016" s="1">
        <v>1947</v>
      </c>
    </row>
    <row r="6017" spans="1:4">
      <c r="A6017" s="1">
        <v>12296</v>
      </c>
      <c r="B6017" s="1">
        <v>50660</v>
      </c>
      <c r="C6017" s="1" t="s">
        <v>11037</v>
      </c>
      <c r="D6017" s="1">
        <v>1947</v>
      </c>
    </row>
    <row r="6018" spans="1:4">
      <c r="A6018" s="1">
        <v>14250</v>
      </c>
      <c r="B6018" s="1">
        <v>60070</v>
      </c>
      <c r="C6018" s="1" t="s">
        <v>11038</v>
      </c>
      <c r="D6018" s="1">
        <v>1947</v>
      </c>
    </row>
    <row r="6019" spans="1:4">
      <c r="A6019" s="1">
        <v>14267</v>
      </c>
      <c r="B6019" s="1">
        <v>60170</v>
      </c>
      <c r="C6019" s="1" t="s">
        <v>11039</v>
      </c>
      <c r="D6019" s="1">
        <v>1947</v>
      </c>
    </row>
    <row r="6020" spans="1:4">
      <c r="A6020" s="1">
        <v>26390</v>
      </c>
      <c r="B6020" s="1">
        <v>60750</v>
      </c>
      <c r="C6020" s="1" t="s">
        <v>11040</v>
      </c>
      <c r="D6020" s="1">
        <v>1947</v>
      </c>
    </row>
    <row r="6021" spans="1:4">
      <c r="A6021" s="1">
        <v>32322</v>
      </c>
      <c r="B6021" s="1">
        <v>61390</v>
      </c>
      <c r="C6021" s="1" t="s">
        <v>11041</v>
      </c>
      <c r="D6021" s="1">
        <v>1947</v>
      </c>
    </row>
    <row r="6022" spans="1:4">
      <c r="A6022" s="1">
        <v>14325</v>
      </c>
      <c r="B6022" s="1">
        <v>90020</v>
      </c>
      <c r="C6022" s="1" t="s">
        <v>11042</v>
      </c>
      <c r="D6022" s="1">
        <v>1947</v>
      </c>
    </row>
    <row r="6023" spans="1:4">
      <c r="A6023" s="1">
        <v>19435</v>
      </c>
      <c r="B6023" s="1">
        <v>90220</v>
      </c>
      <c r="C6023" s="1" t="s">
        <v>11043</v>
      </c>
      <c r="D6023" s="1">
        <v>1947</v>
      </c>
    </row>
    <row r="6024" spans="1:4">
      <c r="A6024" s="1">
        <v>13625</v>
      </c>
      <c r="B6024" s="1">
        <v>90240</v>
      </c>
      <c r="C6024" s="1" t="s">
        <v>11044</v>
      </c>
      <c r="D6024" s="1">
        <v>1947</v>
      </c>
    </row>
    <row r="6025" spans="1:4">
      <c r="A6025" s="1">
        <v>13621</v>
      </c>
      <c r="B6025" s="1">
        <v>90320</v>
      </c>
      <c r="C6025" s="1" t="s">
        <v>11045</v>
      </c>
      <c r="D6025" s="1">
        <v>1947</v>
      </c>
    </row>
    <row r="6026" spans="1:4">
      <c r="A6026" s="1">
        <v>19478</v>
      </c>
      <c r="B6026" s="1">
        <v>120160</v>
      </c>
      <c r="C6026" s="1" t="s">
        <v>11046</v>
      </c>
      <c r="D6026" s="1">
        <v>1947</v>
      </c>
    </row>
    <row r="6027" spans="1:4">
      <c r="A6027" s="1">
        <v>19520</v>
      </c>
      <c r="B6027" s="1">
        <v>120190</v>
      </c>
      <c r="C6027" s="1" t="s">
        <v>11047</v>
      </c>
      <c r="D6027" s="1">
        <v>1947</v>
      </c>
    </row>
    <row r="6028" spans="1:4">
      <c r="A6028" s="1">
        <v>19417</v>
      </c>
      <c r="B6028" s="1">
        <v>130030</v>
      </c>
      <c r="C6028" s="1" t="s">
        <v>11048</v>
      </c>
      <c r="D6028" s="1">
        <v>1947</v>
      </c>
    </row>
    <row r="6029" spans="1:4">
      <c r="A6029" s="1">
        <v>32792</v>
      </c>
      <c r="B6029" s="1">
        <v>140240</v>
      </c>
      <c r="C6029" s="1" t="s">
        <v>11049</v>
      </c>
      <c r="D6029" s="1">
        <v>1947</v>
      </c>
    </row>
    <row r="6030" spans="1:4">
      <c r="A6030" s="1">
        <v>32004</v>
      </c>
      <c r="B6030" s="1">
        <v>190330</v>
      </c>
      <c r="C6030" s="1" t="s">
        <v>11050</v>
      </c>
      <c r="D6030" s="1">
        <v>1947</v>
      </c>
    </row>
    <row r="6031" spans="1:4">
      <c r="A6031" s="1">
        <v>22763</v>
      </c>
      <c r="B6031" s="1">
        <v>251470</v>
      </c>
      <c r="C6031" s="1" t="s">
        <v>11051</v>
      </c>
      <c r="D6031" s="1">
        <v>1947</v>
      </c>
    </row>
    <row r="6032" spans="1:4">
      <c r="A6032" s="1">
        <v>27870</v>
      </c>
      <c r="B6032" s="1">
        <v>251830</v>
      </c>
      <c r="C6032" s="1" t="s">
        <v>11052</v>
      </c>
      <c r="D6032" s="1">
        <v>1947</v>
      </c>
    </row>
    <row r="6033" spans="1:4">
      <c r="A6033" s="1">
        <v>25581</v>
      </c>
      <c r="B6033" s="1">
        <v>260560</v>
      </c>
      <c r="C6033" s="1" t="s">
        <v>11053</v>
      </c>
      <c r="D6033" s="1">
        <v>1947</v>
      </c>
    </row>
    <row r="6034" spans="1:4">
      <c r="A6034" s="1">
        <v>24099</v>
      </c>
      <c r="B6034" s="1">
        <v>271780</v>
      </c>
      <c r="C6034" s="1" t="s">
        <v>11054</v>
      </c>
      <c r="D6034" s="1">
        <v>1947</v>
      </c>
    </row>
    <row r="6035" spans="1:4">
      <c r="A6035" s="1">
        <v>24653</v>
      </c>
      <c r="B6035" s="1">
        <v>271830</v>
      </c>
      <c r="C6035" s="1" t="s">
        <v>11055</v>
      </c>
      <c r="D6035" s="1">
        <v>1947</v>
      </c>
    </row>
    <row r="6036" spans="1:4">
      <c r="A6036" s="1">
        <v>2505</v>
      </c>
      <c r="B6036" s="1">
        <v>330300</v>
      </c>
      <c r="C6036" s="1" t="s">
        <v>11056</v>
      </c>
      <c r="D6036" s="1">
        <v>1947</v>
      </c>
    </row>
    <row r="6037" spans="1:4">
      <c r="A6037" s="1">
        <v>2330</v>
      </c>
      <c r="B6037" s="1">
        <v>330320</v>
      </c>
      <c r="C6037" s="1" t="s">
        <v>11057</v>
      </c>
      <c r="D6037" s="1">
        <v>1947</v>
      </c>
    </row>
    <row r="6038" spans="1:4">
      <c r="A6038" s="1">
        <v>150</v>
      </c>
      <c r="B6038" s="1">
        <v>330780</v>
      </c>
      <c r="C6038" s="1" t="s">
        <v>11058</v>
      </c>
      <c r="D6038" s="1">
        <v>1947</v>
      </c>
    </row>
    <row r="6039" spans="1:4">
      <c r="A6039" s="1">
        <v>2521</v>
      </c>
      <c r="B6039" s="1">
        <v>340600</v>
      </c>
      <c r="C6039" s="1" t="s">
        <v>11059</v>
      </c>
      <c r="D6039" s="1">
        <v>1947</v>
      </c>
    </row>
    <row r="6040" spans="1:4">
      <c r="A6040" s="1">
        <v>2522</v>
      </c>
      <c r="B6040" s="1">
        <v>340620</v>
      </c>
      <c r="C6040" s="1" t="s">
        <v>11060</v>
      </c>
      <c r="D6040" s="1">
        <v>1947</v>
      </c>
    </row>
    <row r="6041" spans="1:4">
      <c r="A6041" s="1">
        <v>2452</v>
      </c>
      <c r="B6041" s="1">
        <v>340710</v>
      </c>
      <c r="C6041" s="1" t="s">
        <v>11061</v>
      </c>
      <c r="D6041" s="1">
        <v>1947</v>
      </c>
    </row>
    <row r="6042" spans="1:4">
      <c r="A6042" s="1">
        <v>2306</v>
      </c>
      <c r="B6042" s="1">
        <v>340740</v>
      </c>
      <c r="C6042" s="1" t="s">
        <v>11062</v>
      </c>
      <c r="D6042" s="1">
        <v>1947</v>
      </c>
    </row>
    <row r="6043" spans="1:4">
      <c r="A6043" s="1">
        <v>6419</v>
      </c>
      <c r="B6043" s="1">
        <v>340741</v>
      </c>
      <c r="C6043" s="1" t="s">
        <v>11063</v>
      </c>
      <c r="D6043" s="1">
        <v>1947</v>
      </c>
    </row>
    <row r="6044" spans="1:4">
      <c r="A6044" s="1">
        <v>2451</v>
      </c>
      <c r="B6044" s="1">
        <v>350820</v>
      </c>
      <c r="C6044" s="1" t="s">
        <v>11064</v>
      </c>
      <c r="D6044" s="1">
        <v>1947</v>
      </c>
    </row>
    <row r="6045" spans="1:4">
      <c r="A6045" s="1">
        <v>2281</v>
      </c>
      <c r="B6045" s="1">
        <v>351280</v>
      </c>
      <c r="C6045" s="1" t="s">
        <v>11065</v>
      </c>
      <c r="D6045" s="1">
        <v>1947</v>
      </c>
    </row>
    <row r="6046" spans="1:4">
      <c r="A6046" s="1">
        <v>9215</v>
      </c>
      <c r="B6046" s="1">
        <v>380320</v>
      </c>
      <c r="C6046" s="1" t="s">
        <v>11066</v>
      </c>
      <c r="D6046" s="1">
        <v>1947</v>
      </c>
    </row>
    <row r="6047" spans="1:4">
      <c r="A6047" s="1">
        <v>12726</v>
      </c>
      <c r="B6047" s="1">
        <v>390190</v>
      </c>
      <c r="C6047" s="1" t="s">
        <v>11067</v>
      </c>
      <c r="D6047" s="1">
        <v>1947</v>
      </c>
    </row>
    <row r="6048" spans="1:4">
      <c r="A6048" s="1">
        <v>6320</v>
      </c>
      <c r="B6048" s="1">
        <v>390280</v>
      </c>
      <c r="C6048" s="1" t="s">
        <v>11068</v>
      </c>
      <c r="D6048" s="1">
        <v>1947</v>
      </c>
    </row>
    <row r="6049" spans="1:4">
      <c r="A6049" s="1">
        <v>26159</v>
      </c>
      <c r="B6049" s="1">
        <v>540310</v>
      </c>
      <c r="C6049" s="1" t="s">
        <v>11069</v>
      </c>
      <c r="D6049" s="1">
        <v>1947</v>
      </c>
    </row>
    <row r="6050" spans="1:4">
      <c r="A6050" s="1">
        <v>32785</v>
      </c>
      <c r="B6050" s="1">
        <v>560170</v>
      </c>
      <c r="C6050" s="1" t="s">
        <v>11070</v>
      </c>
      <c r="D6050" s="1">
        <v>1947</v>
      </c>
    </row>
    <row r="6051" spans="1:4">
      <c r="A6051" s="1">
        <v>22866</v>
      </c>
      <c r="B6051" s="1">
        <v>560520</v>
      </c>
      <c r="C6051" s="1" t="s">
        <v>11071</v>
      </c>
      <c r="D6051" s="1">
        <v>1947</v>
      </c>
    </row>
    <row r="6052" spans="1:4">
      <c r="A6052" s="1">
        <v>32675</v>
      </c>
      <c r="B6052" s="1">
        <v>620050</v>
      </c>
      <c r="C6052" s="1" t="s">
        <v>11072</v>
      </c>
      <c r="D6052" s="1">
        <v>1947</v>
      </c>
    </row>
    <row r="6053" spans="1:4">
      <c r="A6053" s="1">
        <v>31910</v>
      </c>
      <c r="B6053" s="1">
        <v>620100</v>
      </c>
      <c r="C6053" s="1" t="s">
        <v>11073</v>
      </c>
      <c r="D6053" s="1">
        <v>1947</v>
      </c>
    </row>
    <row r="6054" spans="1:4">
      <c r="A6054" s="1">
        <v>32123</v>
      </c>
      <c r="B6054" s="1">
        <v>680070</v>
      </c>
      <c r="C6054" s="1" t="s">
        <v>11074</v>
      </c>
      <c r="D6054" s="1">
        <v>1947</v>
      </c>
    </row>
    <row r="6055" spans="1:4">
      <c r="A6055" s="1">
        <v>32334</v>
      </c>
      <c r="B6055" s="1">
        <v>700090</v>
      </c>
      <c r="C6055" s="1" t="s">
        <v>11075</v>
      </c>
      <c r="D6055" s="1">
        <v>1947</v>
      </c>
    </row>
    <row r="6056" spans="1:4">
      <c r="A6056" s="1">
        <v>32332</v>
      </c>
      <c r="B6056" s="1">
        <v>700110</v>
      </c>
      <c r="C6056" s="1" t="s">
        <v>11076</v>
      </c>
      <c r="D6056" s="1">
        <v>1947</v>
      </c>
    </row>
    <row r="6057" spans="1:4">
      <c r="A6057" s="1">
        <v>32344</v>
      </c>
      <c r="B6057" s="1">
        <v>720150</v>
      </c>
      <c r="C6057" s="1" t="s">
        <v>11077</v>
      </c>
      <c r="D6057" s="1">
        <v>1947</v>
      </c>
    </row>
    <row r="6058" spans="1:4">
      <c r="A6058" s="1">
        <v>31955</v>
      </c>
      <c r="B6058" s="1">
        <v>720270</v>
      </c>
      <c r="C6058" s="1" t="s">
        <v>11078</v>
      </c>
      <c r="D6058" s="1">
        <v>1947</v>
      </c>
    </row>
    <row r="6059" spans="1:4">
      <c r="A6059" s="1">
        <v>32340</v>
      </c>
      <c r="B6059" s="1">
        <v>800410</v>
      </c>
      <c r="C6059" s="1" t="s">
        <v>11079</v>
      </c>
      <c r="D6059" s="1">
        <v>1947</v>
      </c>
    </row>
    <row r="6060" spans="1:4">
      <c r="A6060" s="1">
        <v>25592</v>
      </c>
      <c r="B6060" s="1">
        <v>840420</v>
      </c>
      <c r="C6060" s="1" t="s">
        <v>11080</v>
      </c>
      <c r="D6060" s="1">
        <v>1947</v>
      </c>
    </row>
    <row r="6061" spans="1:4">
      <c r="A6061" s="1">
        <v>36679</v>
      </c>
      <c r="B6061" s="1">
        <v>850630</v>
      </c>
      <c r="C6061" s="1" t="s">
        <v>11081</v>
      </c>
      <c r="D6061" s="1">
        <v>1947</v>
      </c>
    </row>
    <row r="6062" spans="1:4">
      <c r="A6062" s="1">
        <v>25473</v>
      </c>
      <c r="B6062" s="1">
        <v>900100</v>
      </c>
      <c r="C6062" s="1" t="s">
        <v>11082</v>
      </c>
      <c r="D6062" s="1">
        <v>1947</v>
      </c>
    </row>
    <row r="6063" spans="1:4">
      <c r="A6063" s="1">
        <v>25847</v>
      </c>
      <c r="B6063" s="1">
        <v>920170</v>
      </c>
      <c r="C6063" s="1" t="s">
        <v>11083</v>
      </c>
      <c r="D6063" s="1">
        <v>1947</v>
      </c>
    </row>
    <row r="6064" spans="1:4">
      <c r="A6064" s="1">
        <v>26010</v>
      </c>
      <c r="B6064" s="1">
        <v>920180</v>
      </c>
      <c r="C6064" s="1" t="s">
        <v>11084</v>
      </c>
      <c r="D6064" s="1">
        <v>1947</v>
      </c>
    </row>
    <row r="6065" spans="1:4">
      <c r="A6065" s="1">
        <v>26021</v>
      </c>
      <c r="B6065" s="1">
        <v>920290</v>
      </c>
      <c r="C6065" s="1" t="s">
        <v>11085</v>
      </c>
      <c r="D6065" s="1">
        <v>1947</v>
      </c>
    </row>
    <row r="6066" spans="1:4">
      <c r="A6066" s="1">
        <v>25027</v>
      </c>
      <c r="B6066" s="1">
        <v>920380</v>
      </c>
      <c r="C6066" s="1" t="s">
        <v>11086</v>
      </c>
      <c r="D6066" s="1">
        <v>1947</v>
      </c>
    </row>
    <row r="6067" spans="1:4">
      <c r="A6067" s="1">
        <v>25149</v>
      </c>
      <c r="B6067" s="1">
        <v>920590</v>
      </c>
      <c r="C6067" s="1" t="s">
        <v>11087</v>
      </c>
      <c r="D6067" s="1">
        <v>1947</v>
      </c>
    </row>
    <row r="6068" spans="1:4">
      <c r="A6068" s="1">
        <v>24774</v>
      </c>
      <c r="B6068" s="1">
        <v>940070</v>
      </c>
      <c r="C6068" s="1" t="s">
        <v>11088</v>
      </c>
      <c r="D6068" s="1">
        <v>1947</v>
      </c>
    </row>
    <row r="6069" spans="1:4">
      <c r="A6069" s="1">
        <v>25089</v>
      </c>
      <c r="B6069" s="1">
        <v>980080</v>
      </c>
      <c r="C6069" s="1" t="s">
        <v>11089</v>
      </c>
      <c r="D6069" s="1">
        <v>1947</v>
      </c>
    </row>
    <row r="6070" spans="1:4">
      <c r="A6070" s="1">
        <v>25429</v>
      </c>
      <c r="B6070" s="1">
        <v>990360</v>
      </c>
      <c r="C6070" s="1" t="s">
        <v>11090</v>
      </c>
      <c r="D6070" s="1">
        <v>1947</v>
      </c>
    </row>
    <row r="6071" spans="1:4">
      <c r="A6071" s="1">
        <v>30718</v>
      </c>
      <c r="B6071" s="1">
        <v>990470</v>
      </c>
      <c r="C6071" s="1" t="s">
        <v>11091</v>
      </c>
      <c r="D6071" s="1">
        <v>1947</v>
      </c>
    </row>
    <row r="6072" spans="1:4">
      <c r="A6072" s="1">
        <v>30847</v>
      </c>
      <c r="B6072" s="1">
        <v>990630</v>
      </c>
      <c r="C6072" s="1" t="s">
        <v>11092</v>
      </c>
      <c r="D6072" s="1">
        <v>1947</v>
      </c>
    </row>
    <row r="6073" spans="1:4">
      <c r="A6073" s="1">
        <v>30824</v>
      </c>
      <c r="B6073" s="1">
        <v>990740</v>
      </c>
      <c r="C6073" s="1" t="s">
        <v>11093</v>
      </c>
      <c r="D6073" s="1">
        <v>1947</v>
      </c>
    </row>
    <row r="6074" spans="1:4">
      <c r="A6074" s="1">
        <v>25222</v>
      </c>
      <c r="B6074" s="1">
        <v>1040070</v>
      </c>
      <c r="C6074" s="1" t="s">
        <v>11094</v>
      </c>
      <c r="D6074" s="1">
        <v>1947</v>
      </c>
    </row>
    <row r="6075" spans="1:4">
      <c r="A6075" s="1">
        <v>14901</v>
      </c>
      <c r="B6075" s="1">
        <v>1140040</v>
      </c>
      <c r="C6075" s="1" t="s">
        <v>11095</v>
      </c>
      <c r="D6075" s="1">
        <v>1947</v>
      </c>
    </row>
    <row r="6076" spans="1:4">
      <c r="A6076" s="1">
        <v>14933</v>
      </c>
      <c r="B6076" s="1">
        <v>1140140</v>
      </c>
      <c r="C6076" s="1" t="s">
        <v>11096</v>
      </c>
      <c r="D6076" s="1">
        <v>1947</v>
      </c>
    </row>
    <row r="6077" spans="1:4">
      <c r="A6077" s="1">
        <v>52438</v>
      </c>
      <c r="B6077" s="1">
        <v>1140230</v>
      </c>
      <c r="C6077" s="1" t="s">
        <v>11097</v>
      </c>
      <c r="D6077" s="1">
        <v>1947</v>
      </c>
    </row>
    <row r="6078" spans="1:4">
      <c r="A6078" s="1">
        <v>14761</v>
      </c>
      <c r="B6078" s="1">
        <v>1200080</v>
      </c>
      <c r="C6078" s="1" t="s">
        <v>11098</v>
      </c>
      <c r="D6078" s="1">
        <v>1947</v>
      </c>
    </row>
    <row r="6079" spans="1:4">
      <c r="A6079" s="1">
        <v>13481</v>
      </c>
      <c r="B6079" s="1">
        <v>1220200</v>
      </c>
      <c r="C6079" s="1" t="s">
        <v>11099</v>
      </c>
      <c r="D6079" s="1">
        <v>1947</v>
      </c>
    </row>
    <row r="6080" spans="1:4">
      <c r="A6080" s="1">
        <v>14780</v>
      </c>
      <c r="B6080" s="1">
        <v>1240160</v>
      </c>
      <c r="C6080" s="1" t="s">
        <v>11100</v>
      </c>
      <c r="D6080" s="1">
        <v>1947</v>
      </c>
    </row>
    <row r="6081" spans="1:4">
      <c r="A6081" s="1">
        <v>14784</v>
      </c>
      <c r="B6081" s="1">
        <v>1250030</v>
      </c>
      <c r="C6081" s="1" t="s">
        <v>11101</v>
      </c>
      <c r="D6081" s="1">
        <v>1947</v>
      </c>
    </row>
    <row r="6082" spans="1:4">
      <c r="A6082" s="1">
        <v>14807</v>
      </c>
      <c r="B6082" s="1">
        <v>1250050</v>
      </c>
      <c r="C6082" s="1" t="s">
        <v>11102</v>
      </c>
      <c r="D6082" s="1">
        <v>1947</v>
      </c>
    </row>
    <row r="6083" spans="1:4">
      <c r="A6083" s="1">
        <v>14810</v>
      </c>
      <c r="B6083" s="1">
        <v>1250190</v>
      </c>
      <c r="C6083" s="1" t="s">
        <v>11103</v>
      </c>
      <c r="D6083" s="1">
        <v>1947</v>
      </c>
    </row>
    <row r="6084" spans="1:4">
      <c r="A6084" s="1">
        <v>14759</v>
      </c>
      <c r="B6084" s="1">
        <v>1250290</v>
      </c>
      <c r="C6084" s="1" t="s">
        <v>11104</v>
      </c>
      <c r="D6084" s="1">
        <v>1947</v>
      </c>
    </row>
    <row r="6085" spans="1:4">
      <c r="A6085" s="1">
        <v>14297</v>
      </c>
      <c r="B6085" s="1">
        <v>1330040</v>
      </c>
      <c r="C6085" s="1" t="s">
        <v>11105</v>
      </c>
      <c r="D6085" s="1">
        <v>1947</v>
      </c>
    </row>
    <row r="6086" spans="1:4">
      <c r="A6086" s="1">
        <v>19401</v>
      </c>
      <c r="B6086" s="1">
        <v>1360050</v>
      </c>
      <c r="C6086" s="1" t="s">
        <v>11106</v>
      </c>
      <c r="D6086" s="1">
        <v>1947</v>
      </c>
    </row>
    <row r="6087" spans="1:4">
      <c r="A6087" s="1">
        <v>51497</v>
      </c>
      <c r="B6087" s="1">
        <v>1360170</v>
      </c>
      <c r="C6087" s="1" t="s">
        <v>11107</v>
      </c>
      <c r="D6087" s="1">
        <v>1947</v>
      </c>
    </row>
    <row r="6088" spans="1:4">
      <c r="A6088" s="1">
        <v>14065</v>
      </c>
      <c r="B6088" s="1">
        <v>1390050</v>
      </c>
      <c r="C6088" s="1" t="s">
        <v>11108</v>
      </c>
      <c r="D6088" s="1">
        <v>1947</v>
      </c>
    </row>
    <row r="6089" spans="1:4">
      <c r="A6089" s="1">
        <v>14072</v>
      </c>
      <c r="B6089" s="1">
        <v>1390230</v>
      </c>
      <c r="C6089" s="1" t="s">
        <v>11109</v>
      </c>
      <c r="D6089" s="1">
        <v>1947</v>
      </c>
    </row>
    <row r="6090" spans="1:4">
      <c r="A6090" s="1">
        <v>14079</v>
      </c>
      <c r="B6090" s="1">
        <v>1390370</v>
      </c>
      <c r="C6090" s="1" t="s">
        <v>11110</v>
      </c>
      <c r="D6090" s="1">
        <v>1947</v>
      </c>
    </row>
    <row r="6091" spans="1:4">
      <c r="A6091" s="1">
        <v>14086</v>
      </c>
      <c r="B6091" s="1">
        <v>1390380</v>
      </c>
      <c r="C6091" s="1" t="s">
        <v>11111</v>
      </c>
      <c r="D6091" s="1">
        <v>1947</v>
      </c>
    </row>
    <row r="6092" spans="1:4">
      <c r="A6092" s="1">
        <v>14160</v>
      </c>
      <c r="B6092" s="1">
        <v>1400160</v>
      </c>
      <c r="C6092" s="1" t="s">
        <v>11112</v>
      </c>
      <c r="D6092" s="1">
        <v>1947</v>
      </c>
    </row>
    <row r="6093" spans="1:4">
      <c r="A6093" s="1">
        <v>51489</v>
      </c>
      <c r="B6093" s="1">
        <v>1430030</v>
      </c>
      <c r="C6093" s="1" t="s">
        <v>11113</v>
      </c>
      <c r="D6093" s="1">
        <v>1947</v>
      </c>
    </row>
    <row r="6094" spans="1:4">
      <c r="A6094" s="1">
        <v>21068</v>
      </c>
      <c r="B6094" s="1">
        <v>1450090</v>
      </c>
      <c r="C6094" s="1" t="s">
        <v>11114</v>
      </c>
      <c r="D6094" s="1">
        <v>1947</v>
      </c>
    </row>
    <row r="6095" spans="1:4">
      <c r="A6095" s="1">
        <v>21188</v>
      </c>
      <c r="B6095" s="1">
        <v>1530030</v>
      </c>
      <c r="C6095" s="1" t="s">
        <v>11115</v>
      </c>
      <c r="D6095" s="1">
        <v>1947</v>
      </c>
    </row>
    <row r="6096" spans="1:4">
      <c r="A6096" s="1">
        <v>51223</v>
      </c>
      <c r="B6096" s="1">
        <v>1540040</v>
      </c>
      <c r="C6096" s="1" t="s">
        <v>11116</v>
      </c>
      <c r="D6096" s="1">
        <v>1947</v>
      </c>
    </row>
    <row r="6097" spans="1:4">
      <c r="A6097" s="1">
        <v>21183</v>
      </c>
      <c r="B6097" s="1">
        <v>1550080</v>
      </c>
      <c r="C6097" s="1" t="s">
        <v>11117</v>
      </c>
      <c r="D6097" s="1">
        <v>1947</v>
      </c>
    </row>
    <row r="6098" spans="1:4">
      <c r="A6098" s="1">
        <v>13852</v>
      </c>
      <c r="B6098" s="1">
        <v>1650070</v>
      </c>
      <c r="C6098" s="1" t="s">
        <v>11118</v>
      </c>
      <c r="D6098" s="1">
        <v>1947</v>
      </c>
    </row>
    <row r="6099" spans="1:4">
      <c r="A6099" s="1">
        <v>12025</v>
      </c>
      <c r="B6099" s="1">
        <v>1700340</v>
      </c>
      <c r="C6099" s="1" t="s">
        <v>11119</v>
      </c>
      <c r="D6099" s="1">
        <v>1947</v>
      </c>
    </row>
    <row r="6100" spans="1:4">
      <c r="A6100" s="1">
        <v>12930</v>
      </c>
      <c r="B6100" s="1">
        <v>1700360</v>
      </c>
      <c r="C6100" s="1" t="s">
        <v>11120</v>
      </c>
      <c r="D6100" s="1">
        <v>1947</v>
      </c>
    </row>
    <row r="6101" spans="1:4">
      <c r="A6101" s="1">
        <v>2374</v>
      </c>
      <c r="B6101" s="1">
        <v>1800210</v>
      </c>
      <c r="C6101" s="1" t="s">
        <v>11121</v>
      </c>
      <c r="D6101" s="1">
        <v>1947</v>
      </c>
    </row>
    <row r="6102" spans="1:4">
      <c r="A6102" s="1">
        <v>31708</v>
      </c>
      <c r="B6102" s="1">
        <v>1870240</v>
      </c>
      <c r="C6102" s="1" t="s">
        <v>11122</v>
      </c>
      <c r="D6102" s="1">
        <v>1947</v>
      </c>
    </row>
    <row r="6103" spans="1:4">
      <c r="A6103" s="1">
        <v>31145</v>
      </c>
      <c r="B6103" s="1">
        <v>1870680</v>
      </c>
      <c r="C6103" s="1" t="s">
        <v>11123</v>
      </c>
      <c r="D6103" s="1">
        <v>1947</v>
      </c>
    </row>
    <row r="6104" spans="1:4">
      <c r="A6104" s="1">
        <v>30980</v>
      </c>
      <c r="B6104" s="1">
        <v>1870740</v>
      </c>
      <c r="C6104" s="1" t="s">
        <v>11124</v>
      </c>
      <c r="D6104" s="1">
        <v>1947</v>
      </c>
    </row>
    <row r="6105" spans="1:4">
      <c r="A6105" s="1">
        <v>36096</v>
      </c>
      <c r="B6105" s="1">
        <v>1871420</v>
      </c>
      <c r="C6105" s="1" t="s">
        <v>11125</v>
      </c>
      <c r="D6105" s="1">
        <v>1947</v>
      </c>
    </row>
    <row r="6106" spans="1:4">
      <c r="A6106" s="1">
        <v>23962</v>
      </c>
      <c r="B6106" s="1">
        <v>1871720</v>
      </c>
      <c r="C6106" s="1" t="s">
        <v>11126</v>
      </c>
      <c r="D6106" s="1">
        <v>1947</v>
      </c>
    </row>
    <row r="6107" spans="1:4">
      <c r="A6107" s="1">
        <v>24168</v>
      </c>
      <c r="B6107" s="1">
        <v>1871820</v>
      </c>
      <c r="C6107" s="1" t="s">
        <v>11127</v>
      </c>
      <c r="D6107" s="1">
        <v>1947</v>
      </c>
    </row>
    <row r="6108" spans="1:4">
      <c r="A6108" s="1">
        <v>29154</v>
      </c>
      <c r="B6108" s="1">
        <v>1872060</v>
      </c>
      <c r="C6108" s="1" t="s">
        <v>11128</v>
      </c>
      <c r="D6108" s="1">
        <v>1947</v>
      </c>
    </row>
    <row r="6109" spans="1:4">
      <c r="A6109" s="1">
        <v>27528</v>
      </c>
      <c r="B6109" s="1">
        <v>1872230</v>
      </c>
      <c r="C6109" s="1" t="s">
        <v>11129</v>
      </c>
      <c r="D6109" s="1">
        <v>1947</v>
      </c>
    </row>
    <row r="6110" spans="1:4">
      <c r="A6110" s="1">
        <v>22548</v>
      </c>
      <c r="B6110" s="1">
        <v>1872950</v>
      </c>
      <c r="C6110" s="1" t="s">
        <v>11130</v>
      </c>
      <c r="D6110" s="1">
        <v>1947</v>
      </c>
    </row>
    <row r="6111" spans="1:4">
      <c r="A6111" s="1">
        <v>23007</v>
      </c>
      <c r="B6111" s="1">
        <v>1873080</v>
      </c>
      <c r="C6111" s="1" t="s">
        <v>11131</v>
      </c>
      <c r="D6111" s="1">
        <v>1947</v>
      </c>
    </row>
    <row r="6112" spans="1:4">
      <c r="A6112" s="1">
        <v>31663</v>
      </c>
      <c r="B6112" s="1">
        <v>1890070</v>
      </c>
      <c r="C6112" s="1" t="s">
        <v>11132</v>
      </c>
      <c r="D6112" s="1">
        <v>1947</v>
      </c>
    </row>
    <row r="6113" spans="1:4">
      <c r="A6113" s="1">
        <v>31217</v>
      </c>
      <c r="B6113" s="1">
        <v>1890260</v>
      </c>
      <c r="C6113" s="1" t="s">
        <v>11133</v>
      </c>
      <c r="D6113" s="1">
        <v>1947</v>
      </c>
    </row>
    <row r="6114" spans="1:4">
      <c r="A6114" s="1">
        <v>27839</v>
      </c>
      <c r="B6114" s="1">
        <v>1900460</v>
      </c>
      <c r="C6114" s="1" t="s">
        <v>11134</v>
      </c>
      <c r="D6114" s="1">
        <v>1947</v>
      </c>
    </row>
    <row r="6115" spans="1:4">
      <c r="A6115" s="1">
        <v>27732</v>
      </c>
      <c r="B6115" s="1">
        <v>1900580</v>
      </c>
      <c r="C6115" s="1" t="s">
        <v>11135</v>
      </c>
      <c r="D6115" s="1">
        <v>1947</v>
      </c>
    </row>
    <row r="6116" spans="1:4">
      <c r="A6116" s="1">
        <v>36673</v>
      </c>
      <c r="B6116" s="1">
        <v>1910020</v>
      </c>
      <c r="C6116" s="1" t="s">
        <v>11136</v>
      </c>
      <c r="D6116" s="1">
        <v>1947</v>
      </c>
    </row>
    <row r="6117" spans="1:4">
      <c r="A6117" s="1">
        <v>24731</v>
      </c>
      <c r="B6117" s="1">
        <v>1910820</v>
      </c>
      <c r="C6117" s="1" t="s">
        <v>11137</v>
      </c>
      <c r="D6117" s="1">
        <v>1947</v>
      </c>
    </row>
    <row r="6118" spans="1:4">
      <c r="A6118" s="1">
        <v>31315</v>
      </c>
      <c r="B6118" s="1">
        <v>1920060</v>
      </c>
      <c r="C6118" s="1" t="s">
        <v>11138</v>
      </c>
      <c r="D6118" s="1">
        <v>1947</v>
      </c>
    </row>
    <row r="6119" spans="1:4">
      <c r="A6119" s="1">
        <v>23776</v>
      </c>
      <c r="B6119" s="1">
        <v>1940040</v>
      </c>
      <c r="C6119" s="1" t="s">
        <v>11139</v>
      </c>
      <c r="D6119" s="1">
        <v>1947</v>
      </c>
    </row>
    <row r="6120" spans="1:4">
      <c r="A6120" s="1">
        <v>27665</v>
      </c>
      <c r="B6120" s="1">
        <v>1940310</v>
      </c>
      <c r="C6120" s="1" t="s">
        <v>11140</v>
      </c>
      <c r="D6120" s="1">
        <v>1947</v>
      </c>
    </row>
    <row r="6121" spans="1:4">
      <c r="A6121" s="1">
        <v>27658</v>
      </c>
      <c r="B6121" s="1">
        <v>1940590</v>
      </c>
      <c r="C6121" s="1" t="s">
        <v>11141</v>
      </c>
      <c r="D6121" s="1">
        <v>1947</v>
      </c>
    </row>
    <row r="6122" spans="1:4">
      <c r="A6122" s="1">
        <v>22774</v>
      </c>
      <c r="B6122" s="1">
        <v>1960290</v>
      </c>
      <c r="C6122" s="1" t="s">
        <v>11142</v>
      </c>
      <c r="D6122" s="1">
        <v>1947</v>
      </c>
    </row>
    <row r="6123" spans="1:4">
      <c r="A6123" s="1">
        <v>22704</v>
      </c>
      <c r="B6123" s="1">
        <v>1960780</v>
      </c>
      <c r="C6123" s="1" t="s">
        <v>11143</v>
      </c>
      <c r="D6123" s="1">
        <v>1947</v>
      </c>
    </row>
    <row r="6124" spans="1:4">
      <c r="A6124" s="1">
        <v>22979</v>
      </c>
      <c r="B6124" s="1">
        <v>1980090</v>
      </c>
      <c r="C6124" s="1" t="s">
        <v>11144</v>
      </c>
      <c r="D6124" s="1">
        <v>1947</v>
      </c>
    </row>
    <row r="6125" spans="1:4">
      <c r="A6125" s="1">
        <v>67029</v>
      </c>
      <c r="B6125" s="1">
        <v>1990080</v>
      </c>
      <c r="C6125" s="1" t="s">
        <v>11145</v>
      </c>
      <c r="D6125" s="1">
        <v>1947</v>
      </c>
    </row>
    <row r="6126" spans="1:4">
      <c r="A6126" s="1">
        <v>23106</v>
      </c>
      <c r="B6126" s="1">
        <v>1990140</v>
      </c>
      <c r="C6126" s="1" t="s">
        <v>11146</v>
      </c>
      <c r="D6126" s="1">
        <v>1947</v>
      </c>
    </row>
    <row r="6127" spans="1:4">
      <c r="A6127" s="1">
        <v>23173</v>
      </c>
      <c r="B6127" s="1">
        <v>1990210</v>
      </c>
      <c r="C6127" s="1" t="s">
        <v>11147</v>
      </c>
      <c r="D6127" s="1">
        <v>1947</v>
      </c>
    </row>
    <row r="6128" spans="1:4">
      <c r="A6128" s="1">
        <v>23129</v>
      </c>
      <c r="B6128" s="1">
        <v>1990400</v>
      </c>
      <c r="C6128" s="1" t="s">
        <v>11148</v>
      </c>
      <c r="D6128" s="1">
        <v>1947</v>
      </c>
    </row>
    <row r="6129" spans="1:4">
      <c r="A6129" s="1">
        <v>23141</v>
      </c>
      <c r="B6129" s="1">
        <v>2010060</v>
      </c>
      <c r="C6129" s="1" t="s">
        <v>11149</v>
      </c>
      <c r="D6129" s="1">
        <v>1947</v>
      </c>
    </row>
    <row r="6130" spans="1:4">
      <c r="A6130" s="1">
        <v>24954</v>
      </c>
      <c r="B6130" s="1">
        <v>2040360</v>
      </c>
      <c r="C6130" s="1" t="s">
        <v>11150</v>
      </c>
      <c r="D6130" s="1">
        <v>1947</v>
      </c>
    </row>
    <row r="6131" spans="1:4">
      <c r="A6131" s="1">
        <v>30929</v>
      </c>
      <c r="B6131" s="1">
        <v>2040700</v>
      </c>
      <c r="C6131" s="1" t="s">
        <v>11151</v>
      </c>
      <c r="D6131" s="1">
        <v>1947</v>
      </c>
    </row>
    <row r="6132" spans="1:4">
      <c r="A6132" s="1">
        <v>30662</v>
      </c>
      <c r="B6132" s="1">
        <v>2040880</v>
      </c>
      <c r="C6132" s="1" t="s">
        <v>11152</v>
      </c>
      <c r="D6132" s="1">
        <v>1947</v>
      </c>
    </row>
    <row r="6133" spans="1:4">
      <c r="A6133" s="1">
        <v>23025</v>
      </c>
      <c r="B6133" s="1">
        <v>2070360</v>
      </c>
      <c r="C6133" s="1" t="s">
        <v>11153</v>
      </c>
      <c r="D6133" s="1">
        <v>1947</v>
      </c>
    </row>
    <row r="6134" spans="1:4">
      <c r="A6134" s="1">
        <v>22472</v>
      </c>
      <c r="B6134" s="1">
        <v>2120180</v>
      </c>
      <c r="C6134" s="1" t="s">
        <v>11154</v>
      </c>
      <c r="D6134" s="1">
        <v>1947</v>
      </c>
    </row>
    <row r="6135" spans="1:4">
      <c r="A6135" s="1">
        <v>30075</v>
      </c>
      <c r="B6135" s="1">
        <v>2160060</v>
      </c>
      <c r="C6135" s="1" t="s">
        <v>11155</v>
      </c>
      <c r="D6135" s="1">
        <v>1947</v>
      </c>
    </row>
    <row r="6136" spans="1:4">
      <c r="A6136" s="1">
        <v>27279</v>
      </c>
      <c r="B6136" s="1">
        <v>2300030</v>
      </c>
      <c r="C6136" s="1" t="s">
        <v>11156</v>
      </c>
      <c r="D6136" s="1">
        <v>1947</v>
      </c>
    </row>
    <row r="6137" spans="1:4">
      <c r="A6137" s="1">
        <v>27900</v>
      </c>
      <c r="B6137" s="1">
        <v>2320180</v>
      </c>
      <c r="C6137" s="1" t="s">
        <v>11157</v>
      </c>
      <c r="D6137" s="1">
        <v>1947</v>
      </c>
    </row>
    <row r="6138" spans="1:4">
      <c r="A6138" s="1">
        <v>27220</v>
      </c>
      <c r="B6138" s="1">
        <v>2360240</v>
      </c>
      <c r="C6138" s="1" t="s">
        <v>11158</v>
      </c>
      <c r="D6138" s="1">
        <v>1947</v>
      </c>
    </row>
    <row r="6139" spans="1:4">
      <c r="A6139" s="1">
        <v>27587</v>
      </c>
      <c r="B6139" s="1">
        <v>2410060</v>
      </c>
      <c r="C6139" s="1" t="s">
        <v>11159</v>
      </c>
      <c r="D6139" s="1">
        <v>1947</v>
      </c>
    </row>
    <row r="6140" spans="1:4">
      <c r="A6140" s="1">
        <v>27848</v>
      </c>
      <c r="B6140" s="1">
        <v>2430100</v>
      </c>
      <c r="C6140" s="1" t="s">
        <v>11160</v>
      </c>
      <c r="D6140" s="1">
        <v>1947</v>
      </c>
    </row>
    <row r="6141" spans="1:4">
      <c r="A6141" s="1">
        <v>27541</v>
      </c>
      <c r="B6141" s="1">
        <v>2430150</v>
      </c>
      <c r="C6141" s="1" t="s">
        <v>11161</v>
      </c>
      <c r="D6141" s="1">
        <v>1947</v>
      </c>
    </row>
    <row r="6142" spans="1:4">
      <c r="A6142" s="1">
        <v>27646</v>
      </c>
      <c r="B6142" s="1">
        <v>2470030</v>
      </c>
      <c r="C6142" s="1" t="s">
        <v>11162</v>
      </c>
      <c r="D6142" s="1">
        <v>1947</v>
      </c>
    </row>
    <row r="6143" spans="1:4">
      <c r="A6143" s="1">
        <v>23381</v>
      </c>
      <c r="B6143" s="1">
        <v>2500030</v>
      </c>
      <c r="C6143" s="1" t="s">
        <v>11163</v>
      </c>
      <c r="D6143" s="1">
        <v>1947</v>
      </c>
    </row>
    <row r="6144" spans="1:4">
      <c r="A6144" s="1">
        <v>23405</v>
      </c>
      <c r="B6144" s="1">
        <v>2540090</v>
      </c>
      <c r="C6144" s="1" t="s">
        <v>11164</v>
      </c>
      <c r="D6144" s="1">
        <v>1947</v>
      </c>
    </row>
    <row r="6145" spans="1:4">
      <c r="A6145" s="1">
        <v>23643</v>
      </c>
      <c r="B6145" s="1">
        <v>2600200</v>
      </c>
      <c r="C6145" s="1" t="s">
        <v>11165</v>
      </c>
      <c r="D6145" s="1">
        <v>1947</v>
      </c>
    </row>
    <row r="6146" spans="1:4">
      <c r="A6146" s="1">
        <v>23726</v>
      </c>
      <c r="B6146" s="1">
        <v>2610030</v>
      </c>
      <c r="C6146" s="1" t="s">
        <v>11166</v>
      </c>
      <c r="D6146" s="1">
        <v>1947</v>
      </c>
    </row>
    <row r="6147" spans="1:4">
      <c r="A6147" s="1">
        <v>23765</v>
      </c>
      <c r="B6147" s="1">
        <v>2610050</v>
      </c>
      <c r="C6147" s="1" t="s">
        <v>11167</v>
      </c>
      <c r="D6147" s="1">
        <v>1947</v>
      </c>
    </row>
    <row r="6148" spans="1:4">
      <c r="A6148" s="1">
        <v>22796</v>
      </c>
      <c r="B6148" s="1">
        <v>2610070</v>
      </c>
      <c r="C6148" s="1" t="s">
        <v>11168</v>
      </c>
      <c r="D6148" s="1">
        <v>1947</v>
      </c>
    </row>
    <row r="6149" spans="1:4">
      <c r="A6149" s="1">
        <v>23640</v>
      </c>
      <c r="B6149" s="1">
        <v>2610150</v>
      </c>
      <c r="C6149" s="1" t="s">
        <v>11169</v>
      </c>
      <c r="D6149" s="1">
        <v>1947</v>
      </c>
    </row>
    <row r="6150" spans="1:4">
      <c r="A6150" s="1">
        <v>27569</v>
      </c>
      <c r="B6150" s="1">
        <v>2610370</v>
      </c>
      <c r="C6150" s="1" t="s">
        <v>11170</v>
      </c>
      <c r="D6150" s="1">
        <v>1947</v>
      </c>
    </row>
    <row r="6151" spans="1:4">
      <c r="A6151" s="1">
        <v>27570</v>
      </c>
      <c r="B6151" s="1">
        <v>2610390</v>
      </c>
      <c r="C6151" s="1" t="s">
        <v>11171</v>
      </c>
      <c r="D6151" s="1">
        <v>1947</v>
      </c>
    </row>
    <row r="6152" spans="1:4">
      <c r="A6152" s="1">
        <v>23291</v>
      </c>
      <c r="B6152" s="1">
        <v>2630050</v>
      </c>
      <c r="C6152" s="1" t="s">
        <v>11172</v>
      </c>
      <c r="D6152" s="1">
        <v>1947</v>
      </c>
    </row>
    <row r="6153" spans="1:4">
      <c r="A6153" s="1">
        <v>23762</v>
      </c>
      <c r="B6153" s="1">
        <v>2680060</v>
      </c>
      <c r="C6153" s="1" t="s">
        <v>11173</v>
      </c>
      <c r="D6153" s="1">
        <v>1947</v>
      </c>
    </row>
    <row r="6154" spans="1:4">
      <c r="A6154" s="1">
        <v>24352</v>
      </c>
      <c r="B6154" s="1">
        <v>2700020</v>
      </c>
      <c r="C6154" s="1" t="s">
        <v>11174</v>
      </c>
      <c r="D6154" s="1">
        <v>1947</v>
      </c>
    </row>
    <row r="6155" spans="1:4">
      <c r="A6155" s="1">
        <v>24493</v>
      </c>
      <c r="B6155" s="1">
        <v>2710050</v>
      </c>
      <c r="C6155" s="1" t="s">
        <v>11175</v>
      </c>
      <c r="D6155" s="1">
        <v>1947</v>
      </c>
    </row>
    <row r="6156" spans="1:4">
      <c r="A6156" s="1">
        <v>24505</v>
      </c>
      <c r="B6156" s="1">
        <v>2710070</v>
      </c>
      <c r="C6156" s="1" t="s">
        <v>11176</v>
      </c>
      <c r="D6156" s="1">
        <v>1947</v>
      </c>
    </row>
    <row r="6157" spans="1:4">
      <c r="A6157" s="1">
        <v>24666</v>
      </c>
      <c r="B6157" s="1">
        <v>2720030</v>
      </c>
      <c r="C6157" s="1" t="s">
        <v>11177</v>
      </c>
      <c r="D6157" s="1">
        <v>1947</v>
      </c>
    </row>
    <row r="6158" spans="1:4">
      <c r="A6158" s="1">
        <v>24567</v>
      </c>
      <c r="B6158" s="1">
        <v>2760170</v>
      </c>
      <c r="C6158" s="1" t="s">
        <v>11178</v>
      </c>
      <c r="D6158" s="1">
        <v>1947</v>
      </c>
    </row>
    <row r="6159" spans="1:4">
      <c r="A6159" s="1">
        <v>23941</v>
      </c>
      <c r="B6159" s="1">
        <v>2820190</v>
      </c>
      <c r="C6159" s="1" t="s">
        <v>11179</v>
      </c>
      <c r="D6159" s="1">
        <v>1947</v>
      </c>
    </row>
    <row r="6160" spans="1:4">
      <c r="A6160" s="1">
        <v>23969</v>
      </c>
      <c r="B6160" s="1">
        <v>2820260</v>
      </c>
      <c r="C6160" s="1" t="s">
        <v>11180</v>
      </c>
      <c r="D6160" s="1">
        <v>1947</v>
      </c>
    </row>
    <row r="6161" spans="1:4">
      <c r="A6161" s="1">
        <v>24035</v>
      </c>
      <c r="B6161" s="1">
        <v>2840070</v>
      </c>
      <c r="C6161" s="1" t="s">
        <v>11181</v>
      </c>
      <c r="D6161" s="1">
        <v>1947</v>
      </c>
    </row>
    <row r="6162" spans="1:4">
      <c r="A6162" s="1">
        <v>23978</v>
      </c>
      <c r="B6162" s="1">
        <v>2860030</v>
      </c>
      <c r="C6162" s="1" t="s">
        <v>11182</v>
      </c>
      <c r="D6162" s="1">
        <v>1947</v>
      </c>
    </row>
    <row r="6163" spans="1:4">
      <c r="A6163" s="1">
        <v>24151</v>
      </c>
      <c r="B6163" s="1">
        <v>2890060</v>
      </c>
      <c r="C6163" s="1" t="s">
        <v>11183</v>
      </c>
      <c r="D6163" s="1">
        <v>1947</v>
      </c>
    </row>
    <row r="6164" spans="1:4">
      <c r="A6164" s="1">
        <v>25353</v>
      </c>
      <c r="B6164" s="1">
        <v>2930130</v>
      </c>
      <c r="C6164" s="1" t="s">
        <v>11184</v>
      </c>
      <c r="D6164" s="1">
        <v>1947</v>
      </c>
    </row>
    <row r="6165" spans="1:4">
      <c r="A6165" s="1">
        <v>25363</v>
      </c>
      <c r="B6165" s="1">
        <v>2970060</v>
      </c>
      <c r="C6165" s="1" t="s">
        <v>11185</v>
      </c>
      <c r="D6165" s="1">
        <v>1947</v>
      </c>
    </row>
    <row r="6166" spans="1:4">
      <c r="A6166" s="1">
        <v>25361</v>
      </c>
      <c r="B6166" s="1">
        <v>2970080</v>
      </c>
      <c r="C6166" s="1" t="s">
        <v>11186</v>
      </c>
      <c r="D6166" s="1">
        <v>1947</v>
      </c>
    </row>
    <row r="6167" spans="1:4">
      <c r="A6167" s="1">
        <v>30920</v>
      </c>
      <c r="B6167" s="1">
        <v>2980180</v>
      </c>
      <c r="C6167" s="1" t="s">
        <v>11187</v>
      </c>
      <c r="D6167" s="1">
        <v>1947</v>
      </c>
    </row>
    <row r="6168" spans="1:4">
      <c r="A6168" s="1">
        <v>30823</v>
      </c>
      <c r="B6168" s="1">
        <v>3030160</v>
      </c>
      <c r="C6168" s="1" t="s">
        <v>11188</v>
      </c>
      <c r="D6168" s="1">
        <v>1947</v>
      </c>
    </row>
    <row r="6169" spans="1:4">
      <c r="A6169" s="1">
        <v>30768</v>
      </c>
      <c r="B6169" s="1">
        <v>3070040</v>
      </c>
      <c r="C6169" s="1" t="s">
        <v>11189</v>
      </c>
      <c r="D6169" s="1">
        <v>1947</v>
      </c>
    </row>
    <row r="6170" spans="1:4">
      <c r="A6170" s="1">
        <v>30809</v>
      </c>
      <c r="B6170" s="1">
        <v>3070090</v>
      </c>
      <c r="C6170" s="1" t="s">
        <v>11190</v>
      </c>
      <c r="D6170" s="1">
        <v>1947</v>
      </c>
    </row>
    <row r="6171" spans="1:4">
      <c r="A6171" s="1">
        <v>30804</v>
      </c>
      <c r="B6171" s="1">
        <v>3070100</v>
      </c>
      <c r="C6171" s="1" t="s">
        <v>11191</v>
      </c>
      <c r="D6171" s="1">
        <v>1947</v>
      </c>
    </row>
    <row r="6172" spans="1:4">
      <c r="A6172" s="1">
        <v>30647</v>
      </c>
      <c r="B6172" s="1">
        <v>3090060</v>
      </c>
      <c r="C6172" s="1" t="s">
        <v>11192</v>
      </c>
      <c r="D6172" s="1">
        <v>1947</v>
      </c>
    </row>
    <row r="6173" spans="1:4">
      <c r="A6173" s="1">
        <v>25449</v>
      </c>
      <c r="B6173" s="1">
        <v>3150040</v>
      </c>
      <c r="C6173" s="1" t="s">
        <v>11193</v>
      </c>
      <c r="D6173" s="1">
        <v>1947</v>
      </c>
    </row>
    <row r="6174" spans="1:4">
      <c r="A6174" s="1">
        <v>25059</v>
      </c>
      <c r="B6174" s="1">
        <v>3220040</v>
      </c>
      <c r="C6174" s="1" t="s">
        <v>11194</v>
      </c>
      <c r="D6174" s="1">
        <v>1947</v>
      </c>
    </row>
    <row r="6175" spans="1:4">
      <c r="A6175" s="1">
        <v>30741</v>
      </c>
      <c r="B6175" s="1">
        <v>3230250</v>
      </c>
      <c r="C6175" s="1" t="s">
        <v>11195</v>
      </c>
      <c r="D6175" s="1">
        <v>1947</v>
      </c>
    </row>
    <row r="6176" spans="1:4">
      <c r="A6176" s="1">
        <v>30907</v>
      </c>
      <c r="B6176" s="1">
        <v>3230480</v>
      </c>
      <c r="C6176" s="1" t="s">
        <v>11196</v>
      </c>
      <c r="D6176" s="1">
        <v>1947</v>
      </c>
    </row>
    <row r="6177" spans="1:4">
      <c r="A6177" s="1">
        <v>31273</v>
      </c>
      <c r="B6177" s="1">
        <v>3340050</v>
      </c>
      <c r="C6177" s="1" t="s">
        <v>11197</v>
      </c>
      <c r="D6177" s="1">
        <v>1947</v>
      </c>
    </row>
    <row r="6178" spans="1:4">
      <c r="A6178" s="1">
        <v>25443</v>
      </c>
      <c r="B6178" s="1">
        <v>3340390</v>
      </c>
      <c r="C6178" s="1" t="s">
        <v>11198</v>
      </c>
      <c r="D6178" s="1">
        <v>1947</v>
      </c>
    </row>
    <row r="6179" spans="1:4">
      <c r="A6179" s="1">
        <v>31036</v>
      </c>
      <c r="B6179" s="1">
        <v>3350050</v>
      </c>
      <c r="C6179" s="1" t="s">
        <v>11199</v>
      </c>
      <c r="D6179" s="1">
        <v>1947</v>
      </c>
    </row>
    <row r="6180" spans="1:4">
      <c r="A6180" s="1">
        <v>31544</v>
      </c>
      <c r="B6180" s="1">
        <v>3390020</v>
      </c>
      <c r="C6180" s="1" t="s">
        <v>11200</v>
      </c>
      <c r="D6180" s="1">
        <v>1947</v>
      </c>
    </row>
    <row r="6181" spans="1:4">
      <c r="A6181" s="1">
        <v>31588</v>
      </c>
      <c r="B6181" s="1">
        <v>3450040</v>
      </c>
      <c r="C6181" s="1" t="s">
        <v>11201</v>
      </c>
      <c r="D6181" s="1">
        <v>1947</v>
      </c>
    </row>
    <row r="6182" spans="1:4">
      <c r="A6182" s="1">
        <v>31499</v>
      </c>
      <c r="B6182" s="1">
        <v>3450060</v>
      </c>
      <c r="C6182" s="1" t="s">
        <v>11202</v>
      </c>
      <c r="D6182" s="1">
        <v>1947</v>
      </c>
    </row>
    <row r="6183" spans="1:4">
      <c r="A6183" s="1">
        <v>31495</v>
      </c>
      <c r="B6183" s="1">
        <v>3450080</v>
      </c>
      <c r="C6183" s="1" t="s">
        <v>11203</v>
      </c>
      <c r="D6183" s="1">
        <v>1947</v>
      </c>
    </row>
    <row r="6184" spans="1:4">
      <c r="A6184" s="1">
        <v>31537</v>
      </c>
      <c r="B6184" s="1">
        <v>3450200</v>
      </c>
      <c r="C6184" s="1" t="s">
        <v>11204</v>
      </c>
      <c r="D6184" s="1">
        <v>1947</v>
      </c>
    </row>
    <row r="6185" spans="1:4">
      <c r="A6185" s="1">
        <v>31615</v>
      </c>
      <c r="B6185" s="1">
        <v>3480030</v>
      </c>
      <c r="C6185" s="1" t="s">
        <v>11205</v>
      </c>
      <c r="D6185" s="1">
        <v>1947</v>
      </c>
    </row>
    <row r="6186" spans="1:4">
      <c r="A6186" s="1">
        <v>31683</v>
      </c>
      <c r="B6186" s="1">
        <v>3480110</v>
      </c>
      <c r="C6186" s="1" t="s">
        <v>11206</v>
      </c>
      <c r="D6186" s="1">
        <v>1947</v>
      </c>
    </row>
    <row r="6187" spans="1:4">
      <c r="A6187" s="1">
        <v>31584</v>
      </c>
      <c r="B6187" s="1">
        <v>3480210</v>
      </c>
      <c r="C6187" s="1" t="s">
        <v>11207</v>
      </c>
      <c r="D6187" s="1">
        <v>1947</v>
      </c>
    </row>
    <row r="6188" spans="1:4">
      <c r="A6188" s="1">
        <v>32827</v>
      </c>
      <c r="B6188" s="1">
        <v>3500080</v>
      </c>
      <c r="C6188" s="1" t="s">
        <v>11208</v>
      </c>
      <c r="D6188" s="1">
        <v>1947</v>
      </c>
    </row>
    <row r="6189" spans="1:4">
      <c r="A6189" s="1">
        <v>32183</v>
      </c>
      <c r="B6189" s="1">
        <v>3520060</v>
      </c>
      <c r="C6189" s="1" t="s">
        <v>11209</v>
      </c>
      <c r="D6189" s="1">
        <v>1947</v>
      </c>
    </row>
    <row r="6190" spans="1:4">
      <c r="A6190" s="1">
        <v>32881</v>
      </c>
      <c r="B6190" s="1">
        <v>3590110</v>
      </c>
      <c r="C6190" s="1" t="s">
        <v>11210</v>
      </c>
      <c r="D6190" s="1">
        <v>1947</v>
      </c>
    </row>
    <row r="6191" spans="1:4">
      <c r="A6191" s="1">
        <v>30897</v>
      </c>
      <c r="B6191" s="1">
        <v>3660040</v>
      </c>
      <c r="C6191" s="1" t="s">
        <v>11211</v>
      </c>
      <c r="D6191" s="1">
        <v>1947</v>
      </c>
    </row>
    <row r="6192" spans="1:4">
      <c r="A6192" s="1">
        <v>19305</v>
      </c>
      <c r="B6192" s="1">
        <v>3700050</v>
      </c>
      <c r="C6192" s="1" t="s">
        <v>11212</v>
      </c>
      <c r="D6192" s="1">
        <v>1947</v>
      </c>
    </row>
    <row r="6193" spans="1:4">
      <c r="A6193" s="1">
        <v>19495</v>
      </c>
      <c r="B6193" s="1">
        <v>3720180</v>
      </c>
      <c r="C6193" s="1" t="s">
        <v>11213</v>
      </c>
      <c r="D6193" s="1">
        <v>1947</v>
      </c>
    </row>
    <row r="6194" spans="1:4">
      <c r="A6194" s="1">
        <v>6285</v>
      </c>
      <c r="B6194" s="1">
        <v>3750030</v>
      </c>
      <c r="C6194" s="1" t="s">
        <v>11214</v>
      </c>
      <c r="D6194" s="1">
        <v>1947</v>
      </c>
    </row>
    <row r="6195" spans="1:4">
      <c r="A6195" s="1">
        <v>2106</v>
      </c>
      <c r="B6195" s="1">
        <v>3840330</v>
      </c>
      <c r="C6195" s="1" t="s">
        <v>11215</v>
      </c>
      <c r="D6195" s="1">
        <v>1947</v>
      </c>
    </row>
    <row r="6196" spans="1:4">
      <c r="A6196" s="1">
        <v>9235</v>
      </c>
      <c r="B6196" s="1">
        <v>3890200</v>
      </c>
      <c r="C6196" s="1" t="s">
        <v>11216</v>
      </c>
      <c r="D6196" s="1">
        <v>1947</v>
      </c>
    </row>
    <row r="6197" spans="1:4">
      <c r="A6197" s="1">
        <v>9171</v>
      </c>
      <c r="B6197" s="1">
        <v>3920070</v>
      </c>
      <c r="C6197" s="1" t="s">
        <v>11217</v>
      </c>
      <c r="D6197" s="1">
        <v>1947</v>
      </c>
    </row>
    <row r="6198" spans="1:4">
      <c r="A6198" s="1">
        <v>9115</v>
      </c>
      <c r="B6198" s="1">
        <v>3930110</v>
      </c>
      <c r="C6198" s="1" t="s">
        <v>11218</v>
      </c>
      <c r="D6198" s="1">
        <v>1947</v>
      </c>
    </row>
    <row r="6199" spans="1:4">
      <c r="A6199" s="1">
        <v>12348</v>
      </c>
      <c r="B6199" s="1">
        <v>3970240</v>
      </c>
      <c r="C6199" s="1" t="s">
        <v>11219</v>
      </c>
      <c r="D6199" s="1">
        <v>1947</v>
      </c>
    </row>
    <row r="6200" spans="1:4">
      <c r="A6200" s="1">
        <v>36770</v>
      </c>
      <c r="B6200" s="1">
        <v>4060740</v>
      </c>
      <c r="C6200" s="1" t="s">
        <v>11220</v>
      </c>
      <c r="D6200" s="1">
        <v>1947</v>
      </c>
    </row>
    <row r="6201" spans="1:4">
      <c r="A6201" s="1">
        <v>36126</v>
      </c>
      <c r="B6201" s="1">
        <v>4060770</v>
      </c>
      <c r="C6201" s="1" t="s">
        <v>11221</v>
      </c>
      <c r="D6201" s="1">
        <v>1947</v>
      </c>
    </row>
    <row r="6202" spans="1:4">
      <c r="A6202" s="1">
        <v>31279</v>
      </c>
      <c r="B6202" s="1">
        <v>4060780</v>
      </c>
      <c r="C6202" s="1" t="s">
        <v>11222</v>
      </c>
      <c r="D6202" s="1">
        <v>1947</v>
      </c>
    </row>
    <row r="6203" spans="1:4">
      <c r="A6203" s="1">
        <v>31212</v>
      </c>
      <c r="B6203" s="1">
        <v>4060950</v>
      </c>
      <c r="C6203" s="1" t="s">
        <v>11223</v>
      </c>
      <c r="D6203" s="1">
        <v>1947</v>
      </c>
    </row>
    <row r="6204" spans="1:4">
      <c r="A6204" s="1">
        <v>2019</v>
      </c>
      <c r="B6204" s="1">
        <v>4090060</v>
      </c>
      <c r="C6204" s="1" t="s">
        <v>11224</v>
      </c>
      <c r="D6204" s="1">
        <v>1947</v>
      </c>
    </row>
    <row r="6205" spans="1:4">
      <c r="A6205" s="1">
        <v>2044</v>
      </c>
      <c r="B6205" s="1">
        <v>4090160</v>
      </c>
      <c r="C6205" s="1" t="s">
        <v>11225</v>
      </c>
      <c r="D6205" s="1">
        <v>1947</v>
      </c>
    </row>
    <row r="6206" spans="1:4">
      <c r="A6206" s="1">
        <v>12721</v>
      </c>
      <c r="B6206" s="1">
        <v>4090540</v>
      </c>
      <c r="C6206" s="1" t="s">
        <v>11226</v>
      </c>
      <c r="D6206" s="1">
        <v>1947</v>
      </c>
    </row>
    <row r="6207" spans="1:4">
      <c r="A6207" s="1">
        <v>12196</v>
      </c>
      <c r="B6207" s="1">
        <v>4140050</v>
      </c>
      <c r="C6207" s="1" t="s">
        <v>11227</v>
      </c>
      <c r="D6207" s="1">
        <v>1947</v>
      </c>
    </row>
    <row r="6208" spans="1:4">
      <c r="A6208" s="1">
        <v>12054</v>
      </c>
      <c r="B6208" s="1">
        <v>4140230</v>
      </c>
      <c r="C6208" s="1" t="s">
        <v>11228</v>
      </c>
      <c r="D6208" s="1">
        <v>1947</v>
      </c>
    </row>
    <row r="6209" spans="1:4">
      <c r="A6209" s="1">
        <v>8136</v>
      </c>
      <c r="B6209" s="1">
        <v>4140280</v>
      </c>
      <c r="C6209" s="1" t="s">
        <v>11229</v>
      </c>
      <c r="D6209" s="1">
        <v>1947</v>
      </c>
    </row>
    <row r="6210" spans="1:4">
      <c r="A6210" s="1">
        <v>1838</v>
      </c>
      <c r="B6210" s="1">
        <v>4141400</v>
      </c>
      <c r="C6210" s="1" t="s">
        <v>11230</v>
      </c>
      <c r="D6210" s="1">
        <v>1947</v>
      </c>
    </row>
    <row r="6211" spans="1:4">
      <c r="A6211" s="1">
        <v>14120</v>
      </c>
      <c r="B6211" s="1">
        <v>4520070</v>
      </c>
      <c r="C6211" s="1" t="s">
        <v>10045</v>
      </c>
      <c r="D6211" s="1">
        <v>1947</v>
      </c>
    </row>
    <row r="6212" spans="1:4">
      <c r="A6212" s="1">
        <v>6336</v>
      </c>
      <c r="B6212" s="1">
        <v>4590110</v>
      </c>
      <c r="C6212" s="1" t="s">
        <v>11231</v>
      </c>
      <c r="D6212" s="1">
        <v>1947</v>
      </c>
    </row>
    <row r="6213" spans="1:4">
      <c r="A6213" s="1">
        <v>11702</v>
      </c>
      <c r="B6213" s="1">
        <v>4670080</v>
      </c>
      <c r="C6213" s="1" t="s">
        <v>11232</v>
      </c>
      <c r="D6213" s="1">
        <v>1947</v>
      </c>
    </row>
    <row r="6214" spans="1:4">
      <c r="A6214" s="1">
        <v>13297</v>
      </c>
      <c r="B6214" s="1">
        <v>4750740</v>
      </c>
      <c r="C6214" s="1" t="s">
        <v>11233</v>
      </c>
      <c r="D6214" s="1">
        <v>1947</v>
      </c>
    </row>
    <row r="6215" spans="1:4">
      <c r="A6215" s="1">
        <v>30124</v>
      </c>
      <c r="B6215" s="1">
        <v>4910190</v>
      </c>
      <c r="C6215" s="1" t="s">
        <v>11234</v>
      </c>
      <c r="D6215" s="1">
        <v>1947</v>
      </c>
    </row>
    <row r="6216" spans="1:4">
      <c r="A6216" s="1">
        <v>24050</v>
      </c>
      <c r="B6216" s="1">
        <v>4960920</v>
      </c>
      <c r="C6216" s="1" t="s">
        <v>11235</v>
      </c>
      <c r="D6216" s="1">
        <v>1947</v>
      </c>
    </row>
    <row r="6217" spans="1:4">
      <c r="A6217" s="1">
        <v>26493</v>
      </c>
      <c r="B6217" s="1">
        <v>5000130</v>
      </c>
      <c r="C6217" s="1" t="s">
        <v>11236</v>
      </c>
      <c r="D6217" s="1">
        <v>1947</v>
      </c>
    </row>
    <row r="6218" spans="1:4">
      <c r="A6218" s="1">
        <v>26905</v>
      </c>
      <c r="B6218" s="1">
        <v>5020100</v>
      </c>
      <c r="C6218" s="1" t="s">
        <v>11237</v>
      </c>
      <c r="D6218" s="1">
        <v>1947</v>
      </c>
    </row>
    <row r="6219" spans="1:4">
      <c r="A6219" s="1">
        <v>26904</v>
      </c>
      <c r="B6219" s="1">
        <v>5020120</v>
      </c>
      <c r="C6219" s="1" t="s">
        <v>11238</v>
      </c>
      <c r="D6219" s="1">
        <v>1947</v>
      </c>
    </row>
    <row r="6220" spans="1:4">
      <c r="A6220" s="1">
        <v>30188</v>
      </c>
      <c r="B6220" s="1">
        <v>5020280</v>
      </c>
      <c r="C6220" s="1" t="s">
        <v>11239</v>
      </c>
      <c r="D6220" s="1">
        <v>1947</v>
      </c>
    </row>
    <row r="6221" spans="1:4">
      <c r="A6221" s="1">
        <v>25422</v>
      </c>
      <c r="B6221" s="1">
        <v>5060250</v>
      </c>
      <c r="C6221" s="1" t="s">
        <v>11240</v>
      </c>
      <c r="D6221" s="1">
        <v>1947</v>
      </c>
    </row>
    <row r="6222" spans="1:4">
      <c r="A6222" s="1">
        <v>27038</v>
      </c>
      <c r="B6222" s="1">
        <v>5080030</v>
      </c>
      <c r="C6222" s="1" t="s">
        <v>11241</v>
      </c>
      <c r="D6222" s="1">
        <v>1947</v>
      </c>
    </row>
    <row r="6223" spans="1:4">
      <c r="A6223" s="1">
        <v>30121</v>
      </c>
      <c r="B6223" s="1">
        <v>5080050</v>
      </c>
      <c r="C6223" s="1" t="s">
        <v>11242</v>
      </c>
      <c r="D6223" s="1">
        <v>1947</v>
      </c>
    </row>
    <row r="6224" spans="1:4">
      <c r="A6224" s="1">
        <v>26952</v>
      </c>
      <c r="B6224" s="1">
        <v>5080070</v>
      </c>
      <c r="C6224" s="1" t="s">
        <v>11243</v>
      </c>
      <c r="D6224" s="1">
        <v>1947</v>
      </c>
    </row>
    <row r="6225" spans="1:4">
      <c r="A6225" s="1">
        <v>13281</v>
      </c>
      <c r="B6225" s="1">
        <v>5160050</v>
      </c>
      <c r="C6225" s="1" t="s">
        <v>11244</v>
      </c>
      <c r="D6225" s="1">
        <v>1947</v>
      </c>
    </row>
    <row r="6226" spans="1:4">
      <c r="A6226" s="1">
        <v>20401</v>
      </c>
      <c r="B6226" s="1">
        <v>5160280</v>
      </c>
      <c r="C6226" s="1" t="s">
        <v>11245</v>
      </c>
      <c r="D6226" s="1">
        <v>1947</v>
      </c>
    </row>
    <row r="6227" spans="1:4">
      <c r="A6227" s="1">
        <v>11732</v>
      </c>
      <c r="B6227" s="1">
        <v>5320030</v>
      </c>
      <c r="C6227" s="1" t="s">
        <v>11246</v>
      </c>
      <c r="D6227" s="1">
        <v>1947</v>
      </c>
    </row>
    <row r="6228" spans="1:4">
      <c r="A6228" s="1">
        <v>11729</v>
      </c>
      <c r="B6228" s="1">
        <v>5320100</v>
      </c>
      <c r="C6228" s="1" t="s">
        <v>11247</v>
      </c>
      <c r="D6228" s="1">
        <v>1947</v>
      </c>
    </row>
    <row r="6229" spans="1:4">
      <c r="A6229" s="1">
        <v>31464</v>
      </c>
      <c r="B6229" s="1">
        <v>5360050</v>
      </c>
      <c r="C6229" s="1" t="s">
        <v>11248</v>
      </c>
      <c r="D6229" s="1">
        <v>1947</v>
      </c>
    </row>
    <row r="6230" spans="1:4">
      <c r="A6230" s="1">
        <v>31583</v>
      </c>
      <c r="B6230" s="1">
        <v>5360070</v>
      </c>
      <c r="C6230" s="1" t="s">
        <v>11249</v>
      </c>
      <c r="D6230" s="1">
        <v>1947</v>
      </c>
    </row>
    <row r="6231" spans="1:4">
      <c r="A6231" s="1">
        <v>3307</v>
      </c>
      <c r="B6231" s="1">
        <v>6250040</v>
      </c>
      <c r="C6231" s="1" t="s">
        <v>11250</v>
      </c>
      <c r="D6231" s="1">
        <v>1947</v>
      </c>
    </row>
    <row r="6232" spans="1:4">
      <c r="A6232" s="1">
        <v>3320</v>
      </c>
      <c r="B6232" s="1">
        <v>6250070</v>
      </c>
      <c r="C6232" s="1" t="s">
        <v>11251</v>
      </c>
      <c r="D6232" s="1">
        <v>1947</v>
      </c>
    </row>
    <row r="6233" spans="1:4">
      <c r="A6233" s="1">
        <v>3316</v>
      </c>
      <c r="B6233" s="1">
        <v>6250110</v>
      </c>
      <c r="C6233" s="1" t="s">
        <v>11252</v>
      </c>
      <c r="D6233" s="1">
        <v>1947</v>
      </c>
    </row>
    <row r="6234" spans="1:4">
      <c r="A6234" s="1">
        <v>3494</v>
      </c>
      <c r="B6234" s="1">
        <v>6260440</v>
      </c>
      <c r="C6234" s="1" t="s">
        <v>11253</v>
      </c>
      <c r="D6234" s="1">
        <v>1947</v>
      </c>
    </row>
    <row r="6235" spans="1:4">
      <c r="A6235" s="1">
        <v>3551</v>
      </c>
      <c r="B6235" s="1">
        <v>6270080</v>
      </c>
      <c r="C6235" s="1" t="s">
        <v>11254</v>
      </c>
      <c r="D6235" s="1">
        <v>1947</v>
      </c>
    </row>
    <row r="6236" spans="1:4">
      <c r="A6236" s="1">
        <v>27631</v>
      </c>
      <c r="B6236" s="1">
        <v>6810090</v>
      </c>
      <c r="C6236" s="1" t="s">
        <v>11255</v>
      </c>
      <c r="D6236" s="1">
        <v>1947</v>
      </c>
    </row>
    <row r="6237" spans="1:4">
      <c r="A6237" s="1">
        <v>26913</v>
      </c>
      <c r="B6237" s="1">
        <v>6870040</v>
      </c>
      <c r="C6237" s="1" t="s">
        <v>11256</v>
      </c>
      <c r="D6237" s="1">
        <v>1947</v>
      </c>
    </row>
    <row r="6238" spans="1:4">
      <c r="A6238" s="1">
        <v>26903</v>
      </c>
      <c r="B6238" s="1">
        <v>6880030</v>
      </c>
      <c r="C6238" s="1" t="s">
        <v>11257</v>
      </c>
      <c r="D6238" s="1">
        <v>1947</v>
      </c>
    </row>
    <row r="6239" spans="1:4">
      <c r="A6239" s="1">
        <v>29990</v>
      </c>
      <c r="B6239" s="1">
        <v>6880050</v>
      </c>
      <c r="C6239" s="1" t="s">
        <v>11258</v>
      </c>
      <c r="D6239" s="1">
        <v>1947</v>
      </c>
    </row>
    <row r="6240" spans="1:4">
      <c r="A6240" s="1">
        <v>30117</v>
      </c>
      <c r="B6240" s="1">
        <v>6880070</v>
      </c>
      <c r="C6240" s="1" t="s">
        <v>11259</v>
      </c>
      <c r="D6240" s="1">
        <v>1947</v>
      </c>
    </row>
    <row r="6241" spans="1:4">
      <c r="A6241" s="1">
        <v>26891</v>
      </c>
      <c r="B6241" s="1">
        <v>6880080</v>
      </c>
      <c r="C6241" s="1" t="s">
        <v>11260</v>
      </c>
      <c r="D6241" s="1">
        <v>1947</v>
      </c>
    </row>
    <row r="6242" spans="1:4">
      <c r="A6242" s="1">
        <v>26890</v>
      </c>
      <c r="B6242" s="1">
        <v>6890030</v>
      </c>
      <c r="C6242" s="1" t="s">
        <v>11261</v>
      </c>
      <c r="D6242" s="1">
        <v>1947</v>
      </c>
    </row>
    <row r="6243" spans="1:4">
      <c r="A6243" s="1">
        <v>3462</v>
      </c>
      <c r="B6243" s="1">
        <v>7820110</v>
      </c>
      <c r="C6243" s="1" t="s">
        <v>11262</v>
      </c>
      <c r="D6243" s="1">
        <v>1947</v>
      </c>
    </row>
    <row r="6244" spans="1:4">
      <c r="A6244" s="1">
        <v>36533</v>
      </c>
      <c r="B6244" s="1">
        <v>8130080</v>
      </c>
      <c r="C6244" s="1" t="s">
        <v>11263</v>
      </c>
      <c r="D6244" s="1">
        <v>1947</v>
      </c>
    </row>
    <row r="6245" spans="1:4">
      <c r="A6245" s="1">
        <v>36567</v>
      </c>
      <c r="B6245" s="1">
        <v>8130141</v>
      </c>
      <c r="C6245" s="1" t="s">
        <v>11264</v>
      </c>
      <c r="D6245" s="1">
        <v>1947</v>
      </c>
    </row>
    <row r="6246" spans="1:4">
      <c r="A6246" s="1">
        <v>40431</v>
      </c>
      <c r="B6246" s="1">
        <v>12571390</v>
      </c>
      <c r="C6246" s="1" t="s">
        <v>11265</v>
      </c>
      <c r="D6246" s="1">
        <v>1947</v>
      </c>
    </row>
    <row r="6247" spans="1:4">
      <c r="A6247" s="1">
        <v>6859</v>
      </c>
      <c r="B6247" s="1">
        <v>30010100</v>
      </c>
      <c r="C6247" s="1" t="s">
        <v>11266</v>
      </c>
      <c r="D6247" s="1">
        <v>1947</v>
      </c>
    </row>
    <row r="6248" spans="1:4">
      <c r="A6248" s="1">
        <v>10642</v>
      </c>
      <c r="B6248" s="1">
        <v>30010590</v>
      </c>
      <c r="C6248" s="1" t="s">
        <v>11267</v>
      </c>
      <c r="D6248" s="1">
        <v>1947</v>
      </c>
    </row>
    <row r="6249" spans="1:4">
      <c r="A6249" s="1">
        <v>10774</v>
      </c>
      <c r="B6249" s="1">
        <v>30010650</v>
      </c>
      <c r="C6249" s="1" t="s">
        <v>11268</v>
      </c>
      <c r="D6249" s="1">
        <v>1947</v>
      </c>
    </row>
    <row r="6250" spans="1:4">
      <c r="A6250" s="1">
        <v>12523</v>
      </c>
      <c r="B6250" s="1">
        <v>30011070</v>
      </c>
      <c r="C6250" s="1" t="s">
        <v>11269</v>
      </c>
      <c r="D6250" s="1">
        <v>1947</v>
      </c>
    </row>
    <row r="6251" spans="1:4">
      <c r="A6251" s="1">
        <v>11852</v>
      </c>
      <c r="B6251" s="1">
        <v>30040470</v>
      </c>
      <c r="C6251" s="1" t="s">
        <v>11270</v>
      </c>
      <c r="D6251" s="1">
        <v>1947</v>
      </c>
    </row>
    <row r="6252" spans="1:4">
      <c r="A6252" s="1">
        <v>41216</v>
      </c>
      <c r="B6252" s="1">
        <v>30041050</v>
      </c>
      <c r="C6252" s="1" t="s">
        <v>11271</v>
      </c>
      <c r="D6252" s="1">
        <v>1947</v>
      </c>
    </row>
    <row r="6253" spans="1:4">
      <c r="A6253" s="1">
        <v>50263</v>
      </c>
      <c r="B6253" s="1">
        <v>30041900</v>
      </c>
      <c r="C6253" s="1" t="s">
        <v>11272</v>
      </c>
      <c r="D6253" s="1">
        <v>1947</v>
      </c>
    </row>
    <row r="6254" spans="1:4">
      <c r="A6254" s="1">
        <v>8321</v>
      </c>
      <c r="B6254" s="1">
        <v>30060060</v>
      </c>
      <c r="C6254" s="1" t="s">
        <v>11273</v>
      </c>
      <c r="D6254" s="1">
        <v>1947</v>
      </c>
    </row>
    <row r="6255" spans="1:4">
      <c r="A6255" s="1">
        <v>9078</v>
      </c>
      <c r="B6255" s="1">
        <v>30060150</v>
      </c>
      <c r="C6255" s="1" t="s">
        <v>11274</v>
      </c>
      <c r="D6255" s="1">
        <v>1947</v>
      </c>
    </row>
    <row r="6256" spans="1:4">
      <c r="A6256" s="1">
        <v>9007</v>
      </c>
      <c r="B6256" s="1">
        <v>30060610</v>
      </c>
      <c r="C6256" s="1" t="s">
        <v>11275</v>
      </c>
      <c r="D6256" s="1">
        <v>1947</v>
      </c>
    </row>
    <row r="6257" spans="1:4">
      <c r="A6257" s="1">
        <v>2941</v>
      </c>
      <c r="B6257" s="1">
        <v>30220190</v>
      </c>
      <c r="C6257" s="1" t="s">
        <v>11276</v>
      </c>
      <c r="D6257" s="1">
        <v>1947</v>
      </c>
    </row>
    <row r="6258" spans="1:4">
      <c r="A6258" s="1">
        <v>7171</v>
      </c>
      <c r="B6258" s="1">
        <v>30390080</v>
      </c>
      <c r="C6258" s="1" t="s">
        <v>11277</v>
      </c>
      <c r="D6258" s="1">
        <v>1947</v>
      </c>
    </row>
    <row r="6259" spans="1:4">
      <c r="A6259" s="1">
        <v>7336</v>
      </c>
      <c r="B6259" s="1">
        <v>30470120</v>
      </c>
      <c r="C6259" s="1" t="s">
        <v>11278</v>
      </c>
      <c r="D6259" s="1">
        <v>1947</v>
      </c>
    </row>
    <row r="6260" spans="1:4">
      <c r="A6260" s="1">
        <v>7372</v>
      </c>
      <c r="B6260" s="1">
        <v>30540060</v>
      </c>
      <c r="C6260" s="1" t="s">
        <v>11279</v>
      </c>
      <c r="D6260" s="1">
        <v>1947</v>
      </c>
    </row>
    <row r="6261" spans="1:4">
      <c r="A6261" s="1">
        <v>11827</v>
      </c>
      <c r="B6261" s="1">
        <v>30570130</v>
      </c>
      <c r="C6261" s="1" t="s">
        <v>11280</v>
      </c>
      <c r="D6261" s="1">
        <v>1947</v>
      </c>
    </row>
    <row r="6262" spans="1:4">
      <c r="A6262" s="1">
        <v>9081</v>
      </c>
      <c r="B6262" s="1">
        <v>30590190</v>
      </c>
      <c r="C6262" s="1" t="s">
        <v>11281</v>
      </c>
      <c r="D6262" s="1">
        <v>1947</v>
      </c>
    </row>
    <row r="6263" spans="1:4">
      <c r="A6263" s="1">
        <v>7238</v>
      </c>
      <c r="B6263" s="1">
        <v>30770100</v>
      </c>
      <c r="C6263" s="1" t="s">
        <v>11282</v>
      </c>
      <c r="D6263" s="1">
        <v>1947</v>
      </c>
    </row>
    <row r="6264" spans="1:4">
      <c r="A6264" s="1">
        <v>50671</v>
      </c>
      <c r="B6264" s="1">
        <v>30860170</v>
      </c>
      <c r="C6264" s="1" t="s">
        <v>11283</v>
      </c>
      <c r="D6264" s="1">
        <v>1947</v>
      </c>
    </row>
    <row r="6265" spans="1:4">
      <c r="A6265" s="1">
        <v>41560</v>
      </c>
      <c r="B6265" s="1">
        <v>30860190</v>
      </c>
      <c r="C6265" s="1" t="s">
        <v>11284</v>
      </c>
      <c r="D6265" s="1">
        <v>1947</v>
      </c>
    </row>
    <row r="6266" spans="1:4">
      <c r="A6266" s="1">
        <v>51045</v>
      </c>
      <c r="B6266" s="1">
        <v>31120160</v>
      </c>
      <c r="C6266" s="1" t="s">
        <v>11285</v>
      </c>
      <c r="D6266" s="1">
        <v>1947</v>
      </c>
    </row>
    <row r="6267" spans="1:4">
      <c r="A6267" s="1">
        <v>51018</v>
      </c>
      <c r="B6267" s="1">
        <v>31160080</v>
      </c>
      <c r="C6267" s="1" t="s">
        <v>11286</v>
      </c>
      <c r="D6267" s="1">
        <v>1947</v>
      </c>
    </row>
    <row r="6268" spans="1:4">
      <c r="A6268" s="1">
        <v>41329</v>
      </c>
      <c r="B6268" s="1">
        <v>31730080</v>
      </c>
      <c r="C6268" s="1" t="s">
        <v>11287</v>
      </c>
      <c r="D6268" s="1">
        <v>1947</v>
      </c>
    </row>
    <row r="6269" spans="1:4">
      <c r="A6269" s="1">
        <v>50459</v>
      </c>
      <c r="B6269" s="1">
        <v>31730280</v>
      </c>
      <c r="C6269" s="1" t="s">
        <v>11288</v>
      </c>
      <c r="D6269" s="1">
        <v>1947</v>
      </c>
    </row>
    <row r="6270" spans="1:4">
      <c r="A6270" s="1">
        <v>50479</v>
      </c>
      <c r="B6270" s="1">
        <v>31760060</v>
      </c>
      <c r="C6270" s="1" t="s">
        <v>11289</v>
      </c>
      <c r="D6270" s="1">
        <v>1947</v>
      </c>
    </row>
    <row r="6271" spans="1:4">
      <c r="A6271" s="1">
        <v>2170</v>
      </c>
      <c r="B6271" s="1">
        <v>31960050</v>
      </c>
      <c r="C6271" s="1" t="s">
        <v>11290</v>
      </c>
      <c r="D6271" s="1">
        <v>1947</v>
      </c>
    </row>
    <row r="6272" spans="1:4">
      <c r="A6272" s="1">
        <v>50896</v>
      </c>
      <c r="B6272" s="1">
        <v>32110010</v>
      </c>
      <c r="C6272" s="1" t="s">
        <v>11291</v>
      </c>
      <c r="D6272" s="1">
        <v>1947</v>
      </c>
    </row>
    <row r="6273" spans="1:4">
      <c r="A6273" s="1">
        <v>50675</v>
      </c>
      <c r="B6273" s="1">
        <v>32110030</v>
      </c>
      <c r="C6273" s="1" t="s">
        <v>11292</v>
      </c>
      <c r="D6273" s="1">
        <v>1947</v>
      </c>
    </row>
    <row r="6274" spans="1:4">
      <c r="A6274" s="1">
        <v>10655</v>
      </c>
      <c r="B6274" s="1">
        <v>32200100</v>
      </c>
      <c r="C6274" s="1" t="s">
        <v>11293</v>
      </c>
      <c r="D6274" s="1">
        <v>1947</v>
      </c>
    </row>
    <row r="6275" spans="1:4">
      <c r="A6275" s="1">
        <v>10674</v>
      </c>
      <c r="B6275" s="1">
        <v>32200160</v>
      </c>
      <c r="C6275" s="1" t="s">
        <v>11294</v>
      </c>
      <c r="D6275" s="1">
        <v>1947</v>
      </c>
    </row>
    <row r="6276" spans="1:4">
      <c r="A6276" s="1">
        <v>11387</v>
      </c>
      <c r="B6276" s="1">
        <v>32210130</v>
      </c>
      <c r="C6276" s="1" t="s">
        <v>11295</v>
      </c>
      <c r="D6276" s="1">
        <v>1947</v>
      </c>
    </row>
    <row r="6277" spans="1:4">
      <c r="A6277" s="1">
        <v>11488</v>
      </c>
      <c r="B6277" s="1">
        <v>32210170</v>
      </c>
      <c r="C6277" s="1" t="s">
        <v>11296</v>
      </c>
      <c r="D6277" s="1">
        <v>1947</v>
      </c>
    </row>
    <row r="6278" spans="1:4">
      <c r="A6278" s="1">
        <v>10650</v>
      </c>
      <c r="B6278" s="1">
        <v>32260080</v>
      </c>
      <c r="C6278" s="1" t="s">
        <v>11297</v>
      </c>
      <c r="D6278" s="1">
        <v>1947</v>
      </c>
    </row>
    <row r="6279" spans="1:4">
      <c r="A6279" s="1">
        <v>10545</v>
      </c>
      <c r="B6279" s="1">
        <v>32270120</v>
      </c>
      <c r="C6279" s="1" t="s">
        <v>11298</v>
      </c>
      <c r="D6279" s="1">
        <v>1947</v>
      </c>
    </row>
    <row r="6280" spans="1:4">
      <c r="A6280" s="1">
        <v>17238</v>
      </c>
      <c r="B6280" s="1">
        <v>32410040</v>
      </c>
      <c r="C6280" s="1" t="s">
        <v>11299</v>
      </c>
      <c r="D6280" s="1">
        <v>1947</v>
      </c>
    </row>
    <row r="6281" spans="1:4">
      <c r="A6281" s="1">
        <v>10770</v>
      </c>
      <c r="B6281" s="1">
        <v>32420180</v>
      </c>
      <c r="C6281" s="1" t="s">
        <v>11300</v>
      </c>
      <c r="D6281" s="1">
        <v>1947</v>
      </c>
    </row>
    <row r="6282" spans="1:4">
      <c r="A6282" s="1">
        <v>10684</v>
      </c>
      <c r="B6282" s="1">
        <v>32420550</v>
      </c>
      <c r="C6282" s="1" t="s">
        <v>11301</v>
      </c>
      <c r="D6282" s="1">
        <v>1947</v>
      </c>
    </row>
    <row r="6283" spans="1:4">
      <c r="A6283" s="1">
        <v>11464</v>
      </c>
      <c r="B6283" s="1">
        <v>32440200</v>
      </c>
      <c r="C6283" s="1" t="s">
        <v>11302</v>
      </c>
      <c r="D6283" s="1">
        <v>1947</v>
      </c>
    </row>
    <row r="6284" spans="1:4">
      <c r="A6284" s="1">
        <v>11465</v>
      </c>
      <c r="B6284" s="1">
        <v>32450180</v>
      </c>
      <c r="C6284" s="1" t="s">
        <v>11303</v>
      </c>
      <c r="D6284" s="1">
        <v>1947</v>
      </c>
    </row>
    <row r="6285" spans="1:4">
      <c r="A6285" s="1">
        <v>5450</v>
      </c>
      <c r="B6285" s="1">
        <v>32450240</v>
      </c>
      <c r="C6285" s="1" t="s">
        <v>11304</v>
      </c>
      <c r="D6285" s="1">
        <v>1947</v>
      </c>
    </row>
    <row r="6286" spans="1:4">
      <c r="A6286" s="1">
        <v>8151</v>
      </c>
      <c r="B6286" s="1">
        <v>33160040</v>
      </c>
      <c r="C6286" s="1" t="s">
        <v>11305</v>
      </c>
      <c r="D6286" s="1">
        <v>1947</v>
      </c>
    </row>
    <row r="6287" spans="1:4">
      <c r="A6287" s="1">
        <v>2237</v>
      </c>
      <c r="B6287" s="1">
        <v>33280010</v>
      </c>
      <c r="C6287" s="1" t="s">
        <v>11306</v>
      </c>
      <c r="D6287" s="1">
        <v>1947</v>
      </c>
    </row>
    <row r="6288" spans="1:4">
      <c r="A6288" s="1">
        <v>2262</v>
      </c>
      <c r="B6288" s="1">
        <v>33280040</v>
      </c>
      <c r="C6288" s="1" t="s">
        <v>11307</v>
      </c>
      <c r="D6288" s="1">
        <v>1947</v>
      </c>
    </row>
    <row r="6289" spans="1:4">
      <c r="A6289" s="1">
        <v>6799</v>
      </c>
      <c r="B6289" s="1">
        <v>33420150</v>
      </c>
      <c r="C6289" s="1" t="s">
        <v>11308</v>
      </c>
      <c r="D6289" s="1">
        <v>1947</v>
      </c>
    </row>
    <row r="6290" spans="1:4">
      <c r="A6290" s="1">
        <v>8647</v>
      </c>
      <c r="B6290" s="1">
        <v>33690070</v>
      </c>
      <c r="C6290" s="1" t="s">
        <v>11309</v>
      </c>
      <c r="D6290" s="1">
        <v>1947</v>
      </c>
    </row>
    <row r="6291" spans="1:4">
      <c r="A6291" s="1">
        <v>50910</v>
      </c>
      <c r="B6291" s="1">
        <v>34050190</v>
      </c>
      <c r="C6291" s="1" t="s">
        <v>11310</v>
      </c>
      <c r="D6291" s="1">
        <v>1947</v>
      </c>
    </row>
    <row r="6292" spans="1:4">
      <c r="A6292" s="1">
        <v>42819</v>
      </c>
      <c r="B6292" s="1">
        <v>35020320</v>
      </c>
      <c r="C6292" s="1" t="s">
        <v>11311</v>
      </c>
      <c r="D6292" s="1">
        <v>1947</v>
      </c>
    </row>
    <row r="6293" spans="1:4">
      <c r="A6293" s="1">
        <v>165</v>
      </c>
      <c r="B6293" s="1">
        <v>35030360</v>
      </c>
      <c r="C6293" s="1" t="s">
        <v>11312</v>
      </c>
      <c r="D6293" s="1">
        <v>1947</v>
      </c>
    </row>
    <row r="6294" spans="1:4">
      <c r="A6294" s="1">
        <v>42751</v>
      </c>
      <c r="B6294" s="1">
        <v>35040450</v>
      </c>
      <c r="C6294" s="1" t="s">
        <v>11313</v>
      </c>
      <c r="D6294" s="1">
        <v>1947</v>
      </c>
    </row>
    <row r="6295" spans="1:4">
      <c r="A6295" s="1">
        <v>1891</v>
      </c>
      <c r="B6295" s="1">
        <v>35060020</v>
      </c>
      <c r="C6295" s="1" t="s">
        <v>11314</v>
      </c>
      <c r="D6295" s="1">
        <v>1947</v>
      </c>
    </row>
    <row r="6296" spans="1:4">
      <c r="A6296" s="1">
        <v>5731</v>
      </c>
      <c r="B6296" s="1">
        <v>35070020</v>
      </c>
      <c r="C6296" s="1" t="s">
        <v>11315</v>
      </c>
      <c r="D6296" s="1">
        <v>1947</v>
      </c>
    </row>
    <row r="6297" spans="1:4">
      <c r="A6297" s="1">
        <v>160</v>
      </c>
      <c r="B6297" s="1">
        <v>35110330</v>
      </c>
      <c r="C6297" s="1" t="s">
        <v>11316</v>
      </c>
      <c r="D6297" s="1">
        <v>1947</v>
      </c>
    </row>
    <row r="6298" spans="1:4">
      <c r="A6298" s="1">
        <v>42769</v>
      </c>
      <c r="B6298" s="1">
        <v>35140700</v>
      </c>
      <c r="C6298" s="1" t="s">
        <v>11317</v>
      </c>
      <c r="D6298" s="1">
        <v>1947</v>
      </c>
    </row>
    <row r="6299" spans="1:4">
      <c r="A6299" s="1">
        <v>8112</v>
      </c>
      <c r="B6299" s="1">
        <v>35160160</v>
      </c>
      <c r="C6299" s="1" t="s">
        <v>11318</v>
      </c>
      <c r="D6299" s="1">
        <v>1947</v>
      </c>
    </row>
    <row r="6300" spans="1:4">
      <c r="A6300" s="1">
        <v>8041</v>
      </c>
      <c r="B6300" s="1">
        <v>35160180</v>
      </c>
      <c r="C6300" s="1" t="s">
        <v>11319</v>
      </c>
      <c r="D6300" s="1">
        <v>1947</v>
      </c>
    </row>
    <row r="6301" spans="1:4">
      <c r="A6301" s="1">
        <v>8042</v>
      </c>
      <c r="B6301" s="1">
        <v>35160200</v>
      </c>
      <c r="C6301" s="1" t="s">
        <v>11320</v>
      </c>
      <c r="D6301" s="1">
        <v>1947</v>
      </c>
    </row>
    <row r="6302" spans="1:4">
      <c r="A6302" s="1">
        <v>8038</v>
      </c>
      <c r="B6302" s="1">
        <v>35160280</v>
      </c>
      <c r="C6302" s="1" t="s">
        <v>11321</v>
      </c>
      <c r="D6302" s="1">
        <v>1947</v>
      </c>
    </row>
    <row r="6303" spans="1:4">
      <c r="A6303" s="1">
        <v>42758</v>
      </c>
      <c r="B6303" s="1">
        <v>35160290</v>
      </c>
      <c r="C6303" s="1" t="s">
        <v>11322</v>
      </c>
      <c r="D6303" s="1">
        <v>1947</v>
      </c>
    </row>
    <row r="6304" spans="1:4">
      <c r="A6304" s="1">
        <v>11359</v>
      </c>
      <c r="B6304" s="1">
        <v>35160300</v>
      </c>
      <c r="C6304" s="1" t="s">
        <v>11323</v>
      </c>
      <c r="D6304" s="1">
        <v>1947</v>
      </c>
    </row>
    <row r="6305" spans="1:4">
      <c r="A6305" s="1">
        <v>42738</v>
      </c>
      <c r="B6305" s="1">
        <v>35160330</v>
      </c>
      <c r="C6305" s="1" t="s">
        <v>11324</v>
      </c>
      <c r="D6305" s="1">
        <v>1947</v>
      </c>
    </row>
    <row r="6306" spans="1:4">
      <c r="A6306" s="1">
        <v>8110</v>
      </c>
      <c r="B6306" s="1">
        <v>35160340</v>
      </c>
      <c r="C6306" s="1" t="s">
        <v>11325</v>
      </c>
      <c r="D6306" s="1">
        <v>1947</v>
      </c>
    </row>
    <row r="6307" spans="1:4">
      <c r="A6307" s="1">
        <v>8040</v>
      </c>
      <c r="B6307" s="1">
        <v>35160380</v>
      </c>
      <c r="C6307" s="1" t="s">
        <v>11326</v>
      </c>
      <c r="D6307" s="1">
        <v>1947</v>
      </c>
    </row>
    <row r="6308" spans="1:4">
      <c r="A6308" s="1">
        <v>7810</v>
      </c>
      <c r="B6308" s="1">
        <v>35160400</v>
      </c>
      <c r="C6308" s="1" t="s">
        <v>11327</v>
      </c>
      <c r="D6308" s="1">
        <v>1947</v>
      </c>
    </row>
    <row r="6309" spans="1:4">
      <c r="A6309" s="1">
        <v>8109</v>
      </c>
      <c r="B6309" s="1">
        <v>35160420</v>
      </c>
      <c r="C6309" s="1" t="s">
        <v>11328</v>
      </c>
      <c r="D6309" s="1">
        <v>1947</v>
      </c>
    </row>
    <row r="6310" spans="1:4">
      <c r="A6310" s="1">
        <v>1933</v>
      </c>
      <c r="B6310" s="1">
        <v>35160470</v>
      </c>
      <c r="C6310" s="1" t="s">
        <v>11329</v>
      </c>
      <c r="D6310" s="1">
        <v>1947</v>
      </c>
    </row>
    <row r="6311" spans="1:4">
      <c r="A6311" s="1">
        <v>7622</v>
      </c>
      <c r="B6311" s="1">
        <v>35160500</v>
      </c>
      <c r="C6311" s="1" t="s">
        <v>11330</v>
      </c>
      <c r="D6311" s="1">
        <v>1947</v>
      </c>
    </row>
    <row r="6312" spans="1:4">
      <c r="A6312" s="1">
        <v>7623</v>
      </c>
      <c r="B6312" s="1">
        <v>35160520</v>
      </c>
      <c r="C6312" s="1" t="s">
        <v>11331</v>
      </c>
      <c r="D6312" s="1">
        <v>1947</v>
      </c>
    </row>
    <row r="6313" spans="1:4">
      <c r="A6313" s="1">
        <v>1931</v>
      </c>
      <c r="B6313" s="1">
        <v>35160530</v>
      </c>
      <c r="C6313" s="1" t="s">
        <v>11332</v>
      </c>
      <c r="D6313" s="1">
        <v>1947</v>
      </c>
    </row>
    <row r="6314" spans="1:4">
      <c r="A6314" s="1">
        <v>8057</v>
      </c>
      <c r="B6314" s="1">
        <v>35160540</v>
      </c>
      <c r="C6314" s="1" t="s">
        <v>11333</v>
      </c>
      <c r="D6314" s="1">
        <v>1947</v>
      </c>
    </row>
    <row r="6315" spans="1:4">
      <c r="A6315" s="1">
        <v>5760</v>
      </c>
      <c r="B6315" s="1">
        <v>35160550</v>
      </c>
      <c r="C6315" s="1" t="s">
        <v>11334</v>
      </c>
      <c r="D6315" s="1">
        <v>1947</v>
      </c>
    </row>
    <row r="6316" spans="1:4">
      <c r="A6316" s="1">
        <v>5761</v>
      </c>
      <c r="B6316" s="1">
        <v>35160570</v>
      </c>
      <c r="C6316" s="1" t="s">
        <v>11335</v>
      </c>
      <c r="D6316" s="1">
        <v>1947</v>
      </c>
    </row>
    <row r="6317" spans="1:4">
      <c r="A6317" s="1">
        <v>8104</v>
      </c>
      <c r="B6317" s="1">
        <v>35160580</v>
      </c>
      <c r="C6317" s="1" t="s">
        <v>11336</v>
      </c>
      <c r="D6317" s="1">
        <v>1947</v>
      </c>
    </row>
    <row r="6318" spans="1:4">
      <c r="A6318" s="1">
        <v>7805</v>
      </c>
      <c r="B6318" s="1">
        <v>35160600</v>
      </c>
      <c r="C6318" s="1" t="s">
        <v>11337</v>
      </c>
      <c r="D6318" s="1">
        <v>1947</v>
      </c>
    </row>
    <row r="6319" spans="1:4">
      <c r="A6319" s="1">
        <v>8101</v>
      </c>
      <c r="B6319" s="1">
        <v>35160660</v>
      </c>
      <c r="C6319" s="1" t="s">
        <v>11338</v>
      </c>
      <c r="D6319" s="1">
        <v>1947</v>
      </c>
    </row>
    <row r="6320" spans="1:4">
      <c r="A6320" s="1">
        <v>8097</v>
      </c>
      <c r="B6320" s="1">
        <v>35160700</v>
      </c>
      <c r="C6320" s="1" t="s">
        <v>11339</v>
      </c>
      <c r="D6320" s="1">
        <v>1947</v>
      </c>
    </row>
    <row r="6321" spans="1:4">
      <c r="A6321" s="1">
        <v>8096</v>
      </c>
      <c r="B6321" s="1">
        <v>35160720</v>
      </c>
      <c r="C6321" s="1" t="s">
        <v>11340</v>
      </c>
      <c r="D6321" s="1">
        <v>1947</v>
      </c>
    </row>
    <row r="6322" spans="1:4">
      <c r="A6322" s="1">
        <v>8067</v>
      </c>
      <c r="B6322" s="1">
        <v>35160800</v>
      </c>
      <c r="C6322" s="1" t="s">
        <v>11341</v>
      </c>
      <c r="D6322" s="1">
        <v>1947</v>
      </c>
    </row>
    <row r="6323" spans="1:4">
      <c r="A6323" s="1">
        <v>7779</v>
      </c>
      <c r="B6323" s="1">
        <v>35510240</v>
      </c>
      <c r="C6323" s="1" t="s">
        <v>11342</v>
      </c>
      <c r="D6323" s="1">
        <v>1947</v>
      </c>
    </row>
    <row r="6324" spans="1:4">
      <c r="A6324" s="1">
        <v>1672</v>
      </c>
      <c r="B6324" s="1">
        <v>36750660</v>
      </c>
      <c r="C6324" s="1" t="s">
        <v>11343</v>
      </c>
      <c r="D6324" s="1">
        <v>1947</v>
      </c>
    </row>
    <row r="6325" spans="1:4">
      <c r="A6325" s="1">
        <v>9011</v>
      </c>
      <c r="B6325" s="1">
        <v>37360040</v>
      </c>
      <c r="C6325" s="1" t="s">
        <v>11344</v>
      </c>
      <c r="D6325" s="1">
        <v>1947</v>
      </c>
    </row>
    <row r="6326" spans="1:4">
      <c r="A6326" s="1">
        <v>1218</v>
      </c>
      <c r="B6326" s="1">
        <v>40020300</v>
      </c>
      <c r="C6326" s="1" t="s">
        <v>11345</v>
      </c>
      <c r="D6326" s="1">
        <v>1947</v>
      </c>
    </row>
    <row r="6327" spans="1:4">
      <c r="A6327" s="1">
        <v>831</v>
      </c>
      <c r="B6327" s="1">
        <v>40140210</v>
      </c>
      <c r="C6327" s="1" t="s">
        <v>11346</v>
      </c>
      <c r="D6327" s="1">
        <v>1947</v>
      </c>
    </row>
    <row r="6328" spans="1:4">
      <c r="A6328" s="1">
        <v>406</v>
      </c>
      <c r="B6328" s="1">
        <v>40160170</v>
      </c>
      <c r="C6328" s="1" t="s">
        <v>11347</v>
      </c>
      <c r="D6328" s="1">
        <v>1947</v>
      </c>
    </row>
    <row r="6329" spans="1:4">
      <c r="A6329" s="1">
        <v>3149</v>
      </c>
      <c r="B6329" s="1">
        <v>40180220</v>
      </c>
      <c r="C6329" s="1" t="s">
        <v>11348</v>
      </c>
      <c r="D6329" s="1">
        <v>1947</v>
      </c>
    </row>
    <row r="6330" spans="1:4">
      <c r="A6330" s="1">
        <v>3969</v>
      </c>
      <c r="B6330" s="1">
        <v>40180410</v>
      </c>
      <c r="C6330" s="1" t="s">
        <v>11349</v>
      </c>
      <c r="D6330" s="1">
        <v>1947</v>
      </c>
    </row>
    <row r="6331" spans="1:4">
      <c r="A6331" s="1">
        <v>3098</v>
      </c>
      <c r="B6331" s="1">
        <v>40190100</v>
      </c>
      <c r="C6331" s="1" t="s">
        <v>11350</v>
      </c>
      <c r="D6331" s="1">
        <v>1947</v>
      </c>
    </row>
    <row r="6332" spans="1:4">
      <c r="A6332" s="1">
        <v>1327</v>
      </c>
      <c r="B6332" s="1">
        <v>40200030</v>
      </c>
      <c r="C6332" s="1" t="s">
        <v>11351</v>
      </c>
      <c r="D6332" s="1">
        <v>1947</v>
      </c>
    </row>
    <row r="6333" spans="1:4">
      <c r="A6333" s="1">
        <v>4351</v>
      </c>
      <c r="B6333" s="1">
        <v>40200050</v>
      </c>
      <c r="C6333" s="1" t="s">
        <v>11352</v>
      </c>
      <c r="D6333" s="1">
        <v>1947</v>
      </c>
    </row>
    <row r="6334" spans="1:4">
      <c r="A6334" s="1">
        <v>918</v>
      </c>
      <c r="B6334" s="1">
        <v>40200060</v>
      </c>
      <c r="C6334" s="1" t="s">
        <v>11353</v>
      </c>
      <c r="D6334" s="1">
        <v>1947</v>
      </c>
    </row>
    <row r="6335" spans="1:4">
      <c r="A6335" s="1">
        <v>3138</v>
      </c>
      <c r="B6335" s="1">
        <v>40200140</v>
      </c>
      <c r="C6335" s="1" t="s">
        <v>11354</v>
      </c>
      <c r="D6335" s="1">
        <v>1947</v>
      </c>
    </row>
    <row r="6336" spans="1:4">
      <c r="A6336" s="1">
        <v>1212</v>
      </c>
      <c r="B6336" s="1">
        <v>40210240</v>
      </c>
      <c r="C6336" s="1" t="s">
        <v>11355</v>
      </c>
      <c r="D6336" s="1">
        <v>1947</v>
      </c>
    </row>
    <row r="6337" spans="1:4">
      <c r="A6337" s="1">
        <v>514</v>
      </c>
      <c r="B6337" s="1">
        <v>40340250</v>
      </c>
      <c r="C6337" s="1" t="s">
        <v>11356</v>
      </c>
      <c r="D6337" s="1">
        <v>1947</v>
      </c>
    </row>
    <row r="6338" spans="1:4">
      <c r="A6338" s="1">
        <v>880</v>
      </c>
      <c r="B6338" s="1">
        <v>40460340</v>
      </c>
      <c r="C6338" s="1" t="s">
        <v>11357</v>
      </c>
      <c r="D6338" s="1">
        <v>1947</v>
      </c>
    </row>
    <row r="6339" spans="1:4">
      <c r="A6339" s="1">
        <v>3797</v>
      </c>
      <c r="B6339" s="1">
        <v>40510020</v>
      </c>
      <c r="C6339" s="1" t="s">
        <v>11358</v>
      </c>
      <c r="D6339" s="1">
        <v>1947</v>
      </c>
    </row>
    <row r="6340" spans="1:4">
      <c r="A6340" s="1">
        <v>1390</v>
      </c>
      <c r="B6340" s="1">
        <v>40630030</v>
      </c>
      <c r="C6340" s="1" t="s">
        <v>11359</v>
      </c>
      <c r="D6340" s="1">
        <v>1947</v>
      </c>
    </row>
    <row r="6341" spans="1:4">
      <c r="A6341" s="1">
        <v>25267</v>
      </c>
      <c r="B6341" s="1">
        <v>73080020</v>
      </c>
      <c r="C6341" s="1" t="s">
        <v>11360</v>
      </c>
      <c r="D6341" s="1">
        <v>1947</v>
      </c>
    </row>
    <row r="6342" spans="1:4">
      <c r="A6342" s="1">
        <v>29485</v>
      </c>
      <c r="B6342" s="1" t="e">
        <v>#N/A</v>
      </c>
      <c r="C6342" s="1" t="e">
        <v>#N/A</v>
      </c>
      <c r="D6342" s="1">
        <v>1947</v>
      </c>
    </row>
    <row r="6343" spans="1:4">
      <c r="A6343" s="1">
        <v>68524</v>
      </c>
      <c r="B6343" s="1" t="e">
        <v>#N/A</v>
      </c>
      <c r="C6343" s="1" t="e">
        <v>#N/A</v>
      </c>
      <c r="D6343" s="1">
        <v>1947</v>
      </c>
    </row>
    <row r="6344" spans="1:4">
      <c r="A6344" s="1">
        <v>43728</v>
      </c>
      <c r="B6344" s="1" t="e">
        <v>#N/A</v>
      </c>
      <c r="C6344" s="1" t="e">
        <v>#N/A</v>
      </c>
      <c r="D6344" s="1">
        <v>1947</v>
      </c>
    </row>
    <row r="6345" spans="1:4">
      <c r="A6345" s="1">
        <v>43374</v>
      </c>
      <c r="B6345" s="1" t="e">
        <v>#N/A</v>
      </c>
      <c r="C6345" s="1" t="e">
        <v>#N/A</v>
      </c>
      <c r="D6345" s="1">
        <v>1947</v>
      </c>
    </row>
    <row r="6346" spans="1:4">
      <c r="A6346" s="1">
        <v>63542</v>
      </c>
      <c r="B6346" s="1" t="e">
        <v>#N/A</v>
      </c>
      <c r="C6346" s="1" t="e">
        <v>#N/A</v>
      </c>
      <c r="D6346" s="1">
        <v>1947</v>
      </c>
    </row>
    <row r="6347" spans="1:4">
      <c r="A6347" s="1">
        <v>43438</v>
      </c>
      <c r="B6347" s="1" t="e">
        <v>#N/A</v>
      </c>
      <c r="C6347" s="1" t="e">
        <v>#N/A</v>
      </c>
      <c r="D6347" s="1">
        <v>1947</v>
      </c>
    </row>
    <row r="6348" spans="1:4">
      <c r="A6348" s="1">
        <v>29826</v>
      </c>
      <c r="B6348" s="1" t="e">
        <v>#N/A</v>
      </c>
      <c r="C6348" s="1" t="e">
        <v>#N/A</v>
      </c>
      <c r="D6348" s="1">
        <v>1947</v>
      </c>
    </row>
    <row r="6349" spans="1:4">
      <c r="A6349" s="1">
        <v>8650</v>
      </c>
      <c r="B6349" s="1">
        <v>0</v>
      </c>
      <c r="C6349" s="1" t="s">
        <v>11361</v>
      </c>
      <c r="D6349" s="1">
        <v>1948</v>
      </c>
    </row>
    <row r="6350" spans="1:4">
      <c r="A6350" s="1">
        <v>19648</v>
      </c>
      <c r="B6350" s="1">
        <v>0</v>
      </c>
      <c r="C6350" s="1" t="s">
        <v>11362</v>
      </c>
      <c r="D6350" s="1">
        <v>1948</v>
      </c>
    </row>
    <row r="6351" spans="1:4">
      <c r="A6351" s="1">
        <v>51819</v>
      </c>
      <c r="B6351" s="1">
        <v>0</v>
      </c>
      <c r="C6351" s="1" t="s">
        <v>11363</v>
      </c>
      <c r="D6351" s="1">
        <v>1948</v>
      </c>
    </row>
    <row r="6352" spans="1:4">
      <c r="A6352" s="1">
        <v>52080</v>
      </c>
      <c r="B6352" s="1">
        <v>0</v>
      </c>
      <c r="C6352" s="1" t="s">
        <v>11364</v>
      </c>
      <c r="D6352" s="1">
        <v>1948</v>
      </c>
    </row>
    <row r="6353" spans="1:4">
      <c r="A6353" s="1">
        <v>52116</v>
      </c>
      <c r="B6353" s="1">
        <v>0</v>
      </c>
      <c r="C6353" s="1" t="s">
        <v>11365</v>
      </c>
      <c r="D6353" s="1">
        <v>1948</v>
      </c>
    </row>
    <row r="6354" spans="1:4">
      <c r="A6354" s="1">
        <v>8741</v>
      </c>
      <c r="B6354" s="1">
        <v>0</v>
      </c>
      <c r="C6354" s="1" t="s">
        <v>11366</v>
      </c>
      <c r="D6354" s="1">
        <v>1948</v>
      </c>
    </row>
    <row r="6355" spans="1:4">
      <c r="A6355" s="1">
        <v>3484</v>
      </c>
      <c r="B6355" s="1">
        <v>0</v>
      </c>
      <c r="C6355" s="1" t="s">
        <v>11367</v>
      </c>
      <c r="D6355" s="1">
        <v>1948</v>
      </c>
    </row>
    <row r="6356" spans="1:4">
      <c r="A6356" s="1">
        <v>3513</v>
      </c>
      <c r="B6356" s="1">
        <v>0</v>
      </c>
      <c r="C6356" s="1" t="s">
        <v>11368</v>
      </c>
      <c r="D6356" s="1">
        <v>1948</v>
      </c>
    </row>
    <row r="6357" spans="1:4">
      <c r="A6357" s="1">
        <v>3503</v>
      </c>
      <c r="B6357" s="1">
        <v>0</v>
      </c>
      <c r="C6357" s="1" t="s">
        <v>11369</v>
      </c>
      <c r="D6357" s="1">
        <v>1948</v>
      </c>
    </row>
    <row r="6358" spans="1:4">
      <c r="A6358" s="1">
        <v>3511</v>
      </c>
      <c r="B6358" s="1">
        <v>0</v>
      </c>
      <c r="C6358" s="1" t="s">
        <v>11370</v>
      </c>
      <c r="D6358" s="1">
        <v>1948</v>
      </c>
    </row>
    <row r="6359" spans="1:4">
      <c r="A6359" s="1">
        <v>3506</v>
      </c>
      <c r="B6359" s="1">
        <v>0</v>
      </c>
      <c r="C6359" s="1" t="s">
        <v>11371</v>
      </c>
      <c r="D6359" s="1">
        <v>1948</v>
      </c>
    </row>
    <row r="6360" spans="1:4">
      <c r="A6360" s="1">
        <v>3510</v>
      </c>
      <c r="B6360" s="1">
        <v>0</v>
      </c>
      <c r="C6360" s="1" t="s">
        <v>11372</v>
      </c>
      <c r="D6360" s="1">
        <v>1948</v>
      </c>
    </row>
    <row r="6361" spans="1:4">
      <c r="A6361" s="1">
        <v>3508</v>
      </c>
      <c r="B6361" s="1">
        <v>0</v>
      </c>
      <c r="C6361" s="1" t="s">
        <v>11373</v>
      </c>
      <c r="D6361" s="1">
        <v>1948</v>
      </c>
    </row>
    <row r="6362" spans="1:4">
      <c r="A6362" s="1">
        <v>3509</v>
      </c>
      <c r="B6362" s="1">
        <v>0</v>
      </c>
      <c r="C6362" s="1" t="s">
        <v>11374</v>
      </c>
      <c r="D6362" s="1">
        <v>1948</v>
      </c>
    </row>
    <row r="6363" spans="1:4">
      <c r="A6363" s="1">
        <v>3451</v>
      </c>
      <c r="B6363" s="1">
        <v>0</v>
      </c>
      <c r="C6363" s="1" t="s">
        <v>11375</v>
      </c>
      <c r="D6363" s="1">
        <v>1948</v>
      </c>
    </row>
    <row r="6364" spans="1:4">
      <c r="A6364" s="1">
        <v>9296</v>
      </c>
      <c r="B6364" s="1">
        <v>0</v>
      </c>
      <c r="C6364" s="1" t="s">
        <v>11376</v>
      </c>
      <c r="D6364" s="1">
        <v>1948</v>
      </c>
    </row>
    <row r="6365" spans="1:4">
      <c r="A6365" s="1">
        <v>3235</v>
      </c>
      <c r="B6365" s="1">
        <v>0</v>
      </c>
      <c r="C6365" s="1" t="s">
        <v>11377</v>
      </c>
      <c r="D6365" s="1">
        <v>1948</v>
      </c>
    </row>
    <row r="6366" spans="1:4">
      <c r="A6366" s="1">
        <v>11525</v>
      </c>
      <c r="B6366" s="1">
        <v>0</v>
      </c>
      <c r="C6366" s="1" t="s">
        <v>11378</v>
      </c>
      <c r="D6366" s="1">
        <v>1948</v>
      </c>
    </row>
    <row r="6367" spans="1:4">
      <c r="A6367" s="1">
        <v>9533</v>
      </c>
      <c r="B6367" s="1">
        <v>0</v>
      </c>
      <c r="C6367" s="1" t="s">
        <v>11379</v>
      </c>
      <c r="D6367" s="1">
        <v>1948</v>
      </c>
    </row>
    <row r="6368" spans="1:4">
      <c r="A6368" s="1">
        <v>12103</v>
      </c>
      <c r="B6368" s="1">
        <v>0</v>
      </c>
      <c r="C6368" s="1" t="s">
        <v>11380</v>
      </c>
      <c r="D6368" s="1">
        <v>1948</v>
      </c>
    </row>
    <row r="6369" spans="1:4">
      <c r="A6369" s="1">
        <v>1963</v>
      </c>
      <c r="B6369" s="1">
        <v>0</v>
      </c>
      <c r="C6369" s="1" t="s">
        <v>11381</v>
      </c>
      <c r="D6369" s="1">
        <v>1948</v>
      </c>
    </row>
    <row r="6370" spans="1:4">
      <c r="A6370" s="1">
        <v>3130</v>
      </c>
      <c r="B6370" s="1">
        <v>0</v>
      </c>
      <c r="C6370" s="1" t="s">
        <v>11382</v>
      </c>
      <c r="D6370" s="1">
        <v>1948</v>
      </c>
    </row>
    <row r="6371" spans="1:4">
      <c r="A6371" s="1">
        <v>3131</v>
      </c>
      <c r="B6371" s="1">
        <v>0</v>
      </c>
      <c r="C6371" s="1" t="s">
        <v>11383</v>
      </c>
      <c r="D6371" s="1">
        <v>1948</v>
      </c>
    </row>
    <row r="6372" spans="1:4">
      <c r="A6372" s="1">
        <v>11314</v>
      </c>
      <c r="B6372" s="1">
        <v>0</v>
      </c>
      <c r="C6372" s="1" t="s">
        <v>11384</v>
      </c>
      <c r="D6372" s="1">
        <v>1948</v>
      </c>
    </row>
    <row r="6373" spans="1:4">
      <c r="A6373" s="1">
        <v>5776</v>
      </c>
      <c r="B6373" s="1">
        <v>0</v>
      </c>
      <c r="C6373" s="1" t="s">
        <v>11385</v>
      </c>
      <c r="D6373" s="1">
        <v>1948</v>
      </c>
    </row>
    <row r="6374" spans="1:4">
      <c r="A6374" s="1">
        <v>275</v>
      </c>
      <c r="B6374" s="1">
        <v>0</v>
      </c>
      <c r="C6374" s="1" t="s">
        <v>11386</v>
      </c>
      <c r="D6374" s="1">
        <v>1948</v>
      </c>
    </row>
    <row r="6375" spans="1:4">
      <c r="A6375" s="1">
        <v>47481</v>
      </c>
      <c r="B6375" s="1">
        <v>0</v>
      </c>
      <c r="C6375" s="1" t="s">
        <v>11387</v>
      </c>
      <c r="D6375" s="1">
        <v>1948</v>
      </c>
    </row>
    <row r="6376" spans="1:4">
      <c r="A6376" s="1">
        <v>36671</v>
      </c>
      <c r="B6376" s="1">
        <v>0</v>
      </c>
      <c r="C6376" s="1" t="s">
        <v>11388</v>
      </c>
      <c r="D6376" s="1">
        <v>1948</v>
      </c>
    </row>
    <row r="6377" spans="1:4">
      <c r="A6377" s="1">
        <v>16304</v>
      </c>
      <c r="B6377" s="1">
        <v>0</v>
      </c>
      <c r="C6377" s="1" t="s">
        <v>11389</v>
      </c>
      <c r="D6377" s="1">
        <v>1948</v>
      </c>
    </row>
    <row r="6378" spans="1:4">
      <c r="A6378" s="1">
        <v>16306</v>
      </c>
      <c r="B6378" s="1">
        <v>0</v>
      </c>
      <c r="C6378" s="1" t="s">
        <v>11390</v>
      </c>
      <c r="D6378" s="1">
        <v>1948</v>
      </c>
    </row>
    <row r="6379" spans="1:4">
      <c r="A6379" s="1">
        <v>16419</v>
      </c>
      <c r="B6379" s="1">
        <v>0</v>
      </c>
      <c r="C6379" s="1" t="s">
        <v>11391</v>
      </c>
      <c r="D6379" s="1">
        <v>1948</v>
      </c>
    </row>
    <row r="6380" spans="1:4">
      <c r="A6380" s="1">
        <v>16386</v>
      </c>
      <c r="B6380" s="1">
        <v>0</v>
      </c>
      <c r="C6380" s="1" t="s">
        <v>11392</v>
      </c>
      <c r="D6380" s="1">
        <v>1948</v>
      </c>
    </row>
    <row r="6381" spans="1:4">
      <c r="A6381" s="1">
        <v>16614</v>
      </c>
      <c r="B6381" s="1">
        <v>0</v>
      </c>
      <c r="C6381" s="1" t="s">
        <v>11393</v>
      </c>
      <c r="D6381" s="1">
        <v>1948</v>
      </c>
    </row>
    <row r="6382" spans="1:4">
      <c r="A6382" s="1">
        <v>3450</v>
      </c>
      <c r="B6382" s="1">
        <v>0</v>
      </c>
      <c r="C6382" s="1" t="s">
        <v>11394</v>
      </c>
      <c r="D6382" s="1">
        <v>1948</v>
      </c>
    </row>
    <row r="6383" spans="1:4">
      <c r="A6383" s="1">
        <v>16387</v>
      </c>
      <c r="B6383" s="1">
        <v>0</v>
      </c>
      <c r="C6383" s="1" t="s">
        <v>11395</v>
      </c>
      <c r="D6383" s="1">
        <v>1948</v>
      </c>
    </row>
    <row r="6384" spans="1:4">
      <c r="A6384" s="1">
        <v>12438</v>
      </c>
      <c r="B6384" s="1">
        <v>0</v>
      </c>
      <c r="C6384" s="1" t="s">
        <v>11396</v>
      </c>
      <c r="D6384" s="1">
        <v>1948</v>
      </c>
    </row>
    <row r="6385" spans="1:4">
      <c r="A6385" s="1">
        <v>52099</v>
      </c>
      <c r="B6385" s="1">
        <v>0</v>
      </c>
      <c r="C6385" s="1" t="s">
        <v>11397</v>
      </c>
      <c r="D6385" s="1">
        <v>1948</v>
      </c>
    </row>
    <row r="6386" spans="1:4">
      <c r="A6386" s="1">
        <v>12983</v>
      </c>
      <c r="B6386" s="1">
        <v>0</v>
      </c>
      <c r="C6386" s="1" t="s">
        <v>11398</v>
      </c>
      <c r="D6386" s="1">
        <v>1948</v>
      </c>
    </row>
    <row r="6387" spans="1:4">
      <c r="A6387" s="1">
        <v>16298</v>
      </c>
      <c r="B6387" s="1">
        <v>0</v>
      </c>
      <c r="C6387" s="1" t="s">
        <v>11399</v>
      </c>
      <c r="D6387" s="1">
        <v>1948</v>
      </c>
    </row>
    <row r="6388" spans="1:4">
      <c r="A6388" s="1">
        <v>16300</v>
      </c>
      <c r="B6388" s="1">
        <v>0</v>
      </c>
      <c r="C6388" s="1" t="s">
        <v>11400</v>
      </c>
      <c r="D6388" s="1">
        <v>1948</v>
      </c>
    </row>
    <row r="6389" spans="1:4">
      <c r="A6389" s="1">
        <v>16299</v>
      </c>
      <c r="B6389" s="1">
        <v>0</v>
      </c>
      <c r="C6389" s="1" t="s">
        <v>11401</v>
      </c>
      <c r="D6389" s="1">
        <v>1948</v>
      </c>
    </row>
    <row r="6390" spans="1:4">
      <c r="A6390" s="1">
        <v>818</v>
      </c>
      <c r="B6390" s="1">
        <v>0</v>
      </c>
      <c r="C6390" s="1" t="s">
        <v>11402</v>
      </c>
      <c r="D6390" s="1">
        <v>1948</v>
      </c>
    </row>
    <row r="6391" spans="1:4">
      <c r="A6391" s="1">
        <v>3690</v>
      </c>
      <c r="B6391" s="1">
        <v>0</v>
      </c>
      <c r="C6391" s="1" t="s">
        <v>11403</v>
      </c>
      <c r="D6391" s="1">
        <v>1948</v>
      </c>
    </row>
    <row r="6392" spans="1:4">
      <c r="A6392" s="1">
        <v>12235</v>
      </c>
      <c r="B6392" s="1">
        <v>0</v>
      </c>
      <c r="C6392" s="1" t="s">
        <v>11404</v>
      </c>
      <c r="D6392" s="1">
        <v>1948</v>
      </c>
    </row>
    <row r="6393" spans="1:4">
      <c r="A6393" s="1">
        <v>8085</v>
      </c>
      <c r="B6393" s="1">
        <v>0</v>
      </c>
      <c r="C6393" s="1" t="s">
        <v>11405</v>
      </c>
      <c r="D6393" s="1">
        <v>1948</v>
      </c>
    </row>
    <row r="6394" spans="1:4">
      <c r="A6394" s="1">
        <v>1820</v>
      </c>
      <c r="B6394" s="1">
        <v>0</v>
      </c>
      <c r="C6394" s="1" t="s">
        <v>11406</v>
      </c>
      <c r="D6394" s="1">
        <v>1948</v>
      </c>
    </row>
    <row r="6395" spans="1:4">
      <c r="A6395" s="1">
        <v>42735</v>
      </c>
      <c r="B6395" s="1">
        <v>0</v>
      </c>
      <c r="C6395" s="1" t="s">
        <v>11407</v>
      </c>
      <c r="D6395" s="1">
        <v>1948</v>
      </c>
    </row>
    <row r="6396" spans="1:4">
      <c r="A6396" s="1">
        <v>391</v>
      </c>
      <c r="B6396" s="1">
        <v>0</v>
      </c>
      <c r="C6396" s="1" t="s">
        <v>11408</v>
      </c>
      <c r="D6396" s="1">
        <v>1948</v>
      </c>
    </row>
    <row r="6397" spans="1:4">
      <c r="A6397" s="1">
        <v>727</v>
      </c>
      <c r="B6397" s="1">
        <v>0</v>
      </c>
      <c r="C6397" s="1" t="s">
        <v>11409</v>
      </c>
      <c r="D6397" s="1">
        <v>1948</v>
      </c>
    </row>
    <row r="6398" spans="1:4">
      <c r="A6398" s="1">
        <v>11540</v>
      </c>
      <c r="B6398" s="1">
        <v>0</v>
      </c>
      <c r="C6398" s="1" t="s">
        <v>11410</v>
      </c>
      <c r="D6398" s="1">
        <v>1948</v>
      </c>
    </row>
    <row r="6399" spans="1:4">
      <c r="A6399" s="1">
        <v>27623</v>
      </c>
      <c r="B6399" s="1">
        <v>0</v>
      </c>
      <c r="C6399" s="1" t="s">
        <v>11411</v>
      </c>
      <c r="D6399" s="1">
        <v>1948</v>
      </c>
    </row>
    <row r="6400" spans="1:4">
      <c r="A6400" s="1">
        <v>210</v>
      </c>
      <c r="B6400" s="1">
        <v>0</v>
      </c>
      <c r="C6400" s="1" t="s">
        <v>11412</v>
      </c>
      <c r="D6400" s="1">
        <v>1948</v>
      </c>
    </row>
    <row r="6401" spans="1:4">
      <c r="A6401" s="1">
        <v>217</v>
      </c>
      <c r="B6401" s="1">
        <v>0</v>
      </c>
      <c r="C6401" s="1" t="s">
        <v>11413</v>
      </c>
      <c r="D6401" s="1">
        <v>1948</v>
      </c>
    </row>
    <row r="6402" spans="1:4">
      <c r="A6402" s="1">
        <v>3526</v>
      </c>
      <c r="B6402" s="1">
        <v>0</v>
      </c>
      <c r="C6402" s="1" t="s">
        <v>11414</v>
      </c>
      <c r="D6402" s="1">
        <v>1948</v>
      </c>
    </row>
    <row r="6403" spans="1:4">
      <c r="A6403" s="1">
        <v>52180</v>
      </c>
      <c r="B6403" s="1">
        <v>0</v>
      </c>
      <c r="C6403" s="1" t="s">
        <v>11415</v>
      </c>
      <c r="D6403" s="1">
        <v>1948</v>
      </c>
    </row>
    <row r="6404" spans="1:4">
      <c r="A6404" s="1">
        <v>52146</v>
      </c>
      <c r="B6404" s="1">
        <v>0</v>
      </c>
      <c r="C6404" s="1" t="s">
        <v>11416</v>
      </c>
      <c r="D6404" s="1">
        <v>1948</v>
      </c>
    </row>
    <row r="6405" spans="1:4">
      <c r="A6405" s="1">
        <v>3279</v>
      </c>
      <c r="B6405" s="1">
        <v>0</v>
      </c>
      <c r="C6405" s="1" t="s">
        <v>11417</v>
      </c>
      <c r="D6405" s="1">
        <v>1948</v>
      </c>
    </row>
    <row r="6406" spans="1:4">
      <c r="A6406" s="1">
        <v>3049</v>
      </c>
      <c r="B6406" s="1">
        <v>0</v>
      </c>
      <c r="C6406" s="1" t="s">
        <v>11418</v>
      </c>
      <c r="D6406" s="1">
        <v>1948</v>
      </c>
    </row>
    <row r="6407" spans="1:4">
      <c r="A6407" s="1">
        <v>3448</v>
      </c>
      <c r="B6407" s="1">
        <v>0</v>
      </c>
      <c r="C6407" s="1" t="s">
        <v>11419</v>
      </c>
      <c r="D6407" s="1">
        <v>1948</v>
      </c>
    </row>
    <row r="6408" spans="1:4">
      <c r="A6408" s="1">
        <v>265</v>
      </c>
      <c r="B6408" s="1">
        <v>0</v>
      </c>
      <c r="C6408" s="1" t="s">
        <v>11420</v>
      </c>
      <c r="D6408" s="1">
        <v>1948</v>
      </c>
    </row>
    <row r="6409" spans="1:4">
      <c r="A6409" s="1">
        <v>3500</v>
      </c>
      <c r="B6409" s="1">
        <v>0</v>
      </c>
      <c r="C6409" s="1" t="s">
        <v>11421</v>
      </c>
      <c r="D6409" s="1">
        <v>1948</v>
      </c>
    </row>
    <row r="6410" spans="1:4">
      <c r="A6410" s="1">
        <v>3499</v>
      </c>
      <c r="B6410" s="1">
        <v>0</v>
      </c>
      <c r="C6410" s="1" t="s">
        <v>11422</v>
      </c>
      <c r="D6410" s="1">
        <v>1948</v>
      </c>
    </row>
    <row r="6411" spans="1:4">
      <c r="A6411" s="1">
        <v>3535</v>
      </c>
      <c r="B6411" s="1">
        <v>0</v>
      </c>
      <c r="C6411" s="1" t="s">
        <v>11423</v>
      </c>
      <c r="D6411" s="1">
        <v>1948</v>
      </c>
    </row>
    <row r="6412" spans="1:4">
      <c r="A6412" s="1">
        <v>6365</v>
      </c>
      <c r="B6412" s="1">
        <v>0</v>
      </c>
      <c r="C6412" s="1" t="s">
        <v>11424</v>
      </c>
      <c r="D6412" s="1">
        <v>1948</v>
      </c>
    </row>
    <row r="6413" spans="1:4">
      <c r="A6413" s="1">
        <v>8947</v>
      </c>
      <c r="B6413" s="1">
        <v>0</v>
      </c>
      <c r="C6413" s="1" t="s">
        <v>11425</v>
      </c>
      <c r="D6413" s="1">
        <v>1948</v>
      </c>
    </row>
    <row r="6414" spans="1:4">
      <c r="A6414" s="1">
        <v>5723</v>
      </c>
      <c r="B6414" s="1">
        <v>0</v>
      </c>
      <c r="C6414" s="1" t="s">
        <v>11426</v>
      </c>
      <c r="D6414" s="1">
        <v>1948</v>
      </c>
    </row>
    <row r="6415" spans="1:4">
      <c r="A6415" s="1">
        <v>52135</v>
      </c>
      <c r="B6415" s="1">
        <v>0</v>
      </c>
      <c r="C6415" s="1" t="s">
        <v>11427</v>
      </c>
      <c r="D6415" s="1">
        <v>1948</v>
      </c>
    </row>
    <row r="6416" spans="1:4">
      <c r="A6416" s="1">
        <v>52182</v>
      </c>
      <c r="B6416" s="1">
        <v>0</v>
      </c>
      <c r="C6416" s="1" t="s">
        <v>11428</v>
      </c>
      <c r="D6416" s="1">
        <v>1948</v>
      </c>
    </row>
    <row r="6417" spans="1:4">
      <c r="A6417" s="1">
        <v>12052</v>
      </c>
      <c r="B6417" s="1">
        <v>0</v>
      </c>
      <c r="C6417" s="1" t="s">
        <v>11429</v>
      </c>
      <c r="D6417" s="1">
        <v>1948</v>
      </c>
    </row>
    <row r="6418" spans="1:4">
      <c r="A6418" s="1">
        <v>4355</v>
      </c>
      <c r="B6418" s="1">
        <v>0</v>
      </c>
      <c r="C6418" s="1" t="s">
        <v>11430</v>
      </c>
      <c r="D6418" s="1">
        <v>1948</v>
      </c>
    </row>
    <row r="6419" spans="1:4">
      <c r="A6419" s="1">
        <v>13020</v>
      </c>
      <c r="B6419" s="1">
        <v>0</v>
      </c>
      <c r="C6419" s="1" t="s">
        <v>11431</v>
      </c>
      <c r="D6419" s="1">
        <v>1948</v>
      </c>
    </row>
    <row r="6420" spans="1:4">
      <c r="A6420" s="1">
        <v>17731</v>
      </c>
      <c r="B6420" s="1">
        <v>0</v>
      </c>
      <c r="C6420" s="1" t="s">
        <v>11432</v>
      </c>
      <c r="D6420" s="1">
        <v>1948</v>
      </c>
    </row>
    <row r="6421" spans="1:4">
      <c r="A6421" s="1">
        <v>17966</v>
      </c>
      <c r="B6421" s="1">
        <v>0</v>
      </c>
      <c r="C6421" s="1" t="s">
        <v>11433</v>
      </c>
      <c r="D6421" s="1">
        <v>1948</v>
      </c>
    </row>
    <row r="6422" spans="1:4">
      <c r="A6422" s="1">
        <v>17941</v>
      </c>
      <c r="B6422" s="1">
        <v>0</v>
      </c>
      <c r="C6422" s="1" t="s">
        <v>11434</v>
      </c>
      <c r="D6422" s="1">
        <v>1948</v>
      </c>
    </row>
    <row r="6423" spans="1:4">
      <c r="A6423" s="1">
        <v>16583</v>
      </c>
      <c r="B6423" s="1">
        <v>0</v>
      </c>
      <c r="C6423" s="1" t="s">
        <v>11435</v>
      </c>
      <c r="D6423" s="1">
        <v>1948</v>
      </c>
    </row>
    <row r="6424" spans="1:4">
      <c r="A6424" s="1">
        <v>16585</v>
      </c>
      <c r="B6424" s="1">
        <v>0</v>
      </c>
      <c r="C6424" s="1" t="s">
        <v>11436</v>
      </c>
      <c r="D6424" s="1">
        <v>1948</v>
      </c>
    </row>
    <row r="6425" spans="1:4">
      <c r="A6425" s="1">
        <v>16491</v>
      </c>
      <c r="B6425" s="1">
        <v>0</v>
      </c>
      <c r="C6425" s="1" t="s">
        <v>11437</v>
      </c>
      <c r="D6425" s="1">
        <v>1948</v>
      </c>
    </row>
    <row r="6426" spans="1:4">
      <c r="A6426" s="1">
        <v>16622</v>
      </c>
      <c r="B6426" s="1">
        <v>0</v>
      </c>
      <c r="C6426" s="1" t="s">
        <v>11438</v>
      </c>
      <c r="D6426" s="1">
        <v>1948</v>
      </c>
    </row>
    <row r="6427" spans="1:4">
      <c r="A6427" s="1">
        <v>16621</v>
      </c>
      <c r="B6427" s="1">
        <v>0</v>
      </c>
      <c r="C6427" s="1" t="s">
        <v>11439</v>
      </c>
      <c r="D6427" s="1">
        <v>1948</v>
      </c>
    </row>
    <row r="6428" spans="1:4">
      <c r="A6428" s="1">
        <v>16591</v>
      </c>
      <c r="B6428" s="1">
        <v>0</v>
      </c>
      <c r="C6428" s="1" t="s">
        <v>11440</v>
      </c>
      <c r="D6428" s="1">
        <v>1948</v>
      </c>
    </row>
    <row r="6429" spans="1:4">
      <c r="A6429" s="1">
        <v>17939</v>
      </c>
      <c r="B6429" s="1">
        <v>0</v>
      </c>
      <c r="C6429" s="1" t="s">
        <v>11441</v>
      </c>
      <c r="D6429" s="1">
        <v>1948</v>
      </c>
    </row>
    <row r="6430" spans="1:4">
      <c r="A6430" s="1">
        <v>1306</v>
      </c>
      <c r="B6430" s="1">
        <v>0</v>
      </c>
      <c r="C6430" s="1" t="s">
        <v>11442</v>
      </c>
      <c r="D6430" s="1">
        <v>1948</v>
      </c>
    </row>
    <row r="6431" spans="1:4">
      <c r="A6431" s="1">
        <v>3429</v>
      </c>
      <c r="B6431" s="1">
        <v>0</v>
      </c>
      <c r="C6431" s="1" t="s">
        <v>11443</v>
      </c>
      <c r="D6431" s="1">
        <v>1948</v>
      </c>
    </row>
    <row r="6432" spans="1:4">
      <c r="A6432" s="1">
        <v>12169</v>
      </c>
      <c r="B6432" s="1">
        <v>0</v>
      </c>
      <c r="C6432" s="1" t="s">
        <v>11444</v>
      </c>
      <c r="D6432" s="1">
        <v>1948</v>
      </c>
    </row>
    <row r="6433" spans="1:4">
      <c r="A6433" s="1">
        <v>8815</v>
      </c>
      <c r="B6433" s="1">
        <v>0</v>
      </c>
      <c r="C6433" s="1" t="s">
        <v>11445</v>
      </c>
      <c r="D6433" s="1">
        <v>1948</v>
      </c>
    </row>
    <row r="6434" spans="1:4">
      <c r="A6434" s="1">
        <v>15704</v>
      </c>
      <c r="B6434" s="1">
        <v>0</v>
      </c>
      <c r="C6434" s="1" t="s">
        <v>11446</v>
      </c>
      <c r="D6434" s="1">
        <v>1948</v>
      </c>
    </row>
    <row r="6435" spans="1:4">
      <c r="A6435" s="1">
        <v>7977</v>
      </c>
      <c r="B6435" s="1">
        <v>0</v>
      </c>
      <c r="C6435" s="1" t="s">
        <v>11447</v>
      </c>
      <c r="D6435" s="1">
        <v>1948</v>
      </c>
    </row>
    <row r="6436" spans="1:4">
      <c r="A6436" s="1">
        <v>52708</v>
      </c>
      <c r="B6436" s="1">
        <v>0</v>
      </c>
      <c r="C6436" s="1" t="s">
        <v>11448</v>
      </c>
      <c r="D6436" s="1">
        <v>1948</v>
      </c>
    </row>
    <row r="6437" spans="1:4">
      <c r="A6437" s="1">
        <v>12461</v>
      </c>
      <c r="B6437" s="1">
        <v>0</v>
      </c>
      <c r="C6437" s="1" t="s">
        <v>11449</v>
      </c>
      <c r="D6437" s="1">
        <v>1948</v>
      </c>
    </row>
    <row r="6438" spans="1:4">
      <c r="A6438" s="1">
        <v>8837</v>
      </c>
      <c r="B6438" s="1">
        <v>0</v>
      </c>
      <c r="C6438" s="1" t="s">
        <v>11450</v>
      </c>
      <c r="D6438" s="1">
        <v>1948</v>
      </c>
    </row>
    <row r="6439" spans="1:4">
      <c r="A6439" s="1">
        <v>8836</v>
      </c>
      <c r="B6439" s="1">
        <v>0</v>
      </c>
      <c r="C6439" s="1" t="s">
        <v>11451</v>
      </c>
      <c r="D6439" s="1">
        <v>1948</v>
      </c>
    </row>
    <row r="6440" spans="1:4">
      <c r="A6440" s="1">
        <v>12464</v>
      </c>
      <c r="B6440" s="1">
        <v>0</v>
      </c>
      <c r="C6440" s="1" t="s">
        <v>11452</v>
      </c>
      <c r="D6440" s="1">
        <v>1948</v>
      </c>
    </row>
    <row r="6441" spans="1:4">
      <c r="A6441" s="1">
        <v>9325</v>
      </c>
      <c r="B6441" s="1">
        <v>0</v>
      </c>
      <c r="C6441" s="1" t="s">
        <v>9397</v>
      </c>
      <c r="D6441" s="1">
        <v>1948</v>
      </c>
    </row>
    <row r="6442" spans="1:4">
      <c r="A6442" s="1">
        <v>7848</v>
      </c>
      <c r="B6442" s="1">
        <v>0</v>
      </c>
      <c r="C6442" s="1" t="s">
        <v>11453</v>
      </c>
      <c r="D6442" s="1">
        <v>1948</v>
      </c>
    </row>
    <row r="6443" spans="1:4">
      <c r="A6443" s="1">
        <v>7861</v>
      </c>
      <c r="B6443" s="1">
        <v>0</v>
      </c>
      <c r="C6443" s="1" t="s">
        <v>11454</v>
      </c>
      <c r="D6443" s="1">
        <v>1948</v>
      </c>
    </row>
    <row r="6444" spans="1:4">
      <c r="A6444" s="1">
        <v>12267</v>
      </c>
      <c r="B6444" s="1">
        <v>0</v>
      </c>
      <c r="C6444" s="1" t="s">
        <v>11455</v>
      </c>
      <c r="D6444" s="1">
        <v>1948</v>
      </c>
    </row>
    <row r="6445" spans="1:4">
      <c r="A6445" s="1">
        <v>12269</v>
      </c>
      <c r="B6445" s="1">
        <v>0</v>
      </c>
      <c r="C6445" s="1" t="s">
        <v>11456</v>
      </c>
      <c r="D6445" s="1">
        <v>1948</v>
      </c>
    </row>
    <row r="6446" spans="1:4">
      <c r="A6446" s="1">
        <v>12372</v>
      </c>
      <c r="B6446" s="1">
        <v>0</v>
      </c>
      <c r="C6446" s="1" t="s">
        <v>11457</v>
      </c>
      <c r="D6446" s="1">
        <v>1948</v>
      </c>
    </row>
    <row r="6447" spans="1:4">
      <c r="A6447" s="1">
        <v>5400</v>
      </c>
      <c r="B6447" s="1">
        <v>0</v>
      </c>
      <c r="C6447" s="1" t="s">
        <v>11458</v>
      </c>
      <c r="D6447" s="1">
        <v>1948</v>
      </c>
    </row>
    <row r="6448" spans="1:4">
      <c r="A6448" s="1">
        <v>12442</v>
      </c>
      <c r="B6448" s="1">
        <v>20870</v>
      </c>
      <c r="C6448" s="1" t="s">
        <v>11459</v>
      </c>
      <c r="D6448" s="1">
        <v>1948</v>
      </c>
    </row>
    <row r="6449" spans="1:4">
      <c r="A6449" s="1">
        <v>7550</v>
      </c>
      <c r="B6449" s="1">
        <v>20960</v>
      </c>
      <c r="C6449" s="1" t="s">
        <v>11460</v>
      </c>
      <c r="D6449" s="1">
        <v>1948</v>
      </c>
    </row>
    <row r="6450" spans="1:4">
      <c r="A6450" s="1">
        <v>12080</v>
      </c>
      <c r="B6450" s="1">
        <v>21130</v>
      </c>
      <c r="C6450" s="1" t="s">
        <v>11461</v>
      </c>
      <c r="D6450" s="1">
        <v>1948</v>
      </c>
    </row>
    <row r="6451" spans="1:4">
      <c r="A6451" s="1">
        <v>12446</v>
      </c>
      <c r="B6451" s="1">
        <v>31490</v>
      </c>
      <c r="C6451" s="1" t="s">
        <v>11462</v>
      </c>
      <c r="D6451" s="1">
        <v>1948</v>
      </c>
    </row>
    <row r="6452" spans="1:4">
      <c r="A6452" s="1">
        <v>12443</v>
      </c>
      <c r="B6452" s="1">
        <v>31550</v>
      </c>
      <c r="C6452" s="1" t="s">
        <v>11463</v>
      </c>
      <c r="D6452" s="1">
        <v>1948</v>
      </c>
    </row>
    <row r="6453" spans="1:4">
      <c r="A6453" s="1">
        <v>32187</v>
      </c>
      <c r="B6453" s="1">
        <v>81210</v>
      </c>
      <c r="C6453" s="1" t="s">
        <v>11464</v>
      </c>
      <c r="D6453" s="1">
        <v>1948</v>
      </c>
    </row>
    <row r="6454" spans="1:4">
      <c r="A6454" s="1">
        <v>32676</v>
      </c>
      <c r="B6454" s="1">
        <v>111040</v>
      </c>
      <c r="C6454" s="1" t="s">
        <v>11465</v>
      </c>
      <c r="D6454" s="1">
        <v>1948</v>
      </c>
    </row>
    <row r="6455" spans="1:4">
      <c r="A6455" s="1">
        <v>23884</v>
      </c>
      <c r="B6455" s="1">
        <v>251720</v>
      </c>
      <c r="C6455" s="1" t="s">
        <v>11466</v>
      </c>
      <c r="D6455" s="1">
        <v>1948</v>
      </c>
    </row>
    <row r="6456" spans="1:4">
      <c r="A6456" s="1">
        <v>25988</v>
      </c>
      <c r="B6456" s="1">
        <v>260180</v>
      </c>
      <c r="C6456" s="1" t="s">
        <v>11467</v>
      </c>
      <c r="D6456" s="1">
        <v>1948</v>
      </c>
    </row>
    <row r="6457" spans="1:4">
      <c r="A6457" s="1">
        <v>24942</v>
      </c>
      <c r="B6457" s="1">
        <v>260330</v>
      </c>
      <c r="C6457" s="1" t="s">
        <v>11468</v>
      </c>
      <c r="D6457" s="1">
        <v>1948</v>
      </c>
    </row>
    <row r="6458" spans="1:4">
      <c r="A6458" s="1">
        <v>84</v>
      </c>
      <c r="B6458" s="1">
        <v>300280</v>
      </c>
      <c r="C6458" s="1" t="s">
        <v>11469</v>
      </c>
      <c r="D6458" s="1">
        <v>1948</v>
      </c>
    </row>
    <row r="6459" spans="1:4">
      <c r="A6459" s="1">
        <v>12911</v>
      </c>
      <c r="B6459" s="1">
        <v>310310</v>
      </c>
      <c r="C6459" s="1" t="s">
        <v>11470</v>
      </c>
      <c r="D6459" s="1">
        <v>1948</v>
      </c>
    </row>
    <row r="6460" spans="1:4">
      <c r="A6460" s="1">
        <v>8593</v>
      </c>
      <c r="B6460" s="1">
        <v>310340</v>
      </c>
      <c r="C6460" s="1" t="s">
        <v>11471</v>
      </c>
      <c r="D6460" s="1">
        <v>1948</v>
      </c>
    </row>
    <row r="6461" spans="1:4">
      <c r="A6461" s="1">
        <v>2705</v>
      </c>
      <c r="B6461" s="1">
        <v>320520</v>
      </c>
      <c r="C6461" s="1" t="s">
        <v>11472</v>
      </c>
      <c r="D6461" s="1">
        <v>1948</v>
      </c>
    </row>
    <row r="6462" spans="1:4">
      <c r="A6462" s="1">
        <v>13035</v>
      </c>
      <c r="B6462" s="1">
        <v>330060</v>
      </c>
      <c r="C6462" s="1" t="s">
        <v>11473</v>
      </c>
      <c r="D6462" s="1">
        <v>1948</v>
      </c>
    </row>
    <row r="6463" spans="1:4">
      <c r="A6463" s="1">
        <v>2458</v>
      </c>
      <c r="B6463" s="1">
        <v>350850</v>
      </c>
      <c r="C6463" s="1" t="s">
        <v>11474</v>
      </c>
      <c r="D6463" s="1">
        <v>1948</v>
      </c>
    </row>
    <row r="6464" spans="1:4">
      <c r="A6464" s="1">
        <v>9274</v>
      </c>
      <c r="B6464" s="1">
        <v>380450</v>
      </c>
      <c r="C6464" s="1" t="s">
        <v>11475</v>
      </c>
      <c r="D6464" s="1">
        <v>1948</v>
      </c>
    </row>
    <row r="6465" spans="1:4">
      <c r="A6465" s="1">
        <v>2054</v>
      </c>
      <c r="B6465" s="1">
        <v>400210</v>
      </c>
      <c r="C6465" s="1" t="s">
        <v>11476</v>
      </c>
      <c r="D6465" s="1">
        <v>1948</v>
      </c>
    </row>
    <row r="6466" spans="1:4">
      <c r="A6466" s="1">
        <v>26290</v>
      </c>
      <c r="B6466" s="1">
        <v>550070</v>
      </c>
      <c r="C6466" s="1" t="s">
        <v>11477</v>
      </c>
      <c r="D6466" s="1">
        <v>1948</v>
      </c>
    </row>
    <row r="6467" spans="1:4">
      <c r="A6467" s="1">
        <v>32648</v>
      </c>
      <c r="B6467" s="1">
        <v>620040</v>
      </c>
      <c r="C6467" s="1" t="s">
        <v>11478</v>
      </c>
      <c r="D6467" s="1">
        <v>1948</v>
      </c>
    </row>
    <row r="6468" spans="1:4">
      <c r="A6468" s="1">
        <v>32242</v>
      </c>
      <c r="B6468" s="1">
        <v>660130</v>
      </c>
      <c r="C6468" s="1" t="s">
        <v>11479</v>
      </c>
      <c r="D6468" s="1">
        <v>1948</v>
      </c>
    </row>
    <row r="6469" spans="1:4">
      <c r="A6469" s="1">
        <v>31721</v>
      </c>
      <c r="B6469" s="1">
        <v>670530</v>
      </c>
      <c r="C6469" s="1" t="s">
        <v>11480</v>
      </c>
      <c r="D6469" s="1">
        <v>1948</v>
      </c>
    </row>
    <row r="6470" spans="1:4">
      <c r="A6470" s="1">
        <v>31912</v>
      </c>
      <c r="B6470" s="1">
        <v>720240</v>
      </c>
      <c r="C6470" s="1" t="s">
        <v>11481</v>
      </c>
      <c r="D6470" s="1">
        <v>1948</v>
      </c>
    </row>
    <row r="6471" spans="1:4">
      <c r="A6471" s="1">
        <v>36834</v>
      </c>
      <c r="B6471" s="1">
        <v>800450</v>
      </c>
      <c r="C6471" s="1" t="s">
        <v>11482</v>
      </c>
      <c r="D6471" s="1">
        <v>1948</v>
      </c>
    </row>
    <row r="6472" spans="1:4">
      <c r="A6472" s="1">
        <v>25967</v>
      </c>
      <c r="B6472" s="1">
        <v>880210</v>
      </c>
      <c r="C6472" s="1" t="s">
        <v>11483</v>
      </c>
      <c r="D6472" s="1">
        <v>1948</v>
      </c>
    </row>
    <row r="6473" spans="1:4">
      <c r="A6473" s="1">
        <v>25034</v>
      </c>
      <c r="B6473" s="1">
        <v>920570</v>
      </c>
      <c r="C6473" s="1" t="s">
        <v>11484</v>
      </c>
      <c r="D6473" s="1">
        <v>1948</v>
      </c>
    </row>
    <row r="6474" spans="1:4">
      <c r="A6474" s="1">
        <v>25150</v>
      </c>
      <c r="B6474" s="1">
        <v>920610</v>
      </c>
      <c r="C6474" s="1" t="s">
        <v>11485</v>
      </c>
      <c r="D6474" s="1">
        <v>1948</v>
      </c>
    </row>
    <row r="6475" spans="1:4">
      <c r="A6475" s="1">
        <v>31129</v>
      </c>
      <c r="B6475" s="1">
        <v>960800</v>
      </c>
      <c r="C6475" s="1" t="s">
        <v>11486</v>
      </c>
      <c r="D6475" s="1">
        <v>1948</v>
      </c>
    </row>
    <row r="6476" spans="1:4">
      <c r="A6476" s="1">
        <v>25090</v>
      </c>
      <c r="B6476" s="1">
        <v>980100</v>
      </c>
      <c r="C6476" s="1" t="s">
        <v>11487</v>
      </c>
      <c r="D6476" s="1">
        <v>1948</v>
      </c>
    </row>
    <row r="6477" spans="1:4">
      <c r="A6477" s="1">
        <v>30849</v>
      </c>
      <c r="B6477" s="1">
        <v>990590</v>
      </c>
      <c r="C6477" s="1" t="s">
        <v>11488</v>
      </c>
      <c r="D6477" s="1">
        <v>1948</v>
      </c>
    </row>
    <row r="6478" spans="1:4">
      <c r="A6478" s="1">
        <v>30834</v>
      </c>
      <c r="B6478" s="1">
        <v>990640</v>
      </c>
      <c r="C6478" s="1" t="s">
        <v>11489</v>
      </c>
      <c r="D6478" s="1">
        <v>1948</v>
      </c>
    </row>
    <row r="6479" spans="1:4">
      <c r="A6479" s="1">
        <v>25180</v>
      </c>
      <c r="B6479" s="1">
        <v>1040060</v>
      </c>
      <c r="C6479" s="1" t="s">
        <v>11490</v>
      </c>
      <c r="D6479" s="1">
        <v>1948</v>
      </c>
    </row>
    <row r="6480" spans="1:4">
      <c r="A6480" s="1">
        <v>13523</v>
      </c>
      <c r="B6480" s="1">
        <v>1220220</v>
      </c>
      <c r="C6480" s="1" t="s">
        <v>11491</v>
      </c>
      <c r="D6480" s="1">
        <v>1948</v>
      </c>
    </row>
    <row r="6481" spans="1:4">
      <c r="A6481" s="1">
        <v>13522</v>
      </c>
      <c r="B6481" s="1">
        <v>1280030</v>
      </c>
      <c r="C6481" s="1" t="s">
        <v>11492</v>
      </c>
      <c r="D6481" s="1">
        <v>1948</v>
      </c>
    </row>
    <row r="6482" spans="1:4">
      <c r="A6482" s="1">
        <v>19470</v>
      </c>
      <c r="B6482" s="1">
        <v>1320211</v>
      </c>
      <c r="C6482" s="1" t="s">
        <v>11493</v>
      </c>
      <c r="D6482" s="1">
        <v>1948</v>
      </c>
    </row>
    <row r="6483" spans="1:4">
      <c r="A6483" s="1">
        <v>14156</v>
      </c>
      <c r="B6483" s="1">
        <v>1370050</v>
      </c>
      <c r="C6483" s="1" t="s">
        <v>11494</v>
      </c>
      <c r="D6483" s="1">
        <v>1948</v>
      </c>
    </row>
    <row r="6484" spans="1:4">
      <c r="A6484" s="1">
        <v>14115</v>
      </c>
      <c r="B6484" s="1">
        <v>1390400</v>
      </c>
      <c r="C6484" s="1" t="s">
        <v>11495</v>
      </c>
      <c r="D6484" s="1">
        <v>1948</v>
      </c>
    </row>
    <row r="6485" spans="1:4">
      <c r="A6485" s="1">
        <v>13792</v>
      </c>
      <c r="B6485" s="1">
        <v>1530050</v>
      </c>
      <c r="C6485" s="1" t="s">
        <v>9765</v>
      </c>
      <c r="D6485" s="1">
        <v>1948</v>
      </c>
    </row>
    <row r="6486" spans="1:4">
      <c r="A6486" s="1">
        <v>13803</v>
      </c>
      <c r="B6486" s="1">
        <v>1530170</v>
      </c>
      <c r="C6486" s="1" t="s">
        <v>11496</v>
      </c>
      <c r="D6486" s="1">
        <v>1948</v>
      </c>
    </row>
    <row r="6487" spans="1:4">
      <c r="A6487" s="1">
        <v>43471</v>
      </c>
      <c r="B6487" s="1">
        <v>1540091</v>
      </c>
      <c r="C6487" s="1" t="s">
        <v>11497</v>
      </c>
      <c r="D6487" s="1">
        <v>1948</v>
      </c>
    </row>
    <row r="6488" spans="1:4">
      <c r="A6488" s="1">
        <v>21211</v>
      </c>
      <c r="B6488" s="1">
        <v>1550070</v>
      </c>
      <c r="C6488" s="1" t="s">
        <v>11498</v>
      </c>
      <c r="D6488" s="1">
        <v>1948</v>
      </c>
    </row>
    <row r="6489" spans="1:4">
      <c r="A6489" s="1">
        <v>21065</v>
      </c>
      <c r="B6489" s="1">
        <v>1550190</v>
      </c>
      <c r="C6489" s="1" t="s">
        <v>11499</v>
      </c>
      <c r="D6489" s="1">
        <v>1948</v>
      </c>
    </row>
    <row r="6490" spans="1:4">
      <c r="A6490" s="1">
        <v>13938</v>
      </c>
      <c r="B6490" s="1">
        <v>1680170</v>
      </c>
      <c r="C6490" s="1" t="s">
        <v>11500</v>
      </c>
      <c r="D6490" s="1">
        <v>1948</v>
      </c>
    </row>
    <row r="6491" spans="1:4">
      <c r="A6491" s="1">
        <v>8751</v>
      </c>
      <c r="B6491" s="1">
        <v>1710180</v>
      </c>
      <c r="C6491" s="1" t="s">
        <v>11501</v>
      </c>
      <c r="D6491" s="1">
        <v>1948</v>
      </c>
    </row>
    <row r="6492" spans="1:4">
      <c r="A6492" s="1">
        <v>12923</v>
      </c>
      <c r="B6492" s="1">
        <v>1730430</v>
      </c>
      <c r="C6492" s="1" t="s">
        <v>11502</v>
      </c>
      <c r="D6492" s="1">
        <v>1948</v>
      </c>
    </row>
    <row r="6493" spans="1:4">
      <c r="A6493" s="1">
        <v>52703</v>
      </c>
      <c r="B6493" s="1">
        <v>1730560</v>
      </c>
      <c r="C6493" s="1" t="s">
        <v>11503</v>
      </c>
      <c r="D6493" s="1">
        <v>1948</v>
      </c>
    </row>
    <row r="6494" spans="1:4">
      <c r="A6494" s="1">
        <v>12317</v>
      </c>
      <c r="B6494" s="1">
        <v>1730580</v>
      </c>
      <c r="C6494" s="1" t="s">
        <v>11504</v>
      </c>
      <c r="D6494" s="1">
        <v>1948</v>
      </c>
    </row>
    <row r="6495" spans="1:4">
      <c r="A6495" s="1">
        <v>8377</v>
      </c>
      <c r="B6495" s="1">
        <v>1730640</v>
      </c>
      <c r="C6495" s="1" t="s">
        <v>11505</v>
      </c>
      <c r="D6495" s="1">
        <v>1948</v>
      </c>
    </row>
    <row r="6496" spans="1:4">
      <c r="A6496" s="1">
        <v>7526</v>
      </c>
      <c r="B6496" s="1">
        <v>1730680</v>
      </c>
      <c r="C6496" s="1" t="s">
        <v>11506</v>
      </c>
      <c r="D6496" s="1">
        <v>1948</v>
      </c>
    </row>
    <row r="6497" spans="1:4">
      <c r="A6497" s="1">
        <v>8915</v>
      </c>
      <c r="B6497" s="1">
        <v>1730710</v>
      </c>
      <c r="C6497" s="1" t="s">
        <v>11507</v>
      </c>
      <c r="D6497" s="1">
        <v>1948</v>
      </c>
    </row>
    <row r="6498" spans="1:4">
      <c r="A6498" s="1">
        <v>12002</v>
      </c>
      <c r="B6498" s="1">
        <v>1730870</v>
      </c>
      <c r="C6498" s="1" t="s">
        <v>11508</v>
      </c>
      <c r="D6498" s="1">
        <v>1948</v>
      </c>
    </row>
    <row r="6499" spans="1:4">
      <c r="A6499" s="1">
        <v>6960</v>
      </c>
      <c r="B6499" s="1">
        <v>1810350</v>
      </c>
      <c r="C6499" s="1" t="s">
        <v>11509</v>
      </c>
      <c r="D6499" s="1">
        <v>1948</v>
      </c>
    </row>
    <row r="6500" spans="1:4">
      <c r="A6500" s="1">
        <v>2328</v>
      </c>
      <c r="B6500" s="1">
        <v>1810380</v>
      </c>
      <c r="C6500" s="1" t="s">
        <v>11510</v>
      </c>
      <c r="D6500" s="1">
        <v>1948</v>
      </c>
    </row>
    <row r="6501" spans="1:4">
      <c r="A6501" s="1">
        <v>2326</v>
      </c>
      <c r="B6501" s="1">
        <v>1810420</v>
      </c>
      <c r="C6501" s="1" t="s">
        <v>11511</v>
      </c>
      <c r="D6501" s="1">
        <v>1948</v>
      </c>
    </row>
    <row r="6502" spans="1:4">
      <c r="A6502" s="1">
        <v>9457</v>
      </c>
      <c r="B6502" s="1">
        <v>1810500</v>
      </c>
      <c r="C6502" s="1" t="s">
        <v>11512</v>
      </c>
      <c r="D6502" s="1">
        <v>1948</v>
      </c>
    </row>
    <row r="6503" spans="1:4">
      <c r="A6503" s="1">
        <v>31684</v>
      </c>
      <c r="B6503" s="1">
        <v>1870250</v>
      </c>
      <c r="C6503" s="1" t="s">
        <v>11513</v>
      </c>
      <c r="D6503" s="1">
        <v>1948</v>
      </c>
    </row>
    <row r="6504" spans="1:4">
      <c r="A6504" s="1">
        <v>30878</v>
      </c>
      <c r="B6504" s="1">
        <v>1871360</v>
      </c>
      <c r="C6504" s="1" t="s">
        <v>11514</v>
      </c>
      <c r="D6504" s="1">
        <v>1948</v>
      </c>
    </row>
    <row r="6505" spans="1:4">
      <c r="A6505" s="1">
        <v>25362</v>
      </c>
      <c r="B6505" s="1">
        <v>1871410</v>
      </c>
      <c r="C6505" s="1" t="s">
        <v>11515</v>
      </c>
      <c r="D6505" s="1">
        <v>1948</v>
      </c>
    </row>
    <row r="6506" spans="1:4">
      <c r="A6506" s="1">
        <v>25356</v>
      </c>
      <c r="B6506" s="1">
        <v>1871690</v>
      </c>
      <c r="C6506" s="1" t="s">
        <v>11516</v>
      </c>
      <c r="D6506" s="1">
        <v>1948</v>
      </c>
    </row>
    <row r="6507" spans="1:4">
      <c r="A6507" s="1">
        <v>23944</v>
      </c>
      <c r="B6507" s="1">
        <v>1871920</v>
      </c>
      <c r="C6507" s="1" t="s">
        <v>11517</v>
      </c>
      <c r="D6507" s="1">
        <v>1948</v>
      </c>
    </row>
    <row r="6508" spans="1:4">
      <c r="A6508" s="1">
        <v>23943</v>
      </c>
      <c r="B6508" s="1">
        <v>1871940</v>
      </c>
      <c r="C6508" s="1" t="s">
        <v>11518</v>
      </c>
      <c r="D6508" s="1">
        <v>1948</v>
      </c>
    </row>
    <row r="6509" spans="1:4">
      <c r="A6509" s="1">
        <v>27768</v>
      </c>
      <c r="B6509" s="1">
        <v>1872421</v>
      </c>
      <c r="C6509" s="1" t="s">
        <v>11519</v>
      </c>
      <c r="D6509" s="1">
        <v>1948</v>
      </c>
    </row>
    <row r="6510" spans="1:4">
      <c r="A6510" s="1">
        <v>31225</v>
      </c>
      <c r="B6510" s="1">
        <v>1890160</v>
      </c>
      <c r="C6510" s="1" t="s">
        <v>11520</v>
      </c>
      <c r="D6510" s="1">
        <v>1948</v>
      </c>
    </row>
    <row r="6511" spans="1:4">
      <c r="A6511" s="1">
        <v>27656</v>
      </c>
      <c r="B6511" s="1">
        <v>1900310</v>
      </c>
      <c r="C6511" s="1" t="s">
        <v>11521</v>
      </c>
      <c r="D6511" s="1">
        <v>1948</v>
      </c>
    </row>
    <row r="6512" spans="1:4">
      <c r="A6512" s="1">
        <v>27702</v>
      </c>
      <c r="B6512" s="1">
        <v>1900330</v>
      </c>
      <c r="C6512" s="1" t="s">
        <v>11522</v>
      </c>
      <c r="D6512" s="1">
        <v>1948</v>
      </c>
    </row>
    <row r="6513" spans="1:4">
      <c r="A6513" s="1">
        <v>22886</v>
      </c>
      <c r="B6513" s="1">
        <v>1900350</v>
      </c>
      <c r="C6513" s="1" t="s">
        <v>11523</v>
      </c>
      <c r="D6513" s="1">
        <v>1948</v>
      </c>
    </row>
    <row r="6514" spans="1:4">
      <c r="A6514" s="1">
        <v>27635</v>
      </c>
      <c r="B6514" s="1">
        <v>1900370</v>
      </c>
      <c r="C6514" s="1" t="s">
        <v>11524</v>
      </c>
      <c r="D6514" s="1">
        <v>1948</v>
      </c>
    </row>
    <row r="6515" spans="1:4">
      <c r="A6515" s="1">
        <v>27761</v>
      </c>
      <c r="B6515" s="1">
        <v>1900420</v>
      </c>
      <c r="C6515" s="1" t="s">
        <v>11525</v>
      </c>
      <c r="D6515" s="1">
        <v>1948</v>
      </c>
    </row>
    <row r="6516" spans="1:4">
      <c r="A6516" s="1">
        <v>30859</v>
      </c>
      <c r="B6516" s="1">
        <v>1910500</v>
      </c>
      <c r="C6516" s="1" t="s">
        <v>11526</v>
      </c>
      <c r="D6516" s="1">
        <v>1948</v>
      </c>
    </row>
    <row r="6517" spans="1:4">
      <c r="A6517" s="1">
        <v>30906</v>
      </c>
      <c r="B6517" s="1">
        <v>1910660</v>
      </c>
      <c r="C6517" s="1" t="s">
        <v>11527</v>
      </c>
      <c r="D6517" s="1">
        <v>1948</v>
      </c>
    </row>
    <row r="6518" spans="1:4">
      <c r="A6518" s="1">
        <v>24687</v>
      </c>
      <c r="B6518" s="1">
        <v>1910840</v>
      </c>
      <c r="C6518" s="1" t="s">
        <v>11528</v>
      </c>
      <c r="D6518" s="1">
        <v>1948</v>
      </c>
    </row>
    <row r="6519" spans="1:4">
      <c r="A6519" s="1">
        <v>24376</v>
      </c>
      <c r="B6519" s="1">
        <v>1911050</v>
      </c>
      <c r="C6519" s="1" t="s">
        <v>11529</v>
      </c>
      <c r="D6519" s="1">
        <v>1948</v>
      </c>
    </row>
    <row r="6520" spans="1:4">
      <c r="A6520" s="1">
        <v>24575</v>
      </c>
      <c r="B6520" s="1">
        <v>1911090</v>
      </c>
      <c r="C6520" s="1" t="s">
        <v>11530</v>
      </c>
      <c r="D6520" s="1">
        <v>1948</v>
      </c>
    </row>
    <row r="6521" spans="1:4">
      <c r="A6521" s="1">
        <v>31664</v>
      </c>
      <c r="B6521" s="1">
        <v>1920110</v>
      </c>
      <c r="C6521" s="1" t="s">
        <v>11531</v>
      </c>
      <c r="D6521" s="1">
        <v>1948</v>
      </c>
    </row>
    <row r="6522" spans="1:4">
      <c r="A6522" s="1">
        <v>23387</v>
      </c>
      <c r="B6522" s="1">
        <v>1930430</v>
      </c>
      <c r="C6522" s="1" t="s">
        <v>11532</v>
      </c>
      <c r="D6522" s="1">
        <v>1948</v>
      </c>
    </row>
    <row r="6523" spans="1:4">
      <c r="A6523" s="1">
        <v>24036</v>
      </c>
      <c r="B6523" s="1">
        <v>1930500</v>
      </c>
      <c r="C6523" s="1" t="s">
        <v>11533</v>
      </c>
      <c r="D6523" s="1">
        <v>1948</v>
      </c>
    </row>
    <row r="6524" spans="1:4">
      <c r="A6524" s="1">
        <v>24038</v>
      </c>
      <c r="B6524" s="1">
        <v>1930540</v>
      </c>
      <c r="C6524" s="1" t="s">
        <v>11534</v>
      </c>
      <c r="D6524" s="1">
        <v>1948</v>
      </c>
    </row>
    <row r="6525" spans="1:4">
      <c r="A6525" s="1">
        <v>24039</v>
      </c>
      <c r="B6525" s="1">
        <v>1930560</v>
      </c>
      <c r="C6525" s="1" t="s">
        <v>11535</v>
      </c>
      <c r="D6525" s="1">
        <v>1948</v>
      </c>
    </row>
    <row r="6526" spans="1:4">
      <c r="A6526" s="1">
        <v>24157</v>
      </c>
      <c r="B6526" s="1">
        <v>1930920</v>
      </c>
      <c r="C6526" s="1" t="s">
        <v>11536</v>
      </c>
      <c r="D6526" s="1">
        <v>1948</v>
      </c>
    </row>
    <row r="6527" spans="1:4">
      <c r="A6527" s="1">
        <v>24152</v>
      </c>
      <c r="B6527" s="1">
        <v>1930960</v>
      </c>
      <c r="C6527" s="1" t="s">
        <v>11537</v>
      </c>
      <c r="D6527" s="1">
        <v>1948</v>
      </c>
    </row>
    <row r="6528" spans="1:4">
      <c r="A6528" s="1">
        <v>24684</v>
      </c>
      <c r="B6528" s="1">
        <v>1931460</v>
      </c>
      <c r="C6528" s="1" t="s">
        <v>11538</v>
      </c>
      <c r="D6528" s="1">
        <v>1948</v>
      </c>
    </row>
    <row r="6529" spans="1:4">
      <c r="A6529" s="1">
        <v>23806</v>
      </c>
      <c r="B6529" s="1">
        <v>1940560</v>
      </c>
      <c r="C6529" s="1" t="s">
        <v>11539</v>
      </c>
      <c r="D6529" s="1">
        <v>1948</v>
      </c>
    </row>
    <row r="6530" spans="1:4">
      <c r="A6530" s="1">
        <v>27643</v>
      </c>
      <c r="B6530" s="1">
        <v>1950440</v>
      </c>
      <c r="C6530" s="1" t="s">
        <v>11540</v>
      </c>
      <c r="D6530" s="1">
        <v>1948</v>
      </c>
    </row>
    <row r="6531" spans="1:4">
      <c r="A6531" s="1">
        <v>27897</v>
      </c>
      <c r="B6531" s="1">
        <v>1960520</v>
      </c>
      <c r="C6531" s="1" t="s">
        <v>11541</v>
      </c>
      <c r="D6531" s="1">
        <v>1948</v>
      </c>
    </row>
    <row r="6532" spans="1:4">
      <c r="A6532" s="1">
        <v>27913</v>
      </c>
      <c r="B6532" s="1">
        <v>1960690</v>
      </c>
      <c r="C6532" s="1" t="s">
        <v>11542</v>
      </c>
      <c r="D6532" s="1">
        <v>1948</v>
      </c>
    </row>
    <row r="6533" spans="1:4">
      <c r="A6533" s="1">
        <v>23097</v>
      </c>
      <c r="B6533" s="1">
        <v>1960970</v>
      </c>
      <c r="C6533" s="1" t="s">
        <v>11543</v>
      </c>
      <c r="D6533" s="1">
        <v>1948</v>
      </c>
    </row>
    <row r="6534" spans="1:4">
      <c r="A6534" s="1">
        <v>22635</v>
      </c>
      <c r="B6534" s="1">
        <v>1990180</v>
      </c>
      <c r="C6534" s="1" t="s">
        <v>11544</v>
      </c>
      <c r="D6534" s="1">
        <v>1948</v>
      </c>
    </row>
    <row r="6535" spans="1:4">
      <c r="A6535" s="1">
        <v>23251</v>
      </c>
      <c r="B6535" s="1">
        <v>1990470</v>
      </c>
      <c r="C6535" s="1" t="s">
        <v>11545</v>
      </c>
      <c r="D6535" s="1">
        <v>1948</v>
      </c>
    </row>
    <row r="6536" spans="1:4">
      <c r="A6536" s="1">
        <v>22573</v>
      </c>
      <c r="B6536" s="1">
        <v>2020081</v>
      </c>
      <c r="C6536" s="1" t="s">
        <v>11546</v>
      </c>
      <c r="D6536" s="1">
        <v>1948</v>
      </c>
    </row>
    <row r="6537" spans="1:4">
      <c r="A6537" s="1">
        <v>30946</v>
      </c>
      <c r="B6537" s="1">
        <v>2040720</v>
      </c>
      <c r="C6537" s="1" t="s">
        <v>11547</v>
      </c>
      <c r="D6537" s="1">
        <v>1948</v>
      </c>
    </row>
    <row r="6538" spans="1:4">
      <c r="A6538" s="1">
        <v>22418</v>
      </c>
      <c r="B6538" s="1">
        <v>2100340</v>
      </c>
      <c r="C6538" s="1" t="s">
        <v>11548</v>
      </c>
      <c r="D6538" s="1">
        <v>1948</v>
      </c>
    </row>
    <row r="6539" spans="1:4">
      <c r="A6539" s="1">
        <v>22435</v>
      </c>
      <c r="B6539" s="1">
        <v>2140110</v>
      </c>
      <c r="C6539" s="1" t="s">
        <v>11549</v>
      </c>
      <c r="D6539" s="1">
        <v>1948</v>
      </c>
    </row>
    <row r="6540" spans="1:4">
      <c r="A6540" s="1">
        <v>27838</v>
      </c>
      <c r="B6540" s="1">
        <v>2280170</v>
      </c>
      <c r="C6540" s="1" t="s">
        <v>11550</v>
      </c>
      <c r="D6540" s="1">
        <v>1948</v>
      </c>
    </row>
    <row r="6541" spans="1:4">
      <c r="A6541" s="1">
        <v>27867</v>
      </c>
      <c r="B6541" s="1">
        <v>2290070</v>
      </c>
      <c r="C6541" s="1" t="s">
        <v>11551</v>
      </c>
      <c r="D6541" s="1">
        <v>1948</v>
      </c>
    </row>
    <row r="6542" spans="1:4">
      <c r="A6542" s="1">
        <v>27916</v>
      </c>
      <c r="B6542" s="1">
        <v>2320190</v>
      </c>
      <c r="C6542" s="1" t="s">
        <v>11552</v>
      </c>
      <c r="D6542" s="1">
        <v>1948</v>
      </c>
    </row>
    <row r="6543" spans="1:4">
      <c r="A6543" s="1">
        <v>27230</v>
      </c>
      <c r="B6543" s="1">
        <v>2370190</v>
      </c>
      <c r="C6543" s="1" t="s">
        <v>11553</v>
      </c>
      <c r="D6543" s="1">
        <v>1948</v>
      </c>
    </row>
    <row r="6544" spans="1:4">
      <c r="A6544" s="1">
        <v>27533</v>
      </c>
      <c r="B6544" s="1">
        <v>2400120</v>
      </c>
      <c r="C6544" s="1" t="s">
        <v>11554</v>
      </c>
      <c r="D6544" s="1">
        <v>1948</v>
      </c>
    </row>
    <row r="6545" spans="1:4">
      <c r="A6545" s="1">
        <v>27747</v>
      </c>
      <c r="B6545" s="1">
        <v>2400230</v>
      </c>
      <c r="C6545" s="1" t="s">
        <v>11555</v>
      </c>
      <c r="D6545" s="1">
        <v>1948</v>
      </c>
    </row>
    <row r="6546" spans="1:4">
      <c r="A6546" s="1">
        <v>23065</v>
      </c>
      <c r="B6546" s="1">
        <v>2450070</v>
      </c>
      <c r="C6546" s="1" t="s">
        <v>11556</v>
      </c>
      <c r="D6546" s="1">
        <v>1948</v>
      </c>
    </row>
    <row r="6547" spans="1:4">
      <c r="A6547" s="1">
        <v>23780</v>
      </c>
      <c r="B6547" s="1">
        <v>2500160</v>
      </c>
      <c r="C6547" s="1" t="s">
        <v>11557</v>
      </c>
      <c r="D6547" s="1">
        <v>1948</v>
      </c>
    </row>
    <row r="6548" spans="1:4">
      <c r="A6548" s="1">
        <v>23659</v>
      </c>
      <c r="B6548" s="1">
        <v>2580160</v>
      </c>
      <c r="C6548" s="1" t="s">
        <v>11558</v>
      </c>
      <c r="D6548" s="1">
        <v>1948</v>
      </c>
    </row>
    <row r="6549" spans="1:4">
      <c r="A6549" s="1">
        <v>22775</v>
      </c>
      <c r="B6549" s="1">
        <v>2590130</v>
      </c>
      <c r="C6549" s="1" t="s">
        <v>11559</v>
      </c>
      <c r="D6549" s="1">
        <v>1948</v>
      </c>
    </row>
    <row r="6550" spans="1:4">
      <c r="A6550" s="1">
        <v>22808</v>
      </c>
      <c r="B6550" s="1">
        <v>2610090</v>
      </c>
      <c r="C6550" s="1" t="s">
        <v>11560</v>
      </c>
      <c r="D6550" s="1">
        <v>1948</v>
      </c>
    </row>
    <row r="6551" spans="1:4">
      <c r="A6551" s="1">
        <v>22819</v>
      </c>
      <c r="B6551" s="1">
        <v>2610100</v>
      </c>
      <c r="C6551" s="1" t="s">
        <v>11561</v>
      </c>
      <c r="D6551" s="1">
        <v>1948</v>
      </c>
    </row>
    <row r="6552" spans="1:4">
      <c r="A6552" s="1">
        <v>23784</v>
      </c>
      <c r="B6552" s="1">
        <v>2610250</v>
      </c>
      <c r="C6552" s="1" t="s">
        <v>11562</v>
      </c>
      <c r="D6552" s="1">
        <v>1948</v>
      </c>
    </row>
    <row r="6553" spans="1:4">
      <c r="A6553" s="1">
        <v>27622</v>
      </c>
      <c r="B6553" s="1">
        <v>2610330</v>
      </c>
      <c r="C6553" s="1" t="s">
        <v>11563</v>
      </c>
      <c r="D6553" s="1">
        <v>1948</v>
      </c>
    </row>
    <row r="6554" spans="1:4">
      <c r="A6554" s="1">
        <v>27630</v>
      </c>
      <c r="B6554" s="1">
        <v>2610350</v>
      </c>
      <c r="C6554" s="1" t="s">
        <v>11564</v>
      </c>
      <c r="D6554" s="1">
        <v>1948</v>
      </c>
    </row>
    <row r="6555" spans="1:4">
      <c r="A6555" s="1">
        <v>23557</v>
      </c>
      <c r="B6555" s="1">
        <v>2660040</v>
      </c>
      <c r="C6555" s="1" t="s">
        <v>11565</v>
      </c>
      <c r="D6555" s="1">
        <v>1948</v>
      </c>
    </row>
    <row r="6556" spans="1:4">
      <c r="A6556" s="1">
        <v>22801</v>
      </c>
      <c r="B6556" s="1">
        <v>2660180</v>
      </c>
      <c r="C6556" s="1" t="s">
        <v>11566</v>
      </c>
      <c r="D6556" s="1">
        <v>1948</v>
      </c>
    </row>
    <row r="6557" spans="1:4">
      <c r="A6557" s="1">
        <v>23759</v>
      </c>
      <c r="B6557" s="1">
        <v>2680030</v>
      </c>
      <c r="C6557" s="1" t="s">
        <v>11567</v>
      </c>
      <c r="D6557" s="1">
        <v>1948</v>
      </c>
    </row>
    <row r="6558" spans="1:4">
      <c r="A6558" s="1">
        <v>24732</v>
      </c>
      <c r="B6558" s="1">
        <v>2710130</v>
      </c>
      <c r="C6558" s="1" t="s">
        <v>11568</v>
      </c>
      <c r="D6558" s="1">
        <v>1948</v>
      </c>
    </row>
    <row r="6559" spans="1:4">
      <c r="A6559" s="1">
        <v>24553</v>
      </c>
      <c r="B6559" s="1">
        <v>2710220</v>
      </c>
      <c r="C6559" s="1" t="s">
        <v>11569</v>
      </c>
      <c r="D6559" s="1">
        <v>1948</v>
      </c>
    </row>
    <row r="6560" spans="1:4">
      <c r="A6560" s="1">
        <v>24504</v>
      </c>
      <c r="B6560" s="1">
        <v>2740040</v>
      </c>
      <c r="C6560" s="1" t="s">
        <v>11570</v>
      </c>
      <c r="D6560" s="1">
        <v>1948</v>
      </c>
    </row>
    <row r="6561" spans="1:4">
      <c r="A6561" s="1">
        <v>24718</v>
      </c>
      <c r="B6561" s="1">
        <v>2760070</v>
      </c>
      <c r="C6561" s="1" t="s">
        <v>11571</v>
      </c>
      <c r="D6561" s="1">
        <v>1948</v>
      </c>
    </row>
    <row r="6562" spans="1:4">
      <c r="A6562" s="1">
        <v>23865</v>
      </c>
      <c r="B6562" s="1">
        <v>2770020</v>
      </c>
      <c r="C6562" s="1" t="s">
        <v>11572</v>
      </c>
      <c r="D6562" s="1">
        <v>1948</v>
      </c>
    </row>
    <row r="6563" spans="1:4">
      <c r="A6563" s="1">
        <v>24246</v>
      </c>
      <c r="B6563" s="1">
        <v>2780020</v>
      </c>
      <c r="C6563" s="1" t="s">
        <v>11573</v>
      </c>
      <c r="D6563" s="1">
        <v>1948</v>
      </c>
    </row>
    <row r="6564" spans="1:4">
      <c r="A6564" s="1">
        <v>24145</v>
      </c>
      <c r="B6564" s="1">
        <v>2860040</v>
      </c>
      <c r="C6564" s="1" t="s">
        <v>11574</v>
      </c>
      <c r="D6564" s="1">
        <v>1948</v>
      </c>
    </row>
    <row r="6565" spans="1:4">
      <c r="A6565" s="1">
        <v>24578</v>
      </c>
      <c r="B6565" s="1">
        <v>2860160</v>
      </c>
      <c r="C6565" s="1" t="s">
        <v>11575</v>
      </c>
      <c r="D6565" s="1">
        <v>1948</v>
      </c>
    </row>
    <row r="6566" spans="1:4">
      <c r="A6566" s="1">
        <v>23894</v>
      </c>
      <c r="B6566" s="1">
        <v>2900160</v>
      </c>
      <c r="C6566" s="1" t="s">
        <v>11576</v>
      </c>
      <c r="D6566" s="1">
        <v>1948</v>
      </c>
    </row>
    <row r="6567" spans="1:4">
      <c r="A6567" s="1">
        <v>24999</v>
      </c>
      <c r="B6567" s="1">
        <v>2970090</v>
      </c>
      <c r="C6567" s="1" t="s">
        <v>11577</v>
      </c>
      <c r="D6567" s="1">
        <v>1948</v>
      </c>
    </row>
    <row r="6568" spans="1:4">
      <c r="A6568" s="1">
        <v>25334</v>
      </c>
      <c r="B6568" s="1">
        <v>2970160</v>
      </c>
      <c r="C6568" s="1" t="s">
        <v>11578</v>
      </c>
      <c r="D6568" s="1">
        <v>1948</v>
      </c>
    </row>
    <row r="6569" spans="1:4">
      <c r="A6569" s="1">
        <v>30917</v>
      </c>
      <c r="B6569" s="1">
        <v>2980160</v>
      </c>
      <c r="C6569" s="1" t="s">
        <v>11579</v>
      </c>
      <c r="D6569" s="1">
        <v>1948</v>
      </c>
    </row>
    <row r="6570" spans="1:4">
      <c r="A6570" s="1">
        <v>30710</v>
      </c>
      <c r="B6570" s="1">
        <v>2990030</v>
      </c>
      <c r="C6570" s="1" t="s">
        <v>11580</v>
      </c>
      <c r="D6570" s="1">
        <v>1948</v>
      </c>
    </row>
    <row r="6571" spans="1:4">
      <c r="A6571" s="1">
        <v>30916</v>
      </c>
      <c r="B6571" s="1">
        <v>3010180</v>
      </c>
      <c r="C6571" s="1" t="s">
        <v>11581</v>
      </c>
      <c r="D6571" s="1">
        <v>1948</v>
      </c>
    </row>
    <row r="6572" spans="1:4">
      <c r="A6572" s="1">
        <v>30684</v>
      </c>
      <c r="B6572" s="1">
        <v>3020240</v>
      </c>
      <c r="C6572" s="1" t="s">
        <v>11582</v>
      </c>
      <c r="D6572" s="1">
        <v>1948</v>
      </c>
    </row>
    <row r="6573" spans="1:4">
      <c r="A6573" s="1">
        <v>30796</v>
      </c>
      <c r="B6573" s="1">
        <v>3070070</v>
      </c>
      <c r="C6573" s="1" t="s">
        <v>11583</v>
      </c>
      <c r="D6573" s="1">
        <v>1948</v>
      </c>
    </row>
    <row r="6574" spans="1:4">
      <c r="A6574" s="1">
        <v>30801</v>
      </c>
      <c r="B6574" s="1">
        <v>3080070</v>
      </c>
      <c r="C6574" s="1" t="s">
        <v>11584</v>
      </c>
      <c r="D6574" s="1">
        <v>1948</v>
      </c>
    </row>
    <row r="6575" spans="1:4">
      <c r="A6575" s="1">
        <v>30646</v>
      </c>
      <c r="B6575" s="1">
        <v>3090030</v>
      </c>
      <c r="C6575" s="1" t="s">
        <v>11585</v>
      </c>
      <c r="D6575" s="1">
        <v>1948</v>
      </c>
    </row>
    <row r="6576" spans="1:4">
      <c r="A6576" s="1">
        <v>30651</v>
      </c>
      <c r="B6576" s="1">
        <v>3090100</v>
      </c>
      <c r="C6576" s="1" t="s">
        <v>11586</v>
      </c>
      <c r="D6576" s="1">
        <v>1948</v>
      </c>
    </row>
    <row r="6577" spans="1:4">
      <c r="A6577" s="1">
        <v>30745</v>
      </c>
      <c r="B6577" s="1">
        <v>3120150</v>
      </c>
      <c r="C6577" s="1" t="s">
        <v>11587</v>
      </c>
      <c r="D6577" s="1">
        <v>1948</v>
      </c>
    </row>
    <row r="6578" spans="1:4">
      <c r="A6578" s="1">
        <v>30751</v>
      </c>
      <c r="B6578" s="1">
        <v>3120200</v>
      </c>
      <c r="C6578" s="1" t="s">
        <v>11588</v>
      </c>
      <c r="D6578" s="1">
        <v>1948</v>
      </c>
    </row>
    <row r="6579" spans="1:4">
      <c r="A6579" s="1">
        <v>25061</v>
      </c>
      <c r="B6579" s="1">
        <v>3130100</v>
      </c>
      <c r="C6579" s="1" t="s">
        <v>11589</v>
      </c>
      <c r="D6579" s="1">
        <v>1948</v>
      </c>
    </row>
    <row r="6580" spans="1:4">
      <c r="A6580" s="1">
        <v>24861</v>
      </c>
      <c r="B6580" s="1">
        <v>3160010</v>
      </c>
      <c r="C6580" s="1" t="s">
        <v>11590</v>
      </c>
      <c r="D6580" s="1">
        <v>1948</v>
      </c>
    </row>
    <row r="6581" spans="1:4">
      <c r="A6581" s="1">
        <v>29383</v>
      </c>
      <c r="B6581" s="1">
        <v>3220080</v>
      </c>
      <c r="C6581" s="1" t="s">
        <v>11591</v>
      </c>
      <c r="D6581" s="1">
        <v>1948</v>
      </c>
    </row>
    <row r="6582" spans="1:4">
      <c r="A6582" s="1">
        <v>30950</v>
      </c>
      <c r="B6582" s="1">
        <v>3230430</v>
      </c>
      <c r="C6582" s="1" t="s">
        <v>11592</v>
      </c>
      <c r="D6582" s="1">
        <v>1948</v>
      </c>
    </row>
    <row r="6583" spans="1:4">
      <c r="A6583" s="1">
        <v>31373</v>
      </c>
      <c r="B6583" s="1">
        <v>3280220</v>
      </c>
      <c r="C6583" s="1" t="s">
        <v>11593</v>
      </c>
      <c r="D6583" s="1">
        <v>1948</v>
      </c>
    </row>
    <row r="6584" spans="1:4">
      <c r="A6584" s="1">
        <v>31127</v>
      </c>
      <c r="B6584" s="1">
        <v>3280250</v>
      </c>
      <c r="C6584" s="1" t="s">
        <v>11594</v>
      </c>
      <c r="D6584" s="1">
        <v>1948</v>
      </c>
    </row>
    <row r="6585" spans="1:4">
      <c r="A6585" s="1">
        <v>31599</v>
      </c>
      <c r="B6585" s="1">
        <v>3290050</v>
      </c>
      <c r="C6585" s="1" t="s">
        <v>11595</v>
      </c>
      <c r="D6585" s="1">
        <v>1948</v>
      </c>
    </row>
    <row r="6586" spans="1:4">
      <c r="A6586" s="1">
        <v>31648</v>
      </c>
      <c r="B6586" s="1">
        <v>3340060</v>
      </c>
      <c r="C6586" s="1" t="s">
        <v>11596</v>
      </c>
      <c r="D6586" s="1">
        <v>1948</v>
      </c>
    </row>
    <row r="6587" spans="1:4">
      <c r="A6587" s="1">
        <v>31686</v>
      </c>
      <c r="B6587" s="1">
        <v>3410030</v>
      </c>
      <c r="C6587" s="1" t="s">
        <v>11597</v>
      </c>
      <c r="D6587" s="1">
        <v>1948</v>
      </c>
    </row>
    <row r="6588" spans="1:4">
      <c r="A6588" s="1">
        <v>31587</v>
      </c>
      <c r="B6588" s="1">
        <v>3470040</v>
      </c>
      <c r="C6588" s="1" t="s">
        <v>11598</v>
      </c>
      <c r="D6588" s="1">
        <v>1948</v>
      </c>
    </row>
    <row r="6589" spans="1:4">
      <c r="A6589" s="1">
        <v>31515</v>
      </c>
      <c r="B6589" s="1">
        <v>3470070</v>
      </c>
      <c r="C6589" s="1" t="s">
        <v>11599</v>
      </c>
      <c r="D6589" s="1">
        <v>1948</v>
      </c>
    </row>
    <row r="6590" spans="1:4">
      <c r="A6590" s="1">
        <v>31120</v>
      </c>
      <c r="B6590" s="1">
        <v>3480060</v>
      </c>
      <c r="C6590" s="1" t="s">
        <v>11600</v>
      </c>
      <c r="D6590" s="1">
        <v>1948</v>
      </c>
    </row>
    <row r="6591" spans="1:4">
      <c r="A6591" s="1">
        <v>31586</v>
      </c>
      <c r="B6591" s="1">
        <v>3480130</v>
      </c>
      <c r="C6591" s="1" t="s">
        <v>11601</v>
      </c>
      <c r="D6591" s="1">
        <v>1948</v>
      </c>
    </row>
    <row r="6592" spans="1:4">
      <c r="A6592" s="1">
        <v>31463</v>
      </c>
      <c r="B6592" s="1">
        <v>3500210</v>
      </c>
      <c r="C6592" s="1" t="s">
        <v>11602</v>
      </c>
      <c r="D6592" s="1">
        <v>1948</v>
      </c>
    </row>
    <row r="6593" spans="1:4">
      <c r="A6593" s="1">
        <v>32593</v>
      </c>
      <c r="B6593" s="1">
        <v>3500240</v>
      </c>
      <c r="C6593" s="1" t="s">
        <v>11603</v>
      </c>
      <c r="D6593" s="1">
        <v>1948</v>
      </c>
    </row>
    <row r="6594" spans="1:4">
      <c r="A6594" s="1">
        <v>31460</v>
      </c>
      <c r="B6594" s="1">
        <v>3500250</v>
      </c>
      <c r="C6594" s="1" t="s">
        <v>11604</v>
      </c>
      <c r="D6594" s="1">
        <v>1948</v>
      </c>
    </row>
    <row r="6595" spans="1:4">
      <c r="A6595" s="1">
        <v>31161</v>
      </c>
      <c r="B6595" s="1">
        <v>3530120</v>
      </c>
      <c r="C6595" s="1" t="s">
        <v>11605</v>
      </c>
      <c r="D6595" s="1">
        <v>1948</v>
      </c>
    </row>
    <row r="6596" spans="1:4">
      <c r="A6596" s="1">
        <v>30658</v>
      </c>
      <c r="B6596" s="1">
        <v>3660030</v>
      </c>
      <c r="C6596" s="1" t="s">
        <v>11606</v>
      </c>
      <c r="D6596" s="1">
        <v>1948</v>
      </c>
    </row>
    <row r="6597" spans="1:4">
      <c r="A6597" s="1">
        <v>26342</v>
      </c>
      <c r="B6597" s="1">
        <v>3810230</v>
      </c>
      <c r="C6597" s="1" t="s">
        <v>11607</v>
      </c>
      <c r="D6597" s="1">
        <v>1948</v>
      </c>
    </row>
    <row r="6598" spans="1:4">
      <c r="A6598" s="1">
        <v>2290</v>
      </c>
      <c r="B6598" s="1">
        <v>3840230</v>
      </c>
      <c r="C6598" s="1" t="s">
        <v>11608</v>
      </c>
      <c r="D6598" s="1">
        <v>1948</v>
      </c>
    </row>
    <row r="6599" spans="1:4">
      <c r="A6599" s="1">
        <v>6247</v>
      </c>
      <c r="B6599" s="1">
        <v>3950060</v>
      </c>
      <c r="C6599" s="1" t="s">
        <v>11609</v>
      </c>
      <c r="D6599" s="1">
        <v>1948</v>
      </c>
    </row>
    <row r="6600" spans="1:4">
      <c r="A6600" s="1">
        <v>139</v>
      </c>
      <c r="B6600" s="1">
        <v>3990120</v>
      </c>
      <c r="C6600" s="1" t="s">
        <v>11610</v>
      </c>
      <c r="D6600" s="1">
        <v>1948</v>
      </c>
    </row>
    <row r="6601" spans="1:4">
      <c r="A6601" s="1">
        <v>12192</v>
      </c>
      <c r="B6601" s="1">
        <v>4000030</v>
      </c>
      <c r="C6601" s="1" t="s">
        <v>11611</v>
      </c>
      <c r="D6601" s="1">
        <v>1948</v>
      </c>
    </row>
    <row r="6602" spans="1:4">
      <c r="A6602" s="1">
        <v>11939</v>
      </c>
      <c r="B6602" s="1">
        <v>4000460</v>
      </c>
      <c r="C6602" s="1" t="s">
        <v>11612</v>
      </c>
      <c r="D6602" s="1">
        <v>1948</v>
      </c>
    </row>
    <row r="6603" spans="1:4">
      <c r="A6603" s="1">
        <v>11357</v>
      </c>
      <c r="B6603" s="1">
        <v>4000990</v>
      </c>
      <c r="C6603" s="1" t="s">
        <v>11613</v>
      </c>
      <c r="D6603" s="1">
        <v>1948</v>
      </c>
    </row>
    <row r="6604" spans="1:4">
      <c r="A6604" s="1">
        <v>2024</v>
      </c>
      <c r="B6604" s="1">
        <v>4090010</v>
      </c>
      <c r="C6604" s="1" t="s">
        <v>11614</v>
      </c>
      <c r="D6604" s="1">
        <v>1948</v>
      </c>
    </row>
    <row r="6605" spans="1:4">
      <c r="A6605" s="1">
        <v>11897</v>
      </c>
      <c r="B6605" s="1">
        <v>4140010</v>
      </c>
      <c r="C6605" s="1" t="s">
        <v>11615</v>
      </c>
      <c r="D6605" s="1">
        <v>1948</v>
      </c>
    </row>
    <row r="6606" spans="1:4">
      <c r="A6606" s="1">
        <v>12057</v>
      </c>
      <c r="B6606" s="1">
        <v>4140500</v>
      </c>
      <c r="C6606" s="1" t="s">
        <v>11616</v>
      </c>
      <c r="D6606" s="1">
        <v>1948</v>
      </c>
    </row>
    <row r="6607" spans="1:4">
      <c r="A6607" s="1">
        <v>9487</v>
      </c>
      <c r="B6607" s="1">
        <v>4140720</v>
      </c>
      <c r="C6607" s="1" t="s">
        <v>11617</v>
      </c>
      <c r="D6607" s="1">
        <v>1948</v>
      </c>
    </row>
    <row r="6608" spans="1:4">
      <c r="A6608" s="1">
        <v>8666</v>
      </c>
      <c r="B6608" s="1">
        <v>4140900</v>
      </c>
      <c r="C6608" s="1" t="s">
        <v>11618</v>
      </c>
      <c r="D6608" s="1">
        <v>1948</v>
      </c>
    </row>
    <row r="6609" spans="1:4">
      <c r="A6609" s="1">
        <v>8667</v>
      </c>
      <c r="B6609" s="1">
        <v>4140920</v>
      </c>
      <c r="C6609" s="1" t="s">
        <v>11619</v>
      </c>
      <c r="D6609" s="1">
        <v>1948</v>
      </c>
    </row>
    <row r="6610" spans="1:4">
      <c r="A6610" s="1">
        <v>12263</v>
      </c>
      <c r="B6610" s="1">
        <v>4141000</v>
      </c>
      <c r="C6610" s="1" t="s">
        <v>11620</v>
      </c>
      <c r="D6610" s="1">
        <v>1948</v>
      </c>
    </row>
    <row r="6611" spans="1:4">
      <c r="A6611" s="1">
        <v>124</v>
      </c>
      <c r="B6611" s="1">
        <v>4141200</v>
      </c>
      <c r="C6611" s="1" t="s">
        <v>11621</v>
      </c>
      <c r="D6611" s="1">
        <v>1948</v>
      </c>
    </row>
    <row r="6612" spans="1:4">
      <c r="A6612" s="1">
        <v>64</v>
      </c>
      <c r="B6612" s="1">
        <v>4141220</v>
      </c>
      <c r="C6612" s="1" t="s">
        <v>11622</v>
      </c>
      <c r="D6612" s="1">
        <v>1948</v>
      </c>
    </row>
    <row r="6613" spans="1:4">
      <c r="A6613" s="1">
        <v>1859</v>
      </c>
      <c r="B6613" s="1">
        <v>4141360</v>
      </c>
      <c r="C6613" s="1" t="s">
        <v>11623</v>
      </c>
      <c r="D6613" s="1">
        <v>1948</v>
      </c>
    </row>
    <row r="6614" spans="1:4">
      <c r="A6614" s="1">
        <v>1994</v>
      </c>
      <c r="B6614" s="1">
        <v>4141380</v>
      </c>
      <c r="C6614" s="1" t="s">
        <v>11624</v>
      </c>
      <c r="D6614" s="1">
        <v>1948</v>
      </c>
    </row>
    <row r="6615" spans="1:4">
      <c r="A6615" s="1">
        <v>5724</v>
      </c>
      <c r="B6615" s="1">
        <v>4141440</v>
      </c>
      <c r="C6615" s="1" t="s">
        <v>11625</v>
      </c>
      <c r="D6615" s="1">
        <v>1948</v>
      </c>
    </row>
    <row r="6616" spans="1:4">
      <c r="A6616" s="1">
        <v>1807</v>
      </c>
      <c r="B6616" s="1">
        <v>4141640</v>
      </c>
      <c r="C6616" s="1" t="s">
        <v>11626</v>
      </c>
      <c r="D6616" s="1">
        <v>1948</v>
      </c>
    </row>
    <row r="6617" spans="1:4">
      <c r="A6617" s="1">
        <v>9218</v>
      </c>
      <c r="B6617" s="1">
        <v>4590100</v>
      </c>
      <c r="C6617" s="1" t="s">
        <v>11627</v>
      </c>
      <c r="D6617" s="1">
        <v>1948</v>
      </c>
    </row>
    <row r="6618" spans="1:4">
      <c r="A6618" s="1">
        <v>6335</v>
      </c>
      <c r="B6618" s="1">
        <v>4600030</v>
      </c>
      <c r="C6618" s="1" t="s">
        <v>11628</v>
      </c>
      <c r="D6618" s="1">
        <v>1948</v>
      </c>
    </row>
    <row r="6619" spans="1:4">
      <c r="A6619" s="1">
        <v>708</v>
      </c>
      <c r="B6619" s="1">
        <v>4600570</v>
      </c>
      <c r="C6619" s="1" t="s">
        <v>11629</v>
      </c>
      <c r="D6619" s="1">
        <v>1948</v>
      </c>
    </row>
    <row r="6620" spans="1:4">
      <c r="A6620" s="1">
        <v>802</v>
      </c>
      <c r="B6620" s="1">
        <v>4600620</v>
      </c>
      <c r="C6620" s="1" t="s">
        <v>11630</v>
      </c>
      <c r="D6620" s="1">
        <v>1948</v>
      </c>
    </row>
    <row r="6621" spans="1:4">
      <c r="A6621" s="1">
        <v>11728</v>
      </c>
      <c r="B6621" s="1">
        <v>4750490</v>
      </c>
      <c r="C6621" s="1" t="s">
        <v>11631</v>
      </c>
      <c r="D6621" s="1">
        <v>1948</v>
      </c>
    </row>
    <row r="6622" spans="1:4">
      <c r="A6622" s="1">
        <v>27434</v>
      </c>
      <c r="B6622" s="1">
        <v>4860070</v>
      </c>
      <c r="C6622" s="1" t="s">
        <v>11632</v>
      </c>
      <c r="D6622" s="1">
        <v>1948</v>
      </c>
    </row>
    <row r="6623" spans="1:4">
      <c r="A6623" s="1">
        <v>27455</v>
      </c>
      <c r="B6623" s="1">
        <v>4860170</v>
      </c>
      <c r="C6623" s="1" t="s">
        <v>11633</v>
      </c>
      <c r="D6623" s="1">
        <v>1948</v>
      </c>
    </row>
    <row r="6624" spans="1:4">
      <c r="A6624" s="1">
        <v>31020</v>
      </c>
      <c r="B6624" s="1">
        <v>4960430</v>
      </c>
      <c r="C6624" s="1" t="s">
        <v>11634</v>
      </c>
      <c r="D6624" s="1">
        <v>1948</v>
      </c>
    </row>
    <row r="6625" spans="1:4">
      <c r="A6625" s="1">
        <v>26892</v>
      </c>
      <c r="B6625" s="1">
        <v>5000190</v>
      </c>
      <c r="C6625" s="1" t="s">
        <v>11635</v>
      </c>
      <c r="D6625" s="1">
        <v>1948</v>
      </c>
    </row>
    <row r="6626" spans="1:4">
      <c r="A6626" s="1">
        <v>26893</v>
      </c>
      <c r="B6626" s="1">
        <v>5000210</v>
      </c>
      <c r="C6626" s="1" t="s">
        <v>11636</v>
      </c>
      <c r="D6626" s="1">
        <v>1948</v>
      </c>
    </row>
    <row r="6627" spans="1:4">
      <c r="A6627" s="1">
        <v>30135</v>
      </c>
      <c r="B6627" s="1">
        <v>5020040</v>
      </c>
      <c r="C6627" s="1" t="s">
        <v>11637</v>
      </c>
      <c r="D6627" s="1">
        <v>1948</v>
      </c>
    </row>
    <row r="6628" spans="1:4">
      <c r="A6628" s="1">
        <v>52675</v>
      </c>
      <c r="B6628" s="1">
        <v>5130180</v>
      </c>
      <c r="C6628" s="1" t="s">
        <v>11638</v>
      </c>
      <c r="D6628" s="1">
        <v>1948</v>
      </c>
    </row>
    <row r="6629" spans="1:4">
      <c r="A6629" s="1">
        <v>13350</v>
      </c>
      <c r="B6629" s="1">
        <v>5160100</v>
      </c>
      <c r="C6629" s="1" t="s">
        <v>11639</v>
      </c>
      <c r="D6629" s="1">
        <v>1948</v>
      </c>
    </row>
    <row r="6630" spans="1:4">
      <c r="A6630" s="1">
        <v>13307</v>
      </c>
      <c r="B6630" s="1">
        <v>5160160</v>
      </c>
      <c r="C6630" s="1" t="s">
        <v>11640</v>
      </c>
      <c r="D6630" s="1">
        <v>1948</v>
      </c>
    </row>
    <row r="6631" spans="1:4">
      <c r="A6631" s="1">
        <v>52682</v>
      </c>
      <c r="B6631" s="1">
        <v>5190220</v>
      </c>
      <c r="C6631" s="1" t="s">
        <v>11641</v>
      </c>
      <c r="D6631" s="1">
        <v>1948</v>
      </c>
    </row>
    <row r="6632" spans="1:4">
      <c r="A6632" s="1">
        <v>3232</v>
      </c>
      <c r="B6632" s="1">
        <v>5370170</v>
      </c>
      <c r="C6632" s="1" t="s">
        <v>11642</v>
      </c>
      <c r="D6632" s="1">
        <v>1948</v>
      </c>
    </row>
    <row r="6633" spans="1:4">
      <c r="A6633" s="1">
        <v>51810</v>
      </c>
      <c r="B6633" s="1">
        <v>5370210</v>
      </c>
      <c r="C6633" s="1" t="s">
        <v>11643</v>
      </c>
      <c r="D6633" s="1">
        <v>1948</v>
      </c>
    </row>
    <row r="6634" spans="1:4">
      <c r="A6634" s="1">
        <v>51813</v>
      </c>
      <c r="B6634" s="1">
        <v>5370260</v>
      </c>
      <c r="C6634" s="1" t="s">
        <v>11644</v>
      </c>
      <c r="D6634" s="1">
        <v>1948</v>
      </c>
    </row>
    <row r="6635" spans="1:4">
      <c r="A6635" s="1">
        <v>51799</v>
      </c>
      <c r="B6635" s="1">
        <v>5370270</v>
      </c>
      <c r="C6635" s="1" t="s">
        <v>11645</v>
      </c>
      <c r="D6635" s="1">
        <v>1948</v>
      </c>
    </row>
    <row r="6636" spans="1:4">
      <c r="A6636" s="1">
        <v>51736</v>
      </c>
      <c r="B6636" s="1">
        <v>5370290</v>
      </c>
      <c r="C6636" s="1" t="s">
        <v>11646</v>
      </c>
      <c r="D6636" s="1">
        <v>1948</v>
      </c>
    </row>
    <row r="6637" spans="1:4">
      <c r="A6637" s="1">
        <v>3465</v>
      </c>
      <c r="B6637" s="1">
        <v>5380070</v>
      </c>
      <c r="C6637" s="1" t="s">
        <v>11647</v>
      </c>
      <c r="D6637" s="1">
        <v>1948</v>
      </c>
    </row>
    <row r="6638" spans="1:4">
      <c r="A6638" s="1">
        <v>3208</v>
      </c>
      <c r="B6638" s="1">
        <v>5380100</v>
      </c>
      <c r="C6638" s="1" t="s">
        <v>11648</v>
      </c>
      <c r="D6638" s="1">
        <v>1948</v>
      </c>
    </row>
    <row r="6639" spans="1:4">
      <c r="A6639" s="1">
        <v>3334</v>
      </c>
      <c r="B6639" s="1">
        <v>5380110</v>
      </c>
      <c r="C6639" s="1" t="s">
        <v>11649</v>
      </c>
      <c r="D6639" s="1">
        <v>1948</v>
      </c>
    </row>
    <row r="6640" spans="1:4">
      <c r="A6640" s="1">
        <v>181</v>
      </c>
      <c r="B6640" s="1">
        <v>5380220</v>
      </c>
      <c r="C6640" s="1" t="s">
        <v>11650</v>
      </c>
      <c r="D6640" s="1">
        <v>1948</v>
      </c>
    </row>
    <row r="6641" spans="1:4">
      <c r="A6641" s="1">
        <v>3514</v>
      </c>
      <c r="B6641" s="1">
        <v>5380230</v>
      </c>
      <c r="C6641" s="1" t="s">
        <v>11651</v>
      </c>
      <c r="D6641" s="1">
        <v>1948</v>
      </c>
    </row>
    <row r="6642" spans="1:4">
      <c r="A6642" s="1">
        <v>3505</v>
      </c>
      <c r="B6642" s="1">
        <v>5380280</v>
      </c>
      <c r="C6642" s="1" t="s">
        <v>11652</v>
      </c>
      <c r="D6642" s="1">
        <v>1948</v>
      </c>
    </row>
    <row r="6643" spans="1:4">
      <c r="A6643" s="1">
        <v>3353</v>
      </c>
      <c r="B6643" s="1">
        <v>5380340</v>
      </c>
      <c r="C6643" s="1" t="s">
        <v>11653</v>
      </c>
      <c r="D6643" s="1">
        <v>1948</v>
      </c>
    </row>
    <row r="6644" spans="1:4">
      <c r="A6644" s="1">
        <v>3476</v>
      </c>
      <c r="B6644" s="1">
        <v>5400160</v>
      </c>
      <c r="C6644" s="1" t="s">
        <v>11654</v>
      </c>
      <c r="D6644" s="1">
        <v>1948</v>
      </c>
    </row>
    <row r="6645" spans="1:4">
      <c r="A6645" s="1">
        <v>3132</v>
      </c>
      <c r="B6645" s="1">
        <v>5400360</v>
      </c>
      <c r="C6645" s="1" t="s">
        <v>11655</v>
      </c>
      <c r="D6645" s="1">
        <v>1948</v>
      </c>
    </row>
    <row r="6646" spans="1:4">
      <c r="A6646" s="1">
        <v>3392</v>
      </c>
      <c r="B6646" s="1">
        <v>5400530</v>
      </c>
      <c r="C6646" s="1" t="s">
        <v>11656</v>
      </c>
      <c r="D6646" s="1">
        <v>1948</v>
      </c>
    </row>
    <row r="6647" spans="1:4">
      <c r="A6647" s="1">
        <v>3652</v>
      </c>
      <c r="B6647" s="1">
        <v>5400540</v>
      </c>
      <c r="C6647" s="1" t="s">
        <v>11657</v>
      </c>
      <c r="D6647" s="1">
        <v>1948</v>
      </c>
    </row>
    <row r="6648" spans="1:4">
      <c r="A6648" s="1">
        <v>24309</v>
      </c>
      <c r="B6648" s="1">
        <v>5440270</v>
      </c>
      <c r="C6648" s="1" t="s">
        <v>11658</v>
      </c>
      <c r="D6648" s="1">
        <v>1948</v>
      </c>
    </row>
    <row r="6649" spans="1:4">
      <c r="A6649" s="1">
        <v>3298</v>
      </c>
      <c r="B6649" s="1">
        <v>6200100</v>
      </c>
      <c r="C6649" s="1" t="s">
        <v>11659</v>
      </c>
      <c r="D6649" s="1">
        <v>1948</v>
      </c>
    </row>
    <row r="6650" spans="1:4">
      <c r="A6650" s="1">
        <v>3301</v>
      </c>
      <c r="B6650" s="1">
        <v>6200120</v>
      </c>
      <c r="C6650" s="1" t="s">
        <v>11660</v>
      </c>
      <c r="D6650" s="1">
        <v>1948</v>
      </c>
    </row>
    <row r="6651" spans="1:4">
      <c r="A6651" s="1">
        <v>3305</v>
      </c>
      <c r="B6651" s="1">
        <v>6200160</v>
      </c>
      <c r="C6651" s="1" t="s">
        <v>11661</v>
      </c>
      <c r="D6651" s="1">
        <v>1948</v>
      </c>
    </row>
    <row r="6652" spans="1:4">
      <c r="A6652" s="1">
        <v>199</v>
      </c>
      <c r="B6652" s="1">
        <v>6200170</v>
      </c>
      <c r="C6652" s="1" t="s">
        <v>11662</v>
      </c>
      <c r="D6652" s="1">
        <v>1948</v>
      </c>
    </row>
    <row r="6653" spans="1:4">
      <c r="A6653" s="1">
        <v>3306</v>
      </c>
      <c r="B6653" s="1">
        <v>6200180</v>
      </c>
      <c r="C6653" s="1" t="s">
        <v>11663</v>
      </c>
      <c r="D6653" s="1">
        <v>1948</v>
      </c>
    </row>
    <row r="6654" spans="1:4">
      <c r="A6654" s="1">
        <v>3441</v>
      </c>
      <c r="B6654" s="1">
        <v>6200190</v>
      </c>
      <c r="C6654" s="1" t="s">
        <v>11664</v>
      </c>
      <c r="D6654" s="1">
        <v>1948</v>
      </c>
    </row>
    <row r="6655" spans="1:4">
      <c r="A6655" s="1">
        <v>3440</v>
      </c>
      <c r="B6655" s="1">
        <v>6200200</v>
      </c>
      <c r="C6655" s="1" t="s">
        <v>11665</v>
      </c>
      <c r="D6655" s="1">
        <v>1948</v>
      </c>
    </row>
    <row r="6656" spans="1:4">
      <c r="A6656" s="1">
        <v>3444</v>
      </c>
      <c r="B6656" s="1">
        <v>6200220</v>
      </c>
      <c r="C6656" s="1" t="s">
        <v>11666</v>
      </c>
      <c r="D6656" s="1">
        <v>1948</v>
      </c>
    </row>
    <row r="6657" spans="1:4">
      <c r="A6657" s="1">
        <v>3230</v>
      </c>
      <c r="B6657" s="1">
        <v>6200270</v>
      </c>
      <c r="C6657" s="1" t="s">
        <v>11667</v>
      </c>
      <c r="D6657" s="1">
        <v>1948</v>
      </c>
    </row>
    <row r="6658" spans="1:4">
      <c r="A6658" s="1">
        <v>3052</v>
      </c>
      <c r="B6658" s="1">
        <v>6200300</v>
      </c>
      <c r="C6658" s="1" t="s">
        <v>11668</v>
      </c>
      <c r="D6658" s="1">
        <v>1948</v>
      </c>
    </row>
    <row r="6659" spans="1:4">
      <c r="A6659" s="1">
        <v>3252</v>
      </c>
      <c r="B6659" s="1">
        <v>6220050</v>
      </c>
      <c r="C6659" s="1" t="s">
        <v>11669</v>
      </c>
      <c r="D6659" s="1">
        <v>1948</v>
      </c>
    </row>
    <row r="6660" spans="1:4">
      <c r="A6660" s="1">
        <v>3257</v>
      </c>
      <c r="B6660" s="1">
        <v>6220110</v>
      </c>
      <c r="C6660" s="1" t="s">
        <v>11670</v>
      </c>
      <c r="D6660" s="1">
        <v>1948</v>
      </c>
    </row>
    <row r="6661" spans="1:4">
      <c r="A6661" s="1">
        <v>51821</v>
      </c>
      <c r="B6661" s="1">
        <v>6220140</v>
      </c>
      <c r="C6661" s="1" t="s">
        <v>11671</v>
      </c>
      <c r="D6661" s="1">
        <v>1948</v>
      </c>
    </row>
    <row r="6662" spans="1:4">
      <c r="A6662" s="1">
        <v>51730</v>
      </c>
      <c r="B6662" s="1">
        <v>6220160</v>
      </c>
      <c r="C6662" s="1" t="s">
        <v>11672</v>
      </c>
      <c r="D6662" s="1">
        <v>1948</v>
      </c>
    </row>
    <row r="6663" spans="1:4">
      <c r="A6663" s="1">
        <v>18454</v>
      </c>
      <c r="B6663" s="1">
        <v>6220170</v>
      </c>
      <c r="C6663" s="1" t="s">
        <v>11673</v>
      </c>
      <c r="D6663" s="1">
        <v>1948</v>
      </c>
    </row>
    <row r="6664" spans="1:4">
      <c r="A6664" s="1">
        <v>51748</v>
      </c>
      <c r="B6664" s="1">
        <v>6220180</v>
      </c>
      <c r="C6664" s="1" t="s">
        <v>11674</v>
      </c>
      <c r="D6664" s="1">
        <v>1948</v>
      </c>
    </row>
    <row r="6665" spans="1:4">
      <c r="A6665" s="1">
        <v>18465</v>
      </c>
      <c r="B6665" s="1">
        <v>6220190</v>
      </c>
      <c r="C6665" s="1" t="s">
        <v>11675</v>
      </c>
      <c r="D6665" s="1">
        <v>1948</v>
      </c>
    </row>
    <row r="6666" spans="1:4">
      <c r="A6666" s="1">
        <v>51749</v>
      </c>
      <c r="B6666" s="1">
        <v>6220200</v>
      </c>
      <c r="C6666" s="1" t="s">
        <v>11676</v>
      </c>
      <c r="D6666" s="1">
        <v>1948</v>
      </c>
    </row>
    <row r="6667" spans="1:4">
      <c r="A6667" s="1">
        <v>18468</v>
      </c>
      <c r="B6667" s="1">
        <v>6220210</v>
      </c>
      <c r="C6667" s="1" t="s">
        <v>11677</v>
      </c>
      <c r="D6667" s="1">
        <v>1948</v>
      </c>
    </row>
    <row r="6668" spans="1:4">
      <c r="A6668" s="1">
        <v>17138</v>
      </c>
      <c r="B6668" s="1">
        <v>6220250</v>
      </c>
      <c r="C6668" s="1" t="s">
        <v>11678</v>
      </c>
      <c r="D6668" s="1">
        <v>1948</v>
      </c>
    </row>
    <row r="6669" spans="1:4">
      <c r="A6669" s="1">
        <v>297</v>
      </c>
      <c r="B6669" s="1">
        <v>6260110</v>
      </c>
      <c r="C6669" s="1" t="s">
        <v>11679</v>
      </c>
      <c r="D6669" s="1">
        <v>1948</v>
      </c>
    </row>
    <row r="6670" spans="1:4">
      <c r="A6670" s="1">
        <v>212</v>
      </c>
      <c r="B6670" s="1">
        <v>6260220</v>
      </c>
      <c r="C6670" s="1" t="s">
        <v>11680</v>
      </c>
      <c r="D6670" s="1">
        <v>1948</v>
      </c>
    </row>
    <row r="6671" spans="1:4">
      <c r="A6671" s="1">
        <v>3437</v>
      </c>
      <c r="B6671" s="1">
        <v>6260260</v>
      </c>
      <c r="C6671" s="1" t="s">
        <v>11681</v>
      </c>
      <c r="D6671" s="1">
        <v>1948</v>
      </c>
    </row>
    <row r="6672" spans="1:4">
      <c r="A6672" s="1">
        <v>3547</v>
      </c>
      <c r="B6672" s="1">
        <v>6270180</v>
      </c>
      <c r="C6672" s="1" t="s">
        <v>11682</v>
      </c>
      <c r="D6672" s="1">
        <v>1948</v>
      </c>
    </row>
    <row r="6673" spans="1:4">
      <c r="A6673" s="1">
        <v>52368</v>
      </c>
      <c r="B6673" s="1">
        <v>6290170</v>
      </c>
      <c r="C6673" s="1" t="s">
        <v>11683</v>
      </c>
      <c r="D6673" s="1">
        <v>1948</v>
      </c>
    </row>
    <row r="6674" spans="1:4">
      <c r="A6674" s="1">
        <v>18476</v>
      </c>
      <c r="B6674" s="1">
        <v>6330030</v>
      </c>
      <c r="C6674" s="1" t="s">
        <v>11684</v>
      </c>
      <c r="D6674" s="1">
        <v>1948</v>
      </c>
    </row>
    <row r="6675" spans="1:4">
      <c r="A6675" s="1">
        <v>18478</v>
      </c>
      <c r="B6675" s="1">
        <v>6330050</v>
      </c>
      <c r="C6675" s="1" t="s">
        <v>11685</v>
      </c>
      <c r="D6675" s="1">
        <v>1948</v>
      </c>
    </row>
    <row r="6676" spans="1:4">
      <c r="A6676" s="1">
        <v>51789</v>
      </c>
      <c r="B6676" s="1">
        <v>6340120</v>
      </c>
      <c r="C6676" s="1" t="s">
        <v>11686</v>
      </c>
      <c r="D6676" s="1">
        <v>1948</v>
      </c>
    </row>
    <row r="6677" spans="1:4">
      <c r="A6677" s="1">
        <v>17139</v>
      </c>
      <c r="B6677" s="1">
        <v>6350370</v>
      </c>
      <c r="C6677" s="1" t="s">
        <v>11687</v>
      </c>
      <c r="D6677" s="1">
        <v>1948</v>
      </c>
    </row>
    <row r="6678" spans="1:4">
      <c r="A6678" s="1">
        <v>17144</v>
      </c>
      <c r="B6678" s="1">
        <v>6350390</v>
      </c>
      <c r="C6678" s="1" t="s">
        <v>11688</v>
      </c>
      <c r="D6678" s="1">
        <v>1948</v>
      </c>
    </row>
    <row r="6679" spans="1:4">
      <c r="A6679" s="1">
        <v>17063</v>
      </c>
      <c r="B6679" s="1">
        <v>6350410</v>
      </c>
      <c r="C6679" s="1" t="s">
        <v>11689</v>
      </c>
      <c r="D6679" s="1">
        <v>1948</v>
      </c>
    </row>
    <row r="6680" spans="1:4">
      <c r="A6680" s="1">
        <v>18408</v>
      </c>
      <c r="B6680" s="1">
        <v>6380040</v>
      </c>
      <c r="C6680" s="1" t="s">
        <v>11690</v>
      </c>
      <c r="D6680" s="1">
        <v>1948</v>
      </c>
    </row>
    <row r="6681" spans="1:4">
      <c r="A6681" s="1">
        <v>18399</v>
      </c>
      <c r="B6681" s="1">
        <v>6400030</v>
      </c>
      <c r="C6681" s="1" t="s">
        <v>11691</v>
      </c>
      <c r="D6681" s="1">
        <v>1948</v>
      </c>
    </row>
    <row r="6682" spans="1:4">
      <c r="A6682" s="1">
        <v>18473</v>
      </c>
      <c r="B6682" s="1">
        <v>6400050</v>
      </c>
      <c r="C6682" s="1" t="s">
        <v>11692</v>
      </c>
      <c r="D6682" s="1">
        <v>1948</v>
      </c>
    </row>
    <row r="6683" spans="1:4">
      <c r="A6683" s="1">
        <v>18467</v>
      </c>
      <c r="B6683" s="1">
        <v>6410040</v>
      </c>
      <c r="C6683" s="1" t="s">
        <v>11693</v>
      </c>
      <c r="D6683" s="1">
        <v>1948</v>
      </c>
    </row>
    <row r="6684" spans="1:4">
      <c r="A6684" s="1">
        <v>18404</v>
      </c>
      <c r="B6684" s="1">
        <v>6420040</v>
      </c>
      <c r="C6684" s="1" t="s">
        <v>11694</v>
      </c>
      <c r="D6684" s="1">
        <v>1948</v>
      </c>
    </row>
    <row r="6685" spans="1:4">
      <c r="A6685" s="1">
        <v>18417</v>
      </c>
      <c r="B6685" s="1">
        <v>6430030</v>
      </c>
      <c r="C6685" s="1" t="s">
        <v>11695</v>
      </c>
      <c r="D6685" s="1">
        <v>1948</v>
      </c>
    </row>
    <row r="6686" spans="1:4">
      <c r="A6686" s="1">
        <v>51806</v>
      </c>
      <c r="B6686" s="1">
        <v>6440360</v>
      </c>
      <c r="C6686" s="1" t="s">
        <v>11696</v>
      </c>
      <c r="D6686" s="1">
        <v>1948</v>
      </c>
    </row>
    <row r="6687" spans="1:4">
      <c r="A6687" s="1">
        <v>51812</v>
      </c>
      <c r="B6687" s="1">
        <v>6440370</v>
      </c>
      <c r="C6687" s="1" t="s">
        <v>11697</v>
      </c>
      <c r="D6687" s="1">
        <v>1948</v>
      </c>
    </row>
    <row r="6688" spans="1:4">
      <c r="A6688" s="1">
        <v>51828</v>
      </c>
      <c r="B6688" s="1">
        <v>6440400</v>
      </c>
      <c r="C6688" s="1" t="s">
        <v>11698</v>
      </c>
      <c r="D6688" s="1">
        <v>1948</v>
      </c>
    </row>
    <row r="6689" spans="1:4">
      <c r="A6689" s="1">
        <v>51830</v>
      </c>
      <c r="B6689" s="1">
        <v>6440420</v>
      </c>
      <c r="C6689" s="1" t="s">
        <v>11699</v>
      </c>
      <c r="D6689" s="1">
        <v>1948</v>
      </c>
    </row>
    <row r="6690" spans="1:4">
      <c r="A6690" s="1">
        <v>9631</v>
      </c>
      <c r="B6690" s="1">
        <v>6441290</v>
      </c>
      <c r="C6690" s="1" t="s">
        <v>11700</v>
      </c>
      <c r="D6690" s="1">
        <v>1948</v>
      </c>
    </row>
    <row r="6691" spans="1:4">
      <c r="A6691" s="1">
        <v>9632</v>
      </c>
      <c r="B6691" s="1">
        <v>6441310</v>
      </c>
      <c r="C6691" s="1" t="s">
        <v>11701</v>
      </c>
      <c r="D6691" s="1">
        <v>1948</v>
      </c>
    </row>
    <row r="6692" spans="1:4">
      <c r="A6692" s="1">
        <v>7525</v>
      </c>
      <c r="B6692" s="1">
        <v>6441340</v>
      </c>
      <c r="C6692" s="1" t="s">
        <v>11702</v>
      </c>
      <c r="D6692" s="1">
        <v>1948</v>
      </c>
    </row>
    <row r="6693" spans="1:4">
      <c r="A6693" s="1">
        <v>15685</v>
      </c>
      <c r="B6693" s="1">
        <v>6441380</v>
      </c>
      <c r="C6693" s="1" t="s">
        <v>11703</v>
      </c>
      <c r="D6693" s="1">
        <v>1948</v>
      </c>
    </row>
    <row r="6694" spans="1:4">
      <c r="A6694" s="1">
        <v>11310</v>
      </c>
      <c r="B6694" s="1">
        <v>6441450</v>
      </c>
      <c r="C6694" s="1" t="s">
        <v>11704</v>
      </c>
      <c r="D6694" s="1">
        <v>1948</v>
      </c>
    </row>
    <row r="6695" spans="1:4">
      <c r="A6695" s="1">
        <v>51742</v>
      </c>
      <c r="B6695" s="1">
        <v>6450040</v>
      </c>
      <c r="C6695" s="1" t="s">
        <v>11705</v>
      </c>
      <c r="D6695" s="1">
        <v>1948</v>
      </c>
    </row>
    <row r="6696" spans="1:4">
      <c r="A6696" s="1">
        <v>18451</v>
      </c>
      <c r="B6696" s="1">
        <v>6450060</v>
      </c>
      <c r="C6696" s="1" t="s">
        <v>11706</v>
      </c>
      <c r="D6696" s="1">
        <v>1948</v>
      </c>
    </row>
    <row r="6697" spans="1:4">
      <c r="A6697" s="1">
        <v>51721</v>
      </c>
      <c r="B6697" s="1">
        <v>6460150</v>
      </c>
      <c r="C6697" s="1" t="s">
        <v>11707</v>
      </c>
      <c r="D6697" s="1">
        <v>1948</v>
      </c>
    </row>
    <row r="6698" spans="1:4">
      <c r="A6698" s="1">
        <v>15509</v>
      </c>
      <c r="B6698" s="1">
        <v>6480090</v>
      </c>
      <c r="C6698" s="1" t="s">
        <v>11708</v>
      </c>
      <c r="D6698" s="1">
        <v>1948</v>
      </c>
    </row>
    <row r="6699" spans="1:4">
      <c r="A6699" s="1">
        <v>18466</v>
      </c>
      <c r="B6699" s="1">
        <v>6540030</v>
      </c>
      <c r="C6699" s="1" t="s">
        <v>11709</v>
      </c>
      <c r="D6699" s="1">
        <v>1948</v>
      </c>
    </row>
    <row r="6700" spans="1:4">
      <c r="A6700" s="1">
        <v>25121</v>
      </c>
      <c r="B6700" s="1">
        <v>6630130</v>
      </c>
      <c r="C6700" s="1" t="s">
        <v>11710</v>
      </c>
      <c r="D6700" s="1">
        <v>1948</v>
      </c>
    </row>
    <row r="6701" spans="1:4">
      <c r="A6701" s="1">
        <v>24480</v>
      </c>
      <c r="B6701" s="1">
        <v>6710180</v>
      </c>
      <c r="C6701" s="1" t="s">
        <v>11711</v>
      </c>
      <c r="D6701" s="1">
        <v>1948</v>
      </c>
    </row>
    <row r="6702" spans="1:4">
      <c r="A6702" s="1">
        <v>9555</v>
      </c>
      <c r="B6702" s="1">
        <v>7000040</v>
      </c>
      <c r="C6702" s="1" t="s">
        <v>11712</v>
      </c>
      <c r="D6702" s="1">
        <v>1948</v>
      </c>
    </row>
    <row r="6703" spans="1:4">
      <c r="A6703" s="1">
        <v>11539</v>
      </c>
      <c r="B6703" s="1">
        <v>7000220</v>
      </c>
      <c r="C6703" s="1" t="s">
        <v>11713</v>
      </c>
      <c r="D6703" s="1">
        <v>1948</v>
      </c>
    </row>
    <row r="6704" spans="1:4">
      <c r="A6704" s="1">
        <v>11585</v>
      </c>
      <c r="B6704" s="1">
        <v>7000360</v>
      </c>
      <c r="C6704" s="1" t="s">
        <v>11714</v>
      </c>
      <c r="D6704" s="1">
        <v>1948</v>
      </c>
    </row>
    <row r="6705" spans="1:4">
      <c r="A6705" s="1">
        <v>15781</v>
      </c>
      <c r="B6705" s="1">
        <v>7020350</v>
      </c>
      <c r="C6705" s="1" t="s">
        <v>11715</v>
      </c>
      <c r="D6705" s="1">
        <v>1948</v>
      </c>
    </row>
    <row r="6706" spans="1:4">
      <c r="A6706" s="1">
        <v>15931</v>
      </c>
      <c r="B6706" s="1">
        <v>7030330</v>
      </c>
      <c r="C6706" s="1" t="s">
        <v>11716</v>
      </c>
      <c r="D6706" s="1">
        <v>1948</v>
      </c>
    </row>
    <row r="6707" spans="1:4">
      <c r="A6707" s="1">
        <v>15914</v>
      </c>
      <c r="B6707" s="1">
        <v>7040100</v>
      </c>
      <c r="C6707" s="1" t="s">
        <v>11717</v>
      </c>
      <c r="D6707" s="1">
        <v>1948</v>
      </c>
    </row>
    <row r="6708" spans="1:4">
      <c r="A6708" s="1">
        <v>11317</v>
      </c>
      <c r="B6708" s="1">
        <v>7120040</v>
      </c>
      <c r="C6708" s="1" t="s">
        <v>11718</v>
      </c>
      <c r="D6708" s="1">
        <v>1948</v>
      </c>
    </row>
    <row r="6709" spans="1:4">
      <c r="A6709" s="1">
        <v>11537</v>
      </c>
      <c r="B6709" s="1">
        <v>7120070</v>
      </c>
      <c r="C6709" s="1" t="s">
        <v>11719</v>
      </c>
      <c r="D6709" s="1">
        <v>1948</v>
      </c>
    </row>
    <row r="6710" spans="1:4">
      <c r="A6710" s="1">
        <v>52348</v>
      </c>
      <c r="B6710" s="1">
        <v>7120220</v>
      </c>
      <c r="C6710" s="1" t="s">
        <v>11720</v>
      </c>
      <c r="D6710" s="1">
        <v>1948</v>
      </c>
    </row>
    <row r="6711" spans="1:4">
      <c r="A6711" s="1">
        <v>15825</v>
      </c>
      <c r="B6711" s="1">
        <v>7120260</v>
      </c>
      <c r="C6711" s="1" t="s">
        <v>11721</v>
      </c>
      <c r="D6711" s="1">
        <v>1948</v>
      </c>
    </row>
    <row r="6712" spans="1:4">
      <c r="A6712" s="1">
        <v>9614</v>
      </c>
      <c r="B6712" s="1">
        <v>7130060</v>
      </c>
      <c r="C6712" s="1" t="s">
        <v>11722</v>
      </c>
      <c r="D6712" s="1">
        <v>1948</v>
      </c>
    </row>
    <row r="6713" spans="1:4">
      <c r="A6713" s="1">
        <v>9646</v>
      </c>
      <c r="B6713" s="1">
        <v>7130070</v>
      </c>
      <c r="C6713" s="1" t="s">
        <v>11723</v>
      </c>
      <c r="D6713" s="1">
        <v>1948</v>
      </c>
    </row>
    <row r="6714" spans="1:4">
      <c r="A6714" s="1">
        <v>9561</v>
      </c>
      <c r="B6714" s="1">
        <v>7160040</v>
      </c>
      <c r="C6714" s="1" t="s">
        <v>11724</v>
      </c>
      <c r="D6714" s="1">
        <v>1948</v>
      </c>
    </row>
    <row r="6715" spans="1:4">
      <c r="A6715" s="1">
        <v>9649</v>
      </c>
      <c r="B6715" s="1">
        <v>7160080</v>
      </c>
      <c r="C6715" s="1" t="s">
        <v>11725</v>
      </c>
      <c r="D6715" s="1">
        <v>1948</v>
      </c>
    </row>
    <row r="6716" spans="1:4">
      <c r="A6716" s="1">
        <v>15703</v>
      </c>
      <c r="B6716" s="1">
        <v>7180110</v>
      </c>
      <c r="C6716" s="1" t="s">
        <v>11726</v>
      </c>
      <c r="D6716" s="1">
        <v>1948</v>
      </c>
    </row>
    <row r="6717" spans="1:4">
      <c r="A6717" s="1">
        <v>16343</v>
      </c>
      <c r="B6717" s="1">
        <v>7300320</v>
      </c>
      <c r="C6717" s="1" t="s">
        <v>11727</v>
      </c>
      <c r="D6717" s="1">
        <v>1948</v>
      </c>
    </row>
    <row r="6718" spans="1:4">
      <c r="A6718" s="1">
        <v>16594</v>
      </c>
      <c r="B6718" s="1">
        <v>7300620</v>
      </c>
      <c r="C6718" s="1" t="s">
        <v>11728</v>
      </c>
      <c r="D6718" s="1">
        <v>1948</v>
      </c>
    </row>
    <row r="6719" spans="1:4">
      <c r="A6719" s="1">
        <v>16492</v>
      </c>
      <c r="B6719" s="1">
        <v>7300640</v>
      </c>
      <c r="C6719" s="1" t="s">
        <v>11729</v>
      </c>
      <c r="D6719" s="1">
        <v>1948</v>
      </c>
    </row>
    <row r="6720" spans="1:4">
      <c r="A6720" s="1">
        <v>24008</v>
      </c>
      <c r="B6720" s="1">
        <v>7550130</v>
      </c>
      <c r="C6720" s="1" t="s">
        <v>11730</v>
      </c>
      <c r="D6720" s="1">
        <v>1948</v>
      </c>
    </row>
    <row r="6721" spans="1:4">
      <c r="A6721" s="1">
        <v>16503</v>
      </c>
      <c r="B6721" s="1">
        <v>7590180</v>
      </c>
      <c r="C6721" s="1" t="s">
        <v>11731</v>
      </c>
      <c r="D6721" s="1">
        <v>1948</v>
      </c>
    </row>
    <row r="6722" spans="1:4">
      <c r="A6722" s="1">
        <v>16301</v>
      </c>
      <c r="B6722" s="1">
        <v>7590280</v>
      </c>
      <c r="C6722" s="1" t="s">
        <v>11732</v>
      </c>
      <c r="D6722" s="1">
        <v>1948</v>
      </c>
    </row>
    <row r="6723" spans="1:4">
      <c r="A6723" s="1">
        <v>16303</v>
      </c>
      <c r="B6723" s="1">
        <v>7590320</v>
      </c>
      <c r="C6723" s="1" t="s">
        <v>11733</v>
      </c>
      <c r="D6723" s="1">
        <v>1948</v>
      </c>
    </row>
    <row r="6724" spans="1:4">
      <c r="A6724" s="1">
        <v>16586</v>
      </c>
      <c r="B6724" s="1">
        <v>7600010</v>
      </c>
      <c r="C6724" s="1" t="s">
        <v>11734</v>
      </c>
      <c r="D6724" s="1">
        <v>1948</v>
      </c>
    </row>
    <row r="6725" spans="1:4">
      <c r="A6725" s="1">
        <v>16362</v>
      </c>
      <c r="B6725" s="1">
        <v>7600180</v>
      </c>
      <c r="C6725" s="1" t="s">
        <v>11735</v>
      </c>
      <c r="D6725" s="1">
        <v>1948</v>
      </c>
    </row>
    <row r="6726" spans="1:4">
      <c r="A6726" s="1">
        <v>16345</v>
      </c>
      <c r="B6726" s="1">
        <v>7600320</v>
      </c>
      <c r="C6726" s="1" t="s">
        <v>11736</v>
      </c>
      <c r="D6726" s="1">
        <v>1948</v>
      </c>
    </row>
    <row r="6727" spans="1:4">
      <c r="A6727" s="1">
        <v>17938</v>
      </c>
      <c r="B6727" s="1">
        <v>7610050</v>
      </c>
      <c r="C6727" s="1" t="s">
        <v>11737</v>
      </c>
      <c r="D6727" s="1">
        <v>1948</v>
      </c>
    </row>
    <row r="6728" spans="1:4">
      <c r="A6728" s="1">
        <v>17937</v>
      </c>
      <c r="B6728" s="1">
        <v>7610090</v>
      </c>
      <c r="C6728" s="1" t="s">
        <v>11738</v>
      </c>
      <c r="D6728" s="1">
        <v>1948</v>
      </c>
    </row>
    <row r="6729" spans="1:4">
      <c r="A6729" s="1">
        <v>17936</v>
      </c>
      <c r="B6729" s="1">
        <v>7610130</v>
      </c>
      <c r="C6729" s="1" t="s">
        <v>11739</v>
      </c>
      <c r="D6729" s="1">
        <v>1948</v>
      </c>
    </row>
    <row r="6730" spans="1:4">
      <c r="A6730" s="1">
        <v>16580</v>
      </c>
      <c r="B6730" s="1">
        <v>7610210</v>
      </c>
      <c r="C6730" s="1" t="s">
        <v>11740</v>
      </c>
      <c r="D6730" s="1">
        <v>1948</v>
      </c>
    </row>
    <row r="6731" spans="1:4">
      <c r="A6731" s="1">
        <v>16579</v>
      </c>
      <c r="B6731" s="1">
        <v>7610250</v>
      </c>
      <c r="C6731" s="1" t="s">
        <v>11741</v>
      </c>
      <c r="D6731" s="1">
        <v>1948</v>
      </c>
    </row>
    <row r="6732" spans="1:4">
      <c r="A6732" s="1">
        <v>16486</v>
      </c>
      <c r="B6732" s="1">
        <v>7610330</v>
      </c>
      <c r="C6732" s="1" t="s">
        <v>11742</v>
      </c>
      <c r="D6732" s="1">
        <v>1948</v>
      </c>
    </row>
    <row r="6733" spans="1:4">
      <c r="A6733" s="1">
        <v>16584</v>
      </c>
      <c r="B6733" s="1">
        <v>7610370</v>
      </c>
      <c r="C6733" s="1" t="s">
        <v>11743</v>
      </c>
      <c r="D6733" s="1">
        <v>1948</v>
      </c>
    </row>
    <row r="6734" spans="1:4">
      <c r="A6734" s="1">
        <v>16611</v>
      </c>
      <c r="B6734" s="1">
        <v>7620100</v>
      </c>
      <c r="C6734" s="1" t="s">
        <v>11744</v>
      </c>
      <c r="D6734" s="1">
        <v>1948</v>
      </c>
    </row>
    <row r="6735" spans="1:4">
      <c r="A6735" s="1">
        <v>16495</v>
      </c>
      <c r="B6735" s="1">
        <v>7620300</v>
      </c>
      <c r="C6735" s="1" t="s">
        <v>11745</v>
      </c>
      <c r="D6735" s="1">
        <v>1948</v>
      </c>
    </row>
    <row r="6736" spans="1:4">
      <c r="A6736" s="1">
        <v>16704</v>
      </c>
      <c r="B6736" s="1">
        <v>7640090</v>
      </c>
      <c r="C6736" s="1" t="s">
        <v>11746</v>
      </c>
      <c r="D6736" s="1">
        <v>1948</v>
      </c>
    </row>
    <row r="6737" spans="1:4">
      <c r="A6737" s="1">
        <v>16392</v>
      </c>
      <c r="B6737" s="1">
        <v>7680250</v>
      </c>
      <c r="C6737" s="1" t="s">
        <v>11747</v>
      </c>
      <c r="D6737" s="1">
        <v>1948</v>
      </c>
    </row>
    <row r="6738" spans="1:4">
      <c r="A6738" s="1">
        <v>16344</v>
      </c>
      <c r="B6738" s="1">
        <v>7720050</v>
      </c>
      <c r="C6738" s="1" t="s">
        <v>11748</v>
      </c>
      <c r="D6738" s="1">
        <v>1948</v>
      </c>
    </row>
    <row r="6739" spans="1:4">
      <c r="A6739" s="1">
        <v>16252</v>
      </c>
      <c r="B6739" s="1">
        <v>7720130</v>
      </c>
      <c r="C6739" s="1" t="s">
        <v>11749</v>
      </c>
      <c r="D6739" s="1">
        <v>1948</v>
      </c>
    </row>
    <row r="6740" spans="1:4">
      <c r="A6740" s="1">
        <v>16289</v>
      </c>
      <c r="B6740" s="1">
        <v>7760060</v>
      </c>
      <c r="C6740" s="1" t="s">
        <v>11750</v>
      </c>
      <c r="D6740" s="1">
        <v>1948</v>
      </c>
    </row>
    <row r="6741" spans="1:4">
      <c r="A6741" s="1">
        <v>3430</v>
      </c>
      <c r="B6741" s="1">
        <v>7820280</v>
      </c>
      <c r="C6741" s="1" t="s">
        <v>11751</v>
      </c>
      <c r="D6741" s="1">
        <v>1948</v>
      </c>
    </row>
    <row r="6742" spans="1:4">
      <c r="A6742" s="1">
        <v>25997</v>
      </c>
      <c r="B6742" s="1">
        <v>7830170</v>
      </c>
      <c r="C6742" s="1" t="s">
        <v>11752</v>
      </c>
      <c r="D6742" s="1">
        <v>1948</v>
      </c>
    </row>
    <row r="6743" spans="1:4">
      <c r="A6743" s="1">
        <v>15717</v>
      </c>
      <c r="B6743" s="1">
        <v>7980080</v>
      </c>
      <c r="C6743" s="1" t="s">
        <v>11753</v>
      </c>
      <c r="D6743" s="1">
        <v>1948</v>
      </c>
    </row>
    <row r="6744" spans="1:4">
      <c r="A6744" s="1">
        <v>51840</v>
      </c>
      <c r="B6744" s="1">
        <v>10040080</v>
      </c>
      <c r="C6744" s="1" t="s">
        <v>11754</v>
      </c>
      <c r="D6744" s="1">
        <v>1948</v>
      </c>
    </row>
    <row r="6745" spans="1:4">
      <c r="A6745" s="1">
        <v>7792</v>
      </c>
      <c r="B6745" s="1">
        <v>11290071</v>
      </c>
      <c r="C6745" s="1" t="s">
        <v>11755</v>
      </c>
      <c r="D6745" s="1">
        <v>1948</v>
      </c>
    </row>
    <row r="6746" spans="1:4">
      <c r="A6746" s="1">
        <v>8071</v>
      </c>
      <c r="B6746" s="1">
        <v>11290150</v>
      </c>
      <c r="C6746" s="1" t="s">
        <v>11756</v>
      </c>
      <c r="D6746" s="1">
        <v>1948</v>
      </c>
    </row>
    <row r="6747" spans="1:4">
      <c r="A6747" s="1">
        <v>9590</v>
      </c>
      <c r="B6747" s="1">
        <v>22370240</v>
      </c>
      <c r="C6747" s="1" t="s">
        <v>11757</v>
      </c>
      <c r="D6747" s="1">
        <v>1948</v>
      </c>
    </row>
    <row r="6748" spans="1:4">
      <c r="A6748" s="1">
        <v>7320</v>
      </c>
      <c r="B6748" s="1">
        <v>30020290</v>
      </c>
      <c r="C6748" s="1" t="s">
        <v>11758</v>
      </c>
      <c r="D6748" s="1">
        <v>1948</v>
      </c>
    </row>
    <row r="6749" spans="1:4">
      <c r="A6749" s="1">
        <v>7475</v>
      </c>
      <c r="B6749" s="1">
        <v>30430140</v>
      </c>
      <c r="C6749" s="1" t="s">
        <v>11759</v>
      </c>
      <c r="D6749" s="1">
        <v>1948</v>
      </c>
    </row>
    <row r="6750" spans="1:4">
      <c r="A6750" s="1">
        <v>11824</v>
      </c>
      <c r="B6750" s="1">
        <v>30570110</v>
      </c>
      <c r="C6750" s="1" t="s">
        <v>11760</v>
      </c>
      <c r="D6750" s="1">
        <v>1948</v>
      </c>
    </row>
    <row r="6751" spans="1:4">
      <c r="A6751" s="1">
        <v>50345</v>
      </c>
      <c r="B6751" s="1">
        <v>32290100</v>
      </c>
      <c r="C6751" s="1" t="s">
        <v>11761</v>
      </c>
      <c r="D6751" s="1">
        <v>1948</v>
      </c>
    </row>
    <row r="6752" spans="1:4">
      <c r="A6752" s="1">
        <v>10668</v>
      </c>
      <c r="B6752" s="1">
        <v>32500240</v>
      </c>
      <c r="C6752" s="1" t="s">
        <v>11762</v>
      </c>
      <c r="D6752" s="1">
        <v>1948</v>
      </c>
    </row>
    <row r="6753" spans="1:4">
      <c r="A6753" s="1">
        <v>2909</v>
      </c>
      <c r="B6753" s="1">
        <v>32800080</v>
      </c>
      <c r="C6753" s="1" t="s">
        <v>11763</v>
      </c>
      <c r="D6753" s="1">
        <v>1948</v>
      </c>
    </row>
    <row r="6754" spans="1:4">
      <c r="A6754" s="1">
        <v>12886</v>
      </c>
      <c r="B6754" s="1">
        <v>33060080</v>
      </c>
      <c r="C6754" s="1" t="s">
        <v>11764</v>
      </c>
      <c r="D6754" s="1">
        <v>1948</v>
      </c>
    </row>
    <row r="6755" spans="1:4">
      <c r="A6755" s="1">
        <v>2855</v>
      </c>
      <c r="B6755" s="1">
        <v>33250080</v>
      </c>
      <c r="C6755" s="1" t="s">
        <v>11765</v>
      </c>
      <c r="D6755" s="1">
        <v>1948</v>
      </c>
    </row>
    <row r="6756" spans="1:4">
      <c r="A6756" s="1">
        <v>2858</v>
      </c>
      <c r="B6756" s="1">
        <v>33250100</v>
      </c>
      <c r="C6756" s="1" t="s">
        <v>11766</v>
      </c>
      <c r="D6756" s="1">
        <v>1948</v>
      </c>
    </row>
    <row r="6757" spans="1:4">
      <c r="A6757" s="1">
        <v>12883</v>
      </c>
      <c r="B6757" s="1">
        <v>33600040</v>
      </c>
      <c r="C6757" s="1" t="s">
        <v>11767</v>
      </c>
      <c r="D6757" s="1">
        <v>1948</v>
      </c>
    </row>
    <row r="6758" spans="1:4">
      <c r="A6758" s="1">
        <v>12155</v>
      </c>
      <c r="B6758" s="1">
        <v>33620160</v>
      </c>
      <c r="C6758" s="1" t="s">
        <v>11768</v>
      </c>
      <c r="D6758" s="1">
        <v>1948</v>
      </c>
    </row>
    <row r="6759" spans="1:4">
      <c r="A6759" s="1">
        <v>12301</v>
      </c>
      <c r="B6759" s="1">
        <v>33640040</v>
      </c>
      <c r="C6759" s="1" t="s">
        <v>11769</v>
      </c>
      <c r="D6759" s="1">
        <v>1948</v>
      </c>
    </row>
    <row r="6760" spans="1:4">
      <c r="A6760" s="1">
        <v>8397</v>
      </c>
      <c r="B6760" s="1">
        <v>33640050</v>
      </c>
      <c r="C6760" s="1" t="s">
        <v>11770</v>
      </c>
      <c r="D6760" s="1">
        <v>1948</v>
      </c>
    </row>
    <row r="6761" spans="1:4">
      <c r="A6761" s="1">
        <v>9341</v>
      </c>
      <c r="B6761" s="1">
        <v>33650060</v>
      </c>
      <c r="C6761" s="1" t="s">
        <v>11771</v>
      </c>
      <c r="D6761" s="1">
        <v>1948</v>
      </c>
    </row>
    <row r="6762" spans="1:4">
      <c r="A6762" s="1">
        <v>9340</v>
      </c>
      <c r="B6762" s="1">
        <v>33650160</v>
      </c>
      <c r="C6762" s="1" t="s">
        <v>11772</v>
      </c>
      <c r="D6762" s="1">
        <v>1948</v>
      </c>
    </row>
    <row r="6763" spans="1:4">
      <c r="A6763" s="1">
        <v>9463</v>
      </c>
      <c r="B6763" s="1">
        <v>33650220</v>
      </c>
      <c r="C6763" s="1" t="s">
        <v>11773</v>
      </c>
      <c r="D6763" s="1">
        <v>1948</v>
      </c>
    </row>
    <row r="6764" spans="1:4">
      <c r="A6764" s="1">
        <v>12354</v>
      </c>
      <c r="B6764" s="1">
        <v>33680020</v>
      </c>
      <c r="C6764" s="1" t="s">
        <v>11774</v>
      </c>
      <c r="D6764" s="1">
        <v>1948</v>
      </c>
    </row>
    <row r="6765" spans="1:4">
      <c r="A6765" s="1">
        <v>8813</v>
      </c>
      <c r="B6765" s="1">
        <v>33740620</v>
      </c>
      <c r="C6765" s="1" t="s">
        <v>11775</v>
      </c>
      <c r="D6765" s="1">
        <v>1948</v>
      </c>
    </row>
    <row r="6766" spans="1:4">
      <c r="A6766" s="1">
        <v>42736</v>
      </c>
      <c r="B6766" s="1">
        <v>35020010</v>
      </c>
      <c r="C6766" s="1" t="s">
        <v>11776</v>
      </c>
      <c r="D6766" s="1">
        <v>1948</v>
      </c>
    </row>
    <row r="6767" spans="1:4">
      <c r="A6767" s="1">
        <v>42741</v>
      </c>
      <c r="B6767" s="1">
        <v>35020020</v>
      </c>
      <c r="C6767" s="1" t="s">
        <v>11777</v>
      </c>
      <c r="D6767" s="1">
        <v>1948</v>
      </c>
    </row>
    <row r="6768" spans="1:4">
      <c r="A6768" s="1">
        <v>42734</v>
      </c>
      <c r="B6768" s="1">
        <v>35020030</v>
      </c>
      <c r="C6768" s="1" t="s">
        <v>11778</v>
      </c>
      <c r="D6768" s="1">
        <v>1948</v>
      </c>
    </row>
    <row r="6769" spans="1:4">
      <c r="A6769" s="1">
        <v>42915</v>
      </c>
      <c r="B6769" s="1">
        <v>35020080</v>
      </c>
      <c r="C6769" s="1" t="s">
        <v>11779</v>
      </c>
      <c r="D6769" s="1">
        <v>1948</v>
      </c>
    </row>
    <row r="6770" spans="1:4">
      <c r="A6770" s="1">
        <v>42776</v>
      </c>
      <c r="B6770" s="1">
        <v>35020180</v>
      </c>
      <c r="C6770" s="1" t="s">
        <v>11780</v>
      </c>
      <c r="D6770" s="1">
        <v>1948</v>
      </c>
    </row>
    <row r="6771" spans="1:4">
      <c r="A6771" s="1">
        <v>42863</v>
      </c>
      <c r="B6771" s="1">
        <v>35020190</v>
      </c>
      <c r="C6771" s="1" t="s">
        <v>11781</v>
      </c>
      <c r="D6771" s="1">
        <v>1948</v>
      </c>
    </row>
    <row r="6772" spans="1:4">
      <c r="A6772" s="1">
        <v>42929</v>
      </c>
      <c r="B6772" s="1">
        <v>35020220</v>
      </c>
      <c r="C6772" s="1" t="s">
        <v>11782</v>
      </c>
      <c r="D6772" s="1">
        <v>1948</v>
      </c>
    </row>
    <row r="6773" spans="1:4">
      <c r="A6773" s="1">
        <v>42933</v>
      </c>
      <c r="B6773" s="1">
        <v>35020260</v>
      </c>
      <c r="C6773" s="1" t="s">
        <v>11783</v>
      </c>
      <c r="D6773" s="1">
        <v>1948</v>
      </c>
    </row>
    <row r="6774" spans="1:4">
      <c r="A6774" s="1">
        <v>42827</v>
      </c>
      <c r="B6774" s="1">
        <v>35020310</v>
      </c>
      <c r="C6774" s="1" t="s">
        <v>11784</v>
      </c>
      <c r="D6774" s="1">
        <v>1948</v>
      </c>
    </row>
    <row r="6775" spans="1:4">
      <c r="A6775" s="1">
        <v>42829</v>
      </c>
      <c r="B6775" s="1">
        <v>35020350</v>
      </c>
      <c r="C6775" s="1" t="s">
        <v>11785</v>
      </c>
      <c r="D6775" s="1">
        <v>1948</v>
      </c>
    </row>
    <row r="6776" spans="1:4">
      <c r="A6776" s="1">
        <v>42834</v>
      </c>
      <c r="B6776" s="1">
        <v>35020430</v>
      </c>
      <c r="C6776" s="1" t="s">
        <v>11786</v>
      </c>
      <c r="D6776" s="1">
        <v>1948</v>
      </c>
    </row>
    <row r="6777" spans="1:4">
      <c r="A6777" s="1">
        <v>42943</v>
      </c>
      <c r="B6777" s="1">
        <v>35020471</v>
      </c>
      <c r="C6777" s="1" t="s">
        <v>11787</v>
      </c>
      <c r="D6777" s="1">
        <v>1948</v>
      </c>
    </row>
    <row r="6778" spans="1:4">
      <c r="A6778" s="1">
        <v>120</v>
      </c>
      <c r="B6778" s="1">
        <v>35020510</v>
      </c>
      <c r="C6778" s="1" t="s">
        <v>11788</v>
      </c>
      <c r="D6778" s="1">
        <v>1948</v>
      </c>
    </row>
    <row r="6779" spans="1:4">
      <c r="A6779" s="1">
        <v>134</v>
      </c>
      <c r="B6779" s="1">
        <v>35020590</v>
      </c>
      <c r="C6779" s="1" t="s">
        <v>11789</v>
      </c>
      <c r="D6779" s="1">
        <v>1948</v>
      </c>
    </row>
    <row r="6780" spans="1:4">
      <c r="A6780" s="1">
        <v>42816</v>
      </c>
      <c r="B6780" s="1">
        <v>35030070</v>
      </c>
      <c r="C6780" s="1" t="s">
        <v>11790</v>
      </c>
      <c r="D6780" s="1">
        <v>1948</v>
      </c>
    </row>
    <row r="6781" spans="1:4">
      <c r="A6781" s="1">
        <v>42787</v>
      </c>
      <c r="B6781" s="1">
        <v>35030080</v>
      </c>
      <c r="C6781" s="1" t="s">
        <v>11791</v>
      </c>
      <c r="D6781" s="1">
        <v>1948</v>
      </c>
    </row>
    <row r="6782" spans="1:4">
      <c r="A6782" s="1">
        <v>129</v>
      </c>
      <c r="B6782" s="1">
        <v>35030250</v>
      </c>
      <c r="C6782" s="1" t="s">
        <v>11792</v>
      </c>
      <c r="D6782" s="1">
        <v>1948</v>
      </c>
    </row>
    <row r="6783" spans="1:4">
      <c r="A6783" s="1">
        <v>180</v>
      </c>
      <c r="B6783" s="1">
        <v>35030280</v>
      </c>
      <c r="C6783" s="1" t="s">
        <v>11793</v>
      </c>
      <c r="D6783" s="1">
        <v>1948</v>
      </c>
    </row>
    <row r="6784" spans="1:4">
      <c r="A6784" s="1">
        <v>7572</v>
      </c>
      <c r="B6784" s="1">
        <v>35040210</v>
      </c>
      <c r="C6784" s="1" t="s">
        <v>11794</v>
      </c>
      <c r="D6784" s="1">
        <v>1948</v>
      </c>
    </row>
    <row r="6785" spans="1:4">
      <c r="A6785" s="1">
        <v>7719</v>
      </c>
      <c r="B6785" s="1">
        <v>35040220</v>
      </c>
      <c r="C6785" s="1" t="s">
        <v>11795</v>
      </c>
      <c r="D6785" s="1">
        <v>1948</v>
      </c>
    </row>
    <row r="6786" spans="1:4">
      <c r="A6786" s="1">
        <v>7881</v>
      </c>
      <c r="B6786" s="1">
        <v>35040260</v>
      </c>
      <c r="C6786" s="1" t="s">
        <v>11796</v>
      </c>
      <c r="D6786" s="1">
        <v>1948</v>
      </c>
    </row>
    <row r="6787" spans="1:4">
      <c r="A6787" s="1">
        <v>8051</v>
      </c>
      <c r="B6787" s="1">
        <v>35040300</v>
      </c>
      <c r="C6787" s="1" t="s">
        <v>11797</v>
      </c>
      <c r="D6787" s="1">
        <v>1948</v>
      </c>
    </row>
    <row r="6788" spans="1:4">
      <c r="A6788" s="1">
        <v>8054</v>
      </c>
      <c r="B6788" s="1">
        <v>35040390</v>
      </c>
      <c r="C6788" s="1" t="s">
        <v>11798</v>
      </c>
      <c r="D6788" s="1">
        <v>1948</v>
      </c>
    </row>
    <row r="6789" spans="1:4">
      <c r="A6789" s="1">
        <v>7614</v>
      </c>
      <c r="B6789" s="1">
        <v>35040410</v>
      </c>
      <c r="C6789" s="1" t="s">
        <v>11799</v>
      </c>
      <c r="D6789" s="1">
        <v>1948</v>
      </c>
    </row>
    <row r="6790" spans="1:4">
      <c r="A6790" s="1">
        <v>1888</v>
      </c>
      <c r="B6790" s="1">
        <v>35040440</v>
      </c>
      <c r="C6790" s="1" t="s">
        <v>11800</v>
      </c>
      <c r="D6790" s="1">
        <v>1948</v>
      </c>
    </row>
    <row r="6791" spans="1:4">
      <c r="A6791" s="1">
        <v>1929</v>
      </c>
      <c r="B6791" s="1">
        <v>35040500</v>
      </c>
      <c r="C6791" s="1" t="s">
        <v>11801</v>
      </c>
      <c r="D6791" s="1">
        <v>1948</v>
      </c>
    </row>
    <row r="6792" spans="1:4">
      <c r="A6792" s="1">
        <v>42798</v>
      </c>
      <c r="B6792" s="1">
        <v>35040730</v>
      </c>
      <c r="C6792" s="1" t="s">
        <v>11802</v>
      </c>
      <c r="D6792" s="1">
        <v>1948</v>
      </c>
    </row>
    <row r="6793" spans="1:4">
      <c r="A6793" s="1">
        <v>42795</v>
      </c>
      <c r="B6793" s="1">
        <v>35040770</v>
      </c>
      <c r="C6793" s="1" t="s">
        <v>11803</v>
      </c>
      <c r="D6793" s="1">
        <v>1948</v>
      </c>
    </row>
    <row r="6794" spans="1:4">
      <c r="A6794" s="1">
        <v>5676</v>
      </c>
      <c r="B6794" s="1">
        <v>35040840</v>
      </c>
      <c r="C6794" s="1" t="s">
        <v>11804</v>
      </c>
      <c r="D6794" s="1">
        <v>1948</v>
      </c>
    </row>
    <row r="6795" spans="1:4">
      <c r="A6795" s="1">
        <v>1782</v>
      </c>
      <c r="B6795" s="1">
        <v>35040860</v>
      </c>
      <c r="C6795" s="1" t="s">
        <v>11805</v>
      </c>
      <c r="D6795" s="1">
        <v>1948</v>
      </c>
    </row>
    <row r="6796" spans="1:4">
      <c r="A6796" s="1">
        <v>2645</v>
      </c>
      <c r="B6796" s="1">
        <v>35040930</v>
      </c>
      <c r="C6796" s="1" t="s">
        <v>11806</v>
      </c>
      <c r="D6796" s="1">
        <v>1948</v>
      </c>
    </row>
    <row r="6797" spans="1:4">
      <c r="A6797" s="1">
        <v>18</v>
      </c>
      <c r="B6797" s="1">
        <v>35040990</v>
      </c>
      <c r="C6797" s="1" t="s">
        <v>11807</v>
      </c>
      <c r="D6797" s="1">
        <v>1948</v>
      </c>
    </row>
    <row r="6798" spans="1:4">
      <c r="A6798" s="1">
        <v>1962</v>
      </c>
      <c r="B6798" s="1">
        <v>35050060</v>
      </c>
      <c r="C6798" s="1" t="s">
        <v>11808</v>
      </c>
      <c r="D6798" s="1">
        <v>1948</v>
      </c>
    </row>
    <row r="6799" spans="1:4">
      <c r="A6799" s="1">
        <v>1970</v>
      </c>
      <c r="B6799" s="1">
        <v>35050150</v>
      </c>
      <c r="C6799" s="1" t="s">
        <v>11809</v>
      </c>
      <c r="D6799" s="1">
        <v>1948</v>
      </c>
    </row>
    <row r="6800" spans="1:4">
      <c r="A6800" s="1">
        <v>1879</v>
      </c>
      <c r="B6800" s="1">
        <v>35050240</v>
      </c>
      <c r="C6800" s="1" t="s">
        <v>11810</v>
      </c>
      <c r="D6800" s="1">
        <v>1948</v>
      </c>
    </row>
    <row r="6801" spans="1:4">
      <c r="A6801" s="1">
        <v>1844</v>
      </c>
      <c r="B6801" s="1">
        <v>35050250</v>
      </c>
      <c r="C6801" s="1" t="s">
        <v>11811</v>
      </c>
      <c r="D6801" s="1">
        <v>1948</v>
      </c>
    </row>
    <row r="6802" spans="1:4">
      <c r="A6802" s="1">
        <v>5720</v>
      </c>
      <c r="B6802" s="1">
        <v>35050280</v>
      </c>
      <c r="C6802" s="1" t="s">
        <v>11812</v>
      </c>
      <c r="D6802" s="1">
        <v>1948</v>
      </c>
    </row>
    <row r="6803" spans="1:4">
      <c r="A6803" s="1">
        <v>1920</v>
      </c>
      <c r="B6803" s="1">
        <v>35050290</v>
      </c>
      <c r="C6803" s="1" t="s">
        <v>11813</v>
      </c>
      <c r="D6803" s="1">
        <v>1948</v>
      </c>
    </row>
    <row r="6804" spans="1:4">
      <c r="A6804" s="1">
        <v>1975</v>
      </c>
      <c r="B6804" s="1">
        <v>35050380</v>
      </c>
      <c r="C6804" s="1" t="s">
        <v>11814</v>
      </c>
      <c r="D6804" s="1">
        <v>1948</v>
      </c>
    </row>
    <row r="6805" spans="1:4">
      <c r="A6805" s="1">
        <v>5797</v>
      </c>
      <c r="B6805" s="1">
        <v>35060090</v>
      </c>
      <c r="C6805" s="1" t="s">
        <v>11815</v>
      </c>
      <c r="D6805" s="1">
        <v>1948</v>
      </c>
    </row>
    <row r="6806" spans="1:4">
      <c r="A6806" s="1">
        <v>5684</v>
      </c>
      <c r="B6806" s="1">
        <v>35060230</v>
      </c>
      <c r="C6806" s="1" t="s">
        <v>11816</v>
      </c>
      <c r="D6806" s="1">
        <v>1948</v>
      </c>
    </row>
    <row r="6807" spans="1:4">
      <c r="A6807" s="1">
        <v>5699</v>
      </c>
      <c r="B6807" s="1">
        <v>35060250</v>
      </c>
      <c r="C6807" s="1" t="s">
        <v>11817</v>
      </c>
      <c r="D6807" s="1">
        <v>1948</v>
      </c>
    </row>
    <row r="6808" spans="1:4">
      <c r="A6808" s="1">
        <v>42825</v>
      </c>
      <c r="B6808" s="1">
        <v>35080120</v>
      </c>
      <c r="C6808" s="1" t="s">
        <v>11818</v>
      </c>
      <c r="D6808" s="1">
        <v>1948</v>
      </c>
    </row>
    <row r="6809" spans="1:4">
      <c r="A6809" s="1">
        <v>42948</v>
      </c>
      <c r="B6809" s="1">
        <v>35080130</v>
      </c>
      <c r="C6809" s="1" t="s">
        <v>11819</v>
      </c>
      <c r="D6809" s="1">
        <v>1948</v>
      </c>
    </row>
    <row r="6810" spans="1:4">
      <c r="A6810" s="1">
        <v>42859</v>
      </c>
      <c r="B6810" s="1">
        <v>35110260</v>
      </c>
      <c r="C6810" s="1" t="s">
        <v>11820</v>
      </c>
      <c r="D6810" s="1">
        <v>1948</v>
      </c>
    </row>
    <row r="6811" spans="1:4">
      <c r="A6811" s="1">
        <v>115</v>
      </c>
      <c r="B6811" s="1">
        <v>35110350</v>
      </c>
      <c r="C6811" s="1" t="s">
        <v>11821</v>
      </c>
      <c r="D6811" s="1">
        <v>1948</v>
      </c>
    </row>
    <row r="6812" spans="1:4">
      <c r="A6812" s="1">
        <v>2721</v>
      </c>
      <c r="B6812" s="1">
        <v>35110390</v>
      </c>
      <c r="C6812" s="1" t="s">
        <v>11822</v>
      </c>
      <c r="D6812" s="1">
        <v>1948</v>
      </c>
    </row>
    <row r="6813" spans="1:4">
      <c r="A6813" s="1">
        <v>1979</v>
      </c>
      <c r="B6813" s="1">
        <v>35130080</v>
      </c>
      <c r="C6813" s="1" t="s">
        <v>11823</v>
      </c>
      <c r="D6813" s="1">
        <v>1948</v>
      </c>
    </row>
    <row r="6814" spans="1:4">
      <c r="A6814" s="1">
        <v>1784</v>
      </c>
      <c r="B6814" s="1">
        <v>35130130</v>
      </c>
      <c r="C6814" s="1" t="s">
        <v>11824</v>
      </c>
      <c r="D6814" s="1">
        <v>1948</v>
      </c>
    </row>
    <row r="6815" spans="1:4">
      <c r="A6815" s="1">
        <v>1936</v>
      </c>
      <c r="B6815" s="1">
        <v>35130250</v>
      </c>
      <c r="C6815" s="1" t="s">
        <v>11825</v>
      </c>
      <c r="D6815" s="1">
        <v>1948</v>
      </c>
    </row>
    <row r="6816" spans="1:4">
      <c r="A6816" s="1">
        <v>5768</v>
      </c>
      <c r="B6816" s="1">
        <v>35130350</v>
      </c>
      <c r="C6816" s="1" t="s">
        <v>11826</v>
      </c>
      <c r="D6816" s="1">
        <v>1948</v>
      </c>
    </row>
    <row r="6817" spans="1:4">
      <c r="A6817" s="1">
        <v>1925</v>
      </c>
      <c r="B6817" s="1">
        <v>35140800</v>
      </c>
      <c r="C6817" s="1" t="s">
        <v>11827</v>
      </c>
      <c r="D6817" s="1">
        <v>1948</v>
      </c>
    </row>
    <row r="6818" spans="1:4">
      <c r="A6818" s="1">
        <v>43009</v>
      </c>
      <c r="B6818" s="1">
        <v>35160010</v>
      </c>
      <c r="C6818" s="1" t="s">
        <v>11828</v>
      </c>
      <c r="D6818" s="1">
        <v>1948</v>
      </c>
    </row>
    <row r="6819" spans="1:4">
      <c r="A6819" s="1">
        <v>43008</v>
      </c>
      <c r="B6819" s="1">
        <v>35160030</v>
      </c>
      <c r="C6819" s="1" t="s">
        <v>11829</v>
      </c>
      <c r="D6819" s="1">
        <v>1948</v>
      </c>
    </row>
    <row r="6820" spans="1:4">
      <c r="A6820" s="1">
        <v>62764</v>
      </c>
      <c r="B6820" s="1">
        <v>35160050</v>
      </c>
      <c r="C6820" s="1" t="s">
        <v>11830</v>
      </c>
      <c r="D6820" s="1">
        <v>1948</v>
      </c>
    </row>
    <row r="6821" spans="1:4">
      <c r="A6821" s="1">
        <v>7794</v>
      </c>
      <c r="B6821" s="1">
        <v>35160070</v>
      </c>
      <c r="C6821" s="1" t="s">
        <v>11831</v>
      </c>
      <c r="D6821" s="1">
        <v>1948</v>
      </c>
    </row>
    <row r="6822" spans="1:4">
      <c r="A6822" s="1">
        <v>43004</v>
      </c>
      <c r="B6822" s="1">
        <v>35160070</v>
      </c>
      <c r="C6822" s="1" t="s">
        <v>11831</v>
      </c>
      <c r="D6822" s="1">
        <v>1948</v>
      </c>
    </row>
    <row r="6823" spans="1:4">
      <c r="A6823" s="1">
        <v>7820</v>
      </c>
      <c r="B6823" s="1">
        <v>35160080</v>
      </c>
      <c r="C6823" s="1" t="s">
        <v>15</v>
      </c>
      <c r="D6823" s="1">
        <v>1948</v>
      </c>
    </row>
    <row r="6824" spans="1:4">
      <c r="A6824" s="1">
        <v>43001</v>
      </c>
      <c r="B6824" s="1">
        <v>35160090</v>
      </c>
      <c r="C6824" s="1" t="s">
        <v>11832</v>
      </c>
      <c r="D6824" s="1">
        <v>1948</v>
      </c>
    </row>
    <row r="6825" spans="1:4">
      <c r="A6825" s="1">
        <v>7816</v>
      </c>
      <c r="B6825" s="1">
        <v>35160100</v>
      </c>
      <c r="C6825" s="1" t="s">
        <v>11833</v>
      </c>
      <c r="D6825" s="1">
        <v>1948</v>
      </c>
    </row>
    <row r="6826" spans="1:4">
      <c r="A6826" s="1">
        <v>7828</v>
      </c>
      <c r="B6826" s="1">
        <v>35160240</v>
      </c>
      <c r="C6826" s="1" t="s">
        <v>11834</v>
      </c>
      <c r="D6826" s="1">
        <v>1948</v>
      </c>
    </row>
    <row r="6827" spans="1:4">
      <c r="A6827" s="1">
        <v>8039</v>
      </c>
      <c r="B6827" s="1">
        <v>35160360</v>
      </c>
      <c r="C6827" s="1" t="s">
        <v>11835</v>
      </c>
      <c r="D6827" s="1">
        <v>1948</v>
      </c>
    </row>
    <row r="6828" spans="1:4">
      <c r="A6828" s="1">
        <v>5750</v>
      </c>
      <c r="B6828" s="1">
        <v>35160410</v>
      </c>
      <c r="C6828" s="1" t="s">
        <v>11836</v>
      </c>
      <c r="D6828" s="1">
        <v>1948</v>
      </c>
    </row>
    <row r="6829" spans="1:4">
      <c r="A6829" s="1">
        <v>8103</v>
      </c>
      <c r="B6829" s="1">
        <v>35160620</v>
      </c>
      <c r="C6829" s="1" t="s">
        <v>11837</v>
      </c>
      <c r="D6829" s="1">
        <v>1948</v>
      </c>
    </row>
    <row r="6830" spans="1:4">
      <c r="A6830" s="1">
        <v>7631</v>
      </c>
      <c r="B6830" s="1">
        <v>35160780</v>
      </c>
      <c r="C6830" s="1" t="s">
        <v>11838</v>
      </c>
      <c r="D6830" s="1">
        <v>1948</v>
      </c>
    </row>
    <row r="6831" spans="1:4">
      <c r="A6831" s="1">
        <v>5786</v>
      </c>
      <c r="B6831" s="1">
        <v>35260120</v>
      </c>
      <c r="C6831" s="1" t="s">
        <v>11839</v>
      </c>
      <c r="D6831" s="1">
        <v>1948</v>
      </c>
    </row>
    <row r="6832" spans="1:4">
      <c r="A6832" s="1">
        <v>1964</v>
      </c>
      <c r="B6832" s="1">
        <v>35260140</v>
      </c>
      <c r="C6832" s="1" t="s">
        <v>11840</v>
      </c>
      <c r="D6832" s="1">
        <v>1948</v>
      </c>
    </row>
    <row r="6833" spans="1:4">
      <c r="A6833" s="1">
        <v>5794</v>
      </c>
      <c r="B6833" s="1">
        <v>35260150</v>
      </c>
      <c r="C6833" s="1" t="s">
        <v>11841</v>
      </c>
      <c r="D6833" s="1">
        <v>1948</v>
      </c>
    </row>
    <row r="6834" spans="1:4">
      <c r="A6834" s="1">
        <v>5783</v>
      </c>
      <c r="B6834" s="1">
        <v>35280010</v>
      </c>
      <c r="C6834" s="1" t="s">
        <v>11842</v>
      </c>
      <c r="D6834" s="1">
        <v>1948</v>
      </c>
    </row>
    <row r="6835" spans="1:4">
      <c r="A6835" s="1">
        <v>5726</v>
      </c>
      <c r="B6835" s="1">
        <v>35290110</v>
      </c>
      <c r="C6835" s="1" t="s">
        <v>11843</v>
      </c>
      <c r="D6835" s="1">
        <v>1948</v>
      </c>
    </row>
    <row r="6836" spans="1:4">
      <c r="A6836" s="1">
        <v>1944</v>
      </c>
      <c r="B6836" s="1">
        <v>35340110</v>
      </c>
      <c r="C6836" s="1" t="s">
        <v>11844</v>
      </c>
      <c r="D6836" s="1">
        <v>1948</v>
      </c>
    </row>
    <row r="6837" spans="1:4">
      <c r="A6837" s="1">
        <v>1854</v>
      </c>
      <c r="B6837" s="1">
        <v>35340200</v>
      </c>
      <c r="C6837" s="1" t="s">
        <v>11845</v>
      </c>
      <c r="D6837" s="1">
        <v>1948</v>
      </c>
    </row>
    <row r="6838" spans="1:4">
      <c r="A6838" s="1">
        <v>1948</v>
      </c>
      <c r="B6838" s="1">
        <v>35340220</v>
      </c>
      <c r="C6838" s="1" t="s">
        <v>11846</v>
      </c>
      <c r="D6838" s="1">
        <v>1948</v>
      </c>
    </row>
    <row r="6839" spans="1:4">
      <c r="A6839" s="1">
        <v>6352</v>
      </c>
      <c r="B6839" s="1">
        <v>35350520</v>
      </c>
      <c r="C6839" s="1" t="s">
        <v>11847</v>
      </c>
      <c r="D6839" s="1">
        <v>1948</v>
      </c>
    </row>
    <row r="6840" spans="1:4">
      <c r="A6840" s="1">
        <v>1950</v>
      </c>
      <c r="B6840" s="1">
        <v>35350570</v>
      </c>
      <c r="C6840" s="1" t="s">
        <v>11848</v>
      </c>
      <c r="D6840" s="1">
        <v>1948</v>
      </c>
    </row>
    <row r="6841" spans="1:4">
      <c r="A6841" s="1">
        <v>5785</v>
      </c>
      <c r="B6841" s="1">
        <v>35360050</v>
      </c>
      <c r="C6841" s="1" t="s">
        <v>11849</v>
      </c>
      <c r="D6841" s="1">
        <v>1948</v>
      </c>
    </row>
    <row r="6842" spans="1:4">
      <c r="A6842" s="1">
        <v>1892</v>
      </c>
      <c r="B6842" s="1">
        <v>35360150</v>
      </c>
      <c r="C6842" s="1" t="s">
        <v>11850</v>
      </c>
      <c r="D6842" s="1">
        <v>1948</v>
      </c>
    </row>
    <row r="6843" spans="1:4">
      <c r="A6843" s="1">
        <v>12401</v>
      </c>
      <c r="B6843" s="1">
        <v>35370080</v>
      </c>
      <c r="C6843" s="1" t="s">
        <v>11851</v>
      </c>
      <c r="D6843" s="1">
        <v>1948</v>
      </c>
    </row>
    <row r="6844" spans="1:4">
      <c r="A6844" s="1">
        <v>12404</v>
      </c>
      <c r="B6844" s="1">
        <v>35370090</v>
      </c>
      <c r="C6844" s="1" t="s">
        <v>11852</v>
      </c>
      <c r="D6844" s="1">
        <v>1948</v>
      </c>
    </row>
    <row r="6845" spans="1:4">
      <c r="A6845" s="1">
        <v>12112</v>
      </c>
      <c r="B6845" s="1">
        <v>35370180</v>
      </c>
      <c r="C6845" s="1" t="s">
        <v>11853</v>
      </c>
      <c r="D6845" s="1">
        <v>1948</v>
      </c>
    </row>
    <row r="6846" spans="1:4">
      <c r="A6846" s="1">
        <v>9501</v>
      </c>
      <c r="B6846" s="1">
        <v>35380160</v>
      </c>
      <c r="C6846" s="1" t="s">
        <v>11854</v>
      </c>
      <c r="D6846" s="1">
        <v>1948</v>
      </c>
    </row>
    <row r="6847" spans="1:4">
      <c r="A6847" s="1">
        <v>9483</v>
      </c>
      <c r="B6847" s="1">
        <v>35430230</v>
      </c>
      <c r="C6847" s="1" t="s">
        <v>11855</v>
      </c>
      <c r="D6847" s="1">
        <v>1948</v>
      </c>
    </row>
    <row r="6848" spans="1:4">
      <c r="A6848" s="1">
        <v>42766</v>
      </c>
      <c r="B6848" s="1">
        <v>35460080</v>
      </c>
      <c r="C6848" s="1" t="s">
        <v>11856</v>
      </c>
      <c r="D6848" s="1">
        <v>1948</v>
      </c>
    </row>
    <row r="6849" spans="1:4">
      <c r="A6849" s="1">
        <v>52715</v>
      </c>
      <c r="B6849" s="1">
        <v>35500160</v>
      </c>
      <c r="C6849" s="1" t="s">
        <v>11857</v>
      </c>
      <c r="D6849" s="1">
        <v>1948</v>
      </c>
    </row>
    <row r="6850" spans="1:4">
      <c r="A6850" s="1">
        <v>8012</v>
      </c>
      <c r="B6850" s="1">
        <v>35500300</v>
      </c>
      <c r="C6850" s="1" t="s">
        <v>11858</v>
      </c>
      <c r="D6850" s="1">
        <v>1948</v>
      </c>
    </row>
    <row r="6851" spans="1:4">
      <c r="A6851" s="1">
        <v>8221</v>
      </c>
      <c r="B6851" s="1">
        <v>35510030</v>
      </c>
      <c r="C6851" s="1" t="s">
        <v>11859</v>
      </c>
      <c r="D6851" s="1">
        <v>1948</v>
      </c>
    </row>
    <row r="6852" spans="1:4">
      <c r="A6852" s="1">
        <v>8216</v>
      </c>
      <c r="B6852" s="1">
        <v>35510081</v>
      </c>
      <c r="C6852" s="1" t="s">
        <v>11860</v>
      </c>
      <c r="D6852" s="1">
        <v>1948</v>
      </c>
    </row>
    <row r="6853" spans="1:4">
      <c r="A6853" s="1">
        <v>7704</v>
      </c>
      <c r="B6853" s="1">
        <v>35510091</v>
      </c>
      <c r="C6853" s="1" t="s">
        <v>11861</v>
      </c>
      <c r="D6853" s="1">
        <v>1948</v>
      </c>
    </row>
    <row r="6854" spans="1:4">
      <c r="A6854" s="1">
        <v>8094</v>
      </c>
      <c r="B6854" s="1">
        <v>35510140</v>
      </c>
      <c r="C6854" s="1" t="s">
        <v>11862</v>
      </c>
      <c r="D6854" s="1">
        <v>1948</v>
      </c>
    </row>
    <row r="6855" spans="1:4">
      <c r="A6855" s="1">
        <v>8079</v>
      </c>
      <c r="B6855" s="1">
        <v>35510300</v>
      </c>
      <c r="C6855" s="1" t="s">
        <v>11863</v>
      </c>
      <c r="D6855" s="1">
        <v>1948</v>
      </c>
    </row>
    <row r="6856" spans="1:4">
      <c r="A6856" s="1">
        <v>7606</v>
      </c>
      <c r="B6856" s="1">
        <v>35510430</v>
      </c>
      <c r="C6856" s="1" t="s">
        <v>11864</v>
      </c>
      <c r="D6856" s="1">
        <v>1948</v>
      </c>
    </row>
    <row r="6857" spans="1:4">
      <c r="A6857" s="1">
        <v>8068</v>
      </c>
      <c r="B6857" s="1">
        <v>35510440</v>
      </c>
      <c r="C6857" s="1" t="s">
        <v>11865</v>
      </c>
      <c r="D6857" s="1">
        <v>1948</v>
      </c>
    </row>
    <row r="6858" spans="1:4">
      <c r="A6858" s="1">
        <v>8059</v>
      </c>
      <c r="B6858" s="1">
        <v>35510470</v>
      </c>
      <c r="C6858" s="1" t="s">
        <v>11866</v>
      </c>
      <c r="D6858" s="1">
        <v>1948</v>
      </c>
    </row>
    <row r="6859" spans="1:4">
      <c r="A6859" s="1">
        <v>7982</v>
      </c>
      <c r="B6859" s="1">
        <v>35520140</v>
      </c>
      <c r="C6859" s="1" t="s">
        <v>11867</v>
      </c>
      <c r="D6859" s="1">
        <v>1948</v>
      </c>
    </row>
    <row r="6860" spans="1:4">
      <c r="A6860" s="1">
        <v>8021</v>
      </c>
      <c r="B6860" s="1">
        <v>35520150</v>
      </c>
      <c r="C6860" s="1" t="s">
        <v>11868</v>
      </c>
      <c r="D6860" s="1">
        <v>1948</v>
      </c>
    </row>
    <row r="6861" spans="1:4">
      <c r="A6861" s="1">
        <v>7993</v>
      </c>
      <c r="B6861" s="1">
        <v>35520200</v>
      </c>
      <c r="C6861" s="1" t="s">
        <v>11869</v>
      </c>
      <c r="D6861" s="1">
        <v>1948</v>
      </c>
    </row>
    <row r="6862" spans="1:4">
      <c r="A6862" s="1">
        <v>62766</v>
      </c>
      <c r="B6862" s="1">
        <v>35530050</v>
      </c>
      <c r="C6862" s="1" t="s">
        <v>11870</v>
      </c>
      <c r="D6862" s="1">
        <v>1948</v>
      </c>
    </row>
    <row r="6863" spans="1:4">
      <c r="A6863" s="1">
        <v>62758</v>
      </c>
      <c r="B6863" s="1">
        <v>35530080</v>
      </c>
      <c r="C6863" s="1" t="s">
        <v>11871</v>
      </c>
      <c r="D6863" s="1">
        <v>1948</v>
      </c>
    </row>
    <row r="6864" spans="1:4">
      <c r="A6864" s="1">
        <v>42985</v>
      </c>
      <c r="B6864" s="1">
        <v>35530110</v>
      </c>
      <c r="C6864" s="1" t="s">
        <v>11872</v>
      </c>
      <c r="D6864" s="1">
        <v>1948</v>
      </c>
    </row>
    <row r="6865" spans="1:4">
      <c r="A6865" s="1">
        <v>42996</v>
      </c>
      <c r="B6865" s="1">
        <v>35530140</v>
      </c>
      <c r="C6865" s="1" t="s">
        <v>11873</v>
      </c>
      <c r="D6865" s="1">
        <v>1948</v>
      </c>
    </row>
    <row r="6866" spans="1:4">
      <c r="A6866" s="1">
        <v>2702</v>
      </c>
      <c r="B6866" s="1">
        <v>35550170</v>
      </c>
      <c r="C6866" s="1" t="s">
        <v>11874</v>
      </c>
      <c r="D6866" s="1">
        <v>1948</v>
      </c>
    </row>
    <row r="6867" spans="1:4">
      <c r="A6867" s="1">
        <v>12982</v>
      </c>
      <c r="B6867" s="1">
        <v>35580260</v>
      </c>
      <c r="C6867" s="1" t="s">
        <v>11875</v>
      </c>
      <c r="D6867" s="1">
        <v>1948</v>
      </c>
    </row>
    <row r="6868" spans="1:4">
      <c r="A6868" s="1">
        <v>8893</v>
      </c>
      <c r="B6868" s="1">
        <v>35590130</v>
      </c>
      <c r="C6868" s="1" t="s">
        <v>11876</v>
      </c>
      <c r="D6868" s="1">
        <v>1948</v>
      </c>
    </row>
    <row r="6869" spans="1:4">
      <c r="A6869" s="1">
        <v>12146</v>
      </c>
      <c r="B6869" s="1">
        <v>35590220</v>
      </c>
      <c r="C6869" s="1" t="s">
        <v>11877</v>
      </c>
      <c r="D6869" s="1">
        <v>1948</v>
      </c>
    </row>
    <row r="6870" spans="1:4">
      <c r="A6870" s="1">
        <v>8843</v>
      </c>
      <c r="B6870" s="1">
        <v>35600050</v>
      </c>
      <c r="C6870" s="1" t="s">
        <v>11878</v>
      </c>
      <c r="D6870" s="1">
        <v>1948</v>
      </c>
    </row>
    <row r="6871" spans="1:4">
      <c r="A6871" s="1">
        <v>12321</v>
      </c>
      <c r="B6871" s="1">
        <v>35600060</v>
      </c>
      <c r="C6871" s="1" t="s">
        <v>11879</v>
      </c>
      <c r="D6871" s="1">
        <v>1948</v>
      </c>
    </row>
    <row r="6872" spans="1:4">
      <c r="A6872" s="1">
        <v>52704</v>
      </c>
      <c r="B6872" s="1">
        <v>35600080</v>
      </c>
      <c r="C6872" s="1" t="s">
        <v>11880</v>
      </c>
      <c r="D6872" s="1">
        <v>1948</v>
      </c>
    </row>
    <row r="6873" spans="1:4">
      <c r="A6873" s="1">
        <v>12322</v>
      </c>
      <c r="B6873" s="1">
        <v>35600100</v>
      </c>
      <c r="C6873" s="1" t="s">
        <v>11881</v>
      </c>
      <c r="D6873" s="1">
        <v>1948</v>
      </c>
    </row>
    <row r="6874" spans="1:4">
      <c r="A6874" s="1">
        <v>42896</v>
      </c>
      <c r="B6874" s="1">
        <v>35610040</v>
      </c>
      <c r="C6874" s="1" t="s">
        <v>11882</v>
      </c>
      <c r="D6874" s="1">
        <v>1948</v>
      </c>
    </row>
    <row r="6875" spans="1:4">
      <c r="A6875" s="1">
        <v>42890</v>
      </c>
      <c r="B6875" s="1">
        <v>35610120</v>
      </c>
      <c r="C6875" s="1" t="s">
        <v>11883</v>
      </c>
      <c r="D6875" s="1">
        <v>1948</v>
      </c>
    </row>
    <row r="6876" spans="1:4">
      <c r="A6876" s="1">
        <v>13122</v>
      </c>
      <c r="B6876" s="1">
        <v>35620050</v>
      </c>
      <c r="C6876" s="1" t="s">
        <v>11884</v>
      </c>
      <c r="D6876" s="1">
        <v>1948</v>
      </c>
    </row>
    <row r="6877" spans="1:4">
      <c r="A6877" s="1">
        <v>13021</v>
      </c>
      <c r="B6877" s="1">
        <v>35620080</v>
      </c>
      <c r="C6877" s="1" t="s">
        <v>11885</v>
      </c>
      <c r="D6877" s="1">
        <v>1948</v>
      </c>
    </row>
    <row r="6878" spans="1:4">
      <c r="A6878" s="1">
        <v>12333</v>
      </c>
      <c r="B6878" s="1">
        <v>35620120</v>
      </c>
      <c r="C6878" s="1" t="s">
        <v>11886</v>
      </c>
      <c r="D6878" s="1">
        <v>1948</v>
      </c>
    </row>
    <row r="6879" spans="1:4">
      <c r="A6879" s="1">
        <v>8841</v>
      </c>
      <c r="B6879" s="1">
        <v>35630050</v>
      </c>
      <c r="C6879" s="1" t="s">
        <v>11887</v>
      </c>
      <c r="D6879" s="1">
        <v>1948</v>
      </c>
    </row>
    <row r="6880" spans="1:4">
      <c r="A6880" s="1">
        <v>8839</v>
      </c>
      <c r="B6880" s="1">
        <v>35630090</v>
      </c>
      <c r="C6880" s="1" t="s">
        <v>11888</v>
      </c>
      <c r="D6880" s="1">
        <v>1948</v>
      </c>
    </row>
    <row r="6881" spans="1:4">
      <c r="A6881" s="1">
        <v>12462</v>
      </c>
      <c r="B6881" s="1">
        <v>35630140</v>
      </c>
      <c r="C6881" s="1" t="s">
        <v>11889</v>
      </c>
      <c r="D6881" s="1">
        <v>1948</v>
      </c>
    </row>
    <row r="6882" spans="1:4">
      <c r="A6882" s="1">
        <v>8919</v>
      </c>
      <c r="B6882" s="1">
        <v>35640040</v>
      </c>
      <c r="C6882" s="1" t="s">
        <v>11890</v>
      </c>
      <c r="D6882" s="1">
        <v>1948</v>
      </c>
    </row>
    <row r="6883" spans="1:4">
      <c r="A6883" s="1">
        <v>12150</v>
      </c>
      <c r="B6883" s="1">
        <v>35640090</v>
      </c>
      <c r="C6883" s="1" t="s">
        <v>11891</v>
      </c>
      <c r="D6883" s="1">
        <v>1948</v>
      </c>
    </row>
    <row r="6884" spans="1:4">
      <c r="A6884" s="1">
        <v>12942</v>
      </c>
      <c r="B6884" s="1">
        <v>35640150</v>
      </c>
      <c r="C6884" s="1" t="s">
        <v>11892</v>
      </c>
      <c r="D6884" s="1">
        <v>1948</v>
      </c>
    </row>
    <row r="6885" spans="1:4">
      <c r="A6885" s="1">
        <v>8848</v>
      </c>
      <c r="B6885" s="1">
        <v>35640180</v>
      </c>
      <c r="C6885" s="1" t="s">
        <v>11893</v>
      </c>
      <c r="D6885" s="1">
        <v>1948</v>
      </c>
    </row>
    <row r="6886" spans="1:4">
      <c r="A6886" s="1">
        <v>13040</v>
      </c>
      <c r="B6886" s="1">
        <v>35640230</v>
      </c>
      <c r="C6886" s="1" t="s">
        <v>11894</v>
      </c>
      <c r="D6886" s="1">
        <v>1948</v>
      </c>
    </row>
    <row r="6887" spans="1:4">
      <c r="A6887" s="1">
        <v>12465</v>
      </c>
      <c r="B6887" s="1">
        <v>35640290</v>
      </c>
      <c r="C6887" s="1" t="s">
        <v>11895</v>
      </c>
      <c r="D6887" s="1">
        <v>1948</v>
      </c>
    </row>
    <row r="6888" spans="1:4">
      <c r="A6888" s="1">
        <v>9466</v>
      </c>
      <c r="B6888" s="1">
        <v>35670080</v>
      </c>
      <c r="C6888" s="1" t="s">
        <v>11896</v>
      </c>
      <c r="D6888" s="1">
        <v>1948</v>
      </c>
    </row>
    <row r="6889" spans="1:4">
      <c r="A6889" s="1">
        <v>9458</v>
      </c>
      <c r="B6889" s="1">
        <v>35670100</v>
      </c>
      <c r="C6889" s="1" t="s">
        <v>11897</v>
      </c>
      <c r="D6889" s="1">
        <v>1948</v>
      </c>
    </row>
    <row r="6890" spans="1:4">
      <c r="A6890" s="1">
        <v>9401</v>
      </c>
      <c r="B6890" s="1">
        <v>35670180</v>
      </c>
      <c r="C6890" s="1" t="s">
        <v>11898</v>
      </c>
      <c r="D6890" s="1">
        <v>1948</v>
      </c>
    </row>
    <row r="6891" spans="1:4">
      <c r="A6891" s="1">
        <v>9420</v>
      </c>
      <c r="B6891" s="1">
        <v>35710350</v>
      </c>
      <c r="C6891" s="1" t="s">
        <v>11899</v>
      </c>
      <c r="D6891" s="1">
        <v>1948</v>
      </c>
    </row>
    <row r="6892" spans="1:4">
      <c r="A6892" s="1">
        <v>12973</v>
      </c>
      <c r="B6892" s="1">
        <v>35710360</v>
      </c>
      <c r="C6892" s="1" t="s">
        <v>11900</v>
      </c>
      <c r="D6892" s="1">
        <v>1948</v>
      </c>
    </row>
    <row r="6893" spans="1:4">
      <c r="A6893" s="1">
        <v>6316</v>
      </c>
      <c r="B6893" s="1">
        <v>35851000</v>
      </c>
      <c r="C6893" s="1" t="s">
        <v>11901</v>
      </c>
      <c r="D6893" s="1">
        <v>1948</v>
      </c>
    </row>
    <row r="6894" spans="1:4">
      <c r="A6894" s="1">
        <v>12567</v>
      </c>
      <c r="B6894" s="1">
        <v>36830020</v>
      </c>
      <c r="C6894" s="1" t="s">
        <v>11902</v>
      </c>
      <c r="D6894" s="1">
        <v>1948</v>
      </c>
    </row>
    <row r="6895" spans="1:4">
      <c r="A6895" s="1">
        <v>10905</v>
      </c>
      <c r="B6895" s="1">
        <v>36830040</v>
      </c>
      <c r="C6895" s="1" t="s">
        <v>11903</v>
      </c>
      <c r="D6895" s="1">
        <v>1948</v>
      </c>
    </row>
    <row r="6896" spans="1:4">
      <c r="A6896" s="1">
        <v>10904</v>
      </c>
      <c r="B6896" s="1">
        <v>36830080</v>
      </c>
      <c r="C6896" s="1" t="s">
        <v>11904</v>
      </c>
      <c r="D6896" s="1">
        <v>1948</v>
      </c>
    </row>
    <row r="6897" spans="1:4">
      <c r="A6897" s="1">
        <v>8520</v>
      </c>
      <c r="B6897" s="1">
        <v>37610100</v>
      </c>
      <c r="C6897" s="1" t="s">
        <v>11905</v>
      </c>
      <c r="D6897" s="1">
        <v>1948</v>
      </c>
    </row>
    <row r="6898" spans="1:4">
      <c r="A6898" s="1">
        <v>12312</v>
      </c>
      <c r="B6898" s="1">
        <v>38050100</v>
      </c>
      <c r="C6898" s="1" t="s">
        <v>11906</v>
      </c>
      <c r="D6898" s="1">
        <v>1948</v>
      </c>
    </row>
    <row r="6899" spans="1:4">
      <c r="A6899" s="1">
        <v>9485</v>
      </c>
      <c r="B6899" s="1">
        <v>38290070</v>
      </c>
      <c r="C6899" s="1" t="s">
        <v>11907</v>
      </c>
      <c r="D6899" s="1">
        <v>1948</v>
      </c>
    </row>
    <row r="6900" spans="1:4">
      <c r="A6900" s="1">
        <v>1080</v>
      </c>
      <c r="B6900" s="1">
        <v>40080240</v>
      </c>
      <c r="C6900" s="1" t="s">
        <v>11908</v>
      </c>
      <c r="D6900" s="1">
        <v>1948</v>
      </c>
    </row>
    <row r="6901" spans="1:4">
      <c r="A6901" s="1">
        <v>1226</v>
      </c>
      <c r="B6901" s="1">
        <v>40080290</v>
      </c>
      <c r="C6901" s="1" t="s">
        <v>11909</v>
      </c>
      <c r="D6901" s="1">
        <v>1948</v>
      </c>
    </row>
    <row r="6902" spans="1:4">
      <c r="A6902" s="1">
        <v>3686</v>
      </c>
      <c r="B6902" s="1">
        <v>40130120</v>
      </c>
      <c r="C6902" s="1" t="s">
        <v>11910</v>
      </c>
      <c r="D6902" s="1">
        <v>1948</v>
      </c>
    </row>
    <row r="6903" spans="1:4">
      <c r="A6903" s="1">
        <v>589</v>
      </c>
      <c r="B6903" s="1">
        <v>40140380</v>
      </c>
      <c r="C6903" s="1" t="s">
        <v>11911</v>
      </c>
      <c r="D6903" s="1">
        <v>1948</v>
      </c>
    </row>
    <row r="6904" spans="1:4">
      <c r="A6904" s="1">
        <v>815</v>
      </c>
      <c r="B6904" s="1">
        <v>40150230</v>
      </c>
      <c r="C6904" s="1" t="s">
        <v>11912</v>
      </c>
      <c r="D6904" s="1">
        <v>1948</v>
      </c>
    </row>
    <row r="6905" spans="1:4">
      <c r="A6905" s="1">
        <v>741</v>
      </c>
      <c r="B6905" s="1">
        <v>40150240</v>
      </c>
      <c r="C6905" s="1" t="s">
        <v>11913</v>
      </c>
      <c r="D6905" s="1">
        <v>1948</v>
      </c>
    </row>
    <row r="6906" spans="1:4">
      <c r="A6906" s="1">
        <v>3152</v>
      </c>
      <c r="B6906" s="1">
        <v>40150270</v>
      </c>
      <c r="C6906" s="1" t="s">
        <v>11914</v>
      </c>
      <c r="D6906" s="1">
        <v>1948</v>
      </c>
    </row>
    <row r="6907" spans="1:4">
      <c r="A6907" s="1">
        <v>3671</v>
      </c>
      <c r="B6907" s="1">
        <v>40160230</v>
      </c>
      <c r="C6907" s="1" t="s">
        <v>11915</v>
      </c>
      <c r="D6907" s="1">
        <v>1948</v>
      </c>
    </row>
    <row r="6908" spans="1:4">
      <c r="A6908" s="1">
        <v>3185</v>
      </c>
      <c r="B6908" s="1">
        <v>40170110</v>
      </c>
      <c r="C6908" s="1" t="s">
        <v>11916</v>
      </c>
      <c r="D6908" s="1">
        <v>1948</v>
      </c>
    </row>
    <row r="6909" spans="1:4">
      <c r="A6909" s="1">
        <v>3964</v>
      </c>
      <c r="B6909" s="1">
        <v>40170290</v>
      </c>
      <c r="C6909" s="1" t="s">
        <v>11917</v>
      </c>
      <c r="D6909" s="1">
        <v>1948</v>
      </c>
    </row>
    <row r="6910" spans="1:4">
      <c r="A6910" s="1">
        <v>788</v>
      </c>
      <c r="B6910" s="1">
        <v>40170600</v>
      </c>
      <c r="C6910" s="1" t="s">
        <v>11918</v>
      </c>
      <c r="D6910" s="1">
        <v>1948</v>
      </c>
    </row>
    <row r="6911" spans="1:4">
      <c r="A6911" s="1">
        <v>4129</v>
      </c>
      <c r="B6911" s="1">
        <v>40170690</v>
      </c>
      <c r="C6911" s="1" t="s">
        <v>11919</v>
      </c>
      <c r="D6911" s="1">
        <v>1948</v>
      </c>
    </row>
    <row r="6912" spans="1:4">
      <c r="A6912" s="1">
        <v>3667</v>
      </c>
      <c r="B6912" s="1">
        <v>40180050</v>
      </c>
      <c r="C6912" s="1" t="s">
        <v>11920</v>
      </c>
      <c r="D6912" s="1">
        <v>1948</v>
      </c>
    </row>
    <row r="6913" spans="1:4">
      <c r="A6913" s="1">
        <v>3933</v>
      </c>
      <c r="B6913" s="1">
        <v>40190120</v>
      </c>
      <c r="C6913" s="1" t="s">
        <v>11921</v>
      </c>
      <c r="D6913" s="1">
        <v>1948</v>
      </c>
    </row>
    <row r="6914" spans="1:4">
      <c r="A6914" s="1">
        <v>3148</v>
      </c>
      <c r="B6914" s="1">
        <v>40200230</v>
      </c>
      <c r="C6914" s="1" t="s">
        <v>11922</v>
      </c>
      <c r="D6914" s="1">
        <v>1948</v>
      </c>
    </row>
    <row r="6915" spans="1:4">
      <c r="A6915" s="1">
        <v>4016</v>
      </c>
      <c r="B6915" s="1">
        <v>40200580</v>
      </c>
      <c r="C6915" s="1" t="s">
        <v>11923</v>
      </c>
      <c r="D6915" s="1">
        <v>1948</v>
      </c>
    </row>
    <row r="6916" spans="1:4">
      <c r="A6916" s="1">
        <v>1292</v>
      </c>
      <c r="B6916" s="1">
        <v>40300690</v>
      </c>
      <c r="C6916" s="1" t="s">
        <v>11924</v>
      </c>
      <c r="D6916" s="1">
        <v>1948</v>
      </c>
    </row>
    <row r="6917" spans="1:4">
      <c r="A6917" s="1">
        <v>1296</v>
      </c>
      <c r="B6917" s="1">
        <v>40300700</v>
      </c>
      <c r="C6917" s="1" t="s">
        <v>11925</v>
      </c>
      <c r="D6917" s="1">
        <v>1948</v>
      </c>
    </row>
    <row r="6918" spans="1:4">
      <c r="A6918" s="1">
        <v>1310</v>
      </c>
      <c r="B6918" s="1">
        <v>40310290</v>
      </c>
      <c r="C6918" s="1" t="s">
        <v>11926</v>
      </c>
      <c r="D6918" s="1">
        <v>1948</v>
      </c>
    </row>
    <row r="6919" spans="1:4">
      <c r="A6919" s="1">
        <v>1300</v>
      </c>
      <c r="B6919" s="1">
        <v>40310440</v>
      </c>
      <c r="C6919" s="1" t="s">
        <v>11927</v>
      </c>
      <c r="D6919" s="1">
        <v>1948</v>
      </c>
    </row>
    <row r="6920" spans="1:4">
      <c r="A6920" s="1">
        <v>503</v>
      </c>
      <c r="B6920" s="1">
        <v>40340350</v>
      </c>
      <c r="C6920" s="1" t="s">
        <v>11928</v>
      </c>
      <c r="D6920" s="1">
        <v>1948</v>
      </c>
    </row>
    <row r="6921" spans="1:4">
      <c r="A6921" s="1">
        <v>4298</v>
      </c>
      <c r="B6921" s="1">
        <v>40450430</v>
      </c>
      <c r="C6921" s="1" t="s">
        <v>11929</v>
      </c>
      <c r="D6921" s="1">
        <v>1948</v>
      </c>
    </row>
    <row r="6922" spans="1:4">
      <c r="A6922" s="1">
        <v>699</v>
      </c>
      <c r="B6922" s="1">
        <v>40600140</v>
      </c>
      <c r="C6922" s="1" t="s">
        <v>11930</v>
      </c>
      <c r="D6922" s="1">
        <v>1948</v>
      </c>
    </row>
    <row r="6923" spans="1:4">
      <c r="A6923" s="1">
        <v>4626</v>
      </c>
      <c r="B6923" s="1">
        <v>40600200</v>
      </c>
      <c r="C6923" s="1" t="s">
        <v>11931</v>
      </c>
      <c r="D6923" s="1">
        <v>1948</v>
      </c>
    </row>
    <row r="6924" spans="1:4">
      <c r="A6924" s="1">
        <v>67848</v>
      </c>
      <c r="B6924" s="1" t="e">
        <v>#N/A</v>
      </c>
      <c r="C6924" s="1" t="e">
        <v>#N/A</v>
      </c>
      <c r="D6924" s="1">
        <v>1948</v>
      </c>
    </row>
    <row r="6925" spans="1:4">
      <c r="A6925" s="1">
        <v>67920</v>
      </c>
      <c r="B6925" s="1" t="e">
        <v>#N/A</v>
      </c>
      <c r="C6925" s="1" t="e">
        <v>#N/A</v>
      </c>
      <c r="D6925" s="1">
        <v>1948</v>
      </c>
    </row>
    <row r="6926" spans="1:4">
      <c r="A6926" s="1">
        <v>29563</v>
      </c>
      <c r="B6926" s="1" t="e">
        <v>#N/A</v>
      </c>
      <c r="C6926" s="1" t="e">
        <v>#N/A</v>
      </c>
      <c r="D6926" s="1">
        <v>1948</v>
      </c>
    </row>
    <row r="6927" spans="1:4">
      <c r="A6927" s="1">
        <v>51243</v>
      </c>
      <c r="B6927" s="1" t="e">
        <v>#N/A</v>
      </c>
      <c r="C6927" s="1" t="e">
        <v>#N/A</v>
      </c>
      <c r="D6927" s="1">
        <v>1948</v>
      </c>
    </row>
    <row r="6928" spans="1:4">
      <c r="A6928" s="1">
        <v>67640</v>
      </c>
      <c r="B6928" s="1" t="e">
        <v>#N/A</v>
      </c>
      <c r="C6928" s="1" t="e">
        <v>#N/A</v>
      </c>
      <c r="D6928" s="1">
        <v>1948</v>
      </c>
    </row>
    <row r="6929" spans="1:4">
      <c r="A6929" s="1">
        <v>67855</v>
      </c>
      <c r="B6929" s="1" t="e">
        <v>#N/A</v>
      </c>
      <c r="C6929" s="1" t="e">
        <v>#N/A</v>
      </c>
      <c r="D6929" s="1">
        <v>1948</v>
      </c>
    </row>
    <row r="6930" spans="1:4">
      <c r="A6930" s="1">
        <v>43838</v>
      </c>
      <c r="B6930" s="1" t="e">
        <v>#N/A</v>
      </c>
      <c r="C6930" s="1" t="e">
        <v>#N/A</v>
      </c>
      <c r="D6930" s="1">
        <v>1948</v>
      </c>
    </row>
    <row r="6931" spans="1:4">
      <c r="A6931" s="1">
        <v>67797</v>
      </c>
      <c r="B6931" s="1" t="e">
        <v>#N/A</v>
      </c>
      <c r="C6931" s="1" t="e">
        <v>#N/A</v>
      </c>
      <c r="D6931" s="1">
        <v>1948</v>
      </c>
    </row>
    <row r="6932" spans="1:4">
      <c r="A6932" s="1">
        <v>67886</v>
      </c>
      <c r="B6932" s="1" t="e">
        <v>#N/A</v>
      </c>
      <c r="C6932" s="1" t="e">
        <v>#N/A</v>
      </c>
      <c r="D6932" s="1">
        <v>1948</v>
      </c>
    </row>
    <row r="6933" spans="1:4">
      <c r="A6933" s="1">
        <v>67928</v>
      </c>
      <c r="B6933" s="1" t="e">
        <v>#N/A</v>
      </c>
      <c r="C6933" s="1" t="e">
        <v>#N/A</v>
      </c>
      <c r="D6933" s="1">
        <v>1948</v>
      </c>
    </row>
    <row r="6934" spans="1:4">
      <c r="A6934" s="1">
        <v>67961</v>
      </c>
      <c r="B6934" s="1" t="e">
        <v>#N/A</v>
      </c>
      <c r="C6934" s="1" t="e">
        <v>#N/A</v>
      </c>
      <c r="D6934" s="1">
        <v>1948</v>
      </c>
    </row>
    <row r="6935" spans="1:4">
      <c r="A6935" s="1">
        <v>67654</v>
      </c>
      <c r="B6935" s="1" t="e">
        <v>#N/A</v>
      </c>
      <c r="C6935" s="1" t="e">
        <v>#N/A</v>
      </c>
      <c r="D6935" s="1">
        <v>1948</v>
      </c>
    </row>
    <row r="6936" spans="1:4">
      <c r="A6936" s="1">
        <v>46494</v>
      </c>
      <c r="B6936" s="1" t="e">
        <v>#N/A</v>
      </c>
      <c r="C6936" s="1" t="e">
        <v>#N/A</v>
      </c>
      <c r="D6936" s="1">
        <v>1948</v>
      </c>
    </row>
    <row r="6937" spans="1:4">
      <c r="A6937" s="1">
        <v>44447</v>
      </c>
      <c r="B6937" s="1" t="e">
        <v>#N/A</v>
      </c>
      <c r="C6937" s="1" t="e">
        <v>#N/A</v>
      </c>
      <c r="D6937" s="1">
        <v>1948</v>
      </c>
    </row>
    <row r="6938" spans="1:4">
      <c r="A6938" s="1">
        <v>12165</v>
      </c>
      <c r="B6938" s="1">
        <v>0</v>
      </c>
      <c r="C6938" s="1" t="s">
        <v>11932</v>
      </c>
      <c r="D6938" s="1">
        <v>1949</v>
      </c>
    </row>
    <row r="6939" spans="1:4">
      <c r="A6939" s="1">
        <v>65624</v>
      </c>
      <c r="B6939" s="1">
        <v>0</v>
      </c>
      <c r="C6939" s="1" t="s">
        <v>11933</v>
      </c>
      <c r="D6939" s="1">
        <v>1949</v>
      </c>
    </row>
    <row r="6940" spans="1:4">
      <c r="A6940" s="1">
        <v>62279</v>
      </c>
      <c r="B6940" s="1">
        <v>0</v>
      </c>
      <c r="C6940" s="1" t="s">
        <v>11934</v>
      </c>
      <c r="D6940" s="1">
        <v>1949</v>
      </c>
    </row>
    <row r="6941" spans="1:4">
      <c r="A6941" s="1">
        <v>66979</v>
      </c>
      <c r="B6941" s="1">
        <v>0</v>
      </c>
      <c r="C6941" s="1" t="s">
        <v>11935</v>
      </c>
      <c r="D6941" s="1">
        <v>1949</v>
      </c>
    </row>
    <row r="6942" spans="1:4">
      <c r="A6942" s="1">
        <v>342</v>
      </c>
      <c r="B6942" s="1">
        <v>0</v>
      </c>
      <c r="C6942" s="1" t="s">
        <v>11936</v>
      </c>
      <c r="D6942" s="1">
        <v>1949</v>
      </c>
    </row>
    <row r="6943" spans="1:4">
      <c r="A6943" s="1">
        <v>348</v>
      </c>
      <c r="B6943" s="1">
        <v>0</v>
      </c>
      <c r="C6943" s="1" t="s">
        <v>11937</v>
      </c>
      <c r="D6943" s="1">
        <v>1949</v>
      </c>
    </row>
    <row r="6944" spans="1:4">
      <c r="A6944" s="1">
        <v>12457</v>
      </c>
      <c r="B6944" s="1">
        <v>0</v>
      </c>
      <c r="C6944" s="1" t="s">
        <v>11938</v>
      </c>
      <c r="D6944" s="1">
        <v>1949</v>
      </c>
    </row>
    <row r="6945" spans="1:4">
      <c r="A6945" s="1">
        <v>10891</v>
      </c>
      <c r="B6945" s="1">
        <v>0</v>
      </c>
      <c r="C6945" s="1" t="s">
        <v>11939</v>
      </c>
      <c r="D6945" s="1">
        <v>1949</v>
      </c>
    </row>
    <row r="6946" spans="1:4">
      <c r="A6946" s="1">
        <v>36518</v>
      </c>
      <c r="B6946" s="1">
        <v>0</v>
      </c>
      <c r="C6946" s="1" t="s">
        <v>11940</v>
      </c>
      <c r="D6946" s="1">
        <v>1949</v>
      </c>
    </row>
    <row r="6947" spans="1:4">
      <c r="A6947" s="1">
        <v>40355</v>
      </c>
      <c r="B6947" s="1">
        <v>0</v>
      </c>
      <c r="C6947" s="1" t="s">
        <v>11941</v>
      </c>
      <c r="D6947" s="1">
        <v>1949</v>
      </c>
    </row>
    <row r="6948" spans="1:4">
      <c r="A6948" s="1">
        <v>4824</v>
      </c>
      <c r="B6948" s="1">
        <v>0</v>
      </c>
      <c r="C6948" s="1" t="s">
        <v>11942</v>
      </c>
      <c r="D6948" s="1">
        <v>1949</v>
      </c>
    </row>
    <row r="6949" spans="1:4">
      <c r="A6949" s="1">
        <v>1370</v>
      </c>
      <c r="B6949" s="1">
        <v>0</v>
      </c>
      <c r="C6949" s="1" t="s">
        <v>11943</v>
      </c>
      <c r="D6949" s="1">
        <v>1949</v>
      </c>
    </row>
    <row r="6950" spans="1:4">
      <c r="A6950" s="1">
        <v>8900</v>
      </c>
      <c r="B6950" s="1">
        <v>0</v>
      </c>
      <c r="C6950" s="1" t="s">
        <v>11944</v>
      </c>
      <c r="D6950" s="1">
        <v>1949</v>
      </c>
    </row>
    <row r="6951" spans="1:4">
      <c r="A6951" s="1">
        <v>1505</v>
      </c>
      <c r="B6951" s="1">
        <v>0</v>
      </c>
      <c r="C6951" s="1" t="s">
        <v>11945</v>
      </c>
      <c r="D6951" s="1">
        <v>1949</v>
      </c>
    </row>
    <row r="6952" spans="1:4">
      <c r="A6952" s="1">
        <v>12180</v>
      </c>
      <c r="B6952" s="1">
        <v>0</v>
      </c>
      <c r="C6952" s="1" t="s">
        <v>11946</v>
      </c>
      <c r="D6952" s="1">
        <v>1949</v>
      </c>
    </row>
    <row r="6953" spans="1:4">
      <c r="A6953" s="1">
        <v>26687</v>
      </c>
      <c r="B6953" s="1">
        <v>0</v>
      </c>
      <c r="C6953" s="1" t="s">
        <v>11947</v>
      </c>
      <c r="D6953" s="1">
        <v>1949</v>
      </c>
    </row>
    <row r="6954" spans="1:4">
      <c r="A6954" s="1">
        <v>3039</v>
      </c>
      <c r="B6954" s="1">
        <v>0</v>
      </c>
      <c r="C6954" s="1" t="s">
        <v>11948</v>
      </c>
      <c r="D6954" s="1">
        <v>1949</v>
      </c>
    </row>
    <row r="6955" spans="1:4">
      <c r="A6955" s="1">
        <v>4573</v>
      </c>
      <c r="B6955" s="1">
        <v>0</v>
      </c>
      <c r="C6955" s="1" t="s">
        <v>11949</v>
      </c>
      <c r="D6955" s="1">
        <v>1949</v>
      </c>
    </row>
    <row r="6956" spans="1:4">
      <c r="A6956" s="1">
        <v>61017</v>
      </c>
      <c r="B6956" s="1">
        <v>0</v>
      </c>
      <c r="C6956" s="1" t="s">
        <v>11950</v>
      </c>
      <c r="D6956" s="1">
        <v>1949</v>
      </c>
    </row>
    <row r="6957" spans="1:4">
      <c r="A6957" s="1">
        <v>61068</v>
      </c>
      <c r="B6957" s="1">
        <v>0</v>
      </c>
      <c r="C6957" s="1" t="s">
        <v>11951</v>
      </c>
      <c r="D6957" s="1">
        <v>1949</v>
      </c>
    </row>
    <row r="6958" spans="1:4">
      <c r="A6958" s="1">
        <v>4668</v>
      </c>
      <c r="B6958" s="1">
        <v>0</v>
      </c>
      <c r="C6958" s="1" t="s">
        <v>11952</v>
      </c>
      <c r="D6958" s="1">
        <v>1949</v>
      </c>
    </row>
    <row r="6959" spans="1:4">
      <c r="A6959" s="1">
        <v>177</v>
      </c>
      <c r="B6959" s="1">
        <v>0</v>
      </c>
      <c r="C6959" s="1" t="s">
        <v>11953</v>
      </c>
      <c r="D6959" s="1">
        <v>1949</v>
      </c>
    </row>
    <row r="6960" spans="1:4">
      <c r="A6960" s="1">
        <v>26841</v>
      </c>
      <c r="B6960" s="1">
        <v>0</v>
      </c>
      <c r="C6960" s="1" t="s">
        <v>11954</v>
      </c>
      <c r="D6960" s="1">
        <v>1949</v>
      </c>
    </row>
    <row r="6961" spans="1:4">
      <c r="A6961" s="1">
        <v>1837</v>
      </c>
      <c r="B6961" s="1">
        <v>0</v>
      </c>
      <c r="C6961" s="1" t="s">
        <v>11955</v>
      </c>
      <c r="D6961" s="1">
        <v>1949</v>
      </c>
    </row>
    <row r="6962" spans="1:4">
      <c r="A6962" s="1">
        <v>8543</v>
      </c>
      <c r="B6962" s="1">
        <v>0</v>
      </c>
      <c r="C6962" s="1" t="s">
        <v>11956</v>
      </c>
      <c r="D6962" s="1">
        <v>1949</v>
      </c>
    </row>
    <row r="6963" spans="1:4">
      <c r="A6963" s="1">
        <v>12230</v>
      </c>
      <c r="B6963" s="1">
        <v>0</v>
      </c>
      <c r="C6963" s="1" t="s">
        <v>11957</v>
      </c>
      <c r="D6963" s="1">
        <v>1949</v>
      </c>
    </row>
    <row r="6964" spans="1:4">
      <c r="A6964" s="1">
        <v>1086</v>
      </c>
      <c r="B6964" s="1">
        <v>0</v>
      </c>
      <c r="C6964" s="1" t="s">
        <v>11958</v>
      </c>
      <c r="D6964" s="1">
        <v>1949</v>
      </c>
    </row>
    <row r="6965" spans="1:4">
      <c r="A6965" s="1">
        <v>1952</v>
      </c>
      <c r="B6965" s="1">
        <v>0</v>
      </c>
      <c r="C6965" s="1" t="s">
        <v>11959</v>
      </c>
      <c r="D6965" s="1">
        <v>1949</v>
      </c>
    </row>
    <row r="6966" spans="1:4">
      <c r="A6966" s="1">
        <v>3621</v>
      </c>
      <c r="B6966" s="1">
        <v>0</v>
      </c>
      <c r="C6966" s="1" t="s">
        <v>11960</v>
      </c>
      <c r="D6966" s="1">
        <v>1949</v>
      </c>
    </row>
    <row r="6967" spans="1:4">
      <c r="A6967" s="1">
        <v>415</v>
      </c>
      <c r="B6967" s="1">
        <v>0</v>
      </c>
      <c r="C6967" s="1" t="s">
        <v>11961</v>
      </c>
      <c r="D6967" s="1">
        <v>1949</v>
      </c>
    </row>
    <row r="6968" spans="1:4">
      <c r="A6968" s="1">
        <v>6291</v>
      </c>
      <c r="B6968" s="1">
        <v>0</v>
      </c>
      <c r="C6968" s="1" t="s">
        <v>11962</v>
      </c>
      <c r="D6968" s="1">
        <v>1949</v>
      </c>
    </row>
    <row r="6969" spans="1:4">
      <c r="A6969" s="1">
        <v>29554</v>
      </c>
      <c r="B6969" s="1">
        <v>0</v>
      </c>
      <c r="C6969" s="1" t="s">
        <v>11963</v>
      </c>
      <c r="D6969" s="1">
        <v>1949</v>
      </c>
    </row>
    <row r="6970" spans="1:4">
      <c r="A6970" s="1">
        <v>42303</v>
      </c>
      <c r="B6970" s="1">
        <v>0</v>
      </c>
      <c r="C6970" s="1" t="s">
        <v>11964</v>
      </c>
      <c r="D6970" s="1">
        <v>1949</v>
      </c>
    </row>
    <row r="6971" spans="1:4">
      <c r="A6971" s="1">
        <v>41805</v>
      </c>
      <c r="B6971" s="1">
        <v>0</v>
      </c>
      <c r="C6971" s="1" t="s">
        <v>11965</v>
      </c>
      <c r="D6971" s="1">
        <v>1949</v>
      </c>
    </row>
    <row r="6972" spans="1:4">
      <c r="A6972" s="1">
        <v>1244</v>
      </c>
      <c r="B6972" s="1">
        <v>0</v>
      </c>
      <c r="C6972" s="1" t="s">
        <v>11966</v>
      </c>
      <c r="D6972" s="1">
        <v>1949</v>
      </c>
    </row>
    <row r="6973" spans="1:4">
      <c r="A6973" s="1">
        <v>733</v>
      </c>
      <c r="B6973" s="1">
        <v>0</v>
      </c>
      <c r="C6973" s="1" t="s">
        <v>11967</v>
      </c>
      <c r="D6973" s="1">
        <v>1949</v>
      </c>
    </row>
    <row r="6974" spans="1:4">
      <c r="A6974" s="1">
        <v>16607</v>
      </c>
      <c r="B6974" s="1">
        <v>0</v>
      </c>
      <c r="C6974" s="1" t="s">
        <v>11968</v>
      </c>
      <c r="D6974" s="1">
        <v>1949</v>
      </c>
    </row>
    <row r="6975" spans="1:4">
      <c r="A6975" s="1">
        <v>16496</v>
      </c>
      <c r="B6975" s="1">
        <v>0</v>
      </c>
      <c r="C6975" s="1" t="s">
        <v>11969</v>
      </c>
      <c r="D6975" s="1">
        <v>1949</v>
      </c>
    </row>
    <row r="6976" spans="1:4">
      <c r="A6976" s="1">
        <v>320</v>
      </c>
      <c r="B6976" s="1">
        <v>0</v>
      </c>
      <c r="C6976" s="1" t="s">
        <v>11970</v>
      </c>
      <c r="D6976" s="1">
        <v>1949</v>
      </c>
    </row>
    <row r="6977" spans="1:4">
      <c r="A6977" s="1">
        <v>3732</v>
      </c>
      <c r="B6977" s="1">
        <v>0</v>
      </c>
      <c r="C6977" s="1" t="s">
        <v>11971</v>
      </c>
      <c r="D6977" s="1">
        <v>1949</v>
      </c>
    </row>
    <row r="6978" spans="1:4">
      <c r="A6978" s="1">
        <v>16632</v>
      </c>
      <c r="B6978" s="1">
        <v>0</v>
      </c>
      <c r="C6978" s="1" t="s">
        <v>11972</v>
      </c>
      <c r="D6978" s="1">
        <v>1949</v>
      </c>
    </row>
    <row r="6979" spans="1:4">
      <c r="A6979" s="1">
        <v>16639</v>
      </c>
      <c r="B6979" s="1">
        <v>0</v>
      </c>
      <c r="C6979" s="1" t="s">
        <v>11973</v>
      </c>
      <c r="D6979" s="1">
        <v>1949</v>
      </c>
    </row>
    <row r="6980" spans="1:4">
      <c r="A6980" s="1">
        <v>801</v>
      </c>
      <c r="B6980" s="1">
        <v>0</v>
      </c>
      <c r="C6980" s="1" t="s">
        <v>11974</v>
      </c>
      <c r="D6980" s="1">
        <v>1949</v>
      </c>
    </row>
    <row r="6981" spans="1:4">
      <c r="A6981" s="1">
        <v>3114</v>
      </c>
      <c r="B6981" s="1">
        <v>0</v>
      </c>
      <c r="C6981" s="1" t="s">
        <v>11975</v>
      </c>
      <c r="D6981" s="1">
        <v>1949</v>
      </c>
    </row>
    <row r="6982" spans="1:4">
      <c r="A6982" s="1">
        <v>1437</v>
      </c>
      <c r="B6982" s="1">
        <v>0</v>
      </c>
      <c r="C6982" s="1" t="s">
        <v>11976</v>
      </c>
      <c r="D6982" s="1">
        <v>1949</v>
      </c>
    </row>
    <row r="6983" spans="1:4">
      <c r="A6983" s="1">
        <v>51751</v>
      </c>
      <c r="B6983" s="1">
        <v>0</v>
      </c>
      <c r="C6983" s="1" t="s">
        <v>11977</v>
      </c>
      <c r="D6983" s="1">
        <v>1949</v>
      </c>
    </row>
    <row r="6984" spans="1:4">
      <c r="A6984" s="1">
        <v>16609</v>
      </c>
      <c r="B6984" s="1">
        <v>0</v>
      </c>
      <c r="C6984" s="1" t="s">
        <v>11978</v>
      </c>
      <c r="D6984" s="1">
        <v>1949</v>
      </c>
    </row>
    <row r="6985" spans="1:4">
      <c r="A6985" s="1">
        <v>16668</v>
      </c>
      <c r="B6985" s="1">
        <v>0</v>
      </c>
      <c r="C6985" s="1" t="s">
        <v>11979</v>
      </c>
      <c r="D6985" s="1">
        <v>1949</v>
      </c>
    </row>
    <row r="6986" spans="1:4">
      <c r="A6986" s="1">
        <v>16660</v>
      </c>
      <c r="B6986" s="1">
        <v>0</v>
      </c>
      <c r="C6986" s="1" t="s">
        <v>11980</v>
      </c>
      <c r="D6986" s="1">
        <v>1949</v>
      </c>
    </row>
    <row r="6987" spans="1:4">
      <c r="A6987" s="1">
        <v>16624</v>
      </c>
      <c r="B6987" s="1">
        <v>0</v>
      </c>
      <c r="C6987" s="1" t="s">
        <v>11981</v>
      </c>
      <c r="D6987" s="1">
        <v>1949</v>
      </c>
    </row>
    <row r="6988" spans="1:4">
      <c r="A6988" s="1">
        <v>16531</v>
      </c>
      <c r="B6988" s="1">
        <v>0</v>
      </c>
      <c r="C6988" s="1" t="s">
        <v>11982</v>
      </c>
      <c r="D6988" s="1">
        <v>1949</v>
      </c>
    </row>
    <row r="6989" spans="1:4">
      <c r="A6989" s="1">
        <v>16393</v>
      </c>
      <c r="B6989" s="1">
        <v>0</v>
      </c>
      <c r="C6989" s="1" t="s">
        <v>11983</v>
      </c>
      <c r="D6989" s="1">
        <v>1949</v>
      </c>
    </row>
    <row r="6990" spans="1:4">
      <c r="A6990" s="1">
        <v>16655</v>
      </c>
      <c r="B6990" s="1">
        <v>0</v>
      </c>
      <c r="C6990" s="1" t="s">
        <v>11984</v>
      </c>
      <c r="D6990" s="1">
        <v>1949</v>
      </c>
    </row>
    <row r="6991" spans="1:4">
      <c r="A6991" s="1">
        <v>16270</v>
      </c>
      <c r="B6991" s="1">
        <v>0</v>
      </c>
      <c r="C6991" s="1" t="s">
        <v>11985</v>
      </c>
      <c r="D6991" s="1">
        <v>1949</v>
      </c>
    </row>
    <row r="6992" spans="1:4">
      <c r="A6992" s="1">
        <v>16271</v>
      </c>
      <c r="B6992" s="1">
        <v>0</v>
      </c>
      <c r="C6992" s="1" t="s">
        <v>11986</v>
      </c>
      <c r="D6992" s="1">
        <v>1949</v>
      </c>
    </row>
    <row r="6993" spans="1:4">
      <c r="A6993" s="1">
        <v>16395</v>
      </c>
      <c r="B6993" s="1">
        <v>0</v>
      </c>
      <c r="C6993" s="1" t="s">
        <v>11987</v>
      </c>
      <c r="D6993" s="1">
        <v>1949</v>
      </c>
    </row>
    <row r="6994" spans="1:4">
      <c r="A6994" s="1">
        <v>16670</v>
      </c>
      <c r="B6994" s="1">
        <v>0</v>
      </c>
      <c r="C6994" s="1" t="s">
        <v>11988</v>
      </c>
      <c r="D6994" s="1">
        <v>1949</v>
      </c>
    </row>
    <row r="6995" spans="1:4">
      <c r="A6995" s="1">
        <v>16539</v>
      </c>
      <c r="B6995" s="1">
        <v>0</v>
      </c>
      <c r="C6995" s="1" t="s">
        <v>11989</v>
      </c>
      <c r="D6995" s="1">
        <v>1949</v>
      </c>
    </row>
    <row r="6996" spans="1:4">
      <c r="A6996" s="1">
        <v>16478</v>
      </c>
      <c r="B6996" s="1">
        <v>0</v>
      </c>
      <c r="C6996" s="1" t="s">
        <v>11990</v>
      </c>
      <c r="D6996" s="1">
        <v>1949</v>
      </c>
    </row>
    <row r="6997" spans="1:4">
      <c r="A6997" s="1">
        <v>16475</v>
      </c>
      <c r="B6997" s="1">
        <v>0</v>
      </c>
      <c r="C6997" s="1" t="s">
        <v>11991</v>
      </c>
      <c r="D6997" s="1">
        <v>1949</v>
      </c>
    </row>
    <row r="6998" spans="1:4">
      <c r="A6998" s="1">
        <v>16578</v>
      </c>
      <c r="B6998" s="1">
        <v>0</v>
      </c>
      <c r="C6998" s="1" t="s">
        <v>11992</v>
      </c>
      <c r="D6998" s="1">
        <v>1949</v>
      </c>
    </row>
    <row r="6999" spans="1:4">
      <c r="A6999" s="1">
        <v>16666</v>
      </c>
      <c r="B6999" s="1">
        <v>0</v>
      </c>
      <c r="C6999" s="1" t="s">
        <v>11993</v>
      </c>
      <c r="D6999" s="1">
        <v>1949</v>
      </c>
    </row>
    <row r="7000" spans="1:4">
      <c r="A7000" s="1">
        <v>16664</v>
      </c>
      <c r="B7000" s="1">
        <v>0</v>
      </c>
      <c r="C7000" s="1" t="s">
        <v>11994</v>
      </c>
      <c r="D7000" s="1">
        <v>1949</v>
      </c>
    </row>
    <row r="7001" spans="1:4">
      <c r="A7001" s="1">
        <v>16653</v>
      </c>
      <c r="B7001" s="1">
        <v>0</v>
      </c>
      <c r="C7001" s="1" t="s">
        <v>11995</v>
      </c>
      <c r="D7001" s="1">
        <v>1949</v>
      </c>
    </row>
    <row r="7002" spans="1:4">
      <c r="A7002" s="1">
        <v>16652</v>
      </c>
      <c r="B7002" s="1">
        <v>0</v>
      </c>
      <c r="C7002" s="1" t="s">
        <v>11996</v>
      </c>
      <c r="D7002" s="1">
        <v>1949</v>
      </c>
    </row>
    <row r="7003" spans="1:4">
      <c r="A7003" s="1">
        <v>16659</v>
      </c>
      <c r="B7003" s="1">
        <v>0</v>
      </c>
      <c r="C7003" s="1" t="s">
        <v>11997</v>
      </c>
      <c r="D7003" s="1">
        <v>1949</v>
      </c>
    </row>
    <row r="7004" spans="1:4">
      <c r="A7004" s="1">
        <v>16650</v>
      </c>
      <c r="B7004" s="1">
        <v>0</v>
      </c>
      <c r="C7004" s="1" t="s">
        <v>11998</v>
      </c>
      <c r="D7004" s="1">
        <v>1949</v>
      </c>
    </row>
    <row r="7005" spans="1:4">
      <c r="A7005" s="1">
        <v>16529</v>
      </c>
      <c r="B7005" s="1">
        <v>0</v>
      </c>
      <c r="C7005" s="1" t="s">
        <v>11999</v>
      </c>
      <c r="D7005" s="1">
        <v>1949</v>
      </c>
    </row>
    <row r="7006" spans="1:4">
      <c r="A7006" s="1">
        <v>16644</v>
      </c>
      <c r="B7006" s="1">
        <v>0</v>
      </c>
      <c r="C7006" s="1" t="s">
        <v>12000</v>
      </c>
      <c r="D7006" s="1">
        <v>1949</v>
      </c>
    </row>
    <row r="7007" spans="1:4">
      <c r="A7007" s="1">
        <v>16397</v>
      </c>
      <c r="B7007" s="1">
        <v>0</v>
      </c>
      <c r="C7007" s="1" t="s">
        <v>12001</v>
      </c>
      <c r="D7007" s="1">
        <v>1949</v>
      </c>
    </row>
    <row r="7008" spans="1:4">
      <c r="A7008" s="1">
        <v>16592</v>
      </c>
      <c r="B7008" s="1">
        <v>0</v>
      </c>
      <c r="C7008" s="1" t="s">
        <v>12002</v>
      </c>
      <c r="D7008" s="1">
        <v>1949</v>
      </c>
    </row>
    <row r="7009" spans="1:4">
      <c r="A7009" s="1">
        <v>16593</v>
      </c>
      <c r="B7009" s="1">
        <v>0</v>
      </c>
      <c r="C7009" s="1" t="s">
        <v>12003</v>
      </c>
      <c r="D7009" s="1">
        <v>1949</v>
      </c>
    </row>
    <row r="7010" spans="1:4">
      <c r="A7010" s="1">
        <v>16573</v>
      </c>
      <c r="B7010" s="1">
        <v>0</v>
      </c>
      <c r="C7010" s="1" t="s">
        <v>12004</v>
      </c>
      <c r="D7010" s="1">
        <v>1949</v>
      </c>
    </row>
    <row r="7011" spans="1:4">
      <c r="A7011" s="1">
        <v>17747</v>
      </c>
      <c r="B7011" s="1">
        <v>0</v>
      </c>
      <c r="C7011" s="1" t="s">
        <v>12005</v>
      </c>
      <c r="D7011" s="1">
        <v>1949</v>
      </c>
    </row>
    <row r="7012" spans="1:4">
      <c r="A7012" s="1">
        <v>24064</v>
      </c>
      <c r="B7012" s="1">
        <v>0</v>
      </c>
      <c r="C7012" s="1" t="s">
        <v>12006</v>
      </c>
      <c r="D7012" s="1">
        <v>1949</v>
      </c>
    </row>
    <row r="7013" spans="1:4">
      <c r="A7013" s="1">
        <v>16330</v>
      </c>
      <c r="B7013" s="1">
        <v>0</v>
      </c>
      <c r="C7013" s="1" t="s">
        <v>12007</v>
      </c>
      <c r="D7013" s="1">
        <v>1949</v>
      </c>
    </row>
    <row r="7014" spans="1:4">
      <c r="A7014" s="1">
        <v>16329</v>
      </c>
      <c r="B7014" s="1">
        <v>0</v>
      </c>
      <c r="C7014" s="1" t="s">
        <v>12008</v>
      </c>
      <c r="D7014" s="1">
        <v>1949</v>
      </c>
    </row>
    <row r="7015" spans="1:4">
      <c r="A7015" s="1">
        <v>16327</v>
      </c>
      <c r="B7015" s="1">
        <v>0</v>
      </c>
      <c r="C7015" s="1" t="s">
        <v>12009</v>
      </c>
      <c r="D7015" s="1">
        <v>1949</v>
      </c>
    </row>
    <row r="7016" spans="1:4">
      <c r="A7016" s="1">
        <v>16334</v>
      </c>
      <c r="B7016" s="1">
        <v>0</v>
      </c>
      <c r="C7016" s="1" t="s">
        <v>12010</v>
      </c>
      <c r="D7016" s="1">
        <v>1949</v>
      </c>
    </row>
    <row r="7017" spans="1:4">
      <c r="A7017" s="1">
        <v>16325</v>
      </c>
      <c r="B7017" s="1">
        <v>0</v>
      </c>
      <c r="C7017" s="1" t="s">
        <v>12011</v>
      </c>
      <c r="D7017" s="1">
        <v>1949</v>
      </c>
    </row>
    <row r="7018" spans="1:4">
      <c r="A7018" s="1">
        <v>16399</v>
      </c>
      <c r="B7018" s="1">
        <v>0</v>
      </c>
      <c r="C7018" s="1" t="s">
        <v>12012</v>
      </c>
      <c r="D7018" s="1">
        <v>1949</v>
      </c>
    </row>
    <row r="7019" spans="1:4">
      <c r="A7019" s="1">
        <v>3216</v>
      </c>
      <c r="B7019" s="1">
        <v>0</v>
      </c>
      <c r="C7019" s="1" t="s">
        <v>12013</v>
      </c>
      <c r="D7019" s="1">
        <v>1949</v>
      </c>
    </row>
    <row r="7020" spans="1:4">
      <c r="A7020" s="1">
        <v>9465</v>
      </c>
      <c r="B7020" s="1">
        <v>0</v>
      </c>
      <c r="C7020" s="1" t="s">
        <v>12014</v>
      </c>
      <c r="D7020" s="1">
        <v>1949</v>
      </c>
    </row>
    <row r="7021" spans="1:4">
      <c r="A7021" s="1">
        <v>12955</v>
      </c>
      <c r="B7021" s="1">
        <v>0</v>
      </c>
      <c r="C7021" s="1" t="s">
        <v>12015</v>
      </c>
      <c r="D7021" s="1">
        <v>1949</v>
      </c>
    </row>
    <row r="7022" spans="1:4">
      <c r="A7022" s="1">
        <v>12956</v>
      </c>
      <c r="B7022" s="1">
        <v>0</v>
      </c>
      <c r="C7022" s="1" t="s">
        <v>12016</v>
      </c>
      <c r="D7022" s="1">
        <v>1949</v>
      </c>
    </row>
    <row r="7023" spans="1:4">
      <c r="A7023" s="1">
        <v>12851</v>
      </c>
      <c r="B7023" s="1">
        <v>0</v>
      </c>
      <c r="C7023" s="1" t="s">
        <v>12017</v>
      </c>
      <c r="D7023" s="1">
        <v>1949</v>
      </c>
    </row>
    <row r="7024" spans="1:4">
      <c r="A7024" s="1">
        <v>16296</v>
      </c>
      <c r="B7024" s="1">
        <v>0</v>
      </c>
      <c r="C7024" s="1" t="s">
        <v>12018</v>
      </c>
      <c r="D7024" s="1">
        <v>1949</v>
      </c>
    </row>
    <row r="7025" spans="1:4">
      <c r="A7025" s="1">
        <v>16338</v>
      </c>
      <c r="B7025" s="1">
        <v>0</v>
      </c>
      <c r="C7025" s="1" t="s">
        <v>12019</v>
      </c>
      <c r="D7025" s="1">
        <v>1949</v>
      </c>
    </row>
    <row r="7026" spans="1:4">
      <c r="A7026" s="1">
        <v>16335</v>
      </c>
      <c r="B7026" s="1">
        <v>0</v>
      </c>
      <c r="C7026" s="1" t="s">
        <v>12020</v>
      </c>
      <c r="D7026" s="1">
        <v>1949</v>
      </c>
    </row>
    <row r="7027" spans="1:4">
      <c r="A7027" s="1">
        <v>16341</v>
      </c>
      <c r="B7027" s="1">
        <v>0</v>
      </c>
      <c r="C7027" s="1" t="s">
        <v>12021</v>
      </c>
      <c r="D7027" s="1">
        <v>1949</v>
      </c>
    </row>
    <row r="7028" spans="1:4">
      <c r="A7028" s="1">
        <v>16294</v>
      </c>
      <c r="B7028" s="1">
        <v>0</v>
      </c>
      <c r="C7028" s="1" t="s">
        <v>12022</v>
      </c>
      <c r="D7028" s="1">
        <v>1949</v>
      </c>
    </row>
    <row r="7029" spans="1:4">
      <c r="A7029" s="1">
        <v>67215</v>
      </c>
      <c r="B7029" s="1">
        <v>0</v>
      </c>
      <c r="C7029" s="1" t="s">
        <v>12023</v>
      </c>
      <c r="D7029" s="1">
        <v>1949</v>
      </c>
    </row>
    <row r="7030" spans="1:4">
      <c r="A7030" s="1">
        <v>52139</v>
      </c>
      <c r="B7030" s="1">
        <v>0</v>
      </c>
      <c r="C7030" s="1" t="s">
        <v>12024</v>
      </c>
      <c r="D7030" s="1">
        <v>1949</v>
      </c>
    </row>
    <row r="7031" spans="1:4">
      <c r="A7031" s="1">
        <v>9492</v>
      </c>
      <c r="B7031" s="1">
        <v>0</v>
      </c>
      <c r="C7031" s="1" t="s">
        <v>12025</v>
      </c>
      <c r="D7031" s="1">
        <v>1949</v>
      </c>
    </row>
    <row r="7032" spans="1:4">
      <c r="A7032" s="1">
        <v>16359</v>
      </c>
      <c r="B7032" s="1">
        <v>0</v>
      </c>
      <c r="C7032" s="1" t="s">
        <v>12026</v>
      </c>
      <c r="D7032" s="1">
        <v>1949</v>
      </c>
    </row>
    <row r="7033" spans="1:4">
      <c r="A7033" s="1">
        <v>16354</v>
      </c>
      <c r="B7033" s="1">
        <v>0</v>
      </c>
      <c r="C7033" s="1" t="s">
        <v>12027</v>
      </c>
      <c r="D7033" s="1">
        <v>1949</v>
      </c>
    </row>
    <row r="7034" spans="1:4">
      <c r="A7034" s="1">
        <v>16361</v>
      </c>
      <c r="B7034" s="1">
        <v>0</v>
      </c>
      <c r="C7034" s="1" t="s">
        <v>12028</v>
      </c>
      <c r="D7034" s="1">
        <v>1949</v>
      </c>
    </row>
    <row r="7035" spans="1:4">
      <c r="A7035" s="1">
        <v>236</v>
      </c>
      <c r="B7035" s="1">
        <v>0</v>
      </c>
      <c r="C7035" s="1" t="s">
        <v>12029</v>
      </c>
      <c r="D7035" s="1">
        <v>1949</v>
      </c>
    </row>
    <row r="7036" spans="1:4">
      <c r="A7036" s="1">
        <v>3344</v>
      </c>
      <c r="B7036" s="1">
        <v>0</v>
      </c>
      <c r="C7036" s="1" t="s">
        <v>12030</v>
      </c>
      <c r="D7036" s="1">
        <v>1949</v>
      </c>
    </row>
    <row r="7037" spans="1:4">
      <c r="A7037" s="1">
        <v>3215</v>
      </c>
      <c r="B7037" s="1">
        <v>0</v>
      </c>
      <c r="C7037" s="1" t="s">
        <v>12031</v>
      </c>
      <c r="D7037" s="1">
        <v>1949</v>
      </c>
    </row>
    <row r="7038" spans="1:4">
      <c r="A7038" s="1">
        <v>3211</v>
      </c>
      <c r="B7038" s="1">
        <v>0</v>
      </c>
      <c r="C7038" s="1" t="s">
        <v>12032</v>
      </c>
      <c r="D7038" s="1">
        <v>1949</v>
      </c>
    </row>
    <row r="7039" spans="1:4">
      <c r="A7039" s="1">
        <v>3467</v>
      </c>
      <c r="B7039" s="1">
        <v>0</v>
      </c>
      <c r="C7039" s="1" t="s">
        <v>12033</v>
      </c>
      <c r="D7039" s="1">
        <v>1949</v>
      </c>
    </row>
    <row r="7040" spans="1:4">
      <c r="A7040" s="1">
        <v>16313</v>
      </c>
      <c r="B7040" s="1">
        <v>0</v>
      </c>
      <c r="C7040" s="1" t="s">
        <v>12034</v>
      </c>
      <c r="D7040" s="1">
        <v>1949</v>
      </c>
    </row>
    <row r="7041" spans="1:4">
      <c r="A7041" s="1">
        <v>16278</v>
      </c>
      <c r="B7041" s="1">
        <v>0</v>
      </c>
      <c r="C7041" s="1" t="s">
        <v>12035</v>
      </c>
      <c r="D7041" s="1">
        <v>1949</v>
      </c>
    </row>
    <row r="7042" spans="1:4">
      <c r="A7042" s="1">
        <v>16321</v>
      </c>
      <c r="B7042" s="1">
        <v>0</v>
      </c>
      <c r="C7042" s="1" t="s">
        <v>12036</v>
      </c>
      <c r="D7042" s="1">
        <v>1949</v>
      </c>
    </row>
    <row r="7043" spans="1:4">
      <c r="A7043" s="1">
        <v>16318</v>
      </c>
      <c r="B7043" s="1">
        <v>0</v>
      </c>
      <c r="C7043" s="1" t="s">
        <v>12037</v>
      </c>
      <c r="D7043" s="1">
        <v>1949</v>
      </c>
    </row>
    <row r="7044" spans="1:4">
      <c r="A7044" s="1">
        <v>16317</v>
      </c>
      <c r="B7044" s="1">
        <v>0</v>
      </c>
      <c r="C7044" s="1" t="s">
        <v>12038</v>
      </c>
      <c r="D7044" s="1">
        <v>1949</v>
      </c>
    </row>
    <row r="7045" spans="1:4">
      <c r="A7045" s="1">
        <v>16287</v>
      </c>
      <c r="B7045" s="1">
        <v>0</v>
      </c>
      <c r="C7045" s="1" t="s">
        <v>12039</v>
      </c>
      <c r="D7045" s="1">
        <v>1949</v>
      </c>
    </row>
    <row r="7046" spans="1:4">
      <c r="A7046" s="1">
        <v>12429</v>
      </c>
      <c r="B7046" s="1">
        <v>0</v>
      </c>
      <c r="C7046" s="1" t="s">
        <v>12040</v>
      </c>
      <c r="D7046" s="1">
        <v>1949</v>
      </c>
    </row>
    <row r="7047" spans="1:4">
      <c r="A7047" s="1">
        <v>10096</v>
      </c>
      <c r="B7047" s="1">
        <v>0</v>
      </c>
      <c r="C7047" s="1" t="s">
        <v>12041</v>
      </c>
      <c r="D7047" s="1">
        <v>1949</v>
      </c>
    </row>
    <row r="7048" spans="1:4">
      <c r="A7048" s="1">
        <v>16706</v>
      </c>
      <c r="B7048" s="1">
        <v>0</v>
      </c>
      <c r="C7048" s="1" t="s">
        <v>12042</v>
      </c>
      <c r="D7048" s="1">
        <v>1949</v>
      </c>
    </row>
    <row r="7049" spans="1:4">
      <c r="A7049" s="1">
        <v>16688</v>
      </c>
      <c r="B7049" s="1">
        <v>0</v>
      </c>
      <c r="C7049" s="1" t="s">
        <v>12043</v>
      </c>
      <c r="D7049" s="1">
        <v>1949</v>
      </c>
    </row>
    <row r="7050" spans="1:4">
      <c r="A7050" s="1">
        <v>16686</v>
      </c>
      <c r="B7050" s="1">
        <v>0</v>
      </c>
      <c r="C7050" s="1" t="s">
        <v>12044</v>
      </c>
      <c r="D7050" s="1">
        <v>1949</v>
      </c>
    </row>
    <row r="7051" spans="1:4">
      <c r="A7051" s="1">
        <v>16683</v>
      </c>
      <c r="B7051" s="1">
        <v>0</v>
      </c>
      <c r="C7051" s="1" t="s">
        <v>12045</v>
      </c>
      <c r="D7051" s="1">
        <v>1949</v>
      </c>
    </row>
    <row r="7052" spans="1:4">
      <c r="A7052" s="1">
        <v>16685</v>
      </c>
      <c r="B7052" s="1">
        <v>0</v>
      </c>
      <c r="C7052" s="1" t="s">
        <v>12046</v>
      </c>
      <c r="D7052" s="1">
        <v>1949</v>
      </c>
    </row>
    <row r="7053" spans="1:4">
      <c r="A7053" s="1">
        <v>16680</v>
      </c>
      <c r="B7053" s="1">
        <v>0</v>
      </c>
      <c r="C7053" s="1" t="s">
        <v>12047</v>
      </c>
      <c r="D7053" s="1">
        <v>1949</v>
      </c>
    </row>
    <row r="7054" spans="1:4">
      <c r="A7054" s="1">
        <v>16678</v>
      </c>
      <c r="B7054" s="1">
        <v>0</v>
      </c>
      <c r="C7054" s="1" t="s">
        <v>12048</v>
      </c>
      <c r="D7054" s="1">
        <v>1949</v>
      </c>
    </row>
    <row r="7055" spans="1:4">
      <c r="A7055" s="1">
        <v>16676</v>
      </c>
      <c r="B7055" s="1">
        <v>0</v>
      </c>
      <c r="C7055" s="1" t="s">
        <v>12049</v>
      </c>
      <c r="D7055" s="1">
        <v>1949</v>
      </c>
    </row>
    <row r="7056" spans="1:4">
      <c r="A7056" s="1">
        <v>16602</v>
      </c>
      <c r="B7056" s="1">
        <v>0</v>
      </c>
      <c r="C7056" s="1" t="s">
        <v>12050</v>
      </c>
      <c r="D7056" s="1">
        <v>1949</v>
      </c>
    </row>
    <row r="7057" spans="1:4">
      <c r="A7057" s="1">
        <v>16600</v>
      </c>
      <c r="B7057" s="1">
        <v>0</v>
      </c>
      <c r="C7057" s="1" t="s">
        <v>12051</v>
      </c>
      <c r="D7057" s="1">
        <v>1949</v>
      </c>
    </row>
    <row r="7058" spans="1:4">
      <c r="A7058" s="1">
        <v>16382</v>
      </c>
      <c r="B7058" s="1">
        <v>0</v>
      </c>
      <c r="C7058" s="1" t="s">
        <v>12052</v>
      </c>
      <c r="D7058" s="1">
        <v>1949</v>
      </c>
    </row>
    <row r="7059" spans="1:4">
      <c r="A7059" s="1">
        <v>16379</v>
      </c>
      <c r="B7059" s="1">
        <v>0</v>
      </c>
      <c r="C7059" s="1" t="s">
        <v>12053</v>
      </c>
      <c r="D7059" s="1">
        <v>1949</v>
      </c>
    </row>
    <row r="7060" spans="1:4">
      <c r="A7060" s="1">
        <v>16377</v>
      </c>
      <c r="B7060" s="1">
        <v>0</v>
      </c>
      <c r="C7060" s="1" t="s">
        <v>12054</v>
      </c>
      <c r="D7060" s="1">
        <v>1949</v>
      </c>
    </row>
    <row r="7061" spans="1:4">
      <c r="A7061" s="1">
        <v>16371</v>
      </c>
      <c r="B7061" s="1">
        <v>0</v>
      </c>
      <c r="C7061" s="1" t="s">
        <v>12055</v>
      </c>
      <c r="D7061" s="1">
        <v>1949</v>
      </c>
    </row>
    <row r="7062" spans="1:4">
      <c r="A7062" s="1">
        <v>16375</v>
      </c>
      <c r="B7062" s="1">
        <v>0</v>
      </c>
      <c r="C7062" s="1" t="s">
        <v>12056</v>
      </c>
      <c r="D7062" s="1">
        <v>1949</v>
      </c>
    </row>
    <row r="7063" spans="1:4">
      <c r="A7063" s="1">
        <v>16366</v>
      </c>
      <c r="B7063" s="1">
        <v>0</v>
      </c>
      <c r="C7063" s="1" t="s">
        <v>12057</v>
      </c>
      <c r="D7063" s="1">
        <v>1949</v>
      </c>
    </row>
    <row r="7064" spans="1:4">
      <c r="A7064" s="1">
        <v>16373</v>
      </c>
      <c r="B7064" s="1">
        <v>0</v>
      </c>
      <c r="C7064" s="1" t="s">
        <v>12058</v>
      </c>
      <c r="D7064" s="1">
        <v>1949</v>
      </c>
    </row>
    <row r="7065" spans="1:4">
      <c r="A7065" s="1">
        <v>3970</v>
      </c>
      <c r="B7065" s="1">
        <v>0</v>
      </c>
      <c r="C7065" s="1" t="s">
        <v>12059</v>
      </c>
      <c r="D7065" s="1">
        <v>1949</v>
      </c>
    </row>
    <row r="7066" spans="1:4">
      <c r="A7066" s="1">
        <v>9092</v>
      </c>
      <c r="B7066" s="1">
        <v>0</v>
      </c>
      <c r="C7066" s="1" t="s">
        <v>12060</v>
      </c>
      <c r="D7066" s="1">
        <v>1949</v>
      </c>
    </row>
    <row r="7067" spans="1:4">
      <c r="A7067" s="1">
        <v>3916</v>
      </c>
      <c r="B7067" s="1">
        <v>0</v>
      </c>
      <c r="C7067" s="1" t="s">
        <v>12061</v>
      </c>
      <c r="D7067" s="1">
        <v>1949</v>
      </c>
    </row>
    <row r="7068" spans="1:4">
      <c r="A7068" s="1">
        <v>4137</v>
      </c>
      <c r="B7068" s="1">
        <v>0</v>
      </c>
      <c r="C7068" s="1" t="s">
        <v>12062</v>
      </c>
      <c r="D7068" s="1">
        <v>1949</v>
      </c>
    </row>
    <row r="7069" spans="1:4">
      <c r="A7069" s="1">
        <v>1415</v>
      </c>
      <c r="B7069" s="1">
        <v>0</v>
      </c>
      <c r="C7069" s="1" t="s">
        <v>12063</v>
      </c>
      <c r="D7069" s="1">
        <v>1949</v>
      </c>
    </row>
    <row r="7070" spans="1:4">
      <c r="A7070" s="1">
        <v>4822</v>
      </c>
      <c r="B7070" s="1">
        <v>0</v>
      </c>
      <c r="C7070" s="1" t="s">
        <v>12064</v>
      </c>
      <c r="D7070" s="1">
        <v>1949</v>
      </c>
    </row>
    <row r="7071" spans="1:4">
      <c r="A7071" s="1">
        <v>642</v>
      </c>
      <c r="B7071" s="1">
        <v>0</v>
      </c>
      <c r="C7071" s="1" t="s">
        <v>12065</v>
      </c>
      <c r="D7071" s="1">
        <v>1949</v>
      </c>
    </row>
    <row r="7072" spans="1:4">
      <c r="A7072" s="1">
        <v>1027</v>
      </c>
      <c r="B7072" s="1">
        <v>0</v>
      </c>
      <c r="C7072" s="1" t="s">
        <v>12066</v>
      </c>
      <c r="D7072" s="1">
        <v>1949</v>
      </c>
    </row>
    <row r="7073" spans="1:4">
      <c r="A7073" s="1">
        <v>3128</v>
      </c>
      <c r="B7073" s="1">
        <v>0</v>
      </c>
      <c r="C7073" s="1" t="s">
        <v>12067</v>
      </c>
      <c r="D7073" s="1">
        <v>1949</v>
      </c>
    </row>
    <row r="7074" spans="1:4">
      <c r="A7074" s="1">
        <v>843</v>
      </c>
      <c r="B7074" s="1">
        <v>0</v>
      </c>
      <c r="C7074" s="1" t="s">
        <v>12068</v>
      </c>
      <c r="D7074" s="1">
        <v>1949</v>
      </c>
    </row>
    <row r="7075" spans="1:4">
      <c r="A7075" s="1">
        <v>3663</v>
      </c>
      <c r="B7075" s="1">
        <v>0</v>
      </c>
      <c r="C7075" s="1" t="s">
        <v>12069</v>
      </c>
      <c r="D7075" s="1">
        <v>1949</v>
      </c>
    </row>
    <row r="7076" spans="1:4">
      <c r="A7076" s="1">
        <v>132</v>
      </c>
      <c r="B7076" s="1">
        <v>0</v>
      </c>
      <c r="C7076" s="1" t="s">
        <v>12070</v>
      </c>
      <c r="D7076" s="1">
        <v>1949</v>
      </c>
    </row>
    <row r="7077" spans="1:4">
      <c r="A7077" s="1">
        <v>1885</v>
      </c>
      <c r="B7077" s="1">
        <v>0</v>
      </c>
      <c r="C7077" s="1" t="s">
        <v>12071</v>
      </c>
      <c r="D7077" s="1">
        <v>1949</v>
      </c>
    </row>
    <row r="7078" spans="1:4">
      <c r="A7078" s="1">
        <v>1514</v>
      </c>
      <c r="B7078" s="1">
        <v>0</v>
      </c>
      <c r="C7078" s="1" t="s">
        <v>12072</v>
      </c>
      <c r="D7078" s="1">
        <v>1949</v>
      </c>
    </row>
    <row r="7079" spans="1:4">
      <c r="A7079" s="1">
        <v>8083</v>
      </c>
      <c r="B7079" s="1">
        <v>0</v>
      </c>
      <c r="C7079" s="1" t="s">
        <v>12073</v>
      </c>
      <c r="D7079" s="1">
        <v>1949</v>
      </c>
    </row>
    <row r="7080" spans="1:4">
      <c r="A7080" s="1">
        <v>8070</v>
      </c>
      <c r="B7080" s="1">
        <v>0</v>
      </c>
      <c r="C7080" s="1" t="s">
        <v>12074</v>
      </c>
      <c r="D7080" s="1">
        <v>1949</v>
      </c>
    </row>
    <row r="7081" spans="1:4">
      <c r="A7081" s="1">
        <v>7603</v>
      </c>
      <c r="B7081" s="1">
        <v>0</v>
      </c>
      <c r="C7081" s="1" t="s">
        <v>12075</v>
      </c>
      <c r="D7081" s="1">
        <v>1949</v>
      </c>
    </row>
    <row r="7082" spans="1:4">
      <c r="A7082" s="1">
        <v>8069</v>
      </c>
      <c r="B7082" s="1">
        <v>0</v>
      </c>
      <c r="C7082" s="1" t="s">
        <v>12076</v>
      </c>
      <c r="D7082" s="1">
        <v>1949</v>
      </c>
    </row>
    <row r="7083" spans="1:4">
      <c r="A7083" s="1">
        <v>8062</v>
      </c>
      <c r="B7083" s="1">
        <v>0</v>
      </c>
      <c r="C7083" s="1" t="s">
        <v>12077</v>
      </c>
      <c r="D7083" s="1">
        <v>1949</v>
      </c>
    </row>
    <row r="7084" spans="1:4">
      <c r="A7084" s="1">
        <v>8086</v>
      </c>
      <c r="B7084" s="1">
        <v>0</v>
      </c>
      <c r="C7084" s="1" t="s">
        <v>12078</v>
      </c>
      <c r="D7084" s="1">
        <v>1949</v>
      </c>
    </row>
    <row r="7085" spans="1:4">
      <c r="A7085" s="1">
        <v>586</v>
      </c>
      <c r="B7085" s="1">
        <v>0</v>
      </c>
      <c r="C7085" s="1" t="s">
        <v>12079</v>
      </c>
      <c r="D7085" s="1">
        <v>1949</v>
      </c>
    </row>
    <row r="7086" spans="1:4">
      <c r="A7086" s="1">
        <v>407</v>
      </c>
      <c r="B7086" s="1">
        <v>0</v>
      </c>
      <c r="C7086" s="1" t="s">
        <v>12080</v>
      </c>
      <c r="D7086" s="1">
        <v>1949</v>
      </c>
    </row>
    <row r="7087" spans="1:4">
      <c r="A7087" s="1">
        <v>3675</v>
      </c>
      <c r="B7087" s="1">
        <v>0</v>
      </c>
      <c r="C7087" s="1" t="s">
        <v>12081</v>
      </c>
      <c r="D7087" s="1">
        <v>1949</v>
      </c>
    </row>
    <row r="7088" spans="1:4">
      <c r="A7088" s="1">
        <v>60889</v>
      </c>
      <c r="B7088" s="1">
        <v>0</v>
      </c>
      <c r="C7088" s="1" t="s">
        <v>12082</v>
      </c>
      <c r="D7088" s="1">
        <v>1949</v>
      </c>
    </row>
    <row r="7089" spans="1:4">
      <c r="A7089" s="1">
        <v>5784</v>
      </c>
      <c r="B7089" s="1">
        <v>0</v>
      </c>
      <c r="C7089" s="1" t="s">
        <v>12083</v>
      </c>
      <c r="D7089" s="1">
        <v>1949</v>
      </c>
    </row>
    <row r="7090" spans="1:4">
      <c r="A7090" s="1">
        <v>3159</v>
      </c>
      <c r="B7090" s="1">
        <v>0</v>
      </c>
      <c r="C7090" s="1" t="s">
        <v>12084</v>
      </c>
      <c r="D7090" s="1">
        <v>1949</v>
      </c>
    </row>
    <row r="7091" spans="1:4">
      <c r="A7091" s="1">
        <v>1020</v>
      </c>
      <c r="B7091" s="1">
        <v>0</v>
      </c>
      <c r="C7091" s="1" t="s">
        <v>12085</v>
      </c>
      <c r="D7091" s="1">
        <v>1949</v>
      </c>
    </row>
    <row r="7092" spans="1:4">
      <c r="A7092" s="1">
        <v>3874</v>
      </c>
      <c r="B7092" s="1">
        <v>0</v>
      </c>
      <c r="C7092" s="1" t="s">
        <v>12086</v>
      </c>
      <c r="D7092" s="1">
        <v>1949</v>
      </c>
    </row>
    <row r="7093" spans="1:4">
      <c r="A7093" s="1">
        <v>42992</v>
      </c>
      <c r="B7093" s="1">
        <v>0</v>
      </c>
      <c r="C7093" s="1" t="s">
        <v>12087</v>
      </c>
      <c r="D7093" s="1">
        <v>1949</v>
      </c>
    </row>
    <row r="7094" spans="1:4">
      <c r="A7094" s="1">
        <v>42997</v>
      </c>
      <c r="B7094" s="1">
        <v>0</v>
      </c>
      <c r="C7094" s="1" t="s">
        <v>12088</v>
      </c>
      <c r="D7094" s="1">
        <v>1949</v>
      </c>
    </row>
    <row r="7095" spans="1:4">
      <c r="A7095" s="1">
        <v>42894</v>
      </c>
      <c r="B7095" s="1">
        <v>0</v>
      </c>
      <c r="C7095" s="1" t="s">
        <v>12089</v>
      </c>
      <c r="D7095" s="1">
        <v>1949</v>
      </c>
    </row>
    <row r="7096" spans="1:4">
      <c r="A7096" s="1">
        <v>13398</v>
      </c>
      <c r="B7096" s="1">
        <v>0</v>
      </c>
      <c r="C7096" s="1" t="s">
        <v>12090</v>
      </c>
      <c r="D7096" s="1">
        <v>1949</v>
      </c>
    </row>
    <row r="7097" spans="1:4">
      <c r="A7097" s="1">
        <v>4145</v>
      </c>
      <c r="B7097" s="1">
        <v>0</v>
      </c>
      <c r="C7097" s="1" t="s">
        <v>12091</v>
      </c>
      <c r="D7097" s="1">
        <v>1949</v>
      </c>
    </row>
    <row r="7098" spans="1:4">
      <c r="A7098" s="1">
        <v>4157</v>
      </c>
      <c r="B7098" s="1">
        <v>0</v>
      </c>
      <c r="C7098" s="1" t="s">
        <v>12092</v>
      </c>
      <c r="D7098" s="1">
        <v>1949</v>
      </c>
    </row>
    <row r="7099" spans="1:4">
      <c r="A7099" s="1">
        <v>1373</v>
      </c>
      <c r="B7099" s="1">
        <v>0</v>
      </c>
      <c r="C7099" s="1" t="s">
        <v>12093</v>
      </c>
      <c r="D7099" s="1">
        <v>1949</v>
      </c>
    </row>
    <row r="7100" spans="1:4">
      <c r="A7100" s="1">
        <v>4810</v>
      </c>
      <c r="B7100" s="1">
        <v>0</v>
      </c>
      <c r="C7100" s="1" t="s">
        <v>12094</v>
      </c>
      <c r="D7100" s="1">
        <v>1949</v>
      </c>
    </row>
    <row r="7101" spans="1:4">
      <c r="A7101" s="1">
        <v>4813</v>
      </c>
      <c r="B7101" s="1">
        <v>0</v>
      </c>
      <c r="C7101" s="1" t="s">
        <v>12095</v>
      </c>
      <c r="D7101" s="1">
        <v>1949</v>
      </c>
    </row>
    <row r="7102" spans="1:4">
      <c r="A7102" s="1">
        <v>533</v>
      </c>
      <c r="B7102" s="1">
        <v>0</v>
      </c>
      <c r="C7102" s="1" t="s">
        <v>12096</v>
      </c>
      <c r="D7102" s="1">
        <v>1949</v>
      </c>
    </row>
    <row r="7103" spans="1:4">
      <c r="A7103" s="1">
        <v>4618</v>
      </c>
      <c r="B7103" s="1">
        <v>0</v>
      </c>
      <c r="C7103" s="1" t="s">
        <v>12097</v>
      </c>
      <c r="D7103" s="1">
        <v>1949</v>
      </c>
    </row>
    <row r="7104" spans="1:4">
      <c r="A7104" s="1">
        <v>948</v>
      </c>
      <c r="B7104" s="1">
        <v>0</v>
      </c>
      <c r="C7104" s="1" t="s">
        <v>12098</v>
      </c>
      <c r="D7104" s="1">
        <v>1949</v>
      </c>
    </row>
    <row r="7105" spans="1:4">
      <c r="A7105" s="1">
        <v>4819</v>
      </c>
      <c r="B7105" s="1">
        <v>0</v>
      </c>
      <c r="C7105" s="1" t="s">
        <v>12099</v>
      </c>
      <c r="D7105" s="1">
        <v>1949</v>
      </c>
    </row>
    <row r="7106" spans="1:4">
      <c r="A7106" s="1">
        <v>3169</v>
      </c>
      <c r="B7106" s="1">
        <v>0</v>
      </c>
      <c r="C7106" s="1" t="s">
        <v>12100</v>
      </c>
      <c r="D7106" s="1">
        <v>1949</v>
      </c>
    </row>
    <row r="7107" spans="1:4">
      <c r="A7107" s="1">
        <v>1238</v>
      </c>
      <c r="B7107" s="1">
        <v>0</v>
      </c>
      <c r="C7107" s="1" t="s">
        <v>12101</v>
      </c>
      <c r="D7107" s="1">
        <v>1949</v>
      </c>
    </row>
    <row r="7108" spans="1:4">
      <c r="A7108" s="1">
        <v>21114</v>
      </c>
      <c r="B7108" s="1">
        <v>0</v>
      </c>
      <c r="C7108" s="1" t="s">
        <v>12102</v>
      </c>
      <c r="D7108" s="1">
        <v>1949</v>
      </c>
    </row>
    <row r="7109" spans="1:4">
      <c r="A7109" s="1">
        <v>13766</v>
      </c>
      <c r="B7109" s="1">
        <v>0</v>
      </c>
      <c r="C7109" s="1" t="s">
        <v>12103</v>
      </c>
      <c r="D7109" s="1">
        <v>1949</v>
      </c>
    </row>
    <row r="7110" spans="1:4">
      <c r="A7110" s="1">
        <v>5777</v>
      </c>
      <c r="B7110" s="1">
        <v>0</v>
      </c>
      <c r="C7110" s="1" t="s">
        <v>12104</v>
      </c>
      <c r="D7110" s="1">
        <v>1949</v>
      </c>
    </row>
    <row r="7111" spans="1:4">
      <c r="A7111" s="1">
        <v>11224</v>
      </c>
      <c r="B7111" s="1">
        <v>0</v>
      </c>
      <c r="C7111" s="1" t="s">
        <v>12105</v>
      </c>
      <c r="D7111" s="1">
        <v>1949</v>
      </c>
    </row>
    <row r="7112" spans="1:4">
      <c r="A7112" s="1">
        <v>4689</v>
      </c>
      <c r="B7112" s="1">
        <v>0</v>
      </c>
      <c r="C7112" s="1" t="s">
        <v>12106</v>
      </c>
      <c r="D7112" s="1">
        <v>1949</v>
      </c>
    </row>
    <row r="7113" spans="1:4">
      <c r="A7113" s="1">
        <v>4690</v>
      </c>
      <c r="B7113" s="1">
        <v>0</v>
      </c>
      <c r="C7113" s="1" t="s">
        <v>12107</v>
      </c>
      <c r="D7113" s="1">
        <v>1949</v>
      </c>
    </row>
    <row r="7114" spans="1:4">
      <c r="A7114" s="1">
        <v>3914</v>
      </c>
      <c r="B7114" s="1">
        <v>0</v>
      </c>
      <c r="C7114" s="1" t="s">
        <v>12108</v>
      </c>
      <c r="D7114" s="1">
        <v>1949</v>
      </c>
    </row>
    <row r="7115" spans="1:4">
      <c r="A7115" s="1">
        <v>62287</v>
      </c>
      <c r="B7115" s="1">
        <v>0</v>
      </c>
      <c r="C7115" s="1" t="s">
        <v>12109</v>
      </c>
      <c r="D7115" s="1">
        <v>1949</v>
      </c>
    </row>
    <row r="7116" spans="1:4">
      <c r="A7116" s="1">
        <v>62315</v>
      </c>
      <c r="B7116" s="1">
        <v>0</v>
      </c>
      <c r="C7116" s="1" t="s">
        <v>12110</v>
      </c>
      <c r="D7116" s="1">
        <v>1949</v>
      </c>
    </row>
    <row r="7117" spans="1:4">
      <c r="A7117" s="1">
        <v>1133</v>
      </c>
      <c r="B7117" s="1">
        <v>0</v>
      </c>
      <c r="C7117" s="1" t="s">
        <v>12111</v>
      </c>
      <c r="D7117" s="1">
        <v>1949</v>
      </c>
    </row>
    <row r="7118" spans="1:4">
      <c r="A7118" s="1">
        <v>4656</v>
      </c>
      <c r="B7118" s="1">
        <v>0</v>
      </c>
      <c r="C7118" s="1" t="s">
        <v>12112</v>
      </c>
      <c r="D7118" s="1">
        <v>1949</v>
      </c>
    </row>
    <row r="7119" spans="1:4">
      <c r="A7119" s="1">
        <v>4630</v>
      </c>
      <c r="B7119" s="1">
        <v>0</v>
      </c>
      <c r="C7119" s="1" t="s">
        <v>12113</v>
      </c>
      <c r="D7119" s="1">
        <v>1949</v>
      </c>
    </row>
    <row r="7120" spans="1:4">
      <c r="A7120" s="1">
        <v>4636</v>
      </c>
      <c r="B7120" s="1">
        <v>0</v>
      </c>
      <c r="C7120" s="1" t="s">
        <v>12114</v>
      </c>
      <c r="D7120" s="1">
        <v>1949</v>
      </c>
    </row>
    <row r="7121" spans="1:4">
      <c r="A7121" s="1">
        <v>4010</v>
      </c>
      <c r="B7121" s="1">
        <v>0</v>
      </c>
      <c r="C7121" s="1" t="s">
        <v>12115</v>
      </c>
      <c r="D7121" s="1">
        <v>1949</v>
      </c>
    </row>
    <row r="7122" spans="1:4">
      <c r="A7122" s="1">
        <v>42899</v>
      </c>
      <c r="B7122" s="1">
        <v>0</v>
      </c>
      <c r="C7122" s="1" t="s">
        <v>12116</v>
      </c>
      <c r="D7122" s="1">
        <v>1949</v>
      </c>
    </row>
    <row r="7123" spans="1:4">
      <c r="A7123" s="1">
        <v>3972</v>
      </c>
      <c r="B7123" s="1">
        <v>0</v>
      </c>
      <c r="C7123" s="1" t="s">
        <v>12117</v>
      </c>
      <c r="D7123" s="1">
        <v>1949</v>
      </c>
    </row>
    <row r="7124" spans="1:4">
      <c r="A7124" s="1">
        <v>1148</v>
      </c>
      <c r="B7124" s="1">
        <v>0</v>
      </c>
      <c r="C7124" s="1" t="s">
        <v>12118</v>
      </c>
      <c r="D7124" s="1">
        <v>1949</v>
      </c>
    </row>
    <row r="7125" spans="1:4">
      <c r="A7125" s="1">
        <v>3919</v>
      </c>
      <c r="B7125" s="1">
        <v>0</v>
      </c>
      <c r="C7125" s="1" t="s">
        <v>12119</v>
      </c>
      <c r="D7125" s="1">
        <v>1949</v>
      </c>
    </row>
    <row r="7126" spans="1:4">
      <c r="A7126" s="1">
        <v>3119</v>
      </c>
      <c r="B7126" s="1">
        <v>0</v>
      </c>
      <c r="C7126" s="1" t="s">
        <v>12120</v>
      </c>
      <c r="D7126" s="1">
        <v>1949</v>
      </c>
    </row>
    <row r="7127" spans="1:4">
      <c r="A7127" s="1">
        <v>4133</v>
      </c>
      <c r="B7127" s="1">
        <v>0</v>
      </c>
      <c r="C7127" s="1" t="s">
        <v>12121</v>
      </c>
      <c r="D7127" s="1">
        <v>1949</v>
      </c>
    </row>
    <row r="7128" spans="1:4">
      <c r="A7128" s="1">
        <v>4132</v>
      </c>
      <c r="B7128" s="1">
        <v>0</v>
      </c>
      <c r="C7128" s="1" t="s">
        <v>12122</v>
      </c>
      <c r="D7128" s="1">
        <v>1949</v>
      </c>
    </row>
    <row r="7129" spans="1:4">
      <c r="A7129" s="1">
        <v>713</v>
      </c>
      <c r="B7129" s="1">
        <v>0</v>
      </c>
      <c r="C7129" s="1" t="s">
        <v>12123</v>
      </c>
      <c r="D7129" s="1">
        <v>1949</v>
      </c>
    </row>
    <row r="7130" spans="1:4">
      <c r="A7130" s="1">
        <v>4445</v>
      </c>
      <c r="B7130" s="1">
        <v>0</v>
      </c>
      <c r="C7130" s="1" t="s">
        <v>12124</v>
      </c>
      <c r="D7130" s="1">
        <v>1949</v>
      </c>
    </row>
    <row r="7131" spans="1:4">
      <c r="A7131" s="1">
        <v>521</v>
      </c>
      <c r="B7131" s="1">
        <v>0</v>
      </c>
      <c r="C7131" s="1" t="s">
        <v>12125</v>
      </c>
      <c r="D7131" s="1">
        <v>1949</v>
      </c>
    </row>
    <row r="7132" spans="1:4">
      <c r="A7132" s="1">
        <v>40752</v>
      </c>
      <c r="B7132" s="1">
        <v>0</v>
      </c>
      <c r="C7132" s="1" t="s">
        <v>12126</v>
      </c>
      <c r="D7132" s="1">
        <v>1949</v>
      </c>
    </row>
    <row r="7133" spans="1:4">
      <c r="A7133" s="1">
        <v>61446</v>
      </c>
      <c r="B7133" s="1">
        <v>0</v>
      </c>
      <c r="C7133" s="1" t="s">
        <v>12127</v>
      </c>
      <c r="D7133" s="1">
        <v>1949</v>
      </c>
    </row>
    <row r="7134" spans="1:4">
      <c r="A7134" s="1">
        <v>138</v>
      </c>
      <c r="B7134" s="1">
        <v>0</v>
      </c>
      <c r="C7134" s="1" t="s">
        <v>12128</v>
      </c>
      <c r="D7134" s="1">
        <v>1949</v>
      </c>
    </row>
    <row r="7135" spans="1:4">
      <c r="A7135" s="1">
        <v>5712</v>
      </c>
      <c r="B7135" s="1">
        <v>0</v>
      </c>
      <c r="C7135" s="1" t="s">
        <v>12129</v>
      </c>
      <c r="D7135" s="1">
        <v>1949</v>
      </c>
    </row>
    <row r="7136" spans="1:4">
      <c r="A7136" s="1">
        <v>1822</v>
      </c>
      <c r="B7136" s="1">
        <v>0</v>
      </c>
      <c r="C7136" s="1" t="s">
        <v>12130</v>
      </c>
      <c r="D7136" s="1">
        <v>1949</v>
      </c>
    </row>
    <row r="7137" spans="1:4">
      <c r="A7137" s="1">
        <v>42799</v>
      </c>
      <c r="B7137" s="1">
        <v>0</v>
      </c>
      <c r="C7137" s="1" t="s">
        <v>12131</v>
      </c>
      <c r="D7137" s="1">
        <v>1949</v>
      </c>
    </row>
    <row r="7138" spans="1:4">
      <c r="A7138" s="1">
        <v>5677</v>
      </c>
      <c r="B7138" s="1">
        <v>0</v>
      </c>
      <c r="C7138" s="1" t="s">
        <v>12132</v>
      </c>
      <c r="D7138" s="1">
        <v>1949</v>
      </c>
    </row>
    <row r="7139" spans="1:4">
      <c r="A7139" s="1">
        <v>1916</v>
      </c>
      <c r="B7139" s="1">
        <v>0</v>
      </c>
      <c r="C7139" s="1" t="s">
        <v>12133</v>
      </c>
      <c r="D7139" s="1">
        <v>1949</v>
      </c>
    </row>
    <row r="7140" spans="1:4">
      <c r="A7140" s="1">
        <v>1835</v>
      </c>
      <c r="B7140" s="1">
        <v>0</v>
      </c>
      <c r="C7140" s="1" t="s">
        <v>12134</v>
      </c>
      <c r="D7140" s="1">
        <v>1949</v>
      </c>
    </row>
    <row r="7141" spans="1:4">
      <c r="A7141" s="1">
        <v>5781</v>
      </c>
      <c r="B7141" s="1">
        <v>0</v>
      </c>
      <c r="C7141" s="1" t="s">
        <v>12135</v>
      </c>
      <c r="D7141" s="1">
        <v>1949</v>
      </c>
    </row>
    <row r="7142" spans="1:4">
      <c r="A7142" s="1">
        <v>62030</v>
      </c>
      <c r="B7142" s="1">
        <v>0</v>
      </c>
      <c r="C7142" s="1" t="s">
        <v>12136</v>
      </c>
      <c r="D7142" s="1">
        <v>1949</v>
      </c>
    </row>
    <row r="7143" spans="1:4">
      <c r="A7143" s="1">
        <v>61708</v>
      </c>
      <c r="B7143" s="1">
        <v>0</v>
      </c>
      <c r="C7143" s="1" t="s">
        <v>12137</v>
      </c>
      <c r="D7143" s="1">
        <v>1949</v>
      </c>
    </row>
    <row r="7144" spans="1:4">
      <c r="A7144" s="1">
        <v>42623</v>
      </c>
      <c r="B7144" s="1">
        <v>0</v>
      </c>
      <c r="C7144" s="1" t="s">
        <v>12138</v>
      </c>
      <c r="D7144" s="1">
        <v>1949</v>
      </c>
    </row>
    <row r="7145" spans="1:4">
      <c r="A7145" s="1">
        <v>61554</v>
      </c>
      <c r="B7145" s="1">
        <v>0</v>
      </c>
      <c r="C7145" s="1" t="s">
        <v>12139</v>
      </c>
      <c r="D7145" s="1">
        <v>1949</v>
      </c>
    </row>
    <row r="7146" spans="1:4">
      <c r="A7146" s="1">
        <v>65903</v>
      </c>
      <c r="B7146" s="1">
        <v>0</v>
      </c>
      <c r="C7146" s="1" t="s">
        <v>12140</v>
      </c>
      <c r="D7146" s="1">
        <v>1949</v>
      </c>
    </row>
    <row r="7147" spans="1:4">
      <c r="A7147" s="1">
        <v>3101</v>
      </c>
      <c r="B7147" s="1">
        <v>0</v>
      </c>
      <c r="C7147" s="1" t="s">
        <v>12141</v>
      </c>
      <c r="D7147" s="1">
        <v>1949</v>
      </c>
    </row>
    <row r="7148" spans="1:4">
      <c r="A7148" s="1">
        <v>4749</v>
      </c>
      <c r="B7148" s="1">
        <v>0</v>
      </c>
      <c r="C7148" s="1" t="s">
        <v>12142</v>
      </c>
      <c r="D7148" s="1">
        <v>1949</v>
      </c>
    </row>
    <row r="7149" spans="1:4">
      <c r="A7149" s="1">
        <v>322</v>
      </c>
      <c r="B7149" s="1">
        <v>0</v>
      </c>
      <c r="C7149" s="1" t="s">
        <v>12143</v>
      </c>
      <c r="D7149" s="1">
        <v>1949</v>
      </c>
    </row>
    <row r="7150" spans="1:4">
      <c r="A7150" s="1">
        <v>52661</v>
      </c>
      <c r="B7150" s="1">
        <v>0</v>
      </c>
      <c r="C7150" s="1" t="s">
        <v>12144</v>
      </c>
      <c r="D7150" s="1">
        <v>1949</v>
      </c>
    </row>
    <row r="7151" spans="1:4">
      <c r="A7151" s="1">
        <v>13382</v>
      </c>
      <c r="B7151" s="1">
        <v>0</v>
      </c>
      <c r="C7151" s="1" t="s">
        <v>12145</v>
      </c>
      <c r="D7151" s="1">
        <v>1949</v>
      </c>
    </row>
    <row r="7152" spans="1:4">
      <c r="A7152" s="1">
        <v>13541</v>
      </c>
      <c r="B7152" s="1">
        <v>0</v>
      </c>
      <c r="C7152" s="1" t="s">
        <v>12146</v>
      </c>
      <c r="D7152" s="1">
        <v>1949</v>
      </c>
    </row>
    <row r="7153" spans="1:4">
      <c r="A7153" s="1">
        <v>663</v>
      </c>
      <c r="B7153" s="1">
        <v>0</v>
      </c>
      <c r="C7153" s="1" t="s">
        <v>12147</v>
      </c>
      <c r="D7153" s="1">
        <v>1949</v>
      </c>
    </row>
    <row r="7154" spans="1:4">
      <c r="A7154" s="1">
        <v>3872</v>
      </c>
      <c r="B7154" s="1">
        <v>0</v>
      </c>
      <c r="C7154" s="1" t="s">
        <v>12148</v>
      </c>
      <c r="D7154" s="1">
        <v>1949</v>
      </c>
    </row>
    <row r="7155" spans="1:4">
      <c r="A7155" s="1">
        <v>1269</v>
      </c>
      <c r="B7155" s="1">
        <v>0</v>
      </c>
      <c r="C7155" s="1" t="s">
        <v>12149</v>
      </c>
      <c r="D7155" s="1">
        <v>1949</v>
      </c>
    </row>
    <row r="7156" spans="1:4">
      <c r="A7156" s="1">
        <v>4127</v>
      </c>
      <c r="B7156" s="1">
        <v>0</v>
      </c>
      <c r="C7156" s="1" t="s">
        <v>12150</v>
      </c>
      <c r="D7156" s="1">
        <v>1949</v>
      </c>
    </row>
    <row r="7157" spans="1:4">
      <c r="A7157" s="1">
        <v>1142</v>
      </c>
      <c r="B7157" s="1">
        <v>0</v>
      </c>
      <c r="C7157" s="1" t="s">
        <v>12151</v>
      </c>
      <c r="D7157" s="1">
        <v>1949</v>
      </c>
    </row>
    <row r="7158" spans="1:4">
      <c r="A7158" s="1">
        <v>510</v>
      </c>
      <c r="B7158" s="1">
        <v>0</v>
      </c>
      <c r="C7158" s="1" t="s">
        <v>12152</v>
      </c>
      <c r="D7158" s="1">
        <v>1949</v>
      </c>
    </row>
    <row r="7159" spans="1:4">
      <c r="A7159" s="1">
        <v>444</v>
      </c>
      <c r="B7159" s="1">
        <v>0</v>
      </c>
      <c r="C7159" s="1" t="s">
        <v>12153</v>
      </c>
      <c r="D7159" s="1">
        <v>1949</v>
      </c>
    </row>
    <row r="7160" spans="1:4">
      <c r="A7160" s="1">
        <v>61601</v>
      </c>
      <c r="B7160" s="1">
        <v>0</v>
      </c>
      <c r="C7160" s="1" t="s">
        <v>12154</v>
      </c>
      <c r="D7160" s="1">
        <v>1949</v>
      </c>
    </row>
    <row r="7161" spans="1:4">
      <c r="A7161" s="1">
        <v>61600</v>
      </c>
      <c r="B7161" s="1">
        <v>0</v>
      </c>
      <c r="C7161" s="1" t="s">
        <v>12155</v>
      </c>
      <c r="D7161" s="1">
        <v>1949</v>
      </c>
    </row>
    <row r="7162" spans="1:4">
      <c r="A7162" s="1">
        <v>1303</v>
      </c>
      <c r="B7162" s="1">
        <v>0</v>
      </c>
      <c r="C7162" s="1" t="s">
        <v>12156</v>
      </c>
      <c r="D7162" s="1">
        <v>1949</v>
      </c>
    </row>
    <row r="7163" spans="1:4">
      <c r="A7163" s="1">
        <v>1298</v>
      </c>
      <c r="B7163" s="1">
        <v>0</v>
      </c>
      <c r="C7163" s="1" t="s">
        <v>12157</v>
      </c>
      <c r="D7163" s="1">
        <v>1949</v>
      </c>
    </row>
    <row r="7164" spans="1:4">
      <c r="A7164" s="1">
        <v>333</v>
      </c>
      <c r="B7164" s="1">
        <v>0</v>
      </c>
      <c r="C7164" s="1" t="s">
        <v>12158</v>
      </c>
      <c r="D7164" s="1">
        <v>1949</v>
      </c>
    </row>
    <row r="7165" spans="1:4">
      <c r="A7165" s="1">
        <v>4097</v>
      </c>
      <c r="B7165" s="1">
        <v>0</v>
      </c>
      <c r="C7165" s="1" t="s">
        <v>12159</v>
      </c>
      <c r="D7165" s="1">
        <v>1949</v>
      </c>
    </row>
    <row r="7166" spans="1:4">
      <c r="A7166" s="1">
        <v>42093</v>
      </c>
      <c r="B7166" s="1">
        <v>0</v>
      </c>
      <c r="C7166" s="1" t="s">
        <v>12160</v>
      </c>
      <c r="D7166" s="1">
        <v>1949</v>
      </c>
    </row>
    <row r="7167" spans="1:4">
      <c r="A7167" s="1">
        <v>796</v>
      </c>
      <c r="B7167" s="1">
        <v>0</v>
      </c>
      <c r="C7167" s="1" t="s">
        <v>12161</v>
      </c>
      <c r="D7167" s="1">
        <v>1949</v>
      </c>
    </row>
    <row r="7168" spans="1:4">
      <c r="A7168" s="1">
        <v>3579</v>
      </c>
      <c r="B7168" s="1">
        <v>0</v>
      </c>
      <c r="C7168" s="1" t="s">
        <v>12162</v>
      </c>
      <c r="D7168" s="1">
        <v>1949</v>
      </c>
    </row>
    <row r="7169" spans="1:4">
      <c r="A7169" s="1">
        <v>4679</v>
      </c>
      <c r="B7169" s="1">
        <v>0</v>
      </c>
      <c r="C7169" s="1" t="s">
        <v>12163</v>
      </c>
      <c r="D7169" s="1">
        <v>1949</v>
      </c>
    </row>
    <row r="7170" spans="1:4">
      <c r="A7170" s="1">
        <v>298</v>
      </c>
      <c r="B7170" s="1">
        <v>0</v>
      </c>
      <c r="C7170" s="1" t="s">
        <v>12164</v>
      </c>
      <c r="D7170" s="1">
        <v>1949</v>
      </c>
    </row>
    <row r="7171" spans="1:4">
      <c r="A7171" s="1">
        <v>4</v>
      </c>
      <c r="B7171" s="1">
        <v>0</v>
      </c>
      <c r="C7171" s="1" t="s">
        <v>12165</v>
      </c>
      <c r="D7171" s="1">
        <v>1949</v>
      </c>
    </row>
    <row r="7172" spans="1:4">
      <c r="A7172" s="1">
        <v>3942</v>
      </c>
      <c r="B7172" s="1">
        <v>0</v>
      </c>
      <c r="C7172" s="1" t="s">
        <v>12166</v>
      </c>
      <c r="D7172" s="1">
        <v>1949</v>
      </c>
    </row>
    <row r="7173" spans="1:4">
      <c r="A7173" s="1">
        <v>355</v>
      </c>
      <c r="B7173" s="1">
        <v>0</v>
      </c>
      <c r="C7173" s="1" t="s">
        <v>12167</v>
      </c>
      <c r="D7173" s="1">
        <v>1949</v>
      </c>
    </row>
    <row r="7174" spans="1:4">
      <c r="A7174" s="1">
        <v>4110</v>
      </c>
      <c r="B7174" s="1">
        <v>0</v>
      </c>
      <c r="C7174" s="1" t="s">
        <v>12168</v>
      </c>
      <c r="D7174" s="1">
        <v>1949</v>
      </c>
    </row>
    <row r="7175" spans="1:4">
      <c r="A7175" s="1">
        <v>4115</v>
      </c>
      <c r="B7175" s="1">
        <v>0</v>
      </c>
      <c r="C7175" s="1" t="s">
        <v>12169</v>
      </c>
      <c r="D7175" s="1">
        <v>1949</v>
      </c>
    </row>
    <row r="7176" spans="1:4">
      <c r="A7176" s="1">
        <v>4350</v>
      </c>
      <c r="B7176" s="1">
        <v>0</v>
      </c>
      <c r="C7176" s="1" t="s">
        <v>12170</v>
      </c>
      <c r="D7176" s="1">
        <v>1949</v>
      </c>
    </row>
    <row r="7177" spans="1:4">
      <c r="A7177" s="1">
        <v>1106</v>
      </c>
      <c r="B7177" s="1">
        <v>0</v>
      </c>
      <c r="C7177" s="1" t="s">
        <v>12171</v>
      </c>
      <c r="D7177" s="1">
        <v>1949</v>
      </c>
    </row>
    <row r="7178" spans="1:4">
      <c r="A7178" s="1">
        <v>1403</v>
      </c>
      <c r="B7178" s="1">
        <v>0</v>
      </c>
      <c r="C7178" s="1" t="s">
        <v>12172</v>
      </c>
      <c r="D7178" s="1">
        <v>1949</v>
      </c>
    </row>
    <row r="7179" spans="1:4">
      <c r="A7179" s="1">
        <v>566</v>
      </c>
      <c r="B7179" s="1">
        <v>0</v>
      </c>
      <c r="C7179" s="1" t="s">
        <v>12173</v>
      </c>
      <c r="D7179" s="1">
        <v>1949</v>
      </c>
    </row>
    <row r="7180" spans="1:4">
      <c r="A7180" s="1">
        <v>1946</v>
      </c>
      <c r="B7180" s="1">
        <v>0</v>
      </c>
      <c r="C7180" s="1" t="s">
        <v>12174</v>
      </c>
      <c r="D7180" s="1">
        <v>1949</v>
      </c>
    </row>
    <row r="7181" spans="1:4">
      <c r="A7181" s="1">
        <v>31811</v>
      </c>
      <c r="B7181" s="1">
        <v>0</v>
      </c>
      <c r="C7181" s="1" t="s">
        <v>12175</v>
      </c>
      <c r="D7181" s="1">
        <v>1949</v>
      </c>
    </row>
    <row r="7182" spans="1:4">
      <c r="A7182" s="1">
        <v>12946</v>
      </c>
      <c r="B7182" s="1">
        <v>0</v>
      </c>
      <c r="C7182" s="1" t="s">
        <v>12176</v>
      </c>
      <c r="D7182" s="1">
        <v>1949</v>
      </c>
    </row>
    <row r="7183" spans="1:4">
      <c r="A7183" s="1">
        <v>8657</v>
      </c>
      <c r="B7183" s="1">
        <v>0</v>
      </c>
      <c r="C7183" s="1" t="s">
        <v>12177</v>
      </c>
      <c r="D7183" s="1">
        <v>1949</v>
      </c>
    </row>
    <row r="7184" spans="1:4">
      <c r="A7184" s="1">
        <v>1413</v>
      </c>
      <c r="B7184" s="1">
        <v>0</v>
      </c>
      <c r="C7184" s="1" t="s">
        <v>12178</v>
      </c>
      <c r="D7184" s="1">
        <v>1949</v>
      </c>
    </row>
    <row r="7185" spans="1:4">
      <c r="A7185" s="1">
        <v>874</v>
      </c>
      <c r="B7185" s="1">
        <v>0</v>
      </c>
      <c r="C7185" s="1" t="s">
        <v>12179</v>
      </c>
      <c r="D7185" s="1">
        <v>1949</v>
      </c>
    </row>
    <row r="7186" spans="1:4">
      <c r="A7186" s="1">
        <v>16460</v>
      </c>
      <c r="B7186" s="1">
        <v>0</v>
      </c>
      <c r="C7186" s="1" t="s">
        <v>12180</v>
      </c>
      <c r="D7186" s="1">
        <v>1949</v>
      </c>
    </row>
    <row r="7187" spans="1:4">
      <c r="A7187" s="1">
        <v>8629</v>
      </c>
      <c r="B7187" s="1">
        <v>0</v>
      </c>
      <c r="C7187" s="1" t="s">
        <v>12181</v>
      </c>
      <c r="D7187" s="1">
        <v>1949</v>
      </c>
    </row>
    <row r="7188" spans="1:4">
      <c r="A7188" s="1">
        <v>1099</v>
      </c>
      <c r="B7188" s="1">
        <v>0</v>
      </c>
      <c r="C7188" s="1" t="s">
        <v>12182</v>
      </c>
      <c r="D7188" s="1">
        <v>1949</v>
      </c>
    </row>
    <row r="7189" spans="1:4">
      <c r="A7189" s="1">
        <v>4120</v>
      </c>
      <c r="B7189" s="1">
        <v>0</v>
      </c>
      <c r="C7189" s="1" t="s">
        <v>12183</v>
      </c>
      <c r="D7189" s="1">
        <v>1949</v>
      </c>
    </row>
    <row r="7190" spans="1:4">
      <c r="A7190" s="1">
        <v>906</v>
      </c>
      <c r="B7190" s="1">
        <v>0</v>
      </c>
      <c r="C7190" s="1" t="s">
        <v>12184</v>
      </c>
      <c r="D7190" s="1">
        <v>1949</v>
      </c>
    </row>
    <row r="7191" spans="1:4">
      <c r="A7191" s="1">
        <v>7976</v>
      </c>
      <c r="B7191" s="1">
        <v>0</v>
      </c>
      <c r="C7191" s="1" t="s">
        <v>12185</v>
      </c>
      <c r="D7191" s="1">
        <v>1949</v>
      </c>
    </row>
    <row r="7192" spans="1:4">
      <c r="A7192" s="1">
        <v>7975</v>
      </c>
      <c r="B7192" s="1">
        <v>0</v>
      </c>
      <c r="C7192" s="1" t="s">
        <v>12186</v>
      </c>
      <c r="D7192" s="1">
        <v>1949</v>
      </c>
    </row>
    <row r="7193" spans="1:4">
      <c r="A7193" s="1">
        <v>450</v>
      </c>
      <c r="B7193" s="1">
        <v>0</v>
      </c>
      <c r="C7193" s="1" t="s">
        <v>12187</v>
      </c>
      <c r="D7193" s="1">
        <v>1949</v>
      </c>
    </row>
    <row r="7194" spans="1:4">
      <c r="A7194" s="1">
        <v>4185</v>
      </c>
      <c r="B7194" s="1">
        <v>0</v>
      </c>
      <c r="C7194" s="1" t="s">
        <v>12188</v>
      </c>
      <c r="D7194" s="1">
        <v>1949</v>
      </c>
    </row>
    <row r="7195" spans="1:4">
      <c r="A7195" s="1">
        <v>965</v>
      </c>
      <c r="B7195" s="1">
        <v>0</v>
      </c>
      <c r="C7195" s="1" t="s">
        <v>12189</v>
      </c>
      <c r="D7195" s="1">
        <v>1949</v>
      </c>
    </row>
    <row r="7196" spans="1:4">
      <c r="A7196" s="1">
        <v>453</v>
      </c>
      <c r="B7196" s="1">
        <v>0</v>
      </c>
      <c r="C7196" s="1" t="s">
        <v>12190</v>
      </c>
      <c r="D7196" s="1">
        <v>1949</v>
      </c>
    </row>
    <row r="7197" spans="1:4">
      <c r="A7197" s="1">
        <v>33898</v>
      </c>
      <c r="B7197" s="1">
        <v>0</v>
      </c>
      <c r="C7197" s="1" t="s">
        <v>12191</v>
      </c>
      <c r="D7197" s="1">
        <v>1949</v>
      </c>
    </row>
    <row r="7198" spans="1:4">
      <c r="A7198" s="1">
        <v>3982</v>
      </c>
      <c r="B7198" s="1">
        <v>0</v>
      </c>
      <c r="C7198" s="1" t="s">
        <v>12192</v>
      </c>
      <c r="D7198" s="1">
        <v>1949</v>
      </c>
    </row>
    <row r="7199" spans="1:4">
      <c r="A7199" s="1">
        <v>4267</v>
      </c>
      <c r="B7199" s="1">
        <v>0</v>
      </c>
      <c r="C7199" s="1" t="s">
        <v>12193</v>
      </c>
      <c r="D7199" s="1">
        <v>1949</v>
      </c>
    </row>
    <row r="7200" spans="1:4">
      <c r="A7200" s="1">
        <v>40248</v>
      </c>
      <c r="B7200" s="1">
        <v>0</v>
      </c>
      <c r="C7200" s="1" t="s">
        <v>12194</v>
      </c>
      <c r="D7200" s="1">
        <v>1949</v>
      </c>
    </row>
    <row r="7201" spans="1:4">
      <c r="A7201" s="1">
        <v>40747</v>
      </c>
      <c r="B7201" s="1">
        <v>0</v>
      </c>
      <c r="C7201" s="1" t="s">
        <v>12195</v>
      </c>
      <c r="D7201" s="1">
        <v>1949</v>
      </c>
    </row>
    <row r="7202" spans="1:4">
      <c r="A7202" s="1">
        <v>36326</v>
      </c>
      <c r="B7202" s="1">
        <v>0</v>
      </c>
      <c r="C7202" s="1" t="s">
        <v>12196</v>
      </c>
      <c r="D7202" s="1">
        <v>1949</v>
      </c>
    </row>
    <row r="7203" spans="1:4">
      <c r="A7203" s="1">
        <v>36356</v>
      </c>
      <c r="B7203" s="1">
        <v>0</v>
      </c>
      <c r="C7203" s="1" t="s">
        <v>12197</v>
      </c>
      <c r="D7203" s="1">
        <v>1949</v>
      </c>
    </row>
    <row r="7204" spans="1:4">
      <c r="A7204" s="1">
        <v>40230</v>
      </c>
      <c r="B7204" s="1">
        <v>0</v>
      </c>
      <c r="C7204" s="1" t="s">
        <v>12198</v>
      </c>
      <c r="D7204" s="1">
        <v>1949</v>
      </c>
    </row>
    <row r="7205" spans="1:4">
      <c r="A7205" s="1">
        <v>36334</v>
      </c>
      <c r="B7205" s="1">
        <v>0</v>
      </c>
      <c r="C7205" s="1" t="s">
        <v>12199</v>
      </c>
      <c r="D7205" s="1">
        <v>1949</v>
      </c>
    </row>
    <row r="7206" spans="1:4">
      <c r="A7206" s="1">
        <v>36378</v>
      </c>
      <c r="B7206" s="1">
        <v>0</v>
      </c>
      <c r="C7206" s="1" t="s">
        <v>12200</v>
      </c>
      <c r="D7206" s="1">
        <v>1949</v>
      </c>
    </row>
    <row r="7207" spans="1:4">
      <c r="A7207" s="1">
        <v>36298</v>
      </c>
      <c r="B7207" s="1">
        <v>0</v>
      </c>
      <c r="C7207" s="1" t="s">
        <v>12201</v>
      </c>
      <c r="D7207" s="1">
        <v>1949</v>
      </c>
    </row>
    <row r="7208" spans="1:4">
      <c r="A7208" s="1">
        <v>40764</v>
      </c>
      <c r="B7208" s="1">
        <v>0</v>
      </c>
      <c r="C7208" s="1" t="s">
        <v>12202</v>
      </c>
      <c r="D7208" s="1">
        <v>1949</v>
      </c>
    </row>
    <row r="7209" spans="1:4">
      <c r="A7209" s="1">
        <v>36304</v>
      </c>
      <c r="B7209" s="1">
        <v>0</v>
      </c>
      <c r="C7209" s="1" t="s">
        <v>12203</v>
      </c>
      <c r="D7209" s="1">
        <v>1949</v>
      </c>
    </row>
    <row r="7210" spans="1:4">
      <c r="A7210" s="1">
        <v>13396</v>
      </c>
      <c r="B7210" s="1">
        <v>0</v>
      </c>
      <c r="C7210" s="1" t="s">
        <v>12204</v>
      </c>
      <c r="D7210" s="1">
        <v>1949</v>
      </c>
    </row>
    <row r="7211" spans="1:4">
      <c r="A7211" s="1">
        <v>13419</v>
      </c>
      <c r="B7211" s="1">
        <v>0</v>
      </c>
      <c r="C7211" s="1" t="s">
        <v>12205</v>
      </c>
      <c r="D7211" s="1">
        <v>1949</v>
      </c>
    </row>
    <row r="7212" spans="1:4">
      <c r="A7212" s="1">
        <v>516</v>
      </c>
      <c r="B7212" s="1">
        <v>0</v>
      </c>
      <c r="C7212" s="1" t="s">
        <v>12206</v>
      </c>
      <c r="D7212" s="1">
        <v>1949</v>
      </c>
    </row>
    <row r="7213" spans="1:4">
      <c r="A7213" s="1">
        <v>4108</v>
      </c>
      <c r="B7213" s="1">
        <v>0</v>
      </c>
      <c r="C7213" s="1" t="s">
        <v>12207</v>
      </c>
      <c r="D7213" s="1">
        <v>1949</v>
      </c>
    </row>
    <row r="7214" spans="1:4">
      <c r="A7214" s="1">
        <v>502</v>
      </c>
      <c r="B7214" s="1">
        <v>0</v>
      </c>
      <c r="C7214" s="1" t="s">
        <v>12208</v>
      </c>
      <c r="D7214" s="1">
        <v>1949</v>
      </c>
    </row>
    <row r="7215" spans="1:4">
      <c r="A7215" s="1">
        <v>1316</v>
      </c>
      <c r="B7215" s="1">
        <v>0</v>
      </c>
      <c r="C7215" s="1" t="s">
        <v>12209</v>
      </c>
      <c r="D7215" s="1">
        <v>1949</v>
      </c>
    </row>
    <row r="7216" spans="1:4">
      <c r="A7216" s="1">
        <v>501</v>
      </c>
      <c r="B7216" s="1">
        <v>0</v>
      </c>
      <c r="C7216" s="1" t="s">
        <v>12210</v>
      </c>
      <c r="D7216" s="1">
        <v>1949</v>
      </c>
    </row>
    <row r="7217" spans="1:4">
      <c r="A7217" s="1">
        <v>4301</v>
      </c>
      <c r="B7217" s="1">
        <v>0</v>
      </c>
      <c r="C7217" s="1" t="s">
        <v>12211</v>
      </c>
      <c r="D7217" s="1">
        <v>1949</v>
      </c>
    </row>
    <row r="7218" spans="1:4">
      <c r="A7218" s="1">
        <v>4181</v>
      </c>
      <c r="B7218" s="1">
        <v>0</v>
      </c>
      <c r="C7218" s="1" t="s">
        <v>12212</v>
      </c>
      <c r="D7218" s="1">
        <v>1949</v>
      </c>
    </row>
    <row r="7219" spans="1:4">
      <c r="A7219" s="1">
        <v>4327</v>
      </c>
      <c r="B7219" s="1">
        <v>0</v>
      </c>
      <c r="C7219" s="1" t="s">
        <v>12213</v>
      </c>
      <c r="D7219" s="1">
        <v>1949</v>
      </c>
    </row>
    <row r="7220" spans="1:4">
      <c r="A7220" s="1">
        <v>1396</v>
      </c>
      <c r="B7220" s="1">
        <v>0</v>
      </c>
      <c r="C7220" s="1" t="s">
        <v>12214</v>
      </c>
      <c r="D7220" s="1">
        <v>1949</v>
      </c>
    </row>
    <row r="7221" spans="1:4">
      <c r="A7221" s="1">
        <v>492</v>
      </c>
      <c r="B7221" s="1">
        <v>0</v>
      </c>
      <c r="C7221" s="1" t="s">
        <v>12215</v>
      </c>
      <c r="D7221" s="1">
        <v>1949</v>
      </c>
    </row>
    <row r="7222" spans="1:4">
      <c r="A7222" s="1">
        <v>4112</v>
      </c>
      <c r="B7222" s="1">
        <v>0</v>
      </c>
      <c r="C7222" s="1" t="s">
        <v>12216</v>
      </c>
      <c r="D7222" s="1">
        <v>1949</v>
      </c>
    </row>
    <row r="7223" spans="1:4">
      <c r="A7223" s="1">
        <v>962</v>
      </c>
      <c r="B7223" s="1">
        <v>0</v>
      </c>
      <c r="C7223" s="1" t="s">
        <v>12217</v>
      </c>
      <c r="D7223" s="1">
        <v>1949</v>
      </c>
    </row>
    <row r="7224" spans="1:4">
      <c r="A7224" s="1">
        <v>3904</v>
      </c>
      <c r="B7224" s="1">
        <v>0</v>
      </c>
      <c r="C7224" s="1" t="s">
        <v>12218</v>
      </c>
      <c r="D7224" s="1">
        <v>1949</v>
      </c>
    </row>
    <row r="7225" spans="1:4">
      <c r="A7225" s="1">
        <v>36492</v>
      </c>
      <c r="B7225" s="1">
        <v>0</v>
      </c>
      <c r="C7225" s="1" t="s">
        <v>12219</v>
      </c>
      <c r="D7225" s="1">
        <v>1949</v>
      </c>
    </row>
    <row r="7226" spans="1:4">
      <c r="A7226" s="1">
        <v>40295</v>
      </c>
      <c r="B7226" s="1">
        <v>0</v>
      </c>
      <c r="C7226" s="1" t="s">
        <v>12220</v>
      </c>
      <c r="D7226" s="1">
        <v>1949</v>
      </c>
    </row>
    <row r="7227" spans="1:4">
      <c r="A7227" s="1">
        <v>36498</v>
      </c>
      <c r="B7227" s="1">
        <v>0</v>
      </c>
      <c r="C7227" s="1" t="s">
        <v>12221</v>
      </c>
      <c r="D7227" s="1">
        <v>1949</v>
      </c>
    </row>
    <row r="7228" spans="1:4">
      <c r="A7228" s="1">
        <v>36535</v>
      </c>
      <c r="B7228" s="1">
        <v>0</v>
      </c>
      <c r="C7228" s="1" t="s">
        <v>12222</v>
      </c>
      <c r="D7228" s="1">
        <v>1949</v>
      </c>
    </row>
    <row r="7229" spans="1:4">
      <c r="A7229" s="1">
        <v>36444</v>
      </c>
      <c r="B7229" s="1">
        <v>0</v>
      </c>
      <c r="C7229" s="1" t="s">
        <v>12223</v>
      </c>
      <c r="D7229" s="1">
        <v>1949</v>
      </c>
    </row>
    <row r="7230" spans="1:4">
      <c r="A7230" s="1">
        <v>40770</v>
      </c>
      <c r="B7230" s="1">
        <v>0</v>
      </c>
      <c r="C7230" s="1" t="s">
        <v>12224</v>
      </c>
      <c r="D7230" s="1">
        <v>1949</v>
      </c>
    </row>
    <row r="7231" spans="1:4">
      <c r="A7231" s="1">
        <v>40769</v>
      </c>
      <c r="B7231" s="1">
        <v>0</v>
      </c>
      <c r="C7231" s="1" t="s">
        <v>12225</v>
      </c>
      <c r="D7231" s="1">
        <v>1949</v>
      </c>
    </row>
    <row r="7232" spans="1:4">
      <c r="A7232" s="1">
        <v>36393</v>
      </c>
      <c r="B7232" s="1">
        <v>0</v>
      </c>
      <c r="C7232" s="1" t="s">
        <v>12226</v>
      </c>
      <c r="D7232" s="1">
        <v>1949</v>
      </c>
    </row>
    <row r="7233" spans="1:4">
      <c r="A7233" s="1">
        <v>1284</v>
      </c>
      <c r="B7233" s="1">
        <v>0</v>
      </c>
      <c r="C7233" s="1" t="s">
        <v>12227</v>
      </c>
      <c r="D7233" s="1">
        <v>1949</v>
      </c>
    </row>
    <row r="7234" spans="1:4">
      <c r="A7234" s="1">
        <v>4192</v>
      </c>
      <c r="B7234" s="1">
        <v>0</v>
      </c>
      <c r="C7234" s="1" t="s">
        <v>12228</v>
      </c>
      <c r="D7234" s="1">
        <v>1949</v>
      </c>
    </row>
    <row r="7235" spans="1:4">
      <c r="A7235" s="1">
        <v>485</v>
      </c>
      <c r="B7235" s="1">
        <v>0</v>
      </c>
      <c r="C7235" s="1" t="s">
        <v>12229</v>
      </c>
      <c r="D7235" s="1">
        <v>1949</v>
      </c>
    </row>
    <row r="7236" spans="1:4">
      <c r="A7236" s="1">
        <v>196</v>
      </c>
      <c r="B7236" s="1">
        <v>0</v>
      </c>
      <c r="C7236" s="1" t="s">
        <v>12230</v>
      </c>
      <c r="D7236" s="1">
        <v>1949</v>
      </c>
    </row>
    <row r="7237" spans="1:4">
      <c r="A7237" s="1">
        <v>4334</v>
      </c>
      <c r="B7237" s="1">
        <v>0</v>
      </c>
      <c r="C7237" s="1" t="s">
        <v>12231</v>
      </c>
      <c r="D7237" s="1">
        <v>1949</v>
      </c>
    </row>
    <row r="7238" spans="1:4">
      <c r="A7238" s="1">
        <v>440</v>
      </c>
      <c r="B7238" s="1">
        <v>0</v>
      </c>
      <c r="C7238" s="1" t="s">
        <v>12232</v>
      </c>
      <c r="D7238" s="1">
        <v>1949</v>
      </c>
    </row>
    <row r="7239" spans="1:4">
      <c r="A7239" s="1">
        <v>42218</v>
      </c>
      <c r="B7239" s="1">
        <v>0</v>
      </c>
      <c r="C7239" s="1" t="s">
        <v>12233</v>
      </c>
      <c r="D7239" s="1">
        <v>1949</v>
      </c>
    </row>
    <row r="7240" spans="1:4">
      <c r="A7240" s="1">
        <v>10872</v>
      </c>
      <c r="B7240" s="1">
        <v>0</v>
      </c>
      <c r="C7240" s="1" t="s">
        <v>12234</v>
      </c>
      <c r="D7240" s="1">
        <v>1949</v>
      </c>
    </row>
    <row r="7241" spans="1:4">
      <c r="A7241" s="1">
        <v>12560</v>
      </c>
      <c r="B7241" s="1">
        <v>0</v>
      </c>
      <c r="C7241" s="1" t="s">
        <v>12235</v>
      </c>
      <c r="D7241" s="1">
        <v>1949</v>
      </c>
    </row>
    <row r="7242" spans="1:4">
      <c r="A7242" s="1">
        <v>10906</v>
      </c>
      <c r="B7242" s="1">
        <v>0</v>
      </c>
      <c r="C7242" s="1" t="s">
        <v>12236</v>
      </c>
      <c r="D7242" s="1">
        <v>1949</v>
      </c>
    </row>
    <row r="7243" spans="1:4">
      <c r="A7243" s="1">
        <v>4555</v>
      </c>
      <c r="B7243" s="1">
        <v>0</v>
      </c>
      <c r="C7243" s="1" t="s">
        <v>12237</v>
      </c>
      <c r="D7243" s="1">
        <v>1949</v>
      </c>
    </row>
    <row r="7244" spans="1:4">
      <c r="A7244" s="1">
        <v>11724</v>
      </c>
      <c r="B7244" s="1">
        <v>0</v>
      </c>
      <c r="C7244" s="1" t="s">
        <v>12238</v>
      </c>
      <c r="D7244" s="1">
        <v>1949</v>
      </c>
    </row>
    <row r="7245" spans="1:4">
      <c r="A7245" s="1">
        <v>8237</v>
      </c>
      <c r="B7245" s="1">
        <v>0</v>
      </c>
      <c r="C7245" s="1" t="s">
        <v>12239</v>
      </c>
      <c r="D7245" s="1">
        <v>1949</v>
      </c>
    </row>
    <row r="7246" spans="1:4">
      <c r="A7246" s="1">
        <v>12388</v>
      </c>
      <c r="B7246" s="1">
        <v>0</v>
      </c>
      <c r="C7246" s="1" t="s">
        <v>12240</v>
      </c>
      <c r="D7246" s="1">
        <v>1949</v>
      </c>
    </row>
    <row r="7247" spans="1:4">
      <c r="A7247" s="1">
        <v>9449</v>
      </c>
      <c r="B7247" s="1">
        <v>0</v>
      </c>
      <c r="C7247" s="1" t="s">
        <v>12241</v>
      </c>
      <c r="D7247" s="1">
        <v>1949</v>
      </c>
    </row>
    <row r="7248" spans="1:4">
      <c r="A7248" s="1">
        <v>4212</v>
      </c>
      <c r="B7248" s="1">
        <v>0</v>
      </c>
      <c r="C7248" s="1" t="s">
        <v>12242</v>
      </c>
      <c r="D7248" s="1">
        <v>1949</v>
      </c>
    </row>
    <row r="7249" spans="1:4">
      <c r="A7249" s="1">
        <v>3838</v>
      </c>
      <c r="B7249" s="1">
        <v>0</v>
      </c>
      <c r="C7249" s="1" t="s">
        <v>12243</v>
      </c>
      <c r="D7249" s="1">
        <v>1949</v>
      </c>
    </row>
    <row r="7250" spans="1:4">
      <c r="A7250" s="1">
        <v>40360</v>
      </c>
      <c r="B7250" s="1">
        <v>0</v>
      </c>
      <c r="C7250" s="1" t="s">
        <v>12244</v>
      </c>
      <c r="D7250" s="1">
        <v>1949</v>
      </c>
    </row>
    <row r="7251" spans="1:4">
      <c r="A7251" s="1">
        <v>12392</v>
      </c>
      <c r="B7251" s="1">
        <v>0</v>
      </c>
      <c r="C7251" s="1" t="s">
        <v>12245</v>
      </c>
      <c r="D7251" s="1">
        <v>1949</v>
      </c>
    </row>
    <row r="7252" spans="1:4">
      <c r="A7252" s="1">
        <v>12394</v>
      </c>
      <c r="B7252" s="1">
        <v>0</v>
      </c>
      <c r="C7252" s="1" t="s">
        <v>12246</v>
      </c>
      <c r="D7252" s="1">
        <v>1949</v>
      </c>
    </row>
    <row r="7253" spans="1:4">
      <c r="A7253" s="1">
        <v>4272</v>
      </c>
      <c r="B7253" s="1">
        <v>0</v>
      </c>
      <c r="C7253" s="1" t="s">
        <v>12247</v>
      </c>
      <c r="D7253" s="1">
        <v>1949</v>
      </c>
    </row>
    <row r="7254" spans="1:4">
      <c r="A7254" s="1">
        <v>995</v>
      </c>
      <c r="B7254" s="1">
        <v>0</v>
      </c>
      <c r="C7254" s="1" t="s">
        <v>12248</v>
      </c>
      <c r="D7254" s="1">
        <v>1949</v>
      </c>
    </row>
    <row r="7255" spans="1:4">
      <c r="A7255" s="1">
        <v>418</v>
      </c>
      <c r="B7255" s="1">
        <v>0</v>
      </c>
      <c r="C7255" s="1" t="s">
        <v>12249</v>
      </c>
      <c r="D7255" s="1">
        <v>1949</v>
      </c>
    </row>
    <row r="7256" spans="1:4">
      <c r="A7256" s="1">
        <v>13456</v>
      </c>
      <c r="B7256" s="1">
        <v>0</v>
      </c>
      <c r="C7256" s="1" t="s">
        <v>12250</v>
      </c>
      <c r="D7256" s="1">
        <v>1949</v>
      </c>
    </row>
    <row r="7257" spans="1:4">
      <c r="A7257" s="1">
        <v>52584</v>
      </c>
      <c r="B7257" s="1">
        <v>0</v>
      </c>
      <c r="C7257" s="1" t="s">
        <v>12251</v>
      </c>
      <c r="D7257" s="1">
        <v>1949</v>
      </c>
    </row>
    <row r="7258" spans="1:4">
      <c r="A7258" s="1">
        <v>13534</v>
      </c>
      <c r="B7258" s="1">
        <v>0</v>
      </c>
      <c r="C7258" s="1" t="s">
        <v>12252</v>
      </c>
      <c r="D7258" s="1">
        <v>1949</v>
      </c>
    </row>
    <row r="7259" spans="1:4">
      <c r="A7259" s="1">
        <v>4156</v>
      </c>
      <c r="B7259" s="1">
        <v>0</v>
      </c>
      <c r="C7259" s="1" t="s">
        <v>12253</v>
      </c>
      <c r="D7259" s="1">
        <v>1949</v>
      </c>
    </row>
    <row r="7260" spans="1:4">
      <c r="A7260" s="1">
        <v>12441</v>
      </c>
      <c r="B7260" s="1">
        <v>20830</v>
      </c>
      <c r="C7260" s="1" t="s">
        <v>12254</v>
      </c>
      <c r="D7260" s="1">
        <v>1949</v>
      </c>
    </row>
    <row r="7261" spans="1:4">
      <c r="A7261" s="1">
        <v>12440</v>
      </c>
      <c r="B7261" s="1">
        <v>20850</v>
      </c>
      <c r="C7261" s="1" t="s">
        <v>12255</v>
      </c>
      <c r="D7261" s="1">
        <v>1949</v>
      </c>
    </row>
    <row r="7262" spans="1:4">
      <c r="A7262" s="1">
        <v>12368</v>
      </c>
      <c r="B7262" s="1">
        <v>20950</v>
      </c>
      <c r="C7262" s="1" t="s">
        <v>12256</v>
      </c>
      <c r="D7262" s="1">
        <v>1949</v>
      </c>
    </row>
    <row r="7263" spans="1:4">
      <c r="A7263" s="1">
        <v>43194</v>
      </c>
      <c r="B7263" s="1">
        <v>21030</v>
      </c>
      <c r="C7263" s="1" t="s">
        <v>12257</v>
      </c>
      <c r="D7263" s="1">
        <v>1949</v>
      </c>
    </row>
    <row r="7264" spans="1:4">
      <c r="A7264" s="1">
        <v>12403</v>
      </c>
      <c r="B7264" s="1">
        <v>21170</v>
      </c>
      <c r="C7264" s="1" t="s">
        <v>12258</v>
      </c>
      <c r="D7264" s="1">
        <v>1949</v>
      </c>
    </row>
    <row r="7265" spans="1:4">
      <c r="A7265" s="1">
        <v>9499</v>
      </c>
      <c r="B7265" s="1">
        <v>21250</v>
      </c>
      <c r="C7265" s="1" t="s">
        <v>12259</v>
      </c>
      <c r="D7265" s="1">
        <v>1949</v>
      </c>
    </row>
    <row r="7266" spans="1:4">
      <c r="A7266" s="1">
        <v>9383</v>
      </c>
      <c r="B7266" s="1">
        <v>21271</v>
      </c>
      <c r="C7266" s="1" t="s">
        <v>12260</v>
      </c>
      <c r="D7266" s="1">
        <v>1949</v>
      </c>
    </row>
    <row r="7267" spans="1:4">
      <c r="A7267" s="1">
        <v>10313</v>
      </c>
      <c r="B7267" s="1">
        <v>21350</v>
      </c>
      <c r="C7267" s="1" t="s">
        <v>12261</v>
      </c>
      <c r="D7267" s="1">
        <v>1949</v>
      </c>
    </row>
    <row r="7268" spans="1:4">
      <c r="A7268" s="1">
        <v>11972</v>
      </c>
      <c r="B7268" s="1">
        <v>21400</v>
      </c>
      <c r="C7268" s="1" t="s">
        <v>12262</v>
      </c>
      <c r="D7268" s="1">
        <v>1949</v>
      </c>
    </row>
    <row r="7269" spans="1:4">
      <c r="A7269" s="1">
        <v>11777</v>
      </c>
      <c r="B7269" s="1">
        <v>21430</v>
      </c>
      <c r="C7269" s="1" t="s">
        <v>12263</v>
      </c>
      <c r="D7269" s="1">
        <v>1949</v>
      </c>
    </row>
    <row r="7270" spans="1:4">
      <c r="A7270" s="1">
        <v>12290</v>
      </c>
      <c r="B7270" s="1">
        <v>31280</v>
      </c>
      <c r="C7270" s="1" t="s">
        <v>12264</v>
      </c>
      <c r="D7270" s="1">
        <v>1949</v>
      </c>
    </row>
    <row r="7271" spans="1:4">
      <c r="A7271" s="1">
        <v>2621</v>
      </c>
      <c r="B7271" s="1">
        <v>31290</v>
      </c>
      <c r="C7271" s="1" t="s">
        <v>12265</v>
      </c>
      <c r="D7271" s="1">
        <v>1949</v>
      </c>
    </row>
    <row r="7272" spans="1:4">
      <c r="A7272" s="1">
        <v>6961</v>
      </c>
      <c r="B7272" s="1">
        <v>50400</v>
      </c>
      <c r="C7272" s="1" t="s">
        <v>12266</v>
      </c>
      <c r="D7272" s="1">
        <v>1949</v>
      </c>
    </row>
    <row r="7273" spans="1:4">
      <c r="A7273" s="1">
        <v>6962</v>
      </c>
      <c r="B7273" s="1">
        <v>50420</v>
      </c>
      <c r="C7273" s="1" t="s">
        <v>12267</v>
      </c>
      <c r="D7273" s="1">
        <v>1949</v>
      </c>
    </row>
    <row r="7274" spans="1:4">
      <c r="A7274" s="1">
        <v>2323</v>
      </c>
      <c r="B7274" s="1">
        <v>50440</v>
      </c>
      <c r="C7274" s="1" t="s">
        <v>12268</v>
      </c>
      <c r="D7274" s="1">
        <v>1949</v>
      </c>
    </row>
    <row r="7275" spans="1:4">
      <c r="A7275" s="1">
        <v>2310</v>
      </c>
      <c r="B7275" s="1">
        <v>50460</v>
      </c>
      <c r="C7275" s="1" t="s">
        <v>12269</v>
      </c>
      <c r="D7275" s="1">
        <v>1949</v>
      </c>
    </row>
    <row r="7276" spans="1:4">
      <c r="A7276" s="1">
        <v>12295</v>
      </c>
      <c r="B7276" s="1">
        <v>50640</v>
      </c>
      <c r="C7276" s="1" t="s">
        <v>12270</v>
      </c>
      <c r="D7276" s="1">
        <v>1949</v>
      </c>
    </row>
    <row r="7277" spans="1:4">
      <c r="A7277" s="1">
        <v>12297</v>
      </c>
      <c r="B7277" s="1">
        <v>50680</v>
      </c>
      <c r="C7277" s="1" t="s">
        <v>12271</v>
      </c>
      <c r="D7277" s="1">
        <v>1949</v>
      </c>
    </row>
    <row r="7278" spans="1:4">
      <c r="A7278" s="1">
        <v>13612</v>
      </c>
      <c r="B7278" s="1">
        <v>90010</v>
      </c>
      <c r="C7278" s="1" t="s">
        <v>12272</v>
      </c>
      <c r="D7278" s="1">
        <v>1949</v>
      </c>
    </row>
    <row r="7279" spans="1:4">
      <c r="A7279" s="1">
        <v>52618</v>
      </c>
      <c r="B7279" s="1">
        <v>90150</v>
      </c>
      <c r="C7279" s="1" t="s">
        <v>12273</v>
      </c>
      <c r="D7279" s="1">
        <v>1949</v>
      </c>
    </row>
    <row r="7280" spans="1:4">
      <c r="A7280" s="1">
        <v>13603</v>
      </c>
      <c r="B7280" s="1">
        <v>90300</v>
      </c>
      <c r="C7280" s="1" t="s">
        <v>10755</v>
      </c>
      <c r="D7280" s="1">
        <v>1949</v>
      </c>
    </row>
    <row r="7281" spans="1:4">
      <c r="A7281" s="1">
        <v>36805</v>
      </c>
      <c r="B7281" s="1">
        <v>180010</v>
      </c>
      <c r="C7281" s="1" t="s">
        <v>12274</v>
      </c>
      <c r="D7281" s="1">
        <v>1949</v>
      </c>
    </row>
    <row r="7282" spans="1:4">
      <c r="A7282" s="1">
        <v>29345</v>
      </c>
      <c r="B7282" s="1">
        <v>250980</v>
      </c>
      <c r="C7282" s="1" t="s">
        <v>12275</v>
      </c>
      <c r="D7282" s="1">
        <v>1949</v>
      </c>
    </row>
    <row r="7283" spans="1:4">
      <c r="A7283" s="1">
        <v>25209</v>
      </c>
      <c r="B7283" s="1">
        <v>251050</v>
      </c>
      <c r="C7283" s="1" t="s">
        <v>12276</v>
      </c>
      <c r="D7283" s="1">
        <v>1949</v>
      </c>
    </row>
    <row r="7284" spans="1:4">
      <c r="A7284" s="1">
        <v>22625</v>
      </c>
      <c r="B7284" s="1">
        <v>252111</v>
      </c>
      <c r="C7284" s="1" t="s">
        <v>12277</v>
      </c>
      <c r="D7284" s="1">
        <v>1949</v>
      </c>
    </row>
    <row r="7285" spans="1:4">
      <c r="A7285" s="1">
        <v>31111</v>
      </c>
      <c r="B7285" s="1">
        <v>260810</v>
      </c>
      <c r="C7285" s="1" t="s">
        <v>12278</v>
      </c>
      <c r="D7285" s="1">
        <v>1949</v>
      </c>
    </row>
    <row r="7286" spans="1:4">
      <c r="A7286" s="1">
        <v>25543</v>
      </c>
      <c r="B7286" s="1">
        <v>261040</v>
      </c>
      <c r="C7286" s="1" t="s">
        <v>12279</v>
      </c>
      <c r="D7286" s="1">
        <v>1949</v>
      </c>
    </row>
    <row r="7287" spans="1:4">
      <c r="A7287" s="1">
        <v>25699</v>
      </c>
      <c r="B7287" s="1">
        <v>270670</v>
      </c>
      <c r="C7287" s="1" t="s">
        <v>12280</v>
      </c>
      <c r="D7287" s="1">
        <v>1949</v>
      </c>
    </row>
    <row r="7288" spans="1:4">
      <c r="A7288" s="1">
        <v>24095</v>
      </c>
      <c r="B7288" s="1">
        <v>271740</v>
      </c>
      <c r="C7288" s="1" t="s">
        <v>12281</v>
      </c>
      <c r="D7288" s="1">
        <v>1949</v>
      </c>
    </row>
    <row r="7289" spans="1:4">
      <c r="A7289" s="1">
        <v>29297</v>
      </c>
      <c r="B7289" s="1">
        <v>271770</v>
      </c>
      <c r="C7289" s="1" t="s">
        <v>12282</v>
      </c>
      <c r="D7289" s="1">
        <v>1949</v>
      </c>
    </row>
    <row r="7290" spans="1:4">
      <c r="A7290" s="1">
        <v>24161</v>
      </c>
      <c r="B7290" s="1">
        <v>271790</v>
      </c>
      <c r="C7290" s="1" t="s">
        <v>12283</v>
      </c>
      <c r="D7290" s="1">
        <v>1949</v>
      </c>
    </row>
    <row r="7291" spans="1:4">
      <c r="A7291" s="1">
        <v>24279</v>
      </c>
      <c r="B7291" s="1">
        <v>271860</v>
      </c>
      <c r="C7291" s="1" t="s">
        <v>12284</v>
      </c>
      <c r="D7291" s="1">
        <v>1949</v>
      </c>
    </row>
    <row r="7292" spans="1:4">
      <c r="A7292" s="1">
        <v>27844</v>
      </c>
      <c r="B7292" s="1">
        <v>272240</v>
      </c>
      <c r="C7292" s="1" t="s">
        <v>12285</v>
      </c>
      <c r="D7292" s="1">
        <v>1949</v>
      </c>
    </row>
    <row r="7293" spans="1:4">
      <c r="A7293" s="1">
        <v>22590</v>
      </c>
      <c r="B7293" s="1">
        <v>273210</v>
      </c>
      <c r="C7293" s="1" t="s">
        <v>12286</v>
      </c>
      <c r="D7293" s="1">
        <v>1949</v>
      </c>
    </row>
    <row r="7294" spans="1:4">
      <c r="A7294" s="1">
        <v>30</v>
      </c>
      <c r="B7294" s="1">
        <v>300140</v>
      </c>
      <c r="C7294" s="1" t="s">
        <v>12287</v>
      </c>
      <c r="D7294" s="1">
        <v>1949</v>
      </c>
    </row>
    <row r="7295" spans="1:4">
      <c r="A7295" s="1">
        <v>96</v>
      </c>
      <c r="B7295" s="1">
        <v>300150</v>
      </c>
      <c r="C7295" s="1" t="s">
        <v>12288</v>
      </c>
      <c r="D7295" s="1">
        <v>1949</v>
      </c>
    </row>
    <row r="7296" spans="1:4">
      <c r="A7296" s="1">
        <v>15</v>
      </c>
      <c r="B7296" s="1">
        <v>300190</v>
      </c>
      <c r="C7296" s="1" t="s">
        <v>12289</v>
      </c>
      <c r="D7296" s="1">
        <v>1949</v>
      </c>
    </row>
    <row r="7297" spans="1:4">
      <c r="A7297" s="1">
        <v>105</v>
      </c>
      <c r="B7297" s="1">
        <v>300210</v>
      </c>
      <c r="C7297" s="1" t="s">
        <v>12290</v>
      </c>
      <c r="D7297" s="1">
        <v>1949</v>
      </c>
    </row>
    <row r="7298" spans="1:4">
      <c r="A7298" s="1">
        <v>88</v>
      </c>
      <c r="B7298" s="1">
        <v>300220</v>
      </c>
      <c r="C7298" s="1" t="s">
        <v>12291</v>
      </c>
      <c r="D7298" s="1">
        <v>1949</v>
      </c>
    </row>
    <row r="7299" spans="1:4">
      <c r="A7299" s="1">
        <v>71</v>
      </c>
      <c r="B7299" s="1">
        <v>300250</v>
      </c>
      <c r="C7299" s="1" t="s">
        <v>12292</v>
      </c>
      <c r="D7299" s="1">
        <v>1949</v>
      </c>
    </row>
    <row r="7300" spans="1:4">
      <c r="A7300" s="1">
        <v>85</v>
      </c>
      <c r="B7300" s="1">
        <v>300260</v>
      </c>
      <c r="C7300" s="1" t="s">
        <v>12293</v>
      </c>
      <c r="D7300" s="1">
        <v>1949</v>
      </c>
    </row>
    <row r="7301" spans="1:4">
      <c r="A7301" s="1">
        <v>67</v>
      </c>
      <c r="B7301" s="1">
        <v>300320</v>
      </c>
      <c r="C7301" s="1" t="s">
        <v>12294</v>
      </c>
      <c r="D7301" s="1">
        <v>1949</v>
      </c>
    </row>
    <row r="7302" spans="1:4">
      <c r="A7302" s="1">
        <v>99</v>
      </c>
      <c r="B7302" s="1">
        <v>300330</v>
      </c>
      <c r="C7302" s="1" t="s">
        <v>12295</v>
      </c>
      <c r="D7302" s="1">
        <v>1949</v>
      </c>
    </row>
    <row r="7303" spans="1:4">
      <c r="A7303" s="1">
        <v>80</v>
      </c>
      <c r="B7303" s="1">
        <v>300360</v>
      </c>
      <c r="C7303" s="1" t="s">
        <v>12296</v>
      </c>
      <c r="D7303" s="1">
        <v>1949</v>
      </c>
    </row>
    <row r="7304" spans="1:4">
      <c r="A7304" s="1">
        <v>98</v>
      </c>
      <c r="B7304" s="1">
        <v>300370</v>
      </c>
      <c r="C7304" s="1" t="s">
        <v>12297</v>
      </c>
      <c r="D7304" s="1">
        <v>1949</v>
      </c>
    </row>
    <row r="7305" spans="1:4">
      <c r="A7305" s="1">
        <v>8829</v>
      </c>
      <c r="B7305" s="1">
        <v>310160</v>
      </c>
      <c r="C7305" s="1" t="s">
        <v>12298</v>
      </c>
      <c r="D7305" s="1">
        <v>1949</v>
      </c>
    </row>
    <row r="7306" spans="1:4">
      <c r="A7306" s="1">
        <v>2313</v>
      </c>
      <c r="B7306" s="1">
        <v>310550</v>
      </c>
      <c r="C7306" s="1" t="s">
        <v>12299</v>
      </c>
      <c r="D7306" s="1">
        <v>1949</v>
      </c>
    </row>
    <row r="7307" spans="1:4">
      <c r="A7307" s="1">
        <v>9456</v>
      </c>
      <c r="B7307" s="1">
        <v>310580</v>
      </c>
      <c r="C7307" s="1" t="s">
        <v>12300</v>
      </c>
      <c r="D7307" s="1">
        <v>1949</v>
      </c>
    </row>
    <row r="7308" spans="1:4">
      <c r="A7308" s="1">
        <v>32</v>
      </c>
      <c r="B7308" s="1">
        <v>320510</v>
      </c>
      <c r="C7308" s="1" t="s">
        <v>12301</v>
      </c>
      <c r="D7308" s="1">
        <v>1949</v>
      </c>
    </row>
    <row r="7309" spans="1:4">
      <c r="A7309" s="1">
        <v>8603</v>
      </c>
      <c r="B7309" s="1">
        <v>340170</v>
      </c>
      <c r="C7309" s="1" t="s">
        <v>12302</v>
      </c>
      <c r="D7309" s="1">
        <v>1949</v>
      </c>
    </row>
    <row r="7310" spans="1:4">
      <c r="A7310" s="1">
        <v>2523</v>
      </c>
      <c r="B7310" s="1">
        <v>340580</v>
      </c>
      <c r="C7310" s="1" t="s">
        <v>12303</v>
      </c>
      <c r="D7310" s="1">
        <v>1949</v>
      </c>
    </row>
    <row r="7311" spans="1:4">
      <c r="A7311" s="1">
        <v>12187</v>
      </c>
      <c r="B7311" s="1">
        <v>340790</v>
      </c>
      <c r="C7311" s="1" t="s">
        <v>9537</v>
      </c>
      <c r="D7311" s="1">
        <v>1949</v>
      </c>
    </row>
    <row r="7312" spans="1:4">
      <c r="A7312" s="1">
        <v>2384</v>
      </c>
      <c r="B7312" s="1">
        <v>350750</v>
      </c>
      <c r="C7312" s="1" t="s">
        <v>12304</v>
      </c>
      <c r="D7312" s="1">
        <v>1949</v>
      </c>
    </row>
    <row r="7313" spans="1:4">
      <c r="A7313" s="1">
        <v>12191</v>
      </c>
      <c r="B7313" s="1">
        <v>360430</v>
      </c>
      <c r="C7313" s="1" t="s">
        <v>16</v>
      </c>
      <c r="D7313" s="1">
        <v>1949</v>
      </c>
    </row>
    <row r="7314" spans="1:4">
      <c r="A7314" s="1">
        <v>2437</v>
      </c>
      <c r="B7314" s="1">
        <v>370120</v>
      </c>
      <c r="C7314" s="1" t="s">
        <v>12305</v>
      </c>
      <c r="D7314" s="1">
        <v>1949</v>
      </c>
    </row>
    <row r="7315" spans="1:4">
      <c r="A7315" s="1">
        <v>6275</v>
      </c>
      <c r="B7315" s="1">
        <v>370490</v>
      </c>
      <c r="C7315" s="1" t="s">
        <v>12306</v>
      </c>
      <c r="D7315" s="1">
        <v>1949</v>
      </c>
    </row>
    <row r="7316" spans="1:4">
      <c r="A7316" s="1">
        <v>32913</v>
      </c>
      <c r="B7316" s="1">
        <v>650110</v>
      </c>
      <c r="C7316" s="1" t="s">
        <v>12307</v>
      </c>
      <c r="D7316" s="1">
        <v>1949</v>
      </c>
    </row>
    <row r="7317" spans="1:4">
      <c r="A7317" s="1">
        <v>31571</v>
      </c>
      <c r="B7317" s="1">
        <v>670450</v>
      </c>
      <c r="C7317" s="1" t="s">
        <v>12308</v>
      </c>
      <c r="D7317" s="1">
        <v>1949</v>
      </c>
    </row>
    <row r="7318" spans="1:4">
      <c r="A7318" s="1">
        <v>31423</v>
      </c>
      <c r="B7318" s="1">
        <v>670600</v>
      </c>
      <c r="C7318" s="1" t="s">
        <v>12309</v>
      </c>
      <c r="D7318" s="1">
        <v>1949</v>
      </c>
    </row>
    <row r="7319" spans="1:4">
      <c r="A7319" s="1">
        <v>31563</v>
      </c>
      <c r="B7319" s="1">
        <v>670660</v>
      </c>
      <c r="C7319" s="1" t="s">
        <v>12310</v>
      </c>
      <c r="D7319" s="1">
        <v>1949</v>
      </c>
    </row>
    <row r="7320" spans="1:4">
      <c r="A7320" s="1">
        <v>31921</v>
      </c>
      <c r="B7320" s="1">
        <v>760061</v>
      </c>
      <c r="C7320" s="1" t="s">
        <v>12311</v>
      </c>
      <c r="D7320" s="1">
        <v>1949</v>
      </c>
    </row>
    <row r="7321" spans="1:4">
      <c r="A7321" s="1">
        <v>25828</v>
      </c>
      <c r="B7321" s="1">
        <v>790010</v>
      </c>
      <c r="C7321" s="1" t="s">
        <v>12312</v>
      </c>
      <c r="D7321" s="1">
        <v>1949</v>
      </c>
    </row>
    <row r="7322" spans="1:4">
      <c r="A7322" s="1">
        <v>25732</v>
      </c>
      <c r="B7322" s="1">
        <v>800040</v>
      </c>
      <c r="C7322" s="1" t="s">
        <v>12313</v>
      </c>
      <c r="D7322" s="1">
        <v>1949</v>
      </c>
    </row>
    <row r="7323" spans="1:4">
      <c r="A7323" s="1">
        <v>25833</v>
      </c>
      <c r="B7323" s="1">
        <v>840320</v>
      </c>
      <c r="C7323" s="1" t="s">
        <v>12314</v>
      </c>
      <c r="D7323" s="1">
        <v>1949</v>
      </c>
    </row>
    <row r="7324" spans="1:4">
      <c r="A7324" s="1">
        <v>26019</v>
      </c>
      <c r="B7324" s="1">
        <v>920270</v>
      </c>
      <c r="C7324" s="1" t="s">
        <v>12315</v>
      </c>
      <c r="D7324" s="1">
        <v>1949</v>
      </c>
    </row>
    <row r="7325" spans="1:4">
      <c r="A7325" s="1">
        <v>26020</v>
      </c>
      <c r="B7325" s="1">
        <v>930260</v>
      </c>
      <c r="C7325" s="1" t="s">
        <v>12316</v>
      </c>
      <c r="D7325" s="1">
        <v>1949</v>
      </c>
    </row>
    <row r="7326" spans="1:4">
      <c r="A7326" s="1">
        <v>25311</v>
      </c>
      <c r="B7326" s="1">
        <v>940300</v>
      </c>
      <c r="C7326" s="1" t="s">
        <v>12317</v>
      </c>
      <c r="D7326" s="1">
        <v>1949</v>
      </c>
    </row>
    <row r="7327" spans="1:4">
      <c r="A7327" s="1">
        <v>25315</v>
      </c>
      <c r="B7327" s="1">
        <v>940320</v>
      </c>
      <c r="C7327" s="1" t="s">
        <v>12318</v>
      </c>
      <c r="D7327" s="1">
        <v>1949</v>
      </c>
    </row>
    <row r="7328" spans="1:4">
      <c r="A7328" s="1">
        <v>24850</v>
      </c>
      <c r="B7328" s="1">
        <v>990150</v>
      </c>
      <c r="C7328" s="1" t="s">
        <v>12319</v>
      </c>
      <c r="D7328" s="1">
        <v>1949</v>
      </c>
    </row>
    <row r="7329" spans="1:4">
      <c r="A7329" s="1">
        <v>30831</v>
      </c>
      <c r="B7329" s="1">
        <v>990680</v>
      </c>
      <c r="C7329" s="1" t="s">
        <v>12320</v>
      </c>
      <c r="D7329" s="1">
        <v>1949</v>
      </c>
    </row>
    <row r="7330" spans="1:4">
      <c r="A7330" s="1">
        <v>25207</v>
      </c>
      <c r="B7330" s="1">
        <v>1040050</v>
      </c>
      <c r="C7330" s="1" t="s">
        <v>12321</v>
      </c>
      <c r="D7330" s="1">
        <v>1949</v>
      </c>
    </row>
    <row r="7331" spans="1:4">
      <c r="A7331" s="1">
        <v>25182</v>
      </c>
      <c r="B7331" s="1">
        <v>1040170</v>
      </c>
      <c r="C7331" s="1" t="s">
        <v>12322</v>
      </c>
      <c r="D7331" s="1">
        <v>1949</v>
      </c>
    </row>
    <row r="7332" spans="1:4">
      <c r="A7332" s="1">
        <v>15017</v>
      </c>
      <c r="B7332" s="1">
        <v>1110191</v>
      </c>
      <c r="C7332" s="1" t="s">
        <v>12323</v>
      </c>
      <c r="D7332" s="1">
        <v>1949</v>
      </c>
    </row>
    <row r="7333" spans="1:4">
      <c r="A7333" s="1">
        <v>13577</v>
      </c>
      <c r="B7333" s="1">
        <v>1230200</v>
      </c>
      <c r="C7333" s="1" t="s">
        <v>12324</v>
      </c>
      <c r="D7333" s="1">
        <v>1949</v>
      </c>
    </row>
    <row r="7334" spans="1:4">
      <c r="A7334" s="1">
        <v>13575</v>
      </c>
      <c r="B7334" s="1">
        <v>1230320</v>
      </c>
      <c r="C7334" s="1" t="s">
        <v>12325</v>
      </c>
      <c r="D7334" s="1">
        <v>1949</v>
      </c>
    </row>
    <row r="7335" spans="1:4">
      <c r="A7335" s="1">
        <v>13430</v>
      </c>
      <c r="B7335" s="1">
        <v>1230340</v>
      </c>
      <c r="C7335" s="1" t="s">
        <v>12326</v>
      </c>
      <c r="D7335" s="1">
        <v>1949</v>
      </c>
    </row>
    <row r="7336" spans="1:4">
      <c r="A7336" s="1">
        <v>19371</v>
      </c>
      <c r="B7336" s="1">
        <v>1310330</v>
      </c>
      <c r="C7336" s="1" t="s">
        <v>12327</v>
      </c>
      <c r="D7336" s="1">
        <v>1949</v>
      </c>
    </row>
    <row r="7337" spans="1:4">
      <c r="A7337" s="1">
        <v>14143</v>
      </c>
      <c r="B7337" s="1">
        <v>1400330</v>
      </c>
      <c r="C7337" s="1" t="s">
        <v>12328</v>
      </c>
      <c r="D7337" s="1">
        <v>1949</v>
      </c>
    </row>
    <row r="7338" spans="1:4">
      <c r="A7338" s="1">
        <v>52529</v>
      </c>
      <c r="B7338" s="1">
        <v>1410440</v>
      </c>
      <c r="C7338" s="1" t="s">
        <v>12329</v>
      </c>
      <c r="D7338" s="1">
        <v>1949</v>
      </c>
    </row>
    <row r="7339" spans="1:4">
      <c r="A7339" s="1">
        <v>20960</v>
      </c>
      <c r="B7339" s="1">
        <v>1520120</v>
      </c>
      <c r="C7339" s="1" t="s">
        <v>12330</v>
      </c>
      <c r="D7339" s="1">
        <v>1949</v>
      </c>
    </row>
    <row r="7340" spans="1:4">
      <c r="A7340" s="1">
        <v>21182</v>
      </c>
      <c r="B7340" s="1">
        <v>1540050</v>
      </c>
      <c r="C7340" s="1" t="s">
        <v>12331</v>
      </c>
      <c r="D7340" s="1">
        <v>1949</v>
      </c>
    </row>
    <row r="7341" spans="1:4">
      <c r="A7341" s="1">
        <v>21187</v>
      </c>
      <c r="B7341" s="1">
        <v>1540070</v>
      </c>
      <c r="C7341" s="1" t="s">
        <v>12332</v>
      </c>
      <c r="D7341" s="1">
        <v>1949</v>
      </c>
    </row>
    <row r="7342" spans="1:4">
      <c r="A7342" s="1">
        <v>21210</v>
      </c>
      <c r="B7342" s="1">
        <v>1550050</v>
      </c>
      <c r="C7342" s="1" t="s">
        <v>12333</v>
      </c>
      <c r="D7342" s="1">
        <v>1949</v>
      </c>
    </row>
    <row r="7343" spans="1:4">
      <c r="A7343" s="1">
        <v>20914</v>
      </c>
      <c r="B7343" s="1">
        <v>1600040</v>
      </c>
      <c r="C7343" s="1" t="s">
        <v>12334</v>
      </c>
      <c r="D7343" s="1">
        <v>1949</v>
      </c>
    </row>
    <row r="7344" spans="1:4">
      <c r="A7344" s="1">
        <v>20517</v>
      </c>
      <c r="B7344" s="1">
        <v>1620140</v>
      </c>
      <c r="C7344" s="1" t="s">
        <v>12335</v>
      </c>
      <c r="D7344" s="1">
        <v>1949</v>
      </c>
    </row>
    <row r="7345" spans="1:4">
      <c r="A7345" s="1">
        <v>13928</v>
      </c>
      <c r="B7345" s="1">
        <v>1680270</v>
      </c>
      <c r="C7345" s="1" t="s">
        <v>12336</v>
      </c>
      <c r="D7345" s="1">
        <v>1949</v>
      </c>
    </row>
    <row r="7346" spans="1:4">
      <c r="A7346" s="1">
        <v>12253</v>
      </c>
      <c r="B7346" s="1">
        <v>1710200</v>
      </c>
      <c r="C7346" s="1" t="s">
        <v>12337</v>
      </c>
      <c r="D7346" s="1">
        <v>1949</v>
      </c>
    </row>
    <row r="7347" spans="1:4">
      <c r="A7347" s="1">
        <v>12908</v>
      </c>
      <c r="B7347" s="1">
        <v>1730440</v>
      </c>
      <c r="C7347" s="1" t="s">
        <v>12338</v>
      </c>
      <c r="D7347" s="1">
        <v>1949</v>
      </c>
    </row>
    <row r="7348" spans="1:4">
      <c r="A7348" s="1">
        <v>8592</v>
      </c>
      <c r="B7348" s="1">
        <v>1730510</v>
      </c>
      <c r="C7348" s="1" t="s">
        <v>12339</v>
      </c>
      <c r="D7348" s="1">
        <v>1949</v>
      </c>
    </row>
    <row r="7349" spans="1:4">
      <c r="A7349" s="1">
        <v>8591</v>
      </c>
      <c r="B7349" s="1">
        <v>1730530</v>
      </c>
      <c r="C7349" s="1" t="s">
        <v>12340</v>
      </c>
      <c r="D7349" s="1">
        <v>1949</v>
      </c>
    </row>
    <row r="7350" spans="1:4">
      <c r="A7350" s="1">
        <v>8823</v>
      </c>
      <c r="B7350" s="1">
        <v>1730590</v>
      </c>
      <c r="C7350" s="1" t="s">
        <v>12341</v>
      </c>
      <c r="D7350" s="1">
        <v>1949</v>
      </c>
    </row>
    <row r="7351" spans="1:4">
      <c r="A7351" s="1">
        <v>8370</v>
      </c>
      <c r="B7351" s="1">
        <v>1730600</v>
      </c>
      <c r="C7351" s="1" t="s">
        <v>12342</v>
      </c>
      <c r="D7351" s="1">
        <v>1949</v>
      </c>
    </row>
    <row r="7352" spans="1:4">
      <c r="A7352" s="1">
        <v>7551</v>
      </c>
      <c r="B7352" s="1">
        <v>1730610</v>
      </c>
      <c r="C7352" s="1" t="s">
        <v>12343</v>
      </c>
      <c r="D7352" s="1">
        <v>1949</v>
      </c>
    </row>
    <row r="7353" spans="1:4">
      <c r="A7353" s="1">
        <v>8372</v>
      </c>
      <c r="B7353" s="1">
        <v>1730760</v>
      </c>
      <c r="C7353" s="1" t="s">
        <v>12344</v>
      </c>
      <c r="D7353" s="1">
        <v>1949</v>
      </c>
    </row>
    <row r="7354" spans="1:4">
      <c r="A7354" s="1">
        <v>8371</v>
      </c>
      <c r="B7354" s="1">
        <v>1730780</v>
      </c>
      <c r="C7354" s="1" t="s">
        <v>12345</v>
      </c>
      <c r="D7354" s="1">
        <v>1949</v>
      </c>
    </row>
    <row r="7355" spans="1:4">
      <c r="A7355" s="1">
        <v>8909</v>
      </c>
      <c r="B7355" s="1">
        <v>1730810</v>
      </c>
      <c r="C7355" s="1" t="s">
        <v>12346</v>
      </c>
      <c r="D7355" s="1">
        <v>1949</v>
      </c>
    </row>
    <row r="7356" spans="1:4">
      <c r="A7356" s="1">
        <v>8908</v>
      </c>
      <c r="B7356" s="1">
        <v>1730830</v>
      </c>
      <c r="C7356" s="1" t="s">
        <v>12347</v>
      </c>
      <c r="D7356" s="1">
        <v>1949</v>
      </c>
    </row>
    <row r="7357" spans="1:4">
      <c r="A7357" s="1">
        <v>8907</v>
      </c>
      <c r="B7357" s="1">
        <v>1730850</v>
      </c>
      <c r="C7357" s="1" t="s">
        <v>12348</v>
      </c>
      <c r="D7357" s="1">
        <v>1949</v>
      </c>
    </row>
    <row r="7358" spans="1:4">
      <c r="A7358" s="1">
        <v>2581</v>
      </c>
      <c r="B7358" s="1">
        <v>1800400</v>
      </c>
      <c r="C7358" s="1" t="s">
        <v>12349</v>
      </c>
      <c r="D7358" s="1">
        <v>1949</v>
      </c>
    </row>
    <row r="7359" spans="1:4">
      <c r="A7359" s="1">
        <v>2295</v>
      </c>
      <c r="B7359" s="1">
        <v>1800410</v>
      </c>
      <c r="C7359" s="1" t="s">
        <v>12350</v>
      </c>
      <c r="D7359" s="1">
        <v>1949</v>
      </c>
    </row>
    <row r="7360" spans="1:4">
      <c r="A7360" s="1">
        <v>2324</v>
      </c>
      <c r="B7360" s="1">
        <v>1800430</v>
      </c>
      <c r="C7360" s="1" t="s">
        <v>12351</v>
      </c>
      <c r="D7360" s="1">
        <v>1949</v>
      </c>
    </row>
    <row r="7361" spans="1:4">
      <c r="A7361" s="1">
        <v>2567</v>
      </c>
      <c r="B7361" s="1">
        <v>1800480</v>
      </c>
      <c r="C7361" s="1" t="s">
        <v>12352</v>
      </c>
      <c r="D7361" s="1">
        <v>1949</v>
      </c>
    </row>
    <row r="7362" spans="1:4">
      <c r="A7362" s="1">
        <v>6956</v>
      </c>
      <c r="B7362" s="1">
        <v>1810430</v>
      </c>
      <c r="C7362" s="1" t="s">
        <v>12353</v>
      </c>
      <c r="D7362" s="1">
        <v>1949</v>
      </c>
    </row>
    <row r="7363" spans="1:4">
      <c r="A7363" s="1">
        <v>2325</v>
      </c>
      <c r="B7363" s="1">
        <v>1810440</v>
      </c>
      <c r="C7363" s="1" t="s">
        <v>12354</v>
      </c>
      <c r="D7363" s="1">
        <v>1949</v>
      </c>
    </row>
    <row r="7364" spans="1:4">
      <c r="A7364" s="1">
        <v>12345</v>
      </c>
      <c r="B7364" s="1">
        <v>1810520</v>
      </c>
      <c r="C7364" s="1" t="s">
        <v>12355</v>
      </c>
      <c r="D7364" s="1">
        <v>1949</v>
      </c>
    </row>
    <row r="7365" spans="1:4">
      <c r="A7365" s="1">
        <v>9476</v>
      </c>
      <c r="B7365" s="1">
        <v>1810590</v>
      </c>
      <c r="C7365" s="1" t="s">
        <v>12356</v>
      </c>
      <c r="D7365" s="1">
        <v>1949</v>
      </c>
    </row>
    <row r="7366" spans="1:4">
      <c r="A7366" s="1">
        <v>14552</v>
      </c>
      <c r="B7366" s="1">
        <v>1830160</v>
      </c>
      <c r="C7366" s="1" t="s">
        <v>12357</v>
      </c>
      <c r="D7366" s="1">
        <v>1949</v>
      </c>
    </row>
    <row r="7367" spans="1:4">
      <c r="A7367" s="1">
        <v>31262</v>
      </c>
      <c r="B7367" s="1">
        <v>1880170</v>
      </c>
      <c r="C7367" s="1" t="s">
        <v>12358</v>
      </c>
      <c r="D7367" s="1">
        <v>1949</v>
      </c>
    </row>
    <row r="7368" spans="1:4">
      <c r="A7368" s="1">
        <v>28792</v>
      </c>
      <c r="B7368" s="1">
        <v>1900130</v>
      </c>
      <c r="C7368" s="1" t="s">
        <v>12359</v>
      </c>
      <c r="D7368" s="1">
        <v>1949</v>
      </c>
    </row>
    <row r="7369" spans="1:4">
      <c r="A7369" s="1">
        <v>23345</v>
      </c>
      <c r="B7369" s="1">
        <v>1900200</v>
      </c>
      <c r="C7369" s="1" t="s">
        <v>12360</v>
      </c>
      <c r="D7369" s="1">
        <v>1949</v>
      </c>
    </row>
    <row r="7370" spans="1:4">
      <c r="A7370" s="1">
        <v>27766</v>
      </c>
      <c r="B7370" s="1">
        <v>1900300</v>
      </c>
      <c r="C7370" s="1" t="s">
        <v>12361</v>
      </c>
      <c r="D7370" s="1">
        <v>1949</v>
      </c>
    </row>
    <row r="7371" spans="1:4">
      <c r="A7371" s="1">
        <v>24358</v>
      </c>
      <c r="B7371" s="1">
        <v>1910860</v>
      </c>
      <c r="C7371" s="1" t="s">
        <v>12362</v>
      </c>
      <c r="D7371" s="1">
        <v>1949</v>
      </c>
    </row>
    <row r="7372" spans="1:4">
      <c r="A7372" s="1">
        <v>24709</v>
      </c>
      <c r="B7372" s="1">
        <v>1910930</v>
      </c>
      <c r="C7372" s="1" t="s">
        <v>12363</v>
      </c>
      <c r="D7372" s="1">
        <v>1949</v>
      </c>
    </row>
    <row r="7373" spans="1:4">
      <c r="A7373" s="1">
        <v>24670</v>
      </c>
      <c r="B7373" s="1">
        <v>1910980</v>
      </c>
      <c r="C7373" s="1" t="s">
        <v>12364</v>
      </c>
      <c r="D7373" s="1">
        <v>1949</v>
      </c>
    </row>
    <row r="7374" spans="1:4">
      <c r="A7374" s="1">
        <v>24625</v>
      </c>
      <c r="B7374" s="1">
        <v>1911010</v>
      </c>
      <c r="C7374" s="1" t="s">
        <v>12365</v>
      </c>
      <c r="D7374" s="1">
        <v>1949</v>
      </c>
    </row>
    <row r="7375" spans="1:4">
      <c r="A7375" s="1">
        <v>24645</v>
      </c>
      <c r="B7375" s="1">
        <v>1911070</v>
      </c>
      <c r="C7375" s="1" t="s">
        <v>12366</v>
      </c>
      <c r="D7375" s="1">
        <v>1949</v>
      </c>
    </row>
    <row r="7376" spans="1:4">
      <c r="A7376" s="1">
        <v>36687</v>
      </c>
      <c r="B7376" s="1">
        <v>1920130</v>
      </c>
      <c r="C7376" s="1" t="s">
        <v>12367</v>
      </c>
      <c r="D7376" s="1">
        <v>1949</v>
      </c>
    </row>
    <row r="7377" spans="1:4">
      <c r="A7377" s="1">
        <v>23371</v>
      </c>
      <c r="B7377" s="1">
        <v>1930270</v>
      </c>
      <c r="C7377" s="1" t="s">
        <v>12368</v>
      </c>
      <c r="D7377" s="1">
        <v>1949</v>
      </c>
    </row>
    <row r="7378" spans="1:4">
      <c r="A7378" s="1">
        <v>24588</v>
      </c>
      <c r="B7378" s="1">
        <v>1930580</v>
      </c>
      <c r="C7378" s="1" t="s">
        <v>12369</v>
      </c>
      <c r="D7378" s="1">
        <v>1949</v>
      </c>
    </row>
    <row r="7379" spans="1:4">
      <c r="A7379" s="1">
        <v>24638</v>
      </c>
      <c r="B7379" s="1">
        <v>1930840</v>
      </c>
      <c r="C7379" s="1" t="s">
        <v>12370</v>
      </c>
      <c r="D7379" s="1">
        <v>1949</v>
      </c>
    </row>
    <row r="7380" spans="1:4">
      <c r="A7380" s="1">
        <v>24614</v>
      </c>
      <c r="B7380" s="1">
        <v>1931100</v>
      </c>
      <c r="C7380" s="1" t="s">
        <v>12371</v>
      </c>
      <c r="D7380" s="1">
        <v>1949</v>
      </c>
    </row>
    <row r="7381" spans="1:4">
      <c r="A7381" s="1">
        <v>24552</v>
      </c>
      <c r="B7381" s="1">
        <v>1931240</v>
      </c>
      <c r="C7381" s="1" t="s">
        <v>12372</v>
      </c>
      <c r="D7381" s="1">
        <v>1949</v>
      </c>
    </row>
    <row r="7382" spans="1:4">
      <c r="A7382" s="1">
        <v>24398</v>
      </c>
      <c r="B7382" s="1">
        <v>1931960</v>
      </c>
      <c r="C7382" s="1" t="s">
        <v>12373</v>
      </c>
      <c r="D7382" s="1">
        <v>1949</v>
      </c>
    </row>
    <row r="7383" spans="1:4">
      <c r="A7383" s="1">
        <v>24397</v>
      </c>
      <c r="B7383" s="1">
        <v>1932000</v>
      </c>
      <c r="C7383" s="1" t="s">
        <v>12374</v>
      </c>
      <c r="D7383" s="1">
        <v>1949</v>
      </c>
    </row>
    <row r="7384" spans="1:4">
      <c r="A7384" s="1">
        <v>27704</v>
      </c>
      <c r="B7384" s="1">
        <v>1940490</v>
      </c>
      <c r="C7384" s="1" t="s">
        <v>12375</v>
      </c>
      <c r="D7384" s="1">
        <v>1949</v>
      </c>
    </row>
    <row r="7385" spans="1:4">
      <c r="A7385" s="1">
        <v>27959</v>
      </c>
      <c r="B7385" s="1">
        <v>1940750</v>
      </c>
      <c r="C7385" s="1" t="s">
        <v>12376</v>
      </c>
      <c r="D7385" s="1">
        <v>1949</v>
      </c>
    </row>
    <row r="7386" spans="1:4">
      <c r="A7386" s="1">
        <v>27634</v>
      </c>
      <c r="B7386" s="1">
        <v>1960360</v>
      </c>
      <c r="C7386" s="1" t="s">
        <v>12377</v>
      </c>
      <c r="D7386" s="1">
        <v>1949</v>
      </c>
    </row>
    <row r="7387" spans="1:4">
      <c r="A7387" s="1">
        <v>27649</v>
      </c>
      <c r="B7387" s="1">
        <v>1960400</v>
      </c>
      <c r="C7387" s="1" t="s">
        <v>12378</v>
      </c>
      <c r="D7387" s="1">
        <v>1949</v>
      </c>
    </row>
    <row r="7388" spans="1:4">
      <c r="A7388" s="1">
        <v>27789</v>
      </c>
      <c r="B7388" s="1">
        <v>1960460</v>
      </c>
      <c r="C7388" s="1" t="s">
        <v>12379</v>
      </c>
      <c r="D7388" s="1">
        <v>1949</v>
      </c>
    </row>
    <row r="7389" spans="1:4">
      <c r="A7389" s="1">
        <v>27780</v>
      </c>
      <c r="B7389" s="1">
        <v>1960540</v>
      </c>
      <c r="C7389" s="1" t="s">
        <v>12380</v>
      </c>
      <c r="D7389" s="1">
        <v>1949</v>
      </c>
    </row>
    <row r="7390" spans="1:4">
      <c r="A7390" s="1">
        <v>23063</v>
      </c>
      <c r="B7390" s="1">
        <v>1960890</v>
      </c>
      <c r="C7390" s="1" t="s">
        <v>12381</v>
      </c>
      <c r="D7390" s="1">
        <v>1949</v>
      </c>
    </row>
    <row r="7391" spans="1:4">
      <c r="A7391" s="1">
        <v>27938</v>
      </c>
      <c r="B7391" s="1">
        <v>1970620</v>
      </c>
      <c r="C7391" s="1" t="s">
        <v>12382</v>
      </c>
      <c r="D7391" s="1">
        <v>1949</v>
      </c>
    </row>
    <row r="7392" spans="1:4">
      <c r="A7392" s="1">
        <v>30953</v>
      </c>
      <c r="B7392" s="1">
        <v>2040540</v>
      </c>
      <c r="C7392" s="1" t="s">
        <v>12383</v>
      </c>
      <c r="D7392" s="1">
        <v>1949</v>
      </c>
    </row>
    <row r="7393" spans="1:4">
      <c r="A7393" s="1">
        <v>27943</v>
      </c>
      <c r="B7393" s="1">
        <v>2060080</v>
      </c>
      <c r="C7393" s="1" t="s">
        <v>12384</v>
      </c>
      <c r="D7393" s="1">
        <v>1949</v>
      </c>
    </row>
    <row r="7394" spans="1:4">
      <c r="A7394" s="1">
        <v>22557</v>
      </c>
      <c r="B7394" s="1">
        <v>2180360</v>
      </c>
      <c r="C7394" s="1" t="s">
        <v>12385</v>
      </c>
      <c r="D7394" s="1">
        <v>1949</v>
      </c>
    </row>
    <row r="7395" spans="1:4">
      <c r="A7395" s="1">
        <v>27869</v>
      </c>
      <c r="B7395" s="1">
        <v>2290030</v>
      </c>
      <c r="C7395" s="1" t="s">
        <v>12386</v>
      </c>
      <c r="D7395" s="1">
        <v>1949</v>
      </c>
    </row>
    <row r="7396" spans="1:4">
      <c r="A7396" s="1">
        <v>27946</v>
      </c>
      <c r="B7396" s="1">
        <v>2300100</v>
      </c>
      <c r="C7396" s="1" t="s">
        <v>12387</v>
      </c>
      <c r="D7396" s="1">
        <v>1949</v>
      </c>
    </row>
    <row r="7397" spans="1:4">
      <c r="A7397" s="1">
        <v>27324</v>
      </c>
      <c r="B7397" s="1">
        <v>2400070</v>
      </c>
      <c r="C7397" s="1" t="s">
        <v>12388</v>
      </c>
      <c r="D7397" s="1">
        <v>1949</v>
      </c>
    </row>
    <row r="7398" spans="1:4">
      <c r="A7398" s="1">
        <v>27744</v>
      </c>
      <c r="B7398" s="1">
        <v>2400180</v>
      </c>
      <c r="C7398" s="1" t="s">
        <v>12389</v>
      </c>
      <c r="D7398" s="1">
        <v>1949</v>
      </c>
    </row>
    <row r="7399" spans="1:4">
      <c r="A7399" s="1">
        <v>27604</v>
      </c>
      <c r="B7399" s="1">
        <v>2430220</v>
      </c>
      <c r="C7399" s="1" t="s">
        <v>12390</v>
      </c>
      <c r="D7399" s="1">
        <v>1949</v>
      </c>
    </row>
    <row r="7400" spans="1:4">
      <c r="A7400" s="1">
        <v>23069</v>
      </c>
      <c r="B7400" s="1">
        <v>2450090</v>
      </c>
      <c r="C7400" s="1" t="s">
        <v>12391</v>
      </c>
      <c r="D7400" s="1">
        <v>1949</v>
      </c>
    </row>
    <row r="7401" spans="1:4">
      <c r="A7401" s="1">
        <v>27499</v>
      </c>
      <c r="B7401" s="1">
        <v>2470050</v>
      </c>
      <c r="C7401" s="1" t="s">
        <v>12392</v>
      </c>
      <c r="D7401" s="1">
        <v>1949</v>
      </c>
    </row>
    <row r="7402" spans="1:4">
      <c r="A7402" s="1">
        <v>13631</v>
      </c>
      <c r="B7402" s="1">
        <v>2490010</v>
      </c>
      <c r="C7402" s="1" t="s">
        <v>9894</v>
      </c>
      <c r="D7402" s="1">
        <v>1949</v>
      </c>
    </row>
    <row r="7403" spans="1:4">
      <c r="A7403" s="1">
        <v>13697</v>
      </c>
      <c r="B7403" s="1">
        <v>2490060</v>
      </c>
      <c r="C7403" s="1" t="s">
        <v>12393</v>
      </c>
      <c r="D7403" s="1">
        <v>1949</v>
      </c>
    </row>
    <row r="7404" spans="1:4">
      <c r="A7404" s="1">
        <v>23652</v>
      </c>
      <c r="B7404" s="1">
        <v>2630080</v>
      </c>
      <c r="C7404" s="1" t="s">
        <v>12394</v>
      </c>
      <c r="D7404" s="1">
        <v>1949</v>
      </c>
    </row>
    <row r="7405" spans="1:4">
      <c r="A7405" s="1">
        <v>23622</v>
      </c>
      <c r="B7405" s="1">
        <v>2640090</v>
      </c>
      <c r="C7405" s="1" t="s">
        <v>12395</v>
      </c>
      <c r="D7405" s="1">
        <v>1949</v>
      </c>
    </row>
    <row r="7406" spans="1:4">
      <c r="A7406" s="1">
        <v>23565</v>
      </c>
      <c r="B7406" s="1">
        <v>2650260</v>
      </c>
      <c r="C7406" s="1" t="s">
        <v>12396</v>
      </c>
      <c r="D7406" s="1">
        <v>1949</v>
      </c>
    </row>
    <row r="7407" spans="1:4">
      <c r="A7407" s="1">
        <v>23566</v>
      </c>
      <c r="B7407" s="1">
        <v>2660080</v>
      </c>
      <c r="C7407" s="1" t="s">
        <v>12397</v>
      </c>
      <c r="D7407" s="1">
        <v>1949</v>
      </c>
    </row>
    <row r="7408" spans="1:4">
      <c r="A7408" s="1">
        <v>24616</v>
      </c>
      <c r="B7408" s="1">
        <v>2700170</v>
      </c>
      <c r="C7408" s="1" t="s">
        <v>12398</v>
      </c>
      <c r="D7408" s="1">
        <v>1949</v>
      </c>
    </row>
    <row r="7409" spans="1:4">
      <c r="A7409" s="1">
        <v>24536</v>
      </c>
      <c r="B7409" s="1">
        <v>2710110</v>
      </c>
      <c r="C7409" s="1" t="s">
        <v>12399</v>
      </c>
      <c r="D7409" s="1">
        <v>1949</v>
      </c>
    </row>
    <row r="7410" spans="1:4">
      <c r="A7410" s="1">
        <v>24697</v>
      </c>
      <c r="B7410" s="1">
        <v>2710170</v>
      </c>
      <c r="C7410" s="1" t="s">
        <v>12400</v>
      </c>
      <c r="D7410" s="1">
        <v>1949</v>
      </c>
    </row>
    <row r="7411" spans="1:4">
      <c r="A7411" s="1">
        <v>24706</v>
      </c>
      <c r="B7411" s="1">
        <v>2710190</v>
      </c>
      <c r="C7411" s="1" t="s">
        <v>12401</v>
      </c>
      <c r="D7411" s="1">
        <v>1949</v>
      </c>
    </row>
    <row r="7412" spans="1:4">
      <c r="A7412" s="1">
        <v>24143</v>
      </c>
      <c r="B7412" s="1">
        <v>2720150</v>
      </c>
      <c r="C7412" s="1" t="s">
        <v>12402</v>
      </c>
      <c r="D7412" s="1">
        <v>1949</v>
      </c>
    </row>
    <row r="7413" spans="1:4">
      <c r="A7413" s="1">
        <v>24501</v>
      </c>
      <c r="B7413" s="1">
        <v>2740060</v>
      </c>
      <c r="C7413" s="1" t="s">
        <v>12403</v>
      </c>
      <c r="D7413" s="1">
        <v>1949</v>
      </c>
    </row>
    <row r="7414" spans="1:4">
      <c r="A7414" s="1">
        <v>24538</v>
      </c>
      <c r="B7414" s="1">
        <v>2780060</v>
      </c>
      <c r="C7414" s="1" t="s">
        <v>12404</v>
      </c>
      <c r="D7414" s="1">
        <v>1949</v>
      </c>
    </row>
    <row r="7415" spans="1:4">
      <c r="A7415" s="1">
        <v>24610</v>
      </c>
      <c r="B7415" s="1">
        <v>2790140</v>
      </c>
      <c r="C7415" s="1" t="s">
        <v>12405</v>
      </c>
      <c r="D7415" s="1">
        <v>1949</v>
      </c>
    </row>
    <row r="7416" spans="1:4">
      <c r="A7416" s="1">
        <v>23965</v>
      </c>
      <c r="B7416" s="1">
        <v>2820080</v>
      </c>
      <c r="C7416" s="1" t="s">
        <v>12406</v>
      </c>
      <c r="D7416" s="1">
        <v>1949</v>
      </c>
    </row>
    <row r="7417" spans="1:4">
      <c r="A7417" s="1">
        <v>24336</v>
      </c>
      <c r="B7417" s="1">
        <v>2820130</v>
      </c>
      <c r="C7417" s="1" t="s">
        <v>12407</v>
      </c>
      <c r="D7417" s="1">
        <v>1949</v>
      </c>
    </row>
    <row r="7418" spans="1:4">
      <c r="A7418" s="1">
        <v>24113</v>
      </c>
      <c r="B7418" s="1">
        <v>2820230</v>
      </c>
      <c r="C7418" s="1" t="s">
        <v>12408</v>
      </c>
      <c r="D7418" s="1">
        <v>1949</v>
      </c>
    </row>
    <row r="7419" spans="1:4">
      <c r="A7419" s="1">
        <v>24372</v>
      </c>
      <c r="B7419" s="1">
        <v>2850040</v>
      </c>
      <c r="C7419" s="1" t="s">
        <v>12409</v>
      </c>
      <c r="D7419" s="1">
        <v>1949</v>
      </c>
    </row>
    <row r="7420" spans="1:4">
      <c r="A7420" s="1">
        <v>30687</v>
      </c>
      <c r="B7420" s="1">
        <v>2990080</v>
      </c>
      <c r="C7420" s="1" t="s">
        <v>12410</v>
      </c>
      <c r="D7420" s="1">
        <v>1949</v>
      </c>
    </row>
    <row r="7421" spans="1:4">
      <c r="A7421" s="1">
        <v>30915</v>
      </c>
      <c r="B7421" s="1">
        <v>3010110</v>
      </c>
      <c r="C7421" s="1" t="s">
        <v>12411</v>
      </c>
      <c r="D7421" s="1">
        <v>1949</v>
      </c>
    </row>
    <row r="7422" spans="1:4">
      <c r="A7422" s="1">
        <v>30805</v>
      </c>
      <c r="B7422" s="1">
        <v>3030070</v>
      </c>
      <c r="C7422" s="1" t="s">
        <v>12412</v>
      </c>
      <c r="D7422" s="1">
        <v>1949</v>
      </c>
    </row>
    <row r="7423" spans="1:4">
      <c r="A7423" s="1">
        <v>13725</v>
      </c>
      <c r="B7423" s="1">
        <v>3040110</v>
      </c>
      <c r="C7423" s="1" t="s">
        <v>12413</v>
      </c>
      <c r="D7423" s="1">
        <v>1949</v>
      </c>
    </row>
    <row r="7424" spans="1:4">
      <c r="A7424" s="1">
        <v>52632</v>
      </c>
      <c r="B7424" s="1">
        <v>3040240</v>
      </c>
      <c r="C7424" s="1" t="s">
        <v>12414</v>
      </c>
      <c r="D7424" s="1">
        <v>1949</v>
      </c>
    </row>
    <row r="7425" spans="1:4">
      <c r="A7425" s="1">
        <v>30780</v>
      </c>
      <c r="B7425" s="1">
        <v>3070060</v>
      </c>
      <c r="C7425" s="1" t="s">
        <v>12415</v>
      </c>
      <c r="D7425" s="1">
        <v>1949</v>
      </c>
    </row>
    <row r="7426" spans="1:4">
      <c r="A7426" s="1">
        <v>30644</v>
      </c>
      <c r="B7426" s="1">
        <v>3090040</v>
      </c>
      <c r="C7426" s="1" t="s">
        <v>12416</v>
      </c>
      <c r="D7426" s="1">
        <v>1949</v>
      </c>
    </row>
    <row r="7427" spans="1:4">
      <c r="A7427" s="1">
        <v>30648</v>
      </c>
      <c r="B7427" s="1">
        <v>3090050</v>
      </c>
      <c r="C7427" s="1" t="s">
        <v>12417</v>
      </c>
      <c r="D7427" s="1">
        <v>1949</v>
      </c>
    </row>
    <row r="7428" spans="1:4">
      <c r="A7428" s="1">
        <v>31668</v>
      </c>
      <c r="B7428" s="1">
        <v>3270060</v>
      </c>
      <c r="C7428" s="1" t="s">
        <v>12418</v>
      </c>
      <c r="D7428" s="1">
        <v>1949</v>
      </c>
    </row>
    <row r="7429" spans="1:4">
      <c r="A7429" s="1">
        <v>36690</v>
      </c>
      <c r="B7429" s="1">
        <v>3300010</v>
      </c>
      <c r="C7429" s="1" t="s">
        <v>12419</v>
      </c>
      <c r="D7429" s="1">
        <v>1949</v>
      </c>
    </row>
    <row r="7430" spans="1:4">
      <c r="A7430" s="1">
        <v>25441</v>
      </c>
      <c r="B7430" s="1">
        <v>3340350</v>
      </c>
      <c r="C7430" s="1" t="s">
        <v>12420</v>
      </c>
      <c r="D7430" s="1">
        <v>1949</v>
      </c>
    </row>
    <row r="7431" spans="1:4">
      <c r="A7431" s="1">
        <v>31524</v>
      </c>
      <c r="B7431" s="1">
        <v>3370170</v>
      </c>
      <c r="C7431" s="1" t="s">
        <v>12421</v>
      </c>
      <c r="D7431" s="1">
        <v>1949</v>
      </c>
    </row>
    <row r="7432" spans="1:4">
      <c r="A7432" s="1">
        <v>31384</v>
      </c>
      <c r="B7432" s="1">
        <v>3370470</v>
      </c>
      <c r="C7432" s="1" t="s">
        <v>12422</v>
      </c>
      <c r="D7432" s="1">
        <v>1949</v>
      </c>
    </row>
    <row r="7433" spans="1:4">
      <c r="A7433" s="1">
        <v>31506</v>
      </c>
      <c r="B7433" s="1">
        <v>3390010</v>
      </c>
      <c r="C7433" s="1" t="s">
        <v>12423</v>
      </c>
      <c r="D7433" s="1">
        <v>1949</v>
      </c>
    </row>
    <row r="7434" spans="1:4">
      <c r="A7434" s="1">
        <v>31090</v>
      </c>
      <c r="B7434" s="1">
        <v>3440080</v>
      </c>
      <c r="C7434" s="1" t="s">
        <v>12424</v>
      </c>
      <c r="D7434" s="1">
        <v>1949</v>
      </c>
    </row>
    <row r="7435" spans="1:4">
      <c r="A7435" s="1">
        <v>31574</v>
      </c>
      <c r="B7435" s="1">
        <v>3440120</v>
      </c>
      <c r="C7435" s="1" t="s">
        <v>12425</v>
      </c>
      <c r="D7435" s="1">
        <v>1949</v>
      </c>
    </row>
    <row r="7436" spans="1:4">
      <c r="A7436" s="1">
        <v>31575</v>
      </c>
      <c r="B7436" s="1">
        <v>3440140</v>
      </c>
      <c r="C7436" s="1" t="s">
        <v>12426</v>
      </c>
      <c r="D7436" s="1">
        <v>1949</v>
      </c>
    </row>
    <row r="7437" spans="1:4">
      <c r="A7437" s="1">
        <v>31576</v>
      </c>
      <c r="B7437" s="1">
        <v>3440160</v>
      </c>
      <c r="C7437" s="1" t="s">
        <v>12427</v>
      </c>
      <c r="D7437" s="1">
        <v>1949</v>
      </c>
    </row>
    <row r="7438" spans="1:4">
      <c r="A7438" s="1">
        <v>31117</v>
      </c>
      <c r="B7438" s="1">
        <v>3500050</v>
      </c>
      <c r="C7438" s="1" t="s">
        <v>12428</v>
      </c>
      <c r="D7438" s="1">
        <v>1949</v>
      </c>
    </row>
    <row r="7439" spans="1:4">
      <c r="A7439" s="1">
        <v>31461</v>
      </c>
      <c r="B7439" s="1">
        <v>3500230</v>
      </c>
      <c r="C7439" s="1" t="s">
        <v>12429</v>
      </c>
      <c r="D7439" s="1">
        <v>1949</v>
      </c>
    </row>
    <row r="7440" spans="1:4">
      <c r="A7440" s="1">
        <v>31810</v>
      </c>
      <c r="B7440" s="1">
        <v>3580160</v>
      </c>
      <c r="C7440" s="1" t="s">
        <v>12430</v>
      </c>
      <c r="D7440" s="1">
        <v>1949</v>
      </c>
    </row>
    <row r="7441" spans="1:4">
      <c r="A7441" s="1">
        <v>32166</v>
      </c>
      <c r="B7441" s="1">
        <v>3610550</v>
      </c>
      <c r="C7441" s="1" t="s">
        <v>12431</v>
      </c>
      <c r="D7441" s="1">
        <v>1949</v>
      </c>
    </row>
    <row r="7442" spans="1:4">
      <c r="A7442" s="1">
        <v>25931</v>
      </c>
      <c r="B7442" s="1">
        <v>3630080</v>
      </c>
      <c r="C7442" s="1" t="s">
        <v>12432</v>
      </c>
      <c r="D7442" s="1">
        <v>1949</v>
      </c>
    </row>
    <row r="7443" spans="1:4">
      <c r="A7443" s="1">
        <v>15064</v>
      </c>
      <c r="B7443" s="1">
        <v>3680050</v>
      </c>
      <c r="C7443" s="1" t="s">
        <v>12433</v>
      </c>
      <c r="D7443" s="1">
        <v>1949</v>
      </c>
    </row>
    <row r="7444" spans="1:4">
      <c r="A7444" s="1">
        <v>52575</v>
      </c>
      <c r="B7444" s="1">
        <v>3680060</v>
      </c>
      <c r="C7444" s="1" t="s">
        <v>12434</v>
      </c>
      <c r="D7444" s="1">
        <v>1949</v>
      </c>
    </row>
    <row r="7445" spans="1:4">
      <c r="A7445" s="1">
        <v>52579</v>
      </c>
      <c r="B7445" s="1">
        <v>3680080</v>
      </c>
      <c r="C7445" s="1" t="s">
        <v>12435</v>
      </c>
      <c r="D7445" s="1">
        <v>1949</v>
      </c>
    </row>
    <row r="7446" spans="1:4">
      <c r="A7446" s="1">
        <v>13726</v>
      </c>
      <c r="B7446" s="1">
        <v>3680090</v>
      </c>
      <c r="C7446" s="1" t="s">
        <v>12436</v>
      </c>
      <c r="D7446" s="1">
        <v>1949</v>
      </c>
    </row>
    <row r="7447" spans="1:4">
      <c r="A7447" s="1">
        <v>13764</v>
      </c>
      <c r="B7447" s="1">
        <v>3680120</v>
      </c>
      <c r="C7447" s="1" t="s">
        <v>12437</v>
      </c>
      <c r="D7447" s="1">
        <v>1949</v>
      </c>
    </row>
    <row r="7448" spans="1:4">
      <c r="A7448" s="1">
        <v>13587</v>
      </c>
      <c r="B7448" s="1">
        <v>3680130</v>
      </c>
      <c r="C7448" s="1" t="s">
        <v>12438</v>
      </c>
      <c r="D7448" s="1">
        <v>1949</v>
      </c>
    </row>
    <row r="7449" spans="1:4">
      <c r="A7449" s="1">
        <v>13529</v>
      </c>
      <c r="B7449" s="1">
        <v>3680140</v>
      </c>
      <c r="C7449" s="1" t="s">
        <v>12439</v>
      </c>
      <c r="D7449" s="1">
        <v>1949</v>
      </c>
    </row>
    <row r="7450" spans="1:4">
      <c r="A7450" s="1">
        <v>13571</v>
      </c>
      <c r="B7450" s="1">
        <v>3680150</v>
      </c>
      <c r="C7450" s="1" t="s">
        <v>12440</v>
      </c>
      <c r="D7450" s="1">
        <v>1949</v>
      </c>
    </row>
    <row r="7451" spans="1:4">
      <c r="A7451" s="1">
        <v>13565</v>
      </c>
      <c r="B7451" s="1">
        <v>3680160</v>
      </c>
      <c r="C7451" s="1" t="s">
        <v>12441</v>
      </c>
      <c r="D7451" s="1">
        <v>1949</v>
      </c>
    </row>
    <row r="7452" spans="1:4">
      <c r="A7452" s="1">
        <v>13567</v>
      </c>
      <c r="B7452" s="1">
        <v>3680180</v>
      </c>
      <c r="C7452" s="1" t="s">
        <v>12442</v>
      </c>
      <c r="D7452" s="1">
        <v>1949</v>
      </c>
    </row>
    <row r="7453" spans="1:4">
      <c r="A7453" s="1">
        <v>13569</v>
      </c>
      <c r="B7453" s="1">
        <v>3680190</v>
      </c>
      <c r="C7453" s="1" t="s">
        <v>12443</v>
      </c>
      <c r="D7453" s="1">
        <v>1949</v>
      </c>
    </row>
    <row r="7454" spans="1:4">
      <c r="A7454" s="1">
        <v>52626</v>
      </c>
      <c r="B7454" s="1">
        <v>3680200</v>
      </c>
      <c r="C7454" s="1" t="s">
        <v>12444</v>
      </c>
      <c r="D7454" s="1">
        <v>1949</v>
      </c>
    </row>
    <row r="7455" spans="1:4">
      <c r="A7455" s="1">
        <v>13426</v>
      </c>
      <c r="B7455" s="1">
        <v>3680210</v>
      </c>
      <c r="C7455" s="1" t="s">
        <v>12445</v>
      </c>
      <c r="D7455" s="1">
        <v>1949</v>
      </c>
    </row>
    <row r="7456" spans="1:4">
      <c r="A7456" s="1">
        <v>52625</v>
      </c>
      <c r="B7456" s="1">
        <v>3680220</v>
      </c>
      <c r="C7456" s="1" t="s">
        <v>12446</v>
      </c>
      <c r="D7456" s="1">
        <v>1949</v>
      </c>
    </row>
    <row r="7457" spans="1:4">
      <c r="A7457" s="1">
        <v>52647</v>
      </c>
      <c r="B7457" s="1">
        <v>3680230</v>
      </c>
      <c r="C7457" s="1" t="s">
        <v>12447</v>
      </c>
      <c r="D7457" s="1">
        <v>1949</v>
      </c>
    </row>
    <row r="7458" spans="1:4">
      <c r="A7458" s="1">
        <v>13434</v>
      </c>
      <c r="B7458" s="1">
        <v>3680330</v>
      </c>
      <c r="C7458" s="1" t="s">
        <v>12448</v>
      </c>
      <c r="D7458" s="1">
        <v>1949</v>
      </c>
    </row>
    <row r="7459" spans="1:4">
      <c r="A7459" s="1">
        <v>52641</v>
      </c>
      <c r="B7459" s="1">
        <v>3680400</v>
      </c>
      <c r="C7459" s="1" t="s">
        <v>12449</v>
      </c>
      <c r="D7459" s="1">
        <v>1949</v>
      </c>
    </row>
    <row r="7460" spans="1:4">
      <c r="A7460" s="1">
        <v>52637</v>
      </c>
      <c r="B7460" s="1">
        <v>3680430</v>
      </c>
      <c r="C7460" s="1" t="s">
        <v>12450</v>
      </c>
      <c r="D7460" s="1">
        <v>1949</v>
      </c>
    </row>
    <row r="7461" spans="1:4">
      <c r="A7461" s="1">
        <v>65639</v>
      </c>
      <c r="B7461" s="1">
        <v>3680460</v>
      </c>
      <c r="C7461" s="1" t="s">
        <v>12451</v>
      </c>
      <c r="D7461" s="1">
        <v>1949</v>
      </c>
    </row>
    <row r="7462" spans="1:4">
      <c r="A7462" s="1">
        <v>52630</v>
      </c>
      <c r="B7462" s="1">
        <v>3780180</v>
      </c>
      <c r="C7462" s="1" t="s">
        <v>12452</v>
      </c>
      <c r="D7462" s="1">
        <v>1949</v>
      </c>
    </row>
    <row r="7463" spans="1:4">
      <c r="A7463" s="1">
        <v>26364</v>
      </c>
      <c r="B7463" s="1">
        <v>3800070</v>
      </c>
      <c r="C7463" s="1" t="s">
        <v>12453</v>
      </c>
      <c r="D7463" s="1">
        <v>1949</v>
      </c>
    </row>
    <row r="7464" spans="1:4">
      <c r="A7464" s="1">
        <v>26384</v>
      </c>
      <c r="B7464" s="1">
        <v>3810100</v>
      </c>
      <c r="C7464" s="1" t="s">
        <v>12454</v>
      </c>
      <c r="D7464" s="1">
        <v>1949</v>
      </c>
    </row>
    <row r="7465" spans="1:4">
      <c r="A7465" s="1">
        <v>6375</v>
      </c>
      <c r="B7465" s="1">
        <v>3900070</v>
      </c>
      <c r="C7465" s="1" t="s">
        <v>12455</v>
      </c>
      <c r="D7465" s="1">
        <v>1949</v>
      </c>
    </row>
    <row r="7466" spans="1:4">
      <c r="A7466" s="1">
        <v>6349</v>
      </c>
      <c r="B7466" s="1">
        <v>3900090</v>
      </c>
      <c r="C7466" s="1" t="s">
        <v>12456</v>
      </c>
      <c r="D7466" s="1">
        <v>1949</v>
      </c>
    </row>
    <row r="7467" spans="1:4">
      <c r="A7467" s="1">
        <v>6256</v>
      </c>
      <c r="B7467" s="1">
        <v>3950030</v>
      </c>
      <c r="C7467" s="1" t="s">
        <v>6435</v>
      </c>
      <c r="D7467" s="1">
        <v>1949</v>
      </c>
    </row>
    <row r="7468" spans="1:4">
      <c r="A7468" s="1">
        <v>6228</v>
      </c>
      <c r="B7468" s="1">
        <v>3950140</v>
      </c>
      <c r="C7468" s="1" t="s">
        <v>12457</v>
      </c>
      <c r="D7468" s="1">
        <v>1949</v>
      </c>
    </row>
    <row r="7469" spans="1:4">
      <c r="A7469" s="1">
        <v>6229</v>
      </c>
      <c r="B7469" s="1">
        <v>3950160</v>
      </c>
      <c r="C7469" s="1" t="s">
        <v>12458</v>
      </c>
      <c r="D7469" s="1">
        <v>1949</v>
      </c>
    </row>
    <row r="7470" spans="1:4">
      <c r="A7470" s="1">
        <v>13750</v>
      </c>
      <c r="B7470" s="1">
        <v>3960070</v>
      </c>
      <c r="C7470" s="1" t="s">
        <v>12459</v>
      </c>
      <c r="D7470" s="1">
        <v>1949</v>
      </c>
    </row>
    <row r="7471" spans="1:4">
      <c r="A7471" s="1">
        <v>13418</v>
      </c>
      <c r="B7471" s="1">
        <v>3960120</v>
      </c>
      <c r="C7471" s="1" t="s">
        <v>12460</v>
      </c>
      <c r="D7471" s="1">
        <v>1949</v>
      </c>
    </row>
    <row r="7472" spans="1:4">
      <c r="A7472" s="1">
        <v>13404</v>
      </c>
      <c r="B7472" s="1">
        <v>3960180</v>
      </c>
      <c r="C7472" s="1" t="s">
        <v>12461</v>
      </c>
      <c r="D7472" s="1">
        <v>1949</v>
      </c>
    </row>
    <row r="7473" spans="1:4">
      <c r="A7473" s="1">
        <v>13389</v>
      </c>
      <c r="B7473" s="1">
        <v>3960280</v>
      </c>
      <c r="C7473" s="1" t="s">
        <v>12462</v>
      </c>
      <c r="D7473" s="1">
        <v>1949</v>
      </c>
    </row>
    <row r="7474" spans="1:4">
      <c r="A7474" s="1">
        <v>52606</v>
      </c>
      <c r="B7474" s="1">
        <v>3960290</v>
      </c>
      <c r="C7474" s="1" t="s">
        <v>12463</v>
      </c>
      <c r="D7474" s="1">
        <v>1949</v>
      </c>
    </row>
    <row r="7475" spans="1:4">
      <c r="A7475" s="1">
        <v>28</v>
      </c>
      <c r="B7475" s="1">
        <v>3990250</v>
      </c>
      <c r="C7475" s="1" t="s">
        <v>12464</v>
      </c>
      <c r="D7475" s="1">
        <v>1949</v>
      </c>
    </row>
    <row r="7476" spans="1:4">
      <c r="A7476" s="1">
        <v>75</v>
      </c>
      <c r="B7476" s="1">
        <v>3990260</v>
      </c>
      <c r="C7476" s="1" t="s">
        <v>12465</v>
      </c>
      <c r="D7476" s="1">
        <v>1949</v>
      </c>
    </row>
    <row r="7477" spans="1:4">
      <c r="A7477" s="1">
        <v>11940</v>
      </c>
      <c r="B7477" s="1">
        <v>4000170</v>
      </c>
      <c r="C7477" s="1" t="s">
        <v>12466</v>
      </c>
      <c r="D7477" s="1">
        <v>1949</v>
      </c>
    </row>
    <row r="7478" spans="1:4">
      <c r="A7478" s="1">
        <v>29</v>
      </c>
      <c r="B7478" s="1">
        <v>4000470</v>
      </c>
      <c r="C7478" s="1" t="s">
        <v>12467</v>
      </c>
      <c r="D7478" s="1">
        <v>1949</v>
      </c>
    </row>
    <row r="7479" spans="1:4">
      <c r="A7479" s="1">
        <v>42952</v>
      </c>
      <c r="B7479" s="1">
        <v>4000650</v>
      </c>
      <c r="C7479" s="1" t="s">
        <v>12468</v>
      </c>
      <c r="D7479" s="1">
        <v>1949</v>
      </c>
    </row>
    <row r="7480" spans="1:4">
      <c r="A7480" s="1">
        <v>42953</v>
      </c>
      <c r="B7480" s="1">
        <v>4000670</v>
      </c>
      <c r="C7480" s="1" t="s">
        <v>12469</v>
      </c>
      <c r="D7480" s="1">
        <v>1949</v>
      </c>
    </row>
    <row r="7481" spans="1:4">
      <c r="A7481" s="1">
        <v>42854</v>
      </c>
      <c r="B7481" s="1">
        <v>4000690</v>
      </c>
      <c r="C7481" s="1" t="s">
        <v>12470</v>
      </c>
      <c r="D7481" s="1">
        <v>1949</v>
      </c>
    </row>
    <row r="7482" spans="1:4">
      <c r="A7482" s="1">
        <v>42877</v>
      </c>
      <c r="B7482" s="1">
        <v>4000810</v>
      </c>
      <c r="C7482" s="1" t="s">
        <v>12471</v>
      </c>
      <c r="D7482" s="1">
        <v>1949</v>
      </c>
    </row>
    <row r="7483" spans="1:4">
      <c r="A7483" s="1">
        <v>7548</v>
      </c>
      <c r="B7483" s="1">
        <v>4020010</v>
      </c>
      <c r="C7483" s="1" t="s">
        <v>12472</v>
      </c>
      <c r="D7483" s="1">
        <v>1949</v>
      </c>
    </row>
    <row r="7484" spans="1:4">
      <c r="A7484" s="1">
        <v>11945</v>
      </c>
      <c r="B7484" s="1">
        <v>4020060</v>
      </c>
      <c r="C7484" s="1" t="s">
        <v>12473</v>
      </c>
      <c r="D7484" s="1">
        <v>1949</v>
      </c>
    </row>
    <row r="7485" spans="1:4">
      <c r="A7485" s="1">
        <v>12243</v>
      </c>
      <c r="B7485" s="1">
        <v>4020320</v>
      </c>
      <c r="C7485" s="1" t="s">
        <v>12474</v>
      </c>
      <c r="D7485" s="1">
        <v>1949</v>
      </c>
    </row>
    <row r="7486" spans="1:4">
      <c r="A7486" s="1">
        <v>11652</v>
      </c>
      <c r="B7486" s="1">
        <v>4020330</v>
      </c>
      <c r="C7486" s="1" t="s">
        <v>12475</v>
      </c>
      <c r="D7486" s="1">
        <v>1949</v>
      </c>
    </row>
    <row r="7487" spans="1:4">
      <c r="A7487" s="1">
        <v>31546</v>
      </c>
      <c r="B7487" s="1">
        <v>4060640</v>
      </c>
      <c r="C7487" s="1" t="s">
        <v>12476</v>
      </c>
      <c r="D7487" s="1">
        <v>1949</v>
      </c>
    </row>
    <row r="7488" spans="1:4">
      <c r="A7488" s="1">
        <v>31001</v>
      </c>
      <c r="B7488" s="1">
        <v>4060790</v>
      </c>
      <c r="C7488" s="1" t="s">
        <v>12477</v>
      </c>
      <c r="D7488" s="1">
        <v>1949</v>
      </c>
    </row>
    <row r="7489" spans="1:4">
      <c r="A7489" s="1">
        <v>12771</v>
      </c>
      <c r="B7489" s="1">
        <v>4090380</v>
      </c>
      <c r="C7489" s="1" t="s">
        <v>12478</v>
      </c>
      <c r="D7489" s="1">
        <v>1949</v>
      </c>
    </row>
    <row r="7490" spans="1:4">
      <c r="A7490" s="1">
        <v>13758</v>
      </c>
      <c r="B7490" s="1">
        <v>4100450</v>
      </c>
      <c r="C7490" s="1" t="s">
        <v>12479</v>
      </c>
      <c r="D7490" s="1">
        <v>1949</v>
      </c>
    </row>
    <row r="7491" spans="1:4">
      <c r="A7491" s="1">
        <v>13763</v>
      </c>
      <c r="B7491" s="1">
        <v>4100510</v>
      </c>
      <c r="C7491" s="1" t="s">
        <v>12480</v>
      </c>
      <c r="D7491" s="1">
        <v>1949</v>
      </c>
    </row>
    <row r="7492" spans="1:4">
      <c r="A7492" s="1">
        <v>13761</v>
      </c>
      <c r="B7492" s="1">
        <v>4100550</v>
      </c>
      <c r="C7492" s="1" t="s">
        <v>12481</v>
      </c>
      <c r="D7492" s="1">
        <v>1949</v>
      </c>
    </row>
    <row r="7493" spans="1:4">
      <c r="A7493" s="1">
        <v>8800</v>
      </c>
      <c r="B7493" s="1">
        <v>4140440</v>
      </c>
      <c r="C7493" s="1" t="s">
        <v>12482</v>
      </c>
      <c r="D7493" s="1">
        <v>1949</v>
      </c>
    </row>
    <row r="7494" spans="1:4">
      <c r="A7494" s="1">
        <v>12380</v>
      </c>
      <c r="B7494" s="1">
        <v>4140640</v>
      </c>
      <c r="C7494" s="1" t="s">
        <v>12483</v>
      </c>
      <c r="D7494" s="1">
        <v>1949</v>
      </c>
    </row>
    <row r="7495" spans="1:4">
      <c r="A7495" s="1">
        <v>12448</v>
      </c>
      <c r="B7495" s="1">
        <v>4140680</v>
      </c>
      <c r="C7495" s="1" t="s">
        <v>12484</v>
      </c>
      <c r="D7495" s="1">
        <v>1949</v>
      </c>
    </row>
    <row r="7496" spans="1:4">
      <c r="A7496" s="1">
        <v>12330</v>
      </c>
      <c r="B7496" s="1">
        <v>4140690</v>
      </c>
      <c r="C7496" s="1" t="s">
        <v>12485</v>
      </c>
      <c r="D7496" s="1">
        <v>1949</v>
      </c>
    </row>
    <row r="7497" spans="1:4">
      <c r="A7497" s="1">
        <v>12408</v>
      </c>
      <c r="B7497" s="1">
        <v>4140700</v>
      </c>
      <c r="C7497" s="1" t="s">
        <v>12486</v>
      </c>
      <c r="D7497" s="1">
        <v>1949</v>
      </c>
    </row>
    <row r="7498" spans="1:4">
      <c r="A7498" s="1">
        <v>8553</v>
      </c>
      <c r="B7498" s="1">
        <v>4140770</v>
      </c>
      <c r="C7498" s="1" t="s">
        <v>12487</v>
      </c>
      <c r="D7498" s="1">
        <v>1949</v>
      </c>
    </row>
    <row r="7499" spans="1:4">
      <c r="A7499" s="1">
        <v>12486</v>
      </c>
      <c r="B7499" s="1">
        <v>4140860</v>
      </c>
      <c r="C7499" s="1" t="s">
        <v>12488</v>
      </c>
      <c r="D7499" s="1">
        <v>1949</v>
      </c>
    </row>
    <row r="7500" spans="1:4">
      <c r="A7500" s="1">
        <v>12389</v>
      </c>
      <c r="B7500" s="1">
        <v>4140880</v>
      </c>
      <c r="C7500" s="1" t="s">
        <v>12489</v>
      </c>
      <c r="D7500" s="1">
        <v>1949</v>
      </c>
    </row>
    <row r="7501" spans="1:4">
      <c r="A7501" s="1">
        <v>11671</v>
      </c>
      <c r="B7501" s="1">
        <v>4141170</v>
      </c>
      <c r="C7501" s="1" t="s">
        <v>12490</v>
      </c>
      <c r="D7501" s="1">
        <v>1949</v>
      </c>
    </row>
    <row r="7502" spans="1:4">
      <c r="A7502" s="1">
        <v>2727</v>
      </c>
      <c r="B7502" s="1">
        <v>4141180</v>
      </c>
      <c r="C7502" s="1" t="s">
        <v>12491</v>
      </c>
      <c r="D7502" s="1">
        <v>1949</v>
      </c>
    </row>
    <row r="7503" spans="1:4">
      <c r="A7503" s="1">
        <v>2668</v>
      </c>
      <c r="B7503" s="1">
        <v>4141300</v>
      </c>
      <c r="C7503" s="1" t="s">
        <v>12492</v>
      </c>
      <c r="D7503" s="1">
        <v>1949</v>
      </c>
    </row>
    <row r="7504" spans="1:4">
      <c r="A7504" s="1">
        <v>2669</v>
      </c>
      <c r="B7504" s="1">
        <v>4141350</v>
      </c>
      <c r="C7504" s="1" t="s">
        <v>12493</v>
      </c>
      <c r="D7504" s="1">
        <v>1949</v>
      </c>
    </row>
    <row r="7505" spans="1:4">
      <c r="A7505" s="1">
        <v>27</v>
      </c>
      <c r="B7505" s="1">
        <v>4141510</v>
      </c>
      <c r="C7505" s="1" t="s">
        <v>12494</v>
      </c>
      <c r="D7505" s="1">
        <v>1949</v>
      </c>
    </row>
    <row r="7506" spans="1:4">
      <c r="A7506" s="1">
        <v>12185</v>
      </c>
      <c r="B7506" s="1">
        <v>4141590</v>
      </c>
      <c r="C7506" s="1" t="s">
        <v>8523</v>
      </c>
      <c r="D7506" s="1">
        <v>1949</v>
      </c>
    </row>
    <row r="7507" spans="1:4">
      <c r="A7507" s="1">
        <v>5895</v>
      </c>
      <c r="B7507" s="1">
        <v>4141720</v>
      </c>
      <c r="C7507" s="1" t="s">
        <v>12495</v>
      </c>
      <c r="D7507" s="1">
        <v>1949</v>
      </c>
    </row>
    <row r="7508" spans="1:4">
      <c r="A7508" s="1">
        <v>43657</v>
      </c>
      <c r="B7508" s="1">
        <v>4150190</v>
      </c>
      <c r="C7508" s="1" t="s">
        <v>12496</v>
      </c>
      <c r="D7508" s="1">
        <v>1949</v>
      </c>
    </row>
    <row r="7509" spans="1:4">
      <c r="A7509" s="1">
        <v>6289</v>
      </c>
      <c r="B7509" s="1">
        <v>4180031</v>
      </c>
      <c r="C7509" s="1" t="s">
        <v>12497</v>
      </c>
      <c r="D7509" s="1">
        <v>1949</v>
      </c>
    </row>
    <row r="7510" spans="1:4">
      <c r="A7510" s="1">
        <v>6297</v>
      </c>
      <c r="B7510" s="1">
        <v>4180070</v>
      </c>
      <c r="C7510" s="1" t="s">
        <v>12498</v>
      </c>
      <c r="D7510" s="1">
        <v>1949</v>
      </c>
    </row>
    <row r="7511" spans="1:4">
      <c r="A7511" s="1">
        <v>25951</v>
      </c>
      <c r="B7511" s="1">
        <v>4190040</v>
      </c>
      <c r="C7511" s="1" t="s">
        <v>8524</v>
      </c>
      <c r="D7511" s="1">
        <v>1949</v>
      </c>
    </row>
    <row r="7512" spans="1:4">
      <c r="A7512" s="1">
        <v>13573</v>
      </c>
      <c r="B7512" s="1">
        <v>4300200</v>
      </c>
      <c r="C7512" s="1" t="s">
        <v>12499</v>
      </c>
      <c r="D7512" s="1">
        <v>1949</v>
      </c>
    </row>
    <row r="7513" spans="1:4">
      <c r="A7513" s="1">
        <v>52599</v>
      </c>
      <c r="B7513" s="1">
        <v>4310011</v>
      </c>
      <c r="C7513" s="1" t="s">
        <v>12500</v>
      </c>
      <c r="D7513" s="1">
        <v>1949</v>
      </c>
    </row>
    <row r="7514" spans="1:4">
      <c r="A7514" s="1">
        <v>13380</v>
      </c>
      <c r="B7514" s="1">
        <v>4310020</v>
      </c>
      <c r="C7514" s="1" t="s">
        <v>12501</v>
      </c>
      <c r="D7514" s="1">
        <v>1949</v>
      </c>
    </row>
    <row r="7515" spans="1:4">
      <c r="A7515" s="1">
        <v>52583</v>
      </c>
      <c r="B7515" s="1">
        <v>4310050</v>
      </c>
      <c r="C7515" s="1" t="s">
        <v>12502</v>
      </c>
      <c r="D7515" s="1">
        <v>1949</v>
      </c>
    </row>
    <row r="7516" spans="1:4">
      <c r="A7516" s="1">
        <v>13536</v>
      </c>
      <c r="B7516" s="1">
        <v>4310120</v>
      </c>
      <c r="C7516" s="1" t="s">
        <v>12503</v>
      </c>
      <c r="D7516" s="1">
        <v>1949</v>
      </c>
    </row>
    <row r="7517" spans="1:4">
      <c r="A7517" s="1">
        <v>52659</v>
      </c>
      <c r="B7517" s="1">
        <v>4310170</v>
      </c>
      <c r="C7517" s="1" t="s">
        <v>12504</v>
      </c>
      <c r="D7517" s="1">
        <v>1949</v>
      </c>
    </row>
    <row r="7518" spans="1:4">
      <c r="A7518" s="1">
        <v>13533</v>
      </c>
      <c r="B7518" s="1">
        <v>4310220</v>
      </c>
      <c r="C7518" s="1" t="s">
        <v>12505</v>
      </c>
      <c r="D7518" s="1">
        <v>1949</v>
      </c>
    </row>
    <row r="7519" spans="1:4">
      <c r="A7519" s="1">
        <v>13407</v>
      </c>
      <c r="B7519" s="1">
        <v>4320010</v>
      </c>
      <c r="C7519" s="1" t="s">
        <v>12506</v>
      </c>
      <c r="D7519" s="1">
        <v>1949</v>
      </c>
    </row>
    <row r="7520" spans="1:4">
      <c r="A7520" s="1">
        <v>52602</v>
      </c>
      <c r="B7520" s="1">
        <v>4320020</v>
      </c>
      <c r="C7520" s="1" t="s">
        <v>12507</v>
      </c>
      <c r="D7520" s="1">
        <v>1949</v>
      </c>
    </row>
    <row r="7521" spans="1:4">
      <c r="A7521" s="1">
        <v>13408</v>
      </c>
      <c r="B7521" s="1">
        <v>4320040</v>
      </c>
      <c r="C7521" s="1" t="s">
        <v>12508</v>
      </c>
      <c r="D7521" s="1">
        <v>1949</v>
      </c>
    </row>
    <row r="7522" spans="1:4">
      <c r="A7522" s="1">
        <v>52627</v>
      </c>
      <c r="B7522" s="1">
        <v>4320200</v>
      </c>
      <c r="C7522" s="1" t="s">
        <v>12509</v>
      </c>
      <c r="D7522" s="1">
        <v>1949</v>
      </c>
    </row>
    <row r="7523" spans="1:4">
      <c r="A7523" s="1">
        <v>13546</v>
      </c>
      <c r="B7523" s="1">
        <v>4330120</v>
      </c>
      <c r="C7523" s="1" t="s">
        <v>12510</v>
      </c>
      <c r="D7523" s="1">
        <v>1949</v>
      </c>
    </row>
    <row r="7524" spans="1:4">
      <c r="A7524" s="1">
        <v>52605</v>
      </c>
      <c r="B7524" s="1">
        <v>4330260</v>
      </c>
      <c r="C7524" s="1" t="s">
        <v>12511</v>
      </c>
      <c r="D7524" s="1">
        <v>1949</v>
      </c>
    </row>
    <row r="7525" spans="1:4">
      <c r="A7525" s="1">
        <v>13762</v>
      </c>
      <c r="B7525" s="1">
        <v>4340010</v>
      </c>
      <c r="C7525" s="1" t="s">
        <v>12512</v>
      </c>
      <c r="D7525" s="1">
        <v>1949</v>
      </c>
    </row>
    <row r="7526" spans="1:4">
      <c r="A7526" s="1">
        <v>52574</v>
      </c>
      <c r="B7526" s="1">
        <v>4340020</v>
      </c>
      <c r="C7526" s="1" t="s">
        <v>12513</v>
      </c>
      <c r="D7526" s="1">
        <v>1949</v>
      </c>
    </row>
    <row r="7527" spans="1:4">
      <c r="A7527" s="1">
        <v>13757</v>
      </c>
      <c r="B7527" s="1">
        <v>4340110</v>
      </c>
      <c r="C7527" s="1" t="s">
        <v>12514</v>
      </c>
      <c r="D7527" s="1">
        <v>1949</v>
      </c>
    </row>
    <row r="7528" spans="1:4">
      <c r="A7528" s="1">
        <v>15065</v>
      </c>
      <c r="B7528" s="1">
        <v>4340230</v>
      </c>
      <c r="C7528" s="1" t="s">
        <v>12515</v>
      </c>
      <c r="D7528" s="1">
        <v>1949</v>
      </c>
    </row>
    <row r="7529" spans="1:4">
      <c r="A7529" s="1">
        <v>13968</v>
      </c>
      <c r="B7529" s="1">
        <v>4490030</v>
      </c>
      <c r="C7529" s="1" t="s">
        <v>17</v>
      </c>
      <c r="D7529" s="1">
        <v>1949</v>
      </c>
    </row>
    <row r="7530" spans="1:4">
      <c r="A7530" s="1">
        <v>6237</v>
      </c>
      <c r="B7530" s="1">
        <v>4600040</v>
      </c>
      <c r="C7530" s="1" t="s">
        <v>12516</v>
      </c>
      <c r="D7530" s="1">
        <v>1949</v>
      </c>
    </row>
    <row r="7531" spans="1:4">
      <c r="A7531" s="1">
        <v>2099</v>
      </c>
      <c r="B7531" s="1">
        <v>4600120</v>
      </c>
      <c r="C7531" s="1" t="s">
        <v>12517</v>
      </c>
      <c r="D7531" s="1">
        <v>1949</v>
      </c>
    </row>
    <row r="7532" spans="1:4">
      <c r="A7532" s="1">
        <v>641</v>
      </c>
      <c r="B7532" s="1">
        <v>4600360</v>
      </c>
      <c r="C7532" s="1" t="s">
        <v>12518</v>
      </c>
      <c r="D7532" s="1">
        <v>1949</v>
      </c>
    </row>
    <row r="7533" spans="1:4">
      <c r="A7533" s="1">
        <v>3739</v>
      </c>
      <c r="B7533" s="1">
        <v>4600380</v>
      </c>
      <c r="C7533" s="1" t="s">
        <v>12519</v>
      </c>
      <c r="D7533" s="1">
        <v>1949</v>
      </c>
    </row>
    <row r="7534" spans="1:4">
      <c r="A7534" s="1">
        <v>66728</v>
      </c>
      <c r="B7534" s="1">
        <v>4600400</v>
      </c>
      <c r="C7534" s="1" t="s">
        <v>12520</v>
      </c>
      <c r="D7534" s="1">
        <v>1949</v>
      </c>
    </row>
    <row r="7535" spans="1:4">
      <c r="A7535" s="1">
        <v>3649</v>
      </c>
      <c r="B7535" s="1">
        <v>4600510</v>
      </c>
      <c r="C7535" s="1" t="s">
        <v>12521</v>
      </c>
      <c r="D7535" s="1">
        <v>1949</v>
      </c>
    </row>
    <row r="7536" spans="1:4">
      <c r="A7536" s="1">
        <v>3105</v>
      </c>
      <c r="B7536" s="1">
        <v>4600540</v>
      </c>
      <c r="C7536" s="1" t="s">
        <v>12522</v>
      </c>
      <c r="D7536" s="1">
        <v>1949</v>
      </c>
    </row>
    <row r="7537" spans="1:4">
      <c r="A7537" s="1">
        <v>660</v>
      </c>
      <c r="B7537" s="1">
        <v>4600560</v>
      </c>
      <c r="C7537" s="1" t="s">
        <v>12523</v>
      </c>
      <c r="D7537" s="1">
        <v>1949</v>
      </c>
    </row>
    <row r="7538" spans="1:4">
      <c r="A7538" s="1">
        <v>3596</v>
      </c>
      <c r="B7538" s="1">
        <v>4600580</v>
      </c>
      <c r="C7538" s="1" t="s">
        <v>12524</v>
      </c>
      <c r="D7538" s="1">
        <v>1949</v>
      </c>
    </row>
    <row r="7539" spans="1:4">
      <c r="A7539" s="1">
        <v>800</v>
      </c>
      <c r="B7539" s="1">
        <v>4600640</v>
      </c>
      <c r="C7539" s="1" t="s">
        <v>12525</v>
      </c>
      <c r="D7539" s="1">
        <v>1949</v>
      </c>
    </row>
    <row r="7540" spans="1:4">
      <c r="A7540" s="1">
        <v>799</v>
      </c>
      <c r="B7540" s="1">
        <v>4600641</v>
      </c>
      <c r="C7540" s="1" t="s">
        <v>12526</v>
      </c>
      <c r="D7540" s="1">
        <v>1949</v>
      </c>
    </row>
    <row r="7541" spans="1:4">
      <c r="A7541" s="1">
        <v>794</v>
      </c>
      <c r="B7541" s="1">
        <v>4600720</v>
      </c>
      <c r="C7541" s="1" t="s">
        <v>12527</v>
      </c>
      <c r="D7541" s="1">
        <v>1949</v>
      </c>
    </row>
    <row r="7542" spans="1:4">
      <c r="A7542" s="1">
        <v>3037</v>
      </c>
      <c r="B7542" s="1">
        <v>4600740</v>
      </c>
      <c r="C7542" s="1" t="s">
        <v>12528</v>
      </c>
      <c r="D7542" s="1">
        <v>1949</v>
      </c>
    </row>
    <row r="7543" spans="1:4">
      <c r="A7543" s="1">
        <v>3793</v>
      </c>
      <c r="B7543" s="1">
        <v>4601000</v>
      </c>
      <c r="C7543" s="1" t="s">
        <v>12529</v>
      </c>
      <c r="D7543" s="1">
        <v>1949</v>
      </c>
    </row>
    <row r="7544" spans="1:4">
      <c r="A7544" s="1">
        <v>22825</v>
      </c>
      <c r="B7544" s="1">
        <v>4620190</v>
      </c>
      <c r="C7544" s="1" t="s">
        <v>12530</v>
      </c>
      <c r="D7544" s="1">
        <v>1949</v>
      </c>
    </row>
    <row r="7545" spans="1:4">
      <c r="A7545" s="1">
        <v>22822</v>
      </c>
      <c r="B7545" s="1">
        <v>4620270</v>
      </c>
      <c r="C7545" s="1" t="s">
        <v>12531</v>
      </c>
      <c r="D7545" s="1">
        <v>1949</v>
      </c>
    </row>
    <row r="7546" spans="1:4">
      <c r="A7546" s="1">
        <v>27015</v>
      </c>
      <c r="B7546" s="1">
        <v>4720800</v>
      </c>
      <c r="C7546" s="1" t="s">
        <v>12532</v>
      </c>
      <c r="D7546" s="1">
        <v>1949</v>
      </c>
    </row>
    <row r="7547" spans="1:4">
      <c r="A7547" s="1">
        <v>30103</v>
      </c>
      <c r="B7547" s="1">
        <v>4720930</v>
      </c>
      <c r="C7547" s="1" t="s">
        <v>12533</v>
      </c>
      <c r="D7547" s="1">
        <v>1949</v>
      </c>
    </row>
    <row r="7548" spans="1:4">
      <c r="A7548" s="1">
        <v>8706</v>
      </c>
      <c r="B7548" s="1">
        <v>4840040</v>
      </c>
      <c r="C7548" s="1" t="s">
        <v>12534</v>
      </c>
      <c r="D7548" s="1">
        <v>1949</v>
      </c>
    </row>
    <row r="7549" spans="1:4">
      <c r="A7549" s="1">
        <v>26696</v>
      </c>
      <c r="B7549" s="1">
        <v>4910590</v>
      </c>
      <c r="C7549" s="1" t="s">
        <v>12535</v>
      </c>
      <c r="D7549" s="1">
        <v>1949</v>
      </c>
    </row>
    <row r="7550" spans="1:4">
      <c r="A7550" s="1">
        <v>52654</v>
      </c>
      <c r="B7550" s="1">
        <v>4980160</v>
      </c>
      <c r="C7550" s="1" t="s">
        <v>12536</v>
      </c>
      <c r="D7550" s="1">
        <v>1949</v>
      </c>
    </row>
    <row r="7551" spans="1:4">
      <c r="A7551" s="1">
        <v>13588</v>
      </c>
      <c r="B7551" s="1">
        <v>4980250</v>
      </c>
      <c r="C7551" s="1" t="s">
        <v>12537</v>
      </c>
      <c r="D7551" s="1">
        <v>1949</v>
      </c>
    </row>
    <row r="7552" spans="1:4">
      <c r="A7552" s="1">
        <v>30162</v>
      </c>
      <c r="B7552" s="1">
        <v>5020500</v>
      </c>
      <c r="C7552" s="1" t="s">
        <v>12538</v>
      </c>
      <c r="D7552" s="1">
        <v>1949</v>
      </c>
    </row>
    <row r="7553" spans="1:4">
      <c r="A7553" s="1">
        <v>27144</v>
      </c>
      <c r="B7553" s="1">
        <v>5100170</v>
      </c>
      <c r="C7553" s="1" t="s">
        <v>12539</v>
      </c>
      <c r="D7553" s="1">
        <v>1949</v>
      </c>
    </row>
    <row r="7554" spans="1:4">
      <c r="A7554" s="1">
        <v>27145</v>
      </c>
      <c r="B7554" s="1">
        <v>5100190</v>
      </c>
      <c r="C7554" s="1" t="s">
        <v>12540</v>
      </c>
      <c r="D7554" s="1">
        <v>1949</v>
      </c>
    </row>
    <row r="7555" spans="1:4">
      <c r="A7555" s="1">
        <v>19190</v>
      </c>
      <c r="B7555" s="1">
        <v>5110080</v>
      </c>
      <c r="C7555" s="1" t="s">
        <v>12541</v>
      </c>
      <c r="D7555" s="1">
        <v>1949</v>
      </c>
    </row>
    <row r="7556" spans="1:4">
      <c r="A7556" s="1">
        <v>13189</v>
      </c>
      <c r="B7556" s="1">
        <v>5130270</v>
      </c>
      <c r="C7556" s="1" t="s">
        <v>12542</v>
      </c>
      <c r="D7556" s="1">
        <v>1949</v>
      </c>
    </row>
    <row r="7557" spans="1:4">
      <c r="A7557" s="1">
        <v>11731</v>
      </c>
      <c r="B7557" s="1">
        <v>5320090</v>
      </c>
      <c r="C7557" s="1" t="s">
        <v>12543</v>
      </c>
      <c r="D7557" s="1">
        <v>1949</v>
      </c>
    </row>
    <row r="7558" spans="1:4">
      <c r="A7558" s="1">
        <v>11712</v>
      </c>
      <c r="B7558" s="1">
        <v>5330320</v>
      </c>
      <c r="C7558" s="1" t="s">
        <v>12544</v>
      </c>
      <c r="D7558" s="1">
        <v>1949</v>
      </c>
    </row>
    <row r="7559" spans="1:4">
      <c r="A7559" s="1">
        <v>31449</v>
      </c>
      <c r="B7559" s="1">
        <v>5340030</v>
      </c>
      <c r="C7559" s="1" t="s">
        <v>12545</v>
      </c>
      <c r="D7559" s="1">
        <v>1949</v>
      </c>
    </row>
    <row r="7560" spans="1:4">
      <c r="A7560" s="1">
        <v>3061</v>
      </c>
      <c r="B7560" s="1">
        <v>5370080</v>
      </c>
      <c r="C7560" s="1" t="s">
        <v>12546</v>
      </c>
      <c r="D7560" s="1">
        <v>1949</v>
      </c>
    </row>
    <row r="7561" spans="1:4">
      <c r="A7561" s="1">
        <v>3470</v>
      </c>
      <c r="B7561" s="1">
        <v>5370100</v>
      </c>
      <c r="C7561" s="1" t="s">
        <v>12547</v>
      </c>
      <c r="D7561" s="1">
        <v>1949</v>
      </c>
    </row>
    <row r="7562" spans="1:4">
      <c r="A7562" s="1">
        <v>3490</v>
      </c>
      <c r="B7562" s="1">
        <v>5370120</v>
      </c>
      <c r="C7562" s="1" t="s">
        <v>12548</v>
      </c>
      <c r="D7562" s="1">
        <v>1949</v>
      </c>
    </row>
    <row r="7563" spans="1:4">
      <c r="A7563" s="1">
        <v>51792</v>
      </c>
      <c r="B7563" s="1">
        <v>5370250</v>
      </c>
      <c r="C7563" s="1" t="s">
        <v>12549</v>
      </c>
      <c r="D7563" s="1">
        <v>1949</v>
      </c>
    </row>
    <row r="7564" spans="1:4">
      <c r="A7564" s="1">
        <v>51793</v>
      </c>
      <c r="B7564" s="1">
        <v>5370280</v>
      </c>
      <c r="C7564" s="1" t="s">
        <v>12550</v>
      </c>
      <c r="D7564" s="1">
        <v>1949</v>
      </c>
    </row>
    <row r="7565" spans="1:4">
      <c r="A7565" s="1">
        <v>3355</v>
      </c>
      <c r="B7565" s="1">
        <v>5380040</v>
      </c>
      <c r="C7565" s="1" t="s">
        <v>12551</v>
      </c>
      <c r="D7565" s="1">
        <v>1949</v>
      </c>
    </row>
    <row r="7566" spans="1:4">
      <c r="A7566" s="1">
        <v>237</v>
      </c>
      <c r="B7566" s="1">
        <v>5390150</v>
      </c>
      <c r="C7566" s="1" t="s">
        <v>12552</v>
      </c>
      <c r="D7566" s="1">
        <v>1949</v>
      </c>
    </row>
    <row r="7567" spans="1:4">
      <c r="A7567" s="1">
        <v>203</v>
      </c>
      <c r="B7567" s="1">
        <v>5400310</v>
      </c>
      <c r="C7567" s="1" t="s">
        <v>12553</v>
      </c>
      <c r="D7567" s="1">
        <v>1949</v>
      </c>
    </row>
    <row r="7568" spans="1:4">
      <c r="A7568" s="1">
        <v>24285</v>
      </c>
      <c r="B7568" s="1">
        <v>5410190</v>
      </c>
      <c r="C7568" s="1" t="s">
        <v>12554</v>
      </c>
      <c r="D7568" s="1">
        <v>1949</v>
      </c>
    </row>
    <row r="7569" spans="1:4">
      <c r="A7569" s="1">
        <v>24542</v>
      </c>
      <c r="B7569" s="1">
        <v>5440390</v>
      </c>
      <c r="C7569" s="1" t="s">
        <v>12555</v>
      </c>
      <c r="D7569" s="1">
        <v>1949</v>
      </c>
    </row>
    <row r="7570" spans="1:4">
      <c r="A7570" s="1">
        <v>24439</v>
      </c>
      <c r="B7570" s="1">
        <v>5440410</v>
      </c>
      <c r="C7570" s="1" t="s">
        <v>12556</v>
      </c>
      <c r="D7570" s="1">
        <v>1949</v>
      </c>
    </row>
    <row r="7571" spans="1:4">
      <c r="A7571" s="1">
        <v>24105</v>
      </c>
      <c r="B7571" s="1">
        <v>5440420</v>
      </c>
      <c r="C7571" s="1" t="s">
        <v>12557</v>
      </c>
      <c r="D7571" s="1">
        <v>1949</v>
      </c>
    </row>
    <row r="7572" spans="1:4">
      <c r="A7572" s="1">
        <v>23932</v>
      </c>
      <c r="B7572" s="1">
        <v>5440460</v>
      </c>
      <c r="C7572" s="1" t="s">
        <v>12558</v>
      </c>
      <c r="D7572" s="1">
        <v>1949</v>
      </c>
    </row>
    <row r="7573" spans="1:4">
      <c r="A7573" s="1">
        <v>24286</v>
      </c>
      <c r="B7573" s="1">
        <v>5450060</v>
      </c>
      <c r="C7573" s="1" t="s">
        <v>12559</v>
      </c>
      <c r="D7573" s="1">
        <v>1949</v>
      </c>
    </row>
    <row r="7574" spans="1:4">
      <c r="A7574" s="1">
        <v>24435</v>
      </c>
      <c r="B7574" s="1">
        <v>5450090</v>
      </c>
      <c r="C7574" s="1" t="s">
        <v>12560</v>
      </c>
      <c r="D7574" s="1">
        <v>1949</v>
      </c>
    </row>
    <row r="7575" spans="1:4">
      <c r="A7575" s="1">
        <v>24432</v>
      </c>
      <c r="B7575" s="1">
        <v>5450130</v>
      </c>
      <c r="C7575" s="1" t="s">
        <v>12561</v>
      </c>
      <c r="D7575" s="1">
        <v>1949</v>
      </c>
    </row>
    <row r="7576" spans="1:4">
      <c r="A7576" s="1">
        <v>29315</v>
      </c>
      <c r="B7576" s="1">
        <v>5450150</v>
      </c>
      <c r="C7576" s="1" t="s">
        <v>12562</v>
      </c>
      <c r="D7576" s="1">
        <v>1949</v>
      </c>
    </row>
    <row r="7577" spans="1:4">
      <c r="A7577" s="1">
        <v>24527</v>
      </c>
      <c r="B7577" s="1">
        <v>5470120</v>
      </c>
      <c r="C7577" s="1" t="s">
        <v>12563</v>
      </c>
      <c r="D7577" s="1">
        <v>1949</v>
      </c>
    </row>
    <row r="7578" spans="1:4">
      <c r="A7578" s="1">
        <v>51270</v>
      </c>
      <c r="B7578" s="1">
        <v>5490140</v>
      </c>
      <c r="C7578" s="1" t="s">
        <v>8536</v>
      </c>
      <c r="D7578" s="1">
        <v>1949</v>
      </c>
    </row>
    <row r="7579" spans="1:4">
      <c r="A7579" s="1">
        <v>20514</v>
      </c>
      <c r="B7579" s="1">
        <v>5490250</v>
      </c>
      <c r="C7579" s="1" t="s">
        <v>18</v>
      </c>
      <c r="D7579" s="1">
        <v>1949</v>
      </c>
    </row>
    <row r="7580" spans="1:4">
      <c r="A7580" s="1">
        <v>27160</v>
      </c>
      <c r="B7580" s="1">
        <v>5540380</v>
      </c>
      <c r="C7580" s="1" t="s">
        <v>12564</v>
      </c>
      <c r="D7580" s="1">
        <v>1949</v>
      </c>
    </row>
    <row r="7581" spans="1:4">
      <c r="A7581" s="1">
        <v>26994</v>
      </c>
      <c r="B7581" s="1">
        <v>5540420</v>
      </c>
      <c r="C7581" s="1" t="s">
        <v>12565</v>
      </c>
      <c r="D7581" s="1">
        <v>1949</v>
      </c>
    </row>
    <row r="7582" spans="1:4">
      <c r="A7582" s="1">
        <v>26537</v>
      </c>
      <c r="B7582" s="1">
        <v>5540460</v>
      </c>
      <c r="C7582" s="1" t="s">
        <v>12566</v>
      </c>
      <c r="D7582" s="1">
        <v>1949</v>
      </c>
    </row>
    <row r="7583" spans="1:4">
      <c r="A7583" s="1">
        <v>26538</v>
      </c>
      <c r="B7583" s="1">
        <v>5540480</v>
      </c>
      <c r="C7583" s="1" t="s">
        <v>12567</v>
      </c>
      <c r="D7583" s="1">
        <v>1949</v>
      </c>
    </row>
    <row r="7584" spans="1:4">
      <c r="A7584" s="1">
        <v>27018</v>
      </c>
      <c r="B7584" s="1">
        <v>5550430</v>
      </c>
      <c r="C7584" s="1" t="s">
        <v>12568</v>
      </c>
      <c r="D7584" s="1">
        <v>1949</v>
      </c>
    </row>
    <row r="7585" spans="1:4">
      <c r="A7585" s="1">
        <v>27016</v>
      </c>
      <c r="B7585" s="1">
        <v>5560230</v>
      </c>
      <c r="C7585" s="1" t="s">
        <v>12569</v>
      </c>
      <c r="D7585" s="1">
        <v>1949</v>
      </c>
    </row>
    <row r="7586" spans="1:4">
      <c r="A7586" s="1">
        <v>26840</v>
      </c>
      <c r="B7586" s="1">
        <v>5570040</v>
      </c>
      <c r="C7586" s="1" t="s">
        <v>12570</v>
      </c>
      <c r="D7586" s="1">
        <v>1949</v>
      </c>
    </row>
    <row r="7587" spans="1:4">
      <c r="A7587" s="1">
        <v>29863</v>
      </c>
      <c r="B7587" s="1">
        <v>5610200</v>
      </c>
      <c r="C7587" s="1" t="s">
        <v>12571</v>
      </c>
      <c r="D7587" s="1">
        <v>1949</v>
      </c>
    </row>
    <row r="7588" spans="1:4">
      <c r="A7588" s="1">
        <v>26911</v>
      </c>
      <c r="B7588" s="1">
        <v>5830030</v>
      </c>
      <c r="C7588" s="1" t="s">
        <v>12572</v>
      </c>
      <c r="D7588" s="1">
        <v>1949</v>
      </c>
    </row>
    <row r="7589" spans="1:4">
      <c r="A7589" s="1">
        <v>3531</v>
      </c>
      <c r="B7589" s="1">
        <v>6200010</v>
      </c>
      <c r="C7589" s="1" t="s">
        <v>12573</v>
      </c>
      <c r="D7589" s="1">
        <v>1949</v>
      </c>
    </row>
    <row r="7590" spans="1:4">
      <c r="A7590" s="1">
        <v>3303</v>
      </c>
      <c r="B7590" s="1">
        <v>6200140</v>
      </c>
      <c r="C7590" s="1" t="s">
        <v>12574</v>
      </c>
      <c r="D7590" s="1">
        <v>1949</v>
      </c>
    </row>
    <row r="7591" spans="1:4">
      <c r="A7591" s="1">
        <v>3055</v>
      </c>
      <c r="B7591" s="1">
        <v>6250160</v>
      </c>
      <c r="C7591" s="1" t="s">
        <v>12575</v>
      </c>
      <c r="D7591" s="1">
        <v>1949</v>
      </c>
    </row>
    <row r="7592" spans="1:4">
      <c r="A7592" s="1">
        <v>225</v>
      </c>
      <c r="B7592" s="1">
        <v>6260320</v>
      </c>
      <c r="C7592" s="1" t="s">
        <v>12576</v>
      </c>
      <c r="D7592" s="1">
        <v>1949</v>
      </c>
    </row>
    <row r="7593" spans="1:4">
      <c r="A7593" s="1">
        <v>263</v>
      </c>
      <c r="B7593" s="1">
        <v>6260360</v>
      </c>
      <c r="C7593" s="1" t="s">
        <v>12577</v>
      </c>
      <c r="D7593" s="1">
        <v>1949</v>
      </c>
    </row>
    <row r="7594" spans="1:4">
      <c r="A7594" s="1">
        <v>52149</v>
      </c>
      <c r="B7594" s="1">
        <v>6340190</v>
      </c>
      <c r="C7594" s="1" t="s">
        <v>12578</v>
      </c>
      <c r="D7594" s="1">
        <v>1949</v>
      </c>
    </row>
    <row r="7595" spans="1:4">
      <c r="A7595" s="1">
        <v>51776</v>
      </c>
      <c r="B7595" s="1">
        <v>6340210</v>
      </c>
      <c r="C7595" s="1" t="s">
        <v>12579</v>
      </c>
      <c r="D7595" s="1">
        <v>1949</v>
      </c>
    </row>
    <row r="7596" spans="1:4">
      <c r="A7596" s="1">
        <v>18459</v>
      </c>
      <c r="B7596" s="1">
        <v>6340310</v>
      </c>
      <c r="C7596" s="1" t="s">
        <v>12580</v>
      </c>
      <c r="D7596" s="1">
        <v>1949</v>
      </c>
    </row>
    <row r="7597" spans="1:4">
      <c r="A7597" s="1">
        <v>15508</v>
      </c>
      <c r="B7597" s="1">
        <v>6480100</v>
      </c>
      <c r="C7597" s="1" t="s">
        <v>12581</v>
      </c>
      <c r="D7597" s="1">
        <v>1949</v>
      </c>
    </row>
    <row r="7598" spans="1:4">
      <c r="A7598" s="1">
        <v>31446</v>
      </c>
      <c r="B7598" s="1">
        <v>6580050</v>
      </c>
      <c r="C7598" s="1" t="s">
        <v>12582</v>
      </c>
      <c r="D7598" s="1">
        <v>1949</v>
      </c>
    </row>
    <row r="7599" spans="1:4">
      <c r="A7599" s="1">
        <v>25097</v>
      </c>
      <c r="B7599" s="1">
        <v>6630090</v>
      </c>
      <c r="C7599" s="1" t="s">
        <v>12583</v>
      </c>
      <c r="D7599" s="1">
        <v>1949</v>
      </c>
    </row>
    <row r="7600" spans="1:4">
      <c r="A7600" s="1">
        <v>24392</v>
      </c>
      <c r="B7600" s="1">
        <v>6730180</v>
      </c>
      <c r="C7600" s="1" t="s">
        <v>12584</v>
      </c>
      <c r="D7600" s="1">
        <v>1949</v>
      </c>
    </row>
    <row r="7601" spans="1:4">
      <c r="A7601" s="1">
        <v>23984</v>
      </c>
      <c r="B7601" s="1">
        <v>6730240</v>
      </c>
      <c r="C7601" s="1" t="s">
        <v>12585</v>
      </c>
      <c r="D7601" s="1">
        <v>1949</v>
      </c>
    </row>
    <row r="7602" spans="1:4">
      <c r="A7602" s="1">
        <v>23992</v>
      </c>
      <c r="B7602" s="1">
        <v>6730260</v>
      </c>
      <c r="C7602" s="1" t="s">
        <v>12586</v>
      </c>
      <c r="D7602" s="1">
        <v>1949</v>
      </c>
    </row>
    <row r="7603" spans="1:4">
      <c r="A7603" s="1">
        <v>16336</v>
      </c>
      <c r="B7603" s="1">
        <v>7300300</v>
      </c>
      <c r="C7603" s="1" t="s">
        <v>12587</v>
      </c>
      <c r="D7603" s="1">
        <v>1949</v>
      </c>
    </row>
    <row r="7604" spans="1:4">
      <c r="A7604" s="1">
        <v>16322</v>
      </c>
      <c r="B7604" s="1">
        <v>7300400</v>
      </c>
      <c r="C7604" s="1" t="s">
        <v>12588</v>
      </c>
      <c r="D7604" s="1">
        <v>1949</v>
      </c>
    </row>
    <row r="7605" spans="1:4">
      <c r="A7605" s="1">
        <v>16279</v>
      </c>
      <c r="B7605" s="1">
        <v>7300440</v>
      </c>
      <c r="C7605" s="1" t="s">
        <v>12589</v>
      </c>
      <c r="D7605" s="1">
        <v>1949</v>
      </c>
    </row>
    <row r="7606" spans="1:4">
      <c r="A7606" s="1">
        <v>16312</v>
      </c>
      <c r="B7606" s="1">
        <v>7300460</v>
      </c>
      <c r="C7606" s="1" t="s">
        <v>12590</v>
      </c>
      <c r="D7606" s="1">
        <v>1949</v>
      </c>
    </row>
    <row r="7607" spans="1:4">
      <c r="A7607" s="1">
        <v>16355</v>
      </c>
      <c r="B7607" s="1">
        <v>7300480</v>
      </c>
      <c r="C7607" s="1" t="s">
        <v>12591</v>
      </c>
      <c r="D7607" s="1">
        <v>1949</v>
      </c>
    </row>
    <row r="7608" spans="1:4">
      <c r="A7608" s="1">
        <v>16347</v>
      </c>
      <c r="B7608" s="1">
        <v>7300500</v>
      </c>
      <c r="C7608" s="1" t="s">
        <v>12592</v>
      </c>
      <c r="D7608" s="1">
        <v>1949</v>
      </c>
    </row>
    <row r="7609" spans="1:4">
      <c r="A7609" s="1">
        <v>16367</v>
      </c>
      <c r="B7609" s="1">
        <v>7300540</v>
      </c>
      <c r="C7609" s="1" t="s">
        <v>12593</v>
      </c>
      <c r="D7609" s="1">
        <v>1949</v>
      </c>
    </row>
    <row r="7610" spans="1:4">
      <c r="A7610" s="1">
        <v>16389</v>
      </c>
      <c r="B7610" s="1">
        <v>7300560</v>
      </c>
      <c r="C7610" s="1" t="s">
        <v>12594</v>
      </c>
      <c r="D7610" s="1">
        <v>1949</v>
      </c>
    </row>
    <row r="7611" spans="1:4">
      <c r="A7611" s="1">
        <v>16272</v>
      </c>
      <c r="B7611" s="1">
        <v>7300580</v>
      </c>
      <c r="C7611" s="1" t="s">
        <v>12595</v>
      </c>
      <c r="D7611" s="1">
        <v>1949</v>
      </c>
    </row>
    <row r="7612" spans="1:4">
      <c r="A7612" s="1">
        <v>41865</v>
      </c>
      <c r="B7612" s="1">
        <v>7441260</v>
      </c>
      <c r="C7612" s="1" t="s">
        <v>12596</v>
      </c>
      <c r="D7612" s="1">
        <v>1949</v>
      </c>
    </row>
    <row r="7613" spans="1:4">
      <c r="A7613" s="1">
        <v>23993</v>
      </c>
      <c r="B7613" s="1">
        <v>7520030</v>
      </c>
      <c r="C7613" s="1" t="s">
        <v>12597</v>
      </c>
      <c r="D7613" s="1">
        <v>1949</v>
      </c>
    </row>
    <row r="7614" spans="1:4">
      <c r="A7614" s="1">
        <v>23831</v>
      </c>
      <c r="B7614" s="1">
        <v>7520060</v>
      </c>
      <c r="C7614" s="1" t="s">
        <v>12598</v>
      </c>
      <c r="D7614" s="1">
        <v>1949</v>
      </c>
    </row>
    <row r="7615" spans="1:4">
      <c r="A7615" s="1">
        <v>23988</v>
      </c>
      <c r="B7615" s="1">
        <v>7520090</v>
      </c>
      <c r="C7615" s="1" t="s">
        <v>12599</v>
      </c>
      <c r="D7615" s="1">
        <v>1949</v>
      </c>
    </row>
    <row r="7616" spans="1:4">
      <c r="A7616" s="1">
        <v>23987</v>
      </c>
      <c r="B7616" s="1">
        <v>7520150</v>
      </c>
      <c r="C7616" s="1" t="s">
        <v>12600</v>
      </c>
      <c r="D7616" s="1">
        <v>1949</v>
      </c>
    </row>
    <row r="7617" spans="1:4">
      <c r="A7617" s="1">
        <v>29127</v>
      </c>
      <c r="B7617" s="1">
        <v>7520200</v>
      </c>
      <c r="C7617" s="1" t="s">
        <v>12601</v>
      </c>
      <c r="D7617" s="1">
        <v>1949</v>
      </c>
    </row>
    <row r="7618" spans="1:4">
      <c r="A7618" s="1">
        <v>43915</v>
      </c>
      <c r="B7618" s="1">
        <v>7530140</v>
      </c>
      <c r="C7618" s="1" t="s">
        <v>12602</v>
      </c>
      <c r="D7618" s="1">
        <v>1949</v>
      </c>
    </row>
    <row r="7619" spans="1:4">
      <c r="A7619" s="1">
        <v>23852</v>
      </c>
      <c r="B7619" s="1">
        <v>7530160</v>
      </c>
      <c r="C7619" s="1" t="s">
        <v>12603</v>
      </c>
      <c r="D7619" s="1">
        <v>1949</v>
      </c>
    </row>
    <row r="7620" spans="1:4">
      <c r="A7620" s="1">
        <v>29092</v>
      </c>
      <c r="B7620" s="1">
        <v>7540030</v>
      </c>
      <c r="C7620" s="1" t="s">
        <v>12604</v>
      </c>
      <c r="D7620" s="1">
        <v>1949</v>
      </c>
    </row>
    <row r="7621" spans="1:4">
      <c r="A7621" s="1">
        <v>23844</v>
      </c>
      <c r="B7621" s="1">
        <v>7540050</v>
      </c>
      <c r="C7621" s="1" t="s">
        <v>12605</v>
      </c>
      <c r="D7621" s="1">
        <v>1949</v>
      </c>
    </row>
    <row r="7622" spans="1:4">
      <c r="A7622" s="1">
        <v>23836</v>
      </c>
      <c r="B7622" s="1">
        <v>7540140</v>
      </c>
      <c r="C7622" s="1" t="s">
        <v>12606</v>
      </c>
      <c r="D7622" s="1">
        <v>1949</v>
      </c>
    </row>
    <row r="7623" spans="1:4">
      <c r="A7623" s="1">
        <v>23837</v>
      </c>
      <c r="B7623" s="1">
        <v>7540160</v>
      </c>
      <c r="C7623" s="1" t="s">
        <v>12607</v>
      </c>
      <c r="D7623" s="1">
        <v>1949</v>
      </c>
    </row>
    <row r="7624" spans="1:4">
      <c r="A7624" s="1">
        <v>24396</v>
      </c>
      <c r="B7624" s="1">
        <v>7550030</v>
      </c>
      <c r="C7624" s="1" t="s">
        <v>12608</v>
      </c>
      <c r="D7624" s="1">
        <v>1949</v>
      </c>
    </row>
    <row r="7625" spans="1:4">
      <c r="A7625" s="1">
        <v>24011</v>
      </c>
      <c r="B7625" s="1">
        <v>7550110</v>
      </c>
      <c r="C7625" s="1" t="s">
        <v>12609</v>
      </c>
      <c r="D7625" s="1">
        <v>1949</v>
      </c>
    </row>
    <row r="7626" spans="1:4">
      <c r="A7626" s="1">
        <v>29093</v>
      </c>
      <c r="B7626" s="1">
        <v>7560030</v>
      </c>
      <c r="C7626" s="1" t="s">
        <v>12610</v>
      </c>
      <c r="D7626" s="1">
        <v>1949</v>
      </c>
    </row>
    <row r="7627" spans="1:4">
      <c r="A7627" s="1">
        <v>24000</v>
      </c>
      <c r="B7627" s="1">
        <v>7560050</v>
      </c>
      <c r="C7627" s="1" t="s">
        <v>12611</v>
      </c>
      <c r="D7627" s="1">
        <v>1949</v>
      </c>
    </row>
    <row r="7628" spans="1:4">
      <c r="A7628" s="1">
        <v>24001</v>
      </c>
      <c r="B7628" s="1">
        <v>7560070</v>
      </c>
      <c r="C7628" s="1" t="s">
        <v>12612</v>
      </c>
      <c r="D7628" s="1">
        <v>1949</v>
      </c>
    </row>
    <row r="7629" spans="1:4">
      <c r="A7629" s="1">
        <v>24209</v>
      </c>
      <c r="B7629" s="1">
        <v>7570340</v>
      </c>
      <c r="C7629" s="1" t="s">
        <v>12613</v>
      </c>
      <c r="D7629" s="1">
        <v>1949</v>
      </c>
    </row>
    <row r="7630" spans="1:4">
      <c r="A7630" s="1">
        <v>24210</v>
      </c>
      <c r="B7630" s="1">
        <v>7570360</v>
      </c>
      <c r="C7630" s="1" t="s">
        <v>12614</v>
      </c>
      <c r="D7630" s="1">
        <v>1949</v>
      </c>
    </row>
    <row r="7631" spans="1:4">
      <c r="A7631" s="1">
        <v>23853</v>
      </c>
      <c r="B7631" s="1">
        <v>7570380</v>
      </c>
      <c r="C7631" s="1" t="s">
        <v>12615</v>
      </c>
      <c r="D7631" s="1">
        <v>1949</v>
      </c>
    </row>
    <row r="7632" spans="1:4">
      <c r="A7632" s="1">
        <v>24211</v>
      </c>
      <c r="B7632" s="1">
        <v>7570400</v>
      </c>
      <c r="C7632" s="1" t="s">
        <v>12616</v>
      </c>
      <c r="D7632" s="1">
        <v>1949</v>
      </c>
    </row>
    <row r="7633" spans="1:4">
      <c r="A7633" s="1">
        <v>16574</v>
      </c>
      <c r="B7633" s="1">
        <v>7590100</v>
      </c>
      <c r="C7633" s="1" t="s">
        <v>12617</v>
      </c>
      <c r="D7633" s="1">
        <v>1949</v>
      </c>
    </row>
    <row r="7634" spans="1:4">
      <c r="A7634" s="1">
        <v>16638</v>
      </c>
      <c r="B7634" s="1">
        <v>7590120</v>
      </c>
      <c r="C7634" s="1" t="s">
        <v>12618</v>
      </c>
      <c r="D7634" s="1">
        <v>1949</v>
      </c>
    </row>
    <row r="7635" spans="1:4">
      <c r="A7635" s="1">
        <v>16384</v>
      </c>
      <c r="B7635" s="1">
        <v>7590400</v>
      </c>
      <c r="C7635" s="1" t="s">
        <v>12619</v>
      </c>
      <c r="D7635" s="1">
        <v>1949</v>
      </c>
    </row>
    <row r="7636" spans="1:4">
      <c r="A7636" s="1">
        <v>16648</v>
      </c>
      <c r="B7636" s="1">
        <v>7600030</v>
      </c>
      <c r="C7636" s="1" t="s">
        <v>12620</v>
      </c>
      <c r="D7636" s="1">
        <v>1949</v>
      </c>
    </row>
    <row r="7637" spans="1:4">
      <c r="A7637" s="1">
        <v>16674</v>
      </c>
      <c r="B7637" s="1">
        <v>7600090</v>
      </c>
      <c r="C7637" s="1" t="s">
        <v>12621</v>
      </c>
      <c r="D7637" s="1">
        <v>1949</v>
      </c>
    </row>
    <row r="7638" spans="1:4">
      <c r="A7638" s="1">
        <v>16661</v>
      </c>
      <c r="B7638" s="1">
        <v>7600100</v>
      </c>
      <c r="C7638" s="1" t="s">
        <v>12622</v>
      </c>
      <c r="D7638" s="1">
        <v>1949</v>
      </c>
    </row>
    <row r="7639" spans="1:4">
      <c r="A7639" s="1">
        <v>16675</v>
      </c>
      <c r="B7639" s="1">
        <v>7600110</v>
      </c>
      <c r="C7639" s="1" t="s">
        <v>12623</v>
      </c>
      <c r="D7639" s="1">
        <v>1949</v>
      </c>
    </row>
    <row r="7640" spans="1:4">
      <c r="A7640" s="1">
        <v>16599</v>
      </c>
      <c r="B7640" s="1">
        <v>7600120</v>
      </c>
      <c r="C7640" s="1" t="s">
        <v>12624</v>
      </c>
      <c r="D7640" s="1">
        <v>1949</v>
      </c>
    </row>
    <row r="7641" spans="1:4">
      <c r="A7641" s="1">
        <v>16381</v>
      </c>
      <c r="B7641" s="1">
        <v>7600140</v>
      </c>
      <c r="C7641" s="1" t="s">
        <v>12625</v>
      </c>
      <c r="D7641" s="1">
        <v>1949</v>
      </c>
    </row>
    <row r="7642" spans="1:4">
      <c r="A7642" s="1">
        <v>16269</v>
      </c>
      <c r="B7642" s="1">
        <v>7600160</v>
      </c>
      <c r="C7642" s="1" t="s">
        <v>12626</v>
      </c>
      <c r="D7642" s="1">
        <v>1949</v>
      </c>
    </row>
    <row r="7643" spans="1:4">
      <c r="A7643" s="1">
        <v>16276</v>
      </c>
      <c r="B7643" s="1">
        <v>7600200</v>
      </c>
      <c r="C7643" s="1" t="s">
        <v>12627</v>
      </c>
      <c r="D7643" s="1">
        <v>1949</v>
      </c>
    </row>
    <row r="7644" spans="1:4">
      <c r="A7644" s="1">
        <v>16263</v>
      </c>
      <c r="B7644" s="1">
        <v>7600220</v>
      </c>
      <c r="C7644" s="1" t="s">
        <v>12628</v>
      </c>
      <c r="D7644" s="1">
        <v>1949</v>
      </c>
    </row>
    <row r="7645" spans="1:4">
      <c r="A7645" s="1">
        <v>16333</v>
      </c>
      <c r="B7645" s="1">
        <v>7600240</v>
      </c>
      <c r="C7645" s="1" t="s">
        <v>12629</v>
      </c>
      <c r="D7645" s="1">
        <v>1949</v>
      </c>
    </row>
    <row r="7646" spans="1:4">
      <c r="A7646" s="1">
        <v>16284</v>
      </c>
      <c r="B7646" s="1">
        <v>7600280</v>
      </c>
      <c r="C7646" s="1" t="s">
        <v>12630</v>
      </c>
      <c r="D7646" s="1">
        <v>1949</v>
      </c>
    </row>
    <row r="7647" spans="1:4">
      <c r="A7647" s="1">
        <v>16340</v>
      </c>
      <c r="B7647" s="1">
        <v>7600340</v>
      </c>
      <c r="C7647" s="1" t="s">
        <v>12631</v>
      </c>
      <c r="D7647" s="1">
        <v>1949</v>
      </c>
    </row>
    <row r="7648" spans="1:4">
      <c r="A7648" s="1">
        <v>16620</v>
      </c>
      <c r="B7648" s="1">
        <v>7610530</v>
      </c>
      <c r="C7648" s="1" t="s">
        <v>12632</v>
      </c>
      <c r="D7648" s="1">
        <v>1949</v>
      </c>
    </row>
    <row r="7649" spans="1:4">
      <c r="A7649" s="1">
        <v>16613</v>
      </c>
      <c r="B7649" s="1">
        <v>7620060</v>
      </c>
      <c r="C7649" s="1" t="s">
        <v>12633</v>
      </c>
      <c r="D7649" s="1">
        <v>1949</v>
      </c>
    </row>
    <row r="7650" spans="1:4">
      <c r="A7650" s="1">
        <v>16542</v>
      </c>
      <c r="B7650" s="1">
        <v>7620260</v>
      </c>
      <c r="C7650" s="1" t="s">
        <v>12634</v>
      </c>
      <c r="D7650" s="1">
        <v>1949</v>
      </c>
    </row>
    <row r="7651" spans="1:4">
      <c r="A7651" s="1">
        <v>52193</v>
      </c>
      <c r="B7651" s="1">
        <v>7630030</v>
      </c>
      <c r="C7651" s="1" t="s">
        <v>12635</v>
      </c>
      <c r="D7651" s="1">
        <v>1949</v>
      </c>
    </row>
    <row r="7652" spans="1:4">
      <c r="A7652" s="1">
        <v>16571</v>
      </c>
      <c r="B7652" s="1">
        <v>7630130</v>
      </c>
      <c r="C7652" s="1" t="s">
        <v>12636</v>
      </c>
      <c r="D7652" s="1">
        <v>1949</v>
      </c>
    </row>
    <row r="7653" spans="1:4">
      <c r="A7653" s="1">
        <v>16577</v>
      </c>
      <c r="B7653" s="1">
        <v>7630180</v>
      </c>
      <c r="C7653" s="1" t="s">
        <v>12637</v>
      </c>
      <c r="D7653" s="1">
        <v>1949</v>
      </c>
    </row>
    <row r="7654" spans="1:4">
      <c r="A7654" s="1">
        <v>16554</v>
      </c>
      <c r="B7654" s="1">
        <v>7630190</v>
      </c>
      <c r="C7654" s="1" t="s">
        <v>12638</v>
      </c>
      <c r="D7654" s="1">
        <v>1949</v>
      </c>
    </row>
    <row r="7655" spans="1:4">
      <c r="A7655" s="1">
        <v>16589</v>
      </c>
      <c r="B7655" s="1">
        <v>7630220</v>
      </c>
      <c r="C7655" s="1" t="s">
        <v>12639</v>
      </c>
      <c r="D7655" s="1">
        <v>1949</v>
      </c>
    </row>
    <row r="7656" spans="1:4">
      <c r="A7656" s="1">
        <v>16587</v>
      </c>
      <c r="B7656" s="1">
        <v>7630260</v>
      </c>
      <c r="C7656" s="1" t="s">
        <v>12640</v>
      </c>
      <c r="D7656" s="1">
        <v>1949</v>
      </c>
    </row>
    <row r="7657" spans="1:4">
      <c r="A7657" s="1">
        <v>16535</v>
      </c>
      <c r="B7657" s="1">
        <v>7630270</v>
      </c>
      <c r="C7657" s="1" t="s">
        <v>12641</v>
      </c>
      <c r="D7657" s="1">
        <v>1949</v>
      </c>
    </row>
    <row r="7658" spans="1:4">
      <c r="A7658" s="1">
        <v>16651</v>
      </c>
      <c r="B7658" s="1">
        <v>7630340</v>
      </c>
      <c r="C7658" s="1" t="s">
        <v>12642</v>
      </c>
      <c r="D7658" s="1">
        <v>1949</v>
      </c>
    </row>
    <row r="7659" spans="1:4">
      <c r="A7659" s="1">
        <v>16649</v>
      </c>
      <c r="B7659" s="1">
        <v>7630380</v>
      </c>
      <c r="C7659" s="1" t="s">
        <v>12643</v>
      </c>
      <c r="D7659" s="1">
        <v>1949</v>
      </c>
    </row>
    <row r="7660" spans="1:4">
      <c r="A7660" s="1">
        <v>16642</v>
      </c>
      <c r="B7660" s="1">
        <v>7630430</v>
      </c>
      <c r="C7660" s="1" t="s">
        <v>12644</v>
      </c>
      <c r="D7660" s="1">
        <v>1949</v>
      </c>
    </row>
    <row r="7661" spans="1:4">
      <c r="A7661" s="1">
        <v>16643</v>
      </c>
      <c r="B7661" s="1">
        <v>7630500</v>
      </c>
      <c r="C7661" s="1" t="s">
        <v>12645</v>
      </c>
      <c r="D7661" s="1">
        <v>1949</v>
      </c>
    </row>
    <row r="7662" spans="1:4">
      <c r="A7662" s="1">
        <v>16640</v>
      </c>
      <c r="B7662" s="1">
        <v>7630540</v>
      </c>
      <c r="C7662" s="1" t="s">
        <v>12646</v>
      </c>
      <c r="D7662" s="1">
        <v>1949</v>
      </c>
    </row>
    <row r="7663" spans="1:4">
      <c r="A7663" s="1">
        <v>16493</v>
      </c>
      <c r="B7663" s="1">
        <v>7630580</v>
      </c>
      <c r="C7663" s="1" t="s">
        <v>12647</v>
      </c>
      <c r="D7663" s="1">
        <v>1949</v>
      </c>
    </row>
    <row r="7664" spans="1:4">
      <c r="A7664" s="1">
        <v>16456</v>
      </c>
      <c r="B7664" s="1">
        <v>7650080</v>
      </c>
      <c r="C7664" s="1" t="s">
        <v>12648</v>
      </c>
      <c r="D7664" s="1">
        <v>1949</v>
      </c>
    </row>
    <row r="7665" spans="1:4">
      <c r="A7665" s="1">
        <v>16459</v>
      </c>
      <c r="B7665" s="1">
        <v>7650120</v>
      </c>
      <c r="C7665" s="1" t="s">
        <v>12649</v>
      </c>
      <c r="D7665" s="1">
        <v>1949</v>
      </c>
    </row>
    <row r="7666" spans="1:4">
      <c r="A7666" s="1">
        <v>16636</v>
      </c>
      <c r="B7666" s="1">
        <v>7660060</v>
      </c>
      <c r="C7666" s="1" t="s">
        <v>12650</v>
      </c>
      <c r="D7666" s="1">
        <v>1949</v>
      </c>
    </row>
    <row r="7667" spans="1:4">
      <c r="A7667" s="1">
        <v>16687</v>
      </c>
      <c r="B7667" s="1">
        <v>7670210</v>
      </c>
      <c r="C7667" s="1" t="s">
        <v>12651</v>
      </c>
      <c r="D7667" s="1">
        <v>1949</v>
      </c>
    </row>
    <row r="7668" spans="1:4">
      <c r="A7668" s="1">
        <v>16684</v>
      </c>
      <c r="B7668" s="1">
        <v>7670230</v>
      </c>
      <c r="C7668" s="1" t="s">
        <v>12652</v>
      </c>
      <c r="D7668" s="1">
        <v>1949</v>
      </c>
    </row>
    <row r="7669" spans="1:4">
      <c r="A7669" s="1">
        <v>16677</v>
      </c>
      <c r="B7669" s="1">
        <v>7670280</v>
      </c>
      <c r="C7669" s="1" t="s">
        <v>12653</v>
      </c>
      <c r="D7669" s="1">
        <v>1949</v>
      </c>
    </row>
    <row r="7670" spans="1:4">
      <c r="A7670" s="1">
        <v>16601</v>
      </c>
      <c r="B7670" s="1">
        <v>7670310</v>
      </c>
      <c r="C7670" s="1" t="s">
        <v>12654</v>
      </c>
      <c r="D7670" s="1">
        <v>1949</v>
      </c>
    </row>
    <row r="7671" spans="1:4">
      <c r="A7671" s="1">
        <v>16378</v>
      </c>
      <c r="B7671" s="1">
        <v>7670400</v>
      </c>
      <c r="C7671" s="1" t="s">
        <v>12655</v>
      </c>
      <c r="D7671" s="1">
        <v>1949</v>
      </c>
    </row>
    <row r="7672" spans="1:4">
      <c r="A7672" s="1">
        <v>16376</v>
      </c>
      <c r="B7672" s="1">
        <v>7670430</v>
      </c>
      <c r="C7672" s="1" t="s">
        <v>12656</v>
      </c>
      <c r="D7672" s="1">
        <v>1949</v>
      </c>
    </row>
    <row r="7673" spans="1:4">
      <c r="A7673" s="1">
        <v>16370</v>
      </c>
      <c r="B7673" s="1">
        <v>7670440</v>
      </c>
      <c r="C7673" s="1" t="s">
        <v>12657</v>
      </c>
      <c r="D7673" s="1">
        <v>1949</v>
      </c>
    </row>
    <row r="7674" spans="1:4">
      <c r="A7674" s="1">
        <v>16374</v>
      </c>
      <c r="B7674" s="1">
        <v>7670470</v>
      </c>
      <c r="C7674" s="1" t="s">
        <v>12658</v>
      </c>
      <c r="D7674" s="1">
        <v>1949</v>
      </c>
    </row>
    <row r="7675" spans="1:4">
      <c r="A7675" s="1">
        <v>16364</v>
      </c>
      <c r="B7675" s="1">
        <v>7670550</v>
      </c>
      <c r="C7675" s="1" t="s">
        <v>12659</v>
      </c>
      <c r="D7675" s="1">
        <v>1949</v>
      </c>
    </row>
    <row r="7676" spans="1:4">
      <c r="A7676" s="1">
        <v>16667</v>
      </c>
      <c r="B7676" s="1">
        <v>7680090</v>
      </c>
      <c r="C7676" s="1" t="s">
        <v>12660</v>
      </c>
      <c r="D7676" s="1">
        <v>1949</v>
      </c>
    </row>
    <row r="7677" spans="1:4">
      <c r="A7677" s="1">
        <v>16656</v>
      </c>
      <c r="B7677" s="1">
        <v>7680220</v>
      </c>
      <c r="C7677" s="1" t="s">
        <v>12661</v>
      </c>
      <c r="D7677" s="1">
        <v>1949</v>
      </c>
    </row>
    <row r="7678" spans="1:4">
      <c r="A7678" s="1">
        <v>16654</v>
      </c>
      <c r="B7678" s="1">
        <v>7680260</v>
      </c>
      <c r="C7678" s="1" t="s">
        <v>12662</v>
      </c>
      <c r="D7678" s="1">
        <v>1949</v>
      </c>
    </row>
    <row r="7679" spans="1:4">
      <c r="A7679" s="1">
        <v>16390</v>
      </c>
      <c r="B7679" s="1">
        <v>7680290</v>
      </c>
      <c r="C7679" s="1" t="s">
        <v>12663</v>
      </c>
      <c r="D7679" s="1">
        <v>1949</v>
      </c>
    </row>
    <row r="7680" spans="1:4">
      <c r="A7680" s="1">
        <v>16394</v>
      </c>
      <c r="B7680" s="1">
        <v>7680300</v>
      </c>
      <c r="C7680" s="1" t="s">
        <v>12664</v>
      </c>
      <c r="D7680" s="1">
        <v>1949</v>
      </c>
    </row>
    <row r="7681" spans="1:4">
      <c r="A7681" s="1">
        <v>16352</v>
      </c>
      <c r="B7681" s="1">
        <v>7690060</v>
      </c>
      <c r="C7681" s="1" t="s">
        <v>12665</v>
      </c>
      <c r="D7681" s="1">
        <v>1949</v>
      </c>
    </row>
    <row r="7682" spans="1:4">
      <c r="A7682" s="1">
        <v>16350</v>
      </c>
      <c r="B7682" s="1">
        <v>7690100</v>
      </c>
      <c r="C7682" s="1" t="s">
        <v>12666</v>
      </c>
      <c r="D7682" s="1">
        <v>1949</v>
      </c>
    </row>
    <row r="7683" spans="1:4">
      <c r="A7683" s="1">
        <v>16358</v>
      </c>
      <c r="B7683" s="1">
        <v>7690130</v>
      </c>
      <c r="C7683" s="1" t="s">
        <v>12667</v>
      </c>
      <c r="D7683" s="1">
        <v>1949</v>
      </c>
    </row>
    <row r="7684" spans="1:4">
      <c r="A7684" s="1">
        <v>16314</v>
      </c>
      <c r="B7684" s="1">
        <v>7700100</v>
      </c>
      <c r="C7684" s="1" t="s">
        <v>12668</v>
      </c>
      <c r="D7684" s="1">
        <v>1949</v>
      </c>
    </row>
    <row r="7685" spans="1:4">
      <c r="A7685" s="1">
        <v>16324</v>
      </c>
      <c r="B7685" s="1">
        <v>7710030</v>
      </c>
      <c r="C7685" s="1" t="s">
        <v>12669</v>
      </c>
      <c r="D7685" s="1">
        <v>1949</v>
      </c>
    </row>
    <row r="7686" spans="1:4">
      <c r="A7686" s="1">
        <v>16331</v>
      </c>
      <c r="B7686" s="1">
        <v>7710060</v>
      </c>
      <c r="C7686" s="1" t="s">
        <v>12670</v>
      </c>
      <c r="D7686" s="1">
        <v>1949</v>
      </c>
    </row>
    <row r="7687" spans="1:4">
      <c r="A7687" s="1">
        <v>16323</v>
      </c>
      <c r="B7687" s="1">
        <v>7710070</v>
      </c>
      <c r="C7687" s="1" t="s">
        <v>12671</v>
      </c>
      <c r="D7687" s="1">
        <v>1949</v>
      </c>
    </row>
    <row r="7688" spans="1:4">
      <c r="A7688" s="1">
        <v>16328</v>
      </c>
      <c r="B7688" s="1">
        <v>7710100</v>
      </c>
      <c r="C7688" s="1" t="s">
        <v>12672</v>
      </c>
      <c r="D7688" s="1">
        <v>1949</v>
      </c>
    </row>
    <row r="7689" spans="1:4">
      <c r="A7689" s="1">
        <v>16326</v>
      </c>
      <c r="B7689" s="1">
        <v>7710140</v>
      </c>
      <c r="C7689" s="1" t="s">
        <v>12673</v>
      </c>
      <c r="D7689" s="1">
        <v>1949</v>
      </c>
    </row>
    <row r="7690" spans="1:4">
      <c r="A7690" s="1">
        <v>16262</v>
      </c>
      <c r="B7690" s="1">
        <v>7730060</v>
      </c>
      <c r="C7690" s="1" t="s">
        <v>12674</v>
      </c>
      <c r="D7690" s="1">
        <v>1949</v>
      </c>
    </row>
    <row r="7691" spans="1:4">
      <c r="A7691" s="1">
        <v>16310</v>
      </c>
      <c r="B7691" s="1">
        <v>7730090</v>
      </c>
      <c r="C7691" s="1" t="s">
        <v>12675</v>
      </c>
      <c r="D7691" s="1">
        <v>1949</v>
      </c>
    </row>
    <row r="7692" spans="1:4">
      <c r="A7692" s="1">
        <v>16339</v>
      </c>
      <c r="B7692" s="1">
        <v>7730100</v>
      </c>
      <c r="C7692" s="1" t="s">
        <v>12676</v>
      </c>
      <c r="D7692" s="1">
        <v>1949</v>
      </c>
    </row>
    <row r="7693" spans="1:4">
      <c r="A7693" s="1">
        <v>16282</v>
      </c>
      <c r="B7693" s="1">
        <v>7740040</v>
      </c>
      <c r="C7693" s="1" t="s">
        <v>12677</v>
      </c>
      <c r="D7693" s="1">
        <v>1949</v>
      </c>
    </row>
    <row r="7694" spans="1:4">
      <c r="A7694" s="1">
        <v>3223</v>
      </c>
      <c r="B7694" s="1">
        <v>7820070</v>
      </c>
      <c r="C7694" s="1" t="s">
        <v>12678</v>
      </c>
      <c r="D7694" s="1">
        <v>1949</v>
      </c>
    </row>
    <row r="7695" spans="1:4">
      <c r="A7695" s="1">
        <v>31431</v>
      </c>
      <c r="B7695" s="1">
        <v>7870060</v>
      </c>
      <c r="C7695" s="1" t="s">
        <v>12679</v>
      </c>
      <c r="D7695" s="1">
        <v>1949</v>
      </c>
    </row>
    <row r="7696" spans="1:4">
      <c r="A7696" s="1">
        <v>31248</v>
      </c>
      <c r="B7696" s="1">
        <v>7870080</v>
      </c>
      <c r="C7696" s="1" t="s">
        <v>12680</v>
      </c>
      <c r="D7696" s="1">
        <v>1949</v>
      </c>
    </row>
    <row r="7697" spans="1:4">
      <c r="A7697" s="1">
        <v>40367</v>
      </c>
      <c r="B7697" s="1">
        <v>8080100</v>
      </c>
      <c r="C7697" s="1" t="s">
        <v>12681</v>
      </c>
      <c r="D7697" s="1">
        <v>1949</v>
      </c>
    </row>
    <row r="7698" spans="1:4">
      <c r="A7698" s="1">
        <v>40365</v>
      </c>
      <c r="B7698" s="1">
        <v>8080120</v>
      </c>
      <c r="C7698" s="1" t="s">
        <v>12682</v>
      </c>
      <c r="D7698" s="1">
        <v>1949</v>
      </c>
    </row>
    <row r="7699" spans="1:4">
      <c r="A7699" s="1">
        <v>40767</v>
      </c>
      <c r="B7699" s="1">
        <v>8080200</v>
      </c>
      <c r="C7699" s="1" t="s">
        <v>12683</v>
      </c>
      <c r="D7699" s="1">
        <v>1949</v>
      </c>
    </row>
    <row r="7700" spans="1:4">
      <c r="A7700" s="1">
        <v>36292</v>
      </c>
      <c r="B7700" s="1">
        <v>8080360</v>
      </c>
      <c r="C7700" s="1" t="s">
        <v>12684</v>
      </c>
      <c r="D7700" s="1">
        <v>1949</v>
      </c>
    </row>
    <row r="7701" spans="1:4">
      <c r="A7701" s="1">
        <v>36324</v>
      </c>
      <c r="B7701" s="1">
        <v>8100120</v>
      </c>
      <c r="C7701" s="1" t="s">
        <v>12685</v>
      </c>
      <c r="D7701" s="1">
        <v>1949</v>
      </c>
    </row>
    <row r="7702" spans="1:4">
      <c r="A7702" s="1">
        <v>40233</v>
      </c>
      <c r="B7702" s="1">
        <v>8100220</v>
      </c>
      <c r="C7702" s="1" t="s">
        <v>12686</v>
      </c>
      <c r="D7702" s="1">
        <v>1949</v>
      </c>
    </row>
    <row r="7703" spans="1:4">
      <c r="A7703" s="1">
        <v>36329</v>
      </c>
      <c r="B7703" s="1">
        <v>8120240</v>
      </c>
      <c r="C7703" s="1" t="s">
        <v>12687</v>
      </c>
      <c r="D7703" s="1">
        <v>1949</v>
      </c>
    </row>
    <row r="7704" spans="1:4">
      <c r="A7704" s="1">
        <v>36353</v>
      </c>
      <c r="B7704" s="1">
        <v>8120300</v>
      </c>
      <c r="C7704" s="1" t="s">
        <v>12688</v>
      </c>
      <c r="D7704" s="1">
        <v>1949</v>
      </c>
    </row>
    <row r="7705" spans="1:4">
      <c r="A7705" s="1">
        <v>36490</v>
      </c>
      <c r="B7705" s="1">
        <v>8120321</v>
      </c>
      <c r="C7705" s="1" t="s">
        <v>12689</v>
      </c>
      <c r="D7705" s="1">
        <v>1949</v>
      </c>
    </row>
    <row r="7706" spans="1:4">
      <c r="A7706" s="1">
        <v>40246</v>
      </c>
      <c r="B7706" s="1">
        <v>8120330</v>
      </c>
      <c r="C7706" s="1" t="s">
        <v>12690</v>
      </c>
      <c r="D7706" s="1">
        <v>1949</v>
      </c>
    </row>
    <row r="7707" spans="1:4">
      <c r="A7707" s="1">
        <v>36477</v>
      </c>
      <c r="B7707" s="1">
        <v>8120340</v>
      </c>
      <c r="C7707" s="1" t="s">
        <v>12691</v>
      </c>
      <c r="D7707" s="1">
        <v>1949</v>
      </c>
    </row>
    <row r="7708" spans="1:4">
      <c r="A7708" s="1">
        <v>36351</v>
      </c>
      <c r="B7708" s="1">
        <v>8120380</v>
      </c>
      <c r="C7708" s="1" t="s">
        <v>12692</v>
      </c>
      <c r="D7708" s="1">
        <v>1949</v>
      </c>
    </row>
    <row r="7709" spans="1:4">
      <c r="A7709" s="1">
        <v>40322</v>
      </c>
      <c r="B7709" s="1">
        <v>8120420</v>
      </c>
      <c r="C7709" s="1" t="s">
        <v>12693</v>
      </c>
      <c r="D7709" s="1">
        <v>1949</v>
      </c>
    </row>
    <row r="7710" spans="1:4">
      <c r="A7710" s="1">
        <v>36380</v>
      </c>
      <c r="B7710" s="1">
        <v>8120460</v>
      </c>
      <c r="C7710" s="1" t="s">
        <v>12694</v>
      </c>
      <c r="D7710" s="1">
        <v>1949</v>
      </c>
    </row>
    <row r="7711" spans="1:4">
      <c r="A7711" s="1">
        <v>40400</v>
      </c>
      <c r="B7711" s="1">
        <v>8140050</v>
      </c>
      <c r="C7711" s="1" t="s">
        <v>12695</v>
      </c>
      <c r="D7711" s="1">
        <v>1949</v>
      </c>
    </row>
    <row r="7712" spans="1:4">
      <c r="A7712" s="1">
        <v>36494</v>
      </c>
      <c r="B7712" s="1">
        <v>8140121</v>
      </c>
      <c r="C7712" s="1" t="s">
        <v>12696</v>
      </c>
      <c r="D7712" s="1">
        <v>1949</v>
      </c>
    </row>
    <row r="7713" spans="1:4">
      <c r="A7713" s="1">
        <v>36520</v>
      </c>
      <c r="B7713" s="1">
        <v>8140140</v>
      </c>
      <c r="C7713" s="1" t="s">
        <v>12697</v>
      </c>
      <c r="D7713" s="1">
        <v>1949</v>
      </c>
    </row>
    <row r="7714" spans="1:4">
      <c r="A7714" s="1">
        <v>40359</v>
      </c>
      <c r="B7714" s="1">
        <v>8140170</v>
      </c>
      <c r="C7714" s="1" t="s">
        <v>12698</v>
      </c>
      <c r="D7714" s="1">
        <v>1949</v>
      </c>
    </row>
    <row r="7715" spans="1:4">
      <c r="A7715" s="1">
        <v>36278</v>
      </c>
      <c r="B7715" s="1">
        <v>8140190</v>
      </c>
      <c r="C7715" s="1" t="s">
        <v>12699</v>
      </c>
      <c r="D7715" s="1">
        <v>1949</v>
      </c>
    </row>
    <row r="7716" spans="1:4">
      <c r="A7716" s="1">
        <v>40522</v>
      </c>
      <c r="B7716" s="1">
        <v>8150150</v>
      </c>
      <c r="C7716" s="1" t="s">
        <v>12700</v>
      </c>
      <c r="D7716" s="1">
        <v>1949</v>
      </c>
    </row>
    <row r="7717" spans="1:4">
      <c r="A7717" s="1">
        <v>36473</v>
      </c>
      <c r="B7717" s="1">
        <v>8150171</v>
      </c>
      <c r="C7717" s="1" t="s">
        <v>12701</v>
      </c>
      <c r="D7717" s="1">
        <v>1949</v>
      </c>
    </row>
    <row r="7718" spans="1:4">
      <c r="A7718" s="1">
        <v>36504</v>
      </c>
      <c r="B7718" s="1">
        <v>8150210</v>
      </c>
      <c r="C7718" s="1" t="s">
        <v>12702</v>
      </c>
      <c r="D7718" s="1">
        <v>1949</v>
      </c>
    </row>
    <row r="7719" spans="1:4">
      <c r="A7719" s="1">
        <v>33846</v>
      </c>
      <c r="B7719" s="1">
        <v>8190011</v>
      </c>
      <c r="C7719" s="1" t="s">
        <v>12703</v>
      </c>
      <c r="D7719" s="1">
        <v>1949</v>
      </c>
    </row>
    <row r="7720" spans="1:4">
      <c r="A7720" s="1">
        <v>33762</v>
      </c>
      <c r="B7720" s="1">
        <v>8190030</v>
      </c>
      <c r="C7720" s="1" t="s">
        <v>12704</v>
      </c>
      <c r="D7720" s="1">
        <v>1949</v>
      </c>
    </row>
    <row r="7721" spans="1:4">
      <c r="A7721" s="1">
        <v>33876</v>
      </c>
      <c r="B7721" s="1">
        <v>8190050</v>
      </c>
      <c r="C7721" s="1" t="s">
        <v>12705</v>
      </c>
      <c r="D7721" s="1">
        <v>1949</v>
      </c>
    </row>
    <row r="7722" spans="1:4">
      <c r="A7722" s="1">
        <v>33818</v>
      </c>
      <c r="B7722" s="1">
        <v>8200480</v>
      </c>
      <c r="C7722" s="1" t="s">
        <v>12706</v>
      </c>
      <c r="D7722" s="1">
        <v>1949</v>
      </c>
    </row>
    <row r="7723" spans="1:4">
      <c r="A7723" s="1">
        <v>33787</v>
      </c>
      <c r="B7723" s="1">
        <v>8200520</v>
      </c>
      <c r="C7723" s="1" t="s">
        <v>12707</v>
      </c>
      <c r="D7723" s="1">
        <v>1949</v>
      </c>
    </row>
    <row r="7724" spans="1:4">
      <c r="A7724" s="1">
        <v>33796</v>
      </c>
      <c r="B7724" s="1">
        <v>8200620</v>
      </c>
      <c r="C7724" s="1" t="s">
        <v>12708</v>
      </c>
      <c r="D7724" s="1">
        <v>1949</v>
      </c>
    </row>
    <row r="7725" spans="1:4">
      <c r="A7725" s="1">
        <v>33795</v>
      </c>
      <c r="B7725" s="1">
        <v>8200640</v>
      </c>
      <c r="C7725" s="1" t="s">
        <v>12709</v>
      </c>
      <c r="D7725" s="1">
        <v>1949</v>
      </c>
    </row>
    <row r="7726" spans="1:4">
      <c r="A7726" s="1">
        <v>33798</v>
      </c>
      <c r="B7726" s="1">
        <v>8200680</v>
      </c>
      <c r="C7726" s="1" t="s">
        <v>12710</v>
      </c>
      <c r="D7726" s="1">
        <v>1949</v>
      </c>
    </row>
    <row r="7727" spans="1:4">
      <c r="A7727" s="1">
        <v>33800</v>
      </c>
      <c r="B7727" s="1">
        <v>8200700</v>
      </c>
      <c r="C7727" s="1" t="s">
        <v>12711</v>
      </c>
      <c r="D7727" s="1">
        <v>1949</v>
      </c>
    </row>
    <row r="7728" spans="1:4">
      <c r="A7728" s="1">
        <v>33865</v>
      </c>
      <c r="B7728" s="1">
        <v>8210040</v>
      </c>
      <c r="C7728" s="1" t="s">
        <v>12712</v>
      </c>
      <c r="D7728" s="1">
        <v>1949</v>
      </c>
    </row>
    <row r="7729" spans="1:4">
      <c r="A7729" s="1">
        <v>33867</v>
      </c>
      <c r="B7729" s="1">
        <v>8210050</v>
      </c>
      <c r="C7729" s="1" t="s">
        <v>12713</v>
      </c>
      <c r="D7729" s="1">
        <v>1949</v>
      </c>
    </row>
    <row r="7730" spans="1:4">
      <c r="A7730" s="1">
        <v>33929</v>
      </c>
      <c r="B7730" s="1">
        <v>8210060</v>
      </c>
      <c r="C7730" s="1" t="s">
        <v>12714</v>
      </c>
      <c r="D7730" s="1">
        <v>1949</v>
      </c>
    </row>
    <row r="7731" spans="1:4">
      <c r="A7731" s="1">
        <v>38269</v>
      </c>
      <c r="B7731" s="1">
        <v>8210090</v>
      </c>
      <c r="C7731" s="1" t="s">
        <v>12715</v>
      </c>
      <c r="D7731" s="1">
        <v>1949</v>
      </c>
    </row>
    <row r="7732" spans="1:4">
      <c r="A7732" s="1">
        <v>38287</v>
      </c>
      <c r="B7732" s="1">
        <v>8210100</v>
      </c>
      <c r="C7732" s="1" t="s">
        <v>12716</v>
      </c>
      <c r="D7732" s="1">
        <v>1949</v>
      </c>
    </row>
    <row r="7733" spans="1:4">
      <c r="A7733" s="1">
        <v>33844</v>
      </c>
      <c r="B7733" s="1">
        <v>8210110</v>
      </c>
      <c r="C7733" s="1" t="s">
        <v>12717</v>
      </c>
      <c r="D7733" s="1">
        <v>1949</v>
      </c>
    </row>
    <row r="7734" spans="1:4">
      <c r="A7734" s="1">
        <v>33861</v>
      </c>
      <c r="B7734" s="1">
        <v>8210130</v>
      </c>
      <c r="C7734" s="1" t="s">
        <v>12718</v>
      </c>
      <c r="D7734" s="1">
        <v>1949</v>
      </c>
    </row>
    <row r="7735" spans="1:4">
      <c r="A7735" s="1">
        <v>33873</v>
      </c>
      <c r="B7735" s="1">
        <v>8210140</v>
      </c>
      <c r="C7735" s="1" t="s">
        <v>12719</v>
      </c>
      <c r="D7735" s="1">
        <v>1949</v>
      </c>
    </row>
    <row r="7736" spans="1:4">
      <c r="A7736" s="1">
        <v>33763</v>
      </c>
      <c r="B7736" s="1">
        <v>8210151</v>
      </c>
      <c r="C7736" s="1" t="s">
        <v>12720</v>
      </c>
      <c r="D7736" s="1">
        <v>1949</v>
      </c>
    </row>
    <row r="7737" spans="1:4">
      <c r="A7737" s="1">
        <v>34009</v>
      </c>
      <c r="B7737" s="1">
        <v>8210160</v>
      </c>
      <c r="C7737" s="1" t="s">
        <v>12721</v>
      </c>
      <c r="D7737" s="1">
        <v>1949</v>
      </c>
    </row>
    <row r="7738" spans="1:4">
      <c r="A7738" s="1">
        <v>33994</v>
      </c>
      <c r="B7738" s="1">
        <v>8210170</v>
      </c>
      <c r="C7738" s="1" t="s">
        <v>12722</v>
      </c>
      <c r="D7738" s="1">
        <v>1949</v>
      </c>
    </row>
    <row r="7739" spans="1:4">
      <c r="A7739" s="1">
        <v>33981</v>
      </c>
      <c r="B7739" s="1">
        <v>8210180</v>
      </c>
      <c r="C7739" s="1" t="s">
        <v>12723</v>
      </c>
      <c r="D7739" s="1">
        <v>1949</v>
      </c>
    </row>
    <row r="7740" spans="1:4">
      <c r="A7740" s="1">
        <v>33999</v>
      </c>
      <c r="B7740" s="1">
        <v>8210200</v>
      </c>
      <c r="C7740" s="1" t="s">
        <v>12724</v>
      </c>
      <c r="D7740" s="1">
        <v>1949</v>
      </c>
    </row>
    <row r="7741" spans="1:4">
      <c r="A7741" s="1">
        <v>33993</v>
      </c>
      <c r="B7741" s="1">
        <v>8210210</v>
      </c>
      <c r="C7741" s="1" t="s">
        <v>12725</v>
      </c>
      <c r="D7741" s="1">
        <v>1949</v>
      </c>
    </row>
    <row r="7742" spans="1:4">
      <c r="A7742" s="1">
        <v>34013</v>
      </c>
      <c r="B7742" s="1">
        <v>8210220</v>
      </c>
      <c r="C7742" s="1" t="s">
        <v>12726</v>
      </c>
      <c r="D7742" s="1">
        <v>1949</v>
      </c>
    </row>
    <row r="7743" spans="1:4">
      <c r="A7743" s="1">
        <v>33995</v>
      </c>
      <c r="B7743" s="1">
        <v>8210230</v>
      </c>
      <c r="C7743" s="1" t="s">
        <v>12727</v>
      </c>
      <c r="D7743" s="1">
        <v>1949</v>
      </c>
    </row>
    <row r="7744" spans="1:4">
      <c r="A7744" s="1">
        <v>33950</v>
      </c>
      <c r="B7744" s="1">
        <v>8210240</v>
      </c>
      <c r="C7744" s="1" t="s">
        <v>12728</v>
      </c>
      <c r="D7744" s="1">
        <v>1949</v>
      </c>
    </row>
    <row r="7745" spans="1:4">
      <c r="A7745" s="1">
        <v>33951</v>
      </c>
      <c r="B7745" s="1">
        <v>8210260</v>
      </c>
      <c r="C7745" s="1" t="s">
        <v>12729</v>
      </c>
      <c r="D7745" s="1">
        <v>1949</v>
      </c>
    </row>
    <row r="7746" spans="1:4">
      <c r="A7746" s="1">
        <v>33896</v>
      </c>
      <c r="B7746" s="1">
        <v>8210280</v>
      </c>
      <c r="C7746" s="1" t="s">
        <v>12730</v>
      </c>
      <c r="D7746" s="1">
        <v>1949</v>
      </c>
    </row>
    <row r="7747" spans="1:4">
      <c r="A7747" s="1">
        <v>38367</v>
      </c>
      <c r="B7747" s="1">
        <v>8210330</v>
      </c>
      <c r="C7747" s="1" t="s">
        <v>12731</v>
      </c>
      <c r="D7747" s="1">
        <v>1949</v>
      </c>
    </row>
    <row r="7748" spans="1:4">
      <c r="A7748" s="1">
        <v>34018</v>
      </c>
      <c r="B7748" s="1">
        <v>8210350</v>
      </c>
      <c r="C7748" s="1" t="s">
        <v>12732</v>
      </c>
      <c r="D7748" s="1">
        <v>1949</v>
      </c>
    </row>
    <row r="7749" spans="1:4">
      <c r="A7749" s="1">
        <v>34014</v>
      </c>
      <c r="B7749" s="1">
        <v>8210410</v>
      </c>
      <c r="C7749" s="1" t="s">
        <v>12733</v>
      </c>
      <c r="D7749" s="1">
        <v>1949</v>
      </c>
    </row>
    <row r="7750" spans="1:4">
      <c r="A7750" s="1">
        <v>33937</v>
      </c>
      <c r="B7750" s="1">
        <v>8210580</v>
      </c>
      <c r="C7750" s="1" t="s">
        <v>12734</v>
      </c>
      <c r="D7750" s="1">
        <v>1949</v>
      </c>
    </row>
    <row r="7751" spans="1:4">
      <c r="A7751" s="1">
        <v>34007</v>
      </c>
      <c r="B7751" s="1">
        <v>8210590</v>
      </c>
      <c r="C7751" s="1" t="s">
        <v>12735</v>
      </c>
      <c r="D7751" s="1">
        <v>1949</v>
      </c>
    </row>
    <row r="7752" spans="1:4">
      <c r="A7752" s="1">
        <v>33935</v>
      </c>
      <c r="B7752" s="1">
        <v>8210600</v>
      </c>
      <c r="C7752" s="1" t="s">
        <v>12736</v>
      </c>
      <c r="D7752" s="1">
        <v>1949</v>
      </c>
    </row>
    <row r="7753" spans="1:4">
      <c r="A7753" s="1">
        <v>33949</v>
      </c>
      <c r="B7753" s="1">
        <v>8210610</v>
      </c>
      <c r="C7753" s="1" t="s">
        <v>12737</v>
      </c>
      <c r="D7753" s="1">
        <v>1949</v>
      </c>
    </row>
    <row r="7754" spans="1:4">
      <c r="A7754" s="1">
        <v>33932</v>
      </c>
      <c r="B7754" s="1">
        <v>8210620</v>
      </c>
      <c r="C7754" s="1" t="s">
        <v>12738</v>
      </c>
      <c r="D7754" s="1">
        <v>1949</v>
      </c>
    </row>
    <row r="7755" spans="1:4">
      <c r="A7755" s="1">
        <v>38328</v>
      </c>
      <c r="B7755" s="1">
        <v>8210640</v>
      </c>
      <c r="C7755" s="1" t="s">
        <v>12739</v>
      </c>
      <c r="D7755" s="1">
        <v>1949</v>
      </c>
    </row>
    <row r="7756" spans="1:4">
      <c r="A7756" s="1">
        <v>33945</v>
      </c>
      <c r="B7756" s="1">
        <v>8210650</v>
      </c>
      <c r="C7756" s="1" t="s">
        <v>12740</v>
      </c>
      <c r="D7756" s="1">
        <v>1949</v>
      </c>
    </row>
    <row r="7757" spans="1:4">
      <c r="A7757" s="1">
        <v>33911</v>
      </c>
      <c r="B7757" s="1">
        <v>8210660</v>
      </c>
      <c r="C7757" s="1" t="s">
        <v>12741</v>
      </c>
      <c r="D7757" s="1">
        <v>1949</v>
      </c>
    </row>
    <row r="7758" spans="1:4">
      <c r="A7758" s="1">
        <v>33855</v>
      </c>
      <c r="B7758" s="1">
        <v>8210670</v>
      </c>
      <c r="C7758" s="1" t="s">
        <v>12742</v>
      </c>
      <c r="D7758" s="1">
        <v>1949</v>
      </c>
    </row>
    <row r="7759" spans="1:4">
      <c r="A7759" s="1">
        <v>38228</v>
      </c>
      <c r="B7759" s="1">
        <v>8210680</v>
      </c>
      <c r="C7759" s="1" t="s">
        <v>12743</v>
      </c>
      <c r="D7759" s="1">
        <v>1949</v>
      </c>
    </row>
    <row r="7760" spans="1:4">
      <c r="A7760" s="1">
        <v>33991</v>
      </c>
      <c r="B7760" s="1">
        <v>8210700</v>
      </c>
      <c r="C7760" s="1" t="s">
        <v>12744</v>
      </c>
      <c r="D7760" s="1">
        <v>1949</v>
      </c>
    </row>
    <row r="7761" spans="1:4">
      <c r="A7761" s="1">
        <v>33760</v>
      </c>
      <c r="B7761" s="1">
        <v>8210710</v>
      </c>
      <c r="C7761" s="1" t="s">
        <v>12745</v>
      </c>
      <c r="D7761" s="1">
        <v>1949</v>
      </c>
    </row>
    <row r="7762" spans="1:4">
      <c r="A7762" s="1">
        <v>38248</v>
      </c>
      <c r="B7762" s="1">
        <v>8210720</v>
      </c>
      <c r="C7762" s="1" t="s">
        <v>12746</v>
      </c>
      <c r="D7762" s="1">
        <v>1949</v>
      </c>
    </row>
    <row r="7763" spans="1:4">
      <c r="A7763" s="1">
        <v>33802</v>
      </c>
      <c r="B7763" s="1">
        <v>8210740</v>
      </c>
      <c r="C7763" s="1" t="s">
        <v>12747</v>
      </c>
      <c r="D7763" s="1">
        <v>1949</v>
      </c>
    </row>
    <row r="7764" spans="1:4">
      <c r="A7764" s="1">
        <v>33931</v>
      </c>
      <c r="B7764" s="1">
        <v>8210750</v>
      </c>
      <c r="C7764" s="1" t="s">
        <v>12748</v>
      </c>
      <c r="D7764" s="1">
        <v>1949</v>
      </c>
    </row>
    <row r="7765" spans="1:4">
      <c r="A7765" s="1">
        <v>38347</v>
      </c>
      <c r="B7765" s="1">
        <v>8210770</v>
      </c>
      <c r="C7765" s="1" t="s">
        <v>12749</v>
      </c>
      <c r="D7765" s="1">
        <v>1949</v>
      </c>
    </row>
    <row r="7766" spans="1:4">
      <c r="A7766" s="1">
        <v>38326</v>
      </c>
      <c r="B7766" s="1">
        <v>8210790</v>
      </c>
      <c r="C7766" s="1" t="s">
        <v>12750</v>
      </c>
      <c r="D7766" s="1">
        <v>1949</v>
      </c>
    </row>
    <row r="7767" spans="1:4">
      <c r="A7767" s="1">
        <v>38323</v>
      </c>
      <c r="B7767" s="1">
        <v>8210810</v>
      </c>
      <c r="C7767" s="1" t="s">
        <v>12751</v>
      </c>
      <c r="D7767" s="1">
        <v>1949</v>
      </c>
    </row>
    <row r="7768" spans="1:4">
      <c r="A7768" s="1">
        <v>33807</v>
      </c>
      <c r="B7768" s="1">
        <v>8210830</v>
      </c>
      <c r="C7768" s="1" t="s">
        <v>12752</v>
      </c>
      <c r="D7768" s="1">
        <v>1949</v>
      </c>
    </row>
    <row r="7769" spans="1:4">
      <c r="A7769" s="1">
        <v>33801</v>
      </c>
      <c r="B7769" s="1">
        <v>8210850</v>
      </c>
      <c r="C7769" s="1" t="s">
        <v>12753</v>
      </c>
      <c r="D7769" s="1">
        <v>1949</v>
      </c>
    </row>
    <row r="7770" spans="1:4">
      <c r="A7770" s="1">
        <v>38227</v>
      </c>
      <c r="B7770" s="1">
        <v>8210870</v>
      </c>
      <c r="C7770" s="1" t="s">
        <v>12754</v>
      </c>
      <c r="D7770" s="1">
        <v>1949</v>
      </c>
    </row>
    <row r="7771" spans="1:4">
      <c r="A7771" s="1">
        <v>33836</v>
      </c>
      <c r="B7771" s="1">
        <v>8210890</v>
      </c>
      <c r="C7771" s="1" t="s">
        <v>12755</v>
      </c>
      <c r="D7771" s="1">
        <v>1949</v>
      </c>
    </row>
    <row r="7772" spans="1:4">
      <c r="A7772" s="1">
        <v>33839</v>
      </c>
      <c r="B7772" s="1">
        <v>8210910</v>
      </c>
      <c r="C7772" s="1" t="s">
        <v>12756</v>
      </c>
      <c r="D7772" s="1">
        <v>1949</v>
      </c>
    </row>
    <row r="7773" spans="1:4">
      <c r="A7773" s="1">
        <v>33985</v>
      </c>
      <c r="B7773" s="1">
        <v>8210930</v>
      </c>
      <c r="C7773" s="1" t="s">
        <v>12757</v>
      </c>
      <c r="D7773" s="1">
        <v>1949</v>
      </c>
    </row>
    <row r="7774" spans="1:4">
      <c r="A7774" s="1">
        <v>33837</v>
      </c>
      <c r="B7774" s="1">
        <v>8210950</v>
      </c>
      <c r="C7774" s="1" t="s">
        <v>12758</v>
      </c>
      <c r="D7774" s="1">
        <v>1949</v>
      </c>
    </row>
    <row r="7775" spans="1:4">
      <c r="A7775" s="1">
        <v>38235</v>
      </c>
      <c r="B7775" s="1">
        <v>8210970</v>
      </c>
      <c r="C7775" s="1" t="s">
        <v>12759</v>
      </c>
      <c r="D7775" s="1">
        <v>1949</v>
      </c>
    </row>
    <row r="7776" spans="1:4">
      <c r="A7776" s="1">
        <v>33835</v>
      </c>
      <c r="B7776" s="1">
        <v>8210990</v>
      </c>
      <c r="C7776" s="1" t="s">
        <v>12760</v>
      </c>
      <c r="D7776" s="1">
        <v>1949</v>
      </c>
    </row>
    <row r="7777" spans="1:4">
      <c r="A7777" s="1">
        <v>33989</v>
      </c>
      <c r="B7777" s="1">
        <v>8211010</v>
      </c>
      <c r="C7777" s="1" t="s">
        <v>12761</v>
      </c>
      <c r="D7777" s="1">
        <v>1949</v>
      </c>
    </row>
    <row r="7778" spans="1:4">
      <c r="A7778" s="1">
        <v>33986</v>
      </c>
      <c r="B7778" s="1">
        <v>8211030</v>
      </c>
      <c r="C7778" s="1" t="s">
        <v>12762</v>
      </c>
      <c r="D7778" s="1">
        <v>1949</v>
      </c>
    </row>
    <row r="7779" spans="1:4">
      <c r="A7779" s="1">
        <v>33988</v>
      </c>
      <c r="B7779" s="1">
        <v>8211050</v>
      </c>
      <c r="C7779" s="1" t="s">
        <v>12763</v>
      </c>
      <c r="D7779" s="1">
        <v>1949</v>
      </c>
    </row>
    <row r="7780" spans="1:4">
      <c r="A7780" s="1">
        <v>33984</v>
      </c>
      <c r="B7780" s="1">
        <v>8211070</v>
      </c>
      <c r="C7780" s="1" t="s">
        <v>12764</v>
      </c>
      <c r="D7780" s="1">
        <v>1949</v>
      </c>
    </row>
    <row r="7781" spans="1:4">
      <c r="A7781" s="1">
        <v>38299</v>
      </c>
      <c r="B7781" s="1">
        <v>8220050</v>
      </c>
      <c r="C7781" s="1" t="s">
        <v>12765</v>
      </c>
      <c r="D7781" s="1">
        <v>1949</v>
      </c>
    </row>
    <row r="7782" spans="1:4">
      <c r="A7782" s="1">
        <v>33854</v>
      </c>
      <c r="B7782" s="1">
        <v>8220060</v>
      </c>
      <c r="C7782" s="1" t="s">
        <v>12766</v>
      </c>
      <c r="D7782" s="1">
        <v>1949</v>
      </c>
    </row>
    <row r="7783" spans="1:4">
      <c r="A7783" s="1">
        <v>38301</v>
      </c>
      <c r="B7783" s="1">
        <v>8220070</v>
      </c>
      <c r="C7783" s="1" t="s">
        <v>12767</v>
      </c>
      <c r="D7783" s="1">
        <v>1949</v>
      </c>
    </row>
    <row r="7784" spans="1:4">
      <c r="A7784" s="1">
        <v>38324</v>
      </c>
      <c r="B7784" s="1">
        <v>8220080</v>
      </c>
      <c r="C7784" s="1" t="s">
        <v>12768</v>
      </c>
      <c r="D7784" s="1">
        <v>1949</v>
      </c>
    </row>
    <row r="7785" spans="1:4">
      <c r="A7785" s="1">
        <v>33899</v>
      </c>
      <c r="B7785" s="1">
        <v>8220090</v>
      </c>
      <c r="C7785" s="1" t="s">
        <v>12769</v>
      </c>
      <c r="D7785" s="1">
        <v>1949</v>
      </c>
    </row>
    <row r="7786" spans="1:4">
      <c r="A7786" s="1">
        <v>33885</v>
      </c>
      <c r="B7786" s="1">
        <v>8220100</v>
      </c>
      <c r="C7786" s="1" t="s">
        <v>12770</v>
      </c>
      <c r="D7786" s="1">
        <v>1949</v>
      </c>
    </row>
    <row r="7787" spans="1:4">
      <c r="A7787" s="1">
        <v>33905</v>
      </c>
      <c r="B7787" s="1">
        <v>8220110</v>
      </c>
      <c r="C7787" s="1" t="s">
        <v>12771</v>
      </c>
      <c r="D7787" s="1">
        <v>1949</v>
      </c>
    </row>
    <row r="7788" spans="1:4">
      <c r="A7788" s="1">
        <v>33902</v>
      </c>
      <c r="B7788" s="1">
        <v>8220120</v>
      </c>
      <c r="C7788" s="1" t="s">
        <v>12772</v>
      </c>
      <c r="D7788" s="1">
        <v>1949</v>
      </c>
    </row>
    <row r="7789" spans="1:4">
      <c r="A7789" s="1">
        <v>33904</v>
      </c>
      <c r="B7789" s="1">
        <v>8220140</v>
      </c>
      <c r="C7789" s="1" t="s">
        <v>12773</v>
      </c>
      <c r="D7789" s="1">
        <v>1949</v>
      </c>
    </row>
    <row r="7790" spans="1:4">
      <c r="A7790" s="1">
        <v>33891</v>
      </c>
      <c r="B7790" s="1">
        <v>8220150</v>
      </c>
      <c r="C7790" s="1" t="s">
        <v>12774</v>
      </c>
      <c r="D7790" s="1">
        <v>1949</v>
      </c>
    </row>
    <row r="7791" spans="1:4">
      <c r="A7791" s="1">
        <v>33900</v>
      </c>
      <c r="B7791" s="1">
        <v>8220160</v>
      </c>
      <c r="C7791" s="1" t="s">
        <v>12775</v>
      </c>
      <c r="D7791" s="1">
        <v>1949</v>
      </c>
    </row>
    <row r="7792" spans="1:4">
      <c r="A7792" s="1">
        <v>33892</v>
      </c>
      <c r="B7792" s="1">
        <v>8220170</v>
      </c>
      <c r="C7792" s="1" t="s">
        <v>12776</v>
      </c>
      <c r="D7792" s="1">
        <v>1949</v>
      </c>
    </row>
    <row r="7793" spans="1:4">
      <c r="A7793" s="1">
        <v>33901</v>
      </c>
      <c r="B7793" s="1">
        <v>8220180</v>
      </c>
      <c r="C7793" s="1" t="s">
        <v>12777</v>
      </c>
      <c r="D7793" s="1">
        <v>1949</v>
      </c>
    </row>
    <row r="7794" spans="1:4">
      <c r="A7794" s="1">
        <v>33894</v>
      </c>
      <c r="B7794" s="1">
        <v>8220190</v>
      </c>
      <c r="C7794" s="1" t="s">
        <v>12778</v>
      </c>
      <c r="D7794" s="1">
        <v>1949</v>
      </c>
    </row>
    <row r="7795" spans="1:4">
      <c r="A7795" s="1">
        <v>33897</v>
      </c>
      <c r="B7795" s="1">
        <v>8220200</v>
      </c>
      <c r="C7795" s="1" t="s">
        <v>12779</v>
      </c>
      <c r="D7795" s="1">
        <v>1949</v>
      </c>
    </row>
    <row r="7796" spans="1:4">
      <c r="A7796" s="1">
        <v>33895</v>
      </c>
      <c r="B7796" s="1">
        <v>8220210</v>
      </c>
      <c r="C7796" s="1" t="s">
        <v>12780</v>
      </c>
      <c r="D7796" s="1">
        <v>1949</v>
      </c>
    </row>
    <row r="7797" spans="1:4">
      <c r="A7797" s="1">
        <v>33919</v>
      </c>
      <c r="B7797" s="1">
        <v>8430030</v>
      </c>
      <c r="C7797" s="1" t="s">
        <v>12781</v>
      </c>
      <c r="D7797" s="1">
        <v>1949</v>
      </c>
    </row>
    <row r="7798" spans="1:4">
      <c r="A7798" s="1">
        <v>33928</v>
      </c>
      <c r="B7798" s="1">
        <v>8430040</v>
      </c>
      <c r="C7798" s="1" t="s">
        <v>12782</v>
      </c>
      <c r="D7798" s="1">
        <v>1949</v>
      </c>
    </row>
    <row r="7799" spans="1:4">
      <c r="A7799" s="1">
        <v>33922</v>
      </c>
      <c r="B7799" s="1">
        <v>8430050</v>
      </c>
      <c r="C7799" s="1" t="s">
        <v>12783</v>
      </c>
      <c r="D7799" s="1">
        <v>1949</v>
      </c>
    </row>
    <row r="7800" spans="1:4">
      <c r="A7800" s="1">
        <v>33914</v>
      </c>
      <c r="B7800" s="1">
        <v>8430060</v>
      </c>
      <c r="C7800" s="1" t="s">
        <v>12784</v>
      </c>
      <c r="D7800" s="1">
        <v>1949</v>
      </c>
    </row>
    <row r="7801" spans="1:4">
      <c r="A7801" s="1">
        <v>38331</v>
      </c>
      <c r="B7801" s="1">
        <v>8430080</v>
      </c>
      <c r="C7801" s="1" t="s">
        <v>12785</v>
      </c>
      <c r="D7801" s="1">
        <v>1949</v>
      </c>
    </row>
    <row r="7802" spans="1:4">
      <c r="A7802" s="1">
        <v>33927</v>
      </c>
      <c r="B7802" s="1">
        <v>8430090</v>
      </c>
      <c r="C7802" s="1" t="s">
        <v>12786</v>
      </c>
      <c r="D7802" s="1">
        <v>1949</v>
      </c>
    </row>
    <row r="7803" spans="1:4">
      <c r="A7803" s="1">
        <v>33868</v>
      </c>
      <c r="B7803" s="1">
        <v>8430110</v>
      </c>
      <c r="C7803" s="1" t="s">
        <v>12787</v>
      </c>
      <c r="D7803" s="1">
        <v>1949</v>
      </c>
    </row>
    <row r="7804" spans="1:4">
      <c r="A7804" s="1">
        <v>33858</v>
      </c>
      <c r="B7804" s="1">
        <v>8430120</v>
      </c>
      <c r="C7804" s="1" t="s">
        <v>12788</v>
      </c>
      <c r="D7804" s="1">
        <v>1949</v>
      </c>
    </row>
    <row r="7805" spans="1:4">
      <c r="A7805" s="1">
        <v>33856</v>
      </c>
      <c r="B7805" s="1">
        <v>8430130</v>
      </c>
      <c r="C7805" s="1" t="s">
        <v>12789</v>
      </c>
      <c r="D7805" s="1">
        <v>1949</v>
      </c>
    </row>
    <row r="7806" spans="1:4">
      <c r="A7806" s="1">
        <v>33936</v>
      </c>
      <c r="B7806" s="1">
        <v>8440030</v>
      </c>
      <c r="C7806" s="1" t="s">
        <v>12790</v>
      </c>
      <c r="D7806" s="1">
        <v>1949</v>
      </c>
    </row>
    <row r="7807" spans="1:4">
      <c r="A7807" s="1">
        <v>33870</v>
      </c>
      <c r="B7807" s="1">
        <v>8440040</v>
      </c>
      <c r="C7807" s="1" t="s">
        <v>12791</v>
      </c>
      <c r="D7807" s="1">
        <v>1949</v>
      </c>
    </row>
    <row r="7808" spans="1:4">
      <c r="A7808" s="1">
        <v>33871</v>
      </c>
      <c r="B7808" s="1">
        <v>8440050</v>
      </c>
      <c r="C7808" s="1" t="s">
        <v>12792</v>
      </c>
      <c r="D7808" s="1">
        <v>1949</v>
      </c>
    </row>
    <row r="7809" spans="1:4">
      <c r="A7809" s="1">
        <v>38275</v>
      </c>
      <c r="B7809" s="1">
        <v>8440060</v>
      </c>
      <c r="C7809" s="1" t="s">
        <v>12793</v>
      </c>
      <c r="D7809" s="1">
        <v>1949</v>
      </c>
    </row>
    <row r="7810" spans="1:4">
      <c r="A7810" s="1">
        <v>33917</v>
      </c>
      <c r="B7810" s="1">
        <v>8440070</v>
      </c>
      <c r="C7810" s="1" t="s">
        <v>12794</v>
      </c>
      <c r="D7810" s="1">
        <v>1949</v>
      </c>
    </row>
    <row r="7811" spans="1:4">
      <c r="A7811" s="1">
        <v>33918</v>
      </c>
      <c r="B7811" s="1">
        <v>8440080</v>
      </c>
      <c r="C7811" s="1" t="s">
        <v>12795</v>
      </c>
      <c r="D7811" s="1">
        <v>1949</v>
      </c>
    </row>
    <row r="7812" spans="1:4">
      <c r="A7812" s="1">
        <v>33863</v>
      </c>
      <c r="B7812" s="1">
        <v>8440090</v>
      </c>
      <c r="C7812" s="1" t="s">
        <v>12796</v>
      </c>
      <c r="D7812" s="1">
        <v>1949</v>
      </c>
    </row>
    <row r="7813" spans="1:4">
      <c r="A7813" s="1">
        <v>33864</v>
      </c>
      <c r="B7813" s="1">
        <v>8440100</v>
      </c>
      <c r="C7813" s="1" t="s">
        <v>12797</v>
      </c>
      <c r="D7813" s="1">
        <v>1949</v>
      </c>
    </row>
    <row r="7814" spans="1:4">
      <c r="A7814" s="1">
        <v>33923</v>
      </c>
      <c r="B7814" s="1">
        <v>8440110</v>
      </c>
      <c r="C7814" s="1" t="s">
        <v>12798</v>
      </c>
      <c r="D7814" s="1">
        <v>1949</v>
      </c>
    </row>
    <row r="7815" spans="1:4">
      <c r="A7815" s="1">
        <v>33866</v>
      </c>
      <c r="B7815" s="1">
        <v>8440140</v>
      </c>
      <c r="C7815" s="1" t="s">
        <v>12799</v>
      </c>
      <c r="D7815" s="1">
        <v>1949</v>
      </c>
    </row>
    <row r="7816" spans="1:4">
      <c r="A7816" s="1">
        <v>33934</v>
      </c>
      <c r="B7816" s="1">
        <v>8450040</v>
      </c>
      <c r="C7816" s="1" t="s">
        <v>12800</v>
      </c>
      <c r="D7816" s="1">
        <v>1949</v>
      </c>
    </row>
    <row r="7817" spans="1:4">
      <c r="A7817" s="1">
        <v>33862</v>
      </c>
      <c r="B7817" s="1">
        <v>8450080</v>
      </c>
      <c r="C7817" s="1" t="s">
        <v>12801</v>
      </c>
      <c r="D7817" s="1">
        <v>1949</v>
      </c>
    </row>
    <row r="7818" spans="1:4">
      <c r="A7818" s="1">
        <v>36277</v>
      </c>
      <c r="B7818" s="1">
        <v>9340051</v>
      </c>
      <c r="C7818" s="1" t="s">
        <v>12802</v>
      </c>
      <c r="D7818" s="1">
        <v>1949</v>
      </c>
    </row>
    <row r="7819" spans="1:4">
      <c r="A7819" s="1">
        <v>22167</v>
      </c>
      <c r="B7819" s="1">
        <v>9430520</v>
      </c>
      <c r="C7819" s="1" t="s">
        <v>12803</v>
      </c>
      <c r="D7819" s="1">
        <v>1949</v>
      </c>
    </row>
    <row r="7820" spans="1:4">
      <c r="A7820" s="1">
        <v>18329</v>
      </c>
      <c r="B7820" s="1">
        <v>10080030</v>
      </c>
      <c r="C7820" s="1" t="s">
        <v>12804</v>
      </c>
      <c r="D7820" s="1">
        <v>1949</v>
      </c>
    </row>
    <row r="7821" spans="1:4">
      <c r="A7821" s="1">
        <v>4510</v>
      </c>
      <c r="B7821" s="1">
        <v>10840040</v>
      </c>
      <c r="C7821" s="1" t="s">
        <v>12805</v>
      </c>
      <c r="D7821" s="1">
        <v>1949</v>
      </c>
    </row>
    <row r="7822" spans="1:4">
      <c r="A7822" s="1">
        <v>4516</v>
      </c>
      <c r="B7822" s="1">
        <v>10840130</v>
      </c>
      <c r="C7822" s="1" t="s">
        <v>12806</v>
      </c>
      <c r="D7822" s="1">
        <v>1949</v>
      </c>
    </row>
    <row r="7823" spans="1:4">
      <c r="A7823" s="1">
        <v>4728</v>
      </c>
      <c r="B7823" s="1">
        <v>10840360</v>
      </c>
      <c r="C7823" s="1" t="s">
        <v>12807</v>
      </c>
      <c r="D7823" s="1">
        <v>1949</v>
      </c>
    </row>
    <row r="7824" spans="1:4">
      <c r="A7824" s="1">
        <v>972</v>
      </c>
      <c r="B7824" s="1">
        <v>10850050</v>
      </c>
      <c r="C7824" s="1" t="s">
        <v>12808</v>
      </c>
      <c r="D7824" s="1">
        <v>1949</v>
      </c>
    </row>
    <row r="7825" spans="1:4">
      <c r="A7825" s="1">
        <v>4404</v>
      </c>
      <c r="B7825" s="1">
        <v>10860050</v>
      </c>
      <c r="C7825" s="1" t="s">
        <v>12809</v>
      </c>
      <c r="D7825" s="1">
        <v>1949</v>
      </c>
    </row>
    <row r="7826" spans="1:4">
      <c r="A7826" s="1">
        <v>2675</v>
      </c>
      <c r="B7826" s="1">
        <v>11140090</v>
      </c>
      <c r="C7826" s="1" t="s">
        <v>12810</v>
      </c>
      <c r="D7826" s="1">
        <v>1949</v>
      </c>
    </row>
    <row r="7827" spans="1:4">
      <c r="A7827" s="1">
        <v>2303</v>
      </c>
      <c r="B7827" s="1">
        <v>11270050</v>
      </c>
      <c r="C7827" s="1" t="s">
        <v>12811</v>
      </c>
      <c r="D7827" s="1">
        <v>1949</v>
      </c>
    </row>
    <row r="7828" spans="1:4">
      <c r="A7828" s="1">
        <v>42998</v>
      </c>
      <c r="B7828" s="1">
        <v>11290130</v>
      </c>
      <c r="C7828" s="1" t="s">
        <v>12812</v>
      </c>
      <c r="D7828" s="1">
        <v>1949</v>
      </c>
    </row>
    <row r="7829" spans="1:4">
      <c r="A7829" s="1">
        <v>12407</v>
      </c>
      <c r="B7829" s="1">
        <v>11330040</v>
      </c>
      <c r="C7829" s="1" t="s">
        <v>12813</v>
      </c>
      <c r="D7829" s="1">
        <v>1949</v>
      </c>
    </row>
    <row r="7830" spans="1:4">
      <c r="A7830" s="1">
        <v>2694</v>
      </c>
      <c r="B7830" s="1">
        <v>11770140</v>
      </c>
      <c r="C7830" s="1" t="s">
        <v>12814</v>
      </c>
      <c r="D7830" s="1">
        <v>1949</v>
      </c>
    </row>
    <row r="7831" spans="1:4">
      <c r="A7831" s="1">
        <v>20499</v>
      </c>
      <c r="B7831" s="1">
        <v>11810090</v>
      </c>
      <c r="C7831" s="1" t="s">
        <v>12815</v>
      </c>
      <c r="D7831" s="1">
        <v>1949</v>
      </c>
    </row>
    <row r="7832" spans="1:4">
      <c r="A7832" s="1">
        <v>40537</v>
      </c>
      <c r="B7832" s="1">
        <v>12571190</v>
      </c>
      <c r="C7832" s="1" t="s">
        <v>12816</v>
      </c>
      <c r="D7832" s="1">
        <v>1949</v>
      </c>
    </row>
    <row r="7833" spans="1:4">
      <c r="A7833" s="1">
        <v>36355</v>
      </c>
      <c r="B7833" s="1">
        <v>12571230</v>
      </c>
      <c r="C7833" s="1" t="s">
        <v>12817</v>
      </c>
      <c r="D7833" s="1">
        <v>1949</v>
      </c>
    </row>
    <row r="7834" spans="1:4">
      <c r="A7834" s="1">
        <v>40294</v>
      </c>
      <c r="B7834" s="1">
        <v>12571310</v>
      </c>
      <c r="C7834" s="1" t="s">
        <v>12818</v>
      </c>
      <c r="D7834" s="1">
        <v>1949</v>
      </c>
    </row>
    <row r="7835" spans="1:4">
      <c r="A7835" s="1">
        <v>36497</v>
      </c>
      <c r="B7835" s="1">
        <v>12571430</v>
      </c>
      <c r="C7835" s="1" t="s">
        <v>12819</v>
      </c>
      <c r="D7835" s="1">
        <v>1949</v>
      </c>
    </row>
    <row r="7836" spans="1:4">
      <c r="A7836" s="1">
        <v>36536</v>
      </c>
      <c r="B7836" s="1">
        <v>12571630</v>
      </c>
      <c r="C7836" s="1" t="s">
        <v>12820</v>
      </c>
      <c r="D7836" s="1">
        <v>1949</v>
      </c>
    </row>
    <row r="7837" spans="1:4">
      <c r="A7837" s="1">
        <v>40429</v>
      </c>
      <c r="B7837" s="1">
        <v>12571710</v>
      </c>
      <c r="C7837" s="1" t="s">
        <v>12821</v>
      </c>
      <c r="D7837" s="1">
        <v>1949</v>
      </c>
    </row>
    <row r="7838" spans="1:4">
      <c r="A7838" s="1">
        <v>11779</v>
      </c>
      <c r="B7838" s="1">
        <v>21550090</v>
      </c>
      <c r="C7838" s="1" t="s">
        <v>12822</v>
      </c>
      <c r="D7838" s="1">
        <v>1949</v>
      </c>
    </row>
    <row r="7839" spans="1:4">
      <c r="A7839" s="1">
        <v>8160</v>
      </c>
      <c r="B7839" s="1">
        <v>30010450</v>
      </c>
      <c r="C7839" s="1" t="s">
        <v>12823</v>
      </c>
      <c r="D7839" s="1">
        <v>1949</v>
      </c>
    </row>
    <row r="7840" spans="1:4">
      <c r="A7840" s="1">
        <v>7316</v>
      </c>
      <c r="B7840" s="1">
        <v>30050130</v>
      </c>
      <c r="C7840" s="1" t="s">
        <v>12824</v>
      </c>
      <c r="D7840" s="1">
        <v>1949</v>
      </c>
    </row>
    <row r="7841" spans="1:4">
      <c r="A7841" s="1">
        <v>8339</v>
      </c>
      <c r="B7841" s="1">
        <v>30730270</v>
      </c>
      <c r="C7841" s="1" t="s">
        <v>12825</v>
      </c>
      <c r="D7841" s="1">
        <v>1949</v>
      </c>
    </row>
    <row r="7842" spans="1:4">
      <c r="A7842" s="1">
        <v>10738</v>
      </c>
      <c r="B7842" s="1">
        <v>30730290</v>
      </c>
      <c r="C7842" s="1" t="s">
        <v>12826</v>
      </c>
      <c r="D7842" s="1">
        <v>1949</v>
      </c>
    </row>
    <row r="7843" spans="1:4">
      <c r="A7843" s="1">
        <v>7294</v>
      </c>
      <c r="B7843" s="1">
        <v>32800130</v>
      </c>
      <c r="C7843" s="1" t="s">
        <v>12827</v>
      </c>
      <c r="D7843" s="1">
        <v>1949</v>
      </c>
    </row>
    <row r="7844" spans="1:4">
      <c r="A7844" s="1">
        <v>8507</v>
      </c>
      <c r="B7844" s="1">
        <v>32950100</v>
      </c>
      <c r="C7844" s="1" t="s">
        <v>12828</v>
      </c>
      <c r="D7844" s="1">
        <v>1949</v>
      </c>
    </row>
    <row r="7845" spans="1:4">
      <c r="A7845" s="1">
        <v>21046</v>
      </c>
      <c r="B7845" s="1">
        <v>32960040</v>
      </c>
      <c r="C7845" s="1" t="s">
        <v>12829</v>
      </c>
      <c r="D7845" s="1">
        <v>1949</v>
      </c>
    </row>
    <row r="7846" spans="1:4">
      <c r="A7846" s="1">
        <v>8634</v>
      </c>
      <c r="B7846" s="1">
        <v>33030230</v>
      </c>
      <c r="C7846" s="1" t="s">
        <v>12830</v>
      </c>
      <c r="D7846" s="1">
        <v>1949</v>
      </c>
    </row>
    <row r="7847" spans="1:4">
      <c r="A7847" s="1">
        <v>7854</v>
      </c>
      <c r="B7847" s="1">
        <v>33110870</v>
      </c>
      <c r="C7847" s="1" t="s">
        <v>12831</v>
      </c>
      <c r="D7847" s="1">
        <v>1949</v>
      </c>
    </row>
    <row r="7848" spans="1:4">
      <c r="A7848" s="1">
        <v>11786</v>
      </c>
      <c r="B7848" s="1">
        <v>33110901</v>
      </c>
      <c r="C7848" s="1" t="s">
        <v>12832</v>
      </c>
      <c r="D7848" s="1">
        <v>1949</v>
      </c>
    </row>
    <row r="7849" spans="1:4">
      <c r="A7849" s="1">
        <v>8246</v>
      </c>
      <c r="B7849" s="1">
        <v>33110951</v>
      </c>
      <c r="C7849" s="1" t="s">
        <v>12833</v>
      </c>
      <c r="D7849" s="1">
        <v>1949</v>
      </c>
    </row>
    <row r="7850" spans="1:4">
      <c r="A7850" s="1">
        <v>8484</v>
      </c>
      <c r="B7850" s="1">
        <v>33600050</v>
      </c>
      <c r="C7850" s="1" t="s">
        <v>12834</v>
      </c>
      <c r="D7850" s="1">
        <v>1949</v>
      </c>
    </row>
    <row r="7851" spans="1:4">
      <c r="A7851" s="1">
        <v>12967</v>
      </c>
      <c r="B7851" s="1">
        <v>33630070</v>
      </c>
      <c r="C7851" s="1" t="s">
        <v>12835</v>
      </c>
      <c r="D7851" s="1">
        <v>1949</v>
      </c>
    </row>
    <row r="7852" spans="1:4">
      <c r="A7852" s="1">
        <v>12452</v>
      </c>
      <c r="B7852" s="1">
        <v>33650090</v>
      </c>
      <c r="C7852" s="1" t="s">
        <v>12836</v>
      </c>
      <c r="D7852" s="1">
        <v>1949</v>
      </c>
    </row>
    <row r="7853" spans="1:4">
      <c r="A7853" s="1">
        <v>9462</v>
      </c>
      <c r="B7853" s="1">
        <v>33650190</v>
      </c>
      <c r="C7853" s="1" t="s">
        <v>12837</v>
      </c>
      <c r="D7853" s="1">
        <v>1949</v>
      </c>
    </row>
    <row r="7854" spans="1:4">
      <c r="A7854" s="1">
        <v>12304</v>
      </c>
      <c r="B7854" s="1">
        <v>33660010</v>
      </c>
      <c r="C7854" s="1" t="s">
        <v>12838</v>
      </c>
      <c r="D7854" s="1">
        <v>1949</v>
      </c>
    </row>
    <row r="7855" spans="1:4">
      <c r="A7855" s="1">
        <v>11999</v>
      </c>
      <c r="B7855" s="1">
        <v>33670060</v>
      </c>
      <c r="C7855" s="1" t="s">
        <v>12839</v>
      </c>
      <c r="D7855" s="1">
        <v>1949</v>
      </c>
    </row>
    <row r="7856" spans="1:4">
      <c r="A7856" s="1">
        <v>66975</v>
      </c>
      <c r="B7856" s="1">
        <v>33670061</v>
      </c>
      <c r="C7856" s="1" t="s">
        <v>12840</v>
      </c>
      <c r="D7856" s="1">
        <v>1949</v>
      </c>
    </row>
    <row r="7857" spans="1:4">
      <c r="A7857" s="1">
        <v>9421</v>
      </c>
      <c r="B7857" s="1">
        <v>33670160</v>
      </c>
      <c r="C7857" s="1" t="s">
        <v>12841</v>
      </c>
      <c r="D7857" s="1">
        <v>1949</v>
      </c>
    </row>
    <row r="7858" spans="1:4">
      <c r="A7858" s="1">
        <v>21023</v>
      </c>
      <c r="B7858" s="1">
        <v>33670320</v>
      </c>
      <c r="C7858" s="1" t="s">
        <v>10280</v>
      </c>
      <c r="D7858" s="1">
        <v>1949</v>
      </c>
    </row>
    <row r="7859" spans="1:4">
      <c r="A7859" s="1">
        <v>12954</v>
      </c>
      <c r="B7859" s="1">
        <v>33680010</v>
      </c>
      <c r="C7859" s="1" t="s">
        <v>12842</v>
      </c>
      <c r="D7859" s="1">
        <v>1949</v>
      </c>
    </row>
    <row r="7860" spans="1:4">
      <c r="A7860" s="1">
        <v>12454</v>
      </c>
      <c r="B7860" s="1">
        <v>33680120</v>
      </c>
      <c r="C7860" s="1" t="s">
        <v>12843</v>
      </c>
      <c r="D7860" s="1">
        <v>1949</v>
      </c>
    </row>
    <row r="7861" spans="1:4">
      <c r="A7861" s="1">
        <v>44864</v>
      </c>
      <c r="B7861" s="1">
        <v>33740560</v>
      </c>
      <c r="C7861" s="1" t="s">
        <v>12844</v>
      </c>
      <c r="D7861" s="1">
        <v>1949</v>
      </c>
    </row>
    <row r="7862" spans="1:4">
      <c r="A7862" s="1">
        <v>11916</v>
      </c>
      <c r="B7862" s="1">
        <v>33740700</v>
      </c>
      <c r="C7862" s="1" t="s">
        <v>12845</v>
      </c>
      <c r="D7862" s="1">
        <v>1949</v>
      </c>
    </row>
    <row r="7863" spans="1:4">
      <c r="A7863" s="1">
        <v>6238</v>
      </c>
      <c r="B7863" s="1">
        <v>35010470</v>
      </c>
      <c r="C7863" s="1" t="s">
        <v>12846</v>
      </c>
      <c r="D7863" s="1">
        <v>1949</v>
      </c>
    </row>
    <row r="7864" spans="1:4">
      <c r="A7864" s="1">
        <v>6239</v>
      </c>
      <c r="B7864" s="1">
        <v>35010490</v>
      </c>
      <c r="C7864" s="1" t="s">
        <v>12847</v>
      </c>
      <c r="D7864" s="1">
        <v>1949</v>
      </c>
    </row>
    <row r="7865" spans="1:4">
      <c r="A7865" s="1">
        <v>6240</v>
      </c>
      <c r="B7865" s="1">
        <v>35010510</v>
      </c>
      <c r="C7865" s="1" t="s">
        <v>12848</v>
      </c>
      <c r="D7865" s="1">
        <v>1949</v>
      </c>
    </row>
    <row r="7866" spans="1:4">
      <c r="A7866" s="1">
        <v>6367</v>
      </c>
      <c r="B7866" s="1">
        <v>35010530</v>
      </c>
      <c r="C7866" s="1" t="s">
        <v>12849</v>
      </c>
      <c r="D7866" s="1">
        <v>1949</v>
      </c>
    </row>
    <row r="7867" spans="1:4">
      <c r="A7867" s="1">
        <v>6290</v>
      </c>
      <c r="B7867" s="1">
        <v>35010560</v>
      </c>
      <c r="C7867" s="1" t="s">
        <v>12850</v>
      </c>
      <c r="D7867" s="1">
        <v>1949</v>
      </c>
    </row>
    <row r="7868" spans="1:4">
      <c r="A7868" s="1">
        <v>7630</v>
      </c>
      <c r="B7868" s="1">
        <v>35020010</v>
      </c>
      <c r="C7868" s="1" t="s">
        <v>11776</v>
      </c>
      <c r="D7868" s="1">
        <v>1949</v>
      </c>
    </row>
    <row r="7869" spans="1:4">
      <c r="A7869" s="1">
        <v>42744</v>
      </c>
      <c r="B7869" s="1">
        <v>35020040</v>
      </c>
      <c r="C7869" s="1" t="s">
        <v>12851</v>
      </c>
      <c r="D7869" s="1">
        <v>1949</v>
      </c>
    </row>
    <row r="7870" spans="1:4">
      <c r="A7870" s="1">
        <v>42891</v>
      </c>
      <c r="B7870" s="1">
        <v>35020050</v>
      </c>
      <c r="C7870" s="1" t="s">
        <v>12852</v>
      </c>
      <c r="D7870" s="1">
        <v>1949</v>
      </c>
    </row>
    <row r="7871" spans="1:4">
      <c r="A7871" s="1">
        <v>42775</v>
      </c>
      <c r="B7871" s="1">
        <v>35020160</v>
      </c>
      <c r="C7871" s="1" t="s">
        <v>12853</v>
      </c>
      <c r="D7871" s="1">
        <v>1949</v>
      </c>
    </row>
    <row r="7872" spans="1:4">
      <c r="A7872" s="1">
        <v>42867</v>
      </c>
      <c r="B7872" s="1">
        <v>35020230</v>
      </c>
      <c r="C7872" s="1" t="s">
        <v>12854</v>
      </c>
      <c r="D7872" s="1">
        <v>1949</v>
      </c>
    </row>
    <row r="7873" spans="1:4">
      <c r="A7873" s="1">
        <v>42938</v>
      </c>
      <c r="B7873" s="1">
        <v>35020360</v>
      </c>
      <c r="C7873" s="1" t="s">
        <v>12855</v>
      </c>
      <c r="D7873" s="1">
        <v>1949</v>
      </c>
    </row>
    <row r="7874" spans="1:4">
      <c r="A7874" s="1">
        <v>119</v>
      </c>
      <c r="B7874" s="1">
        <v>35020400</v>
      </c>
      <c r="C7874" s="1" t="s">
        <v>12856</v>
      </c>
      <c r="D7874" s="1">
        <v>1949</v>
      </c>
    </row>
    <row r="7875" spans="1:4">
      <c r="A7875" s="1">
        <v>117</v>
      </c>
      <c r="B7875" s="1">
        <v>35020420</v>
      </c>
      <c r="C7875" s="1" t="s">
        <v>12857</v>
      </c>
      <c r="D7875" s="1">
        <v>1949</v>
      </c>
    </row>
    <row r="7876" spans="1:4">
      <c r="A7876" s="1">
        <v>113</v>
      </c>
      <c r="B7876" s="1">
        <v>35020490</v>
      </c>
      <c r="C7876" s="1" t="s">
        <v>12858</v>
      </c>
      <c r="D7876" s="1">
        <v>1949</v>
      </c>
    </row>
    <row r="7877" spans="1:4">
      <c r="A7877" s="1">
        <v>121</v>
      </c>
      <c r="B7877" s="1">
        <v>35020530</v>
      </c>
      <c r="C7877" s="1" t="s">
        <v>12859</v>
      </c>
      <c r="D7877" s="1">
        <v>1949</v>
      </c>
    </row>
    <row r="7878" spans="1:4">
      <c r="A7878" s="1">
        <v>42931</v>
      </c>
      <c r="B7878" s="1">
        <v>35030010</v>
      </c>
      <c r="C7878" s="1" t="s">
        <v>12860</v>
      </c>
      <c r="D7878" s="1">
        <v>1949</v>
      </c>
    </row>
    <row r="7879" spans="1:4">
      <c r="A7879" s="1">
        <v>42821</v>
      </c>
      <c r="B7879" s="1">
        <v>35030050</v>
      </c>
      <c r="C7879" s="1" t="s">
        <v>12861</v>
      </c>
      <c r="D7879" s="1">
        <v>1949</v>
      </c>
    </row>
    <row r="7880" spans="1:4">
      <c r="A7880" s="1">
        <v>42815</v>
      </c>
      <c r="B7880" s="1">
        <v>35030130</v>
      </c>
      <c r="C7880" s="1" t="s">
        <v>12862</v>
      </c>
      <c r="D7880" s="1">
        <v>1949</v>
      </c>
    </row>
    <row r="7881" spans="1:4">
      <c r="A7881" s="1">
        <v>42809</v>
      </c>
      <c r="B7881" s="1">
        <v>35030140</v>
      </c>
      <c r="C7881" s="1" t="s">
        <v>12863</v>
      </c>
      <c r="D7881" s="1">
        <v>1949</v>
      </c>
    </row>
    <row r="7882" spans="1:4">
      <c r="A7882" s="1">
        <v>128</v>
      </c>
      <c r="B7882" s="1">
        <v>35030210</v>
      </c>
      <c r="C7882" s="1" t="s">
        <v>12864</v>
      </c>
      <c r="D7882" s="1">
        <v>1949</v>
      </c>
    </row>
    <row r="7883" spans="1:4">
      <c r="A7883" s="1">
        <v>135</v>
      </c>
      <c r="B7883" s="1">
        <v>35030260</v>
      </c>
      <c r="C7883" s="1" t="s">
        <v>12865</v>
      </c>
      <c r="D7883" s="1">
        <v>1949</v>
      </c>
    </row>
    <row r="7884" spans="1:4">
      <c r="A7884" s="1">
        <v>166</v>
      </c>
      <c r="B7884" s="1">
        <v>35030380</v>
      </c>
      <c r="C7884" s="1" t="s">
        <v>12866</v>
      </c>
      <c r="D7884" s="1">
        <v>1949</v>
      </c>
    </row>
    <row r="7885" spans="1:4">
      <c r="A7885" s="1">
        <v>7840</v>
      </c>
      <c r="B7885" s="1">
        <v>35040040</v>
      </c>
      <c r="C7885" s="1" t="s">
        <v>12867</v>
      </c>
      <c r="D7885" s="1">
        <v>1949</v>
      </c>
    </row>
    <row r="7886" spans="1:4">
      <c r="A7886" s="1">
        <v>7838</v>
      </c>
      <c r="B7886" s="1">
        <v>35040080</v>
      </c>
      <c r="C7886" s="1" t="s">
        <v>12868</v>
      </c>
      <c r="D7886" s="1">
        <v>1949</v>
      </c>
    </row>
    <row r="7887" spans="1:4">
      <c r="A7887" s="1">
        <v>7831</v>
      </c>
      <c r="B7887" s="1">
        <v>35040160</v>
      </c>
      <c r="C7887" s="1" t="s">
        <v>12869</v>
      </c>
      <c r="D7887" s="1">
        <v>1949</v>
      </c>
    </row>
    <row r="7888" spans="1:4">
      <c r="A7888" s="1">
        <v>7618</v>
      </c>
      <c r="B7888" s="1">
        <v>35040250</v>
      </c>
      <c r="C7888" s="1" t="s">
        <v>12870</v>
      </c>
      <c r="D7888" s="1">
        <v>1949</v>
      </c>
    </row>
    <row r="7889" spans="1:4">
      <c r="A7889" s="1">
        <v>7879</v>
      </c>
      <c r="B7889" s="1">
        <v>35040280</v>
      </c>
      <c r="C7889" s="1" t="s">
        <v>12871</v>
      </c>
      <c r="D7889" s="1">
        <v>1949</v>
      </c>
    </row>
    <row r="7890" spans="1:4">
      <c r="A7890" s="1">
        <v>7620</v>
      </c>
      <c r="B7890" s="1">
        <v>35040290</v>
      </c>
      <c r="C7890" s="1" t="s">
        <v>12872</v>
      </c>
      <c r="D7890" s="1">
        <v>1949</v>
      </c>
    </row>
    <row r="7891" spans="1:4">
      <c r="A7891" s="1">
        <v>7690</v>
      </c>
      <c r="B7891" s="1">
        <v>35040320</v>
      </c>
      <c r="C7891" s="1" t="s">
        <v>12873</v>
      </c>
      <c r="D7891" s="1">
        <v>1949</v>
      </c>
    </row>
    <row r="7892" spans="1:4">
      <c r="A7892" s="1">
        <v>7615</v>
      </c>
      <c r="B7892" s="1">
        <v>35040330</v>
      </c>
      <c r="C7892" s="1" t="s">
        <v>12874</v>
      </c>
      <c r="D7892" s="1">
        <v>1949</v>
      </c>
    </row>
    <row r="7893" spans="1:4">
      <c r="A7893" s="1">
        <v>8055</v>
      </c>
      <c r="B7893" s="1">
        <v>35040350</v>
      </c>
      <c r="C7893" s="1" t="s">
        <v>12875</v>
      </c>
      <c r="D7893" s="1">
        <v>1949</v>
      </c>
    </row>
    <row r="7894" spans="1:4">
      <c r="A7894" s="1">
        <v>8056</v>
      </c>
      <c r="B7894" s="1">
        <v>35040370</v>
      </c>
      <c r="C7894" s="1" t="s">
        <v>12876</v>
      </c>
      <c r="D7894" s="1">
        <v>1949</v>
      </c>
    </row>
    <row r="7895" spans="1:4">
      <c r="A7895" s="1">
        <v>42754</v>
      </c>
      <c r="B7895" s="1">
        <v>35040490</v>
      </c>
      <c r="C7895" s="1" t="s">
        <v>12877</v>
      </c>
      <c r="D7895" s="1">
        <v>1949</v>
      </c>
    </row>
    <row r="7896" spans="1:4">
      <c r="A7896" s="1">
        <v>42765</v>
      </c>
      <c r="B7896" s="1">
        <v>35040530</v>
      </c>
      <c r="C7896" s="1" t="s">
        <v>12878</v>
      </c>
      <c r="D7896" s="1">
        <v>1949</v>
      </c>
    </row>
    <row r="7897" spans="1:4">
      <c r="A7897" s="1">
        <v>42747</v>
      </c>
      <c r="B7897" s="1">
        <v>35040550</v>
      </c>
      <c r="C7897" s="1" t="s">
        <v>12879</v>
      </c>
      <c r="D7897" s="1">
        <v>1949</v>
      </c>
    </row>
    <row r="7898" spans="1:4">
      <c r="A7898" s="1">
        <v>5810</v>
      </c>
      <c r="B7898" s="1">
        <v>35040620</v>
      </c>
      <c r="C7898" s="1" t="s">
        <v>12880</v>
      </c>
      <c r="D7898" s="1">
        <v>1949</v>
      </c>
    </row>
    <row r="7899" spans="1:4">
      <c r="A7899" s="1">
        <v>5765</v>
      </c>
      <c r="B7899" s="1">
        <v>35040640</v>
      </c>
      <c r="C7899" s="1" t="s">
        <v>12881</v>
      </c>
      <c r="D7899" s="1">
        <v>1949</v>
      </c>
    </row>
    <row r="7900" spans="1:4">
      <c r="A7900" s="1">
        <v>42800</v>
      </c>
      <c r="B7900" s="1">
        <v>35040650</v>
      </c>
      <c r="C7900" s="1" t="s">
        <v>12882</v>
      </c>
      <c r="D7900" s="1">
        <v>1949</v>
      </c>
    </row>
    <row r="7901" spans="1:4">
      <c r="A7901" s="1">
        <v>1824</v>
      </c>
      <c r="B7901" s="1">
        <v>35040660</v>
      </c>
      <c r="C7901" s="1" t="s">
        <v>12883</v>
      </c>
      <c r="D7901" s="1">
        <v>1949</v>
      </c>
    </row>
    <row r="7902" spans="1:4">
      <c r="A7902" s="1">
        <v>1823</v>
      </c>
      <c r="B7902" s="1">
        <v>35040680</v>
      </c>
      <c r="C7902" s="1" t="s">
        <v>12884</v>
      </c>
      <c r="D7902" s="1">
        <v>1949</v>
      </c>
    </row>
    <row r="7903" spans="1:4">
      <c r="A7903" s="1">
        <v>42807</v>
      </c>
      <c r="B7903" s="1">
        <v>35040710</v>
      </c>
      <c r="C7903" s="1" t="s">
        <v>12885</v>
      </c>
      <c r="D7903" s="1">
        <v>1949</v>
      </c>
    </row>
    <row r="7904" spans="1:4">
      <c r="A7904" s="1">
        <v>5764</v>
      </c>
      <c r="B7904" s="1">
        <v>35040760</v>
      </c>
      <c r="C7904" s="1" t="s">
        <v>12886</v>
      </c>
      <c r="D7904" s="1">
        <v>1949</v>
      </c>
    </row>
    <row r="7905" spans="1:4">
      <c r="A7905" s="1">
        <v>42794</v>
      </c>
      <c r="B7905" s="1">
        <v>35040850</v>
      </c>
      <c r="C7905" s="1" t="s">
        <v>12887</v>
      </c>
      <c r="D7905" s="1">
        <v>1949</v>
      </c>
    </row>
    <row r="7906" spans="1:4">
      <c r="A7906" s="1">
        <v>42786</v>
      </c>
      <c r="B7906" s="1">
        <v>35040870</v>
      </c>
      <c r="C7906" s="1" t="s">
        <v>12888</v>
      </c>
      <c r="D7906" s="1">
        <v>1949</v>
      </c>
    </row>
    <row r="7907" spans="1:4">
      <c r="A7907" s="1">
        <v>1783</v>
      </c>
      <c r="B7907" s="1">
        <v>35040880</v>
      </c>
      <c r="C7907" s="1" t="s">
        <v>12889</v>
      </c>
      <c r="D7907" s="1">
        <v>1949</v>
      </c>
    </row>
    <row r="7908" spans="1:4">
      <c r="A7908" s="1">
        <v>1997</v>
      </c>
      <c r="B7908" s="1">
        <v>35040900</v>
      </c>
      <c r="C7908" s="1" t="s">
        <v>12890</v>
      </c>
      <c r="D7908" s="1">
        <v>1949</v>
      </c>
    </row>
    <row r="7909" spans="1:4">
      <c r="A7909" s="1">
        <v>5819</v>
      </c>
      <c r="B7909" s="1">
        <v>35040920</v>
      </c>
      <c r="C7909" s="1" t="s">
        <v>12891</v>
      </c>
      <c r="D7909" s="1">
        <v>1949</v>
      </c>
    </row>
    <row r="7910" spans="1:4">
      <c r="A7910" s="1">
        <v>21</v>
      </c>
      <c r="B7910" s="1">
        <v>35040970</v>
      </c>
      <c r="C7910" s="1" t="s">
        <v>12892</v>
      </c>
      <c r="D7910" s="1">
        <v>1949</v>
      </c>
    </row>
    <row r="7911" spans="1:4">
      <c r="A7911" s="1">
        <v>5792</v>
      </c>
      <c r="B7911" s="1">
        <v>35050070</v>
      </c>
      <c r="C7911" s="1" t="s">
        <v>12893</v>
      </c>
      <c r="D7911" s="1">
        <v>1949</v>
      </c>
    </row>
    <row r="7912" spans="1:4">
      <c r="A7912" s="1">
        <v>1918</v>
      </c>
      <c r="B7912" s="1">
        <v>35050080</v>
      </c>
      <c r="C7912" s="1" t="s">
        <v>12894</v>
      </c>
      <c r="D7912" s="1">
        <v>1949</v>
      </c>
    </row>
    <row r="7913" spans="1:4">
      <c r="A7913" s="1">
        <v>1914</v>
      </c>
      <c r="B7913" s="1">
        <v>35050120</v>
      </c>
      <c r="C7913" s="1" t="s">
        <v>12895</v>
      </c>
      <c r="D7913" s="1">
        <v>1949</v>
      </c>
    </row>
    <row r="7914" spans="1:4">
      <c r="A7914" s="1">
        <v>1917</v>
      </c>
      <c r="B7914" s="1">
        <v>35050180</v>
      </c>
      <c r="C7914" s="1" t="s">
        <v>12896</v>
      </c>
      <c r="D7914" s="1">
        <v>1949</v>
      </c>
    </row>
    <row r="7915" spans="1:4">
      <c r="A7915" s="1">
        <v>1881</v>
      </c>
      <c r="B7915" s="1">
        <v>35050200</v>
      </c>
      <c r="C7915" s="1" t="s">
        <v>12897</v>
      </c>
      <c r="D7915" s="1">
        <v>1949</v>
      </c>
    </row>
    <row r="7916" spans="1:4">
      <c r="A7916" s="1">
        <v>1843</v>
      </c>
      <c r="B7916" s="1">
        <v>35050210</v>
      </c>
      <c r="C7916" s="1" t="s">
        <v>12898</v>
      </c>
      <c r="D7916" s="1">
        <v>1949</v>
      </c>
    </row>
    <row r="7917" spans="1:4">
      <c r="A7917" s="1">
        <v>5740</v>
      </c>
      <c r="B7917" s="1">
        <v>35050220</v>
      </c>
      <c r="C7917" s="1" t="s">
        <v>12899</v>
      </c>
      <c r="D7917" s="1">
        <v>1949</v>
      </c>
    </row>
    <row r="7918" spans="1:4">
      <c r="A7918" s="1">
        <v>1841</v>
      </c>
      <c r="B7918" s="1">
        <v>35050270</v>
      </c>
      <c r="C7918" s="1" t="s">
        <v>12900</v>
      </c>
      <c r="D7918" s="1">
        <v>1949</v>
      </c>
    </row>
    <row r="7919" spans="1:4">
      <c r="A7919" s="1">
        <v>1913</v>
      </c>
      <c r="B7919" s="1">
        <v>35050440</v>
      </c>
      <c r="C7919" s="1" t="s">
        <v>12901</v>
      </c>
      <c r="D7919" s="1">
        <v>1949</v>
      </c>
    </row>
    <row r="7920" spans="1:4">
      <c r="A7920" s="1">
        <v>1912</v>
      </c>
      <c r="B7920" s="1">
        <v>35050480</v>
      </c>
      <c r="C7920" s="1" t="s">
        <v>12902</v>
      </c>
      <c r="D7920" s="1">
        <v>1949</v>
      </c>
    </row>
    <row r="7921" spans="1:4">
      <c r="A7921" s="1">
        <v>1996</v>
      </c>
      <c r="B7921" s="1">
        <v>35050490</v>
      </c>
      <c r="C7921" s="1" t="s">
        <v>12903</v>
      </c>
      <c r="D7921" s="1">
        <v>1949</v>
      </c>
    </row>
    <row r="7922" spans="1:4">
      <c r="A7922" s="1">
        <v>5816</v>
      </c>
      <c r="B7922" s="1">
        <v>35050510</v>
      </c>
      <c r="C7922" s="1" t="s">
        <v>12904</v>
      </c>
      <c r="D7922" s="1">
        <v>1949</v>
      </c>
    </row>
    <row r="7923" spans="1:4">
      <c r="A7923" s="1">
        <v>1995</v>
      </c>
      <c r="B7923" s="1">
        <v>35050530</v>
      </c>
      <c r="C7923" s="1" t="s">
        <v>12905</v>
      </c>
      <c r="D7923" s="1">
        <v>1949</v>
      </c>
    </row>
    <row r="7924" spans="1:4">
      <c r="A7924" s="1">
        <v>1998</v>
      </c>
      <c r="B7924" s="1">
        <v>35050580</v>
      </c>
      <c r="C7924" s="1" t="s">
        <v>12906</v>
      </c>
      <c r="D7924" s="1">
        <v>1949</v>
      </c>
    </row>
    <row r="7925" spans="1:4">
      <c r="A7925" s="1">
        <v>5780</v>
      </c>
      <c r="B7925" s="1">
        <v>35060060</v>
      </c>
      <c r="C7925" s="1" t="s">
        <v>12907</v>
      </c>
      <c r="D7925" s="1">
        <v>1949</v>
      </c>
    </row>
    <row r="7926" spans="1:4">
      <c r="A7926" s="1">
        <v>6141</v>
      </c>
      <c r="B7926" s="1">
        <v>35060080</v>
      </c>
      <c r="C7926" s="1" t="s">
        <v>12908</v>
      </c>
      <c r="D7926" s="1">
        <v>1949</v>
      </c>
    </row>
    <row r="7927" spans="1:4">
      <c r="A7927" s="1">
        <v>5668</v>
      </c>
      <c r="B7927" s="1">
        <v>35060130</v>
      </c>
      <c r="C7927" s="1" t="s">
        <v>12909</v>
      </c>
      <c r="D7927" s="1">
        <v>1949</v>
      </c>
    </row>
    <row r="7928" spans="1:4">
      <c r="A7928" s="1">
        <v>1908</v>
      </c>
      <c r="B7928" s="1">
        <v>35060160</v>
      </c>
      <c r="C7928" s="1" t="s">
        <v>12910</v>
      </c>
      <c r="D7928" s="1">
        <v>1949</v>
      </c>
    </row>
    <row r="7929" spans="1:4">
      <c r="A7929" s="1">
        <v>2272</v>
      </c>
      <c r="B7929" s="1">
        <v>35060210</v>
      </c>
      <c r="C7929" s="1" t="s">
        <v>12911</v>
      </c>
      <c r="D7929" s="1">
        <v>1949</v>
      </c>
    </row>
    <row r="7930" spans="1:4">
      <c r="A7930" s="1">
        <v>5743</v>
      </c>
      <c r="B7930" s="1">
        <v>35060390</v>
      </c>
      <c r="C7930" s="1" t="s">
        <v>12912</v>
      </c>
      <c r="D7930" s="1">
        <v>1949</v>
      </c>
    </row>
    <row r="7931" spans="1:4">
      <c r="A7931" s="1">
        <v>5815</v>
      </c>
      <c r="B7931" s="1">
        <v>35060470</v>
      </c>
      <c r="C7931" s="1" t="s">
        <v>12913</v>
      </c>
      <c r="D7931" s="1">
        <v>1949</v>
      </c>
    </row>
    <row r="7932" spans="1:4">
      <c r="A7932" s="1">
        <v>1951</v>
      </c>
      <c r="B7932" s="1">
        <v>35070160</v>
      </c>
      <c r="C7932" s="1" t="s">
        <v>12914</v>
      </c>
      <c r="D7932" s="1">
        <v>1949</v>
      </c>
    </row>
    <row r="7933" spans="1:4">
      <c r="A7933" s="1">
        <v>1774</v>
      </c>
      <c r="B7933" s="1">
        <v>35070170</v>
      </c>
      <c r="C7933" s="1" t="s">
        <v>12915</v>
      </c>
      <c r="D7933" s="1">
        <v>1949</v>
      </c>
    </row>
    <row r="7934" spans="1:4">
      <c r="A7934" s="1">
        <v>1942</v>
      </c>
      <c r="B7934" s="1">
        <v>35070180</v>
      </c>
      <c r="C7934" s="1" t="s">
        <v>12916</v>
      </c>
      <c r="D7934" s="1">
        <v>1949</v>
      </c>
    </row>
    <row r="7935" spans="1:4">
      <c r="A7935" s="1">
        <v>42848</v>
      </c>
      <c r="B7935" s="1">
        <v>35080030</v>
      </c>
      <c r="C7935" s="1" t="s">
        <v>12917</v>
      </c>
      <c r="D7935" s="1">
        <v>1949</v>
      </c>
    </row>
    <row r="7936" spans="1:4">
      <c r="A7936" s="1">
        <v>42961</v>
      </c>
      <c r="B7936" s="1">
        <v>35080050</v>
      </c>
      <c r="C7936" s="1" t="s">
        <v>12918</v>
      </c>
      <c r="D7936" s="1">
        <v>1949</v>
      </c>
    </row>
    <row r="7937" spans="1:4">
      <c r="A7937" s="1">
        <v>42960</v>
      </c>
      <c r="B7937" s="1">
        <v>35080070</v>
      </c>
      <c r="C7937" s="1" t="s">
        <v>12919</v>
      </c>
      <c r="D7937" s="1">
        <v>1949</v>
      </c>
    </row>
    <row r="7938" spans="1:4">
      <c r="A7938" s="1">
        <v>42824</v>
      </c>
      <c r="B7938" s="1">
        <v>35080100</v>
      </c>
      <c r="C7938" s="1" t="s">
        <v>12920</v>
      </c>
      <c r="D7938" s="1">
        <v>1949</v>
      </c>
    </row>
    <row r="7939" spans="1:4">
      <c r="A7939" s="1">
        <v>42832</v>
      </c>
      <c r="B7939" s="1">
        <v>35080140</v>
      </c>
      <c r="C7939" s="1" t="s">
        <v>12921</v>
      </c>
      <c r="D7939" s="1">
        <v>1949</v>
      </c>
    </row>
    <row r="7940" spans="1:4">
      <c r="A7940" s="1">
        <v>42842</v>
      </c>
      <c r="B7940" s="1">
        <v>35100040</v>
      </c>
      <c r="C7940" s="1" t="s">
        <v>12922</v>
      </c>
      <c r="D7940" s="1">
        <v>1949</v>
      </c>
    </row>
    <row r="7941" spans="1:4">
      <c r="A7941" s="1">
        <v>42852</v>
      </c>
      <c r="B7941" s="1">
        <v>35100050</v>
      </c>
      <c r="C7941" s="1" t="s">
        <v>12923</v>
      </c>
      <c r="D7941" s="1">
        <v>1949</v>
      </c>
    </row>
    <row r="7942" spans="1:4">
      <c r="A7942" s="1">
        <v>12176</v>
      </c>
      <c r="B7942" s="1">
        <v>35110060</v>
      </c>
      <c r="C7942" s="1" t="s">
        <v>12924</v>
      </c>
      <c r="D7942" s="1">
        <v>1949</v>
      </c>
    </row>
    <row r="7943" spans="1:4">
      <c r="A7943" s="1">
        <v>42860</v>
      </c>
      <c r="B7943" s="1">
        <v>35110280</v>
      </c>
      <c r="C7943" s="1" t="s">
        <v>12925</v>
      </c>
      <c r="D7943" s="1">
        <v>1949</v>
      </c>
    </row>
    <row r="7944" spans="1:4">
      <c r="A7944" s="1">
        <v>42856</v>
      </c>
      <c r="B7944" s="1">
        <v>35110300</v>
      </c>
      <c r="C7944" s="1" t="s">
        <v>12926</v>
      </c>
      <c r="D7944" s="1">
        <v>1949</v>
      </c>
    </row>
    <row r="7945" spans="1:4">
      <c r="A7945" s="1">
        <v>5762</v>
      </c>
      <c r="B7945" s="1">
        <v>35110610</v>
      </c>
      <c r="C7945" s="1" t="s">
        <v>12927</v>
      </c>
      <c r="D7945" s="1">
        <v>1949</v>
      </c>
    </row>
    <row r="7946" spans="1:4">
      <c r="A7946" s="1">
        <v>1909</v>
      </c>
      <c r="B7946" s="1">
        <v>35130040</v>
      </c>
      <c r="C7946" s="1" t="s">
        <v>12928</v>
      </c>
      <c r="D7946" s="1">
        <v>1949</v>
      </c>
    </row>
    <row r="7947" spans="1:4">
      <c r="A7947" s="1">
        <v>5804</v>
      </c>
      <c r="B7947" s="1">
        <v>35130050</v>
      </c>
      <c r="C7947" s="1" t="s">
        <v>12929</v>
      </c>
      <c r="D7947" s="1">
        <v>1949</v>
      </c>
    </row>
    <row r="7948" spans="1:4">
      <c r="A7948" s="1">
        <v>1910</v>
      </c>
      <c r="B7948" s="1">
        <v>35130060</v>
      </c>
      <c r="C7948" s="1" t="s">
        <v>12930</v>
      </c>
      <c r="D7948" s="1">
        <v>1949</v>
      </c>
    </row>
    <row r="7949" spans="1:4">
      <c r="A7949" s="1">
        <v>1935</v>
      </c>
      <c r="B7949" s="1">
        <v>35130230</v>
      </c>
      <c r="C7949" s="1" t="s">
        <v>12931</v>
      </c>
      <c r="D7949" s="1">
        <v>1949</v>
      </c>
    </row>
    <row r="7950" spans="1:4">
      <c r="A7950" s="1">
        <v>1966</v>
      </c>
      <c r="B7950" s="1">
        <v>35130240</v>
      </c>
      <c r="C7950" s="1" t="s">
        <v>12932</v>
      </c>
      <c r="D7950" s="1">
        <v>1949</v>
      </c>
    </row>
    <row r="7951" spans="1:4">
      <c r="A7951" s="1">
        <v>5801</v>
      </c>
      <c r="B7951" s="1">
        <v>35130270</v>
      </c>
      <c r="C7951" s="1" t="s">
        <v>12933</v>
      </c>
      <c r="D7951" s="1">
        <v>1949</v>
      </c>
    </row>
    <row r="7952" spans="1:4">
      <c r="A7952" s="1">
        <v>1937</v>
      </c>
      <c r="B7952" s="1">
        <v>35130280</v>
      </c>
      <c r="C7952" s="1" t="s">
        <v>12934</v>
      </c>
      <c r="D7952" s="1">
        <v>1949</v>
      </c>
    </row>
    <row r="7953" spans="1:4">
      <c r="A7953" s="1">
        <v>5767</v>
      </c>
      <c r="B7953" s="1">
        <v>35130310</v>
      </c>
      <c r="C7953" s="1" t="s">
        <v>12935</v>
      </c>
      <c r="D7953" s="1">
        <v>1949</v>
      </c>
    </row>
    <row r="7954" spans="1:4">
      <c r="A7954" s="1">
        <v>5787</v>
      </c>
      <c r="B7954" s="1">
        <v>35130360</v>
      </c>
      <c r="C7954" s="1" t="s">
        <v>12936</v>
      </c>
      <c r="D7954" s="1">
        <v>1949</v>
      </c>
    </row>
    <row r="7955" spans="1:4">
      <c r="A7955" s="1">
        <v>5737</v>
      </c>
      <c r="B7955" s="1">
        <v>35130380</v>
      </c>
      <c r="C7955" s="1" t="s">
        <v>12937</v>
      </c>
      <c r="D7955" s="1">
        <v>1949</v>
      </c>
    </row>
    <row r="7956" spans="1:4">
      <c r="A7956" s="1">
        <v>12410</v>
      </c>
      <c r="B7956" s="1">
        <v>35140150</v>
      </c>
      <c r="C7956" s="1" t="s">
        <v>12938</v>
      </c>
      <c r="D7956" s="1">
        <v>1949</v>
      </c>
    </row>
    <row r="7957" spans="1:4">
      <c r="A7957" s="1">
        <v>9380</v>
      </c>
      <c r="B7957" s="1">
        <v>35140190</v>
      </c>
      <c r="C7957" s="1" t="s">
        <v>12939</v>
      </c>
      <c r="D7957" s="1">
        <v>1949</v>
      </c>
    </row>
    <row r="7958" spans="1:4">
      <c r="A7958" s="1">
        <v>12110</v>
      </c>
      <c r="B7958" s="1">
        <v>35140240</v>
      </c>
      <c r="C7958" s="1" t="s">
        <v>12940</v>
      </c>
      <c r="D7958" s="1">
        <v>1949</v>
      </c>
    </row>
    <row r="7959" spans="1:4">
      <c r="A7959" s="1">
        <v>12175</v>
      </c>
      <c r="B7959" s="1">
        <v>35140240</v>
      </c>
      <c r="C7959" s="1" t="s">
        <v>12940</v>
      </c>
      <c r="D7959" s="1">
        <v>1949</v>
      </c>
    </row>
    <row r="7960" spans="1:4">
      <c r="A7960" s="1">
        <v>12225</v>
      </c>
      <c r="B7960" s="1">
        <v>35140280</v>
      </c>
      <c r="C7960" s="1" t="s">
        <v>12941</v>
      </c>
      <c r="D7960" s="1">
        <v>1949</v>
      </c>
    </row>
    <row r="7961" spans="1:4">
      <c r="A7961" s="1">
        <v>12193</v>
      </c>
      <c r="B7961" s="1">
        <v>35140300</v>
      </c>
      <c r="C7961" s="1" t="s">
        <v>12942</v>
      </c>
      <c r="D7961" s="1">
        <v>1949</v>
      </c>
    </row>
    <row r="7962" spans="1:4">
      <c r="A7962" s="1">
        <v>42882</v>
      </c>
      <c r="B7962" s="1">
        <v>35140350</v>
      </c>
      <c r="C7962" s="1" t="s">
        <v>12943</v>
      </c>
      <c r="D7962" s="1">
        <v>1949</v>
      </c>
    </row>
    <row r="7963" spans="1:4">
      <c r="A7963" s="1">
        <v>1923</v>
      </c>
      <c r="B7963" s="1">
        <v>35140550</v>
      </c>
      <c r="C7963" s="1" t="s">
        <v>12944</v>
      </c>
      <c r="D7963" s="1">
        <v>1949</v>
      </c>
    </row>
    <row r="7964" spans="1:4">
      <c r="A7964" s="1">
        <v>42784</v>
      </c>
      <c r="B7964" s="1">
        <v>35140640</v>
      </c>
      <c r="C7964" s="1" t="s">
        <v>12945</v>
      </c>
      <c r="D7964" s="1">
        <v>1949</v>
      </c>
    </row>
    <row r="7965" spans="1:4">
      <c r="A7965" s="1">
        <v>42773</v>
      </c>
      <c r="B7965" s="1">
        <v>35140720</v>
      </c>
      <c r="C7965" s="1" t="s">
        <v>12946</v>
      </c>
      <c r="D7965" s="1">
        <v>1949</v>
      </c>
    </row>
    <row r="7966" spans="1:4">
      <c r="A7966" s="1">
        <v>9326</v>
      </c>
      <c r="B7966" s="1">
        <v>35150040</v>
      </c>
      <c r="C7966" s="1" t="s">
        <v>8590</v>
      </c>
      <c r="D7966" s="1">
        <v>1949</v>
      </c>
    </row>
    <row r="7967" spans="1:4">
      <c r="A7967" s="1">
        <v>9425</v>
      </c>
      <c r="B7967" s="1">
        <v>35150100</v>
      </c>
      <c r="C7967" s="1" t="s">
        <v>12947</v>
      </c>
      <c r="D7967" s="1">
        <v>1949</v>
      </c>
    </row>
    <row r="7968" spans="1:4">
      <c r="A7968" s="1">
        <v>7789</v>
      </c>
      <c r="B7968" s="1">
        <v>35160090</v>
      </c>
      <c r="C7968" s="1" t="s">
        <v>11832</v>
      </c>
      <c r="D7968" s="1">
        <v>1949</v>
      </c>
    </row>
    <row r="7969" spans="1:4">
      <c r="A7969" s="1">
        <v>7829</v>
      </c>
      <c r="B7969" s="1">
        <v>35160140</v>
      </c>
      <c r="C7969" s="1" t="s">
        <v>12948</v>
      </c>
      <c r="D7969" s="1">
        <v>1949</v>
      </c>
    </row>
    <row r="7970" spans="1:4">
      <c r="A7970" s="1">
        <v>8111</v>
      </c>
      <c r="B7970" s="1">
        <v>35160220</v>
      </c>
      <c r="C7970" s="1" t="s">
        <v>12949</v>
      </c>
      <c r="D7970" s="1">
        <v>1949</v>
      </c>
    </row>
    <row r="7971" spans="1:4">
      <c r="A7971" s="1">
        <v>42742</v>
      </c>
      <c r="B7971" s="1">
        <v>35160230</v>
      </c>
      <c r="C7971" s="1" t="s">
        <v>12950</v>
      </c>
      <c r="D7971" s="1">
        <v>1949</v>
      </c>
    </row>
    <row r="7972" spans="1:4">
      <c r="A7972" s="1">
        <v>1932</v>
      </c>
      <c r="B7972" s="1">
        <v>35160450</v>
      </c>
      <c r="C7972" s="1" t="s">
        <v>12951</v>
      </c>
      <c r="D7972" s="1">
        <v>1949</v>
      </c>
    </row>
    <row r="7973" spans="1:4">
      <c r="A7973" s="1">
        <v>8102</v>
      </c>
      <c r="B7973" s="1">
        <v>35160640</v>
      </c>
      <c r="C7973" s="1" t="s">
        <v>12952</v>
      </c>
      <c r="D7973" s="1">
        <v>1949</v>
      </c>
    </row>
    <row r="7974" spans="1:4">
      <c r="A7974" s="1">
        <v>114</v>
      </c>
      <c r="B7974" s="1">
        <v>35180210</v>
      </c>
      <c r="C7974" s="1" t="s">
        <v>12953</v>
      </c>
      <c r="D7974" s="1">
        <v>1949</v>
      </c>
    </row>
    <row r="7975" spans="1:4">
      <c r="A7975" s="1">
        <v>174</v>
      </c>
      <c r="B7975" s="1">
        <v>35180220</v>
      </c>
      <c r="C7975" s="1" t="s">
        <v>12954</v>
      </c>
      <c r="D7975" s="1">
        <v>1949</v>
      </c>
    </row>
    <row r="7976" spans="1:4">
      <c r="A7976" s="1">
        <v>3201</v>
      </c>
      <c r="B7976" s="1">
        <v>35190071</v>
      </c>
      <c r="C7976" s="1" t="s">
        <v>12955</v>
      </c>
      <c r="D7976" s="1">
        <v>1949</v>
      </c>
    </row>
    <row r="7977" spans="1:4">
      <c r="A7977" s="1">
        <v>3614</v>
      </c>
      <c r="B7977" s="1">
        <v>35190090</v>
      </c>
      <c r="C7977" s="1" t="s">
        <v>12956</v>
      </c>
      <c r="D7977" s="1">
        <v>1949</v>
      </c>
    </row>
    <row r="7978" spans="1:4">
      <c r="A7978" s="1">
        <v>382</v>
      </c>
      <c r="B7978" s="1">
        <v>35190140</v>
      </c>
      <c r="C7978" s="1" t="s">
        <v>12957</v>
      </c>
      <c r="D7978" s="1">
        <v>1949</v>
      </c>
    </row>
    <row r="7979" spans="1:4">
      <c r="A7979" s="1">
        <v>336</v>
      </c>
      <c r="B7979" s="1">
        <v>35190150</v>
      </c>
      <c r="C7979" s="1" t="s">
        <v>12958</v>
      </c>
      <c r="D7979" s="1">
        <v>1949</v>
      </c>
    </row>
    <row r="7980" spans="1:4">
      <c r="A7980" s="1">
        <v>3587</v>
      </c>
      <c r="B7980" s="1">
        <v>35190160</v>
      </c>
      <c r="C7980" s="1" t="s">
        <v>12959</v>
      </c>
      <c r="D7980" s="1">
        <v>1949</v>
      </c>
    </row>
    <row r="7981" spans="1:4">
      <c r="A7981" s="1">
        <v>610</v>
      </c>
      <c r="B7981" s="1">
        <v>35190220</v>
      </c>
      <c r="C7981" s="1" t="s">
        <v>12960</v>
      </c>
      <c r="D7981" s="1">
        <v>1949</v>
      </c>
    </row>
    <row r="7982" spans="1:4">
      <c r="A7982" s="1">
        <v>188</v>
      </c>
      <c r="B7982" s="1">
        <v>35190240</v>
      </c>
      <c r="C7982" s="1" t="s">
        <v>12961</v>
      </c>
      <c r="D7982" s="1">
        <v>1949</v>
      </c>
    </row>
    <row r="7983" spans="1:4">
      <c r="A7983" s="1">
        <v>4271</v>
      </c>
      <c r="B7983" s="1">
        <v>35200160</v>
      </c>
      <c r="C7983" s="1" t="s">
        <v>12962</v>
      </c>
      <c r="D7983" s="1">
        <v>1949</v>
      </c>
    </row>
    <row r="7984" spans="1:4">
      <c r="A7984" s="1">
        <v>4270</v>
      </c>
      <c r="B7984" s="1">
        <v>35200170</v>
      </c>
      <c r="C7984" s="1" t="s">
        <v>12963</v>
      </c>
      <c r="D7984" s="1">
        <v>1949</v>
      </c>
    </row>
    <row r="7985" spans="1:4">
      <c r="A7985" s="1">
        <v>1351</v>
      </c>
      <c r="B7985" s="1">
        <v>35200240</v>
      </c>
      <c r="C7985" s="1" t="s">
        <v>12964</v>
      </c>
      <c r="D7985" s="1">
        <v>1949</v>
      </c>
    </row>
    <row r="7986" spans="1:4">
      <c r="A7986" s="1">
        <v>3708</v>
      </c>
      <c r="B7986" s="1">
        <v>35210180</v>
      </c>
      <c r="C7986" s="1" t="s">
        <v>12965</v>
      </c>
      <c r="D7986" s="1">
        <v>1949</v>
      </c>
    </row>
    <row r="7987" spans="1:4">
      <c r="A7987" s="1">
        <v>3759</v>
      </c>
      <c r="B7987" s="1">
        <v>35220060</v>
      </c>
      <c r="C7987" s="1" t="s">
        <v>12966</v>
      </c>
      <c r="D7987" s="1">
        <v>1949</v>
      </c>
    </row>
    <row r="7988" spans="1:4">
      <c r="A7988" s="1">
        <v>3703</v>
      </c>
      <c r="B7988" s="1">
        <v>35220180</v>
      </c>
      <c r="C7988" s="1" t="s">
        <v>12967</v>
      </c>
      <c r="D7988" s="1">
        <v>1949</v>
      </c>
    </row>
    <row r="7989" spans="1:4">
      <c r="A7989" s="1">
        <v>1246</v>
      </c>
      <c r="B7989" s="1">
        <v>35220220</v>
      </c>
      <c r="C7989" s="1" t="s">
        <v>12968</v>
      </c>
      <c r="D7989" s="1">
        <v>1949</v>
      </c>
    </row>
    <row r="7990" spans="1:4">
      <c r="A7990" s="1">
        <v>3619</v>
      </c>
      <c r="B7990" s="1">
        <v>35230170</v>
      </c>
      <c r="C7990" s="1" t="s">
        <v>12969</v>
      </c>
      <c r="D7990" s="1">
        <v>1949</v>
      </c>
    </row>
    <row r="7991" spans="1:4">
      <c r="A7991" s="1">
        <v>1045</v>
      </c>
      <c r="B7991" s="1">
        <v>35240090</v>
      </c>
      <c r="C7991" s="1" t="s">
        <v>12970</v>
      </c>
      <c r="D7991" s="1">
        <v>1949</v>
      </c>
    </row>
    <row r="7992" spans="1:4">
      <c r="A7992" s="1">
        <v>4265</v>
      </c>
      <c r="B7992" s="1">
        <v>35250240</v>
      </c>
      <c r="C7992" s="1" t="s">
        <v>12971</v>
      </c>
      <c r="D7992" s="1">
        <v>1949</v>
      </c>
    </row>
    <row r="7993" spans="1:4">
      <c r="A7993" s="1">
        <v>4290</v>
      </c>
      <c r="B7993" s="1">
        <v>35250320</v>
      </c>
      <c r="C7993" s="1" t="s">
        <v>12972</v>
      </c>
      <c r="D7993" s="1">
        <v>1949</v>
      </c>
    </row>
    <row r="7994" spans="1:4">
      <c r="A7994" s="1">
        <v>1930</v>
      </c>
      <c r="B7994" s="1">
        <v>35260050</v>
      </c>
      <c r="C7994" s="1" t="s">
        <v>12973</v>
      </c>
      <c r="D7994" s="1">
        <v>1949</v>
      </c>
    </row>
    <row r="7995" spans="1:4">
      <c r="A7995" s="1">
        <v>6139</v>
      </c>
      <c r="B7995" s="1">
        <v>35260070</v>
      </c>
      <c r="C7995" s="1" t="s">
        <v>12974</v>
      </c>
      <c r="D7995" s="1">
        <v>1949</v>
      </c>
    </row>
    <row r="7996" spans="1:4">
      <c r="A7996" s="1">
        <v>1960</v>
      </c>
      <c r="B7996" s="1">
        <v>35260080</v>
      </c>
      <c r="C7996" s="1" t="s">
        <v>12975</v>
      </c>
      <c r="D7996" s="1">
        <v>1949</v>
      </c>
    </row>
    <row r="7997" spans="1:4">
      <c r="A7997" s="1">
        <v>5795</v>
      </c>
      <c r="B7997" s="1">
        <v>35260170</v>
      </c>
      <c r="C7997" s="1" t="s">
        <v>12976</v>
      </c>
      <c r="D7997" s="1">
        <v>1949</v>
      </c>
    </row>
    <row r="7998" spans="1:4">
      <c r="A7998" s="1">
        <v>1971</v>
      </c>
      <c r="B7998" s="1">
        <v>35290090</v>
      </c>
      <c r="C7998" s="1" t="s">
        <v>12977</v>
      </c>
      <c r="D7998" s="1">
        <v>1949</v>
      </c>
    </row>
    <row r="7999" spans="1:4">
      <c r="A7999" s="1">
        <v>1939</v>
      </c>
      <c r="B7999" s="1">
        <v>35290130</v>
      </c>
      <c r="C7999" s="1" t="s">
        <v>12978</v>
      </c>
      <c r="D7999" s="1">
        <v>1949</v>
      </c>
    </row>
    <row r="8000" spans="1:4">
      <c r="A8000" s="1">
        <v>1982</v>
      </c>
      <c r="B8000" s="1">
        <v>35290150</v>
      </c>
      <c r="C8000" s="1" t="s">
        <v>12979</v>
      </c>
      <c r="D8000" s="1">
        <v>1949</v>
      </c>
    </row>
    <row r="8001" spans="1:4">
      <c r="A8001" s="1">
        <v>6241</v>
      </c>
      <c r="B8001" s="1">
        <v>35320100</v>
      </c>
      <c r="C8001" s="1" t="s">
        <v>12980</v>
      </c>
      <c r="D8001" s="1">
        <v>1949</v>
      </c>
    </row>
    <row r="8002" spans="1:4">
      <c r="A8002" s="1">
        <v>5730</v>
      </c>
      <c r="B8002" s="1">
        <v>35330010</v>
      </c>
      <c r="C8002" s="1" t="s">
        <v>12981</v>
      </c>
      <c r="D8002" s="1">
        <v>1949</v>
      </c>
    </row>
    <row r="8003" spans="1:4">
      <c r="A8003" s="1">
        <v>5813</v>
      </c>
      <c r="B8003" s="1">
        <v>35330040</v>
      </c>
      <c r="C8003" s="1" t="s">
        <v>12982</v>
      </c>
      <c r="D8003" s="1">
        <v>1949</v>
      </c>
    </row>
    <row r="8004" spans="1:4">
      <c r="A8004" s="1">
        <v>5845</v>
      </c>
      <c r="B8004" s="1">
        <v>35330070</v>
      </c>
      <c r="C8004" s="1" t="s">
        <v>12983</v>
      </c>
      <c r="D8004" s="1">
        <v>1949</v>
      </c>
    </row>
    <row r="8005" spans="1:4">
      <c r="A8005" s="1">
        <v>5773</v>
      </c>
      <c r="B8005" s="1">
        <v>35330080</v>
      </c>
      <c r="C8005" s="1" t="s">
        <v>12984</v>
      </c>
      <c r="D8005" s="1">
        <v>1949</v>
      </c>
    </row>
    <row r="8006" spans="1:4">
      <c r="A8006" s="1">
        <v>1943</v>
      </c>
      <c r="B8006" s="1">
        <v>35340030</v>
      </c>
      <c r="C8006" s="1" t="s">
        <v>12985</v>
      </c>
      <c r="D8006" s="1">
        <v>1949</v>
      </c>
    </row>
    <row r="8007" spans="1:4">
      <c r="A8007" s="1">
        <v>5771</v>
      </c>
      <c r="B8007" s="1">
        <v>35340040</v>
      </c>
      <c r="C8007" s="1" t="s">
        <v>12986</v>
      </c>
      <c r="D8007" s="1">
        <v>1949</v>
      </c>
    </row>
    <row r="8008" spans="1:4">
      <c r="A8008" s="1">
        <v>1849</v>
      </c>
      <c r="B8008" s="1">
        <v>35340080</v>
      </c>
      <c r="C8008" s="1" t="s">
        <v>12987</v>
      </c>
      <c r="D8008" s="1">
        <v>1949</v>
      </c>
    </row>
    <row r="8009" spans="1:4">
      <c r="A8009" s="1">
        <v>5985</v>
      </c>
      <c r="B8009" s="1">
        <v>35340090</v>
      </c>
      <c r="C8009" s="1" t="s">
        <v>12988</v>
      </c>
      <c r="D8009" s="1">
        <v>1949</v>
      </c>
    </row>
    <row r="8010" spans="1:4">
      <c r="A8010" s="1">
        <v>2015</v>
      </c>
      <c r="B8010" s="1">
        <v>35340330</v>
      </c>
      <c r="C8010" s="1" t="s">
        <v>12989</v>
      </c>
      <c r="D8010" s="1">
        <v>1949</v>
      </c>
    </row>
    <row r="8011" spans="1:4">
      <c r="A8011" s="1">
        <v>6231</v>
      </c>
      <c r="B8011" s="1">
        <v>35340360</v>
      </c>
      <c r="C8011" s="1" t="s">
        <v>12990</v>
      </c>
      <c r="D8011" s="1">
        <v>1949</v>
      </c>
    </row>
    <row r="8012" spans="1:4">
      <c r="A8012" s="1">
        <v>6230</v>
      </c>
      <c r="B8012" s="1">
        <v>35340380</v>
      </c>
      <c r="C8012" s="1" t="s">
        <v>12991</v>
      </c>
      <c r="D8012" s="1">
        <v>1949</v>
      </c>
    </row>
    <row r="8013" spans="1:4">
      <c r="A8013" s="1">
        <v>2013</v>
      </c>
      <c r="B8013" s="1">
        <v>35340390</v>
      </c>
      <c r="C8013" s="1" t="s">
        <v>12992</v>
      </c>
      <c r="D8013" s="1">
        <v>1949</v>
      </c>
    </row>
    <row r="8014" spans="1:4">
      <c r="A8014" s="1">
        <v>2020</v>
      </c>
      <c r="B8014" s="1">
        <v>35340400</v>
      </c>
      <c r="C8014" s="1" t="s">
        <v>12993</v>
      </c>
      <c r="D8014" s="1">
        <v>1949</v>
      </c>
    </row>
    <row r="8015" spans="1:4">
      <c r="A8015" s="1">
        <v>2011</v>
      </c>
      <c r="B8015" s="1">
        <v>35340410</v>
      </c>
      <c r="C8015" s="1" t="s">
        <v>12994</v>
      </c>
      <c r="D8015" s="1">
        <v>1949</v>
      </c>
    </row>
    <row r="8016" spans="1:4">
      <c r="A8016" s="1">
        <v>1957</v>
      </c>
      <c r="B8016" s="1">
        <v>35360080</v>
      </c>
      <c r="C8016" s="1" t="s">
        <v>12995</v>
      </c>
      <c r="D8016" s="1">
        <v>1949</v>
      </c>
    </row>
    <row r="8017" spans="1:4">
      <c r="A8017" s="1">
        <v>12400</v>
      </c>
      <c r="B8017" s="1">
        <v>35370020</v>
      </c>
      <c r="C8017" s="1" t="s">
        <v>12996</v>
      </c>
      <c r="D8017" s="1">
        <v>1949</v>
      </c>
    </row>
    <row r="8018" spans="1:4">
      <c r="A8018" s="1">
        <v>12398</v>
      </c>
      <c r="B8018" s="1">
        <v>35370100</v>
      </c>
      <c r="C8018" s="1" t="s">
        <v>12997</v>
      </c>
      <c r="D8018" s="1">
        <v>1949</v>
      </c>
    </row>
    <row r="8019" spans="1:4">
      <c r="A8019" s="1">
        <v>12415</v>
      </c>
      <c r="B8019" s="1">
        <v>35370160</v>
      </c>
      <c r="C8019" s="1" t="s">
        <v>12998</v>
      </c>
      <c r="D8019" s="1">
        <v>1949</v>
      </c>
    </row>
    <row r="8020" spans="1:4">
      <c r="A8020" s="1">
        <v>8880</v>
      </c>
      <c r="B8020" s="1">
        <v>35380020</v>
      </c>
      <c r="C8020" s="1" t="s">
        <v>12999</v>
      </c>
      <c r="D8020" s="1">
        <v>1949</v>
      </c>
    </row>
    <row r="8021" spans="1:4">
      <c r="A8021" s="1">
        <v>52723</v>
      </c>
      <c r="B8021" s="1">
        <v>35380140</v>
      </c>
      <c r="C8021" s="1" t="s">
        <v>13000</v>
      </c>
      <c r="D8021" s="1">
        <v>1949</v>
      </c>
    </row>
    <row r="8022" spans="1:4">
      <c r="A8022" s="1">
        <v>9491</v>
      </c>
      <c r="B8022" s="1">
        <v>35400080</v>
      </c>
      <c r="C8022" s="1" t="s">
        <v>13001</v>
      </c>
      <c r="D8022" s="1">
        <v>1949</v>
      </c>
    </row>
    <row r="8023" spans="1:4">
      <c r="A8023" s="1">
        <v>12083</v>
      </c>
      <c r="B8023" s="1">
        <v>35420050</v>
      </c>
      <c r="C8023" s="1" t="s">
        <v>9278</v>
      </c>
      <c r="D8023" s="1">
        <v>1949</v>
      </c>
    </row>
    <row r="8024" spans="1:4">
      <c r="A8024" s="1">
        <v>12065</v>
      </c>
      <c r="B8024" s="1">
        <v>35420110</v>
      </c>
      <c r="C8024" s="1" t="s">
        <v>13002</v>
      </c>
      <c r="D8024" s="1">
        <v>1949</v>
      </c>
    </row>
    <row r="8025" spans="1:4">
      <c r="A8025" s="1">
        <v>12847</v>
      </c>
      <c r="B8025" s="1">
        <v>35430050</v>
      </c>
      <c r="C8025" s="1" t="s">
        <v>13003</v>
      </c>
      <c r="D8025" s="1">
        <v>1949</v>
      </c>
    </row>
    <row r="8026" spans="1:4">
      <c r="A8026" s="1">
        <v>9322</v>
      </c>
      <c r="B8026" s="1">
        <v>35430250</v>
      </c>
      <c r="C8026" s="1" t="s">
        <v>13004</v>
      </c>
      <c r="D8026" s="1">
        <v>1949</v>
      </c>
    </row>
    <row r="8027" spans="1:4">
      <c r="A8027" s="1">
        <v>8874</v>
      </c>
      <c r="B8027" s="1">
        <v>35430280</v>
      </c>
      <c r="C8027" s="1" t="s">
        <v>13005</v>
      </c>
      <c r="D8027" s="1">
        <v>1949</v>
      </c>
    </row>
    <row r="8028" spans="1:4">
      <c r="A8028" s="1">
        <v>12376</v>
      </c>
      <c r="B8028" s="1">
        <v>35430300</v>
      </c>
      <c r="C8028" s="1" t="s">
        <v>13006</v>
      </c>
      <c r="D8028" s="1">
        <v>1949</v>
      </c>
    </row>
    <row r="8029" spans="1:4">
      <c r="A8029" s="1">
        <v>8485</v>
      </c>
      <c r="B8029" s="1">
        <v>35440070</v>
      </c>
      <c r="C8029" s="1" t="s">
        <v>13007</v>
      </c>
      <c r="D8029" s="1">
        <v>1949</v>
      </c>
    </row>
    <row r="8030" spans="1:4">
      <c r="A8030" s="1">
        <v>8924</v>
      </c>
      <c r="B8030" s="1">
        <v>35440100</v>
      </c>
      <c r="C8030" s="1" t="s">
        <v>13008</v>
      </c>
      <c r="D8030" s="1">
        <v>1949</v>
      </c>
    </row>
    <row r="8031" spans="1:4">
      <c r="A8031" s="1">
        <v>42978</v>
      </c>
      <c r="B8031" s="1">
        <v>35470040</v>
      </c>
      <c r="C8031" s="1" t="s">
        <v>13009</v>
      </c>
      <c r="D8031" s="1">
        <v>1949</v>
      </c>
    </row>
    <row r="8032" spans="1:4">
      <c r="A8032" s="1">
        <v>9423</v>
      </c>
      <c r="B8032" s="1">
        <v>35480020</v>
      </c>
      <c r="C8032" s="1" t="s">
        <v>13010</v>
      </c>
      <c r="D8032" s="1">
        <v>1949</v>
      </c>
    </row>
    <row r="8033" spans="1:4">
      <c r="A8033" s="1">
        <v>11923</v>
      </c>
      <c r="B8033" s="1">
        <v>35480030</v>
      </c>
      <c r="C8033" s="1" t="s">
        <v>13011</v>
      </c>
      <c r="D8033" s="1">
        <v>1949</v>
      </c>
    </row>
    <row r="8034" spans="1:4">
      <c r="A8034" s="1">
        <v>9422</v>
      </c>
      <c r="B8034" s="1">
        <v>35480040</v>
      </c>
      <c r="C8034" s="1" t="s">
        <v>13012</v>
      </c>
      <c r="D8034" s="1">
        <v>1949</v>
      </c>
    </row>
    <row r="8035" spans="1:4">
      <c r="A8035" s="1">
        <v>12190</v>
      </c>
      <c r="B8035" s="1">
        <v>35480080</v>
      </c>
      <c r="C8035" s="1" t="s">
        <v>13013</v>
      </c>
      <c r="D8035" s="1">
        <v>1949</v>
      </c>
    </row>
    <row r="8036" spans="1:4">
      <c r="A8036" s="1">
        <v>12188</v>
      </c>
      <c r="B8036" s="1">
        <v>35480140</v>
      </c>
      <c r="C8036" s="1" t="s">
        <v>13014</v>
      </c>
      <c r="D8036" s="1">
        <v>1949</v>
      </c>
    </row>
    <row r="8037" spans="1:4">
      <c r="A8037" s="1">
        <v>12189</v>
      </c>
      <c r="B8037" s="1">
        <v>35480160</v>
      </c>
      <c r="C8037" s="1" t="s">
        <v>13015</v>
      </c>
      <c r="D8037" s="1">
        <v>1949</v>
      </c>
    </row>
    <row r="8038" spans="1:4">
      <c r="A8038" s="1">
        <v>12186</v>
      </c>
      <c r="B8038" s="1">
        <v>35480180</v>
      </c>
      <c r="C8038" s="1" t="s">
        <v>13016</v>
      </c>
      <c r="D8038" s="1">
        <v>1949</v>
      </c>
    </row>
    <row r="8039" spans="1:4">
      <c r="A8039" s="1">
        <v>12184</v>
      </c>
      <c r="B8039" s="1">
        <v>35480220</v>
      </c>
      <c r="C8039" s="1" t="s">
        <v>13017</v>
      </c>
      <c r="D8039" s="1">
        <v>1949</v>
      </c>
    </row>
    <row r="8040" spans="1:4">
      <c r="A8040" s="1">
        <v>8009</v>
      </c>
      <c r="B8040" s="1">
        <v>35500260</v>
      </c>
      <c r="C8040" s="1" t="s">
        <v>13018</v>
      </c>
      <c r="D8040" s="1">
        <v>1949</v>
      </c>
    </row>
    <row r="8041" spans="1:4">
      <c r="A8041" s="1">
        <v>7956</v>
      </c>
      <c r="B8041" s="1">
        <v>35500450</v>
      </c>
      <c r="C8041" s="1" t="s">
        <v>13019</v>
      </c>
      <c r="D8041" s="1">
        <v>1949</v>
      </c>
    </row>
    <row r="8042" spans="1:4">
      <c r="A8042" s="1">
        <v>8108</v>
      </c>
      <c r="B8042" s="1">
        <v>35510150</v>
      </c>
      <c r="C8042" s="1" t="s">
        <v>13020</v>
      </c>
      <c r="D8042" s="1">
        <v>1949</v>
      </c>
    </row>
    <row r="8043" spans="1:4">
      <c r="A8043" s="1">
        <v>8044</v>
      </c>
      <c r="B8043" s="1">
        <v>35510280</v>
      </c>
      <c r="C8043" s="1" t="s">
        <v>13021</v>
      </c>
      <c r="D8043" s="1">
        <v>1949</v>
      </c>
    </row>
    <row r="8044" spans="1:4">
      <c r="A8044" s="1">
        <v>7700</v>
      </c>
      <c r="B8044" s="1">
        <v>35510310</v>
      </c>
      <c r="C8044" s="1" t="s">
        <v>13022</v>
      </c>
      <c r="D8044" s="1">
        <v>1949</v>
      </c>
    </row>
    <row r="8045" spans="1:4">
      <c r="A8045" s="1">
        <v>8053</v>
      </c>
      <c r="B8045" s="1">
        <v>35510450</v>
      </c>
      <c r="C8045" s="1" t="s">
        <v>13023</v>
      </c>
      <c r="D8045" s="1">
        <v>1949</v>
      </c>
    </row>
    <row r="8046" spans="1:4">
      <c r="A8046" s="1">
        <v>7862</v>
      </c>
      <c r="B8046" s="1">
        <v>35520070</v>
      </c>
      <c r="C8046" s="1" t="s">
        <v>13024</v>
      </c>
      <c r="D8046" s="1">
        <v>1949</v>
      </c>
    </row>
    <row r="8047" spans="1:4">
      <c r="A8047" s="1">
        <v>7846</v>
      </c>
      <c r="B8047" s="1">
        <v>35520120</v>
      </c>
      <c r="C8047" s="1" t="s">
        <v>13025</v>
      </c>
      <c r="D8047" s="1">
        <v>1949</v>
      </c>
    </row>
    <row r="8048" spans="1:4">
      <c r="A8048" s="1">
        <v>7999</v>
      </c>
      <c r="B8048" s="1">
        <v>35520230</v>
      </c>
      <c r="C8048" s="1" t="s">
        <v>13026</v>
      </c>
      <c r="D8048" s="1">
        <v>1949</v>
      </c>
    </row>
    <row r="8049" spans="1:4">
      <c r="A8049" s="1">
        <v>8230</v>
      </c>
      <c r="B8049" s="1">
        <v>35520280</v>
      </c>
      <c r="C8049" s="1" t="s">
        <v>13027</v>
      </c>
      <c r="D8049" s="1">
        <v>1949</v>
      </c>
    </row>
    <row r="8050" spans="1:4">
      <c r="A8050" s="1">
        <v>7756</v>
      </c>
      <c r="B8050" s="1">
        <v>35520290</v>
      </c>
      <c r="C8050" s="1" t="s">
        <v>13028</v>
      </c>
      <c r="D8050" s="1">
        <v>1949</v>
      </c>
    </row>
    <row r="8051" spans="1:4">
      <c r="A8051" s="1">
        <v>7711</v>
      </c>
      <c r="B8051" s="1">
        <v>35520370</v>
      </c>
      <c r="C8051" s="1" t="s">
        <v>13029</v>
      </c>
      <c r="D8051" s="1">
        <v>1949</v>
      </c>
    </row>
    <row r="8052" spans="1:4">
      <c r="A8052" s="1">
        <v>62763</v>
      </c>
      <c r="B8052" s="1">
        <v>35530030</v>
      </c>
      <c r="C8052" s="1" t="s">
        <v>13030</v>
      </c>
      <c r="D8052" s="1">
        <v>1949</v>
      </c>
    </row>
    <row r="8053" spans="1:4">
      <c r="A8053" s="1">
        <v>42982</v>
      </c>
      <c r="B8053" s="1">
        <v>35530090</v>
      </c>
      <c r="C8053" s="1" t="s">
        <v>13031</v>
      </c>
      <c r="D8053" s="1">
        <v>1949</v>
      </c>
    </row>
    <row r="8054" spans="1:4">
      <c r="A8054" s="1">
        <v>42999</v>
      </c>
      <c r="B8054" s="1">
        <v>35530120</v>
      </c>
      <c r="C8054" s="1" t="s">
        <v>13032</v>
      </c>
      <c r="D8054" s="1">
        <v>1949</v>
      </c>
    </row>
    <row r="8055" spans="1:4">
      <c r="A8055" s="1">
        <v>62767</v>
      </c>
      <c r="B8055" s="1">
        <v>35530130</v>
      </c>
      <c r="C8055" s="1" t="s">
        <v>13033</v>
      </c>
      <c r="D8055" s="1">
        <v>1949</v>
      </c>
    </row>
    <row r="8056" spans="1:4">
      <c r="A8056" s="1">
        <v>13</v>
      </c>
      <c r="B8056" s="1">
        <v>35550010</v>
      </c>
      <c r="C8056" s="1" t="s">
        <v>13034</v>
      </c>
      <c r="D8056" s="1">
        <v>1949</v>
      </c>
    </row>
    <row r="8057" spans="1:4">
      <c r="A8057" s="1">
        <v>2666</v>
      </c>
      <c r="B8057" s="1">
        <v>35550030</v>
      </c>
      <c r="C8057" s="1" t="s">
        <v>13035</v>
      </c>
      <c r="D8057" s="1">
        <v>1949</v>
      </c>
    </row>
    <row r="8058" spans="1:4">
      <c r="A8058" s="1">
        <v>74</v>
      </c>
      <c r="B8058" s="1">
        <v>35550040</v>
      </c>
      <c r="C8058" s="1" t="s">
        <v>13036</v>
      </c>
      <c r="D8058" s="1">
        <v>1949</v>
      </c>
    </row>
    <row r="8059" spans="1:4">
      <c r="A8059" s="1">
        <v>76</v>
      </c>
      <c r="B8059" s="1">
        <v>35550060</v>
      </c>
      <c r="C8059" s="1" t="s">
        <v>13037</v>
      </c>
      <c r="D8059" s="1">
        <v>1949</v>
      </c>
    </row>
    <row r="8060" spans="1:4">
      <c r="A8060" s="1">
        <v>104</v>
      </c>
      <c r="B8060" s="1">
        <v>35550150</v>
      </c>
      <c r="C8060" s="1" t="s">
        <v>13038</v>
      </c>
      <c r="D8060" s="1">
        <v>1949</v>
      </c>
    </row>
    <row r="8061" spans="1:4">
      <c r="A8061" s="1">
        <v>12077</v>
      </c>
      <c r="B8061" s="1">
        <v>35570180</v>
      </c>
      <c r="C8061" s="1" t="s">
        <v>13039</v>
      </c>
      <c r="D8061" s="1">
        <v>1949</v>
      </c>
    </row>
    <row r="8062" spans="1:4">
      <c r="A8062" s="1">
        <v>12283</v>
      </c>
      <c r="B8062" s="1">
        <v>35570190</v>
      </c>
      <c r="C8062" s="1" t="s">
        <v>13040</v>
      </c>
      <c r="D8062" s="1">
        <v>1949</v>
      </c>
    </row>
    <row r="8063" spans="1:4">
      <c r="A8063" s="1">
        <v>12281</v>
      </c>
      <c r="B8063" s="1">
        <v>35570230</v>
      </c>
      <c r="C8063" s="1" t="s">
        <v>13041</v>
      </c>
      <c r="D8063" s="1">
        <v>1949</v>
      </c>
    </row>
    <row r="8064" spans="1:4">
      <c r="A8064" s="1">
        <v>12278</v>
      </c>
      <c r="B8064" s="1">
        <v>35570240</v>
      </c>
      <c r="C8064" s="1" t="s">
        <v>13042</v>
      </c>
      <c r="D8064" s="1">
        <v>1949</v>
      </c>
    </row>
    <row r="8065" spans="1:4">
      <c r="A8065" s="1">
        <v>12984</v>
      </c>
      <c r="B8065" s="1">
        <v>35580160</v>
      </c>
      <c r="C8065" s="1" t="s">
        <v>13043</v>
      </c>
      <c r="D8065" s="1">
        <v>1949</v>
      </c>
    </row>
    <row r="8066" spans="1:4">
      <c r="A8066" s="1">
        <v>8719</v>
      </c>
      <c r="B8066" s="1">
        <v>35580170</v>
      </c>
      <c r="C8066" s="1" t="s">
        <v>13044</v>
      </c>
      <c r="D8066" s="1">
        <v>1949</v>
      </c>
    </row>
    <row r="8067" spans="1:4">
      <c r="A8067" s="1">
        <v>8715</v>
      </c>
      <c r="B8067" s="1">
        <v>35580250</v>
      </c>
      <c r="C8067" s="1" t="s">
        <v>13045</v>
      </c>
      <c r="D8067" s="1">
        <v>1949</v>
      </c>
    </row>
    <row r="8068" spans="1:4">
      <c r="A8068" s="1">
        <v>12994</v>
      </c>
      <c r="B8068" s="1">
        <v>35590010</v>
      </c>
      <c r="C8068" s="1" t="s">
        <v>13046</v>
      </c>
      <c r="D8068" s="1">
        <v>1949</v>
      </c>
    </row>
    <row r="8069" spans="1:4">
      <c r="A8069" s="1">
        <v>12310</v>
      </c>
      <c r="B8069" s="1">
        <v>35600070</v>
      </c>
      <c r="C8069" s="1" t="s">
        <v>13047</v>
      </c>
      <c r="D8069" s="1">
        <v>1949</v>
      </c>
    </row>
    <row r="8070" spans="1:4">
      <c r="A8070" s="1">
        <v>42757</v>
      </c>
      <c r="B8070" s="1">
        <v>35610030</v>
      </c>
      <c r="C8070" s="1" t="s">
        <v>13048</v>
      </c>
      <c r="D8070" s="1">
        <v>1949</v>
      </c>
    </row>
    <row r="8071" spans="1:4">
      <c r="A8071" s="1">
        <v>8849</v>
      </c>
      <c r="B8071" s="1">
        <v>35620020</v>
      </c>
      <c r="C8071" s="1" t="s">
        <v>13049</v>
      </c>
      <c r="D8071" s="1">
        <v>1949</v>
      </c>
    </row>
    <row r="8072" spans="1:4">
      <c r="A8072" s="1">
        <v>12436</v>
      </c>
      <c r="B8072" s="1">
        <v>35620030</v>
      </c>
      <c r="C8072" s="1" t="s">
        <v>13050</v>
      </c>
      <c r="D8072" s="1">
        <v>1949</v>
      </c>
    </row>
    <row r="8073" spans="1:4">
      <c r="A8073" s="1">
        <v>8850</v>
      </c>
      <c r="B8073" s="1">
        <v>35620040</v>
      </c>
      <c r="C8073" s="1" t="s">
        <v>13051</v>
      </c>
      <c r="D8073" s="1">
        <v>1949</v>
      </c>
    </row>
    <row r="8074" spans="1:4">
      <c r="A8074" s="1">
        <v>12435</v>
      </c>
      <c r="B8074" s="1">
        <v>35620070</v>
      </c>
      <c r="C8074" s="1" t="s">
        <v>13052</v>
      </c>
      <c r="D8074" s="1">
        <v>1949</v>
      </c>
    </row>
    <row r="8075" spans="1:4">
      <c r="A8075" s="1">
        <v>12479</v>
      </c>
      <c r="B8075" s="1">
        <v>35620090</v>
      </c>
      <c r="C8075" s="1" t="s">
        <v>13053</v>
      </c>
      <c r="D8075" s="1">
        <v>1949</v>
      </c>
    </row>
    <row r="8076" spans="1:4">
      <c r="A8076" s="1">
        <v>12334</v>
      </c>
      <c r="B8076" s="1">
        <v>35620100</v>
      </c>
      <c r="C8076" s="1" t="s">
        <v>13054</v>
      </c>
      <c r="D8076" s="1">
        <v>1949</v>
      </c>
    </row>
    <row r="8077" spans="1:4">
      <c r="A8077" s="1">
        <v>12478</v>
      </c>
      <c r="B8077" s="1">
        <v>35620110</v>
      </c>
      <c r="C8077" s="1" t="s">
        <v>13055</v>
      </c>
      <c r="D8077" s="1">
        <v>1949</v>
      </c>
    </row>
    <row r="8078" spans="1:4">
      <c r="A8078" s="1">
        <v>12477</v>
      </c>
      <c r="B8078" s="1">
        <v>35620130</v>
      </c>
      <c r="C8078" s="1" t="s">
        <v>13056</v>
      </c>
      <c r="D8078" s="1">
        <v>1949</v>
      </c>
    </row>
    <row r="8079" spans="1:4">
      <c r="A8079" s="1">
        <v>12331</v>
      </c>
      <c r="B8079" s="1">
        <v>35620160</v>
      </c>
      <c r="C8079" s="1" t="s">
        <v>13057</v>
      </c>
      <c r="D8079" s="1">
        <v>1949</v>
      </c>
    </row>
    <row r="8080" spans="1:4">
      <c r="A8080" s="1">
        <v>8842</v>
      </c>
      <c r="B8080" s="1">
        <v>35630030</v>
      </c>
      <c r="C8080" s="1" t="s">
        <v>13058</v>
      </c>
      <c r="D8080" s="1">
        <v>1949</v>
      </c>
    </row>
    <row r="8081" spans="1:4">
      <c r="A8081" s="1">
        <v>12460</v>
      </c>
      <c r="B8081" s="1">
        <v>35630040</v>
      </c>
      <c r="C8081" s="1" t="s">
        <v>13059</v>
      </c>
      <c r="D8081" s="1">
        <v>1949</v>
      </c>
    </row>
    <row r="8082" spans="1:4">
      <c r="A8082" s="1">
        <v>8834</v>
      </c>
      <c r="B8082" s="1">
        <v>35630170</v>
      </c>
      <c r="C8082" s="1" t="s">
        <v>13060</v>
      </c>
      <c r="D8082" s="1">
        <v>1949</v>
      </c>
    </row>
    <row r="8083" spans="1:4">
      <c r="A8083" s="1">
        <v>12152</v>
      </c>
      <c r="B8083" s="1">
        <v>35640130</v>
      </c>
      <c r="C8083" s="1" t="s">
        <v>13061</v>
      </c>
      <c r="D8083" s="1">
        <v>1949</v>
      </c>
    </row>
    <row r="8084" spans="1:4">
      <c r="A8084" s="1">
        <v>12335</v>
      </c>
      <c r="B8084" s="1">
        <v>35640140</v>
      </c>
      <c r="C8084" s="1" t="s">
        <v>13062</v>
      </c>
      <c r="D8084" s="1">
        <v>1949</v>
      </c>
    </row>
    <row r="8085" spans="1:4">
      <c r="A8085" s="1">
        <v>8658</v>
      </c>
      <c r="B8085" s="1">
        <v>35640280</v>
      </c>
      <c r="C8085" s="1" t="s">
        <v>13063</v>
      </c>
      <c r="D8085" s="1">
        <v>1949</v>
      </c>
    </row>
    <row r="8086" spans="1:4">
      <c r="A8086" s="1">
        <v>9345</v>
      </c>
      <c r="B8086" s="1">
        <v>35660050</v>
      </c>
      <c r="C8086" s="1" t="s">
        <v>13064</v>
      </c>
      <c r="D8086" s="1">
        <v>1949</v>
      </c>
    </row>
    <row r="8087" spans="1:4">
      <c r="A8087" s="1">
        <v>8572</v>
      </c>
      <c r="B8087" s="1">
        <v>35660160</v>
      </c>
      <c r="C8087" s="1" t="s">
        <v>13065</v>
      </c>
      <c r="D8087" s="1">
        <v>1949</v>
      </c>
    </row>
    <row r="8088" spans="1:4">
      <c r="A8088" s="1">
        <v>8558</v>
      </c>
      <c r="B8088" s="1">
        <v>35660190</v>
      </c>
      <c r="C8088" s="1" t="s">
        <v>13066</v>
      </c>
      <c r="D8088" s="1">
        <v>1949</v>
      </c>
    </row>
    <row r="8089" spans="1:4">
      <c r="A8089" s="1">
        <v>12474</v>
      </c>
      <c r="B8089" s="1">
        <v>35670030</v>
      </c>
      <c r="C8089" s="1" t="s">
        <v>13067</v>
      </c>
      <c r="D8089" s="1">
        <v>1949</v>
      </c>
    </row>
    <row r="8090" spans="1:4">
      <c r="A8090" s="1">
        <v>12352</v>
      </c>
      <c r="B8090" s="1">
        <v>35670070</v>
      </c>
      <c r="C8090" s="1" t="s">
        <v>13068</v>
      </c>
      <c r="D8090" s="1">
        <v>1949</v>
      </c>
    </row>
    <row r="8091" spans="1:4">
      <c r="A8091" s="1">
        <v>12471</v>
      </c>
      <c r="B8091" s="1">
        <v>35670150</v>
      </c>
      <c r="C8091" s="1" t="s">
        <v>13069</v>
      </c>
      <c r="D8091" s="1">
        <v>1949</v>
      </c>
    </row>
    <row r="8092" spans="1:4">
      <c r="A8092" s="1">
        <v>12880</v>
      </c>
      <c r="B8092" s="1">
        <v>35700380</v>
      </c>
      <c r="C8092" s="1" t="s">
        <v>13070</v>
      </c>
      <c r="D8092" s="1">
        <v>1949</v>
      </c>
    </row>
    <row r="8093" spans="1:4">
      <c r="A8093" s="1">
        <v>12888</v>
      </c>
      <c r="B8093" s="1">
        <v>35700460</v>
      </c>
      <c r="C8093" s="1" t="s">
        <v>13071</v>
      </c>
      <c r="D8093" s="1">
        <v>1949</v>
      </c>
    </row>
    <row r="8094" spans="1:4">
      <c r="A8094" s="1">
        <v>20511</v>
      </c>
      <c r="B8094" s="1">
        <v>35700530</v>
      </c>
      <c r="C8094" s="1" t="s">
        <v>13072</v>
      </c>
      <c r="D8094" s="1">
        <v>1949</v>
      </c>
    </row>
    <row r="8095" spans="1:4">
      <c r="A8095" s="1">
        <v>8248</v>
      </c>
      <c r="B8095" s="1">
        <v>35730030</v>
      </c>
      <c r="C8095" s="1" t="s">
        <v>13073</v>
      </c>
      <c r="D8095" s="1">
        <v>1949</v>
      </c>
    </row>
    <row r="8096" spans="1:4">
      <c r="A8096" s="1">
        <v>7715</v>
      </c>
      <c r="B8096" s="1">
        <v>35730230</v>
      </c>
      <c r="C8096" s="1" t="s">
        <v>13074</v>
      </c>
      <c r="D8096" s="1">
        <v>1949</v>
      </c>
    </row>
    <row r="8097" spans="1:4">
      <c r="A8097" s="1">
        <v>20240</v>
      </c>
      <c r="B8097" s="1">
        <v>36110050</v>
      </c>
      <c r="C8097" s="1" t="s">
        <v>13075</v>
      </c>
      <c r="D8097" s="1">
        <v>1949</v>
      </c>
    </row>
    <row r="8098" spans="1:4">
      <c r="A8098" s="1">
        <v>1526</v>
      </c>
      <c r="B8098" s="1">
        <v>36720450</v>
      </c>
      <c r="C8098" s="1" t="s">
        <v>13076</v>
      </c>
      <c r="D8098" s="1">
        <v>1949</v>
      </c>
    </row>
    <row r="8099" spans="1:4">
      <c r="A8099" s="1">
        <v>1519</v>
      </c>
      <c r="B8099" s="1">
        <v>36720580</v>
      </c>
      <c r="C8099" s="1" t="s">
        <v>13077</v>
      </c>
      <c r="D8099" s="1">
        <v>1949</v>
      </c>
    </row>
    <row r="8100" spans="1:4">
      <c r="A8100" s="1">
        <v>5401</v>
      </c>
      <c r="B8100" s="1">
        <v>36720710</v>
      </c>
      <c r="C8100" s="1" t="s">
        <v>13078</v>
      </c>
      <c r="D8100" s="1">
        <v>1949</v>
      </c>
    </row>
    <row r="8101" spans="1:4">
      <c r="A8101" s="1">
        <v>11200</v>
      </c>
      <c r="B8101" s="1">
        <v>36750010</v>
      </c>
      <c r="C8101" s="1" t="s">
        <v>13079</v>
      </c>
      <c r="D8101" s="1">
        <v>1949</v>
      </c>
    </row>
    <row r="8102" spans="1:4">
      <c r="A8102" s="1">
        <v>11285</v>
      </c>
      <c r="B8102" s="1">
        <v>36750070</v>
      </c>
      <c r="C8102" s="1" t="s">
        <v>13080</v>
      </c>
      <c r="D8102" s="1">
        <v>1949</v>
      </c>
    </row>
    <row r="8103" spans="1:4">
      <c r="A8103" s="1">
        <v>12559</v>
      </c>
      <c r="B8103" s="1">
        <v>36750240</v>
      </c>
      <c r="C8103" s="1" t="s">
        <v>13081</v>
      </c>
      <c r="D8103" s="1">
        <v>1949</v>
      </c>
    </row>
    <row r="8104" spans="1:4">
      <c r="A8104" s="1">
        <v>5388</v>
      </c>
      <c r="B8104" s="1">
        <v>36750740</v>
      </c>
      <c r="C8104" s="1" t="s">
        <v>13082</v>
      </c>
      <c r="D8104" s="1">
        <v>1949</v>
      </c>
    </row>
    <row r="8105" spans="1:4">
      <c r="A8105" s="1">
        <v>12558</v>
      </c>
      <c r="B8105" s="1">
        <v>36830100</v>
      </c>
      <c r="C8105" s="1" t="s">
        <v>13083</v>
      </c>
      <c r="D8105" s="1">
        <v>1949</v>
      </c>
    </row>
    <row r="8106" spans="1:4">
      <c r="A8106" s="1">
        <v>10894</v>
      </c>
      <c r="B8106" s="1">
        <v>36840100</v>
      </c>
      <c r="C8106" s="1" t="s">
        <v>13084</v>
      </c>
      <c r="D8106" s="1">
        <v>1949</v>
      </c>
    </row>
    <row r="8107" spans="1:4">
      <c r="A8107" s="1">
        <v>12549</v>
      </c>
      <c r="B8107" s="1">
        <v>36850170</v>
      </c>
      <c r="C8107" s="1" t="s">
        <v>13085</v>
      </c>
      <c r="D8107" s="1">
        <v>1949</v>
      </c>
    </row>
    <row r="8108" spans="1:4">
      <c r="A8108" s="1">
        <v>11258</v>
      </c>
      <c r="B8108" s="1">
        <v>36860080</v>
      </c>
      <c r="C8108" s="1" t="s">
        <v>13086</v>
      </c>
      <c r="D8108" s="1">
        <v>1949</v>
      </c>
    </row>
    <row r="8109" spans="1:4">
      <c r="A8109" s="1">
        <v>5448</v>
      </c>
      <c r="B8109" s="1">
        <v>36900010</v>
      </c>
      <c r="C8109" s="1" t="s">
        <v>13087</v>
      </c>
      <c r="D8109" s="1">
        <v>1949</v>
      </c>
    </row>
    <row r="8110" spans="1:4">
      <c r="A8110" s="1">
        <v>5414</v>
      </c>
      <c r="B8110" s="1">
        <v>36900140</v>
      </c>
      <c r="C8110" s="1" t="s">
        <v>13088</v>
      </c>
      <c r="D8110" s="1">
        <v>1949</v>
      </c>
    </row>
    <row r="8111" spans="1:4">
      <c r="A8111" s="1">
        <v>9384</v>
      </c>
      <c r="B8111" s="1">
        <v>37610180</v>
      </c>
      <c r="C8111" s="1" t="s">
        <v>13089</v>
      </c>
      <c r="D8111" s="1">
        <v>1949</v>
      </c>
    </row>
    <row r="8112" spans="1:4">
      <c r="A8112" s="1">
        <v>12853</v>
      </c>
      <c r="B8112" s="1">
        <v>37610300</v>
      </c>
      <c r="C8112" s="1" t="s">
        <v>13090</v>
      </c>
      <c r="D8112" s="1">
        <v>1949</v>
      </c>
    </row>
    <row r="8113" spans="1:4">
      <c r="A8113" s="1">
        <v>52696</v>
      </c>
      <c r="B8113" s="1">
        <v>38050030</v>
      </c>
      <c r="C8113" s="1" t="s">
        <v>13091</v>
      </c>
      <c r="D8113" s="1">
        <v>1949</v>
      </c>
    </row>
    <row r="8114" spans="1:4">
      <c r="A8114" s="1">
        <v>12467</v>
      </c>
      <c r="B8114" s="1">
        <v>38050070</v>
      </c>
      <c r="C8114" s="1" t="s">
        <v>13092</v>
      </c>
      <c r="D8114" s="1">
        <v>1949</v>
      </c>
    </row>
    <row r="8115" spans="1:4">
      <c r="A8115" s="1">
        <v>12466</v>
      </c>
      <c r="B8115" s="1">
        <v>38050090</v>
      </c>
      <c r="C8115" s="1" t="s">
        <v>13093</v>
      </c>
      <c r="D8115" s="1">
        <v>1949</v>
      </c>
    </row>
    <row r="8116" spans="1:4">
      <c r="A8116" s="1">
        <v>52710</v>
      </c>
      <c r="B8116" s="1">
        <v>38050110</v>
      </c>
      <c r="C8116" s="1" t="s">
        <v>13094</v>
      </c>
      <c r="D8116" s="1">
        <v>1949</v>
      </c>
    </row>
    <row r="8117" spans="1:4">
      <c r="A8117" s="1">
        <v>12701</v>
      </c>
      <c r="B8117" s="1">
        <v>38430100</v>
      </c>
      <c r="C8117" s="1" t="s">
        <v>13095</v>
      </c>
      <c r="D8117" s="1">
        <v>1949</v>
      </c>
    </row>
    <row r="8118" spans="1:4">
      <c r="A8118" s="1">
        <v>12699</v>
      </c>
      <c r="B8118" s="1">
        <v>38430160</v>
      </c>
      <c r="C8118" s="1" t="s">
        <v>13096</v>
      </c>
      <c r="D8118" s="1">
        <v>1949</v>
      </c>
    </row>
    <row r="8119" spans="1:4">
      <c r="A8119" s="1">
        <v>4092</v>
      </c>
      <c r="B8119" s="1">
        <v>38430190</v>
      </c>
      <c r="C8119" s="1" t="s">
        <v>13097</v>
      </c>
      <c r="D8119" s="1">
        <v>1949</v>
      </c>
    </row>
    <row r="8120" spans="1:4">
      <c r="A8120" s="1">
        <v>4089</v>
      </c>
      <c r="B8120" s="1">
        <v>38430230</v>
      </c>
      <c r="C8120" s="1" t="s">
        <v>13098</v>
      </c>
      <c r="D8120" s="1">
        <v>1949</v>
      </c>
    </row>
    <row r="8121" spans="1:4">
      <c r="A8121" s="1">
        <v>45132</v>
      </c>
      <c r="B8121" s="1">
        <v>38430250</v>
      </c>
      <c r="C8121" s="1" t="s">
        <v>13099</v>
      </c>
      <c r="D8121" s="1">
        <v>1949</v>
      </c>
    </row>
    <row r="8122" spans="1:4">
      <c r="A8122" s="1">
        <v>3871</v>
      </c>
      <c r="B8122" s="1">
        <v>38430430</v>
      </c>
      <c r="C8122" s="1" t="s">
        <v>13100</v>
      </c>
      <c r="D8122" s="1">
        <v>1949</v>
      </c>
    </row>
    <row r="8123" spans="1:4">
      <c r="A8123" s="1">
        <v>872</v>
      </c>
      <c r="B8123" s="1">
        <v>38430450</v>
      </c>
      <c r="C8123" s="1" t="s">
        <v>13101</v>
      </c>
      <c r="D8123" s="1">
        <v>1949</v>
      </c>
    </row>
    <row r="8124" spans="1:4">
      <c r="A8124" s="1">
        <v>4080</v>
      </c>
      <c r="B8124" s="1">
        <v>38430530</v>
      </c>
      <c r="C8124" s="1" t="s">
        <v>13102</v>
      </c>
      <c r="D8124" s="1">
        <v>1949</v>
      </c>
    </row>
    <row r="8125" spans="1:4">
      <c r="A8125" s="1">
        <v>4417</v>
      </c>
      <c r="B8125" s="1">
        <v>38430590</v>
      </c>
      <c r="C8125" s="1" t="s">
        <v>13103</v>
      </c>
      <c r="D8125" s="1">
        <v>1949</v>
      </c>
    </row>
    <row r="8126" spans="1:4">
      <c r="A8126" s="1">
        <v>3948</v>
      </c>
      <c r="B8126" s="1">
        <v>40010130</v>
      </c>
      <c r="C8126" s="1" t="s">
        <v>13104</v>
      </c>
      <c r="D8126" s="1">
        <v>1949</v>
      </c>
    </row>
    <row r="8127" spans="1:4">
      <c r="A8127" s="1">
        <v>3947</v>
      </c>
      <c r="B8127" s="1">
        <v>40010150</v>
      </c>
      <c r="C8127" s="1" t="s">
        <v>13105</v>
      </c>
      <c r="D8127" s="1">
        <v>1949</v>
      </c>
    </row>
    <row r="8128" spans="1:4">
      <c r="A8128" s="1">
        <v>390</v>
      </c>
      <c r="B8128" s="1">
        <v>40010160</v>
      </c>
      <c r="C8128" s="1" t="s">
        <v>13106</v>
      </c>
      <c r="D8128" s="1">
        <v>1949</v>
      </c>
    </row>
    <row r="8129" spans="1:4">
      <c r="A8129" s="1">
        <v>3946</v>
      </c>
      <c r="B8129" s="1">
        <v>40010170</v>
      </c>
      <c r="C8129" s="1" t="s">
        <v>13107</v>
      </c>
      <c r="D8129" s="1">
        <v>1949</v>
      </c>
    </row>
    <row r="8130" spans="1:4">
      <c r="A8130" s="1">
        <v>3937</v>
      </c>
      <c r="B8130" s="1">
        <v>40010190</v>
      </c>
      <c r="C8130" s="1" t="s">
        <v>13108</v>
      </c>
      <c r="D8130" s="1">
        <v>1949</v>
      </c>
    </row>
    <row r="8131" spans="1:4">
      <c r="A8131" s="1">
        <v>3935</v>
      </c>
      <c r="B8131" s="1">
        <v>40010210</v>
      </c>
      <c r="C8131" s="1" t="s">
        <v>13109</v>
      </c>
      <c r="D8131" s="1">
        <v>1949</v>
      </c>
    </row>
    <row r="8132" spans="1:4">
      <c r="A8132" s="1">
        <v>3996</v>
      </c>
      <c r="B8132" s="1">
        <v>40010240</v>
      </c>
      <c r="C8132" s="1" t="s">
        <v>13110</v>
      </c>
      <c r="D8132" s="1">
        <v>1949</v>
      </c>
    </row>
    <row r="8133" spans="1:4">
      <c r="A8133" s="1">
        <v>4535</v>
      </c>
      <c r="B8133" s="1">
        <v>40010250</v>
      </c>
      <c r="C8133" s="1" t="s">
        <v>13111</v>
      </c>
      <c r="D8133" s="1">
        <v>1949</v>
      </c>
    </row>
    <row r="8134" spans="1:4">
      <c r="A8134" s="1">
        <v>3891</v>
      </c>
      <c r="B8134" s="1">
        <v>40010260</v>
      </c>
      <c r="C8134" s="1" t="s">
        <v>13112</v>
      </c>
      <c r="D8134" s="1">
        <v>1949</v>
      </c>
    </row>
    <row r="8135" spans="1:4">
      <c r="A8135" s="1">
        <v>356</v>
      </c>
      <c r="B8135" s="1">
        <v>40010340</v>
      </c>
      <c r="C8135" s="1" t="s">
        <v>13113</v>
      </c>
      <c r="D8135" s="1">
        <v>1949</v>
      </c>
    </row>
    <row r="8136" spans="1:4">
      <c r="A8136" s="1">
        <v>325</v>
      </c>
      <c r="B8136" s="1">
        <v>40010360</v>
      </c>
      <c r="C8136" s="1" t="s">
        <v>13114</v>
      </c>
      <c r="D8136" s="1">
        <v>1949</v>
      </c>
    </row>
    <row r="8137" spans="1:4">
      <c r="A8137" s="1">
        <v>329</v>
      </c>
      <c r="B8137" s="1">
        <v>40010430</v>
      </c>
      <c r="C8137" s="1" t="s">
        <v>13115</v>
      </c>
      <c r="D8137" s="1">
        <v>1949</v>
      </c>
    </row>
    <row r="8138" spans="1:4">
      <c r="A8138" s="1">
        <v>4111</v>
      </c>
      <c r="B8138" s="1">
        <v>40010480</v>
      </c>
      <c r="C8138" s="1" t="s">
        <v>13116</v>
      </c>
      <c r="D8138" s="1">
        <v>1949</v>
      </c>
    </row>
    <row r="8139" spans="1:4">
      <c r="A8139" s="1">
        <v>3127</v>
      </c>
      <c r="B8139" s="1">
        <v>40010490</v>
      </c>
      <c r="C8139" s="1" t="s">
        <v>13117</v>
      </c>
      <c r="D8139" s="1">
        <v>1949</v>
      </c>
    </row>
    <row r="8140" spans="1:4">
      <c r="A8140" s="1">
        <v>4628</v>
      </c>
      <c r="B8140" s="1">
        <v>40010510</v>
      </c>
      <c r="C8140" s="1" t="s">
        <v>13118</v>
      </c>
      <c r="D8140" s="1">
        <v>1949</v>
      </c>
    </row>
    <row r="8141" spans="1:4">
      <c r="A8141" s="1">
        <v>324</v>
      </c>
      <c r="B8141" s="1">
        <v>40010550</v>
      </c>
      <c r="C8141" s="1" t="s">
        <v>13119</v>
      </c>
      <c r="D8141" s="1">
        <v>1949</v>
      </c>
    </row>
    <row r="8142" spans="1:4">
      <c r="A8142" s="1">
        <v>323</v>
      </c>
      <c r="B8142" s="1">
        <v>40010570</v>
      </c>
      <c r="C8142" s="1" t="s">
        <v>13120</v>
      </c>
      <c r="D8142" s="1">
        <v>1949</v>
      </c>
    </row>
    <row r="8143" spans="1:4">
      <c r="A8143" s="1">
        <v>4578</v>
      </c>
      <c r="B8143" s="1">
        <v>40010590</v>
      </c>
      <c r="C8143" s="1" t="s">
        <v>13121</v>
      </c>
      <c r="D8143" s="1">
        <v>1949</v>
      </c>
    </row>
    <row r="8144" spans="1:4">
      <c r="A8144" s="1">
        <v>4150</v>
      </c>
      <c r="B8144" s="1">
        <v>40010600</v>
      </c>
      <c r="C8144" s="1" t="s">
        <v>13122</v>
      </c>
      <c r="D8144" s="1">
        <v>1949</v>
      </c>
    </row>
    <row r="8145" spans="1:4">
      <c r="A8145" s="1">
        <v>4140</v>
      </c>
      <c r="B8145" s="1">
        <v>40010620</v>
      </c>
      <c r="C8145" s="1" t="s">
        <v>13123</v>
      </c>
      <c r="D8145" s="1">
        <v>1949</v>
      </c>
    </row>
    <row r="8146" spans="1:4">
      <c r="A8146" s="1">
        <v>4079</v>
      </c>
      <c r="B8146" s="1">
        <v>40010640</v>
      </c>
      <c r="C8146" s="1" t="s">
        <v>13124</v>
      </c>
      <c r="D8146" s="1">
        <v>1949</v>
      </c>
    </row>
    <row r="8147" spans="1:4">
      <c r="A8147" s="1">
        <v>4892</v>
      </c>
      <c r="B8147" s="1">
        <v>40010670</v>
      </c>
      <c r="C8147" s="1" t="s">
        <v>13125</v>
      </c>
      <c r="D8147" s="1">
        <v>1949</v>
      </c>
    </row>
    <row r="8148" spans="1:4">
      <c r="A8148" s="1">
        <v>897</v>
      </c>
      <c r="B8148" s="1">
        <v>40010680</v>
      </c>
      <c r="C8148" s="1" t="s">
        <v>13126</v>
      </c>
      <c r="D8148" s="1">
        <v>1949</v>
      </c>
    </row>
    <row r="8149" spans="1:4">
      <c r="A8149" s="1">
        <v>4837</v>
      </c>
      <c r="B8149" s="1">
        <v>40010710</v>
      </c>
      <c r="C8149" s="1" t="s">
        <v>13127</v>
      </c>
      <c r="D8149" s="1">
        <v>1949</v>
      </c>
    </row>
    <row r="8150" spans="1:4">
      <c r="A8150" s="1">
        <v>4081</v>
      </c>
      <c r="B8150" s="1">
        <v>40010720</v>
      </c>
      <c r="C8150" s="1" t="s">
        <v>13128</v>
      </c>
      <c r="D8150" s="1">
        <v>1949</v>
      </c>
    </row>
    <row r="8151" spans="1:4">
      <c r="A8151" s="1">
        <v>4839</v>
      </c>
      <c r="B8151" s="1">
        <v>40010730</v>
      </c>
      <c r="C8151" s="1" t="s">
        <v>13129</v>
      </c>
      <c r="D8151" s="1">
        <v>1949</v>
      </c>
    </row>
    <row r="8152" spans="1:4">
      <c r="A8152" s="1">
        <v>3713</v>
      </c>
      <c r="B8152" s="1">
        <v>40010760</v>
      </c>
      <c r="C8152" s="1" t="s">
        <v>13130</v>
      </c>
      <c r="D8152" s="1">
        <v>1949</v>
      </c>
    </row>
    <row r="8153" spans="1:4">
      <c r="A8153" s="1">
        <v>4845</v>
      </c>
      <c r="B8153" s="1">
        <v>40010790</v>
      </c>
      <c r="C8153" s="1" t="s">
        <v>13131</v>
      </c>
      <c r="D8153" s="1">
        <v>1949</v>
      </c>
    </row>
    <row r="8154" spans="1:4">
      <c r="A8154" s="1">
        <v>4846</v>
      </c>
      <c r="B8154" s="1">
        <v>40010810</v>
      </c>
      <c r="C8154" s="1" t="s">
        <v>13132</v>
      </c>
      <c r="D8154" s="1">
        <v>1949</v>
      </c>
    </row>
    <row r="8155" spans="1:4">
      <c r="A8155" s="1">
        <v>4487</v>
      </c>
      <c r="B8155" s="1">
        <v>40010850</v>
      </c>
      <c r="C8155" s="1" t="s">
        <v>13133</v>
      </c>
      <c r="D8155" s="1">
        <v>1949</v>
      </c>
    </row>
    <row r="8156" spans="1:4">
      <c r="A8156" s="1">
        <v>4678</v>
      </c>
      <c r="B8156" s="1">
        <v>40010870</v>
      </c>
      <c r="C8156" s="1" t="s">
        <v>13134</v>
      </c>
      <c r="D8156" s="1">
        <v>1949</v>
      </c>
    </row>
    <row r="8157" spans="1:4">
      <c r="A8157" s="1">
        <v>4680</v>
      </c>
      <c r="B8157" s="1">
        <v>40010890</v>
      </c>
      <c r="C8157" s="1" t="s">
        <v>13135</v>
      </c>
      <c r="D8157" s="1">
        <v>1949</v>
      </c>
    </row>
    <row r="8158" spans="1:4">
      <c r="A8158" s="1">
        <v>625</v>
      </c>
      <c r="B8158" s="1">
        <v>40020030</v>
      </c>
      <c r="C8158" s="1" t="s">
        <v>13136</v>
      </c>
      <c r="D8158" s="1">
        <v>1949</v>
      </c>
    </row>
    <row r="8159" spans="1:4">
      <c r="A8159" s="1">
        <v>3655</v>
      </c>
      <c r="B8159" s="1">
        <v>40020050</v>
      </c>
      <c r="C8159" s="1" t="s">
        <v>13137</v>
      </c>
      <c r="D8159" s="1">
        <v>1949</v>
      </c>
    </row>
    <row r="8160" spans="1:4">
      <c r="A8160" s="1">
        <v>3584</v>
      </c>
      <c r="B8160" s="1">
        <v>40020100</v>
      </c>
      <c r="C8160" s="1" t="s">
        <v>13138</v>
      </c>
      <c r="D8160" s="1">
        <v>1949</v>
      </c>
    </row>
    <row r="8161" spans="1:4">
      <c r="A8161" s="1">
        <v>3602</v>
      </c>
      <c r="B8161" s="1">
        <v>40020120</v>
      </c>
      <c r="C8161" s="1" t="s">
        <v>13139</v>
      </c>
      <c r="D8161" s="1">
        <v>1949</v>
      </c>
    </row>
    <row r="8162" spans="1:4">
      <c r="A8162" s="1">
        <v>381</v>
      </c>
      <c r="B8162" s="1">
        <v>40020170</v>
      </c>
      <c r="C8162" s="1" t="s">
        <v>13140</v>
      </c>
      <c r="D8162" s="1">
        <v>1949</v>
      </c>
    </row>
    <row r="8163" spans="1:4">
      <c r="A8163" s="1">
        <v>3172</v>
      </c>
      <c r="B8163" s="1">
        <v>40020230</v>
      </c>
      <c r="C8163" s="1" t="s">
        <v>13141</v>
      </c>
      <c r="D8163" s="1">
        <v>1949</v>
      </c>
    </row>
    <row r="8164" spans="1:4">
      <c r="A8164" s="1">
        <v>3702</v>
      </c>
      <c r="B8164" s="1">
        <v>40020270</v>
      </c>
      <c r="C8164" s="1" t="s">
        <v>13142</v>
      </c>
      <c r="D8164" s="1">
        <v>1949</v>
      </c>
    </row>
    <row r="8165" spans="1:4">
      <c r="A8165" s="1">
        <v>3701</v>
      </c>
      <c r="B8165" s="1">
        <v>40020290</v>
      </c>
      <c r="C8165" s="1" t="s">
        <v>13143</v>
      </c>
      <c r="D8165" s="1">
        <v>1949</v>
      </c>
    </row>
    <row r="8166" spans="1:4">
      <c r="A8166" s="1">
        <v>686</v>
      </c>
      <c r="B8166" s="1">
        <v>40020390</v>
      </c>
      <c r="C8166" s="1" t="s">
        <v>13144</v>
      </c>
      <c r="D8166" s="1">
        <v>1949</v>
      </c>
    </row>
    <row r="8167" spans="1:4">
      <c r="A8167" s="1">
        <v>3604</v>
      </c>
      <c r="B8167" s="1">
        <v>40030010</v>
      </c>
      <c r="C8167" s="1" t="s">
        <v>13145</v>
      </c>
      <c r="D8167" s="1">
        <v>1949</v>
      </c>
    </row>
    <row r="8168" spans="1:4">
      <c r="A8168" s="1">
        <v>840</v>
      </c>
      <c r="B8168" s="1">
        <v>40030060</v>
      </c>
      <c r="C8168" s="1" t="s">
        <v>13146</v>
      </c>
      <c r="D8168" s="1">
        <v>1949</v>
      </c>
    </row>
    <row r="8169" spans="1:4">
      <c r="A8169" s="1">
        <v>4165</v>
      </c>
      <c r="B8169" s="1">
        <v>40070020</v>
      </c>
      <c r="C8169" s="1" t="s">
        <v>13147</v>
      </c>
      <c r="D8169" s="1">
        <v>1949</v>
      </c>
    </row>
    <row r="8170" spans="1:4">
      <c r="A8170" s="1">
        <v>3595</v>
      </c>
      <c r="B8170" s="1">
        <v>40080050</v>
      </c>
      <c r="C8170" s="1" t="s">
        <v>13148</v>
      </c>
      <c r="D8170" s="1">
        <v>1949</v>
      </c>
    </row>
    <row r="8171" spans="1:4">
      <c r="A8171" s="1">
        <v>785</v>
      </c>
      <c r="B8171" s="1">
        <v>40080070</v>
      </c>
      <c r="C8171" s="1" t="s">
        <v>13149</v>
      </c>
      <c r="D8171" s="1">
        <v>1949</v>
      </c>
    </row>
    <row r="8172" spans="1:4">
      <c r="A8172" s="1">
        <v>3553</v>
      </c>
      <c r="B8172" s="1">
        <v>40080110</v>
      </c>
      <c r="C8172" s="1" t="s">
        <v>13150</v>
      </c>
      <c r="D8172" s="1">
        <v>1949</v>
      </c>
    </row>
    <row r="8173" spans="1:4">
      <c r="A8173" s="1">
        <v>1035</v>
      </c>
      <c r="B8173" s="1">
        <v>40080200</v>
      </c>
      <c r="C8173" s="1" t="s">
        <v>13151</v>
      </c>
      <c r="D8173" s="1">
        <v>1949</v>
      </c>
    </row>
    <row r="8174" spans="1:4">
      <c r="A8174" s="1">
        <v>1254</v>
      </c>
      <c r="B8174" s="1">
        <v>40080220</v>
      </c>
      <c r="C8174" s="1" t="s">
        <v>13152</v>
      </c>
      <c r="D8174" s="1">
        <v>1949</v>
      </c>
    </row>
    <row r="8175" spans="1:4">
      <c r="A8175" s="1">
        <v>3563</v>
      </c>
      <c r="B8175" s="1">
        <v>40080250</v>
      </c>
      <c r="C8175" s="1" t="s">
        <v>13153</v>
      </c>
      <c r="D8175" s="1">
        <v>1949</v>
      </c>
    </row>
    <row r="8176" spans="1:4">
      <c r="A8176" s="1">
        <v>3657</v>
      </c>
      <c r="B8176" s="1">
        <v>40080330</v>
      </c>
      <c r="C8176" s="1" t="s">
        <v>13154</v>
      </c>
      <c r="D8176" s="1">
        <v>1949</v>
      </c>
    </row>
    <row r="8177" spans="1:4">
      <c r="A8177" s="1">
        <v>731</v>
      </c>
      <c r="B8177" s="1">
        <v>40080350</v>
      </c>
      <c r="C8177" s="1" t="s">
        <v>13155</v>
      </c>
      <c r="D8177" s="1">
        <v>1949</v>
      </c>
    </row>
    <row r="8178" spans="1:4">
      <c r="A8178" s="1">
        <v>3681</v>
      </c>
      <c r="B8178" s="1">
        <v>40090060</v>
      </c>
      <c r="C8178" s="1" t="s">
        <v>13156</v>
      </c>
      <c r="D8178" s="1">
        <v>1949</v>
      </c>
    </row>
    <row r="8179" spans="1:4">
      <c r="A8179" s="1">
        <v>607</v>
      </c>
      <c r="B8179" s="1">
        <v>40090100</v>
      </c>
      <c r="C8179" s="1" t="s">
        <v>13157</v>
      </c>
      <c r="D8179" s="1">
        <v>1949</v>
      </c>
    </row>
    <row r="8180" spans="1:4">
      <c r="A8180" s="1">
        <v>3590</v>
      </c>
      <c r="B8180" s="1">
        <v>40090120</v>
      </c>
      <c r="C8180" s="1" t="s">
        <v>13158</v>
      </c>
      <c r="D8180" s="1">
        <v>1949</v>
      </c>
    </row>
    <row r="8181" spans="1:4">
      <c r="A8181" s="1">
        <v>606</v>
      </c>
      <c r="B8181" s="1">
        <v>40090140</v>
      </c>
      <c r="C8181" s="1" t="s">
        <v>13159</v>
      </c>
      <c r="D8181" s="1">
        <v>1949</v>
      </c>
    </row>
    <row r="8182" spans="1:4">
      <c r="A8182" s="1">
        <v>1255</v>
      </c>
      <c r="B8182" s="1">
        <v>40090150</v>
      </c>
      <c r="C8182" s="1" t="s">
        <v>13160</v>
      </c>
      <c r="D8182" s="1">
        <v>1949</v>
      </c>
    </row>
    <row r="8183" spans="1:4">
      <c r="A8183" s="1">
        <v>3151</v>
      </c>
      <c r="B8183" s="1">
        <v>40090220</v>
      </c>
      <c r="C8183" s="1" t="s">
        <v>13161</v>
      </c>
      <c r="D8183" s="1">
        <v>1949</v>
      </c>
    </row>
    <row r="8184" spans="1:4">
      <c r="A8184" s="1">
        <v>737</v>
      </c>
      <c r="B8184" s="1">
        <v>40090230</v>
      </c>
      <c r="C8184" s="1" t="s">
        <v>13162</v>
      </c>
      <c r="D8184" s="1">
        <v>1949</v>
      </c>
    </row>
    <row r="8185" spans="1:4">
      <c r="A8185" s="1">
        <v>1228</v>
      </c>
      <c r="B8185" s="1">
        <v>40100030</v>
      </c>
      <c r="C8185" s="1" t="s">
        <v>13163</v>
      </c>
      <c r="D8185" s="1">
        <v>1949</v>
      </c>
    </row>
    <row r="8186" spans="1:4">
      <c r="A8186" s="1">
        <v>605</v>
      </c>
      <c r="B8186" s="1">
        <v>40100040</v>
      </c>
      <c r="C8186" s="1" t="s">
        <v>13164</v>
      </c>
      <c r="D8186" s="1">
        <v>1949</v>
      </c>
    </row>
    <row r="8187" spans="1:4">
      <c r="A8187" s="1">
        <v>734</v>
      </c>
      <c r="B8187" s="1">
        <v>40110090</v>
      </c>
      <c r="C8187" s="1" t="s">
        <v>13165</v>
      </c>
      <c r="D8187" s="1">
        <v>1949</v>
      </c>
    </row>
    <row r="8188" spans="1:4">
      <c r="A8188" s="1">
        <v>3661</v>
      </c>
      <c r="B8188" s="1">
        <v>40110130</v>
      </c>
      <c r="C8188" s="1" t="s">
        <v>13166</v>
      </c>
      <c r="D8188" s="1">
        <v>1949</v>
      </c>
    </row>
    <row r="8189" spans="1:4">
      <c r="A8189" s="1">
        <v>832</v>
      </c>
      <c r="B8189" s="1">
        <v>40110140</v>
      </c>
      <c r="C8189" s="1" t="s">
        <v>13167</v>
      </c>
      <c r="D8189" s="1">
        <v>1949</v>
      </c>
    </row>
    <row r="8190" spans="1:4">
      <c r="A8190" s="1">
        <v>1253</v>
      </c>
      <c r="B8190" s="1">
        <v>40110200</v>
      </c>
      <c r="C8190" s="1" t="s">
        <v>13168</v>
      </c>
      <c r="D8190" s="1">
        <v>1949</v>
      </c>
    </row>
    <row r="8191" spans="1:4">
      <c r="A8191" s="1">
        <v>399</v>
      </c>
      <c r="B8191" s="1">
        <v>40110210</v>
      </c>
      <c r="C8191" s="1" t="s">
        <v>13169</v>
      </c>
      <c r="D8191" s="1">
        <v>1949</v>
      </c>
    </row>
    <row r="8192" spans="1:4">
      <c r="A8192" s="1">
        <v>3139</v>
      </c>
      <c r="B8192" s="1">
        <v>40110220</v>
      </c>
      <c r="C8192" s="1" t="s">
        <v>13170</v>
      </c>
      <c r="D8192" s="1">
        <v>1949</v>
      </c>
    </row>
    <row r="8193" spans="1:4">
      <c r="A8193" s="1">
        <v>3589</v>
      </c>
      <c r="B8193" s="1">
        <v>40120040</v>
      </c>
      <c r="C8193" s="1" t="s">
        <v>13171</v>
      </c>
      <c r="D8193" s="1">
        <v>1949</v>
      </c>
    </row>
    <row r="8194" spans="1:4">
      <c r="A8194" s="1">
        <v>812</v>
      </c>
      <c r="B8194" s="1">
        <v>40120120</v>
      </c>
      <c r="C8194" s="1" t="s">
        <v>13172</v>
      </c>
      <c r="D8194" s="1">
        <v>1949</v>
      </c>
    </row>
    <row r="8195" spans="1:4">
      <c r="A8195" s="1">
        <v>806</v>
      </c>
      <c r="B8195" s="1">
        <v>40120130</v>
      </c>
      <c r="C8195" s="1" t="s">
        <v>13173</v>
      </c>
      <c r="D8195" s="1">
        <v>1949</v>
      </c>
    </row>
    <row r="8196" spans="1:4">
      <c r="A8196" s="1">
        <v>1097</v>
      </c>
      <c r="B8196" s="1">
        <v>40120180</v>
      </c>
      <c r="C8196" s="1" t="s">
        <v>13174</v>
      </c>
      <c r="D8196" s="1">
        <v>1949</v>
      </c>
    </row>
    <row r="8197" spans="1:4">
      <c r="A8197" s="1">
        <v>3600</v>
      </c>
      <c r="B8197" s="1">
        <v>40120190</v>
      </c>
      <c r="C8197" s="1" t="s">
        <v>13175</v>
      </c>
      <c r="D8197" s="1">
        <v>1949</v>
      </c>
    </row>
    <row r="8198" spans="1:4">
      <c r="A8198" s="1">
        <v>3575</v>
      </c>
      <c r="B8198" s="1">
        <v>40120220</v>
      </c>
      <c r="C8198" s="1" t="s">
        <v>13176</v>
      </c>
      <c r="D8198" s="1">
        <v>1949</v>
      </c>
    </row>
    <row r="8199" spans="1:4">
      <c r="A8199" s="1">
        <v>3576</v>
      </c>
      <c r="B8199" s="1">
        <v>40120230</v>
      </c>
      <c r="C8199" s="1" t="s">
        <v>13177</v>
      </c>
      <c r="D8199" s="1">
        <v>1949</v>
      </c>
    </row>
    <row r="8200" spans="1:4">
      <c r="A8200" s="1">
        <v>1085</v>
      </c>
      <c r="B8200" s="1">
        <v>40120270</v>
      </c>
      <c r="C8200" s="1" t="s">
        <v>13178</v>
      </c>
      <c r="D8200" s="1">
        <v>1949</v>
      </c>
    </row>
    <row r="8201" spans="1:4">
      <c r="A8201" s="1">
        <v>1261</v>
      </c>
      <c r="B8201" s="1">
        <v>40130070</v>
      </c>
      <c r="C8201" s="1" t="s">
        <v>13179</v>
      </c>
      <c r="D8201" s="1">
        <v>1949</v>
      </c>
    </row>
    <row r="8202" spans="1:4">
      <c r="A8202" s="1">
        <v>3685</v>
      </c>
      <c r="B8202" s="1">
        <v>40130080</v>
      </c>
      <c r="C8202" s="1" t="s">
        <v>13180</v>
      </c>
      <c r="D8202" s="1">
        <v>1949</v>
      </c>
    </row>
    <row r="8203" spans="1:4">
      <c r="A8203" s="1">
        <v>1262</v>
      </c>
      <c r="B8203" s="1">
        <v>40130110</v>
      </c>
      <c r="C8203" s="1" t="s">
        <v>13181</v>
      </c>
      <c r="D8203" s="1">
        <v>1949</v>
      </c>
    </row>
    <row r="8204" spans="1:4">
      <c r="A8204" s="1">
        <v>3684</v>
      </c>
      <c r="B8204" s="1">
        <v>40130140</v>
      </c>
      <c r="C8204" s="1" t="s">
        <v>13182</v>
      </c>
      <c r="D8204" s="1">
        <v>1949</v>
      </c>
    </row>
    <row r="8205" spans="1:4">
      <c r="A8205" s="1">
        <v>623</v>
      </c>
      <c r="B8205" s="1">
        <v>40130150</v>
      </c>
      <c r="C8205" s="1" t="s">
        <v>13183</v>
      </c>
      <c r="D8205" s="1">
        <v>1949</v>
      </c>
    </row>
    <row r="8206" spans="1:4">
      <c r="A8206" s="1">
        <v>3711</v>
      </c>
      <c r="B8206" s="1">
        <v>40130160</v>
      </c>
      <c r="C8206" s="1" t="s">
        <v>13184</v>
      </c>
      <c r="D8206" s="1">
        <v>1949</v>
      </c>
    </row>
    <row r="8207" spans="1:4">
      <c r="A8207" s="1">
        <v>1260</v>
      </c>
      <c r="B8207" s="1">
        <v>40130210</v>
      </c>
      <c r="C8207" s="1" t="s">
        <v>13185</v>
      </c>
      <c r="D8207" s="1">
        <v>1949</v>
      </c>
    </row>
    <row r="8208" spans="1:4">
      <c r="A8208" s="1">
        <v>1089</v>
      </c>
      <c r="B8208" s="1">
        <v>40130220</v>
      </c>
      <c r="C8208" s="1" t="s">
        <v>13186</v>
      </c>
      <c r="D8208" s="1">
        <v>1949</v>
      </c>
    </row>
    <row r="8209" spans="1:4">
      <c r="A8209" s="1">
        <v>814</v>
      </c>
      <c r="B8209" s="1">
        <v>40140110</v>
      </c>
      <c r="C8209" s="1" t="s">
        <v>13187</v>
      </c>
      <c r="D8209" s="1">
        <v>1949</v>
      </c>
    </row>
    <row r="8210" spans="1:4">
      <c r="A8210" s="1">
        <v>811</v>
      </c>
      <c r="B8210" s="1">
        <v>40140120</v>
      </c>
      <c r="C8210" s="1" t="s">
        <v>13188</v>
      </c>
      <c r="D8210" s="1">
        <v>1949</v>
      </c>
    </row>
    <row r="8211" spans="1:4">
      <c r="A8211" s="1">
        <v>813</v>
      </c>
      <c r="B8211" s="1">
        <v>40140130</v>
      </c>
      <c r="C8211" s="1" t="s">
        <v>13189</v>
      </c>
      <c r="D8211" s="1">
        <v>1949</v>
      </c>
    </row>
    <row r="8212" spans="1:4">
      <c r="A8212" s="1">
        <v>1248</v>
      </c>
      <c r="B8212" s="1">
        <v>40140140</v>
      </c>
      <c r="C8212" s="1" t="s">
        <v>13190</v>
      </c>
      <c r="D8212" s="1">
        <v>1949</v>
      </c>
    </row>
    <row r="8213" spans="1:4">
      <c r="A8213" s="1">
        <v>3687</v>
      </c>
      <c r="B8213" s="1">
        <v>40140150</v>
      </c>
      <c r="C8213" s="1" t="s">
        <v>13191</v>
      </c>
      <c r="D8213" s="1">
        <v>1949</v>
      </c>
    </row>
    <row r="8214" spans="1:4">
      <c r="A8214" s="1">
        <v>810</v>
      </c>
      <c r="B8214" s="1">
        <v>40140160</v>
      </c>
      <c r="C8214" s="1" t="s">
        <v>13192</v>
      </c>
      <c r="D8214" s="1">
        <v>1949</v>
      </c>
    </row>
    <row r="8215" spans="1:4">
      <c r="A8215" s="1">
        <v>823</v>
      </c>
      <c r="B8215" s="1">
        <v>40140220</v>
      </c>
      <c r="C8215" s="1" t="s">
        <v>13193</v>
      </c>
      <c r="D8215" s="1">
        <v>1949</v>
      </c>
    </row>
    <row r="8216" spans="1:4">
      <c r="A8216" s="1">
        <v>829</v>
      </c>
      <c r="B8216" s="1">
        <v>40140250</v>
      </c>
      <c r="C8216" s="1" t="s">
        <v>13194</v>
      </c>
      <c r="D8216" s="1">
        <v>1949</v>
      </c>
    </row>
    <row r="8217" spans="1:4">
      <c r="A8217" s="1">
        <v>827</v>
      </c>
      <c r="B8217" s="1">
        <v>40140270</v>
      </c>
      <c r="C8217" s="1" t="s">
        <v>13195</v>
      </c>
      <c r="D8217" s="1">
        <v>1949</v>
      </c>
    </row>
    <row r="8218" spans="1:4">
      <c r="A8218" s="1">
        <v>3582</v>
      </c>
      <c r="B8218" s="1">
        <v>40150030</v>
      </c>
      <c r="C8218" s="1" t="s">
        <v>13196</v>
      </c>
      <c r="D8218" s="1">
        <v>1949</v>
      </c>
    </row>
    <row r="8219" spans="1:4">
      <c r="A8219" s="1">
        <v>3581</v>
      </c>
      <c r="B8219" s="1">
        <v>40150050</v>
      </c>
      <c r="C8219" s="1" t="s">
        <v>13197</v>
      </c>
      <c r="D8219" s="1">
        <v>1949</v>
      </c>
    </row>
    <row r="8220" spans="1:4">
      <c r="A8220" s="1">
        <v>3689</v>
      </c>
      <c r="B8220" s="1">
        <v>40150080</v>
      </c>
      <c r="C8220" s="1" t="s">
        <v>13198</v>
      </c>
      <c r="D8220" s="1">
        <v>1949</v>
      </c>
    </row>
    <row r="8221" spans="1:4">
      <c r="A8221" s="1">
        <v>3580</v>
      </c>
      <c r="B8221" s="1">
        <v>40150090</v>
      </c>
      <c r="C8221" s="1" t="s">
        <v>13199</v>
      </c>
      <c r="D8221" s="1">
        <v>1949</v>
      </c>
    </row>
    <row r="8222" spans="1:4">
      <c r="A8222" s="1">
        <v>3577</v>
      </c>
      <c r="B8222" s="1">
        <v>40160040</v>
      </c>
      <c r="C8222" s="1" t="s">
        <v>13200</v>
      </c>
      <c r="D8222" s="1">
        <v>1949</v>
      </c>
    </row>
    <row r="8223" spans="1:4">
      <c r="A8223" s="1">
        <v>370</v>
      </c>
      <c r="B8223" s="1">
        <v>40160050</v>
      </c>
      <c r="C8223" s="1" t="s">
        <v>13201</v>
      </c>
      <c r="D8223" s="1">
        <v>1949</v>
      </c>
    </row>
    <row r="8224" spans="1:4">
      <c r="A8224" s="1">
        <v>3613</v>
      </c>
      <c r="B8224" s="1">
        <v>40160080</v>
      </c>
      <c r="C8224" s="1" t="s">
        <v>13202</v>
      </c>
      <c r="D8224" s="1">
        <v>1949</v>
      </c>
    </row>
    <row r="8225" spans="1:4">
      <c r="A8225" s="1">
        <v>3693</v>
      </c>
      <c r="B8225" s="1">
        <v>40160240</v>
      </c>
      <c r="C8225" s="1" t="s">
        <v>13203</v>
      </c>
      <c r="D8225" s="1">
        <v>1949</v>
      </c>
    </row>
    <row r="8226" spans="1:4">
      <c r="A8226" s="1">
        <v>3670</v>
      </c>
      <c r="B8226" s="1">
        <v>40160250</v>
      </c>
      <c r="C8226" s="1" t="s">
        <v>13204</v>
      </c>
      <c r="D8226" s="1">
        <v>1949</v>
      </c>
    </row>
    <row r="8227" spans="1:4">
      <c r="A8227" s="1">
        <v>1242</v>
      </c>
      <c r="B8227" s="1">
        <v>40160260</v>
      </c>
      <c r="C8227" s="1" t="s">
        <v>13205</v>
      </c>
      <c r="D8227" s="1">
        <v>1949</v>
      </c>
    </row>
    <row r="8228" spans="1:4">
      <c r="A8228" s="1">
        <v>1232</v>
      </c>
      <c r="B8228" s="1">
        <v>40160320</v>
      </c>
      <c r="C8228" s="1" t="s">
        <v>13206</v>
      </c>
      <c r="D8228" s="1">
        <v>1949</v>
      </c>
    </row>
    <row r="8229" spans="1:4">
      <c r="A8229" s="1">
        <v>473</v>
      </c>
      <c r="B8229" s="1">
        <v>40170130</v>
      </c>
      <c r="C8229" s="1" t="s">
        <v>13207</v>
      </c>
      <c r="D8229" s="1">
        <v>1949</v>
      </c>
    </row>
    <row r="8230" spans="1:4">
      <c r="A8230" s="1">
        <v>400</v>
      </c>
      <c r="B8230" s="1">
        <v>40170180</v>
      </c>
      <c r="C8230" s="1" t="s">
        <v>13208</v>
      </c>
      <c r="D8230" s="1">
        <v>1949</v>
      </c>
    </row>
    <row r="8231" spans="1:4">
      <c r="A8231" s="1">
        <v>3122</v>
      </c>
      <c r="B8231" s="1">
        <v>40170310</v>
      </c>
      <c r="C8231" s="1" t="s">
        <v>13209</v>
      </c>
      <c r="D8231" s="1">
        <v>1949</v>
      </c>
    </row>
    <row r="8232" spans="1:4">
      <c r="A8232" s="1">
        <v>3561</v>
      </c>
      <c r="B8232" s="1">
        <v>40170400</v>
      </c>
      <c r="C8232" s="1" t="s">
        <v>13210</v>
      </c>
      <c r="D8232" s="1">
        <v>1949</v>
      </c>
    </row>
    <row r="8233" spans="1:4">
      <c r="A8233" s="1">
        <v>4204</v>
      </c>
      <c r="B8233" s="1">
        <v>40170410</v>
      </c>
      <c r="C8233" s="1" t="s">
        <v>13211</v>
      </c>
      <c r="D8233" s="1">
        <v>1949</v>
      </c>
    </row>
    <row r="8234" spans="1:4">
      <c r="A8234" s="1">
        <v>4159</v>
      </c>
      <c r="B8234" s="1">
        <v>40170470</v>
      </c>
      <c r="C8234" s="1" t="s">
        <v>13212</v>
      </c>
      <c r="D8234" s="1">
        <v>1949</v>
      </c>
    </row>
    <row r="8235" spans="1:4">
      <c r="A8235" s="1">
        <v>1022</v>
      </c>
      <c r="B8235" s="1">
        <v>40170590</v>
      </c>
      <c r="C8235" s="1" t="s">
        <v>13213</v>
      </c>
      <c r="D8235" s="1">
        <v>1949</v>
      </c>
    </row>
    <row r="8236" spans="1:4">
      <c r="A8236" s="1">
        <v>1021</v>
      </c>
      <c r="B8236" s="1">
        <v>40170610</v>
      </c>
      <c r="C8236" s="1" t="s">
        <v>13214</v>
      </c>
      <c r="D8236" s="1">
        <v>1949</v>
      </c>
    </row>
    <row r="8237" spans="1:4">
      <c r="A8237" s="1">
        <v>1062</v>
      </c>
      <c r="B8237" s="1">
        <v>40170620</v>
      </c>
      <c r="C8237" s="1" t="s">
        <v>13215</v>
      </c>
      <c r="D8237" s="1">
        <v>1949</v>
      </c>
    </row>
    <row r="8238" spans="1:4">
      <c r="A8238" s="1">
        <v>3835</v>
      </c>
      <c r="B8238" s="1">
        <v>40170660</v>
      </c>
      <c r="C8238" s="1" t="s">
        <v>13216</v>
      </c>
      <c r="D8238" s="1">
        <v>1949</v>
      </c>
    </row>
    <row r="8239" spans="1:4">
      <c r="A8239" s="1">
        <v>4242</v>
      </c>
      <c r="B8239" s="1">
        <v>40170990</v>
      </c>
      <c r="C8239" s="1" t="s">
        <v>13217</v>
      </c>
      <c r="D8239" s="1">
        <v>1949</v>
      </c>
    </row>
    <row r="8240" spans="1:4">
      <c r="A8240" s="1">
        <v>3666</v>
      </c>
      <c r="B8240" s="1">
        <v>40180030</v>
      </c>
      <c r="C8240" s="1" t="s">
        <v>13218</v>
      </c>
      <c r="D8240" s="1">
        <v>1949</v>
      </c>
    </row>
    <row r="8241" spans="1:4">
      <c r="A8241" s="1">
        <v>783</v>
      </c>
      <c r="B8241" s="1">
        <v>40180080</v>
      </c>
      <c r="C8241" s="1" t="s">
        <v>13219</v>
      </c>
      <c r="D8241" s="1">
        <v>1949</v>
      </c>
    </row>
    <row r="8242" spans="1:4">
      <c r="A8242" s="1">
        <v>4059</v>
      </c>
      <c r="B8242" s="1">
        <v>40180140</v>
      </c>
      <c r="C8242" s="1" t="s">
        <v>13220</v>
      </c>
      <c r="D8242" s="1">
        <v>1949</v>
      </c>
    </row>
    <row r="8243" spans="1:4">
      <c r="A8243" s="1">
        <v>587</v>
      </c>
      <c r="B8243" s="1">
        <v>40180280</v>
      </c>
      <c r="C8243" s="1" t="s">
        <v>13221</v>
      </c>
      <c r="D8243" s="1">
        <v>1949</v>
      </c>
    </row>
    <row r="8244" spans="1:4">
      <c r="A8244" s="1">
        <v>3967</v>
      </c>
      <c r="B8244" s="1">
        <v>40180370</v>
      </c>
      <c r="C8244" s="1" t="s">
        <v>13222</v>
      </c>
      <c r="D8244" s="1">
        <v>1949</v>
      </c>
    </row>
    <row r="8245" spans="1:4">
      <c r="A8245" s="1">
        <v>3962</v>
      </c>
      <c r="B8245" s="1">
        <v>40180390</v>
      </c>
      <c r="C8245" s="1" t="s">
        <v>13223</v>
      </c>
      <c r="D8245" s="1">
        <v>1949</v>
      </c>
    </row>
    <row r="8246" spans="1:4">
      <c r="A8246" s="1">
        <v>1230</v>
      </c>
      <c r="B8246" s="1">
        <v>40180400</v>
      </c>
      <c r="C8246" s="1" t="s">
        <v>13224</v>
      </c>
      <c r="D8246" s="1">
        <v>1949</v>
      </c>
    </row>
    <row r="8247" spans="1:4">
      <c r="A8247" s="1">
        <v>714</v>
      </c>
      <c r="B8247" s="1">
        <v>40180420</v>
      </c>
      <c r="C8247" s="1" t="s">
        <v>13225</v>
      </c>
      <c r="D8247" s="1">
        <v>1949</v>
      </c>
    </row>
    <row r="8248" spans="1:4">
      <c r="A8248" s="1">
        <v>715</v>
      </c>
      <c r="B8248" s="1">
        <v>40180440</v>
      </c>
      <c r="C8248" s="1" t="s">
        <v>13226</v>
      </c>
      <c r="D8248" s="1">
        <v>1949</v>
      </c>
    </row>
    <row r="8249" spans="1:4">
      <c r="A8249" s="1">
        <v>3984</v>
      </c>
      <c r="B8249" s="1">
        <v>40180450</v>
      </c>
      <c r="C8249" s="1" t="s">
        <v>13227</v>
      </c>
      <c r="D8249" s="1">
        <v>1949</v>
      </c>
    </row>
    <row r="8250" spans="1:4">
      <c r="A8250" s="1">
        <v>3918</v>
      </c>
      <c r="B8250" s="1">
        <v>40180500</v>
      </c>
      <c r="C8250" s="1" t="s">
        <v>13228</v>
      </c>
      <c r="D8250" s="1">
        <v>1949</v>
      </c>
    </row>
    <row r="8251" spans="1:4">
      <c r="A8251" s="1">
        <v>1324</v>
      </c>
      <c r="B8251" s="1">
        <v>40180520</v>
      </c>
      <c r="C8251" s="1" t="s">
        <v>13229</v>
      </c>
      <c r="D8251" s="1">
        <v>1949</v>
      </c>
    </row>
    <row r="8252" spans="1:4">
      <c r="A8252" s="1">
        <v>1323</v>
      </c>
      <c r="B8252" s="1">
        <v>40180540</v>
      </c>
      <c r="C8252" s="1" t="s">
        <v>13230</v>
      </c>
      <c r="D8252" s="1">
        <v>1949</v>
      </c>
    </row>
    <row r="8253" spans="1:4">
      <c r="A8253" s="1">
        <v>4209</v>
      </c>
      <c r="B8253" s="1">
        <v>40180560</v>
      </c>
      <c r="C8253" s="1" t="s">
        <v>13231</v>
      </c>
      <c r="D8253" s="1">
        <v>1949</v>
      </c>
    </row>
    <row r="8254" spans="1:4">
      <c r="A8254" s="1">
        <v>4005</v>
      </c>
      <c r="B8254" s="1">
        <v>40190080</v>
      </c>
      <c r="C8254" s="1" t="s">
        <v>13232</v>
      </c>
      <c r="D8254" s="1">
        <v>1949</v>
      </c>
    </row>
    <row r="8255" spans="1:4">
      <c r="A8255" s="1">
        <v>464</v>
      </c>
      <c r="B8255" s="1">
        <v>40200010</v>
      </c>
      <c r="C8255" s="1" t="s">
        <v>13233</v>
      </c>
      <c r="D8255" s="1">
        <v>1949</v>
      </c>
    </row>
    <row r="8256" spans="1:4">
      <c r="A8256" s="1">
        <v>917</v>
      </c>
      <c r="B8256" s="1">
        <v>40200020</v>
      </c>
      <c r="C8256" s="1" t="s">
        <v>13234</v>
      </c>
      <c r="D8256" s="1">
        <v>1949</v>
      </c>
    </row>
    <row r="8257" spans="1:4">
      <c r="A8257" s="1">
        <v>4075</v>
      </c>
      <c r="B8257" s="1">
        <v>40200120</v>
      </c>
      <c r="C8257" s="1" t="s">
        <v>13235</v>
      </c>
      <c r="D8257" s="1">
        <v>1949</v>
      </c>
    </row>
    <row r="8258" spans="1:4">
      <c r="A8258" s="1">
        <v>781</v>
      </c>
      <c r="B8258" s="1">
        <v>40200150</v>
      </c>
      <c r="C8258" s="1" t="s">
        <v>13236</v>
      </c>
      <c r="D8258" s="1">
        <v>1949</v>
      </c>
    </row>
    <row r="8259" spans="1:4">
      <c r="A8259" s="1">
        <v>3147</v>
      </c>
      <c r="B8259" s="1">
        <v>40200250</v>
      </c>
      <c r="C8259" s="1" t="s">
        <v>13237</v>
      </c>
      <c r="D8259" s="1">
        <v>1949</v>
      </c>
    </row>
    <row r="8260" spans="1:4">
      <c r="A8260" s="1">
        <v>4019</v>
      </c>
      <c r="B8260" s="1">
        <v>40200260</v>
      </c>
      <c r="C8260" s="1" t="s">
        <v>13238</v>
      </c>
      <c r="D8260" s="1">
        <v>1949</v>
      </c>
    </row>
    <row r="8261" spans="1:4">
      <c r="A8261" s="1">
        <v>726</v>
      </c>
      <c r="B8261" s="1">
        <v>40200270</v>
      </c>
      <c r="C8261" s="1" t="s">
        <v>13239</v>
      </c>
      <c r="D8261" s="1">
        <v>1949</v>
      </c>
    </row>
    <row r="8262" spans="1:4">
      <c r="A8262" s="1">
        <v>725</v>
      </c>
      <c r="B8262" s="1">
        <v>40200310</v>
      </c>
      <c r="C8262" s="1" t="s">
        <v>13240</v>
      </c>
      <c r="D8262" s="1">
        <v>1949</v>
      </c>
    </row>
    <row r="8263" spans="1:4">
      <c r="A8263" s="1">
        <v>4022</v>
      </c>
      <c r="B8263" s="1">
        <v>40200400</v>
      </c>
      <c r="C8263" s="1" t="s">
        <v>13241</v>
      </c>
      <c r="D8263" s="1">
        <v>1949</v>
      </c>
    </row>
    <row r="8264" spans="1:4">
      <c r="A8264" s="1">
        <v>4017</v>
      </c>
      <c r="B8264" s="1">
        <v>40200430</v>
      </c>
      <c r="C8264" s="1" t="s">
        <v>13242</v>
      </c>
      <c r="D8264" s="1">
        <v>1949</v>
      </c>
    </row>
    <row r="8265" spans="1:4">
      <c r="A8265" s="1">
        <v>3143</v>
      </c>
      <c r="B8265" s="1">
        <v>40200460</v>
      </c>
      <c r="C8265" s="1" t="s">
        <v>13243</v>
      </c>
      <c r="D8265" s="1">
        <v>1949</v>
      </c>
    </row>
    <row r="8266" spans="1:4">
      <c r="A8266" s="1">
        <v>3145</v>
      </c>
      <c r="B8266" s="1">
        <v>40200600</v>
      </c>
      <c r="C8266" s="1" t="s">
        <v>13244</v>
      </c>
      <c r="D8266" s="1">
        <v>1949</v>
      </c>
    </row>
    <row r="8267" spans="1:4">
      <c r="A8267" s="1">
        <v>1365</v>
      </c>
      <c r="B8267" s="1">
        <v>40210030</v>
      </c>
      <c r="C8267" s="1" t="s">
        <v>13245</v>
      </c>
      <c r="D8267" s="1">
        <v>1949</v>
      </c>
    </row>
    <row r="8268" spans="1:4">
      <c r="A8268" s="1">
        <v>1216</v>
      </c>
      <c r="B8268" s="1">
        <v>40210110</v>
      </c>
      <c r="C8268" s="1" t="s">
        <v>13246</v>
      </c>
      <c r="D8268" s="1">
        <v>1949</v>
      </c>
    </row>
    <row r="8269" spans="1:4">
      <c r="A8269" s="1">
        <v>4000</v>
      </c>
      <c r="B8269" s="1">
        <v>40210120</v>
      </c>
      <c r="C8269" s="1" t="s">
        <v>13247</v>
      </c>
      <c r="D8269" s="1">
        <v>1949</v>
      </c>
    </row>
    <row r="8270" spans="1:4">
      <c r="A8270" s="1">
        <v>3799</v>
      </c>
      <c r="B8270" s="1">
        <v>40210140</v>
      </c>
      <c r="C8270" s="1" t="s">
        <v>13248</v>
      </c>
      <c r="D8270" s="1">
        <v>1949</v>
      </c>
    </row>
    <row r="8271" spans="1:4">
      <c r="A8271" s="1">
        <v>3801</v>
      </c>
      <c r="B8271" s="1">
        <v>40210230</v>
      </c>
      <c r="C8271" s="1" t="s">
        <v>13249</v>
      </c>
      <c r="D8271" s="1">
        <v>1949</v>
      </c>
    </row>
    <row r="8272" spans="1:4">
      <c r="A8272" s="1">
        <v>4065</v>
      </c>
      <c r="B8272" s="1">
        <v>40210250</v>
      </c>
      <c r="C8272" s="1" t="s">
        <v>13250</v>
      </c>
      <c r="D8272" s="1">
        <v>1949</v>
      </c>
    </row>
    <row r="8273" spans="1:4">
      <c r="A8273" s="1">
        <v>1211</v>
      </c>
      <c r="B8273" s="1">
        <v>40210260</v>
      </c>
      <c r="C8273" s="1" t="s">
        <v>13251</v>
      </c>
      <c r="D8273" s="1">
        <v>1949</v>
      </c>
    </row>
    <row r="8274" spans="1:4">
      <c r="A8274" s="1">
        <v>793</v>
      </c>
      <c r="B8274" s="1">
        <v>40210310</v>
      </c>
      <c r="C8274" s="1" t="s">
        <v>13252</v>
      </c>
      <c r="D8274" s="1">
        <v>1949</v>
      </c>
    </row>
    <row r="8275" spans="1:4">
      <c r="A8275" s="1">
        <v>4073</v>
      </c>
      <c r="B8275" s="1">
        <v>40210320</v>
      </c>
      <c r="C8275" s="1" t="s">
        <v>13253</v>
      </c>
      <c r="D8275" s="1">
        <v>1949</v>
      </c>
    </row>
    <row r="8276" spans="1:4">
      <c r="A8276" s="1">
        <v>3100</v>
      </c>
      <c r="B8276" s="1">
        <v>40210340</v>
      </c>
      <c r="C8276" s="1" t="s">
        <v>13254</v>
      </c>
      <c r="D8276" s="1">
        <v>1949</v>
      </c>
    </row>
    <row r="8277" spans="1:4">
      <c r="A8277" s="1">
        <v>3099</v>
      </c>
      <c r="B8277" s="1">
        <v>40210360</v>
      </c>
      <c r="C8277" s="1" t="s">
        <v>13255</v>
      </c>
      <c r="D8277" s="1">
        <v>1949</v>
      </c>
    </row>
    <row r="8278" spans="1:4">
      <c r="A8278" s="1">
        <v>716</v>
      </c>
      <c r="B8278" s="1">
        <v>40210370</v>
      </c>
      <c r="C8278" s="1" t="s">
        <v>13256</v>
      </c>
      <c r="D8278" s="1">
        <v>1949</v>
      </c>
    </row>
    <row r="8279" spans="1:4">
      <c r="A8279" s="1">
        <v>3897</v>
      </c>
      <c r="B8279" s="1">
        <v>40210380</v>
      </c>
      <c r="C8279" s="1" t="s">
        <v>13257</v>
      </c>
      <c r="D8279" s="1">
        <v>1949</v>
      </c>
    </row>
    <row r="8280" spans="1:4">
      <c r="A8280" s="1">
        <v>4014</v>
      </c>
      <c r="B8280" s="1">
        <v>40210410</v>
      </c>
      <c r="C8280" s="1" t="s">
        <v>13258</v>
      </c>
      <c r="D8280" s="1">
        <v>1949</v>
      </c>
    </row>
    <row r="8281" spans="1:4">
      <c r="A8281" s="1">
        <v>3144</v>
      </c>
      <c r="B8281" s="1">
        <v>40210410</v>
      </c>
      <c r="C8281" s="1" t="s">
        <v>13258</v>
      </c>
      <c r="D8281" s="1">
        <v>1949</v>
      </c>
    </row>
    <row r="8282" spans="1:4">
      <c r="A8282" s="1">
        <v>1210</v>
      </c>
      <c r="B8282" s="1">
        <v>40210490</v>
      </c>
      <c r="C8282" s="1" t="s">
        <v>13259</v>
      </c>
      <c r="D8282" s="1">
        <v>1949</v>
      </c>
    </row>
    <row r="8283" spans="1:4">
      <c r="A8283" s="1">
        <v>792</v>
      </c>
      <c r="B8283" s="1">
        <v>40210500</v>
      </c>
      <c r="C8283" s="1" t="s">
        <v>13260</v>
      </c>
      <c r="D8283" s="1">
        <v>1949</v>
      </c>
    </row>
    <row r="8284" spans="1:4">
      <c r="A8284" s="1">
        <v>4052</v>
      </c>
      <c r="B8284" s="1">
        <v>40210530</v>
      </c>
      <c r="C8284" s="1" t="s">
        <v>13261</v>
      </c>
      <c r="D8284" s="1">
        <v>1949</v>
      </c>
    </row>
    <row r="8285" spans="1:4">
      <c r="A8285" s="1">
        <v>3900</v>
      </c>
      <c r="B8285" s="1">
        <v>40220010</v>
      </c>
      <c r="C8285" s="1" t="s">
        <v>13262</v>
      </c>
      <c r="D8285" s="1">
        <v>1949</v>
      </c>
    </row>
    <row r="8286" spans="1:4">
      <c r="A8286" s="1">
        <v>1198</v>
      </c>
      <c r="B8286" s="1">
        <v>40220290</v>
      </c>
      <c r="C8286" s="1" t="s">
        <v>13263</v>
      </c>
      <c r="D8286" s="1">
        <v>1949</v>
      </c>
    </row>
    <row r="8287" spans="1:4">
      <c r="A8287" s="1">
        <v>759</v>
      </c>
      <c r="B8287" s="1">
        <v>40220320</v>
      </c>
      <c r="C8287" s="1" t="s">
        <v>13264</v>
      </c>
      <c r="D8287" s="1">
        <v>1949</v>
      </c>
    </row>
    <row r="8288" spans="1:4">
      <c r="A8288" s="1">
        <v>1237</v>
      </c>
      <c r="B8288" s="1">
        <v>40220380</v>
      </c>
      <c r="C8288" s="1" t="s">
        <v>13265</v>
      </c>
      <c r="D8288" s="1">
        <v>1949</v>
      </c>
    </row>
    <row r="8289" spans="1:4">
      <c r="A8289" s="1">
        <v>786</v>
      </c>
      <c r="B8289" s="1">
        <v>40220490</v>
      </c>
      <c r="C8289" s="1" t="s">
        <v>13266</v>
      </c>
      <c r="D8289" s="1">
        <v>1949</v>
      </c>
    </row>
    <row r="8290" spans="1:4">
      <c r="A8290" s="1">
        <v>4031</v>
      </c>
      <c r="B8290" s="1">
        <v>40230390</v>
      </c>
      <c r="C8290" s="1" t="s">
        <v>13267</v>
      </c>
      <c r="D8290" s="1">
        <v>1949</v>
      </c>
    </row>
    <row r="8291" spans="1:4">
      <c r="A8291" s="1">
        <v>310</v>
      </c>
      <c r="B8291" s="1">
        <v>40280100</v>
      </c>
      <c r="C8291" s="1" t="s">
        <v>13268</v>
      </c>
      <c r="D8291" s="1">
        <v>1949</v>
      </c>
    </row>
    <row r="8292" spans="1:4">
      <c r="A8292" s="1">
        <v>4518</v>
      </c>
      <c r="B8292" s="1">
        <v>40280220</v>
      </c>
      <c r="C8292" s="1" t="s">
        <v>13269</v>
      </c>
      <c r="D8292" s="1">
        <v>1949</v>
      </c>
    </row>
    <row r="8293" spans="1:4">
      <c r="A8293" s="1">
        <v>1345</v>
      </c>
      <c r="B8293" s="1">
        <v>40290050</v>
      </c>
      <c r="C8293" s="1" t="s">
        <v>13270</v>
      </c>
      <c r="D8293" s="1">
        <v>1949</v>
      </c>
    </row>
    <row r="8294" spans="1:4">
      <c r="A8294" s="1">
        <v>389</v>
      </c>
      <c r="B8294" s="1">
        <v>40300040</v>
      </c>
      <c r="C8294" s="1" t="s">
        <v>13271</v>
      </c>
      <c r="D8294" s="1">
        <v>1949</v>
      </c>
    </row>
    <row r="8295" spans="1:4">
      <c r="A8295" s="1">
        <v>701</v>
      </c>
      <c r="B8295" s="1">
        <v>40300090</v>
      </c>
      <c r="C8295" s="1" t="s">
        <v>13272</v>
      </c>
      <c r="D8295" s="1">
        <v>1949</v>
      </c>
    </row>
    <row r="8296" spans="1:4">
      <c r="A8296" s="1">
        <v>385</v>
      </c>
      <c r="B8296" s="1">
        <v>40300100</v>
      </c>
      <c r="C8296" s="1" t="s">
        <v>13273</v>
      </c>
      <c r="D8296" s="1">
        <v>1949</v>
      </c>
    </row>
    <row r="8297" spans="1:4">
      <c r="A8297" s="1">
        <v>3973</v>
      </c>
      <c r="B8297" s="1">
        <v>40300110</v>
      </c>
      <c r="C8297" s="1" t="s">
        <v>13274</v>
      </c>
      <c r="D8297" s="1">
        <v>1949</v>
      </c>
    </row>
    <row r="8298" spans="1:4">
      <c r="A8298" s="1">
        <v>3974</v>
      </c>
      <c r="B8298" s="1">
        <v>40300150</v>
      </c>
      <c r="C8298" s="1" t="s">
        <v>13275</v>
      </c>
      <c r="D8298" s="1">
        <v>1949</v>
      </c>
    </row>
    <row r="8299" spans="1:4">
      <c r="A8299" s="1">
        <v>3965</v>
      </c>
      <c r="B8299" s="1">
        <v>40300190</v>
      </c>
      <c r="C8299" s="1" t="s">
        <v>13276</v>
      </c>
      <c r="D8299" s="1">
        <v>1949</v>
      </c>
    </row>
    <row r="8300" spans="1:4">
      <c r="A8300" s="1">
        <v>350</v>
      </c>
      <c r="B8300" s="1">
        <v>40300210</v>
      </c>
      <c r="C8300" s="1" t="s">
        <v>13277</v>
      </c>
      <c r="D8300" s="1">
        <v>1949</v>
      </c>
    </row>
    <row r="8301" spans="1:4">
      <c r="A8301" s="1">
        <v>665</v>
      </c>
      <c r="B8301" s="1">
        <v>40300230</v>
      </c>
      <c r="C8301" s="1" t="s">
        <v>13278</v>
      </c>
      <c r="D8301" s="1">
        <v>1949</v>
      </c>
    </row>
    <row r="8302" spans="1:4">
      <c r="A8302" s="1">
        <v>1138</v>
      </c>
      <c r="B8302" s="1">
        <v>40300240</v>
      </c>
      <c r="C8302" s="1" t="s">
        <v>13279</v>
      </c>
      <c r="D8302" s="1">
        <v>1949</v>
      </c>
    </row>
    <row r="8303" spans="1:4">
      <c r="A8303" s="1">
        <v>664</v>
      </c>
      <c r="B8303" s="1">
        <v>40300250</v>
      </c>
      <c r="C8303" s="1" t="s">
        <v>13280</v>
      </c>
      <c r="D8303" s="1">
        <v>1949</v>
      </c>
    </row>
    <row r="8304" spans="1:4">
      <c r="A8304" s="1">
        <v>669</v>
      </c>
      <c r="B8304" s="1">
        <v>40300300</v>
      </c>
      <c r="C8304" s="1" t="s">
        <v>13281</v>
      </c>
      <c r="D8304" s="1">
        <v>1949</v>
      </c>
    </row>
    <row r="8305" spans="1:4">
      <c r="A8305" s="1">
        <v>668</v>
      </c>
      <c r="B8305" s="1">
        <v>40300320</v>
      </c>
      <c r="C8305" s="1" t="s">
        <v>13282</v>
      </c>
      <c r="D8305" s="1">
        <v>1949</v>
      </c>
    </row>
    <row r="8306" spans="1:4">
      <c r="A8306" s="1">
        <v>3961</v>
      </c>
      <c r="B8306" s="1">
        <v>40300340</v>
      </c>
      <c r="C8306" s="1" t="s">
        <v>13283</v>
      </c>
      <c r="D8306" s="1">
        <v>1949</v>
      </c>
    </row>
    <row r="8307" spans="1:4">
      <c r="A8307" s="1">
        <v>1321</v>
      </c>
      <c r="B8307" s="1">
        <v>40300440</v>
      </c>
      <c r="C8307" s="1" t="s">
        <v>13284</v>
      </c>
      <c r="D8307" s="1">
        <v>1949</v>
      </c>
    </row>
    <row r="8308" spans="1:4">
      <c r="A8308" s="1">
        <v>1318</v>
      </c>
      <c r="B8308" s="1">
        <v>40300460</v>
      </c>
      <c r="C8308" s="1" t="s">
        <v>13285</v>
      </c>
      <c r="D8308" s="1">
        <v>1949</v>
      </c>
    </row>
    <row r="8309" spans="1:4">
      <c r="A8309" s="1">
        <v>1285</v>
      </c>
      <c r="B8309" s="1">
        <v>40300740</v>
      </c>
      <c r="C8309" s="1" t="s">
        <v>13286</v>
      </c>
      <c r="D8309" s="1">
        <v>1949</v>
      </c>
    </row>
    <row r="8310" spans="1:4">
      <c r="A8310" s="1">
        <v>3720</v>
      </c>
      <c r="B8310" s="1">
        <v>40300790</v>
      </c>
      <c r="C8310" s="1" t="s">
        <v>13287</v>
      </c>
      <c r="D8310" s="1">
        <v>1949</v>
      </c>
    </row>
    <row r="8311" spans="1:4">
      <c r="A8311" s="1">
        <v>1282</v>
      </c>
      <c r="B8311" s="1">
        <v>40300840</v>
      </c>
      <c r="C8311" s="1" t="s">
        <v>13288</v>
      </c>
      <c r="D8311" s="1">
        <v>1949</v>
      </c>
    </row>
    <row r="8312" spans="1:4">
      <c r="A8312" s="1">
        <v>506</v>
      </c>
      <c r="B8312" s="1">
        <v>40300850</v>
      </c>
      <c r="C8312" s="1" t="s">
        <v>13289</v>
      </c>
      <c r="D8312" s="1">
        <v>1949</v>
      </c>
    </row>
    <row r="8313" spans="1:4">
      <c r="A8313" s="1">
        <v>974</v>
      </c>
      <c r="B8313" s="1">
        <v>40300890</v>
      </c>
      <c r="C8313" s="1" t="s">
        <v>13290</v>
      </c>
      <c r="D8313" s="1">
        <v>1949</v>
      </c>
    </row>
    <row r="8314" spans="1:4">
      <c r="A8314" s="1">
        <v>4138</v>
      </c>
      <c r="B8314" s="1">
        <v>40300920</v>
      </c>
      <c r="C8314" s="1" t="s">
        <v>13291</v>
      </c>
      <c r="D8314" s="1">
        <v>1949</v>
      </c>
    </row>
    <row r="8315" spans="1:4">
      <c r="A8315" s="1">
        <v>4348</v>
      </c>
      <c r="B8315" s="1">
        <v>40310030</v>
      </c>
      <c r="C8315" s="1" t="s">
        <v>13292</v>
      </c>
      <c r="D8315" s="1">
        <v>1949</v>
      </c>
    </row>
    <row r="8316" spans="1:4">
      <c r="A8316" s="1">
        <v>667</v>
      </c>
      <c r="B8316" s="1">
        <v>40310040</v>
      </c>
      <c r="C8316" s="1" t="s">
        <v>13293</v>
      </c>
      <c r="D8316" s="1">
        <v>1949</v>
      </c>
    </row>
    <row r="8317" spans="1:4">
      <c r="A8317" s="1">
        <v>4349</v>
      </c>
      <c r="B8317" s="1">
        <v>40310050</v>
      </c>
      <c r="C8317" s="1" t="s">
        <v>13294</v>
      </c>
      <c r="D8317" s="1">
        <v>1949</v>
      </c>
    </row>
    <row r="8318" spans="1:4">
      <c r="A8318" s="1">
        <v>666</v>
      </c>
      <c r="B8318" s="1">
        <v>40310060</v>
      </c>
      <c r="C8318" s="1" t="s">
        <v>13295</v>
      </c>
      <c r="D8318" s="1">
        <v>1949</v>
      </c>
    </row>
    <row r="8319" spans="1:4">
      <c r="A8319" s="1">
        <v>352</v>
      </c>
      <c r="B8319" s="1">
        <v>40310080</v>
      </c>
      <c r="C8319" s="1" t="s">
        <v>13296</v>
      </c>
      <c r="D8319" s="1">
        <v>1949</v>
      </c>
    </row>
    <row r="8320" spans="1:4">
      <c r="A8320" s="1">
        <v>351</v>
      </c>
      <c r="B8320" s="1">
        <v>40310100</v>
      </c>
      <c r="C8320" s="1" t="s">
        <v>13297</v>
      </c>
      <c r="D8320" s="1">
        <v>1949</v>
      </c>
    </row>
    <row r="8321" spans="1:4">
      <c r="A8321" s="1">
        <v>3941</v>
      </c>
      <c r="B8321" s="1">
        <v>40310110</v>
      </c>
      <c r="C8321" s="1" t="s">
        <v>13298</v>
      </c>
      <c r="D8321" s="1">
        <v>1949</v>
      </c>
    </row>
    <row r="8322" spans="1:4">
      <c r="A8322" s="1">
        <v>3963</v>
      </c>
      <c r="B8322" s="1">
        <v>40310120</v>
      </c>
      <c r="C8322" s="1" t="s">
        <v>13299</v>
      </c>
      <c r="D8322" s="1">
        <v>1949</v>
      </c>
    </row>
    <row r="8323" spans="1:4">
      <c r="A8323" s="1">
        <v>3120</v>
      </c>
      <c r="B8323" s="1">
        <v>40310140</v>
      </c>
      <c r="C8323" s="1" t="s">
        <v>13300</v>
      </c>
      <c r="D8323" s="1">
        <v>1949</v>
      </c>
    </row>
    <row r="8324" spans="1:4">
      <c r="A8324" s="1">
        <v>662</v>
      </c>
      <c r="B8324" s="1">
        <v>40310160</v>
      </c>
      <c r="C8324" s="1" t="s">
        <v>13301</v>
      </c>
      <c r="D8324" s="1">
        <v>1949</v>
      </c>
    </row>
    <row r="8325" spans="1:4">
      <c r="A8325" s="1">
        <v>3968</v>
      </c>
      <c r="B8325" s="1">
        <v>40310180</v>
      </c>
      <c r="C8325" s="1" t="s">
        <v>13302</v>
      </c>
      <c r="D8325" s="1">
        <v>1949</v>
      </c>
    </row>
    <row r="8326" spans="1:4">
      <c r="A8326" s="1">
        <v>4096</v>
      </c>
      <c r="B8326" s="1">
        <v>40310230</v>
      </c>
      <c r="C8326" s="1" t="s">
        <v>13303</v>
      </c>
      <c r="D8326" s="1">
        <v>1949</v>
      </c>
    </row>
    <row r="8327" spans="1:4">
      <c r="A8327" s="1">
        <v>4095</v>
      </c>
      <c r="B8327" s="1">
        <v>40310250</v>
      </c>
      <c r="C8327" s="1" t="s">
        <v>13304</v>
      </c>
      <c r="D8327" s="1">
        <v>1949</v>
      </c>
    </row>
    <row r="8328" spans="1:4">
      <c r="A8328" s="1">
        <v>1320</v>
      </c>
      <c r="B8328" s="1">
        <v>40310280</v>
      </c>
      <c r="C8328" s="1" t="s">
        <v>13305</v>
      </c>
      <c r="D8328" s="1">
        <v>1949</v>
      </c>
    </row>
    <row r="8329" spans="1:4">
      <c r="A8329" s="1">
        <v>4201</v>
      </c>
      <c r="B8329" s="1">
        <v>40310350</v>
      </c>
      <c r="C8329" s="1" t="s">
        <v>13306</v>
      </c>
      <c r="D8329" s="1">
        <v>1949</v>
      </c>
    </row>
    <row r="8330" spans="1:4">
      <c r="A8330" s="1">
        <v>4200</v>
      </c>
      <c r="B8330" s="1">
        <v>40310380</v>
      </c>
      <c r="C8330" s="1" t="s">
        <v>13307</v>
      </c>
      <c r="D8330" s="1">
        <v>1949</v>
      </c>
    </row>
    <row r="8331" spans="1:4">
      <c r="A8331" s="1">
        <v>3181</v>
      </c>
      <c r="B8331" s="1">
        <v>40310400</v>
      </c>
      <c r="C8331" s="1" t="s">
        <v>13308</v>
      </c>
      <c r="D8331" s="1">
        <v>1949</v>
      </c>
    </row>
    <row r="8332" spans="1:4">
      <c r="A8332" s="1">
        <v>3909</v>
      </c>
      <c r="B8332" s="1">
        <v>40310410</v>
      </c>
      <c r="C8332" s="1" t="s">
        <v>13309</v>
      </c>
      <c r="D8332" s="1">
        <v>1949</v>
      </c>
    </row>
    <row r="8333" spans="1:4">
      <c r="A8333" s="1">
        <v>1418</v>
      </c>
      <c r="B8333" s="1">
        <v>40310470</v>
      </c>
      <c r="C8333" s="1" t="s">
        <v>13310</v>
      </c>
      <c r="D8333" s="1">
        <v>1949</v>
      </c>
    </row>
    <row r="8334" spans="1:4">
      <c r="A8334" s="1">
        <v>335</v>
      </c>
      <c r="B8334" s="1">
        <v>40310550</v>
      </c>
      <c r="C8334" s="1" t="s">
        <v>13311</v>
      </c>
      <c r="D8334" s="1">
        <v>1949</v>
      </c>
    </row>
    <row r="8335" spans="1:4">
      <c r="A8335" s="1">
        <v>447</v>
      </c>
      <c r="B8335" s="1">
        <v>40310560</v>
      </c>
      <c r="C8335" s="1" t="s">
        <v>13312</v>
      </c>
      <c r="D8335" s="1">
        <v>1949</v>
      </c>
    </row>
    <row r="8336" spans="1:4">
      <c r="A8336" s="1">
        <v>3717</v>
      </c>
      <c r="B8336" s="1">
        <v>40310600</v>
      </c>
      <c r="C8336" s="1" t="s">
        <v>13313</v>
      </c>
      <c r="D8336" s="1">
        <v>1949</v>
      </c>
    </row>
    <row r="8337" spans="1:4">
      <c r="A8337" s="1">
        <v>505</v>
      </c>
      <c r="B8337" s="1">
        <v>40310610</v>
      </c>
      <c r="C8337" s="1" t="s">
        <v>13314</v>
      </c>
      <c r="D8337" s="1">
        <v>1949</v>
      </c>
    </row>
    <row r="8338" spans="1:4">
      <c r="A8338" s="1">
        <v>3910</v>
      </c>
      <c r="B8338" s="1">
        <v>40310630</v>
      </c>
      <c r="C8338" s="1" t="s">
        <v>13315</v>
      </c>
      <c r="D8338" s="1">
        <v>1949</v>
      </c>
    </row>
    <row r="8339" spans="1:4">
      <c r="A8339" s="1">
        <v>3913</v>
      </c>
      <c r="B8339" s="1">
        <v>40310650</v>
      </c>
      <c r="C8339" s="1" t="s">
        <v>13316</v>
      </c>
      <c r="D8339" s="1">
        <v>1949</v>
      </c>
    </row>
    <row r="8340" spans="1:4">
      <c r="A8340" s="1">
        <v>334</v>
      </c>
      <c r="B8340" s="1">
        <v>40310670</v>
      </c>
      <c r="C8340" s="1" t="s">
        <v>13317</v>
      </c>
      <c r="D8340" s="1">
        <v>1949</v>
      </c>
    </row>
    <row r="8341" spans="1:4">
      <c r="A8341" s="1">
        <v>651</v>
      </c>
      <c r="B8341" s="1">
        <v>40310690</v>
      </c>
      <c r="C8341" s="1" t="s">
        <v>13318</v>
      </c>
      <c r="D8341" s="1">
        <v>1949</v>
      </c>
    </row>
    <row r="8342" spans="1:4">
      <c r="A8342" s="1">
        <v>4307</v>
      </c>
      <c r="B8342" s="1">
        <v>40310710</v>
      </c>
      <c r="C8342" s="1" t="s">
        <v>13319</v>
      </c>
      <c r="D8342" s="1">
        <v>1949</v>
      </c>
    </row>
    <row r="8343" spans="1:4">
      <c r="A8343" s="1">
        <v>645</v>
      </c>
      <c r="B8343" s="1">
        <v>40310750</v>
      </c>
      <c r="C8343" s="1" t="s">
        <v>13320</v>
      </c>
      <c r="D8343" s="1">
        <v>1949</v>
      </c>
    </row>
    <row r="8344" spans="1:4">
      <c r="A8344" s="1">
        <v>445</v>
      </c>
      <c r="B8344" s="1">
        <v>40310760</v>
      </c>
      <c r="C8344" s="1" t="s">
        <v>13321</v>
      </c>
      <c r="D8344" s="1">
        <v>1949</v>
      </c>
    </row>
    <row r="8345" spans="1:4">
      <c r="A8345" s="1">
        <v>1277</v>
      </c>
      <c r="B8345" s="1">
        <v>40310770</v>
      </c>
      <c r="C8345" s="1" t="s">
        <v>13322</v>
      </c>
      <c r="D8345" s="1">
        <v>1949</v>
      </c>
    </row>
    <row r="8346" spans="1:4">
      <c r="A8346" s="1">
        <v>632</v>
      </c>
      <c r="B8346" s="1">
        <v>40310780</v>
      </c>
      <c r="C8346" s="1" t="s">
        <v>13323</v>
      </c>
      <c r="D8346" s="1">
        <v>1949</v>
      </c>
    </row>
    <row r="8347" spans="1:4">
      <c r="A8347" s="1">
        <v>3718</v>
      </c>
      <c r="B8347" s="1">
        <v>40310800</v>
      </c>
      <c r="C8347" s="1" t="s">
        <v>13324</v>
      </c>
      <c r="D8347" s="1">
        <v>1949</v>
      </c>
    </row>
    <row r="8348" spans="1:4">
      <c r="A8348" s="1">
        <v>892</v>
      </c>
      <c r="B8348" s="1">
        <v>40310810</v>
      </c>
      <c r="C8348" s="1" t="s">
        <v>13325</v>
      </c>
      <c r="D8348" s="1">
        <v>1949</v>
      </c>
    </row>
    <row r="8349" spans="1:4">
      <c r="A8349" s="1">
        <v>961</v>
      </c>
      <c r="B8349" s="1">
        <v>40310830</v>
      </c>
      <c r="C8349" s="1" t="s">
        <v>13326</v>
      </c>
      <c r="D8349" s="1">
        <v>1949</v>
      </c>
    </row>
    <row r="8350" spans="1:4">
      <c r="A8350" s="1">
        <v>468</v>
      </c>
      <c r="B8350" s="1">
        <v>40310840</v>
      </c>
      <c r="C8350" s="1" t="s">
        <v>13327</v>
      </c>
      <c r="D8350" s="1">
        <v>1949</v>
      </c>
    </row>
    <row r="8351" spans="1:4">
      <c r="A8351" s="1">
        <v>465</v>
      </c>
      <c r="B8351" s="1">
        <v>40310880</v>
      </c>
      <c r="C8351" s="1" t="s">
        <v>13328</v>
      </c>
      <c r="D8351" s="1">
        <v>1949</v>
      </c>
    </row>
    <row r="8352" spans="1:4">
      <c r="A8352" s="1">
        <v>3987</v>
      </c>
      <c r="B8352" s="1">
        <v>40320070</v>
      </c>
      <c r="C8352" s="1" t="s">
        <v>13329</v>
      </c>
      <c r="D8352" s="1">
        <v>1949</v>
      </c>
    </row>
    <row r="8353" spans="1:4">
      <c r="A8353" s="1">
        <v>1137</v>
      </c>
      <c r="B8353" s="1">
        <v>40330030</v>
      </c>
      <c r="C8353" s="1" t="s">
        <v>13330</v>
      </c>
      <c r="D8353" s="1">
        <v>1949</v>
      </c>
    </row>
    <row r="8354" spans="1:4">
      <c r="A8354" s="1">
        <v>1315</v>
      </c>
      <c r="B8354" s="1">
        <v>40340050</v>
      </c>
      <c r="C8354" s="1" t="s">
        <v>13331</v>
      </c>
      <c r="D8354" s="1">
        <v>1949</v>
      </c>
    </row>
    <row r="8355" spans="1:4">
      <c r="A8355" s="1">
        <v>4098</v>
      </c>
      <c r="B8355" s="1">
        <v>40340060</v>
      </c>
      <c r="C8355" s="1" t="s">
        <v>13332</v>
      </c>
      <c r="D8355" s="1">
        <v>1949</v>
      </c>
    </row>
    <row r="8356" spans="1:4">
      <c r="A8356" s="1">
        <v>1312</v>
      </c>
      <c r="B8356" s="1">
        <v>40340080</v>
      </c>
      <c r="C8356" s="1" t="s">
        <v>13333</v>
      </c>
      <c r="D8356" s="1">
        <v>1949</v>
      </c>
    </row>
    <row r="8357" spans="1:4">
      <c r="A8357" s="1">
        <v>1307</v>
      </c>
      <c r="B8357" s="1">
        <v>40340100</v>
      </c>
      <c r="C8357" s="1" t="s">
        <v>13334</v>
      </c>
      <c r="D8357" s="1">
        <v>1949</v>
      </c>
    </row>
    <row r="8358" spans="1:4">
      <c r="A8358" s="1">
        <v>435</v>
      </c>
      <c r="B8358" s="1">
        <v>40340160</v>
      </c>
      <c r="C8358" s="1" t="s">
        <v>13335</v>
      </c>
      <c r="D8358" s="1">
        <v>1949</v>
      </c>
    </row>
    <row r="8359" spans="1:4">
      <c r="A8359" s="1">
        <v>3180</v>
      </c>
      <c r="B8359" s="1">
        <v>40340170</v>
      </c>
      <c r="C8359" s="1" t="s">
        <v>13336</v>
      </c>
      <c r="D8359" s="1">
        <v>1949</v>
      </c>
    </row>
    <row r="8360" spans="1:4">
      <c r="A8360" s="1">
        <v>436</v>
      </c>
      <c r="B8360" s="1">
        <v>40340190</v>
      </c>
      <c r="C8360" s="1" t="s">
        <v>13337</v>
      </c>
      <c r="D8360" s="1">
        <v>1949</v>
      </c>
    </row>
    <row r="8361" spans="1:4">
      <c r="A8361" s="1">
        <v>1110</v>
      </c>
      <c r="B8361" s="1">
        <v>40340200</v>
      </c>
      <c r="C8361" s="1" t="s">
        <v>13338</v>
      </c>
      <c r="D8361" s="1">
        <v>1949</v>
      </c>
    </row>
    <row r="8362" spans="1:4">
      <c r="A8362" s="1">
        <v>433</v>
      </c>
      <c r="B8362" s="1">
        <v>40340210</v>
      </c>
      <c r="C8362" s="1" t="s">
        <v>13339</v>
      </c>
      <c r="D8362" s="1">
        <v>1949</v>
      </c>
    </row>
    <row r="8363" spans="1:4">
      <c r="A8363" s="1">
        <v>4191</v>
      </c>
      <c r="B8363" s="1">
        <v>40340220</v>
      </c>
      <c r="C8363" s="1" t="s">
        <v>13340</v>
      </c>
      <c r="D8363" s="1">
        <v>1949</v>
      </c>
    </row>
    <row r="8364" spans="1:4">
      <c r="A8364" s="1">
        <v>432</v>
      </c>
      <c r="B8364" s="1">
        <v>40340230</v>
      </c>
      <c r="C8364" s="1" t="s">
        <v>13341</v>
      </c>
      <c r="D8364" s="1">
        <v>1949</v>
      </c>
    </row>
    <row r="8365" spans="1:4">
      <c r="A8365" s="1">
        <v>4189</v>
      </c>
      <c r="B8365" s="1">
        <v>40340260</v>
      </c>
      <c r="C8365" s="1" t="s">
        <v>13342</v>
      </c>
      <c r="D8365" s="1">
        <v>1949</v>
      </c>
    </row>
    <row r="8366" spans="1:4">
      <c r="A8366" s="1">
        <v>1278</v>
      </c>
      <c r="B8366" s="1">
        <v>40340320</v>
      </c>
      <c r="C8366" s="1" t="s">
        <v>13343</v>
      </c>
      <c r="D8366" s="1">
        <v>1949</v>
      </c>
    </row>
    <row r="8367" spans="1:4">
      <c r="A8367" s="1">
        <v>3931</v>
      </c>
      <c r="B8367" s="1">
        <v>40340331</v>
      </c>
      <c r="C8367" s="1" t="s">
        <v>13344</v>
      </c>
      <c r="D8367" s="1">
        <v>1949</v>
      </c>
    </row>
    <row r="8368" spans="1:4">
      <c r="A8368" s="1">
        <v>1270</v>
      </c>
      <c r="B8368" s="1">
        <v>40340360</v>
      </c>
      <c r="C8368" s="1" t="s">
        <v>13345</v>
      </c>
      <c r="D8368" s="1">
        <v>1949</v>
      </c>
    </row>
    <row r="8369" spans="1:4">
      <c r="A8369" s="1">
        <v>504</v>
      </c>
      <c r="B8369" s="1">
        <v>40340370</v>
      </c>
      <c r="C8369" s="1" t="s">
        <v>13346</v>
      </c>
      <c r="D8369" s="1">
        <v>1949</v>
      </c>
    </row>
    <row r="8370" spans="1:4">
      <c r="A8370" s="1">
        <v>4302</v>
      </c>
      <c r="B8370" s="1">
        <v>40340390</v>
      </c>
      <c r="C8370" s="1" t="s">
        <v>13347</v>
      </c>
      <c r="D8370" s="1">
        <v>1949</v>
      </c>
    </row>
    <row r="8371" spans="1:4">
      <c r="A8371" s="1">
        <v>4179</v>
      </c>
      <c r="B8371" s="1">
        <v>40340440</v>
      </c>
      <c r="C8371" s="1" t="s">
        <v>13348</v>
      </c>
      <c r="D8371" s="1">
        <v>1949</v>
      </c>
    </row>
    <row r="8372" spans="1:4">
      <c r="A8372" s="1">
        <v>1150</v>
      </c>
      <c r="B8372" s="1">
        <v>40350020</v>
      </c>
      <c r="C8372" s="1" t="s">
        <v>13349</v>
      </c>
      <c r="D8372" s="1">
        <v>1949</v>
      </c>
    </row>
    <row r="8373" spans="1:4">
      <c r="A8373" s="1">
        <v>1120</v>
      </c>
      <c r="B8373" s="1">
        <v>40350050</v>
      </c>
      <c r="C8373" s="1" t="s">
        <v>13350</v>
      </c>
      <c r="D8373" s="1">
        <v>1949</v>
      </c>
    </row>
    <row r="8374" spans="1:4">
      <c r="A8374" s="1">
        <v>429</v>
      </c>
      <c r="B8374" s="1">
        <v>40360030</v>
      </c>
      <c r="C8374" s="1" t="s">
        <v>13351</v>
      </c>
      <c r="D8374" s="1">
        <v>1949</v>
      </c>
    </row>
    <row r="8375" spans="1:4">
      <c r="A8375" s="1">
        <v>431</v>
      </c>
      <c r="B8375" s="1">
        <v>40360040</v>
      </c>
      <c r="C8375" s="1" t="s">
        <v>13352</v>
      </c>
      <c r="D8375" s="1">
        <v>1949</v>
      </c>
    </row>
    <row r="8376" spans="1:4">
      <c r="A8376" s="1">
        <v>430</v>
      </c>
      <c r="B8376" s="1">
        <v>40360060</v>
      </c>
      <c r="C8376" s="1" t="s">
        <v>13353</v>
      </c>
      <c r="D8376" s="1">
        <v>1949</v>
      </c>
    </row>
    <row r="8377" spans="1:4">
      <c r="A8377" s="1">
        <v>4202</v>
      </c>
      <c r="B8377" s="1">
        <v>40360070</v>
      </c>
      <c r="C8377" s="1" t="s">
        <v>13354</v>
      </c>
      <c r="D8377" s="1">
        <v>1949</v>
      </c>
    </row>
    <row r="8378" spans="1:4">
      <c r="A8378" s="1">
        <v>1314</v>
      </c>
      <c r="B8378" s="1">
        <v>40360080</v>
      </c>
      <c r="C8378" s="1" t="s">
        <v>13355</v>
      </c>
      <c r="D8378" s="1">
        <v>1949</v>
      </c>
    </row>
    <row r="8379" spans="1:4">
      <c r="A8379" s="1">
        <v>1301</v>
      </c>
      <c r="B8379" s="1">
        <v>40360180</v>
      </c>
      <c r="C8379" s="1" t="s">
        <v>13356</v>
      </c>
      <c r="D8379" s="1">
        <v>1949</v>
      </c>
    </row>
    <row r="8380" spans="1:4">
      <c r="A8380" s="1">
        <v>4104</v>
      </c>
      <c r="B8380" s="1">
        <v>40360220</v>
      </c>
      <c r="C8380" s="1" t="s">
        <v>13357</v>
      </c>
      <c r="D8380" s="1">
        <v>1949</v>
      </c>
    </row>
    <row r="8381" spans="1:4">
      <c r="A8381" s="1">
        <v>1408</v>
      </c>
      <c r="B8381" s="1">
        <v>40360250</v>
      </c>
      <c r="C8381" s="1" t="s">
        <v>13358</v>
      </c>
      <c r="D8381" s="1">
        <v>1949</v>
      </c>
    </row>
    <row r="8382" spans="1:4">
      <c r="A8382" s="1">
        <v>4103</v>
      </c>
      <c r="B8382" s="1">
        <v>40360260</v>
      </c>
      <c r="C8382" s="1" t="s">
        <v>13359</v>
      </c>
      <c r="D8382" s="1">
        <v>1949</v>
      </c>
    </row>
    <row r="8383" spans="1:4">
      <c r="A8383" s="1">
        <v>4345</v>
      </c>
      <c r="B8383" s="1">
        <v>40360290</v>
      </c>
      <c r="C8383" s="1" t="s">
        <v>13360</v>
      </c>
      <c r="D8383" s="1">
        <v>1949</v>
      </c>
    </row>
    <row r="8384" spans="1:4">
      <c r="A8384" s="1">
        <v>3929</v>
      </c>
      <c r="B8384" s="1">
        <v>40360350</v>
      </c>
      <c r="C8384" s="1" t="s">
        <v>13361</v>
      </c>
      <c r="D8384" s="1">
        <v>1949</v>
      </c>
    </row>
    <row r="8385" spans="1:4">
      <c r="A8385" s="1">
        <v>331</v>
      </c>
      <c r="B8385" s="1">
        <v>40360430</v>
      </c>
      <c r="C8385" s="1" t="s">
        <v>13362</v>
      </c>
      <c r="D8385" s="1">
        <v>1949</v>
      </c>
    </row>
    <row r="8386" spans="1:4">
      <c r="A8386" s="1">
        <v>1015</v>
      </c>
      <c r="B8386" s="1">
        <v>40360450</v>
      </c>
      <c r="C8386" s="1" t="s">
        <v>13363</v>
      </c>
      <c r="D8386" s="1">
        <v>1949</v>
      </c>
    </row>
    <row r="8387" spans="1:4">
      <c r="A8387" s="1">
        <v>434</v>
      </c>
      <c r="B8387" s="1">
        <v>40370120</v>
      </c>
      <c r="C8387" s="1" t="s">
        <v>13364</v>
      </c>
      <c r="D8387" s="1">
        <v>1949</v>
      </c>
    </row>
    <row r="8388" spans="1:4">
      <c r="A8388" s="1">
        <v>4198</v>
      </c>
      <c r="B8388" s="1">
        <v>40370190</v>
      </c>
      <c r="C8388" s="1" t="s">
        <v>13365</v>
      </c>
      <c r="D8388" s="1">
        <v>1949</v>
      </c>
    </row>
    <row r="8389" spans="1:4">
      <c r="A8389" s="1">
        <v>443</v>
      </c>
      <c r="B8389" s="1">
        <v>40370220</v>
      </c>
      <c r="C8389" s="1" t="s">
        <v>13366</v>
      </c>
      <c r="D8389" s="1">
        <v>1949</v>
      </c>
    </row>
    <row r="8390" spans="1:4">
      <c r="A8390" s="1">
        <v>1267</v>
      </c>
      <c r="B8390" s="1">
        <v>40380080</v>
      </c>
      <c r="C8390" s="1" t="s">
        <v>13367</v>
      </c>
      <c r="D8390" s="1">
        <v>1949</v>
      </c>
    </row>
    <row r="8391" spans="1:4">
      <c r="A8391" s="1">
        <v>4124</v>
      </c>
      <c r="B8391" s="1">
        <v>40400060</v>
      </c>
      <c r="C8391" s="1" t="s">
        <v>13368</v>
      </c>
      <c r="D8391" s="1">
        <v>1949</v>
      </c>
    </row>
    <row r="8392" spans="1:4">
      <c r="A8392" s="1">
        <v>1268</v>
      </c>
      <c r="B8392" s="1">
        <v>40400080</v>
      </c>
      <c r="C8392" s="1" t="s">
        <v>13369</v>
      </c>
      <c r="D8392" s="1">
        <v>1949</v>
      </c>
    </row>
    <row r="8393" spans="1:4">
      <c r="A8393" s="1">
        <v>4123</v>
      </c>
      <c r="B8393" s="1">
        <v>40400100</v>
      </c>
      <c r="C8393" s="1" t="s">
        <v>13370</v>
      </c>
      <c r="D8393" s="1">
        <v>1949</v>
      </c>
    </row>
    <row r="8394" spans="1:4">
      <c r="A8394" s="1">
        <v>3176</v>
      </c>
      <c r="B8394" s="1">
        <v>40410030</v>
      </c>
      <c r="C8394" s="1" t="s">
        <v>13371</v>
      </c>
      <c r="D8394" s="1">
        <v>1949</v>
      </c>
    </row>
    <row r="8395" spans="1:4">
      <c r="A8395" s="1">
        <v>1313</v>
      </c>
      <c r="B8395" s="1">
        <v>40410040</v>
      </c>
      <c r="C8395" s="1" t="s">
        <v>13372</v>
      </c>
      <c r="D8395" s="1">
        <v>1949</v>
      </c>
    </row>
    <row r="8396" spans="1:4">
      <c r="A8396" s="1">
        <v>1308</v>
      </c>
      <c r="B8396" s="1">
        <v>40410060</v>
      </c>
      <c r="C8396" s="1" t="s">
        <v>13373</v>
      </c>
      <c r="D8396" s="1">
        <v>1949</v>
      </c>
    </row>
    <row r="8397" spans="1:4">
      <c r="A8397" s="1">
        <v>1265</v>
      </c>
      <c r="B8397" s="1">
        <v>40410080</v>
      </c>
      <c r="C8397" s="1" t="s">
        <v>13374</v>
      </c>
      <c r="D8397" s="1">
        <v>1949</v>
      </c>
    </row>
    <row r="8398" spans="1:4">
      <c r="A8398" s="1">
        <v>4102</v>
      </c>
      <c r="B8398" s="1">
        <v>40410100</v>
      </c>
      <c r="C8398" s="1" t="s">
        <v>13375</v>
      </c>
      <c r="D8398" s="1">
        <v>1949</v>
      </c>
    </row>
    <row r="8399" spans="1:4">
      <c r="A8399" s="1">
        <v>4109</v>
      </c>
      <c r="B8399" s="1">
        <v>40410120</v>
      </c>
      <c r="C8399" s="1" t="s">
        <v>13376</v>
      </c>
      <c r="D8399" s="1">
        <v>1949</v>
      </c>
    </row>
    <row r="8400" spans="1:4">
      <c r="A8400" s="1">
        <v>4107</v>
      </c>
      <c r="B8400" s="1">
        <v>40410140</v>
      </c>
      <c r="C8400" s="1" t="s">
        <v>13377</v>
      </c>
      <c r="D8400" s="1">
        <v>1949</v>
      </c>
    </row>
    <row r="8401" spans="1:4">
      <c r="A8401" s="1">
        <v>4114</v>
      </c>
      <c r="B8401" s="1">
        <v>40410200</v>
      </c>
      <c r="C8401" s="1" t="s">
        <v>13378</v>
      </c>
      <c r="D8401" s="1">
        <v>1949</v>
      </c>
    </row>
    <row r="8402" spans="1:4">
      <c r="A8402" s="1">
        <v>1297</v>
      </c>
      <c r="B8402" s="1">
        <v>40410220</v>
      </c>
      <c r="C8402" s="1" t="s">
        <v>13379</v>
      </c>
      <c r="D8402" s="1">
        <v>1949</v>
      </c>
    </row>
    <row r="8403" spans="1:4">
      <c r="A8403" s="1">
        <v>498</v>
      </c>
      <c r="B8403" s="1">
        <v>40410230</v>
      </c>
      <c r="C8403" s="1" t="s">
        <v>13380</v>
      </c>
      <c r="D8403" s="1">
        <v>1949</v>
      </c>
    </row>
    <row r="8404" spans="1:4">
      <c r="A8404" s="1">
        <v>1293</v>
      </c>
      <c r="B8404" s="1">
        <v>40410240</v>
      </c>
      <c r="C8404" s="1" t="s">
        <v>13381</v>
      </c>
      <c r="D8404" s="1">
        <v>1949</v>
      </c>
    </row>
    <row r="8405" spans="1:4">
      <c r="A8405" s="1">
        <v>497</v>
      </c>
      <c r="B8405" s="1">
        <v>40410250</v>
      </c>
      <c r="C8405" s="1" t="s">
        <v>13382</v>
      </c>
      <c r="D8405" s="1">
        <v>1949</v>
      </c>
    </row>
    <row r="8406" spans="1:4">
      <c r="A8406" s="1">
        <v>1289</v>
      </c>
      <c r="B8406" s="1">
        <v>40410260</v>
      </c>
      <c r="C8406" s="1" t="s">
        <v>13383</v>
      </c>
      <c r="D8406" s="1">
        <v>1949</v>
      </c>
    </row>
    <row r="8407" spans="1:4">
      <c r="A8407" s="1">
        <v>3195</v>
      </c>
      <c r="B8407" s="1">
        <v>40410270</v>
      </c>
      <c r="C8407" s="1" t="s">
        <v>13384</v>
      </c>
      <c r="D8407" s="1">
        <v>1949</v>
      </c>
    </row>
    <row r="8408" spans="1:4">
      <c r="A8408" s="1">
        <v>500</v>
      </c>
      <c r="B8408" s="1">
        <v>40410280</v>
      </c>
      <c r="C8408" s="1" t="s">
        <v>13385</v>
      </c>
      <c r="D8408" s="1">
        <v>1949</v>
      </c>
    </row>
    <row r="8409" spans="1:4">
      <c r="A8409" s="1">
        <v>496</v>
      </c>
      <c r="B8409" s="1">
        <v>40410290</v>
      </c>
      <c r="C8409" s="1" t="s">
        <v>13386</v>
      </c>
      <c r="D8409" s="1">
        <v>1949</v>
      </c>
    </row>
    <row r="8410" spans="1:4">
      <c r="A8410" s="1">
        <v>499</v>
      </c>
      <c r="B8410" s="1">
        <v>40410300</v>
      </c>
      <c r="C8410" s="1" t="s">
        <v>13387</v>
      </c>
      <c r="D8410" s="1">
        <v>1949</v>
      </c>
    </row>
    <row r="8411" spans="1:4">
      <c r="A8411" s="1">
        <v>4300</v>
      </c>
      <c r="B8411" s="1">
        <v>40410370</v>
      </c>
      <c r="C8411" s="1" t="s">
        <v>13388</v>
      </c>
      <c r="D8411" s="1">
        <v>1949</v>
      </c>
    </row>
    <row r="8412" spans="1:4">
      <c r="A8412" s="1">
        <v>1105</v>
      </c>
      <c r="B8412" s="1">
        <v>40410380</v>
      </c>
      <c r="C8412" s="1" t="s">
        <v>13389</v>
      </c>
      <c r="D8412" s="1">
        <v>1949</v>
      </c>
    </row>
    <row r="8413" spans="1:4">
      <c r="A8413" s="1">
        <v>1405</v>
      </c>
      <c r="B8413" s="1">
        <v>40410390</v>
      </c>
      <c r="C8413" s="1" t="s">
        <v>13390</v>
      </c>
      <c r="D8413" s="1">
        <v>1949</v>
      </c>
    </row>
    <row r="8414" spans="1:4">
      <c r="A8414" s="1">
        <v>1283</v>
      </c>
      <c r="B8414" s="1">
        <v>40410400</v>
      </c>
      <c r="C8414" s="1" t="s">
        <v>13391</v>
      </c>
      <c r="D8414" s="1">
        <v>1949</v>
      </c>
    </row>
    <row r="8415" spans="1:4">
      <c r="A8415" s="1">
        <v>1299</v>
      </c>
      <c r="B8415" s="1">
        <v>40410420</v>
      </c>
      <c r="C8415" s="1" t="s">
        <v>13392</v>
      </c>
      <c r="D8415" s="1">
        <v>1949</v>
      </c>
    </row>
    <row r="8416" spans="1:4">
      <c r="A8416" s="1">
        <v>3780</v>
      </c>
      <c r="B8416" s="1">
        <v>40410430</v>
      </c>
      <c r="C8416" s="1" t="s">
        <v>13393</v>
      </c>
      <c r="D8416" s="1">
        <v>1949</v>
      </c>
    </row>
    <row r="8417" spans="1:4">
      <c r="A8417" s="1">
        <v>3716</v>
      </c>
      <c r="B8417" s="1">
        <v>40410460</v>
      </c>
      <c r="C8417" s="1" t="s">
        <v>13394</v>
      </c>
      <c r="D8417" s="1">
        <v>1949</v>
      </c>
    </row>
    <row r="8418" spans="1:4">
      <c r="A8418" s="1">
        <v>1002</v>
      </c>
      <c r="B8418" s="1">
        <v>40410470</v>
      </c>
      <c r="C8418" s="1" t="s">
        <v>13395</v>
      </c>
      <c r="D8418" s="1">
        <v>1949</v>
      </c>
    </row>
    <row r="8419" spans="1:4">
      <c r="A8419" s="1">
        <v>3774</v>
      </c>
      <c r="B8419" s="1">
        <v>40410480</v>
      </c>
      <c r="C8419" s="1" t="s">
        <v>13396</v>
      </c>
      <c r="D8419" s="1">
        <v>1949</v>
      </c>
    </row>
    <row r="8420" spans="1:4">
      <c r="A8420" s="1">
        <v>1008</v>
      </c>
      <c r="B8420" s="1">
        <v>40410500</v>
      </c>
      <c r="C8420" s="1" t="s">
        <v>13397</v>
      </c>
      <c r="D8420" s="1">
        <v>1949</v>
      </c>
    </row>
    <row r="8421" spans="1:4">
      <c r="A8421" s="1">
        <v>4326</v>
      </c>
      <c r="B8421" s="1">
        <v>40410510</v>
      </c>
      <c r="C8421" s="1" t="s">
        <v>13398</v>
      </c>
      <c r="D8421" s="1">
        <v>1949</v>
      </c>
    </row>
    <row r="8422" spans="1:4">
      <c r="A8422" s="1">
        <v>4246</v>
      </c>
      <c r="B8422" s="1">
        <v>40410540</v>
      </c>
      <c r="C8422" s="1" t="s">
        <v>13399</v>
      </c>
      <c r="D8422" s="1">
        <v>1949</v>
      </c>
    </row>
    <row r="8423" spans="1:4">
      <c r="A8423" s="1">
        <v>899</v>
      </c>
      <c r="B8423" s="1">
        <v>40410580</v>
      </c>
      <c r="C8423" s="1" t="s">
        <v>13400</v>
      </c>
      <c r="D8423" s="1">
        <v>1949</v>
      </c>
    </row>
    <row r="8424" spans="1:4">
      <c r="A8424" s="1">
        <v>4169</v>
      </c>
      <c r="B8424" s="1">
        <v>40410590</v>
      </c>
      <c r="C8424" s="1" t="s">
        <v>13401</v>
      </c>
      <c r="D8424" s="1">
        <v>1949</v>
      </c>
    </row>
    <row r="8425" spans="1:4">
      <c r="A8425" s="1">
        <v>1335</v>
      </c>
      <c r="B8425" s="1">
        <v>40410620</v>
      </c>
      <c r="C8425" s="1" t="s">
        <v>13402</v>
      </c>
      <c r="D8425" s="1">
        <v>1949</v>
      </c>
    </row>
    <row r="8426" spans="1:4">
      <c r="A8426" s="1">
        <v>4090</v>
      </c>
      <c r="B8426" s="1">
        <v>40410630</v>
      </c>
      <c r="C8426" s="1" t="s">
        <v>13403</v>
      </c>
      <c r="D8426" s="1">
        <v>1949</v>
      </c>
    </row>
    <row r="8427" spans="1:4">
      <c r="A8427" s="1">
        <v>1334</v>
      </c>
      <c r="B8427" s="1">
        <v>40410640</v>
      </c>
      <c r="C8427" s="1" t="s">
        <v>13404</v>
      </c>
      <c r="D8427" s="1">
        <v>1949</v>
      </c>
    </row>
    <row r="8428" spans="1:4">
      <c r="A8428" s="1">
        <v>491</v>
      </c>
      <c r="B8428" s="1">
        <v>40410670</v>
      </c>
      <c r="C8428" s="1" t="s">
        <v>13405</v>
      </c>
      <c r="D8428" s="1">
        <v>1949</v>
      </c>
    </row>
    <row r="8429" spans="1:4">
      <c r="A8429" s="1">
        <v>963</v>
      </c>
      <c r="B8429" s="1">
        <v>40410680</v>
      </c>
      <c r="C8429" s="1" t="s">
        <v>13406</v>
      </c>
      <c r="D8429" s="1">
        <v>1949</v>
      </c>
    </row>
    <row r="8430" spans="1:4">
      <c r="A8430" s="1">
        <v>1392</v>
      </c>
      <c r="B8430" s="1">
        <v>40410690</v>
      </c>
      <c r="C8430" s="1" t="s">
        <v>13407</v>
      </c>
      <c r="D8430" s="1">
        <v>1949</v>
      </c>
    </row>
    <row r="8431" spans="1:4">
      <c r="A8431" s="1">
        <v>4313</v>
      </c>
      <c r="B8431" s="1">
        <v>40410710</v>
      </c>
      <c r="C8431" s="1" t="s">
        <v>13408</v>
      </c>
      <c r="D8431" s="1">
        <v>1949</v>
      </c>
    </row>
    <row r="8432" spans="1:4">
      <c r="A8432" s="1">
        <v>4211</v>
      </c>
      <c r="B8432" s="1">
        <v>40410720</v>
      </c>
      <c r="C8432" s="1" t="s">
        <v>13409</v>
      </c>
      <c r="D8432" s="1">
        <v>1949</v>
      </c>
    </row>
    <row r="8433" spans="1:4">
      <c r="A8433" s="1">
        <v>3880</v>
      </c>
      <c r="B8433" s="1">
        <v>40410730</v>
      </c>
      <c r="C8433" s="1" t="s">
        <v>13410</v>
      </c>
      <c r="D8433" s="1">
        <v>1949</v>
      </c>
    </row>
    <row r="8434" spans="1:4">
      <c r="A8434" s="1">
        <v>462</v>
      </c>
      <c r="B8434" s="1">
        <v>40410740</v>
      </c>
      <c r="C8434" s="1" t="s">
        <v>13411</v>
      </c>
      <c r="D8434" s="1">
        <v>1949</v>
      </c>
    </row>
    <row r="8435" spans="1:4">
      <c r="A8435" s="1">
        <v>493</v>
      </c>
      <c r="B8435" s="1">
        <v>40410760</v>
      </c>
      <c r="C8435" s="1" t="s">
        <v>13412</v>
      </c>
      <c r="D8435" s="1">
        <v>1949</v>
      </c>
    </row>
    <row r="8436" spans="1:4">
      <c r="A8436" s="1">
        <v>941</v>
      </c>
      <c r="B8436" s="1">
        <v>40410780</v>
      </c>
      <c r="C8436" s="1" t="s">
        <v>13413</v>
      </c>
      <c r="D8436" s="1">
        <v>1949</v>
      </c>
    </row>
    <row r="8437" spans="1:4">
      <c r="A8437" s="1">
        <v>873</v>
      </c>
      <c r="B8437" s="1">
        <v>40410800</v>
      </c>
      <c r="C8437" s="1" t="s">
        <v>13414</v>
      </c>
      <c r="D8437" s="1">
        <v>1949</v>
      </c>
    </row>
    <row r="8438" spans="1:4">
      <c r="A8438" s="1">
        <v>4122</v>
      </c>
      <c r="B8438" s="1">
        <v>40420070</v>
      </c>
      <c r="C8438" s="1" t="s">
        <v>13415</v>
      </c>
      <c r="D8438" s="1">
        <v>1949</v>
      </c>
    </row>
    <row r="8439" spans="1:4">
      <c r="A8439" s="1">
        <v>4214</v>
      </c>
      <c r="B8439" s="1">
        <v>40430040</v>
      </c>
      <c r="C8439" s="1" t="s">
        <v>13416</v>
      </c>
      <c r="D8439" s="1">
        <v>1949</v>
      </c>
    </row>
    <row r="8440" spans="1:4">
      <c r="A8440" s="1">
        <v>4113</v>
      </c>
      <c r="B8440" s="1">
        <v>40440020</v>
      </c>
      <c r="C8440" s="1" t="s">
        <v>13417</v>
      </c>
      <c r="D8440" s="1">
        <v>1949</v>
      </c>
    </row>
    <row r="8441" spans="1:4">
      <c r="A8441" s="1">
        <v>1402</v>
      </c>
      <c r="B8441" s="1">
        <v>40440110</v>
      </c>
      <c r="C8441" s="1" t="s">
        <v>13418</v>
      </c>
      <c r="D8441" s="1">
        <v>1949</v>
      </c>
    </row>
    <row r="8442" spans="1:4">
      <c r="A8442" s="1">
        <v>1018</v>
      </c>
      <c r="B8442" s="1">
        <v>40440230</v>
      </c>
      <c r="C8442" s="1" t="s">
        <v>13419</v>
      </c>
      <c r="D8442" s="1">
        <v>1949</v>
      </c>
    </row>
    <row r="8443" spans="1:4">
      <c r="A8443" s="1">
        <v>4333</v>
      </c>
      <c r="B8443" s="1">
        <v>40440270</v>
      </c>
      <c r="C8443" s="1" t="s">
        <v>13420</v>
      </c>
      <c r="D8443" s="1">
        <v>1949</v>
      </c>
    </row>
    <row r="8444" spans="1:4">
      <c r="A8444" s="1">
        <v>4330</v>
      </c>
      <c r="B8444" s="1">
        <v>40440290</v>
      </c>
      <c r="C8444" s="1" t="s">
        <v>13421</v>
      </c>
      <c r="D8444" s="1">
        <v>1949</v>
      </c>
    </row>
    <row r="8445" spans="1:4">
      <c r="A8445" s="1">
        <v>4180</v>
      </c>
      <c r="B8445" s="1">
        <v>40440300</v>
      </c>
      <c r="C8445" s="1" t="s">
        <v>13422</v>
      </c>
      <c r="D8445" s="1">
        <v>1949</v>
      </c>
    </row>
    <row r="8446" spans="1:4">
      <c r="A8446" s="1">
        <v>911</v>
      </c>
      <c r="B8446" s="1">
        <v>40440320</v>
      </c>
      <c r="C8446" s="1" t="s">
        <v>13423</v>
      </c>
      <c r="D8446" s="1">
        <v>1949</v>
      </c>
    </row>
    <row r="8447" spans="1:4">
      <c r="A8447" s="1">
        <v>4319</v>
      </c>
      <c r="B8447" s="1">
        <v>40440370</v>
      </c>
      <c r="C8447" s="1" t="s">
        <v>13424</v>
      </c>
      <c r="D8447" s="1">
        <v>1949</v>
      </c>
    </row>
    <row r="8448" spans="1:4">
      <c r="A8448" s="1">
        <v>4176</v>
      </c>
      <c r="B8448" s="1">
        <v>40440380</v>
      </c>
      <c r="C8448" s="1" t="s">
        <v>13425</v>
      </c>
      <c r="D8448" s="1">
        <v>1949</v>
      </c>
    </row>
    <row r="8449" spans="1:4">
      <c r="A8449" s="1">
        <v>3884</v>
      </c>
      <c r="B8449" s="1">
        <v>40440400</v>
      </c>
      <c r="C8449" s="1" t="s">
        <v>13426</v>
      </c>
      <c r="D8449" s="1">
        <v>1949</v>
      </c>
    </row>
    <row r="8450" spans="1:4">
      <c r="A8450" s="1">
        <v>615</v>
      </c>
      <c r="B8450" s="1">
        <v>40440430</v>
      </c>
      <c r="C8450" s="1" t="s">
        <v>13427</v>
      </c>
      <c r="D8450" s="1">
        <v>1949</v>
      </c>
    </row>
    <row r="8451" spans="1:4">
      <c r="A8451" s="1">
        <v>988</v>
      </c>
      <c r="B8451" s="1">
        <v>40440450</v>
      </c>
      <c r="C8451" s="1" t="s">
        <v>13428</v>
      </c>
      <c r="D8451" s="1">
        <v>1949</v>
      </c>
    </row>
    <row r="8452" spans="1:4">
      <c r="A8452" s="1">
        <v>489</v>
      </c>
      <c r="B8452" s="1">
        <v>40440490</v>
      </c>
      <c r="C8452" s="1" t="s">
        <v>13429</v>
      </c>
      <c r="D8452" s="1">
        <v>1949</v>
      </c>
    </row>
    <row r="8453" spans="1:4">
      <c r="A8453" s="1">
        <v>978</v>
      </c>
      <c r="B8453" s="1">
        <v>40440510</v>
      </c>
      <c r="C8453" s="1" t="s">
        <v>13430</v>
      </c>
      <c r="D8453" s="1">
        <v>1949</v>
      </c>
    </row>
    <row r="8454" spans="1:4">
      <c r="A8454" s="1">
        <v>3559</v>
      </c>
      <c r="B8454" s="1">
        <v>40440520</v>
      </c>
      <c r="C8454" s="1" t="s">
        <v>13431</v>
      </c>
      <c r="D8454" s="1">
        <v>1949</v>
      </c>
    </row>
    <row r="8455" spans="1:4">
      <c r="A8455" s="1">
        <v>983</v>
      </c>
      <c r="B8455" s="1">
        <v>40440530</v>
      </c>
      <c r="C8455" s="1" t="s">
        <v>13432</v>
      </c>
      <c r="D8455" s="1">
        <v>1949</v>
      </c>
    </row>
    <row r="8456" spans="1:4">
      <c r="A8456" s="1">
        <v>942</v>
      </c>
      <c r="B8456" s="1">
        <v>40440540</v>
      </c>
      <c r="C8456" s="1" t="s">
        <v>13433</v>
      </c>
      <c r="D8456" s="1">
        <v>1949</v>
      </c>
    </row>
    <row r="8457" spans="1:4">
      <c r="A8457" s="1">
        <v>3179</v>
      </c>
      <c r="B8457" s="1">
        <v>40450040</v>
      </c>
      <c r="C8457" s="1" t="s">
        <v>13434</v>
      </c>
      <c r="D8457" s="1">
        <v>1949</v>
      </c>
    </row>
    <row r="8458" spans="1:4">
      <c r="A8458" s="1">
        <v>1294</v>
      </c>
      <c r="B8458" s="1">
        <v>40450060</v>
      </c>
      <c r="C8458" s="1" t="s">
        <v>13435</v>
      </c>
      <c r="D8458" s="1">
        <v>1949</v>
      </c>
    </row>
    <row r="8459" spans="1:4">
      <c r="A8459" s="1">
        <v>1416</v>
      </c>
      <c r="B8459" s="1">
        <v>40450070</v>
      </c>
      <c r="C8459" s="1" t="s">
        <v>13436</v>
      </c>
      <c r="D8459" s="1">
        <v>1949</v>
      </c>
    </row>
    <row r="8460" spans="1:4">
      <c r="A8460" s="1">
        <v>4335</v>
      </c>
      <c r="B8460" s="1">
        <v>40450130</v>
      </c>
      <c r="C8460" s="1" t="s">
        <v>13437</v>
      </c>
      <c r="D8460" s="1">
        <v>1949</v>
      </c>
    </row>
    <row r="8461" spans="1:4">
      <c r="A8461" s="1">
        <v>417</v>
      </c>
      <c r="B8461" s="1">
        <v>40450140</v>
      </c>
      <c r="C8461" s="1" t="s">
        <v>13438</v>
      </c>
      <c r="D8461" s="1">
        <v>1949</v>
      </c>
    </row>
    <row r="8462" spans="1:4">
      <c r="A8462" s="1">
        <v>3842</v>
      </c>
      <c r="B8462" s="1">
        <v>40450150</v>
      </c>
      <c r="C8462" s="1" t="s">
        <v>13439</v>
      </c>
      <c r="D8462" s="1">
        <v>1949</v>
      </c>
    </row>
    <row r="8463" spans="1:4">
      <c r="A8463" s="1">
        <v>4292</v>
      </c>
      <c r="B8463" s="1">
        <v>40450160</v>
      </c>
      <c r="C8463" s="1" t="s">
        <v>13440</v>
      </c>
      <c r="D8463" s="1">
        <v>1949</v>
      </c>
    </row>
    <row r="8464" spans="1:4">
      <c r="A8464" s="1">
        <v>3841</v>
      </c>
      <c r="B8464" s="1">
        <v>40450170</v>
      </c>
      <c r="C8464" s="1" t="s">
        <v>13441</v>
      </c>
      <c r="D8464" s="1">
        <v>1949</v>
      </c>
    </row>
    <row r="8465" spans="1:4">
      <c r="A8465" s="1">
        <v>4078</v>
      </c>
      <c r="B8465" s="1">
        <v>40450180</v>
      </c>
      <c r="C8465" s="1" t="s">
        <v>13442</v>
      </c>
      <c r="D8465" s="1">
        <v>1949</v>
      </c>
    </row>
    <row r="8466" spans="1:4">
      <c r="A8466" s="1">
        <v>1009</v>
      </c>
      <c r="B8466" s="1">
        <v>40450240</v>
      </c>
      <c r="C8466" s="1" t="s">
        <v>13443</v>
      </c>
      <c r="D8466" s="1">
        <v>1949</v>
      </c>
    </row>
    <row r="8467" spans="1:4">
      <c r="A8467" s="1">
        <v>996</v>
      </c>
      <c r="B8467" s="1">
        <v>40450250</v>
      </c>
      <c r="C8467" s="1" t="s">
        <v>13444</v>
      </c>
      <c r="D8467" s="1">
        <v>1949</v>
      </c>
    </row>
    <row r="8468" spans="1:4">
      <c r="A8468" s="1">
        <v>1005</v>
      </c>
      <c r="B8468" s="1">
        <v>40450260</v>
      </c>
      <c r="C8468" s="1" t="s">
        <v>13445</v>
      </c>
      <c r="D8468" s="1">
        <v>1949</v>
      </c>
    </row>
    <row r="8469" spans="1:4">
      <c r="A8469" s="1">
        <v>4318</v>
      </c>
      <c r="B8469" s="1">
        <v>40450270</v>
      </c>
      <c r="C8469" s="1" t="s">
        <v>13446</v>
      </c>
      <c r="D8469" s="1">
        <v>1949</v>
      </c>
    </row>
    <row r="8470" spans="1:4">
      <c r="A8470" s="1">
        <v>4177</v>
      </c>
      <c r="B8470" s="1">
        <v>40450300</v>
      </c>
      <c r="C8470" s="1" t="s">
        <v>13447</v>
      </c>
      <c r="D8470" s="1">
        <v>1949</v>
      </c>
    </row>
    <row r="8471" spans="1:4">
      <c r="A8471" s="1">
        <v>4339</v>
      </c>
      <c r="B8471" s="1">
        <v>40450310</v>
      </c>
      <c r="C8471" s="1" t="s">
        <v>13448</v>
      </c>
      <c r="D8471" s="1">
        <v>1949</v>
      </c>
    </row>
    <row r="8472" spans="1:4">
      <c r="A8472" s="1">
        <v>4322</v>
      </c>
      <c r="B8472" s="1">
        <v>40450320</v>
      </c>
      <c r="C8472" s="1" t="s">
        <v>13449</v>
      </c>
      <c r="D8472" s="1">
        <v>1949</v>
      </c>
    </row>
    <row r="8473" spans="1:4">
      <c r="A8473" s="1">
        <v>4337</v>
      </c>
      <c r="B8473" s="1">
        <v>40450350</v>
      </c>
      <c r="C8473" s="1" t="s">
        <v>13450</v>
      </c>
      <c r="D8473" s="1">
        <v>1949</v>
      </c>
    </row>
    <row r="8474" spans="1:4">
      <c r="A8474" s="1">
        <v>4295</v>
      </c>
      <c r="B8474" s="1">
        <v>40450530</v>
      </c>
      <c r="C8474" s="1" t="s">
        <v>13451</v>
      </c>
      <c r="D8474" s="1">
        <v>1949</v>
      </c>
    </row>
    <row r="8475" spans="1:4">
      <c r="A8475" s="1">
        <v>1006</v>
      </c>
      <c r="B8475" s="1">
        <v>40460050</v>
      </c>
      <c r="C8475" s="1" t="s">
        <v>13452</v>
      </c>
      <c r="D8475" s="1">
        <v>1949</v>
      </c>
    </row>
    <row r="8476" spans="1:4">
      <c r="A8476" s="1">
        <v>914</v>
      </c>
      <c r="B8476" s="1">
        <v>40460060</v>
      </c>
      <c r="C8476" s="1" t="s">
        <v>13453</v>
      </c>
      <c r="D8476" s="1">
        <v>1949</v>
      </c>
    </row>
    <row r="8477" spans="1:4">
      <c r="A8477" s="1">
        <v>1017</v>
      </c>
      <c r="B8477" s="1">
        <v>40460080</v>
      </c>
      <c r="C8477" s="1" t="s">
        <v>13454</v>
      </c>
      <c r="D8477" s="1">
        <v>1949</v>
      </c>
    </row>
    <row r="8478" spans="1:4">
      <c r="A8478" s="1">
        <v>907</v>
      </c>
      <c r="B8478" s="1">
        <v>40460110</v>
      </c>
      <c r="C8478" s="1" t="s">
        <v>13455</v>
      </c>
      <c r="D8478" s="1">
        <v>1949</v>
      </c>
    </row>
    <row r="8479" spans="1:4">
      <c r="A8479" s="1">
        <v>900</v>
      </c>
      <c r="B8479" s="1">
        <v>40460130</v>
      </c>
      <c r="C8479" s="1" t="s">
        <v>13456</v>
      </c>
      <c r="D8479" s="1">
        <v>1949</v>
      </c>
    </row>
    <row r="8480" spans="1:4">
      <c r="A8480" s="1">
        <v>1272</v>
      </c>
      <c r="B8480" s="1">
        <v>40460170</v>
      </c>
      <c r="C8480" s="1" t="s">
        <v>13457</v>
      </c>
      <c r="D8480" s="1">
        <v>1949</v>
      </c>
    </row>
    <row r="8481" spans="1:4">
      <c r="A8481" s="1">
        <v>894</v>
      </c>
      <c r="B8481" s="1">
        <v>40460190</v>
      </c>
      <c r="C8481" s="1" t="s">
        <v>13458</v>
      </c>
      <c r="D8481" s="1">
        <v>1949</v>
      </c>
    </row>
    <row r="8482" spans="1:4">
      <c r="A8482" s="1">
        <v>425</v>
      </c>
      <c r="B8482" s="1">
        <v>40460200</v>
      </c>
      <c r="C8482" s="1" t="s">
        <v>13459</v>
      </c>
      <c r="D8482" s="1">
        <v>1949</v>
      </c>
    </row>
    <row r="8483" spans="1:4">
      <c r="A8483" s="1">
        <v>423</v>
      </c>
      <c r="B8483" s="1">
        <v>40460210</v>
      </c>
      <c r="C8483" s="1" t="s">
        <v>13460</v>
      </c>
      <c r="D8483" s="1">
        <v>1949</v>
      </c>
    </row>
    <row r="8484" spans="1:4">
      <c r="A8484" s="1">
        <v>882</v>
      </c>
      <c r="B8484" s="1">
        <v>40460300</v>
      </c>
      <c r="C8484" s="1" t="s">
        <v>13461</v>
      </c>
      <c r="D8484" s="1">
        <v>1949</v>
      </c>
    </row>
    <row r="8485" spans="1:4">
      <c r="A8485" s="1">
        <v>4162</v>
      </c>
      <c r="B8485" s="1">
        <v>40460360</v>
      </c>
      <c r="C8485" s="1" t="s">
        <v>13462</v>
      </c>
      <c r="D8485" s="1">
        <v>1949</v>
      </c>
    </row>
    <row r="8486" spans="1:4">
      <c r="A8486" s="1">
        <v>1395</v>
      </c>
      <c r="B8486" s="1">
        <v>40470130</v>
      </c>
      <c r="C8486" s="1" t="s">
        <v>13463</v>
      </c>
      <c r="D8486" s="1">
        <v>1949</v>
      </c>
    </row>
    <row r="8487" spans="1:4">
      <c r="A8487" s="1">
        <v>422</v>
      </c>
      <c r="B8487" s="1">
        <v>40470180</v>
      </c>
      <c r="C8487" s="1" t="s">
        <v>13464</v>
      </c>
      <c r="D8487" s="1">
        <v>1949</v>
      </c>
    </row>
    <row r="8488" spans="1:4">
      <c r="A8488" s="1">
        <v>884</v>
      </c>
      <c r="B8488" s="1">
        <v>40470190</v>
      </c>
      <c r="C8488" s="1" t="s">
        <v>13465</v>
      </c>
      <c r="D8488" s="1">
        <v>1949</v>
      </c>
    </row>
    <row r="8489" spans="1:4">
      <c r="A8489" s="1">
        <v>4166</v>
      </c>
      <c r="B8489" s="1">
        <v>40470210</v>
      </c>
      <c r="C8489" s="1" t="s">
        <v>13466</v>
      </c>
      <c r="D8489" s="1">
        <v>1949</v>
      </c>
    </row>
    <row r="8490" spans="1:4">
      <c r="A8490" s="1">
        <v>4088</v>
      </c>
      <c r="B8490" s="1">
        <v>40470220</v>
      </c>
      <c r="C8490" s="1" t="s">
        <v>13467</v>
      </c>
      <c r="D8490" s="1">
        <v>1949</v>
      </c>
    </row>
    <row r="8491" spans="1:4">
      <c r="A8491" s="1">
        <v>864</v>
      </c>
      <c r="B8491" s="1">
        <v>40470250</v>
      </c>
      <c r="C8491" s="1" t="s">
        <v>13468</v>
      </c>
      <c r="D8491" s="1">
        <v>1949</v>
      </c>
    </row>
    <row r="8492" spans="1:4">
      <c r="A8492" s="1">
        <v>419</v>
      </c>
      <c r="B8492" s="1">
        <v>40480040</v>
      </c>
      <c r="C8492" s="1" t="s">
        <v>13469</v>
      </c>
      <c r="D8492" s="1">
        <v>1949</v>
      </c>
    </row>
    <row r="8493" spans="1:4">
      <c r="A8493" s="1">
        <v>887</v>
      </c>
      <c r="B8493" s="1">
        <v>40480050</v>
      </c>
      <c r="C8493" s="1" t="s">
        <v>13470</v>
      </c>
      <c r="D8493" s="1">
        <v>1949</v>
      </c>
    </row>
    <row r="8494" spans="1:4">
      <c r="A8494" s="1">
        <v>1274</v>
      </c>
      <c r="B8494" s="1">
        <v>40480060</v>
      </c>
      <c r="C8494" s="1" t="s">
        <v>13471</v>
      </c>
      <c r="D8494" s="1">
        <v>1949</v>
      </c>
    </row>
    <row r="8495" spans="1:4">
      <c r="A8495" s="1">
        <v>893</v>
      </c>
      <c r="B8495" s="1">
        <v>40480080</v>
      </c>
      <c r="C8495" s="1" t="s">
        <v>13472</v>
      </c>
      <c r="D8495" s="1">
        <v>1949</v>
      </c>
    </row>
    <row r="8496" spans="1:4">
      <c r="A8496" s="1">
        <v>488</v>
      </c>
      <c r="B8496" s="1">
        <v>40480130</v>
      </c>
      <c r="C8496" s="1" t="s">
        <v>13473</v>
      </c>
      <c r="D8496" s="1">
        <v>1949</v>
      </c>
    </row>
    <row r="8497" spans="1:4">
      <c r="A8497" s="1">
        <v>4144</v>
      </c>
      <c r="B8497" s="1">
        <v>40480180</v>
      </c>
      <c r="C8497" s="1" t="s">
        <v>13474</v>
      </c>
      <c r="D8497" s="1">
        <v>1949</v>
      </c>
    </row>
    <row r="8498" spans="1:4">
      <c r="A8498" s="1">
        <v>617</v>
      </c>
      <c r="B8498" s="1">
        <v>40490041</v>
      </c>
      <c r="C8498" s="1" t="s">
        <v>13475</v>
      </c>
      <c r="D8498" s="1">
        <v>1949</v>
      </c>
    </row>
    <row r="8499" spans="1:4">
      <c r="A8499" s="1">
        <v>689</v>
      </c>
      <c r="B8499" s="1">
        <v>40510180</v>
      </c>
      <c r="C8499" s="1" t="s">
        <v>13476</v>
      </c>
      <c r="D8499" s="1">
        <v>1949</v>
      </c>
    </row>
    <row r="8500" spans="1:4">
      <c r="A8500" s="1">
        <v>703</v>
      </c>
      <c r="B8500" s="1">
        <v>40520030</v>
      </c>
      <c r="C8500" s="1" t="s">
        <v>13477</v>
      </c>
      <c r="D8500" s="1">
        <v>1949</v>
      </c>
    </row>
    <row r="8501" spans="1:4">
      <c r="A8501" s="1">
        <v>4755</v>
      </c>
      <c r="B8501" s="1">
        <v>40520040</v>
      </c>
      <c r="C8501" s="1" t="s">
        <v>13478</v>
      </c>
      <c r="D8501" s="1">
        <v>1949</v>
      </c>
    </row>
    <row r="8502" spans="1:4">
      <c r="A8502" s="1">
        <v>4812</v>
      </c>
      <c r="B8502" s="1">
        <v>40520160</v>
      </c>
      <c r="C8502" s="1" t="s">
        <v>13479</v>
      </c>
      <c r="D8502" s="1">
        <v>1949</v>
      </c>
    </row>
    <row r="8503" spans="1:4">
      <c r="A8503" s="1">
        <v>684</v>
      </c>
      <c r="B8503" s="1">
        <v>40520210</v>
      </c>
      <c r="C8503" s="1" t="s">
        <v>13480</v>
      </c>
      <c r="D8503" s="1">
        <v>1949</v>
      </c>
    </row>
    <row r="8504" spans="1:4">
      <c r="A8504" s="1">
        <v>4909</v>
      </c>
      <c r="B8504" s="1">
        <v>40520220</v>
      </c>
      <c r="C8504" s="1" t="s">
        <v>13481</v>
      </c>
      <c r="D8504" s="1">
        <v>1949</v>
      </c>
    </row>
    <row r="8505" spans="1:4">
      <c r="A8505" s="1">
        <v>683</v>
      </c>
      <c r="B8505" s="1">
        <v>40520230</v>
      </c>
      <c r="C8505" s="1" t="s">
        <v>13482</v>
      </c>
      <c r="D8505" s="1">
        <v>1949</v>
      </c>
    </row>
    <row r="8506" spans="1:4">
      <c r="A8506" s="1">
        <v>4640</v>
      </c>
      <c r="B8506" s="1">
        <v>40520240</v>
      </c>
      <c r="C8506" s="1" t="s">
        <v>13483</v>
      </c>
      <c r="D8506" s="1">
        <v>1949</v>
      </c>
    </row>
    <row r="8507" spans="1:4">
      <c r="A8507" s="1">
        <v>1029</v>
      </c>
      <c r="B8507" s="1">
        <v>40520280</v>
      </c>
      <c r="C8507" s="1" t="s">
        <v>13484</v>
      </c>
      <c r="D8507" s="1">
        <v>1949</v>
      </c>
    </row>
    <row r="8508" spans="1:4">
      <c r="A8508" s="1">
        <v>4900</v>
      </c>
      <c r="B8508" s="1">
        <v>40520300</v>
      </c>
      <c r="C8508" s="1" t="s">
        <v>13485</v>
      </c>
      <c r="D8508" s="1">
        <v>1949</v>
      </c>
    </row>
    <row r="8509" spans="1:4">
      <c r="A8509" s="1">
        <v>4599</v>
      </c>
      <c r="B8509" s="1">
        <v>40520320</v>
      </c>
      <c r="C8509" s="1" t="s">
        <v>13486</v>
      </c>
      <c r="D8509" s="1">
        <v>1949</v>
      </c>
    </row>
    <row r="8510" spans="1:4">
      <c r="A8510" s="1">
        <v>4598</v>
      </c>
      <c r="B8510" s="1">
        <v>40520360</v>
      </c>
      <c r="C8510" s="1" t="s">
        <v>13487</v>
      </c>
      <c r="D8510" s="1">
        <v>1949</v>
      </c>
    </row>
    <row r="8511" spans="1:4">
      <c r="A8511" s="1">
        <v>705</v>
      </c>
      <c r="B8511" s="1">
        <v>40520400</v>
      </c>
      <c r="C8511" s="1" t="s">
        <v>13488</v>
      </c>
      <c r="D8511" s="1">
        <v>1949</v>
      </c>
    </row>
    <row r="8512" spans="1:4">
      <c r="A8512" s="1">
        <v>704</v>
      </c>
      <c r="B8512" s="1">
        <v>40520420</v>
      </c>
      <c r="C8512" s="1" t="s">
        <v>13489</v>
      </c>
      <c r="D8512" s="1">
        <v>1949</v>
      </c>
    </row>
    <row r="8513" spans="1:4">
      <c r="A8513" s="1">
        <v>375</v>
      </c>
      <c r="B8513" s="1">
        <v>40530110</v>
      </c>
      <c r="C8513" s="1" t="s">
        <v>13490</v>
      </c>
      <c r="D8513" s="1">
        <v>1949</v>
      </c>
    </row>
    <row r="8514" spans="1:4">
      <c r="A8514" s="1">
        <v>670</v>
      </c>
      <c r="B8514" s="1">
        <v>40530130</v>
      </c>
      <c r="C8514" s="1" t="s">
        <v>13491</v>
      </c>
      <c r="D8514" s="1">
        <v>1949</v>
      </c>
    </row>
    <row r="8515" spans="1:4">
      <c r="A8515" s="1">
        <v>4227</v>
      </c>
      <c r="B8515" s="1">
        <v>40530170</v>
      </c>
      <c r="C8515" s="1" t="s">
        <v>13492</v>
      </c>
      <c r="D8515" s="1">
        <v>1949</v>
      </c>
    </row>
    <row r="8516" spans="1:4">
      <c r="A8516" s="1">
        <v>939</v>
      </c>
      <c r="B8516" s="1">
        <v>40540060</v>
      </c>
      <c r="C8516" s="1" t="s">
        <v>13493</v>
      </c>
      <c r="D8516" s="1">
        <v>1949</v>
      </c>
    </row>
    <row r="8517" spans="1:4">
      <c r="A8517" s="1">
        <v>1329</v>
      </c>
      <c r="B8517" s="1">
        <v>40540070</v>
      </c>
      <c r="C8517" s="1" t="s">
        <v>13494</v>
      </c>
      <c r="D8517" s="1">
        <v>1949</v>
      </c>
    </row>
    <row r="8518" spans="1:4">
      <c r="A8518" s="1">
        <v>3950</v>
      </c>
      <c r="B8518" s="1">
        <v>40540080</v>
      </c>
      <c r="C8518" s="1" t="s">
        <v>13495</v>
      </c>
      <c r="D8518" s="1">
        <v>1949</v>
      </c>
    </row>
    <row r="8519" spans="1:4">
      <c r="A8519" s="1">
        <v>373</v>
      </c>
      <c r="B8519" s="1">
        <v>40540090</v>
      </c>
      <c r="C8519" s="1" t="s">
        <v>13496</v>
      </c>
      <c r="D8519" s="1">
        <v>1949</v>
      </c>
    </row>
    <row r="8520" spans="1:4">
      <c r="A8520" s="1">
        <v>693</v>
      </c>
      <c r="B8520" s="1">
        <v>40540110</v>
      </c>
      <c r="C8520" s="1" t="s">
        <v>13497</v>
      </c>
      <c r="D8520" s="1">
        <v>1949</v>
      </c>
    </row>
    <row r="8521" spans="1:4">
      <c r="A8521" s="1">
        <v>1375</v>
      </c>
      <c r="B8521" s="1">
        <v>40540120</v>
      </c>
      <c r="C8521" s="1" t="s">
        <v>13498</v>
      </c>
      <c r="D8521" s="1">
        <v>1949</v>
      </c>
    </row>
    <row r="8522" spans="1:4">
      <c r="A8522" s="1">
        <v>639</v>
      </c>
      <c r="B8522" s="1">
        <v>40540140</v>
      </c>
      <c r="C8522" s="1" t="s">
        <v>13499</v>
      </c>
      <c r="D8522" s="1">
        <v>1949</v>
      </c>
    </row>
    <row r="8523" spans="1:4">
      <c r="A8523" s="1">
        <v>4220</v>
      </c>
      <c r="B8523" s="1">
        <v>40540150</v>
      </c>
      <c r="C8523" s="1" t="s">
        <v>13500</v>
      </c>
      <c r="D8523" s="1">
        <v>1949</v>
      </c>
    </row>
    <row r="8524" spans="1:4">
      <c r="A8524" s="1">
        <v>4237</v>
      </c>
      <c r="B8524" s="1">
        <v>40540190</v>
      </c>
      <c r="C8524" s="1" t="s">
        <v>13501</v>
      </c>
      <c r="D8524" s="1">
        <v>1949</v>
      </c>
    </row>
    <row r="8525" spans="1:4">
      <c r="A8525" s="1">
        <v>475</v>
      </c>
      <c r="B8525" s="1">
        <v>40540200</v>
      </c>
      <c r="C8525" s="1" t="s">
        <v>13502</v>
      </c>
      <c r="D8525" s="1">
        <v>1949</v>
      </c>
    </row>
    <row r="8526" spans="1:4">
      <c r="A8526" s="1">
        <v>4235</v>
      </c>
      <c r="B8526" s="1">
        <v>40540240</v>
      </c>
      <c r="C8526" s="1" t="s">
        <v>13503</v>
      </c>
      <c r="D8526" s="1">
        <v>1949</v>
      </c>
    </row>
    <row r="8527" spans="1:4">
      <c r="A8527" s="1">
        <v>944</v>
      </c>
      <c r="B8527" s="1">
        <v>40540260</v>
      </c>
      <c r="C8527" s="1" t="s">
        <v>13504</v>
      </c>
      <c r="D8527" s="1">
        <v>1949</v>
      </c>
    </row>
    <row r="8528" spans="1:4">
      <c r="A8528" s="1">
        <v>934</v>
      </c>
      <c r="B8528" s="1">
        <v>40540290</v>
      </c>
      <c r="C8528" s="1" t="s">
        <v>13505</v>
      </c>
      <c r="D8528" s="1">
        <v>1949</v>
      </c>
    </row>
    <row r="8529" spans="1:4">
      <c r="A8529" s="1">
        <v>354</v>
      </c>
      <c r="B8529" s="1">
        <v>40540330</v>
      </c>
      <c r="C8529" s="1" t="s">
        <v>13506</v>
      </c>
      <c r="D8529" s="1">
        <v>1949</v>
      </c>
    </row>
    <row r="8530" spans="1:4">
      <c r="A8530" s="1">
        <v>4756</v>
      </c>
      <c r="B8530" s="1">
        <v>40550050</v>
      </c>
      <c r="C8530" s="1" t="s">
        <v>13507</v>
      </c>
      <c r="D8530" s="1">
        <v>1949</v>
      </c>
    </row>
    <row r="8531" spans="1:4">
      <c r="A8531" s="1">
        <v>1369</v>
      </c>
      <c r="B8531" s="1">
        <v>40550090</v>
      </c>
      <c r="C8531" s="1" t="s">
        <v>13508</v>
      </c>
      <c r="D8531" s="1">
        <v>1949</v>
      </c>
    </row>
    <row r="8532" spans="1:4">
      <c r="A8532" s="1">
        <v>1367</v>
      </c>
      <c r="B8532" s="1">
        <v>40550110</v>
      </c>
      <c r="C8532" s="1" t="s">
        <v>13509</v>
      </c>
      <c r="D8532" s="1">
        <v>1949</v>
      </c>
    </row>
    <row r="8533" spans="1:4">
      <c r="A8533" s="1">
        <v>4807</v>
      </c>
      <c r="B8533" s="1">
        <v>40550210</v>
      </c>
      <c r="C8533" s="1" t="s">
        <v>13510</v>
      </c>
      <c r="D8533" s="1">
        <v>1949</v>
      </c>
    </row>
    <row r="8534" spans="1:4">
      <c r="A8534" s="1">
        <v>4769</v>
      </c>
      <c r="B8534" s="1">
        <v>40560090</v>
      </c>
      <c r="C8534" s="1" t="s">
        <v>13511</v>
      </c>
      <c r="D8534" s="1">
        <v>1949</v>
      </c>
    </row>
    <row r="8535" spans="1:4">
      <c r="A8535" s="1">
        <v>4768</v>
      </c>
      <c r="B8535" s="1">
        <v>40560110</v>
      </c>
      <c r="C8535" s="1" t="s">
        <v>13512</v>
      </c>
      <c r="D8535" s="1">
        <v>1949</v>
      </c>
    </row>
    <row r="8536" spans="1:4">
      <c r="A8536" s="1">
        <v>1056</v>
      </c>
      <c r="B8536" s="1">
        <v>40560140</v>
      </c>
      <c r="C8536" s="1" t="s">
        <v>13513</v>
      </c>
      <c r="D8536" s="1">
        <v>1949</v>
      </c>
    </row>
    <row r="8537" spans="1:4">
      <c r="A8537" s="1">
        <v>1058</v>
      </c>
      <c r="B8537" s="1">
        <v>40560170</v>
      </c>
      <c r="C8537" s="1" t="s">
        <v>13514</v>
      </c>
      <c r="D8537" s="1">
        <v>1949</v>
      </c>
    </row>
    <row r="8538" spans="1:4">
      <c r="A8538" s="1">
        <v>4759</v>
      </c>
      <c r="B8538" s="1">
        <v>40570040</v>
      </c>
      <c r="C8538" s="1" t="s">
        <v>13515</v>
      </c>
      <c r="D8538" s="1">
        <v>1949</v>
      </c>
    </row>
    <row r="8539" spans="1:4">
      <c r="A8539" s="1">
        <v>4820</v>
      </c>
      <c r="B8539" s="1">
        <v>40570110</v>
      </c>
      <c r="C8539" s="1" t="s">
        <v>13516</v>
      </c>
      <c r="D8539" s="1">
        <v>1949</v>
      </c>
    </row>
    <row r="8540" spans="1:4">
      <c r="A8540" s="1">
        <v>4814</v>
      </c>
      <c r="B8540" s="1">
        <v>40570140</v>
      </c>
      <c r="C8540" s="1" t="s">
        <v>13517</v>
      </c>
      <c r="D8540" s="1">
        <v>1949</v>
      </c>
    </row>
    <row r="8541" spans="1:4">
      <c r="A8541" s="1">
        <v>4643</v>
      </c>
      <c r="B8541" s="1">
        <v>40570200</v>
      </c>
      <c r="C8541" s="1" t="s">
        <v>13518</v>
      </c>
      <c r="D8541" s="1">
        <v>1949</v>
      </c>
    </row>
    <row r="8542" spans="1:4">
      <c r="A8542" s="1">
        <v>4638</v>
      </c>
      <c r="B8542" s="1">
        <v>40570250</v>
      </c>
      <c r="C8542" s="1" t="s">
        <v>13519</v>
      </c>
      <c r="D8542" s="1">
        <v>1949</v>
      </c>
    </row>
    <row r="8543" spans="1:4">
      <c r="A8543" s="1">
        <v>4609</v>
      </c>
      <c r="B8543" s="1">
        <v>40570260</v>
      </c>
      <c r="C8543" s="1" t="s">
        <v>13520</v>
      </c>
      <c r="D8543" s="1">
        <v>1949</v>
      </c>
    </row>
    <row r="8544" spans="1:4">
      <c r="A8544" s="1">
        <v>4899</v>
      </c>
      <c r="B8544" s="1">
        <v>40570300</v>
      </c>
      <c r="C8544" s="1" t="s">
        <v>13521</v>
      </c>
      <c r="D8544" s="1">
        <v>1949</v>
      </c>
    </row>
    <row r="8545" spans="1:4">
      <c r="A8545" s="1">
        <v>4603</v>
      </c>
      <c r="B8545" s="1">
        <v>40570330</v>
      </c>
      <c r="C8545" s="1" t="s">
        <v>13522</v>
      </c>
      <c r="D8545" s="1">
        <v>1949</v>
      </c>
    </row>
    <row r="8546" spans="1:4">
      <c r="A8546" s="1">
        <v>4898</v>
      </c>
      <c r="B8546" s="1">
        <v>40570370</v>
      </c>
      <c r="C8546" s="1" t="s">
        <v>13523</v>
      </c>
      <c r="D8546" s="1">
        <v>1949</v>
      </c>
    </row>
    <row r="8547" spans="1:4">
      <c r="A8547" s="1">
        <v>4620</v>
      </c>
      <c r="B8547" s="1">
        <v>40570430</v>
      </c>
      <c r="C8547" s="1" t="s">
        <v>13524</v>
      </c>
      <c r="D8547" s="1">
        <v>1949</v>
      </c>
    </row>
    <row r="8548" spans="1:4">
      <c r="A8548" s="1">
        <v>4621</v>
      </c>
      <c r="B8548" s="1">
        <v>40570450</v>
      </c>
      <c r="C8548" s="1" t="s">
        <v>13525</v>
      </c>
      <c r="D8548" s="1">
        <v>1949</v>
      </c>
    </row>
    <row r="8549" spans="1:4">
      <c r="A8549" s="1">
        <v>3922</v>
      </c>
      <c r="B8549" s="1">
        <v>40580070</v>
      </c>
      <c r="C8549" s="1" t="s">
        <v>13526</v>
      </c>
      <c r="D8549" s="1">
        <v>1949</v>
      </c>
    </row>
    <row r="8550" spans="1:4">
      <c r="A8550" s="1">
        <v>191</v>
      </c>
      <c r="B8550" s="1">
        <v>40580080</v>
      </c>
      <c r="C8550" s="1" t="s">
        <v>13527</v>
      </c>
      <c r="D8550" s="1">
        <v>1949</v>
      </c>
    </row>
    <row r="8551" spans="1:4">
      <c r="A8551" s="1">
        <v>1440</v>
      </c>
      <c r="B8551" s="1">
        <v>40580120</v>
      </c>
      <c r="C8551" s="1" t="s">
        <v>13528</v>
      </c>
      <c r="D8551" s="1">
        <v>1949</v>
      </c>
    </row>
    <row r="8552" spans="1:4">
      <c r="A8552" s="1">
        <v>4576</v>
      </c>
      <c r="B8552" s="1">
        <v>40590020</v>
      </c>
      <c r="C8552" s="1" t="s">
        <v>13529</v>
      </c>
      <c r="D8552" s="1">
        <v>1949</v>
      </c>
    </row>
    <row r="8553" spans="1:4">
      <c r="A8553" s="1">
        <v>367</v>
      </c>
      <c r="B8553" s="1">
        <v>40590040</v>
      </c>
      <c r="C8553" s="1" t="s">
        <v>13530</v>
      </c>
      <c r="D8553" s="1">
        <v>1949</v>
      </c>
    </row>
    <row r="8554" spans="1:4">
      <c r="A8554" s="1">
        <v>4574</v>
      </c>
      <c r="B8554" s="1">
        <v>40590130</v>
      </c>
      <c r="C8554" s="1" t="s">
        <v>13531</v>
      </c>
      <c r="D8554" s="1">
        <v>1949</v>
      </c>
    </row>
    <row r="8555" spans="1:4">
      <c r="A8555" s="1">
        <v>4890</v>
      </c>
      <c r="B8555" s="1">
        <v>40590200</v>
      </c>
      <c r="C8555" s="1" t="s">
        <v>13532</v>
      </c>
      <c r="D8555" s="1">
        <v>1949</v>
      </c>
    </row>
    <row r="8556" spans="1:4">
      <c r="A8556" s="1">
        <v>4571</v>
      </c>
      <c r="B8556" s="1">
        <v>40590210</v>
      </c>
      <c r="C8556" s="1" t="s">
        <v>13533</v>
      </c>
      <c r="D8556" s="1">
        <v>1949</v>
      </c>
    </row>
    <row r="8557" spans="1:4">
      <c r="A8557" s="1">
        <v>4891</v>
      </c>
      <c r="B8557" s="1">
        <v>40590220</v>
      </c>
      <c r="C8557" s="1" t="s">
        <v>13534</v>
      </c>
      <c r="D8557" s="1">
        <v>1949</v>
      </c>
    </row>
    <row r="8558" spans="1:4">
      <c r="A8558" s="1">
        <v>4580</v>
      </c>
      <c r="B8558" s="1">
        <v>40600030</v>
      </c>
      <c r="C8558" s="1" t="s">
        <v>13535</v>
      </c>
      <c r="D8558" s="1">
        <v>1949</v>
      </c>
    </row>
    <row r="8559" spans="1:4">
      <c r="A8559" s="1">
        <v>4561</v>
      </c>
      <c r="B8559" s="1">
        <v>40600060</v>
      </c>
      <c r="C8559" s="1" t="s">
        <v>13536</v>
      </c>
      <c r="D8559" s="1">
        <v>1949</v>
      </c>
    </row>
    <row r="8560" spans="1:4">
      <c r="A8560" s="1">
        <v>4592</v>
      </c>
      <c r="B8560" s="1">
        <v>40600100</v>
      </c>
      <c r="C8560" s="1" t="s">
        <v>13537</v>
      </c>
      <c r="D8560" s="1">
        <v>1949</v>
      </c>
    </row>
    <row r="8561" spans="1:4">
      <c r="A8561" s="1">
        <v>4575</v>
      </c>
      <c r="B8561" s="1">
        <v>40600110</v>
      </c>
      <c r="C8561" s="1" t="s">
        <v>13538</v>
      </c>
      <c r="D8561" s="1">
        <v>1949</v>
      </c>
    </row>
    <row r="8562" spans="1:4">
      <c r="A8562" s="1">
        <v>365</v>
      </c>
      <c r="B8562" s="1">
        <v>40600130</v>
      </c>
      <c r="C8562" s="1" t="s">
        <v>13539</v>
      </c>
      <c r="D8562" s="1">
        <v>1949</v>
      </c>
    </row>
    <row r="8563" spans="1:4">
      <c r="A8563" s="1">
        <v>4442</v>
      </c>
      <c r="B8563" s="1">
        <v>40600170</v>
      </c>
      <c r="C8563" s="1" t="s">
        <v>13540</v>
      </c>
      <c r="D8563" s="1">
        <v>1949</v>
      </c>
    </row>
    <row r="8564" spans="1:4">
      <c r="A8564" s="1">
        <v>358</v>
      </c>
      <c r="B8564" s="1">
        <v>40600300</v>
      </c>
      <c r="C8564" s="1" t="s">
        <v>13541</v>
      </c>
      <c r="D8564" s="1">
        <v>1949</v>
      </c>
    </row>
    <row r="8565" spans="1:4">
      <c r="A8565" s="1">
        <v>1434</v>
      </c>
      <c r="B8565" s="1">
        <v>40600350</v>
      </c>
      <c r="C8565" s="1" t="s">
        <v>13542</v>
      </c>
      <c r="D8565" s="1">
        <v>1949</v>
      </c>
    </row>
    <row r="8566" spans="1:4">
      <c r="A8566" s="1">
        <v>4635</v>
      </c>
      <c r="B8566" s="1">
        <v>40600380</v>
      </c>
      <c r="C8566" s="1" t="s">
        <v>13543</v>
      </c>
      <c r="D8566" s="1">
        <v>1949</v>
      </c>
    </row>
    <row r="8567" spans="1:4">
      <c r="A8567" s="1">
        <v>4602</v>
      </c>
      <c r="B8567" s="1">
        <v>40600400</v>
      </c>
      <c r="C8567" s="1" t="s">
        <v>13544</v>
      </c>
      <c r="D8567" s="1">
        <v>1949</v>
      </c>
    </row>
    <row r="8568" spans="1:4">
      <c r="A8568" s="1">
        <v>4607</v>
      </c>
      <c r="B8568" s="1">
        <v>40610070</v>
      </c>
      <c r="C8568" s="1" t="s">
        <v>13545</v>
      </c>
      <c r="D8568" s="1">
        <v>1949</v>
      </c>
    </row>
    <row r="8569" spans="1:4">
      <c r="A8569" s="1">
        <v>4608</v>
      </c>
      <c r="B8569" s="1">
        <v>40610090</v>
      </c>
      <c r="C8569" s="1" t="s">
        <v>13546</v>
      </c>
      <c r="D8569" s="1">
        <v>1949</v>
      </c>
    </row>
    <row r="8570" spans="1:4">
      <c r="A8570" s="1">
        <v>4604</v>
      </c>
      <c r="B8570" s="1">
        <v>40610110</v>
      </c>
      <c r="C8570" s="1" t="s">
        <v>13547</v>
      </c>
      <c r="D8570" s="1">
        <v>1949</v>
      </c>
    </row>
    <row r="8571" spans="1:4">
      <c r="A8571" s="1">
        <v>4901</v>
      </c>
      <c r="B8571" s="1">
        <v>40610130</v>
      </c>
      <c r="C8571" s="1" t="s">
        <v>13548</v>
      </c>
      <c r="D8571" s="1">
        <v>1949</v>
      </c>
    </row>
    <row r="8572" spans="1:4">
      <c r="A8572" s="1">
        <v>4632</v>
      </c>
      <c r="B8572" s="1">
        <v>40610210</v>
      </c>
      <c r="C8572" s="1" t="s">
        <v>13549</v>
      </c>
      <c r="D8572" s="1">
        <v>1949</v>
      </c>
    </row>
    <row r="8573" spans="1:4">
      <c r="A8573" s="1">
        <v>4880</v>
      </c>
      <c r="B8573" s="1">
        <v>40620060</v>
      </c>
      <c r="C8573" s="1" t="s">
        <v>13550</v>
      </c>
      <c r="D8573" s="1">
        <v>1949</v>
      </c>
    </row>
    <row r="8574" spans="1:4">
      <c r="A8574" s="1">
        <v>4591</v>
      </c>
      <c r="B8574" s="1">
        <v>40620090</v>
      </c>
      <c r="C8574" s="1" t="s">
        <v>13551</v>
      </c>
      <c r="D8574" s="1">
        <v>1949</v>
      </c>
    </row>
    <row r="8575" spans="1:4">
      <c r="A8575" s="1">
        <v>4895</v>
      </c>
      <c r="B8575" s="1">
        <v>40620100</v>
      </c>
      <c r="C8575" s="1" t="s">
        <v>13552</v>
      </c>
      <c r="D8575" s="1">
        <v>1949</v>
      </c>
    </row>
    <row r="8576" spans="1:4">
      <c r="A8576" s="1">
        <v>4886</v>
      </c>
      <c r="B8576" s="1">
        <v>40620120</v>
      </c>
      <c r="C8576" s="1" t="s">
        <v>13553</v>
      </c>
      <c r="D8576" s="1">
        <v>1949</v>
      </c>
    </row>
    <row r="8577" spans="1:4">
      <c r="A8577" s="1">
        <v>4611</v>
      </c>
      <c r="B8577" s="1">
        <v>40620150</v>
      </c>
      <c r="C8577" s="1" t="s">
        <v>13554</v>
      </c>
      <c r="D8577" s="1">
        <v>1949</v>
      </c>
    </row>
    <row r="8578" spans="1:4">
      <c r="A8578" s="1">
        <v>4614</v>
      </c>
      <c r="B8578" s="1">
        <v>40620240</v>
      </c>
      <c r="C8578" s="1" t="s">
        <v>13555</v>
      </c>
      <c r="D8578" s="1">
        <v>1949</v>
      </c>
    </row>
    <row r="8579" spans="1:4">
      <c r="A8579" s="1">
        <v>4903</v>
      </c>
      <c r="B8579" s="1">
        <v>40620260</v>
      </c>
      <c r="C8579" s="1" t="s">
        <v>13556</v>
      </c>
      <c r="D8579" s="1">
        <v>1949</v>
      </c>
    </row>
    <row r="8580" spans="1:4">
      <c r="A8580" s="1">
        <v>4372</v>
      </c>
      <c r="B8580" s="1">
        <v>40620280</v>
      </c>
      <c r="C8580" s="1" t="s">
        <v>13557</v>
      </c>
      <c r="D8580" s="1">
        <v>1949</v>
      </c>
    </row>
    <row r="8581" spans="1:4">
      <c r="A8581" s="1">
        <v>4419</v>
      </c>
      <c r="B8581" s="1">
        <v>40630170</v>
      </c>
      <c r="C8581" s="1" t="s">
        <v>13558</v>
      </c>
      <c r="D8581" s="1">
        <v>1949</v>
      </c>
    </row>
    <row r="8582" spans="1:4">
      <c r="A8582" s="1">
        <v>3197</v>
      </c>
      <c r="B8582" s="1">
        <v>40630180</v>
      </c>
      <c r="C8582" s="1" t="s">
        <v>13559</v>
      </c>
      <c r="D8582" s="1">
        <v>1949</v>
      </c>
    </row>
    <row r="8583" spans="1:4">
      <c r="A8583" s="1">
        <v>1024</v>
      </c>
      <c r="B8583" s="1">
        <v>40630200</v>
      </c>
      <c r="C8583" s="1" t="s">
        <v>13560</v>
      </c>
      <c r="D8583" s="1">
        <v>1949</v>
      </c>
    </row>
    <row r="8584" spans="1:4">
      <c r="A8584" s="1">
        <v>4556</v>
      </c>
      <c r="B8584" s="1">
        <v>40630220</v>
      </c>
      <c r="C8584" s="1" t="s">
        <v>13561</v>
      </c>
      <c r="D8584" s="1">
        <v>1949</v>
      </c>
    </row>
    <row r="8585" spans="1:4">
      <c r="A8585" s="1">
        <v>4557</v>
      </c>
      <c r="B8585" s="1">
        <v>40630240</v>
      </c>
      <c r="C8585" s="1" t="s">
        <v>13562</v>
      </c>
      <c r="D8585" s="1">
        <v>1949</v>
      </c>
    </row>
    <row r="8586" spans="1:4">
      <c r="A8586" s="1">
        <v>3198</v>
      </c>
      <c r="B8586" s="1">
        <v>40630290</v>
      </c>
      <c r="C8586" s="1" t="s">
        <v>13563</v>
      </c>
      <c r="D8586" s="1">
        <v>1949</v>
      </c>
    </row>
    <row r="8587" spans="1:4">
      <c r="A8587" s="1">
        <v>4426</v>
      </c>
      <c r="B8587" s="1">
        <v>40630300</v>
      </c>
      <c r="C8587" s="1" t="s">
        <v>13564</v>
      </c>
      <c r="D8587" s="1">
        <v>1949</v>
      </c>
    </row>
    <row r="8588" spans="1:4">
      <c r="A8588" s="1">
        <v>557</v>
      </c>
      <c r="B8588" s="1">
        <v>40630320</v>
      </c>
      <c r="C8588" s="1" t="s">
        <v>13565</v>
      </c>
      <c r="D8588" s="1">
        <v>1949</v>
      </c>
    </row>
    <row r="8589" spans="1:4">
      <c r="A8589" s="1">
        <v>3125</v>
      </c>
      <c r="B8589" s="1">
        <v>40630340</v>
      </c>
      <c r="C8589" s="1" t="s">
        <v>13566</v>
      </c>
      <c r="D8589" s="1">
        <v>1949</v>
      </c>
    </row>
    <row r="8590" spans="1:4">
      <c r="A8590" s="1">
        <v>47319</v>
      </c>
      <c r="B8590" s="1">
        <v>40640140</v>
      </c>
      <c r="C8590" s="1" t="s">
        <v>13567</v>
      </c>
      <c r="D8590" s="1">
        <v>1949</v>
      </c>
    </row>
    <row r="8591" spans="1:4">
      <c r="A8591" s="1">
        <v>4553</v>
      </c>
      <c r="B8591" s="1">
        <v>40640160</v>
      </c>
      <c r="C8591" s="1" t="s">
        <v>13568</v>
      </c>
      <c r="D8591" s="1">
        <v>1949</v>
      </c>
    </row>
    <row r="8592" spans="1:4">
      <c r="A8592" s="1">
        <v>4554</v>
      </c>
      <c r="B8592" s="1">
        <v>40640180</v>
      </c>
      <c r="C8592" s="1" t="s">
        <v>13569</v>
      </c>
      <c r="D8592" s="1">
        <v>1949</v>
      </c>
    </row>
    <row r="8593" spans="1:4">
      <c r="A8593" s="1">
        <v>4409</v>
      </c>
      <c r="B8593" s="1">
        <v>40640240</v>
      </c>
      <c r="C8593" s="1" t="s">
        <v>13570</v>
      </c>
      <c r="D8593" s="1">
        <v>1949</v>
      </c>
    </row>
    <row r="8594" spans="1:4">
      <c r="A8594" s="1">
        <v>3078</v>
      </c>
      <c r="B8594" s="1">
        <v>40640260</v>
      </c>
      <c r="C8594" s="1" t="s">
        <v>13571</v>
      </c>
      <c r="D8594" s="1">
        <v>1949</v>
      </c>
    </row>
    <row r="8595" spans="1:4">
      <c r="A8595" s="1">
        <v>4613</v>
      </c>
      <c r="B8595" s="1">
        <v>40640440</v>
      </c>
      <c r="C8595" s="1" t="s">
        <v>13572</v>
      </c>
      <c r="D8595" s="1">
        <v>1949</v>
      </c>
    </row>
    <row r="8596" spans="1:4">
      <c r="A8596" s="1">
        <v>4861</v>
      </c>
      <c r="B8596" s="1">
        <v>40650050</v>
      </c>
      <c r="C8596" s="1" t="s">
        <v>13573</v>
      </c>
      <c r="D8596" s="1">
        <v>1949</v>
      </c>
    </row>
    <row r="8597" spans="1:4">
      <c r="A8597" s="1">
        <v>3192</v>
      </c>
      <c r="B8597" s="1">
        <v>40650110</v>
      </c>
      <c r="C8597" s="1" t="s">
        <v>13574</v>
      </c>
      <c r="D8597" s="1">
        <v>1949</v>
      </c>
    </row>
    <row r="8598" spans="1:4">
      <c r="A8598" s="1">
        <v>481</v>
      </c>
      <c r="B8598" s="1">
        <v>40650130</v>
      </c>
      <c r="C8598" s="1" t="s">
        <v>13575</v>
      </c>
      <c r="D8598" s="1">
        <v>1949</v>
      </c>
    </row>
    <row r="8599" spans="1:4">
      <c r="A8599" s="1">
        <v>979</v>
      </c>
      <c r="B8599" s="1">
        <v>40650160</v>
      </c>
      <c r="C8599" s="1" t="s">
        <v>13576</v>
      </c>
      <c r="D8599" s="1">
        <v>1949</v>
      </c>
    </row>
    <row r="8600" spans="1:4">
      <c r="A8600" s="1">
        <v>575</v>
      </c>
      <c r="B8600" s="1">
        <v>40650190</v>
      </c>
      <c r="C8600" s="1" t="s">
        <v>13577</v>
      </c>
      <c r="D8600" s="1">
        <v>1949</v>
      </c>
    </row>
    <row r="8601" spans="1:4">
      <c r="A8601" s="1">
        <v>346</v>
      </c>
      <c r="B8601" s="1">
        <v>40650210</v>
      </c>
      <c r="C8601" s="1" t="s">
        <v>13578</v>
      </c>
      <c r="D8601" s="1">
        <v>1949</v>
      </c>
    </row>
    <row r="8602" spans="1:4">
      <c r="A8602" s="1">
        <v>347</v>
      </c>
      <c r="B8602" s="1">
        <v>40650230</v>
      </c>
      <c r="C8602" s="1" t="s">
        <v>13579</v>
      </c>
      <c r="D8602" s="1">
        <v>1949</v>
      </c>
    </row>
    <row r="8603" spans="1:4">
      <c r="A8603" s="1">
        <v>4412</v>
      </c>
      <c r="B8603" s="1">
        <v>40650320</v>
      </c>
      <c r="C8603" s="1" t="s">
        <v>13580</v>
      </c>
      <c r="D8603" s="1">
        <v>1949</v>
      </c>
    </row>
    <row r="8604" spans="1:4">
      <c r="A8604" s="1">
        <v>4486</v>
      </c>
      <c r="B8604" s="1">
        <v>40670030</v>
      </c>
      <c r="C8604" s="1" t="s">
        <v>13581</v>
      </c>
      <c r="D8604" s="1">
        <v>1949</v>
      </c>
    </row>
    <row r="8605" spans="1:4">
      <c r="A8605" s="1">
        <v>4870</v>
      </c>
      <c r="B8605" s="1">
        <v>40670200</v>
      </c>
      <c r="C8605" s="1" t="s">
        <v>13582</v>
      </c>
      <c r="D8605" s="1">
        <v>1949</v>
      </c>
    </row>
    <row r="8606" spans="1:4">
      <c r="A8606" s="1">
        <v>4840</v>
      </c>
      <c r="B8606" s="1">
        <v>40670230</v>
      </c>
      <c r="C8606" s="1" t="s">
        <v>13583</v>
      </c>
      <c r="D8606" s="1">
        <v>1949</v>
      </c>
    </row>
    <row r="8607" spans="1:4">
      <c r="A8607" s="1">
        <v>3194</v>
      </c>
      <c r="B8607" s="1">
        <v>40670250</v>
      </c>
      <c r="C8607" s="1" t="s">
        <v>13584</v>
      </c>
      <c r="D8607" s="1">
        <v>1949</v>
      </c>
    </row>
    <row r="8608" spans="1:4">
      <c r="A8608" s="1">
        <v>4529</v>
      </c>
      <c r="B8608" s="1">
        <v>40670270</v>
      </c>
      <c r="C8608" s="1" t="s">
        <v>13585</v>
      </c>
      <c r="D8608" s="1">
        <v>1949</v>
      </c>
    </row>
    <row r="8609" spans="1:4">
      <c r="A8609" s="1">
        <v>4488</v>
      </c>
      <c r="B8609" s="1">
        <v>40680070</v>
      </c>
      <c r="C8609" s="1" t="s">
        <v>13586</v>
      </c>
      <c r="D8609" s="1">
        <v>1949</v>
      </c>
    </row>
    <row r="8610" spans="1:4">
      <c r="A8610" s="1">
        <v>4483</v>
      </c>
      <c r="B8610" s="1">
        <v>40680120</v>
      </c>
      <c r="C8610" s="1" t="s">
        <v>13587</v>
      </c>
      <c r="D8610" s="1">
        <v>1949</v>
      </c>
    </row>
    <row r="8611" spans="1:4">
      <c r="A8611" s="1">
        <v>599</v>
      </c>
      <c r="B8611" s="1">
        <v>40680170</v>
      </c>
      <c r="C8611" s="1" t="s">
        <v>13588</v>
      </c>
      <c r="D8611" s="1">
        <v>1949</v>
      </c>
    </row>
    <row r="8612" spans="1:4">
      <c r="A8612" s="1">
        <v>4501</v>
      </c>
      <c r="B8612" s="1">
        <v>40680180</v>
      </c>
      <c r="C8612" s="1" t="s">
        <v>13589</v>
      </c>
      <c r="D8612" s="1">
        <v>1949</v>
      </c>
    </row>
    <row r="8613" spans="1:4">
      <c r="A8613" s="1">
        <v>4478</v>
      </c>
      <c r="B8613" s="1">
        <v>40680230</v>
      </c>
      <c r="C8613" s="1" t="s">
        <v>13590</v>
      </c>
      <c r="D8613" s="1">
        <v>1949</v>
      </c>
    </row>
    <row r="8614" spans="1:4">
      <c r="A8614" s="1">
        <v>4875</v>
      </c>
      <c r="B8614" s="1">
        <v>40680240</v>
      </c>
      <c r="C8614" s="1" t="s">
        <v>13591</v>
      </c>
      <c r="D8614" s="1">
        <v>1949</v>
      </c>
    </row>
    <row r="8615" spans="1:4">
      <c r="A8615" s="1">
        <v>1400</v>
      </c>
      <c r="B8615" s="1">
        <v>40680260</v>
      </c>
      <c r="C8615" s="1" t="s">
        <v>13592</v>
      </c>
      <c r="D8615" s="1">
        <v>1949</v>
      </c>
    </row>
    <row r="8616" spans="1:4">
      <c r="A8616" s="1">
        <v>4853</v>
      </c>
      <c r="B8616" s="1">
        <v>40680300</v>
      </c>
      <c r="C8616" s="1" t="s">
        <v>13593</v>
      </c>
      <c r="D8616" s="1">
        <v>1949</v>
      </c>
    </row>
    <row r="8617" spans="1:4">
      <c r="A8617" s="1">
        <v>1052</v>
      </c>
      <c r="B8617" s="1">
        <v>40680480</v>
      </c>
      <c r="C8617" s="1" t="s">
        <v>13594</v>
      </c>
      <c r="D8617" s="1">
        <v>1949</v>
      </c>
    </row>
    <row r="8618" spans="1:4">
      <c r="A8618" s="1">
        <v>969</v>
      </c>
      <c r="B8618" s="1">
        <v>40690040</v>
      </c>
      <c r="C8618" s="1" t="s">
        <v>13595</v>
      </c>
      <c r="D8618" s="1">
        <v>1949</v>
      </c>
    </row>
    <row r="8619" spans="1:4">
      <c r="A8619" s="1">
        <v>970</v>
      </c>
      <c r="B8619" s="1">
        <v>40690060</v>
      </c>
      <c r="C8619" s="1" t="s">
        <v>13596</v>
      </c>
      <c r="D8619" s="1">
        <v>1949</v>
      </c>
    </row>
    <row r="8620" spans="1:4">
      <c r="A8620" s="1">
        <v>4497</v>
      </c>
      <c r="B8620" s="1">
        <v>40690140</v>
      </c>
      <c r="C8620" s="1" t="s">
        <v>13597</v>
      </c>
      <c r="D8620" s="1">
        <v>1949</v>
      </c>
    </row>
    <row r="8621" spans="1:4">
      <c r="A8621" s="1">
        <v>4471</v>
      </c>
      <c r="B8621" s="1">
        <v>40690260</v>
      </c>
      <c r="C8621" s="1" t="s">
        <v>13598</v>
      </c>
      <c r="D8621" s="1">
        <v>1949</v>
      </c>
    </row>
    <row r="8622" spans="1:4">
      <c r="A8622" s="1">
        <v>4504</v>
      </c>
      <c r="B8622" s="1">
        <v>40690280</v>
      </c>
      <c r="C8622" s="1" t="s">
        <v>13599</v>
      </c>
      <c r="D8622" s="1">
        <v>1949</v>
      </c>
    </row>
    <row r="8623" spans="1:4">
      <c r="A8623" s="1">
        <v>986</v>
      </c>
      <c r="B8623" s="1">
        <v>40690400</v>
      </c>
      <c r="C8623" s="1" t="s">
        <v>13600</v>
      </c>
      <c r="D8623" s="1">
        <v>1949</v>
      </c>
    </row>
    <row r="8624" spans="1:4">
      <c r="A8624" s="1">
        <v>519</v>
      </c>
      <c r="B8624" s="1">
        <v>40690470</v>
      </c>
      <c r="C8624" s="1" t="s">
        <v>13601</v>
      </c>
      <c r="D8624" s="1">
        <v>1949</v>
      </c>
    </row>
    <row r="8625" spans="1:4">
      <c r="A8625" s="1">
        <v>931</v>
      </c>
      <c r="B8625" s="1">
        <v>40690550</v>
      </c>
      <c r="C8625" s="1" t="s">
        <v>13602</v>
      </c>
      <c r="D8625" s="1">
        <v>1949</v>
      </c>
    </row>
    <row r="8626" spans="1:4">
      <c r="A8626" s="1">
        <v>4670</v>
      </c>
      <c r="B8626" s="1">
        <v>40700040</v>
      </c>
      <c r="C8626" s="1" t="s">
        <v>13603</v>
      </c>
      <c r="D8626" s="1">
        <v>1949</v>
      </c>
    </row>
    <row r="8627" spans="1:4">
      <c r="A8627" s="1">
        <v>4662</v>
      </c>
      <c r="B8627" s="1">
        <v>40700130</v>
      </c>
      <c r="C8627" s="1" t="s">
        <v>13604</v>
      </c>
      <c r="D8627" s="1">
        <v>1949</v>
      </c>
    </row>
    <row r="8628" spans="1:4">
      <c r="A8628" s="1">
        <v>4495</v>
      </c>
      <c r="B8628" s="1">
        <v>40700200</v>
      </c>
      <c r="C8628" s="1" t="s">
        <v>13605</v>
      </c>
      <c r="D8628" s="1">
        <v>1949</v>
      </c>
    </row>
    <row r="8629" spans="1:4">
      <c r="A8629" s="1">
        <v>4494</v>
      </c>
      <c r="B8629" s="1">
        <v>40700250</v>
      </c>
      <c r="C8629" s="1" t="s">
        <v>13606</v>
      </c>
      <c r="D8629" s="1">
        <v>1949</v>
      </c>
    </row>
    <row r="8630" spans="1:4">
      <c r="A8630" s="1">
        <v>518</v>
      </c>
      <c r="B8630" s="1">
        <v>40700280</v>
      </c>
      <c r="C8630" s="1" t="s">
        <v>13607</v>
      </c>
      <c r="D8630" s="1">
        <v>1949</v>
      </c>
    </row>
    <row r="8631" spans="1:4">
      <c r="A8631" s="1">
        <v>339</v>
      </c>
      <c r="B8631" s="1">
        <v>40700690</v>
      </c>
      <c r="C8631" s="1" t="s">
        <v>13608</v>
      </c>
      <c r="D8631" s="1">
        <v>1949</v>
      </c>
    </row>
    <row r="8632" spans="1:4">
      <c r="A8632" s="1">
        <v>4727</v>
      </c>
      <c r="B8632" s="1">
        <v>40710100</v>
      </c>
      <c r="C8632" s="1" t="s">
        <v>13609</v>
      </c>
      <c r="D8632" s="1">
        <v>1949</v>
      </c>
    </row>
    <row r="8633" spans="1:4">
      <c r="A8633" s="1">
        <v>4710</v>
      </c>
      <c r="B8633" s="1">
        <v>40710150</v>
      </c>
      <c r="C8633" s="1" t="s">
        <v>13610</v>
      </c>
      <c r="D8633" s="1">
        <v>1949</v>
      </c>
    </row>
    <row r="8634" spans="1:4">
      <c r="A8634" s="1">
        <v>4453</v>
      </c>
      <c r="B8634" s="1">
        <v>40760040</v>
      </c>
      <c r="C8634" s="1" t="s">
        <v>13611</v>
      </c>
      <c r="D8634" s="1">
        <v>1949</v>
      </c>
    </row>
    <row r="8635" spans="1:4">
      <c r="A8635" s="1">
        <v>4593</v>
      </c>
      <c r="B8635" s="1">
        <v>40780040</v>
      </c>
      <c r="C8635" s="1" t="s">
        <v>13612</v>
      </c>
      <c r="D8635" s="1">
        <v>1949</v>
      </c>
    </row>
    <row r="8636" spans="1:4">
      <c r="A8636" s="1">
        <v>340</v>
      </c>
      <c r="B8636" s="1">
        <v>40780120</v>
      </c>
      <c r="C8636" s="1" t="s">
        <v>13613</v>
      </c>
      <c r="D8636" s="1">
        <v>1949</v>
      </c>
    </row>
    <row r="8637" spans="1:4">
      <c r="A8637" s="1">
        <v>343</v>
      </c>
      <c r="B8637" s="1">
        <v>40780170</v>
      </c>
      <c r="C8637" s="1" t="s">
        <v>13614</v>
      </c>
      <c r="D8637" s="1">
        <v>1949</v>
      </c>
    </row>
    <row r="8638" spans="1:4">
      <c r="A8638" s="1">
        <v>42370</v>
      </c>
      <c r="B8638" s="1">
        <v>40800190</v>
      </c>
      <c r="C8638" s="1" t="s">
        <v>13615</v>
      </c>
      <c r="D8638" s="1">
        <v>1949</v>
      </c>
    </row>
    <row r="8639" spans="1:4">
      <c r="A8639" s="1">
        <v>61048</v>
      </c>
      <c r="B8639" s="1">
        <v>40810410</v>
      </c>
      <c r="C8639" s="1" t="s">
        <v>13616</v>
      </c>
      <c r="D8639" s="1">
        <v>1949</v>
      </c>
    </row>
    <row r="8640" spans="1:4">
      <c r="A8640" s="1">
        <v>61285</v>
      </c>
      <c r="B8640" s="1">
        <v>40820030</v>
      </c>
      <c r="C8640" s="1" t="s">
        <v>13617</v>
      </c>
      <c r="D8640" s="1">
        <v>1949</v>
      </c>
    </row>
    <row r="8641" spans="1:4">
      <c r="A8641" s="1">
        <v>20636</v>
      </c>
      <c r="B8641" s="1">
        <v>40830730</v>
      </c>
      <c r="C8641" s="1" t="s">
        <v>13618</v>
      </c>
      <c r="D8641" s="1">
        <v>1949</v>
      </c>
    </row>
    <row r="8642" spans="1:4">
      <c r="A8642" s="1">
        <v>61216</v>
      </c>
      <c r="B8642" s="1">
        <v>40870070</v>
      </c>
      <c r="C8642" s="1" t="s">
        <v>13619</v>
      </c>
      <c r="D8642" s="1">
        <v>1949</v>
      </c>
    </row>
    <row r="8643" spans="1:4">
      <c r="A8643" s="1">
        <v>61444</v>
      </c>
      <c r="B8643" s="1">
        <v>40880080</v>
      </c>
      <c r="C8643" s="1" t="s">
        <v>13620</v>
      </c>
      <c r="D8643" s="1">
        <v>1949</v>
      </c>
    </row>
    <row r="8644" spans="1:4">
      <c r="A8644" s="1">
        <v>61261</v>
      </c>
      <c r="B8644" s="1">
        <v>40890120</v>
      </c>
      <c r="C8644" s="1" t="s">
        <v>13621</v>
      </c>
      <c r="D8644" s="1">
        <v>1949</v>
      </c>
    </row>
    <row r="8645" spans="1:4">
      <c r="A8645" s="1">
        <v>66645</v>
      </c>
      <c r="B8645" s="1">
        <v>40910140</v>
      </c>
      <c r="C8645" s="1" t="s">
        <v>13622</v>
      </c>
      <c r="D8645" s="1">
        <v>1949</v>
      </c>
    </row>
    <row r="8646" spans="1:4">
      <c r="A8646" s="1">
        <v>61479</v>
      </c>
      <c r="B8646" s="1">
        <v>40910200</v>
      </c>
      <c r="C8646" s="1" t="s">
        <v>13623</v>
      </c>
      <c r="D8646" s="1">
        <v>1949</v>
      </c>
    </row>
    <row r="8647" spans="1:4">
      <c r="A8647" s="1">
        <v>62358</v>
      </c>
      <c r="B8647" s="1">
        <v>41100160</v>
      </c>
      <c r="C8647" s="1" t="s">
        <v>13624</v>
      </c>
      <c r="D8647" s="1">
        <v>1949</v>
      </c>
    </row>
    <row r="8648" spans="1:4">
      <c r="A8648" s="1">
        <v>61002</v>
      </c>
      <c r="B8648" s="1">
        <v>41100330</v>
      </c>
      <c r="C8648" s="1" t="s">
        <v>13625</v>
      </c>
      <c r="D8648" s="1">
        <v>1949</v>
      </c>
    </row>
    <row r="8649" spans="1:4">
      <c r="A8649" s="1">
        <v>41951</v>
      </c>
      <c r="B8649" s="1">
        <v>41320110</v>
      </c>
      <c r="C8649" s="1" t="s">
        <v>13626</v>
      </c>
      <c r="D8649" s="1">
        <v>1949</v>
      </c>
    </row>
    <row r="8650" spans="1:4">
      <c r="A8650" s="1">
        <v>42280</v>
      </c>
      <c r="B8650" s="1">
        <v>41340340</v>
      </c>
      <c r="C8650" s="1" t="s">
        <v>13627</v>
      </c>
      <c r="D8650" s="1">
        <v>1949</v>
      </c>
    </row>
    <row r="8651" spans="1:4">
      <c r="A8651" s="1">
        <v>61988</v>
      </c>
      <c r="B8651" s="1">
        <v>41380030</v>
      </c>
      <c r="C8651" s="1" t="s">
        <v>13628</v>
      </c>
      <c r="D8651" s="1">
        <v>1949</v>
      </c>
    </row>
    <row r="8652" spans="1:4">
      <c r="A8652" s="1">
        <v>61294</v>
      </c>
      <c r="B8652" s="1">
        <v>41390020</v>
      </c>
      <c r="C8652" s="1" t="s">
        <v>13629</v>
      </c>
      <c r="D8652" s="1">
        <v>1949</v>
      </c>
    </row>
    <row r="8653" spans="1:4">
      <c r="A8653" s="1">
        <v>61296</v>
      </c>
      <c r="B8653" s="1">
        <v>41390040</v>
      </c>
      <c r="C8653" s="1" t="s">
        <v>13630</v>
      </c>
      <c r="D8653" s="1">
        <v>1949</v>
      </c>
    </row>
    <row r="8654" spans="1:4">
      <c r="A8654" s="1">
        <v>62074</v>
      </c>
      <c r="B8654" s="1">
        <v>42090010</v>
      </c>
      <c r="C8654" s="1" t="s">
        <v>13631</v>
      </c>
      <c r="D8654" s="1">
        <v>1949</v>
      </c>
    </row>
    <row r="8655" spans="1:4">
      <c r="A8655" s="1">
        <v>20684</v>
      </c>
      <c r="B8655" s="1">
        <v>42090550</v>
      </c>
      <c r="C8655" s="1" t="s">
        <v>13632</v>
      </c>
      <c r="D8655" s="1">
        <v>1949</v>
      </c>
    </row>
    <row r="8656" spans="1:4">
      <c r="A8656" s="1">
        <v>29555</v>
      </c>
      <c r="B8656" s="1" t="e">
        <v>#N/A</v>
      </c>
      <c r="C8656" s="1" t="e">
        <v>#N/A</v>
      </c>
      <c r="D8656" s="1">
        <v>1949</v>
      </c>
    </row>
    <row r="8657" spans="1:4">
      <c r="A8657" s="1">
        <v>43256</v>
      </c>
      <c r="B8657" s="1" t="e">
        <v>#N/A</v>
      </c>
      <c r="C8657" s="1" t="e">
        <v>#N/A</v>
      </c>
      <c r="D8657" s="1">
        <v>1949</v>
      </c>
    </row>
    <row r="8658" spans="1:4">
      <c r="A8658" s="1">
        <v>44840</v>
      </c>
      <c r="B8658" s="1" t="e">
        <v>#N/A</v>
      </c>
      <c r="C8658" s="1" t="e">
        <v>#N/A</v>
      </c>
      <c r="D8658" s="1">
        <v>1949</v>
      </c>
    </row>
    <row r="8659" spans="1:4">
      <c r="A8659" s="1">
        <v>3985</v>
      </c>
      <c r="B8659" s="1" t="e">
        <v>#N/A</v>
      </c>
      <c r="C8659" s="1" t="e">
        <v>#N/A</v>
      </c>
      <c r="D8659" s="1">
        <v>1949</v>
      </c>
    </row>
    <row r="8660" spans="1:4">
      <c r="A8660" s="1">
        <v>29491</v>
      </c>
      <c r="B8660" s="1" t="e">
        <v>#N/A</v>
      </c>
      <c r="C8660" s="1" t="e">
        <v>#N/A</v>
      </c>
      <c r="D8660" s="1">
        <v>1949</v>
      </c>
    </row>
    <row r="8661" spans="1:4">
      <c r="A8661" s="1">
        <v>5073</v>
      </c>
      <c r="B8661" s="1" t="e">
        <v>#N/A</v>
      </c>
      <c r="C8661" s="1" t="e">
        <v>#N/A</v>
      </c>
      <c r="D8661" s="1">
        <v>1949</v>
      </c>
    </row>
    <row r="8662" spans="1:4">
      <c r="A8662" s="1">
        <v>68848</v>
      </c>
      <c r="B8662" s="1" t="e">
        <v>#N/A</v>
      </c>
      <c r="C8662" s="1" t="e">
        <v>#N/A</v>
      </c>
      <c r="D8662" s="1">
        <v>1949</v>
      </c>
    </row>
    <row r="8663" spans="1:4">
      <c r="A8663" s="1">
        <v>68095</v>
      </c>
      <c r="B8663" s="1" t="e">
        <v>#N/A</v>
      </c>
      <c r="C8663" s="1" t="e">
        <v>#N/A</v>
      </c>
      <c r="D8663" s="1">
        <v>1949</v>
      </c>
    </row>
    <row r="8664" spans="1:4">
      <c r="A8664" s="1">
        <v>67243</v>
      </c>
      <c r="B8664" s="1" t="e">
        <v>#N/A</v>
      </c>
      <c r="C8664" s="1" t="e">
        <v>#N/A</v>
      </c>
      <c r="D8664" s="1">
        <v>1949</v>
      </c>
    </row>
    <row r="8665" spans="1:4">
      <c r="A8665" s="1">
        <v>63670</v>
      </c>
      <c r="B8665" s="1" t="e">
        <v>#N/A</v>
      </c>
      <c r="C8665" s="1" t="e">
        <v>#N/A</v>
      </c>
      <c r="D8665" s="1">
        <v>1949</v>
      </c>
    </row>
    <row r="8666" spans="1:4">
      <c r="A8666" s="1">
        <v>68128</v>
      </c>
      <c r="B8666" s="1" t="e">
        <v>#N/A</v>
      </c>
      <c r="C8666" s="1" t="e">
        <v>#N/A</v>
      </c>
      <c r="D8666" s="1">
        <v>1949</v>
      </c>
    </row>
    <row r="8667" spans="1:4">
      <c r="A8667" s="1">
        <v>61957</v>
      </c>
      <c r="B8667" s="1" t="e">
        <v>#N/A</v>
      </c>
      <c r="C8667" s="1" t="e">
        <v>#N/A</v>
      </c>
      <c r="D8667" s="1">
        <v>1949</v>
      </c>
    </row>
    <row r="8668" spans="1:4">
      <c r="A8668" s="1">
        <v>47027</v>
      </c>
      <c r="B8668" s="1" t="e">
        <v>#N/A</v>
      </c>
      <c r="C8668" s="1" t="e">
        <v>#N/A</v>
      </c>
      <c r="D8668" s="1">
        <v>1949</v>
      </c>
    </row>
    <row r="8669" spans="1:4">
      <c r="A8669" s="1">
        <v>45130</v>
      </c>
      <c r="B8669" s="1" t="e">
        <v>#N/A</v>
      </c>
      <c r="C8669" s="1" t="e">
        <v>#N/A</v>
      </c>
      <c r="D8669" s="1">
        <v>1949</v>
      </c>
    </row>
    <row r="8670" spans="1:4">
      <c r="A8670" s="1">
        <v>61950</v>
      </c>
      <c r="B8670" s="1" t="e">
        <v>#N/A</v>
      </c>
      <c r="C8670" s="1" t="e">
        <v>#N/A</v>
      </c>
      <c r="D8670" s="1">
        <v>1949</v>
      </c>
    </row>
    <row r="8671" spans="1:4">
      <c r="A8671" s="1">
        <v>61951</v>
      </c>
      <c r="B8671" s="1" t="e">
        <v>#N/A</v>
      </c>
      <c r="C8671" s="1" t="e">
        <v>#N/A</v>
      </c>
      <c r="D8671" s="1">
        <v>1949</v>
      </c>
    </row>
    <row r="8672" spans="1:4">
      <c r="A8672" s="1">
        <v>60929</v>
      </c>
      <c r="B8672" s="1" t="e">
        <v>#N/A</v>
      </c>
      <c r="C8672" s="1" t="e">
        <v>#N/A</v>
      </c>
      <c r="D8672" s="1">
        <v>1949</v>
      </c>
    </row>
    <row r="8673" spans="1:4">
      <c r="A8673" s="1">
        <v>67470</v>
      </c>
      <c r="B8673" s="1" t="e">
        <v>#N/A</v>
      </c>
      <c r="C8673" s="1" t="e">
        <v>#N/A</v>
      </c>
      <c r="D8673" s="1">
        <v>1949</v>
      </c>
    </row>
    <row r="8674" spans="1:4">
      <c r="A8674" s="1">
        <v>45137</v>
      </c>
      <c r="B8674" s="1" t="e">
        <v>#N/A</v>
      </c>
      <c r="C8674" s="1" t="e">
        <v>#N/A</v>
      </c>
      <c r="D8674" s="1">
        <v>1949</v>
      </c>
    </row>
    <row r="8675" spans="1:4">
      <c r="A8675" s="1">
        <v>68108</v>
      </c>
      <c r="B8675" s="1" t="e">
        <v>#N/A</v>
      </c>
      <c r="C8675" s="1" t="e">
        <v>#N/A</v>
      </c>
      <c r="D8675" s="1">
        <v>1949</v>
      </c>
    </row>
    <row r="8676" spans="1:4">
      <c r="A8676" s="1">
        <v>68519</v>
      </c>
      <c r="B8676" s="1" t="e">
        <v>#N/A</v>
      </c>
      <c r="C8676" s="1" t="e">
        <v>#N/A</v>
      </c>
      <c r="D8676" s="1">
        <v>1949</v>
      </c>
    </row>
    <row r="8677" spans="1:4">
      <c r="A8677" s="1">
        <v>21479</v>
      </c>
      <c r="B8677" s="1">
        <v>0</v>
      </c>
      <c r="C8677" s="1" t="s">
        <v>13633</v>
      </c>
      <c r="D8677" s="1">
        <v>1950</v>
      </c>
    </row>
    <row r="8678" spans="1:4">
      <c r="A8678" s="1">
        <v>21474</v>
      </c>
      <c r="B8678" s="1">
        <v>0</v>
      </c>
      <c r="C8678" s="1" t="s">
        <v>13634</v>
      </c>
      <c r="D8678" s="1">
        <v>1950</v>
      </c>
    </row>
    <row r="8679" spans="1:4">
      <c r="A8679" s="1">
        <v>21485</v>
      </c>
      <c r="B8679" s="1">
        <v>0</v>
      </c>
      <c r="C8679" s="1" t="s">
        <v>13635</v>
      </c>
      <c r="D8679" s="1">
        <v>1950</v>
      </c>
    </row>
    <row r="8680" spans="1:4">
      <c r="A8680" s="1">
        <v>21534</v>
      </c>
      <c r="B8680" s="1">
        <v>0</v>
      </c>
      <c r="C8680" s="1" t="s">
        <v>13636</v>
      </c>
      <c r="D8680" s="1">
        <v>1950</v>
      </c>
    </row>
    <row r="8681" spans="1:4">
      <c r="A8681" s="1">
        <v>4968</v>
      </c>
      <c r="B8681" s="1">
        <v>0</v>
      </c>
      <c r="C8681" s="1" t="s">
        <v>13637</v>
      </c>
      <c r="D8681" s="1">
        <v>1950</v>
      </c>
    </row>
    <row r="8682" spans="1:4">
      <c r="A8682" s="1">
        <v>1421</v>
      </c>
      <c r="B8682" s="1">
        <v>0</v>
      </c>
      <c r="C8682" s="1" t="s">
        <v>13638</v>
      </c>
      <c r="D8682" s="1">
        <v>1950</v>
      </c>
    </row>
    <row r="8683" spans="1:4">
      <c r="A8683" s="1">
        <v>4906</v>
      </c>
      <c r="B8683" s="1">
        <v>0</v>
      </c>
      <c r="C8683" s="1" t="s">
        <v>13639</v>
      </c>
      <c r="D8683" s="1">
        <v>1950</v>
      </c>
    </row>
    <row r="8684" spans="1:4">
      <c r="A8684" s="1">
        <v>34758</v>
      </c>
      <c r="B8684" s="1">
        <v>0</v>
      </c>
      <c r="C8684" s="1" t="s">
        <v>13640</v>
      </c>
      <c r="D8684" s="1">
        <v>1950</v>
      </c>
    </row>
    <row r="8685" spans="1:4">
      <c r="A8685" s="1">
        <v>36392</v>
      </c>
      <c r="B8685" s="1">
        <v>0</v>
      </c>
      <c r="C8685" s="1" t="s">
        <v>13641</v>
      </c>
      <c r="D8685" s="1">
        <v>1950</v>
      </c>
    </row>
    <row r="8686" spans="1:4">
      <c r="A8686" s="1">
        <v>40521</v>
      </c>
      <c r="B8686" s="1">
        <v>0</v>
      </c>
      <c r="C8686" s="1" t="s">
        <v>13642</v>
      </c>
      <c r="D8686" s="1">
        <v>1950</v>
      </c>
    </row>
    <row r="8687" spans="1:4">
      <c r="A8687" s="1">
        <v>36431</v>
      </c>
      <c r="B8687" s="1">
        <v>0</v>
      </c>
      <c r="C8687" s="1" t="s">
        <v>13643</v>
      </c>
      <c r="D8687" s="1">
        <v>1950</v>
      </c>
    </row>
    <row r="8688" spans="1:4">
      <c r="A8688" s="1">
        <v>11232</v>
      </c>
      <c r="B8688" s="1">
        <v>0</v>
      </c>
      <c r="C8688" s="1" t="s">
        <v>13644</v>
      </c>
      <c r="D8688" s="1">
        <v>1950</v>
      </c>
    </row>
    <row r="8689" spans="1:4">
      <c r="A8689" s="1">
        <v>11236</v>
      </c>
      <c r="B8689" s="1">
        <v>0</v>
      </c>
      <c r="C8689" s="1" t="s">
        <v>13645</v>
      </c>
      <c r="D8689" s="1">
        <v>1950</v>
      </c>
    </row>
    <row r="8690" spans="1:4">
      <c r="A8690" s="1">
        <v>3249</v>
      </c>
      <c r="B8690" s="1">
        <v>0</v>
      </c>
      <c r="C8690" s="1" t="s">
        <v>13646</v>
      </c>
      <c r="D8690" s="1">
        <v>1950</v>
      </c>
    </row>
    <row r="8691" spans="1:4">
      <c r="A8691" s="1">
        <v>66992</v>
      </c>
      <c r="B8691" s="1">
        <v>0</v>
      </c>
      <c r="C8691" s="1" t="s">
        <v>13647</v>
      </c>
      <c r="D8691" s="1">
        <v>1950</v>
      </c>
    </row>
    <row r="8692" spans="1:4">
      <c r="A8692" s="1">
        <v>1543</v>
      </c>
      <c r="B8692" s="1">
        <v>0</v>
      </c>
      <c r="C8692" s="1" t="s">
        <v>13648</v>
      </c>
      <c r="D8692" s="1">
        <v>1950</v>
      </c>
    </row>
    <row r="8693" spans="1:4">
      <c r="A8693" s="1">
        <v>5353</v>
      </c>
      <c r="B8693" s="1">
        <v>0</v>
      </c>
      <c r="C8693" s="1" t="s">
        <v>13649</v>
      </c>
      <c r="D8693" s="1">
        <v>1950</v>
      </c>
    </row>
    <row r="8694" spans="1:4">
      <c r="A8694" s="1">
        <v>5335</v>
      </c>
      <c r="B8694" s="1">
        <v>0</v>
      </c>
      <c r="C8694" s="1" t="s">
        <v>13650</v>
      </c>
      <c r="D8694" s="1">
        <v>1950</v>
      </c>
    </row>
    <row r="8695" spans="1:4">
      <c r="A8695" s="1">
        <v>9442</v>
      </c>
      <c r="B8695" s="1">
        <v>0</v>
      </c>
      <c r="C8695" s="1" t="s">
        <v>13651</v>
      </c>
      <c r="D8695" s="1">
        <v>1950</v>
      </c>
    </row>
    <row r="8696" spans="1:4">
      <c r="A8696" s="1">
        <v>9443</v>
      </c>
      <c r="B8696" s="1">
        <v>0</v>
      </c>
      <c r="C8696" s="1" t="s">
        <v>13652</v>
      </c>
      <c r="D8696" s="1">
        <v>1950</v>
      </c>
    </row>
    <row r="8697" spans="1:4">
      <c r="A8697" s="1">
        <v>12487</v>
      </c>
      <c r="B8697" s="1">
        <v>0</v>
      </c>
      <c r="C8697" s="1" t="s">
        <v>13653</v>
      </c>
      <c r="D8697" s="1">
        <v>1950</v>
      </c>
    </row>
    <row r="8698" spans="1:4">
      <c r="A8698" s="1">
        <v>22495</v>
      </c>
      <c r="B8698" s="1">
        <v>0</v>
      </c>
      <c r="C8698" s="1" t="s">
        <v>13654</v>
      </c>
      <c r="D8698" s="1">
        <v>1950</v>
      </c>
    </row>
    <row r="8699" spans="1:4">
      <c r="A8699" s="1">
        <v>22474</v>
      </c>
      <c r="B8699" s="1">
        <v>0</v>
      </c>
      <c r="C8699" s="1" t="s">
        <v>13655</v>
      </c>
      <c r="D8699" s="1">
        <v>1950</v>
      </c>
    </row>
    <row r="8700" spans="1:4">
      <c r="A8700" s="1">
        <v>22488</v>
      </c>
      <c r="B8700" s="1">
        <v>0</v>
      </c>
      <c r="C8700" s="1" t="s">
        <v>13656</v>
      </c>
      <c r="D8700" s="1">
        <v>1950</v>
      </c>
    </row>
    <row r="8701" spans="1:4">
      <c r="A8701" s="1">
        <v>22501</v>
      </c>
      <c r="B8701" s="1">
        <v>0</v>
      </c>
      <c r="C8701" s="1" t="s">
        <v>13657</v>
      </c>
      <c r="D8701" s="1">
        <v>1950</v>
      </c>
    </row>
    <row r="8702" spans="1:4">
      <c r="A8702" s="1">
        <v>3333</v>
      </c>
      <c r="B8702" s="1">
        <v>0</v>
      </c>
      <c r="C8702" s="1" t="s">
        <v>13658</v>
      </c>
      <c r="D8702" s="1">
        <v>1950</v>
      </c>
    </row>
    <row r="8703" spans="1:4">
      <c r="A8703" s="1">
        <v>16179</v>
      </c>
      <c r="B8703" s="1">
        <v>0</v>
      </c>
      <c r="C8703" s="1" t="s">
        <v>13659</v>
      </c>
      <c r="D8703" s="1">
        <v>1950</v>
      </c>
    </row>
    <row r="8704" spans="1:4">
      <c r="A8704" s="1">
        <v>9288</v>
      </c>
      <c r="B8704" s="1">
        <v>0</v>
      </c>
      <c r="C8704" s="1" t="s">
        <v>13660</v>
      </c>
      <c r="D8704" s="1">
        <v>1950</v>
      </c>
    </row>
    <row r="8705" spans="1:4">
      <c r="A8705" s="1">
        <v>35587</v>
      </c>
      <c r="B8705" s="1">
        <v>0</v>
      </c>
      <c r="C8705" s="1" t="s">
        <v>13661</v>
      </c>
      <c r="D8705" s="1">
        <v>1950</v>
      </c>
    </row>
    <row r="8706" spans="1:4">
      <c r="A8706" s="1">
        <v>4459</v>
      </c>
      <c r="B8706" s="1">
        <v>0</v>
      </c>
      <c r="C8706" s="1" t="s">
        <v>13662</v>
      </c>
      <c r="D8706" s="1">
        <v>1950</v>
      </c>
    </row>
    <row r="8707" spans="1:4">
      <c r="A8707" s="1">
        <v>25211</v>
      </c>
      <c r="B8707" s="1">
        <v>0</v>
      </c>
      <c r="C8707" s="1" t="s">
        <v>13663</v>
      </c>
      <c r="D8707" s="1">
        <v>1950</v>
      </c>
    </row>
    <row r="8708" spans="1:4">
      <c r="A8708" s="1">
        <v>16120</v>
      </c>
      <c r="B8708" s="1">
        <v>0</v>
      </c>
      <c r="C8708" s="1" t="s">
        <v>13664</v>
      </c>
      <c r="D8708" s="1">
        <v>1950</v>
      </c>
    </row>
    <row r="8709" spans="1:4">
      <c r="A8709" s="1">
        <v>17852</v>
      </c>
      <c r="B8709" s="1">
        <v>0</v>
      </c>
      <c r="C8709" s="1" t="s">
        <v>13665</v>
      </c>
      <c r="D8709" s="1">
        <v>1950</v>
      </c>
    </row>
    <row r="8710" spans="1:4">
      <c r="A8710" s="1">
        <v>51908</v>
      </c>
      <c r="B8710" s="1">
        <v>0</v>
      </c>
      <c r="C8710" s="1" t="s">
        <v>13666</v>
      </c>
      <c r="D8710" s="1">
        <v>1950</v>
      </c>
    </row>
    <row r="8711" spans="1:4">
      <c r="A8711" s="1">
        <v>17847</v>
      </c>
      <c r="B8711" s="1">
        <v>0</v>
      </c>
      <c r="C8711" s="1" t="s">
        <v>13667</v>
      </c>
      <c r="D8711" s="1">
        <v>1950</v>
      </c>
    </row>
    <row r="8712" spans="1:4">
      <c r="A8712" s="1">
        <v>17889</v>
      </c>
      <c r="B8712" s="1">
        <v>0</v>
      </c>
      <c r="C8712" s="1" t="s">
        <v>13668</v>
      </c>
      <c r="D8712" s="1">
        <v>1950</v>
      </c>
    </row>
    <row r="8713" spans="1:4">
      <c r="A8713" s="1">
        <v>17887</v>
      </c>
      <c r="B8713" s="1">
        <v>0</v>
      </c>
      <c r="C8713" s="1" t="s">
        <v>13669</v>
      </c>
      <c r="D8713" s="1">
        <v>1950</v>
      </c>
    </row>
    <row r="8714" spans="1:4">
      <c r="A8714" s="1">
        <v>17883</v>
      </c>
      <c r="B8714" s="1">
        <v>0</v>
      </c>
      <c r="C8714" s="1" t="s">
        <v>13670</v>
      </c>
      <c r="D8714" s="1">
        <v>1950</v>
      </c>
    </row>
    <row r="8715" spans="1:4">
      <c r="A8715" s="1">
        <v>17880</v>
      </c>
      <c r="B8715" s="1">
        <v>0</v>
      </c>
      <c r="C8715" s="1" t="s">
        <v>13671</v>
      </c>
      <c r="D8715" s="1">
        <v>1950</v>
      </c>
    </row>
    <row r="8716" spans="1:4">
      <c r="A8716" s="1">
        <v>17877</v>
      </c>
      <c r="B8716" s="1">
        <v>0</v>
      </c>
      <c r="C8716" s="1" t="s">
        <v>13672</v>
      </c>
      <c r="D8716" s="1">
        <v>1950</v>
      </c>
    </row>
    <row r="8717" spans="1:4">
      <c r="A8717" s="1">
        <v>17879</v>
      </c>
      <c r="B8717" s="1">
        <v>0</v>
      </c>
      <c r="C8717" s="1" t="s">
        <v>13673</v>
      </c>
      <c r="D8717" s="1">
        <v>1950</v>
      </c>
    </row>
    <row r="8718" spans="1:4">
      <c r="A8718" s="1">
        <v>17854</v>
      </c>
      <c r="B8718" s="1">
        <v>0</v>
      </c>
      <c r="C8718" s="1" t="s">
        <v>13674</v>
      </c>
      <c r="D8718" s="1">
        <v>1950</v>
      </c>
    </row>
    <row r="8719" spans="1:4">
      <c r="A8719" s="1">
        <v>17924</v>
      </c>
      <c r="B8719" s="1">
        <v>0</v>
      </c>
      <c r="C8719" s="1" t="s">
        <v>13675</v>
      </c>
      <c r="D8719" s="1">
        <v>1950</v>
      </c>
    </row>
    <row r="8720" spans="1:4">
      <c r="A8720" s="1">
        <v>52271</v>
      </c>
      <c r="B8720" s="1">
        <v>0</v>
      </c>
      <c r="C8720" s="1" t="s">
        <v>13676</v>
      </c>
      <c r="D8720" s="1">
        <v>1950</v>
      </c>
    </row>
    <row r="8721" spans="1:4">
      <c r="A8721" s="1">
        <v>52277</v>
      </c>
      <c r="B8721" s="1">
        <v>0</v>
      </c>
      <c r="C8721" s="1" t="s">
        <v>13677</v>
      </c>
      <c r="D8721" s="1">
        <v>1950</v>
      </c>
    </row>
    <row r="8722" spans="1:4">
      <c r="A8722" s="1">
        <v>16201</v>
      </c>
      <c r="B8722" s="1">
        <v>0</v>
      </c>
      <c r="C8722" s="1" t="s">
        <v>13678</v>
      </c>
      <c r="D8722" s="1">
        <v>1950</v>
      </c>
    </row>
    <row r="8723" spans="1:4">
      <c r="A8723" s="1">
        <v>52284</v>
      </c>
      <c r="B8723" s="1">
        <v>0</v>
      </c>
      <c r="C8723" s="1" t="s">
        <v>13679</v>
      </c>
      <c r="D8723" s="1">
        <v>1950</v>
      </c>
    </row>
    <row r="8724" spans="1:4">
      <c r="A8724" s="1">
        <v>52287</v>
      </c>
      <c r="B8724" s="1">
        <v>0</v>
      </c>
      <c r="C8724" s="1" t="s">
        <v>13680</v>
      </c>
      <c r="D8724" s="1">
        <v>1950</v>
      </c>
    </row>
    <row r="8725" spans="1:4">
      <c r="A8725" s="1">
        <v>52248</v>
      </c>
      <c r="B8725" s="1">
        <v>0</v>
      </c>
      <c r="C8725" s="1" t="s">
        <v>13681</v>
      </c>
      <c r="D8725" s="1">
        <v>1950</v>
      </c>
    </row>
    <row r="8726" spans="1:4">
      <c r="A8726" s="1">
        <v>15954</v>
      </c>
      <c r="B8726" s="1">
        <v>0</v>
      </c>
      <c r="C8726" s="1" t="s">
        <v>13682</v>
      </c>
      <c r="D8726" s="1">
        <v>1950</v>
      </c>
    </row>
    <row r="8727" spans="1:4">
      <c r="A8727" s="1">
        <v>16196</v>
      </c>
      <c r="B8727" s="1">
        <v>0</v>
      </c>
      <c r="C8727" s="1" t="s">
        <v>13683</v>
      </c>
      <c r="D8727" s="1">
        <v>1950</v>
      </c>
    </row>
    <row r="8728" spans="1:4">
      <c r="A8728" s="1">
        <v>16198</v>
      </c>
      <c r="B8728" s="1">
        <v>0</v>
      </c>
      <c r="C8728" s="1" t="s">
        <v>13684</v>
      </c>
      <c r="D8728" s="1">
        <v>1950</v>
      </c>
    </row>
    <row r="8729" spans="1:4">
      <c r="A8729" s="1">
        <v>16122</v>
      </c>
      <c r="B8729" s="1">
        <v>0</v>
      </c>
      <c r="C8729" s="1" t="s">
        <v>13685</v>
      </c>
      <c r="D8729" s="1">
        <v>1950</v>
      </c>
    </row>
    <row r="8730" spans="1:4">
      <c r="A8730" s="1">
        <v>42045</v>
      </c>
      <c r="B8730" s="1">
        <v>0</v>
      </c>
      <c r="C8730" s="1" t="s">
        <v>13686</v>
      </c>
      <c r="D8730" s="1">
        <v>1950</v>
      </c>
    </row>
    <row r="8731" spans="1:4">
      <c r="A8731" s="1">
        <v>16145</v>
      </c>
      <c r="B8731" s="1">
        <v>0</v>
      </c>
      <c r="C8731" s="1" t="s">
        <v>13687</v>
      </c>
      <c r="D8731" s="1">
        <v>1950</v>
      </c>
    </row>
    <row r="8732" spans="1:4">
      <c r="A8732" s="1">
        <v>16153</v>
      </c>
      <c r="B8732" s="1">
        <v>0</v>
      </c>
      <c r="C8732" s="1" t="s">
        <v>13688</v>
      </c>
      <c r="D8732" s="1">
        <v>1950</v>
      </c>
    </row>
    <row r="8733" spans="1:4">
      <c r="A8733" s="1">
        <v>16038</v>
      </c>
      <c r="B8733" s="1">
        <v>0</v>
      </c>
      <c r="C8733" s="1" t="s">
        <v>13689</v>
      </c>
      <c r="D8733" s="1">
        <v>1950</v>
      </c>
    </row>
    <row r="8734" spans="1:4">
      <c r="A8734" s="1">
        <v>16152</v>
      </c>
      <c r="B8734" s="1">
        <v>0</v>
      </c>
      <c r="C8734" s="1" t="s">
        <v>13690</v>
      </c>
      <c r="D8734" s="1">
        <v>1950</v>
      </c>
    </row>
    <row r="8735" spans="1:4">
      <c r="A8735" s="1">
        <v>16148</v>
      </c>
      <c r="B8735" s="1">
        <v>0</v>
      </c>
      <c r="C8735" s="1" t="s">
        <v>13691</v>
      </c>
      <c r="D8735" s="1">
        <v>1950</v>
      </c>
    </row>
    <row r="8736" spans="1:4">
      <c r="A8736" s="1">
        <v>16147</v>
      </c>
      <c r="B8736" s="1">
        <v>0</v>
      </c>
      <c r="C8736" s="1" t="s">
        <v>13692</v>
      </c>
      <c r="D8736" s="1">
        <v>1950</v>
      </c>
    </row>
    <row r="8737" spans="1:4">
      <c r="A8737" s="1">
        <v>1977</v>
      </c>
      <c r="B8737" s="1">
        <v>0</v>
      </c>
      <c r="C8737" s="1" t="s">
        <v>13693</v>
      </c>
      <c r="D8737" s="1">
        <v>1950</v>
      </c>
    </row>
    <row r="8738" spans="1:4">
      <c r="A8738" s="1">
        <v>820</v>
      </c>
      <c r="B8738" s="1">
        <v>0</v>
      </c>
      <c r="C8738" s="1" t="s">
        <v>13694</v>
      </c>
      <c r="D8738" s="1">
        <v>1950</v>
      </c>
    </row>
    <row r="8739" spans="1:4">
      <c r="A8739" s="1">
        <v>3622</v>
      </c>
      <c r="B8739" s="1">
        <v>0</v>
      </c>
      <c r="C8739" s="1" t="s">
        <v>13695</v>
      </c>
      <c r="D8739" s="1">
        <v>1950</v>
      </c>
    </row>
    <row r="8740" spans="1:4">
      <c r="A8740" s="1">
        <v>3706</v>
      </c>
      <c r="B8740" s="1">
        <v>0</v>
      </c>
      <c r="C8740" s="1" t="s">
        <v>13696</v>
      </c>
      <c r="D8740" s="1">
        <v>1950</v>
      </c>
    </row>
    <row r="8741" spans="1:4">
      <c r="A8741" s="1">
        <v>3588</v>
      </c>
      <c r="B8741" s="1">
        <v>0</v>
      </c>
      <c r="C8741" s="1" t="s">
        <v>13697</v>
      </c>
      <c r="D8741" s="1">
        <v>1950</v>
      </c>
    </row>
    <row r="8742" spans="1:4">
      <c r="A8742" s="1">
        <v>836</v>
      </c>
      <c r="B8742" s="1">
        <v>0</v>
      </c>
      <c r="C8742" s="1" t="s">
        <v>13698</v>
      </c>
      <c r="D8742" s="1">
        <v>1950</v>
      </c>
    </row>
    <row r="8743" spans="1:4">
      <c r="A8743" s="1">
        <v>3616</v>
      </c>
      <c r="B8743" s="1">
        <v>0</v>
      </c>
      <c r="C8743" s="1" t="s">
        <v>13699</v>
      </c>
      <c r="D8743" s="1">
        <v>1950</v>
      </c>
    </row>
    <row r="8744" spans="1:4">
      <c r="A8744" s="1">
        <v>3764</v>
      </c>
      <c r="B8744" s="1">
        <v>0</v>
      </c>
      <c r="C8744" s="1" t="s">
        <v>13700</v>
      </c>
      <c r="D8744" s="1">
        <v>1950</v>
      </c>
    </row>
    <row r="8745" spans="1:4">
      <c r="A8745" s="1">
        <v>27319</v>
      </c>
      <c r="B8745" s="1">
        <v>0</v>
      </c>
      <c r="C8745" s="1" t="s">
        <v>13701</v>
      </c>
      <c r="D8745" s="1">
        <v>1950</v>
      </c>
    </row>
    <row r="8746" spans="1:4">
      <c r="A8746" s="1">
        <v>3680</v>
      </c>
      <c r="B8746" s="1">
        <v>0</v>
      </c>
      <c r="C8746" s="1" t="s">
        <v>13702</v>
      </c>
      <c r="D8746" s="1">
        <v>1950</v>
      </c>
    </row>
    <row r="8747" spans="1:4">
      <c r="A8747" s="1">
        <v>4224</v>
      </c>
      <c r="B8747" s="1">
        <v>0</v>
      </c>
      <c r="C8747" s="1" t="s">
        <v>13703</v>
      </c>
      <c r="D8747" s="1">
        <v>1950</v>
      </c>
    </row>
    <row r="8748" spans="1:4">
      <c r="A8748" s="1">
        <v>3683</v>
      </c>
      <c r="B8748" s="1">
        <v>0</v>
      </c>
      <c r="C8748" s="1" t="s">
        <v>13704</v>
      </c>
      <c r="D8748" s="1">
        <v>1950</v>
      </c>
    </row>
    <row r="8749" spans="1:4">
      <c r="A8749" s="1">
        <v>20170</v>
      </c>
      <c r="B8749" s="1">
        <v>0</v>
      </c>
      <c r="C8749" s="1" t="s">
        <v>13705</v>
      </c>
      <c r="D8749" s="1">
        <v>1950</v>
      </c>
    </row>
    <row r="8750" spans="1:4">
      <c r="A8750" s="1">
        <v>20185</v>
      </c>
      <c r="B8750" s="1">
        <v>0</v>
      </c>
      <c r="C8750" s="1" t="s">
        <v>13706</v>
      </c>
      <c r="D8750" s="1">
        <v>1950</v>
      </c>
    </row>
    <row r="8751" spans="1:4">
      <c r="A8751" s="1">
        <v>16388</v>
      </c>
      <c r="B8751" s="1">
        <v>0</v>
      </c>
      <c r="C8751" s="1" t="s">
        <v>13707</v>
      </c>
      <c r="D8751" s="1">
        <v>1950</v>
      </c>
    </row>
    <row r="8752" spans="1:4">
      <c r="A8752" s="1">
        <v>9203</v>
      </c>
      <c r="B8752" s="1">
        <v>0</v>
      </c>
      <c r="C8752" s="1" t="s">
        <v>13708</v>
      </c>
      <c r="D8752" s="1">
        <v>1950</v>
      </c>
    </row>
    <row r="8753" spans="1:4">
      <c r="A8753" s="1">
        <v>3705</v>
      </c>
      <c r="B8753" s="1">
        <v>0</v>
      </c>
      <c r="C8753" s="1" t="s">
        <v>13709</v>
      </c>
      <c r="D8753" s="1">
        <v>1950</v>
      </c>
    </row>
    <row r="8754" spans="1:4">
      <c r="A8754" s="1">
        <v>29924</v>
      </c>
      <c r="B8754" s="1">
        <v>0</v>
      </c>
      <c r="C8754" s="1" t="s">
        <v>13710</v>
      </c>
      <c r="D8754" s="1">
        <v>1950</v>
      </c>
    </row>
    <row r="8755" spans="1:4">
      <c r="A8755" s="1">
        <v>22619</v>
      </c>
      <c r="B8755" s="1">
        <v>0</v>
      </c>
      <c r="C8755" s="1" t="s">
        <v>13711</v>
      </c>
      <c r="D8755" s="1">
        <v>1950</v>
      </c>
    </row>
    <row r="8756" spans="1:4">
      <c r="A8756" s="1">
        <v>22617</v>
      </c>
      <c r="B8756" s="1">
        <v>0</v>
      </c>
      <c r="C8756" s="1" t="s">
        <v>13712</v>
      </c>
      <c r="D8756" s="1">
        <v>1950</v>
      </c>
    </row>
    <row r="8757" spans="1:4">
      <c r="A8757" s="1">
        <v>204</v>
      </c>
      <c r="B8757" s="1">
        <v>0</v>
      </c>
      <c r="C8757" s="1" t="s">
        <v>13713</v>
      </c>
      <c r="D8757" s="1">
        <v>1950</v>
      </c>
    </row>
    <row r="8758" spans="1:4">
      <c r="A8758" s="1">
        <v>240</v>
      </c>
      <c r="B8758" s="1">
        <v>0</v>
      </c>
      <c r="C8758" s="1" t="s">
        <v>13714</v>
      </c>
      <c r="D8758" s="1">
        <v>1950</v>
      </c>
    </row>
    <row r="8759" spans="1:4">
      <c r="A8759" s="1">
        <v>16295</v>
      </c>
      <c r="B8759" s="1">
        <v>0</v>
      </c>
      <c r="C8759" s="1" t="s">
        <v>13715</v>
      </c>
      <c r="D8759" s="1">
        <v>1950</v>
      </c>
    </row>
    <row r="8760" spans="1:4">
      <c r="A8760" s="1">
        <v>12097</v>
      </c>
      <c r="B8760" s="1">
        <v>0</v>
      </c>
      <c r="C8760" s="1" t="s">
        <v>13716</v>
      </c>
      <c r="D8760" s="1">
        <v>1950</v>
      </c>
    </row>
    <row r="8761" spans="1:4">
      <c r="A8761" s="1">
        <v>3340</v>
      </c>
      <c r="B8761" s="1">
        <v>0</v>
      </c>
      <c r="C8761" s="1" t="s">
        <v>13717</v>
      </c>
      <c r="D8761" s="1">
        <v>1950</v>
      </c>
    </row>
    <row r="8762" spans="1:4">
      <c r="A8762" s="1">
        <v>3347</v>
      </c>
      <c r="B8762" s="1">
        <v>0</v>
      </c>
      <c r="C8762" s="1" t="s">
        <v>13718</v>
      </c>
      <c r="D8762" s="1">
        <v>1950</v>
      </c>
    </row>
    <row r="8763" spans="1:4">
      <c r="A8763" s="1">
        <v>16283</v>
      </c>
      <c r="B8763" s="1">
        <v>0</v>
      </c>
      <c r="C8763" s="1" t="s">
        <v>13719</v>
      </c>
      <c r="D8763" s="1">
        <v>1950</v>
      </c>
    </row>
    <row r="8764" spans="1:4">
      <c r="A8764" s="1">
        <v>2744</v>
      </c>
      <c r="B8764" s="1">
        <v>0</v>
      </c>
      <c r="C8764" s="1" t="s">
        <v>13720</v>
      </c>
      <c r="D8764" s="1">
        <v>1950</v>
      </c>
    </row>
    <row r="8765" spans="1:4">
      <c r="A8765" s="1">
        <v>27308</v>
      </c>
      <c r="B8765" s="1">
        <v>0</v>
      </c>
      <c r="C8765" s="1" t="s">
        <v>13721</v>
      </c>
      <c r="D8765" s="1">
        <v>1950</v>
      </c>
    </row>
    <row r="8766" spans="1:4">
      <c r="A8766" s="1">
        <v>27190</v>
      </c>
      <c r="B8766" s="1">
        <v>0</v>
      </c>
      <c r="C8766" s="1" t="s">
        <v>13722</v>
      </c>
      <c r="D8766" s="1">
        <v>1950</v>
      </c>
    </row>
    <row r="8767" spans="1:4">
      <c r="A8767" s="1">
        <v>27710</v>
      </c>
      <c r="B8767" s="1">
        <v>0</v>
      </c>
      <c r="C8767" s="1" t="s">
        <v>13723</v>
      </c>
      <c r="D8767" s="1">
        <v>1950</v>
      </c>
    </row>
    <row r="8768" spans="1:4">
      <c r="A8768" s="1">
        <v>3781</v>
      </c>
      <c r="B8768" s="1">
        <v>0</v>
      </c>
      <c r="C8768" s="1" t="s">
        <v>13724</v>
      </c>
      <c r="D8768" s="1">
        <v>1950</v>
      </c>
    </row>
    <row r="8769" spans="1:4">
      <c r="A8769" s="1">
        <v>16707</v>
      </c>
      <c r="B8769" s="1">
        <v>0</v>
      </c>
      <c r="C8769" s="1" t="s">
        <v>13725</v>
      </c>
      <c r="D8769" s="1">
        <v>1950</v>
      </c>
    </row>
    <row r="8770" spans="1:4">
      <c r="A8770" s="1">
        <v>16679</v>
      </c>
      <c r="B8770" s="1">
        <v>0</v>
      </c>
      <c r="C8770" s="1" t="s">
        <v>13726</v>
      </c>
      <c r="D8770" s="1">
        <v>1950</v>
      </c>
    </row>
    <row r="8771" spans="1:4">
      <c r="A8771" s="1">
        <v>16682</v>
      </c>
      <c r="B8771" s="1">
        <v>0</v>
      </c>
      <c r="C8771" s="1" t="s">
        <v>13727</v>
      </c>
      <c r="D8771" s="1">
        <v>1950</v>
      </c>
    </row>
    <row r="8772" spans="1:4">
      <c r="A8772" s="1">
        <v>16715</v>
      </c>
      <c r="B8772" s="1">
        <v>0</v>
      </c>
      <c r="C8772" s="1" t="s">
        <v>13728</v>
      </c>
      <c r="D8772" s="1">
        <v>1950</v>
      </c>
    </row>
    <row r="8773" spans="1:4">
      <c r="A8773" s="1">
        <v>376</v>
      </c>
      <c r="B8773" s="1">
        <v>0</v>
      </c>
      <c r="C8773" s="1" t="s">
        <v>13729</v>
      </c>
      <c r="D8773" s="1">
        <v>1950</v>
      </c>
    </row>
    <row r="8774" spans="1:4">
      <c r="A8774" s="1">
        <v>16113</v>
      </c>
      <c r="B8774" s="1">
        <v>0</v>
      </c>
      <c r="C8774" s="1" t="s">
        <v>13730</v>
      </c>
      <c r="D8774" s="1">
        <v>1950</v>
      </c>
    </row>
    <row r="8775" spans="1:4">
      <c r="A8775" s="1">
        <v>6129</v>
      </c>
      <c r="B8775" s="1">
        <v>0</v>
      </c>
      <c r="C8775" s="1" t="s">
        <v>13731</v>
      </c>
      <c r="D8775" s="1">
        <v>1950</v>
      </c>
    </row>
    <row r="8776" spans="1:4">
      <c r="A8776" s="1">
        <v>960</v>
      </c>
      <c r="B8776" s="1">
        <v>0</v>
      </c>
      <c r="C8776" s="1" t="s">
        <v>13732</v>
      </c>
      <c r="D8776" s="1">
        <v>1950</v>
      </c>
    </row>
    <row r="8777" spans="1:4">
      <c r="A8777" s="1">
        <v>36</v>
      </c>
      <c r="B8777" s="1">
        <v>0</v>
      </c>
      <c r="C8777" s="1" t="s">
        <v>13733</v>
      </c>
      <c r="D8777" s="1">
        <v>1950</v>
      </c>
    </row>
    <row r="8778" spans="1:4">
      <c r="A8778" s="1">
        <v>982</v>
      </c>
      <c r="B8778" s="1">
        <v>0</v>
      </c>
      <c r="C8778" s="1" t="s">
        <v>13734</v>
      </c>
      <c r="D8778" s="1">
        <v>1950</v>
      </c>
    </row>
    <row r="8779" spans="1:4">
      <c r="A8779" s="1">
        <v>29859</v>
      </c>
      <c r="B8779" s="1">
        <v>0</v>
      </c>
      <c r="C8779" s="1" t="s">
        <v>13735</v>
      </c>
      <c r="D8779" s="1">
        <v>1950</v>
      </c>
    </row>
    <row r="8780" spans="1:4">
      <c r="A8780" s="1">
        <v>14754</v>
      </c>
      <c r="B8780" s="1">
        <v>0</v>
      </c>
      <c r="C8780" s="1" t="s">
        <v>13736</v>
      </c>
      <c r="D8780" s="1">
        <v>1950</v>
      </c>
    </row>
    <row r="8781" spans="1:4">
      <c r="A8781" s="1">
        <v>1243</v>
      </c>
      <c r="B8781" s="1">
        <v>0</v>
      </c>
      <c r="C8781" s="1" t="s">
        <v>13737</v>
      </c>
      <c r="D8781" s="1">
        <v>1950</v>
      </c>
    </row>
    <row r="8782" spans="1:4">
      <c r="A8782" s="1">
        <v>13390</v>
      </c>
      <c r="B8782" s="1">
        <v>0</v>
      </c>
      <c r="C8782" s="1" t="s">
        <v>13738</v>
      </c>
      <c r="D8782" s="1">
        <v>1950</v>
      </c>
    </row>
    <row r="8783" spans="1:4">
      <c r="A8783" s="1">
        <v>2076</v>
      </c>
      <c r="B8783" s="1">
        <v>0</v>
      </c>
      <c r="C8783" s="1" t="s">
        <v>13739</v>
      </c>
      <c r="D8783" s="1">
        <v>1950</v>
      </c>
    </row>
    <row r="8784" spans="1:4">
      <c r="A8784" s="1">
        <v>8037</v>
      </c>
      <c r="B8784" s="1">
        <v>0</v>
      </c>
      <c r="C8784" s="1" t="s">
        <v>13740</v>
      </c>
      <c r="D8784" s="1">
        <v>1950</v>
      </c>
    </row>
    <row r="8785" spans="1:4">
      <c r="A8785" s="1">
        <v>1890</v>
      </c>
      <c r="B8785" s="1">
        <v>0</v>
      </c>
      <c r="C8785" s="1" t="s">
        <v>13741</v>
      </c>
      <c r="D8785" s="1">
        <v>1950</v>
      </c>
    </row>
    <row r="8786" spans="1:4">
      <c r="A8786" s="1">
        <v>7788</v>
      </c>
      <c r="B8786" s="1">
        <v>0</v>
      </c>
      <c r="C8786" s="1" t="s">
        <v>13742</v>
      </c>
      <c r="D8786" s="1">
        <v>1950</v>
      </c>
    </row>
    <row r="8787" spans="1:4">
      <c r="A8787" s="1">
        <v>3150</v>
      </c>
      <c r="B8787" s="1">
        <v>0</v>
      </c>
      <c r="C8787" s="1" t="s">
        <v>13743</v>
      </c>
      <c r="D8787" s="1">
        <v>1950</v>
      </c>
    </row>
    <row r="8788" spans="1:4">
      <c r="A8788" s="1">
        <v>17858</v>
      </c>
      <c r="B8788" s="1">
        <v>0</v>
      </c>
      <c r="C8788" s="1" t="s">
        <v>13744</v>
      </c>
      <c r="D8788" s="1">
        <v>1950</v>
      </c>
    </row>
    <row r="8789" spans="1:4">
      <c r="A8789" s="1">
        <v>17904</v>
      </c>
      <c r="B8789" s="1">
        <v>0</v>
      </c>
      <c r="C8789" s="1" t="s">
        <v>13745</v>
      </c>
      <c r="D8789" s="1">
        <v>1950</v>
      </c>
    </row>
    <row r="8790" spans="1:4">
      <c r="A8790" s="1">
        <v>17902</v>
      </c>
      <c r="B8790" s="1">
        <v>0</v>
      </c>
      <c r="C8790" s="1" t="s">
        <v>13746</v>
      </c>
      <c r="D8790" s="1">
        <v>1950</v>
      </c>
    </row>
    <row r="8791" spans="1:4">
      <c r="A8791" s="1">
        <v>17900</v>
      </c>
      <c r="B8791" s="1">
        <v>0</v>
      </c>
      <c r="C8791" s="1" t="s">
        <v>13747</v>
      </c>
      <c r="D8791" s="1">
        <v>1950</v>
      </c>
    </row>
    <row r="8792" spans="1:4">
      <c r="A8792" s="1">
        <v>17898</v>
      </c>
      <c r="B8792" s="1">
        <v>0</v>
      </c>
      <c r="C8792" s="1" t="s">
        <v>13748</v>
      </c>
      <c r="D8792" s="1">
        <v>1950</v>
      </c>
    </row>
    <row r="8793" spans="1:4">
      <c r="A8793" s="1">
        <v>4076</v>
      </c>
      <c r="B8793" s="1">
        <v>0</v>
      </c>
      <c r="C8793" s="1" t="s">
        <v>13749</v>
      </c>
      <c r="D8793" s="1">
        <v>1950</v>
      </c>
    </row>
    <row r="8794" spans="1:4">
      <c r="A8794" s="1">
        <v>4002</v>
      </c>
      <c r="B8794" s="1">
        <v>0</v>
      </c>
      <c r="C8794" s="1" t="s">
        <v>13750</v>
      </c>
      <c r="D8794" s="1">
        <v>1950</v>
      </c>
    </row>
    <row r="8795" spans="1:4">
      <c r="A8795" s="1">
        <v>719</v>
      </c>
      <c r="B8795" s="1">
        <v>0</v>
      </c>
      <c r="C8795" s="1" t="s">
        <v>13751</v>
      </c>
      <c r="D8795" s="1">
        <v>1950</v>
      </c>
    </row>
    <row r="8796" spans="1:4">
      <c r="A8796" s="1">
        <v>4049</v>
      </c>
      <c r="B8796" s="1">
        <v>0</v>
      </c>
      <c r="C8796" s="1" t="s">
        <v>13752</v>
      </c>
      <c r="D8796" s="1">
        <v>1950</v>
      </c>
    </row>
    <row r="8797" spans="1:4">
      <c r="A8797" s="1">
        <v>67237</v>
      </c>
      <c r="B8797" s="1">
        <v>0</v>
      </c>
      <c r="C8797" s="1" t="s">
        <v>13753</v>
      </c>
      <c r="D8797" s="1">
        <v>1950</v>
      </c>
    </row>
    <row r="8798" spans="1:4">
      <c r="A8798" s="1">
        <v>34109</v>
      </c>
      <c r="B8798" s="1">
        <v>0</v>
      </c>
      <c r="C8798" s="1" t="s">
        <v>13754</v>
      </c>
      <c r="D8798" s="1">
        <v>1950</v>
      </c>
    </row>
    <row r="8799" spans="1:4">
      <c r="A8799" s="1">
        <v>42876</v>
      </c>
      <c r="B8799" s="1">
        <v>0</v>
      </c>
      <c r="C8799" s="1" t="s">
        <v>13755</v>
      </c>
      <c r="D8799" s="1">
        <v>1950</v>
      </c>
    </row>
    <row r="8800" spans="1:4">
      <c r="A8800" s="1">
        <v>27034</v>
      </c>
      <c r="B8800" s="1">
        <v>0</v>
      </c>
      <c r="C8800" s="1" t="s">
        <v>13756</v>
      </c>
      <c r="D8800" s="1">
        <v>1950</v>
      </c>
    </row>
    <row r="8801" spans="1:4">
      <c r="A8801" s="1">
        <v>14225</v>
      </c>
      <c r="B8801" s="1">
        <v>0</v>
      </c>
      <c r="C8801" s="1" t="s">
        <v>13757</v>
      </c>
      <c r="D8801" s="1">
        <v>1950</v>
      </c>
    </row>
    <row r="8802" spans="1:4">
      <c r="A8802" s="1">
        <v>51278</v>
      </c>
      <c r="B8802" s="1">
        <v>0</v>
      </c>
      <c r="C8802" s="1" t="s">
        <v>13758</v>
      </c>
      <c r="D8802" s="1">
        <v>1950</v>
      </c>
    </row>
    <row r="8803" spans="1:4">
      <c r="A8803" s="1">
        <v>1132</v>
      </c>
      <c r="B8803" s="1">
        <v>0</v>
      </c>
      <c r="C8803" s="1" t="s">
        <v>13759</v>
      </c>
      <c r="D8803" s="1">
        <v>1950</v>
      </c>
    </row>
    <row r="8804" spans="1:4">
      <c r="A8804" s="1">
        <v>16997</v>
      </c>
      <c r="B8804" s="1">
        <v>0</v>
      </c>
      <c r="C8804" s="1" t="s">
        <v>13760</v>
      </c>
      <c r="D8804" s="1">
        <v>1950</v>
      </c>
    </row>
    <row r="8805" spans="1:4">
      <c r="A8805" s="1">
        <v>18441</v>
      </c>
      <c r="B8805" s="1">
        <v>0</v>
      </c>
      <c r="C8805" s="1" t="s">
        <v>13761</v>
      </c>
      <c r="D8805" s="1">
        <v>1950</v>
      </c>
    </row>
    <row r="8806" spans="1:4">
      <c r="A8806" s="1">
        <v>52127</v>
      </c>
      <c r="B8806" s="1">
        <v>0</v>
      </c>
      <c r="C8806" s="1" t="s">
        <v>13762</v>
      </c>
      <c r="D8806" s="1">
        <v>1950</v>
      </c>
    </row>
    <row r="8807" spans="1:4">
      <c r="A8807" s="1">
        <v>52128</v>
      </c>
      <c r="B8807" s="1">
        <v>0</v>
      </c>
      <c r="C8807" s="1" t="s">
        <v>13763</v>
      </c>
      <c r="D8807" s="1">
        <v>1950</v>
      </c>
    </row>
    <row r="8808" spans="1:4">
      <c r="A8808" s="1">
        <v>12526</v>
      </c>
      <c r="B8808" s="1">
        <v>0</v>
      </c>
      <c r="C8808" s="1" t="s">
        <v>13764</v>
      </c>
      <c r="D8808" s="1">
        <v>1950</v>
      </c>
    </row>
    <row r="8809" spans="1:4">
      <c r="A8809" s="1">
        <v>7569</v>
      </c>
      <c r="B8809" s="1">
        <v>0</v>
      </c>
      <c r="C8809" s="1" t="s">
        <v>13765</v>
      </c>
      <c r="D8809" s="1">
        <v>1950</v>
      </c>
    </row>
    <row r="8810" spans="1:4">
      <c r="A8810" s="1">
        <v>860</v>
      </c>
      <c r="B8810" s="1">
        <v>0</v>
      </c>
      <c r="C8810" s="1" t="s">
        <v>13766</v>
      </c>
      <c r="D8810" s="1">
        <v>1950</v>
      </c>
    </row>
    <row r="8811" spans="1:4">
      <c r="A8811" s="1">
        <v>3084</v>
      </c>
      <c r="B8811" s="1">
        <v>0</v>
      </c>
      <c r="C8811" s="1" t="s">
        <v>13767</v>
      </c>
      <c r="D8811" s="1">
        <v>1950</v>
      </c>
    </row>
    <row r="8812" spans="1:4">
      <c r="A8812" s="1">
        <v>4550</v>
      </c>
      <c r="B8812" s="1">
        <v>0</v>
      </c>
      <c r="C8812" s="1" t="s">
        <v>13768</v>
      </c>
      <c r="D8812" s="1">
        <v>1950</v>
      </c>
    </row>
    <row r="8813" spans="1:4">
      <c r="A8813" s="1">
        <v>4441</v>
      </c>
      <c r="B8813" s="1">
        <v>0</v>
      </c>
      <c r="C8813" s="1" t="s">
        <v>13769</v>
      </c>
      <c r="D8813" s="1">
        <v>1950</v>
      </c>
    </row>
    <row r="8814" spans="1:4">
      <c r="A8814" s="1">
        <v>62196</v>
      </c>
      <c r="B8814" s="1">
        <v>0</v>
      </c>
      <c r="C8814" s="1" t="s">
        <v>13770</v>
      </c>
      <c r="D8814" s="1">
        <v>1950</v>
      </c>
    </row>
    <row r="8815" spans="1:4">
      <c r="A8815" s="1">
        <v>36503</v>
      </c>
      <c r="B8815" s="1">
        <v>0</v>
      </c>
      <c r="C8815" s="1" t="s">
        <v>13771</v>
      </c>
      <c r="D8815" s="1">
        <v>1950</v>
      </c>
    </row>
    <row r="8816" spans="1:4">
      <c r="A8816" s="1">
        <v>36308</v>
      </c>
      <c r="B8816" s="1">
        <v>0</v>
      </c>
      <c r="C8816" s="1" t="s">
        <v>13772</v>
      </c>
      <c r="D8816" s="1">
        <v>1950</v>
      </c>
    </row>
    <row r="8817" spans="1:4">
      <c r="A8817" s="1">
        <v>36312</v>
      </c>
      <c r="B8817" s="1">
        <v>0</v>
      </c>
      <c r="C8817" s="1" t="s">
        <v>13773</v>
      </c>
      <c r="D8817" s="1">
        <v>1950</v>
      </c>
    </row>
    <row r="8818" spans="1:4">
      <c r="A8818" s="1">
        <v>36556</v>
      </c>
      <c r="B8818" s="1">
        <v>0</v>
      </c>
      <c r="C8818" s="1" t="s">
        <v>13774</v>
      </c>
      <c r="D8818" s="1">
        <v>1950</v>
      </c>
    </row>
    <row r="8819" spans="1:4">
      <c r="A8819" s="1">
        <v>17836</v>
      </c>
      <c r="B8819" s="1">
        <v>0</v>
      </c>
      <c r="C8819" s="1" t="s">
        <v>13775</v>
      </c>
      <c r="D8819" s="1">
        <v>1950</v>
      </c>
    </row>
    <row r="8820" spans="1:4">
      <c r="A8820" s="1">
        <v>17874</v>
      </c>
      <c r="B8820" s="1">
        <v>0</v>
      </c>
      <c r="C8820" s="1" t="s">
        <v>13776</v>
      </c>
      <c r="D8820" s="1">
        <v>1950</v>
      </c>
    </row>
    <row r="8821" spans="1:4">
      <c r="A8821" s="1">
        <v>17979</v>
      </c>
      <c r="B8821" s="1">
        <v>0</v>
      </c>
      <c r="C8821" s="1" t="s">
        <v>13777</v>
      </c>
      <c r="D8821" s="1">
        <v>1950</v>
      </c>
    </row>
    <row r="8822" spans="1:4">
      <c r="A8822" s="1">
        <v>17841</v>
      </c>
      <c r="B8822" s="1">
        <v>0</v>
      </c>
      <c r="C8822" s="1" t="s">
        <v>13778</v>
      </c>
      <c r="D8822" s="1">
        <v>1950</v>
      </c>
    </row>
    <row r="8823" spans="1:4">
      <c r="A8823" s="1">
        <v>7836</v>
      </c>
      <c r="B8823" s="1">
        <v>0</v>
      </c>
      <c r="C8823" s="1" t="s">
        <v>13779</v>
      </c>
      <c r="D8823" s="1">
        <v>1950</v>
      </c>
    </row>
    <row r="8824" spans="1:4">
      <c r="A8824" s="1">
        <v>1842</v>
      </c>
      <c r="B8824" s="1">
        <v>0</v>
      </c>
      <c r="C8824" s="1" t="s">
        <v>13780</v>
      </c>
      <c r="D8824" s="1">
        <v>1950</v>
      </c>
    </row>
    <row r="8825" spans="1:4">
      <c r="A8825" s="1">
        <v>8521</v>
      </c>
      <c r="B8825" s="1">
        <v>0</v>
      </c>
      <c r="C8825" s="1" t="s">
        <v>13781</v>
      </c>
      <c r="D8825" s="1">
        <v>1950</v>
      </c>
    </row>
    <row r="8826" spans="1:4">
      <c r="A8826" s="1">
        <v>52100</v>
      </c>
      <c r="B8826" s="1">
        <v>0</v>
      </c>
      <c r="C8826" s="1" t="s">
        <v>13782</v>
      </c>
      <c r="D8826" s="1">
        <v>1950</v>
      </c>
    </row>
    <row r="8827" spans="1:4">
      <c r="A8827" s="1">
        <v>672</v>
      </c>
      <c r="B8827" s="1">
        <v>0</v>
      </c>
      <c r="C8827" s="1" t="s">
        <v>13783</v>
      </c>
      <c r="D8827" s="1">
        <v>1950</v>
      </c>
    </row>
    <row r="8828" spans="1:4">
      <c r="A8828" s="1">
        <v>22681</v>
      </c>
      <c r="B8828" s="1">
        <v>0</v>
      </c>
      <c r="C8828" s="1" t="s">
        <v>9368</v>
      </c>
      <c r="D8828" s="1">
        <v>1950</v>
      </c>
    </row>
    <row r="8829" spans="1:4">
      <c r="A8829" s="1">
        <v>3992</v>
      </c>
      <c r="B8829" s="1">
        <v>0</v>
      </c>
      <c r="C8829" s="1" t="s">
        <v>13784</v>
      </c>
      <c r="D8829" s="1">
        <v>1950</v>
      </c>
    </row>
    <row r="8830" spans="1:4">
      <c r="A8830" s="1">
        <v>3988</v>
      </c>
      <c r="B8830" s="1">
        <v>0</v>
      </c>
      <c r="C8830" s="1" t="s">
        <v>13785</v>
      </c>
      <c r="D8830" s="1">
        <v>1950</v>
      </c>
    </row>
    <row r="8831" spans="1:4">
      <c r="A8831" s="1">
        <v>4328</v>
      </c>
      <c r="B8831" s="1">
        <v>0</v>
      </c>
      <c r="C8831" s="1" t="s">
        <v>13786</v>
      </c>
      <c r="D8831" s="1">
        <v>1950</v>
      </c>
    </row>
    <row r="8832" spans="1:4">
      <c r="A8832" s="1">
        <v>52298</v>
      </c>
      <c r="B8832" s="1">
        <v>0</v>
      </c>
      <c r="C8832" s="1" t="s">
        <v>13787</v>
      </c>
      <c r="D8832" s="1">
        <v>1950</v>
      </c>
    </row>
    <row r="8833" spans="1:4">
      <c r="A8833" s="1">
        <v>913</v>
      </c>
      <c r="B8833" s="1">
        <v>0</v>
      </c>
      <c r="C8833" s="1" t="s">
        <v>13788</v>
      </c>
      <c r="D8833" s="1">
        <v>1950</v>
      </c>
    </row>
    <row r="8834" spans="1:4">
      <c r="A8834" s="1">
        <v>591</v>
      </c>
      <c r="B8834" s="1">
        <v>0</v>
      </c>
      <c r="C8834" s="1" t="s">
        <v>13789</v>
      </c>
      <c r="D8834" s="1">
        <v>1950</v>
      </c>
    </row>
    <row r="8835" spans="1:4">
      <c r="A8835" s="1">
        <v>2636</v>
      </c>
      <c r="B8835" s="1">
        <v>0</v>
      </c>
      <c r="C8835" s="1" t="s">
        <v>13790</v>
      </c>
      <c r="D8835" s="1">
        <v>1950</v>
      </c>
    </row>
    <row r="8836" spans="1:4">
      <c r="A8836" s="1">
        <v>4304</v>
      </c>
      <c r="B8836" s="1">
        <v>0</v>
      </c>
      <c r="C8836" s="1" t="s">
        <v>13791</v>
      </c>
      <c r="D8836" s="1">
        <v>1950</v>
      </c>
    </row>
    <row r="8837" spans="1:4">
      <c r="A8837" s="1">
        <v>22902</v>
      </c>
      <c r="B8837" s="1">
        <v>0</v>
      </c>
      <c r="C8837" s="1" t="s">
        <v>13792</v>
      </c>
      <c r="D8837" s="1">
        <v>1950</v>
      </c>
    </row>
    <row r="8838" spans="1:4">
      <c r="A8838" s="1">
        <v>17892</v>
      </c>
      <c r="B8838" s="1">
        <v>0</v>
      </c>
      <c r="C8838" s="1" t="s">
        <v>13793</v>
      </c>
      <c r="D8838" s="1">
        <v>1950</v>
      </c>
    </row>
    <row r="8839" spans="1:4">
      <c r="A8839" s="1">
        <v>17914</v>
      </c>
      <c r="B8839" s="1">
        <v>0</v>
      </c>
      <c r="C8839" s="1" t="s">
        <v>13794</v>
      </c>
      <c r="D8839" s="1">
        <v>1950</v>
      </c>
    </row>
    <row r="8840" spans="1:4">
      <c r="A8840" s="1">
        <v>17912</v>
      </c>
      <c r="B8840" s="1">
        <v>0</v>
      </c>
      <c r="C8840" s="1" t="s">
        <v>13795</v>
      </c>
      <c r="D8840" s="1">
        <v>1950</v>
      </c>
    </row>
    <row r="8841" spans="1:4">
      <c r="A8841" s="1">
        <v>17910</v>
      </c>
      <c r="B8841" s="1">
        <v>0</v>
      </c>
      <c r="C8841" s="1" t="s">
        <v>13796</v>
      </c>
      <c r="D8841" s="1">
        <v>1950</v>
      </c>
    </row>
    <row r="8842" spans="1:4">
      <c r="A8842" s="1">
        <v>17890</v>
      </c>
      <c r="B8842" s="1">
        <v>0</v>
      </c>
      <c r="C8842" s="1" t="s">
        <v>13797</v>
      </c>
      <c r="D8842" s="1">
        <v>1950</v>
      </c>
    </row>
    <row r="8843" spans="1:4">
      <c r="A8843" s="1">
        <v>1775</v>
      </c>
      <c r="B8843" s="1">
        <v>0</v>
      </c>
      <c r="C8843" s="1" t="s">
        <v>13798</v>
      </c>
      <c r="D8843" s="1">
        <v>1950</v>
      </c>
    </row>
    <row r="8844" spans="1:4">
      <c r="A8844" s="1">
        <v>553</v>
      </c>
      <c r="B8844" s="1">
        <v>0</v>
      </c>
      <c r="C8844" s="1" t="s">
        <v>13799</v>
      </c>
      <c r="D8844" s="1">
        <v>1950</v>
      </c>
    </row>
    <row r="8845" spans="1:4">
      <c r="A8845" s="1">
        <v>29937</v>
      </c>
      <c r="B8845" s="1">
        <v>0</v>
      </c>
      <c r="C8845" s="1" t="s">
        <v>13800</v>
      </c>
      <c r="D8845" s="1">
        <v>1950</v>
      </c>
    </row>
    <row r="8846" spans="1:4">
      <c r="A8846" s="1">
        <v>52225</v>
      </c>
      <c r="B8846" s="1">
        <v>0</v>
      </c>
      <c r="C8846" s="1" t="s">
        <v>13801</v>
      </c>
      <c r="D8846" s="1">
        <v>1950</v>
      </c>
    </row>
    <row r="8847" spans="1:4">
      <c r="A8847" s="1">
        <v>52210</v>
      </c>
      <c r="B8847" s="1">
        <v>0</v>
      </c>
      <c r="C8847" s="1" t="s">
        <v>13802</v>
      </c>
      <c r="D8847" s="1">
        <v>1950</v>
      </c>
    </row>
    <row r="8848" spans="1:4">
      <c r="A8848" s="1">
        <v>13556</v>
      </c>
      <c r="B8848" s="1">
        <v>0</v>
      </c>
      <c r="C8848" s="1" t="s">
        <v>13803</v>
      </c>
      <c r="D8848" s="1">
        <v>1950</v>
      </c>
    </row>
    <row r="8849" spans="1:4">
      <c r="A8849" s="1">
        <v>34115</v>
      </c>
      <c r="B8849" s="1">
        <v>0</v>
      </c>
      <c r="C8849" s="1" t="s">
        <v>13804</v>
      </c>
      <c r="D8849" s="1">
        <v>1950</v>
      </c>
    </row>
    <row r="8850" spans="1:4">
      <c r="A8850" s="1">
        <v>4480</v>
      </c>
      <c r="B8850" s="1">
        <v>0</v>
      </c>
      <c r="C8850" s="1" t="s">
        <v>13805</v>
      </c>
      <c r="D8850" s="1">
        <v>1950</v>
      </c>
    </row>
    <row r="8851" spans="1:4">
      <c r="A8851" s="1">
        <v>40763</v>
      </c>
      <c r="B8851" s="1">
        <v>0</v>
      </c>
      <c r="C8851" s="1" t="s">
        <v>13806</v>
      </c>
      <c r="D8851" s="1">
        <v>1950</v>
      </c>
    </row>
    <row r="8852" spans="1:4">
      <c r="A8852" s="1">
        <v>36486</v>
      </c>
      <c r="B8852" s="1">
        <v>0</v>
      </c>
      <c r="C8852" s="1" t="s">
        <v>13807</v>
      </c>
      <c r="D8852" s="1">
        <v>1950</v>
      </c>
    </row>
    <row r="8853" spans="1:4">
      <c r="A8853" s="1">
        <v>36496</v>
      </c>
      <c r="B8853" s="1">
        <v>0</v>
      </c>
      <c r="C8853" s="1" t="s">
        <v>13808</v>
      </c>
      <c r="D8853" s="1">
        <v>1950</v>
      </c>
    </row>
    <row r="8854" spans="1:4">
      <c r="A8854" s="1">
        <v>7859</v>
      </c>
      <c r="B8854" s="1">
        <v>0</v>
      </c>
      <c r="C8854" s="1" t="s">
        <v>13809</v>
      </c>
      <c r="D8854" s="1">
        <v>1950</v>
      </c>
    </row>
    <row r="8855" spans="1:4">
      <c r="A8855" s="1">
        <v>44978</v>
      </c>
      <c r="B8855" s="1">
        <v>0</v>
      </c>
      <c r="C8855" s="1" t="s">
        <v>13810</v>
      </c>
      <c r="D8855" s="1">
        <v>1950</v>
      </c>
    </row>
    <row r="8856" spans="1:4">
      <c r="A8856" s="1">
        <v>7852</v>
      </c>
      <c r="B8856" s="1">
        <v>0</v>
      </c>
      <c r="C8856" s="1" t="s">
        <v>13811</v>
      </c>
      <c r="D8856" s="1">
        <v>1950</v>
      </c>
    </row>
    <row r="8857" spans="1:4">
      <c r="A8857" s="1">
        <v>7834</v>
      </c>
      <c r="B8857" s="1">
        <v>0</v>
      </c>
      <c r="C8857" s="1" t="s">
        <v>13812</v>
      </c>
      <c r="D8857" s="1">
        <v>1950</v>
      </c>
    </row>
    <row r="8858" spans="1:4">
      <c r="A8858" s="1">
        <v>62757</v>
      </c>
      <c r="B8858" s="1">
        <v>0</v>
      </c>
      <c r="C8858" s="1" t="s">
        <v>13813</v>
      </c>
      <c r="D8858" s="1">
        <v>1950</v>
      </c>
    </row>
    <row r="8859" spans="1:4">
      <c r="A8859" s="1">
        <v>42993</v>
      </c>
      <c r="B8859" s="1">
        <v>0</v>
      </c>
      <c r="C8859" s="1" t="s">
        <v>13814</v>
      </c>
      <c r="D8859" s="1">
        <v>1950</v>
      </c>
    </row>
    <row r="8860" spans="1:4">
      <c r="A8860" s="1">
        <v>36403</v>
      </c>
      <c r="B8860" s="1">
        <v>0</v>
      </c>
      <c r="C8860" s="1" t="s">
        <v>13815</v>
      </c>
      <c r="D8860" s="1">
        <v>1950</v>
      </c>
    </row>
    <row r="8861" spans="1:4">
      <c r="A8861" s="1">
        <v>482</v>
      </c>
      <c r="B8861" s="1">
        <v>0</v>
      </c>
      <c r="C8861" s="1" t="s">
        <v>13816</v>
      </c>
      <c r="D8861" s="1">
        <v>1950</v>
      </c>
    </row>
    <row r="8862" spans="1:4">
      <c r="A8862" s="1">
        <v>52308</v>
      </c>
      <c r="B8862" s="1">
        <v>0</v>
      </c>
      <c r="C8862" s="1" t="s">
        <v>13817</v>
      </c>
      <c r="D8862" s="1">
        <v>1950</v>
      </c>
    </row>
    <row r="8863" spans="1:4">
      <c r="A8863" s="1">
        <v>52232</v>
      </c>
      <c r="B8863" s="1">
        <v>0</v>
      </c>
      <c r="C8863" s="1" t="s">
        <v>13818</v>
      </c>
      <c r="D8863" s="1">
        <v>1950</v>
      </c>
    </row>
    <row r="8864" spans="1:4">
      <c r="A8864" s="1">
        <v>372</v>
      </c>
      <c r="B8864" s="1">
        <v>0</v>
      </c>
      <c r="C8864" s="1" t="s">
        <v>13819</v>
      </c>
      <c r="D8864" s="1">
        <v>1950</v>
      </c>
    </row>
    <row r="8865" spans="1:4">
      <c r="A8865" s="1">
        <v>483</v>
      </c>
      <c r="B8865" s="1">
        <v>0</v>
      </c>
      <c r="C8865" s="1" t="s">
        <v>13820</v>
      </c>
      <c r="D8865" s="1">
        <v>1950</v>
      </c>
    </row>
    <row r="8866" spans="1:4">
      <c r="A8866" s="1">
        <v>52141</v>
      </c>
      <c r="B8866" s="1">
        <v>0</v>
      </c>
      <c r="C8866" s="1" t="s">
        <v>13821</v>
      </c>
      <c r="D8866" s="1">
        <v>1950</v>
      </c>
    </row>
    <row r="8867" spans="1:4">
      <c r="A8867" s="1">
        <v>19215</v>
      </c>
      <c r="B8867" s="1">
        <v>0</v>
      </c>
      <c r="C8867" s="1" t="s">
        <v>13822</v>
      </c>
      <c r="D8867" s="1">
        <v>1950</v>
      </c>
    </row>
    <row r="8868" spans="1:4">
      <c r="A8868" s="1">
        <v>41839</v>
      </c>
      <c r="B8868" s="1">
        <v>0</v>
      </c>
      <c r="C8868" s="1" t="s">
        <v>13823</v>
      </c>
      <c r="D8868" s="1">
        <v>1950</v>
      </c>
    </row>
    <row r="8869" spans="1:4">
      <c r="A8869" s="1">
        <v>13698</v>
      </c>
      <c r="B8869" s="1">
        <v>0</v>
      </c>
      <c r="C8869" s="1" t="s">
        <v>13824</v>
      </c>
      <c r="D8869" s="1">
        <v>1950</v>
      </c>
    </row>
    <row r="8870" spans="1:4">
      <c r="A8870" s="1">
        <v>4086</v>
      </c>
      <c r="B8870" s="1">
        <v>0</v>
      </c>
      <c r="C8870" s="1" t="s">
        <v>13825</v>
      </c>
      <c r="D8870" s="1">
        <v>1950</v>
      </c>
    </row>
    <row r="8871" spans="1:4">
      <c r="A8871" s="1">
        <v>12696</v>
      </c>
      <c r="B8871" s="1">
        <v>0</v>
      </c>
      <c r="C8871" s="1" t="s">
        <v>13826</v>
      </c>
      <c r="D8871" s="1">
        <v>1950</v>
      </c>
    </row>
    <row r="8872" spans="1:4">
      <c r="A8872" s="1">
        <v>5390</v>
      </c>
      <c r="B8872" s="1">
        <v>0</v>
      </c>
      <c r="C8872" s="1" t="s">
        <v>13827</v>
      </c>
      <c r="D8872" s="1">
        <v>1950</v>
      </c>
    </row>
    <row r="8873" spans="1:4">
      <c r="A8873" s="1">
        <v>12109</v>
      </c>
      <c r="B8873" s="1">
        <v>20990</v>
      </c>
      <c r="C8873" s="1" t="s">
        <v>13828</v>
      </c>
      <c r="D8873" s="1">
        <v>1950</v>
      </c>
    </row>
    <row r="8874" spans="1:4">
      <c r="A8874" s="1">
        <v>8383</v>
      </c>
      <c r="B8874" s="1">
        <v>21020</v>
      </c>
      <c r="C8874" s="1" t="s">
        <v>13829</v>
      </c>
      <c r="D8874" s="1">
        <v>1950</v>
      </c>
    </row>
    <row r="8875" spans="1:4">
      <c r="A8875" s="1">
        <v>32288</v>
      </c>
      <c r="B8875" s="1">
        <v>61250</v>
      </c>
      <c r="C8875" s="1" t="s">
        <v>13830</v>
      </c>
      <c r="D8875" s="1">
        <v>1950</v>
      </c>
    </row>
    <row r="8876" spans="1:4">
      <c r="A8876" s="1">
        <v>14417</v>
      </c>
      <c r="B8876" s="1">
        <v>80180</v>
      </c>
      <c r="C8876" s="1" t="s">
        <v>13831</v>
      </c>
      <c r="D8876" s="1">
        <v>1950</v>
      </c>
    </row>
    <row r="8877" spans="1:4">
      <c r="A8877" s="1">
        <v>14418</v>
      </c>
      <c r="B8877" s="1">
        <v>80200</v>
      </c>
      <c r="C8877" s="1" t="s">
        <v>13832</v>
      </c>
      <c r="D8877" s="1">
        <v>1950</v>
      </c>
    </row>
    <row r="8878" spans="1:4">
      <c r="A8878" s="1">
        <v>31731</v>
      </c>
      <c r="B8878" s="1">
        <v>110511</v>
      </c>
      <c r="C8878" s="1" t="s">
        <v>13833</v>
      </c>
      <c r="D8878" s="1">
        <v>1950</v>
      </c>
    </row>
    <row r="8879" spans="1:4">
      <c r="A8879" s="1">
        <v>19486</v>
      </c>
      <c r="B8879" s="1">
        <v>130010</v>
      </c>
      <c r="C8879" s="1" t="s">
        <v>13834</v>
      </c>
      <c r="D8879" s="1">
        <v>1950</v>
      </c>
    </row>
    <row r="8880" spans="1:4">
      <c r="A8880" s="1">
        <v>26333</v>
      </c>
      <c r="B8880" s="1">
        <v>140521</v>
      </c>
      <c r="C8880" s="1" t="s">
        <v>13835</v>
      </c>
      <c r="D8880" s="1">
        <v>1950</v>
      </c>
    </row>
    <row r="8881" spans="1:4">
      <c r="A8881" s="1">
        <v>22883</v>
      </c>
      <c r="B8881" s="1">
        <v>140740</v>
      </c>
      <c r="C8881" s="1" t="s">
        <v>13836</v>
      </c>
      <c r="D8881" s="1">
        <v>1950</v>
      </c>
    </row>
    <row r="8882" spans="1:4">
      <c r="A8882" s="1">
        <v>32735</v>
      </c>
      <c r="B8882" s="1">
        <v>190410</v>
      </c>
      <c r="C8882" s="1" t="s">
        <v>13837</v>
      </c>
      <c r="D8882" s="1">
        <v>1950</v>
      </c>
    </row>
    <row r="8883" spans="1:4">
      <c r="A8883" s="1">
        <v>25464</v>
      </c>
      <c r="B8883" s="1">
        <v>250730</v>
      </c>
      <c r="C8883" s="1" t="s">
        <v>13838</v>
      </c>
      <c r="D8883" s="1">
        <v>1950</v>
      </c>
    </row>
    <row r="8884" spans="1:4">
      <c r="A8884" s="1">
        <v>24591</v>
      </c>
      <c r="B8884" s="1">
        <v>251250</v>
      </c>
      <c r="C8884" s="1" t="s">
        <v>13839</v>
      </c>
      <c r="D8884" s="1">
        <v>1950</v>
      </c>
    </row>
    <row r="8885" spans="1:4">
      <c r="A8885" s="1">
        <v>31136</v>
      </c>
      <c r="B8885" s="1">
        <v>260590</v>
      </c>
      <c r="C8885" s="1" t="s">
        <v>13840</v>
      </c>
      <c r="D8885" s="1">
        <v>1950</v>
      </c>
    </row>
    <row r="8886" spans="1:4">
      <c r="A8886" s="1">
        <v>19283</v>
      </c>
      <c r="B8886" s="1">
        <v>270100</v>
      </c>
      <c r="C8886" s="1" t="s">
        <v>13841</v>
      </c>
      <c r="D8886" s="1">
        <v>1950</v>
      </c>
    </row>
    <row r="8887" spans="1:4">
      <c r="A8887" s="1">
        <v>19269</v>
      </c>
      <c r="B8887" s="1">
        <v>270101</v>
      </c>
      <c r="C8887" s="1" t="s">
        <v>13842</v>
      </c>
      <c r="D8887" s="1">
        <v>1950</v>
      </c>
    </row>
    <row r="8888" spans="1:4">
      <c r="A8888" s="1">
        <v>23313</v>
      </c>
      <c r="B8888" s="1">
        <v>272080</v>
      </c>
      <c r="C8888" s="1" t="s">
        <v>13843</v>
      </c>
      <c r="D8888" s="1">
        <v>1950</v>
      </c>
    </row>
    <row r="8889" spans="1:4">
      <c r="A8889" s="1">
        <v>91</v>
      </c>
      <c r="B8889" s="1">
        <v>300230</v>
      </c>
      <c r="C8889" s="1" t="s">
        <v>13844</v>
      </c>
      <c r="D8889" s="1">
        <v>1950</v>
      </c>
    </row>
    <row r="8890" spans="1:4">
      <c r="A8890" s="1">
        <v>72</v>
      </c>
      <c r="B8890" s="1">
        <v>300270</v>
      </c>
      <c r="C8890" s="1" t="s">
        <v>13845</v>
      </c>
      <c r="D8890" s="1">
        <v>1950</v>
      </c>
    </row>
    <row r="8891" spans="1:4">
      <c r="A8891" s="1">
        <v>2699</v>
      </c>
      <c r="B8891" s="1">
        <v>300470</v>
      </c>
      <c r="C8891" s="1" t="s">
        <v>13846</v>
      </c>
      <c r="D8891" s="1">
        <v>1950</v>
      </c>
    </row>
    <row r="8892" spans="1:4">
      <c r="A8892" s="1">
        <v>8898</v>
      </c>
      <c r="B8892" s="1">
        <v>310050</v>
      </c>
      <c r="C8892" s="1" t="s">
        <v>13847</v>
      </c>
      <c r="D8892" s="1">
        <v>1950</v>
      </c>
    </row>
    <row r="8893" spans="1:4">
      <c r="A8893" s="1">
        <v>8899</v>
      </c>
      <c r="B8893" s="1">
        <v>310070</v>
      </c>
      <c r="C8893" s="1" t="s">
        <v>13848</v>
      </c>
      <c r="D8893" s="1">
        <v>1950</v>
      </c>
    </row>
    <row r="8894" spans="1:4">
      <c r="A8894" s="1">
        <v>8600</v>
      </c>
      <c r="B8894" s="1">
        <v>310260</v>
      </c>
      <c r="C8894" s="1" t="s">
        <v>13849</v>
      </c>
      <c r="D8894" s="1">
        <v>1950</v>
      </c>
    </row>
    <row r="8895" spans="1:4">
      <c r="A8895" s="1">
        <v>6955</v>
      </c>
      <c r="B8895" s="1">
        <v>310570</v>
      </c>
      <c r="C8895" s="1" t="s">
        <v>13850</v>
      </c>
      <c r="D8895" s="1">
        <v>1950</v>
      </c>
    </row>
    <row r="8896" spans="1:4">
      <c r="A8896" s="1">
        <v>94</v>
      </c>
      <c r="B8896" s="1">
        <v>320600</v>
      </c>
      <c r="C8896" s="1" t="s">
        <v>13851</v>
      </c>
      <c r="D8896" s="1">
        <v>1950</v>
      </c>
    </row>
    <row r="8897" spans="1:4">
      <c r="A8897" s="1">
        <v>35</v>
      </c>
      <c r="B8897" s="1">
        <v>330610</v>
      </c>
      <c r="C8897" s="1" t="s">
        <v>13852</v>
      </c>
      <c r="D8897" s="1">
        <v>1950</v>
      </c>
    </row>
    <row r="8898" spans="1:4">
      <c r="A8898" s="1">
        <v>6444</v>
      </c>
      <c r="B8898" s="1">
        <v>340570</v>
      </c>
      <c r="C8898" s="1" t="s">
        <v>13853</v>
      </c>
      <c r="D8898" s="1">
        <v>1950</v>
      </c>
    </row>
    <row r="8899" spans="1:4">
      <c r="A8899" s="1">
        <v>12735</v>
      </c>
      <c r="B8899" s="1">
        <v>351230</v>
      </c>
      <c r="C8899" s="1" t="s">
        <v>13854</v>
      </c>
      <c r="D8899" s="1">
        <v>1950</v>
      </c>
    </row>
    <row r="8900" spans="1:4">
      <c r="A8900" s="1">
        <v>9138</v>
      </c>
      <c r="B8900" s="1">
        <v>351250</v>
      </c>
      <c r="C8900" s="1" t="s">
        <v>13855</v>
      </c>
      <c r="D8900" s="1">
        <v>1950</v>
      </c>
    </row>
    <row r="8901" spans="1:4">
      <c r="A8901" s="1">
        <v>65212</v>
      </c>
      <c r="B8901" s="1">
        <v>351270</v>
      </c>
      <c r="C8901" s="1" t="s">
        <v>13856</v>
      </c>
      <c r="D8901" s="1">
        <v>1950</v>
      </c>
    </row>
    <row r="8902" spans="1:4">
      <c r="A8902" s="1">
        <v>6260</v>
      </c>
      <c r="B8902" s="1">
        <v>380140</v>
      </c>
      <c r="C8902" s="1" t="s">
        <v>13857</v>
      </c>
      <c r="D8902" s="1">
        <v>1950</v>
      </c>
    </row>
    <row r="8903" spans="1:4">
      <c r="A8903" s="1">
        <v>26067</v>
      </c>
      <c r="B8903" s="1">
        <v>490080</v>
      </c>
      <c r="C8903" s="1" t="s">
        <v>13858</v>
      </c>
      <c r="D8903" s="1">
        <v>1950</v>
      </c>
    </row>
    <row r="8904" spans="1:4">
      <c r="A8904" s="1">
        <v>26097</v>
      </c>
      <c r="B8904" s="1">
        <v>540130</v>
      </c>
      <c r="C8904" s="1" t="s">
        <v>13859</v>
      </c>
      <c r="D8904" s="1">
        <v>1950</v>
      </c>
    </row>
    <row r="8905" spans="1:4">
      <c r="A8905" s="1">
        <v>9805</v>
      </c>
      <c r="B8905" s="1">
        <v>540840</v>
      </c>
      <c r="C8905" s="1" t="s">
        <v>13860</v>
      </c>
      <c r="D8905" s="1">
        <v>1950</v>
      </c>
    </row>
    <row r="8906" spans="1:4">
      <c r="A8906" s="1">
        <v>32647</v>
      </c>
      <c r="B8906" s="1">
        <v>620060</v>
      </c>
      <c r="C8906" s="1" t="s">
        <v>13861</v>
      </c>
      <c r="D8906" s="1">
        <v>1950</v>
      </c>
    </row>
    <row r="8907" spans="1:4">
      <c r="A8907" s="1">
        <v>31603</v>
      </c>
      <c r="B8907" s="1">
        <v>670470</v>
      </c>
      <c r="C8907" s="1" t="s">
        <v>13862</v>
      </c>
      <c r="D8907" s="1">
        <v>1950</v>
      </c>
    </row>
    <row r="8908" spans="1:4">
      <c r="A8908" s="1">
        <v>31450</v>
      </c>
      <c r="B8908" s="1">
        <v>670620</v>
      </c>
      <c r="C8908" s="1" t="s">
        <v>13863</v>
      </c>
      <c r="D8908" s="1">
        <v>1950</v>
      </c>
    </row>
    <row r="8909" spans="1:4">
      <c r="A8909" s="1">
        <v>31713</v>
      </c>
      <c r="B8909" s="1">
        <v>670720</v>
      </c>
      <c r="C8909" s="1" t="s">
        <v>13864</v>
      </c>
      <c r="D8909" s="1">
        <v>1950</v>
      </c>
    </row>
    <row r="8910" spans="1:4">
      <c r="A8910" s="1">
        <v>32637</v>
      </c>
      <c r="B8910" s="1">
        <v>740050</v>
      </c>
      <c r="C8910" s="1" t="s">
        <v>13865</v>
      </c>
      <c r="D8910" s="1">
        <v>1950</v>
      </c>
    </row>
    <row r="8911" spans="1:4">
      <c r="A8911" s="1">
        <v>32161</v>
      </c>
      <c r="B8911" s="1">
        <v>750040</v>
      </c>
      <c r="C8911" s="1" t="s">
        <v>13866</v>
      </c>
      <c r="D8911" s="1">
        <v>1950</v>
      </c>
    </row>
    <row r="8912" spans="1:4">
      <c r="A8912" s="1">
        <v>25959</v>
      </c>
      <c r="B8912" s="1">
        <v>880330</v>
      </c>
      <c r="C8912" s="1" t="s">
        <v>13867</v>
      </c>
      <c r="D8912" s="1">
        <v>1950</v>
      </c>
    </row>
    <row r="8913" spans="1:4">
      <c r="A8913" s="1">
        <v>30996</v>
      </c>
      <c r="B8913" s="1">
        <v>880480</v>
      </c>
      <c r="C8913" s="1" t="s">
        <v>13868</v>
      </c>
      <c r="D8913" s="1">
        <v>1950</v>
      </c>
    </row>
    <row r="8914" spans="1:4">
      <c r="A8914" s="1">
        <v>25688</v>
      </c>
      <c r="B8914" s="1">
        <v>920280</v>
      </c>
      <c r="C8914" s="1" t="s">
        <v>13869</v>
      </c>
      <c r="D8914" s="1">
        <v>1950</v>
      </c>
    </row>
    <row r="8915" spans="1:4">
      <c r="A8915" s="1">
        <v>30642</v>
      </c>
      <c r="B8915" s="1">
        <v>960730</v>
      </c>
      <c r="C8915" s="1" t="s">
        <v>13870</v>
      </c>
      <c r="D8915" s="1">
        <v>1950</v>
      </c>
    </row>
    <row r="8916" spans="1:4">
      <c r="A8916" s="1">
        <v>30635</v>
      </c>
      <c r="B8916" s="1">
        <v>960750</v>
      </c>
      <c r="C8916" s="1" t="s">
        <v>13871</v>
      </c>
      <c r="D8916" s="1">
        <v>1950</v>
      </c>
    </row>
    <row r="8917" spans="1:4">
      <c r="A8917" s="1">
        <v>31128</v>
      </c>
      <c r="B8917" s="1">
        <v>960820</v>
      </c>
      <c r="C8917" s="1" t="s">
        <v>13872</v>
      </c>
      <c r="D8917" s="1">
        <v>1950</v>
      </c>
    </row>
    <row r="8918" spans="1:4">
      <c r="A8918" s="1">
        <v>31602</v>
      </c>
      <c r="B8918" s="1">
        <v>960840</v>
      </c>
      <c r="C8918" s="1" t="s">
        <v>13873</v>
      </c>
      <c r="D8918" s="1">
        <v>1950</v>
      </c>
    </row>
    <row r="8919" spans="1:4">
      <c r="A8919" s="1">
        <v>25425</v>
      </c>
      <c r="B8919" s="1">
        <v>980050</v>
      </c>
      <c r="C8919" s="1" t="s">
        <v>13874</v>
      </c>
      <c r="D8919" s="1">
        <v>1950</v>
      </c>
    </row>
    <row r="8920" spans="1:4">
      <c r="A8920" s="1">
        <v>25327</v>
      </c>
      <c r="B8920" s="1">
        <v>990370</v>
      </c>
      <c r="C8920" s="1" t="s">
        <v>13875</v>
      </c>
      <c r="D8920" s="1">
        <v>1950</v>
      </c>
    </row>
    <row r="8921" spans="1:4">
      <c r="A8921" s="1">
        <v>30720</v>
      </c>
      <c r="B8921" s="1">
        <v>990430</v>
      </c>
      <c r="C8921" s="1" t="s">
        <v>13876</v>
      </c>
      <c r="D8921" s="1">
        <v>1950</v>
      </c>
    </row>
    <row r="8922" spans="1:4">
      <c r="A8922" s="1">
        <v>14888</v>
      </c>
      <c r="B8922" s="1">
        <v>1150050</v>
      </c>
      <c r="C8922" s="1" t="s">
        <v>13877</v>
      </c>
      <c r="D8922" s="1">
        <v>1950</v>
      </c>
    </row>
    <row r="8923" spans="1:4">
      <c r="A8923" s="1">
        <v>19506</v>
      </c>
      <c r="B8923" s="1">
        <v>1330140</v>
      </c>
      <c r="C8923" s="1" t="s">
        <v>13878</v>
      </c>
      <c r="D8923" s="1">
        <v>1950</v>
      </c>
    </row>
    <row r="8924" spans="1:4">
      <c r="A8924" s="1">
        <v>14133</v>
      </c>
      <c r="B8924" s="1">
        <v>1390180</v>
      </c>
      <c r="C8924" s="1" t="s">
        <v>13879</v>
      </c>
      <c r="D8924" s="1">
        <v>1950</v>
      </c>
    </row>
    <row r="8925" spans="1:4">
      <c r="A8925" s="1">
        <v>19664</v>
      </c>
      <c r="B8925" s="1">
        <v>1440141</v>
      </c>
      <c r="C8925" s="1" t="s">
        <v>13880</v>
      </c>
      <c r="D8925" s="1">
        <v>1950</v>
      </c>
    </row>
    <row r="8926" spans="1:4">
      <c r="A8926" s="1">
        <v>21212</v>
      </c>
      <c r="B8926" s="1">
        <v>1550030</v>
      </c>
      <c r="C8926" s="1" t="s">
        <v>13881</v>
      </c>
      <c r="D8926" s="1">
        <v>1950</v>
      </c>
    </row>
    <row r="8927" spans="1:4">
      <c r="A8927" s="1">
        <v>21103</v>
      </c>
      <c r="B8927" s="1">
        <v>1610160</v>
      </c>
      <c r="C8927" s="1" t="s">
        <v>13882</v>
      </c>
      <c r="D8927" s="1">
        <v>1950</v>
      </c>
    </row>
    <row r="8928" spans="1:4">
      <c r="A8928" s="1">
        <v>21102</v>
      </c>
      <c r="B8928" s="1">
        <v>1610180</v>
      </c>
      <c r="C8928" s="1" t="s">
        <v>13883</v>
      </c>
      <c r="D8928" s="1">
        <v>1950</v>
      </c>
    </row>
    <row r="8929" spans="1:4">
      <c r="A8929" s="1">
        <v>21115</v>
      </c>
      <c r="B8929" s="1">
        <v>1610220</v>
      </c>
      <c r="C8929" s="1" t="s">
        <v>13884</v>
      </c>
      <c r="D8929" s="1">
        <v>1950</v>
      </c>
    </row>
    <row r="8930" spans="1:4">
      <c r="A8930" s="1">
        <v>20959</v>
      </c>
      <c r="B8930" s="1">
        <v>1620020</v>
      </c>
      <c r="C8930" s="1" t="s">
        <v>13885</v>
      </c>
      <c r="D8930" s="1">
        <v>1950</v>
      </c>
    </row>
    <row r="8931" spans="1:4">
      <c r="A8931" s="1">
        <v>20896</v>
      </c>
      <c r="B8931" s="1">
        <v>1620120</v>
      </c>
      <c r="C8931" s="1" t="s">
        <v>13886</v>
      </c>
      <c r="D8931" s="1">
        <v>1950</v>
      </c>
    </row>
    <row r="8932" spans="1:4">
      <c r="A8932" s="1">
        <v>13930</v>
      </c>
      <c r="B8932" s="1">
        <v>1680250</v>
      </c>
      <c r="C8932" s="1" t="s">
        <v>13887</v>
      </c>
      <c r="D8932" s="1">
        <v>1950</v>
      </c>
    </row>
    <row r="8933" spans="1:4">
      <c r="A8933" s="1">
        <v>12140</v>
      </c>
      <c r="B8933" s="1">
        <v>1700260</v>
      </c>
      <c r="C8933" s="1" t="s">
        <v>13888</v>
      </c>
      <c r="D8933" s="1">
        <v>1950</v>
      </c>
    </row>
    <row r="8934" spans="1:4">
      <c r="A8934" s="1">
        <v>8376</v>
      </c>
      <c r="B8934" s="1">
        <v>1730660</v>
      </c>
      <c r="C8934" s="1" t="s">
        <v>13889</v>
      </c>
      <c r="D8934" s="1">
        <v>1950</v>
      </c>
    </row>
    <row r="8935" spans="1:4">
      <c r="A8935" s="1">
        <v>8375</v>
      </c>
      <c r="B8935" s="1">
        <v>1730700</v>
      </c>
      <c r="C8935" s="1" t="s">
        <v>13890</v>
      </c>
      <c r="D8935" s="1">
        <v>1950</v>
      </c>
    </row>
    <row r="8936" spans="1:4">
      <c r="A8936" s="1">
        <v>8912</v>
      </c>
      <c r="B8936" s="1">
        <v>1730750</v>
      </c>
      <c r="C8936" s="1" t="s">
        <v>13891</v>
      </c>
      <c r="D8936" s="1">
        <v>1950</v>
      </c>
    </row>
    <row r="8937" spans="1:4">
      <c r="A8937" s="1">
        <v>8911</v>
      </c>
      <c r="B8937" s="1">
        <v>1730770</v>
      </c>
      <c r="C8937" s="1" t="s">
        <v>13892</v>
      </c>
      <c r="D8937" s="1">
        <v>1950</v>
      </c>
    </row>
    <row r="8938" spans="1:4">
      <c r="A8938" s="1">
        <v>8910</v>
      </c>
      <c r="B8938" s="1">
        <v>1730790</v>
      </c>
      <c r="C8938" s="1" t="s">
        <v>13893</v>
      </c>
      <c r="D8938" s="1">
        <v>1950</v>
      </c>
    </row>
    <row r="8939" spans="1:4">
      <c r="A8939" s="1">
        <v>2580</v>
      </c>
      <c r="B8939" s="1">
        <v>1800420</v>
      </c>
      <c r="C8939" s="1" t="s">
        <v>13894</v>
      </c>
      <c r="D8939" s="1">
        <v>1950</v>
      </c>
    </row>
    <row r="8940" spans="1:4">
      <c r="A8940" s="1">
        <v>2582</v>
      </c>
      <c r="B8940" s="1">
        <v>1800440</v>
      </c>
      <c r="C8940" s="1" t="s">
        <v>13895</v>
      </c>
      <c r="D8940" s="1">
        <v>1950</v>
      </c>
    </row>
    <row r="8941" spans="1:4">
      <c r="A8941" s="1">
        <v>9316</v>
      </c>
      <c r="B8941" s="1">
        <v>1810510</v>
      </c>
      <c r="C8941" s="1" t="s">
        <v>13896</v>
      </c>
      <c r="D8941" s="1">
        <v>1950</v>
      </c>
    </row>
    <row r="8942" spans="1:4">
      <c r="A8942" s="1">
        <v>31234</v>
      </c>
      <c r="B8942" s="1">
        <v>1871000</v>
      </c>
      <c r="C8942" s="1" t="s">
        <v>13897</v>
      </c>
      <c r="D8942" s="1">
        <v>1950</v>
      </c>
    </row>
    <row r="8943" spans="1:4">
      <c r="A8943" s="1">
        <v>24171</v>
      </c>
      <c r="B8943" s="1">
        <v>1871800</v>
      </c>
      <c r="C8943" s="1" t="s">
        <v>13898</v>
      </c>
      <c r="D8943" s="1">
        <v>1950</v>
      </c>
    </row>
    <row r="8944" spans="1:4">
      <c r="A8944" s="1">
        <v>24661</v>
      </c>
      <c r="B8944" s="1">
        <v>1871930</v>
      </c>
      <c r="C8944" s="1" t="s">
        <v>13899</v>
      </c>
      <c r="D8944" s="1">
        <v>1950</v>
      </c>
    </row>
    <row r="8945" spans="1:4">
      <c r="A8945" s="1">
        <v>22748</v>
      </c>
      <c r="B8945" s="1">
        <v>1872470</v>
      </c>
      <c r="C8945" s="1" t="s">
        <v>13900</v>
      </c>
      <c r="D8945" s="1">
        <v>1950</v>
      </c>
    </row>
    <row r="8946" spans="1:4">
      <c r="A8946" s="1">
        <v>23172</v>
      </c>
      <c r="B8946" s="1">
        <v>1872730</v>
      </c>
      <c r="C8946" s="1" t="s">
        <v>13901</v>
      </c>
      <c r="D8946" s="1">
        <v>1950</v>
      </c>
    </row>
    <row r="8947" spans="1:4">
      <c r="A8947" s="1">
        <v>36702</v>
      </c>
      <c r="B8947" s="1">
        <v>1880110</v>
      </c>
      <c r="C8947" s="1" t="s">
        <v>13902</v>
      </c>
      <c r="D8947" s="1">
        <v>1950</v>
      </c>
    </row>
    <row r="8948" spans="1:4">
      <c r="A8948" s="1">
        <v>31642</v>
      </c>
      <c r="B8948" s="1">
        <v>1880310</v>
      </c>
      <c r="C8948" s="1" t="s">
        <v>13903</v>
      </c>
      <c r="D8948" s="1">
        <v>1950</v>
      </c>
    </row>
    <row r="8949" spans="1:4">
      <c r="A8949" s="1">
        <v>31523</v>
      </c>
      <c r="B8949" s="1">
        <v>1880320</v>
      </c>
      <c r="C8949" s="1" t="s">
        <v>13904</v>
      </c>
      <c r="D8949" s="1">
        <v>1950</v>
      </c>
    </row>
    <row r="8950" spans="1:4">
      <c r="A8950" s="1">
        <v>31080</v>
      </c>
      <c r="B8950" s="1">
        <v>1890020</v>
      </c>
      <c r="C8950" s="1" t="s">
        <v>13905</v>
      </c>
      <c r="D8950" s="1">
        <v>1950</v>
      </c>
    </row>
    <row r="8951" spans="1:4">
      <c r="A8951" s="1">
        <v>27695</v>
      </c>
      <c r="B8951" s="1">
        <v>1900290</v>
      </c>
      <c r="C8951" s="1" t="s">
        <v>13906</v>
      </c>
      <c r="D8951" s="1">
        <v>1950</v>
      </c>
    </row>
    <row r="8952" spans="1:4">
      <c r="A8952" s="1">
        <v>31356</v>
      </c>
      <c r="B8952" s="1">
        <v>1910300</v>
      </c>
      <c r="C8952" s="1" t="s">
        <v>13907</v>
      </c>
      <c r="D8952" s="1">
        <v>1950</v>
      </c>
    </row>
    <row r="8953" spans="1:4">
      <c r="A8953" s="1">
        <v>30686</v>
      </c>
      <c r="B8953" s="1">
        <v>1910750</v>
      </c>
      <c r="C8953" s="1" t="s">
        <v>13908</v>
      </c>
      <c r="D8953" s="1">
        <v>1950</v>
      </c>
    </row>
    <row r="8954" spans="1:4">
      <c r="A8954" s="1">
        <v>24517</v>
      </c>
      <c r="B8954" s="1">
        <v>1910780</v>
      </c>
      <c r="C8954" s="1" t="s">
        <v>13909</v>
      </c>
      <c r="D8954" s="1">
        <v>1950</v>
      </c>
    </row>
    <row r="8955" spans="1:4">
      <c r="A8955" s="1">
        <v>31319</v>
      </c>
      <c r="B8955" s="1">
        <v>1920190</v>
      </c>
      <c r="C8955" s="1" t="s">
        <v>13910</v>
      </c>
      <c r="D8955" s="1">
        <v>1950</v>
      </c>
    </row>
    <row r="8956" spans="1:4">
      <c r="A8956" s="1">
        <v>31305</v>
      </c>
      <c r="B8956" s="1">
        <v>1920200</v>
      </c>
      <c r="C8956" s="1" t="s">
        <v>13911</v>
      </c>
      <c r="D8956" s="1">
        <v>1950</v>
      </c>
    </row>
    <row r="8957" spans="1:4">
      <c r="A8957" s="1">
        <v>23558</v>
      </c>
      <c r="B8957" s="1">
        <v>1930690</v>
      </c>
      <c r="C8957" s="1" t="s">
        <v>13912</v>
      </c>
      <c r="D8957" s="1">
        <v>1950</v>
      </c>
    </row>
    <row r="8958" spans="1:4">
      <c r="A8958" s="1">
        <v>23556</v>
      </c>
      <c r="B8958" s="1">
        <v>1930710</v>
      </c>
      <c r="C8958" s="1" t="s">
        <v>13913</v>
      </c>
      <c r="D8958" s="1">
        <v>1950</v>
      </c>
    </row>
    <row r="8959" spans="1:4">
      <c r="A8959" s="1">
        <v>24288</v>
      </c>
      <c r="B8959" s="1">
        <v>1931380</v>
      </c>
      <c r="C8959" s="1" t="s">
        <v>13914</v>
      </c>
      <c r="D8959" s="1">
        <v>1950</v>
      </c>
    </row>
    <row r="8960" spans="1:4">
      <c r="A8960" s="1">
        <v>24399</v>
      </c>
      <c r="B8960" s="1">
        <v>1931940</v>
      </c>
      <c r="C8960" s="1" t="s">
        <v>13915</v>
      </c>
      <c r="D8960" s="1">
        <v>1950</v>
      </c>
    </row>
    <row r="8961" spans="1:4">
      <c r="A8961" s="1">
        <v>24212</v>
      </c>
      <c r="B8961" s="1">
        <v>1931980</v>
      </c>
      <c r="C8961" s="1" t="s">
        <v>13916</v>
      </c>
      <c r="D8961" s="1">
        <v>1950</v>
      </c>
    </row>
    <row r="8962" spans="1:4">
      <c r="A8962" s="1">
        <v>22889</v>
      </c>
      <c r="B8962" s="1">
        <v>1940030</v>
      </c>
      <c r="C8962" s="1" t="s">
        <v>13917</v>
      </c>
      <c r="D8962" s="1">
        <v>1950</v>
      </c>
    </row>
    <row r="8963" spans="1:4">
      <c r="A8963" s="1">
        <v>22800</v>
      </c>
      <c r="B8963" s="1">
        <v>1960080</v>
      </c>
      <c r="C8963" s="1" t="s">
        <v>13918</v>
      </c>
      <c r="D8963" s="1">
        <v>1950</v>
      </c>
    </row>
    <row r="8964" spans="1:4">
      <c r="A8964" s="1">
        <v>23616</v>
      </c>
      <c r="B8964" s="1">
        <v>1960120</v>
      </c>
      <c r="C8964" s="1" t="s">
        <v>13919</v>
      </c>
      <c r="D8964" s="1">
        <v>1950</v>
      </c>
    </row>
    <row r="8965" spans="1:4">
      <c r="A8965" s="1">
        <v>23628</v>
      </c>
      <c r="B8965" s="1">
        <v>1960140</v>
      </c>
      <c r="C8965" s="1" t="s">
        <v>13920</v>
      </c>
      <c r="D8965" s="1">
        <v>1950</v>
      </c>
    </row>
    <row r="8966" spans="1:4">
      <c r="A8966" s="1">
        <v>29052</v>
      </c>
      <c r="B8966" s="1">
        <v>1960180</v>
      </c>
      <c r="C8966" s="1" t="s">
        <v>13921</v>
      </c>
      <c r="D8966" s="1">
        <v>1950</v>
      </c>
    </row>
    <row r="8967" spans="1:4">
      <c r="A8967" s="1">
        <v>23638</v>
      </c>
      <c r="B8967" s="1">
        <v>1960190</v>
      </c>
      <c r="C8967" s="1" t="s">
        <v>13922</v>
      </c>
      <c r="D8967" s="1">
        <v>1950</v>
      </c>
    </row>
    <row r="8968" spans="1:4">
      <c r="A8968" s="1">
        <v>23661</v>
      </c>
      <c r="B8968" s="1">
        <v>1960250</v>
      </c>
      <c r="C8968" s="1" t="s">
        <v>13923</v>
      </c>
      <c r="D8968" s="1">
        <v>1950</v>
      </c>
    </row>
    <row r="8969" spans="1:4">
      <c r="A8969" s="1">
        <v>27313</v>
      </c>
      <c r="B8969" s="1">
        <v>1960470</v>
      </c>
      <c r="C8969" s="1" t="s">
        <v>13924</v>
      </c>
      <c r="D8969" s="1">
        <v>1950</v>
      </c>
    </row>
    <row r="8970" spans="1:4">
      <c r="A8970" s="1">
        <v>27795</v>
      </c>
      <c r="B8970" s="1">
        <v>1960480</v>
      </c>
      <c r="C8970" s="1" t="s">
        <v>13925</v>
      </c>
      <c r="D8970" s="1">
        <v>1950</v>
      </c>
    </row>
    <row r="8971" spans="1:4">
      <c r="A8971" s="1">
        <v>27890</v>
      </c>
      <c r="B8971" s="1">
        <v>1960500</v>
      </c>
      <c r="C8971" s="1" t="s">
        <v>13926</v>
      </c>
      <c r="D8971" s="1">
        <v>1950</v>
      </c>
    </row>
    <row r="8972" spans="1:4">
      <c r="A8972" s="1">
        <v>27262</v>
      </c>
      <c r="B8972" s="1">
        <v>1960570</v>
      </c>
      <c r="C8972" s="1" t="s">
        <v>13927</v>
      </c>
      <c r="D8972" s="1">
        <v>1950</v>
      </c>
    </row>
    <row r="8973" spans="1:4">
      <c r="A8973" s="1">
        <v>27301</v>
      </c>
      <c r="B8973" s="1">
        <v>1960590</v>
      </c>
      <c r="C8973" s="1" t="s">
        <v>13928</v>
      </c>
      <c r="D8973" s="1">
        <v>1950</v>
      </c>
    </row>
    <row r="8974" spans="1:4">
      <c r="A8974" s="1">
        <v>23221</v>
      </c>
      <c r="B8974" s="1">
        <v>1960850</v>
      </c>
      <c r="C8974" s="1" t="s">
        <v>13929</v>
      </c>
      <c r="D8974" s="1">
        <v>1950</v>
      </c>
    </row>
    <row r="8975" spans="1:4">
      <c r="A8975" s="1">
        <v>22689</v>
      </c>
      <c r="B8975" s="1">
        <v>1970210</v>
      </c>
      <c r="C8975" s="1" t="s">
        <v>13930</v>
      </c>
      <c r="D8975" s="1">
        <v>1950</v>
      </c>
    </row>
    <row r="8976" spans="1:4">
      <c r="A8976" s="1">
        <v>23216</v>
      </c>
      <c r="B8976" s="1">
        <v>1970770</v>
      </c>
      <c r="C8976" s="1" t="s">
        <v>13931</v>
      </c>
      <c r="D8976" s="1">
        <v>1950</v>
      </c>
    </row>
    <row r="8977" spans="1:4">
      <c r="A8977" s="1">
        <v>23088</v>
      </c>
      <c r="B8977" s="1">
        <v>1971010</v>
      </c>
      <c r="C8977" s="1" t="s">
        <v>13932</v>
      </c>
      <c r="D8977" s="1">
        <v>1950</v>
      </c>
    </row>
    <row r="8978" spans="1:4">
      <c r="A8978" s="1">
        <v>22667</v>
      </c>
      <c r="B8978" s="1">
        <v>2020680</v>
      </c>
      <c r="C8978" s="1" t="s">
        <v>13933</v>
      </c>
      <c r="D8978" s="1">
        <v>1950</v>
      </c>
    </row>
    <row r="8979" spans="1:4">
      <c r="A8979" s="1">
        <v>24141</v>
      </c>
      <c r="B8979" s="1">
        <v>2040350</v>
      </c>
      <c r="C8979" s="1" t="s">
        <v>13934</v>
      </c>
      <c r="D8979" s="1">
        <v>1950</v>
      </c>
    </row>
    <row r="8980" spans="1:4">
      <c r="A8980" s="1">
        <v>22558</v>
      </c>
      <c r="B8980" s="1">
        <v>2050030</v>
      </c>
      <c r="C8980" s="1" t="s">
        <v>13935</v>
      </c>
      <c r="D8980" s="1">
        <v>1950</v>
      </c>
    </row>
    <row r="8981" spans="1:4">
      <c r="A8981" s="1">
        <v>22668</v>
      </c>
      <c r="B8981" s="1">
        <v>2100330</v>
      </c>
      <c r="C8981" s="1" t="s">
        <v>13936</v>
      </c>
      <c r="D8981" s="1">
        <v>1950</v>
      </c>
    </row>
    <row r="8982" spans="1:4">
      <c r="A8982" s="1">
        <v>22535</v>
      </c>
      <c r="B8982" s="1">
        <v>2100410</v>
      </c>
      <c r="C8982" s="1" t="s">
        <v>13937</v>
      </c>
      <c r="D8982" s="1">
        <v>1950</v>
      </c>
    </row>
    <row r="8983" spans="1:4">
      <c r="A8983" s="1">
        <v>22500</v>
      </c>
      <c r="B8983" s="1">
        <v>2120030</v>
      </c>
      <c r="C8983" s="1" t="s">
        <v>13938</v>
      </c>
      <c r="D8983" s="1">
        <v>1950</v>
      </c>
    </row>
    <row r="8984" spans="1:4">
      <c r="A8984" s="1">
        <v>22496</v>
      </c>
      <c r="B8984" s="1">
        <v>2120040</v>
      </c>
      <c r="C8984" s="1" t="s">
        <v>13939</v>
      </c>
      <c r="D8984" s="1">
        <v>1950</v>
      </c>
    </row>
    <row r="8985" spans="1:4">
      <c r="A8985" s="1">
        <v>22497</v>
      </c>
      <c r="B8985" s="1">
        <v>2120060</v>
      </c>
      <c r="C8985" s="1" t="s">
        <v>13940</v>
      </c>
      <c r="D8985" s="1">
        <v>1950</v>
      </c>
    </row>
    <row r="8986" spans="1:4">
      <c r="A8986" s="1">
        <v>22494</v>
      </c>
      <c r="B8986" s="1">
        <v>2120080</v>
      </c>
      <c r="C8986" s="1" t="s">
        <v>13941</v>
      </c>
      <c r="D8986" s="1">
        <v>1950</v>
      </c>
    </row>
    <row r="8987" spans="1:4">
      <c r="A8987" s="1">
        <v>22493</v>
      </c>
      <c r="B8987" s="1">
        <v>2120120</v>
      </c>
      <c r="C8987" s="1" t="s">
        <v>13942</v>
      </c>
      <c r="D8987" s="1">
        <v>1950</v>
      </c>
    </row>
    <row r="8988" spans="1:4">
      <c r="A8988" s="1">
        <v>22471</v>
      </c>
      <c r="B8988" s="1">
        <v>2120220</v>
      </c>
      <c r="C8988" s="1" t="s">
        <v>13943</v>
      </c>
      <c r="D8988" s="1">
        <v>1950</v>
      </c>
    </row>
    <row r="8989" spans="1:4">
      <c r="A8989" s="1">
        <v>23164</v>
      </c>
      <c r="B8989" s="1">
        <v>2140440</v>
      </c>
      <c r="C8989" s="1" t="s">
        <v>13944</v>
      </c>
      <c r="D8989" s="1">
        <v>1950</v>
      </c>
    </row>
    <row r="8990" spans="1:4">
      <c r="A8990" s="1">
        <v>22901</v>
      </c>
      <c r="B8990" s="1">
        <v>2260020</v>
      </c>
      <c r="C8990" s="1" t="s">
        <v>13945</v>
      </c>
      <c r="D8990" s="1">
        <v>1950</v>
      </c>
    </row>
    <row r="8991" spans="1:4">
      <c r="A8991" s="1">
        <v>22904</v>
      </c>
      <c r="B8991" s="1">
        <v>2270020</v>
      </c>
      <c r="C8991" s="1" t="s">
        <v>13946</v>
      </c>
      <c r="D8991" s="1">
        <v>1950</v>
      </c>
    </row>
    <row r="8992" spans="1:4">
      <c r="A8992" s="1">
        <v>27698</v>
      </c>
      <c r="B8992" s="1">
        <v>2300040</v>
      </c>
      <c r="C8992" s="1" t="s">
        <v>13947</v>
      </c>
      <c r="D8992" s="1">
        <v>1950</v>
      </c>
    </row>
    <row r="8993" spans="1:4">
      <c r="A8993" s="1">
        <v>27625</v>
      </c>
      <c r="B8993" s="1">
        <v>2300080</v>
      </c>
      <c r="C8993" s="1" t="s">
        <v>13948</v>
      </c>
      <c r="D8993" s="1">
        <v>1950</v>
      </c>
    </row>
    <row r="8994" spans="1:4">
      <c r="A8994" s="1">
        <v>27928</v>
      </c>
      <c r="B8994" s="1">
        <v>2320030</v>
      </c>
      <c r="C8994" s="1" t="s">
        <v>13949</v>
      </c>
      <c r="D8994" s="1">
        <v>1950</v>
      </c>
    </row>
    <row r="8995" spans="1:4">
      <c r="A8995" s="1">
        <v>27902</v>
      </c>
      <c r="B8995" s="1">
        <v>2320160</v>
      </c>
      <c r="C8995" s="1" t="s">
        <v>13950</v>
      </c>
      <c r="D8995" s="1">
        <v>1950</v>
      </c>
    </row>
    <row r="8996" spans="1:4">
      <c r="A8996" s="1">
        <v>13699</v>
      </c>
      <c r="B8996" s="1">
        <v>2490070</v>
      </c>
      <c r="C8996" s="1" t="s">
        <v>13951</v>
      </c>
      <c r="D8996" s="1">
        <v>1950</v>
      </c>
    </row>
    <row r="8997" spans="1:4">
      <c r="A8997" s="1">
        <v>13552</v>
      </c>
      <c r="B8997" s="1">
        <v>2490210</v>
      </c>
      <c r="C8997" s="1" t="s">
        <v>13952</v>
      </c>
      <c r="D8997" s="1">
        <v>1950</v>
      </c>
    </row>
    <row r="8998" spans="1:4">
      <c r="A8998" s="1">
        <v>23600</v>
      </c>
      <c r="B8998" s="1">
        <v>2580170</v>
      </c>
      <c r="C8998" s="1" t="s">
        <v>13953</v>
      </c>
      <c r="D8998" s="1">
        <v>1950</v>
      </c>
    </row>
    <row r="8999" spans="1:4">
      <c r="A8999" s="1">
        <v>23731</v>
      </c>
      <c r="B8999" s="1">
        <v>2580200</v>
      </c>
      <c r="C8999" s="1" t="s">
        <v>13954</v>
      </c>
      <c r="D8999" s="1">
        <v>1950</v>
      </c>
    </row>
    <row r="9000" spans="1:4">
      <c r="A9000" s="1">
        <v>23648</v>
      </c>
      <c r="B9000" s="1">
        <v>2610170</v>
      </c>
      <c r="C9000" s="1" t="s">
        <v>13955</v>
      </c>
      <c r="D9000" s="1">
        <v>1950</v>
      </c>
    </row>
    <row r="9001" spans="1:4">
      <c r="A9001" s="1">
        <v>27950</v>
      </c>
      <c r="B9001" s="1">
        <v>2610280</v>
      </c>
      <c r="C9001" s="1" t="s">
        <v>13956</v>
      </c>
      <c r="D9001" s="1">
        <v>1950</v>
      </c>
    </row>
    <row r="9002" spans="1:4">
      <c r="A9002" s="1">
        <v>22807</v>
      </c>
      <c r="B9002" s="1">
        <v>2640050</v>
      </c>
      <c r="C9002" s="1" t="s">
        <v>13957</v>
      </c>
      <c r="D9002" s="1">
        <v>1950</v>
      </c>
    </row>
    <row r="9003" spans="1:4">
      <c r="A9003" s="1">
        <v>23613</v>
      </c>
      <c r="B9003" s="1">
        <v>2640100</v>
      </c>
      <c r="C9003" s="1" t="s">
        <v>13958</v>
      </c>
      <c r="D9003" s="1">
        <v>1950</v>
      </c>
    </row>
    <row r="9004" spans="1:4">
      <c r="A9004" s="1">
        <v>23562</v>
      </c>
      <c r="B9004" s="1">
        <v>2660060</v>
      </c>
      <c r="C9004" s="1" t="s">
        <v>13959</v>
      </c>
      <c r="D9004" s="1">
        <v>1950</v>
      </c>
    </row>
    <row r="9005" spans="1:4">
      <c r="A9005" s="1">
        <v>23730</v>
      </c>
      <c r="B9005" s="1">
        <v>2660160</v>
      </c>
      <c r="C9005" s="1" t="s">
        <v>13960</v>
      </c>
      <c r="D9005" s="1">
        <v>1950</v>
      </c>
    </row>
    <row r="9006" spans="1:4">
      <c r="A9006" s="1">
        <v>23625</v>
      </c>
      <c r="B9006" s="1">
        <v>2660240</v>
      </c>
      <c r="C9006" s="1" t="s">
        <v>13961</v>
      </c>
      <c r="D9006" s="1">
        <v>1950</v>
      </c>
    </row>
    <row r="9007" spans="1:4">
      <c r="A9007" s="1">
        <v>23637</v>
      </c>
      <c r="B9007" s="1">
        <v>2660260</v>
      </c>
      <c r="C9007" s="1" t="s">
        <v>13962</v>
      </c>
      <c r="D9007" s="1">
        <v>1950</v>
      </c>
    </row>
    <row r="9008" spans="1:4">
      <c r="A9008" s="1">
        <v>23647</v>
      </c>
      <c r="B9008" s="1">
        <v>2660280</v>
      </c>
      <c r="C9008" s="1" t="s">
        <v>13963</v>
      </c>
      <c r="D9008" s="1">
        <v>1950</v>
      </c>
    </row>
    <row r="9009" spans="1:4">
      <c r="A9009" s="1">
        <v>23577</v>
      </c>
      <c r="B9009" s="1">
        <v>2680090</v>
      </c>
      <c r="C9009" s="1" t="s">
        <v>13964</v>
      </c>
      <c r="D9009" s="1">
        <v>1950</v>
      </c>
    </row>
    <row r="9010" spans="1:4">
      <c r="A9010" s="1">
        <v>23578</v>
      </c>
      <c r="B9010" s="1">
        <v>2680110</v>
      </c>
      <c r="C9010" s="1" t="s">
        <v>13965</v>
      </c>
      <c r="D9010" s="1">
        <v>1950</v>
      </c>
    </row>
    <row r="9011" spans="1:4">
      <c r="A9011" s="1">
        <v>24533</v>
      </c>
      <c r="B9011" s="1">
        <v>2700040</v>
      </c>
      <c r="C9011" s="1" t="s">
        <v>13966</v>
      </c>
      <c r="D9011" s="1">
        <v>1950</v>
      </c>
    </row>
    <row r="9012" spans="1:4">
      <c r="A9012" s="1">
        <v>24698</v>
      </c>
      <c r="B9012" s="1">
        <v>2700090</v>
      </c>
      <c r="C9012" s="1" t="s">
        <v>13967</v>
      </c>
      <c r="D9012" s="1">
        <v>1950</v>
      </c>
    </row>
    <row r="9013" spans="1:4">
      <c r="A9013" s="1">
        <v>24208</v>
      </c>
      <c r="B9013" s="1">
        <v>2710080</v>
      </c>
      <c r="C9013" s="1" t="s">
        <v>13968</v>
      </c>
      <c r="D9013" s="1">
        <v>1950</v>
      </c>
    </row>
    <row r="9014" spans="1:4">
      <c r="A9014" s="1">
        <v>24729</v>
      </c>
      <c r="B9014" s="1">
        <v>2710120</v>
      </c>
      <c r="C9014" s="1" t="s">
        <v>13969</v>
      </c>
      <c r="D9014" s="1">
        <v>1950</v>
      </c>
    </row>
    <row r="9015" spans="1:4">
      <c r="A9015" s="1">
        <v>24686</v>
      </c>
      <c r="B9015" s="1">
        <v>2710150</v>
      </c>
      <c r="C9015" s="1" t="s">
        <v>13970</v>
      </c>
      <c r="D9015" s="1">
        <v>1950</v>
      </c>
    </row>
    <row r="9016" spans="1:4">
      <c r="A9016" s="1">
        <v>24703</v>
      </c>
      <c r="B9016" s="1">
        <v>2710180</v>
      </c>
      <c r="C9016" s="1" t="s">
        <v>13971</v>
      </c>
      <c r="D9016" s="1">
        <v>1950</v>
      </c>
    </row>
    <row r="9017" spans="1:4">
      <c r="A9017" s="1">
        <v>24543</v>
      </c>
      <c r="B9017" s="1">
        <v>2710200</v>
      </c>
      <c r="C9017" s="1" t="s">
        <v>13972</v>
      </c>
      <c r="D9017" s="1">
        <v>1950</v>
      </c>
    </row>
    <row r="9018" spans="1:4">
      <c r="A9018" s="1">
        <v>24566</v>
      </c>
      <c r="B9018" s="1">
        <v>2710240</v>
      </c>
      <c r="C9018" s="1" t="s">
        <v>13973</v>
      </c>
      <c r="D9018" s="1">
        <v>1950</v>
      </c>
    </row>
    <row r="9019" spans="1:4">
      <c r="A9019" s="1">
        <v>24613</v>
      </c>
      <c r="B9019" s="1">
        <v>2710250</v>
      </c>
      <c r="C9019" s="1" t="s">
        <v>13974</v>
      </c>
      <c r="D9019" s="1">
        <v>1950</v>
      </c>
    </row>
    <row r="9020" spans="1:4">
      <c r="A9020" s="1">
        <v>24146</v>
      </c>
      <c r="B9020" s="1">
        <v>2720130</v>
      </c>
      <c r="C9020" s="1" t="s">
        <v>13975</v>
      </c>
      <c r="D9020" s="1">
        <v>1950</v>
      </c>
    </row>
    <row r="9021" spans="1:4">
      <c r="A9021" s="1">
        <v>24091</v>
      </c>
      <c r="B9021" s="1">
        <v>2740080</v>
      </c>
      <c r="C9021" s="1" t="s">
        <v>13976</v>
      </c>
      <c r="D9021" s="1">
        <v>1950</v>
      </c>
    </row>
    <row r="9022" spans="1:4">
      <c r="A9022" s="1">
        <v>24530</v>
      </c>
      <c r="B9022" s="1">
        <v>2760080</v>
      </c>
      <c r="C9022" s="1" t="s">
        <v>13977</v>
      </c>
      <c r="D9022" s="1">
        <v>1950</v>
      </c>
    </row>
    <row r="9023" spans="1:4">
      <c r="A9023" s="1">
        <v>24682</v>
      </c>
      <c r="B9023" s="1">
        <v>2760120</v>
      </c>
      <c r="C9023" s="1" t="s">
        <v>13978</v>
      </c>
      <c r="D9023" s="1">
        <v>1950</v>
      </c>
    </row>
    <row r="9024" spans="1:4">
      <c r="A9024" s="1">
        <v>24622</v>
      </c>
      <c r="B9024" s="1">
        <v>2760240</v>
      </c>
      <c r="C9024" s="1" t="s">
        <v>13979</v>
      </c>
      <c r="D9024" s="1">
        <v>1950</v>
      </c>
    </row>
    <row r="9025" spans="1:4">
      <c r="A9025" s="1">
        <v>24236</v>
      </c>
      <c r="B9025" s="1">
        <v>2770030</v>
      </c>
      <c r="C9025" s="1" t="s">
        <v>13980</v>
      </c>
      <c r="D9025" s="1">
        <v>1950</v>
      </c>
    </row>
    <row r="9026" spans="1:4">
      <c r="A9026" s="1">
        <v>24695</v>
      </c>
      <c r="B9026" s="1">
        <v>2780050</v>
      </c>
      <c r="C9026" s="1" t="s">
        <v>13981</v>
      </c>
      <c r="D9026" s="1">
        <v>1950</v>
      </c>
    </row>
    <row r="9027" spans="1:4">
      <c r="A9027" s="1">
        <v>24556</v>
      </c>
      <c r="B9027" s="1">
        <v>2790120</v>
      </c>
      <c r="C9027" s="1" t="s">
        <v>13982</v>
      </c>
      <c r="D9027" s="1">
        <v>1950</v>
      </c>
    </row>
    <row r="9028" spans="1:4">
      <c r="A9028" s="1">
        <v>24618</v>
      </c>
      <c r="B9028" s="1">
        <v>2790160</v>
      </c>
      <c r="C9028" s="1" t="s">
        <v>13983</v>
      </c>
      <c r="D9028" s="1">
        <v>1950</v>
      </c>
    </row>
    <row r="9029" spans="1:4">
      <c r="A9029" s="1">
        <v>24736</v>
      </c>
      <c r="B9029" s="1">
        <v>2820110</v>
      </c>
      <c r="C9029" s="1" t="s">
        <v>13984</v>
      </c>
      <c r="D9029" s="1">
        <v>1950</v>
      </c>
    </row>
    <row r="9030" spans="1:4">
      <c r="A9030" s="1">
        <v>24117</v>
      </c>
      <c r="B9030" s="1">
        <v>2840040</v>
      </c>
      <c r="C9030" s="1" t="s">
        <v>13985</v>
      </c>
      <c r="D9030" s="1">
        <v>1950</v>
      </c>
    </row>
    <row r="9031" spans="1:4">
      <c r="A9031" s="1">
        <v>25391</v>
      </c>
      <c r="B9031" s="1">
        <v>2930160</v>
      </c>
      <c r="C9031" s="1" t="s">
        <v>13986</v>
      </c>
      <c r="D9031" s="1">
        <v>1950</v>
      </c>
    </row>
    <row r="9032" spans="1:4">
      <c r="A9032" s="1">
        <v>30685</v>
      </c>
      <c r="B9032" s="1">
        <v>3010080</v>
      </c>
      <c r="C9032" s="1" t="s">
        <v>13987</v>
      </c>
      <c r="D9032" s="1">
        <v>1950</v>
      </c>
    </row>
    <row r="9033" spans="1:4">
      <c r="A9033" s="1">
        <v>30951</v>
      </c>
      <c r="B9033" s="1">
        <v>3010100</v>
      </c>
      <c r="C9033" s="1" t="s">
        <v>13988</v>
      </c>
      <c r="D9033" s="1">
        <v>1950</v>
      </c>
    </row>
    <row r="9034" spans="1:4">
      <c r="A9034" s="1">
        <v>52596</v>
      </c>
      <c r="B9034" s="1">
        <v>3040010</v>
      </c>
      <c r="C9034" s="1" t="s">
        <v>13989</v>
      </c>
      <c r="D9034" s="1">
        <v>1950</v>
      </c>
    </row>
    <row r="9035" spans="1:4">
      <c r="A9035" s="1">
        <v>13721</v>
      </c>
      <c r="B9035" s="1">
        <v>3040160</v>
      </c>
      <c r="C9035" s="1" t="s">
        <v>13990</v>
      </c>
      <c r="D9035" s="1">
        <v>1950</v>
      </c>
    </row>
    <row r="9036" spans="1:4">
      <c r="A9036" s="1">
        <v>52617</v>
      </c>
      <c r="B9036" s="1">
        <v>3040220</v>
      </c>
      <c r="C9036" s="1" t="s">
        <v>13991</v>
      </c>
      <c r="D9036" s="1">
        <v>1950</v>
      </c>
    </row>
    <row r="9037" spans="1:4">
      <c r="A9037" s="1">
        <v>30645</v>
      </c>
      <c r="B9037" s="1">
        <v>3080040</v>
      </c>
      <c r="C9037" s="1" t="s">
        <v>13992</v>
      </c>
      <c r="D9037" s="1">
        <v>1950</v>
      </c>
    </row>
    <row r="9038" spans="1:4">
      <c r="A9038" s="1">
        <v>30786</v>
      </c>
      <c r="B9038" s="1">
        <v>3080050</v>
      </c>
      <c r="C9038" s="1" t="s">
        <v>13993</v>
      </c>
      <c r="D9038" s="1">
        <v>1950</v>
      </c>
    </row>
    <row r="9039" spans="1:4">
      <c r="A9039" s="1">
        <v>31340</v>
      </c>
      <c r="B9039" s="1">
        <v>3230060</v>
      </c>
      <c r="C9039" s="1" t="s">
        <v>13994</v>
      </c>
      <c r="D9039" s="1">
        <v>1950</v>
      </c>
    </row>
    <row r="9040" spans="1:4">
      <c r="A9040" s="1">
        <v>31195</v>
      </c>
      <c r="B9040" s="1">
        <v>3230070</v>
      </c>
      <c r="C9040" s="1" t="s">
        <v>13995</v>
      </c>
      <c r="D9040" s="1">
        <v>1950</v>
      </c>
    </row>
    <row r="9041" spans="1:4">
      <c r="A9041" s="1">
        <v>30864</v>
      </c>
      <c r="B9041" s="1">
        <v>3230340</v>
      </c>
      <c r="C9041" s="1" t="s">
        <v>13996</v>
      </c>
      <c r="D9041" s="1">
        <v>1950</v>
      </c>
    </row>
    <row r="9042" spans="1:4">
      <c r="A9042" s="1">
        <v>31598</v>
      </c>
      <c r="B9042" s="1">
        <v>3250080</v>
      </c>
      <c r="C9042" s="1" t="s">
        <v>13997</v>
      </c>
      <c r="D9042" s="1">
        <v>1950</v>
      </c>
    </row>
    <row r="9043" spans="1:4">
      <c r="A9043" s="1">
        <v>31355</v>
      </c>
      <c r="B9043" s="1">
        <v>3300110</v>
      </c>
      <c r="C9043" s="1" t="s">
        <v>13998</v>
      </c>
      <c r="D9043" s="1">
        <v>1950</v>
      </c>
    </row>
    <row r="9044" spans="1:4">
      <c r="A9044" s="1">
        <v>31650</v>
      </c>
      <c r="B9044" s="1">
        <v>3340040</v>
      </c>
      <c r="C9044" s="1" t="s">
        <v>13999</v>
      </c>
      <c r="D9044" s="1">
        <v>1950</v>
      </c>
    </row>
    <row r="9045" spans="1:4">
      <c r="A9045" s="1">
        <v>25442</v>
      </c>
      <c r="B9045" s="1">
        <v>3340370</v>
      </c>
      <c r="C9045" s="1" t="s">
        <v>14000</v>
      </c>
      <c r="D9045" s="1">
        <v>1950</v>
      </c>
    </row>
    <row r="9046" spans="1:4">
      <c r="A9046" s="1">
        <v>31050</v>
      </c>
      <c r="B9046" s="1">
        <v>3370550</v>
      </c>
      <c r="C9046" s="1" t="s">
        <v>14001</v>
      </c>
      <c r="D9046" s="1">
        <v>1950</v>
      </c>
    </row>
    <row r="9047" spans="1:4">
      <c r="A9047" s="1">
        <v>31514</v>
      </c>
      <c r="B9047" s="1">
        <v>3410140</v>
      </c>
      <c r="C9047" s="1" t="s">
        <v>14002</v>
      </c>
      <c r="D9047" s="1">
        <v>1950</v>
      </c>
    </row>
    <row r="9048" spans="1:4">
      <c r="A9048" s="1">
        <v>31434</v>
      </c>
      <c r="B9048" s="1">
        <v>3430110</v>
      </c>
      <c r="C9048" s="1" t="s">
        <v>14003</v>
      </c>
      <c r="D9048" s="1">
        <v>1950</v>
      </c>
    </row>
    <row r="9049" spans="1:4">
      <c r="A9049" s="1">
        <v>32822</v>
      </c>
      <c r="B9049" s="1">
        <v>3500260</v>
      </c>
      <c r="C9049" s="1" t="s">
        <v>14004</v>
      </c>
      <c r="D9049" s="1">
        <v>1950</v>
      </c>
    </row>
    <row r="9050" spans="1:4">
      <c r="A9050" s="1">
        <v>32666</v>
      </c>
      <c r="B9050" s="1">
        <v>3610190</v>
      </c>
      <c r="C9050" s="1" t="s">
        <v>14005</v>
      </c>
      <c r="D9050" s="1">
        <v>1950</v>
      </c>
    </row>
    <row r="9051" spans="1:4">
      <c r="A9051" s="1">
        <v>32165</v>
      </c>
      <c r="B9051" s="1">
        <v>3610660</v>
      </c>
      <c r="C9051" s="1" t="s">
        <v>14006</v>
      </c>
      <c r="D9051" s="1">
        <v>1950</v>
      </c>
    </row>
    <row r="9052" spans="1:4">
      <c r="A9052" s="1">
        <v>19428</v>
      </c>
      <c r="B9052" s="1">
        <v>3710120</v>
      </c>
      <c r="C9052" s="1" t="s">
        <v>19</v>
      </c>
      <c r="D9052" s="1">
        <v>1950</v>
      </c>
    </row>
    <row r="9053" spans="1:4">
      <c r="A9053" s="1">
        <v>9708</v>
      </c>
      <c r="B9053" s="1">
        <v>3760410</v>
      </c>
      <c r="C9053" s="1" t="s">
        <v>14007</v>
      </c>
      <c r="D9053" s="1">
        <v>1950</v>
      </c>
    </row>
    <row r="9054" spans="1:4">
      <c r="A9054" s="1">
        <v>13770</v>
      </c>
      <c r="B9054" s="1">
        <v>3780010</v>
      </c>
      <c r="C9054" s="1" t="s">
        <v>14008</v>
      </c>
      <c r="D9054" s="1">
        <v>1950</v>
      </c>
    </row>
    <row r="9055" spans="1:4">
      <c r="A9055" s="1">
        <v>13749</v>
      </c>
      <c r="B9055" s="1">
        <v>3780040</v>
      </c>
      <c r="C9055" s="1" t="s">
        <v>14009</v>
      </c>
      <c r="D9055" s="1">
        <v>1950</v>
      </c>
    </row>
    <row r="9056" spans="1:4">
      <c r="A9056" s="1">
        <v>13767</v>
      </c>
      <c r="B9056" s="1">
        <v>3780090</v>
      </c>
      <c r="C9056" s="1" t="s">
        <v>14010</v>
      </c>
      <c r="D9056" s="1">
        <v>1950</v>
      </c>
    </row>
    <row r="9057" spans="1:4">
      <c r="A9057" s="1">
        <v>52662</v>
      </c>
      <c r="B9057" s="1">
        <v>3780160</v>
      </c>
      <c r="C9057" s="1" t="s">
        <v>14011</v>
      </c>
      <c r="D9057" s="1">
        <v>1950</v>
      </c>
    </row>
    <row r="9058" spans="1:4">
      <c r="A9058" s="1">
        <v>13568</v>
      </c>
      <c r="B9058" s="1">
        <v>3780190</v>
      </c>
      <c r="C9058" s="1" t="s">
        <v>14012</v>
      </c>
      <c r="D9058" s="1">
        <v>1950</v>
      </c>
    </row>
    <row r="9059" spans="1:4">
      <c r="A9059" s="1">
        <v>13553</v>
      </c>
      <c r="B9059" s="1">
        <v>3780240</v>
      </c>
      <c r="C9059" s="1" t="s">
        <v>14013</v>
      </c>
      <c r="D9059" s="1">
        <v>1950</v>
      </c>
    </row>
    <row r="9060" spans="1:4">
      <c r="A9060" s="1">
        <v>52608</v>
      </c>
      <c r="B9060" s="1">
        <v>3780290</v>
      </c>
      <c r="C9060" s="1" t="s">
        <v>14014</v>
      </c>
      <c r="D9060" s="1">
        <v>1950</v>
      </c>
    </row>
    <row r="9061" spans="1:4">
      <c r="A9061" s="1">
        <v>52622</v>
      </c>
      <c r="B9061" s="1">
        <v>3780330</v>
      </c>
      <c r="C9061" s="1" t="s">
        <v>14015</v>
      </c>
      <c r="D9061" s="1">
        <v>1950</v>
      </c>
    </row>
    <row r="9062" spans="1:4">
      <c r="A9062" s="1">
        <v>52616</v>
      </c>
      <c r="B9062" s="1">
        <v>3780430</v>
      </c>
      <c r="C9062" s="1" t="s">
        <v>14016</v>
      </c>
      <c r="D9062" s="1">
        <v>1950</v>
      </c>
    </row>
    <row r="9063" spans="1:4">
      <c r="A9063" s="1">
        <v>26139</v>
      </c>
      <c r="B9063" s="1">
        <v>3800110</v>
      </c>
      <c r="C9063" s="1" t="s">
        <v>14017</v>
      </c>
      <c r="D9063" s="1">
        <v>1950</v>
      </c>
    </row>
    <row r="9064" spans="1:4">
      <c r="A9064" s="1">
        <v>26382</v>
      </c>
      <c r="B9064" s="1">
        <v>3810050</v>
      </c>
      <c r="C9064" s="1" t="s">
        <v>14018</v>
      </c>
      <c r="D9064" s="1">
        <v>1950</v>
      </c>
    </row>
    <row r="9065" spans="1:4">
      <c r="A9065" s="1">
        <v>6257</v>
      </c>
      <c r="B9065" s="1">
        <v>3950010</v>
      </c>
      <c r="C9065" s="1" t="s">
        <v>14019</v>
      </c>
      <c r="D9065" s="1">
        <v>1950</v>
      </c>
    </row>
    <row r="9066" spans="1:4">
      <c r="A9066" s="1">
        <v>13759</v>
      </c>
      <c r="B9066" s="1">
        <v>3960010</v>
      </c>
      <c r="C9066" s="1" t="s">
        <v>14020</v>
      </c>
      <c r="D9066" s="1">
        <v>1950</v>
      </c>
    </row>
    <row r="9067" spans="1:4">
      <c r="A9067" s="1">
        <v>13424</v>
      </c>
      <c r="B9067" s="1">
        <v>3960110</v>
      </c>
      <c r="C9067" s="1" t="s">
        <v>14021</v>
      </c>
      <c r="D9067" s="1">
        <v>1950</v>
      </c>
    </row>
    <row r="9068" spans="1:4">
      <c r="A9068" s="1">
        <v>13425</v>
      </c>
      <c r="B9068" s="1">
        <v>3960130</v>
      </c>
      <c r="C9068" s="1" t="s">
        <v>14022</v>
      </c>
      <c r="D9068" s="1">
        <v>1950</v>
      </c>
    </row>
    <row r="9069" spans="1:4">
      <c r="A9069" s="1">
        <v>2722</v>
      </c>
      <c r="B9069" s="1">
        <v>4000490</v>
      </c>
      <c r="C9069" s="1" t="s">
        <v>14023</v>
      </c>
      <c r="D9069" s="1">
        <v>1950</v>
      </c>
    </row>
    <row r="9070" spans="1:4">
      <c r="A9070" s="1">
        <v>173</v>
      </c>
      <c r="B9070" s="1">
        <v>4000550</v>
      </c>
      <c r="C9070" s="1" t="s">
        <v>14024</v>
      </c>
      <c r="D9070" s="1">
        <v>1950</v>
      </c>
    </row>
    <row r="9071" spans="1:4">
      <c r="A9071" s="1">
        <v>12228</v>
      </c>
      <c r="B9071" s="1">
        <v>4000660</v>
      </c>
      <c r="C9071" s="1" t="s">
        <v>14025</v>
      </c>
      <c r="D9071" s="1">
        <v>1950</v>
      </c>
    </row>
    <row r="9072" spans="1:4">
      <c r="A9072" s="1">
        <v>11354</v>
      </c>
      <c r="B9072" s="1">
        <v>4000950</v>
      </c>
      <c r="C9072" s="1" t="s">
        <v>14026</v>
      </c>
      <c r="D9072" s="1">
        <v>1950</v>
      </c>
    </row>
    <row r="9073" spans="1:4">
      <c r="A9073" s="1">
        <v>12231</v>
      </c>
      <c r="B9073" s="1">
        <v>4020070</v>
      </c>
      <c r="C9073" s="1" t="s">
        <v>14027</v>
      </c>
      <c r="D9073" s="1">
        <v>1950</v>
      </c>
    </row>
    <row r="9074" spans="1:4">
      <c r="A9074" s="1">
        <v>8672</v>
      </c>
      <c r="B9074" s="1">
        <v>4020080</v>
      </c>
      <c r="C9074" s="1" t="s">
        <v>14028</v>
      </c>
      <c r="D9074" s="1">
        <v>1950</v>
      </c>
    </row>
    <row r="9075" spans="1:4">
      <c r="A9075" s="1">
        <v>12488</v>
      </c>
      <c r="B9075" s="1">
        <v>4020110</v>
      </c>
      <c r="C9075" s="1" t="s">
        <v>14029</v>
      </c>
      <c r="D9075" s="1">
        <v>1950</v>
      </c>
    </row>
    <row r="9076" spans="1:4">
      <c r="A9076" s="1">
        <v>12182</v>
      </c>
      <c r="B9076" s="1">
        <v>4020280</v>
      </c>
      <c r="C9076" s="1" t="s">
        <v>14030</v>
      </c>
      <c r="D9076" s="1">
        <v>1950</v>
      </c>
    </row>
    <row r="9077" spans="1:4">
      <c r="A9077" s="1">
        <v>12178</v>
      </c>
      <c r="B9077" s="1">
        <v>4020360</v>
      </c>
      <c r="C9077" s="1" t="s">
        <v>14031</v>
      </c>
      <c r="D9077" s="1">
        <v>1950</v>
      </c>
    </row>
    <row r="9078" spans="1:4">
      <c r="A9078" s="1">
        <v>6234</v>
      </c>
      <c r="B9078" s="1">
        <v>4090030</v>
      </c>
      <c r="C9078" s="1" t="s">
        <v>14032</v>
      </c>
      <c r="D9078" s="1">
        <v>1950</v>
      </c>
    </row>
    <row r="9079" spans="1:4">
      <c r="A9079" s="1">
        <v>2027</v>
      </c>
      <c r="B9079" s="1">
        <v>4090100</v>
      </c>
      <c r="C9079" s="1" t="s">
        <v>14033</v>
      </c>
      <c r="D9079" s="1">
        <v>1950</v>
      </c>
    </row>
    <row r="9080" spans="1:4">
      <c r="A9080" s="1">
        <v>8315</v>
      </c>
      <c r="B9080" s="1">
        <v>4140260</v>
      </c>
      <c r="C9080" s="1" t="s">
        <v>14034</v>
      </c>
      <c r="D9080" s="1">
        <v>1950</v>
      </c>
    </row>
    <row r="9081" spans="1:4">
      <c r="A9081" s="1">
        <v>9355</v>
      </c>
      <c r="B9081" s="1">
        <v>4140270</v>
      </c>
      <c r="C9081" s="1" t="s">
        <v>14035</v>
      </c>
      <c r="D9081" s="1">
        <v>1950</v>
      </c>
    </row>
    <row r="9082" spans="1:4">
      <c r="A9082" s="1">
        <v>8794</v>
      </c>
      <c r="B9082" s="1">
        <v>4140350</v>
      </c>
      <c r="C9082" s="1" t="s">
        <v>14036</v>
      </c>
      <c r="D9082" s="1">
        <v>1950</v>
      </c>
    </row>
    <row r="9083" spans="1:4">
      <c r="A9083" s="1">
        <v>8408</v>
      </c>
      <c r="B9083" s="1">
        <v>4140390</v>
      </c>
      <c r="C9083" s="1" t="s">
        <v>14037</v>
      </c>
      <c r="D9083" s="1">
        <v>1950</v>
      </c>
    </row>
    <row r="9084" spans="1:4">
      <c r="A9084" s="1">
        <v>12437</v>
      </c>
      <c r="B9084" s="1">
        <v>4140830</v>
      </c>
      <c r="C9084" s="1" t="s">
        <v>14038</v>
      </c>
      <c r="D9084" s="1">
        <v>1950</v>
      </c>
    </row>
    <row r="9085" spans="1:4">
      <c r="A9085" s="1">
        <v>109</v>
      </c>
      <c r="B9085" s="1">
        <v>4141120</v>
      </c>
      <c r="C9085" s="1" t="s">
        <v>14039</v>
      </c>
      <c r="D9085" s="1">
        <v>1950</v>
      </c>
    </row>
    <row r="9086" spans="1:4">
      <c r="A9086" s="1">
        <v>9513</v>
      </c>
      <c r="B9086" s="1">
        <v>4141150</v>
      </c>
      <c r="C9086" s="1" t="s">
        <v>14040</v>
      </c>
      <c r="D9086" s="1">
        <v>1950</v>
      </c>
    </row>
    <row r="9087" spans="1:4">
      <c r="A9087" s="1">
        <v>123</v>
      </c>
      <c r="B9087" s="1">
        <v>4141160</v>
      </c>
      <c r="C9087" s="1" t="s">
        <v>14041</v>
      </c>
      <c r="D9087" s="1">
        <v>1950</v>
      </c>
    </row>
    <row r="9088" spans="1:4">
      <c r="A9088" s="1">
        <v>2670</v>
      </c>
      <c r="B9088" s="1">
        <v>4141370</v>
      </c>
      <c r="C9088" s="1" t="s">
        <v>14042</v>
      </c>
      <c r="D9088" s="1">
        <v>1950</v>
      </c>
    </row>
    <row r="9089" spans="1:4">
      <c r="A9089" s="1">
        <v>1882</v>
      </c>
      <c r="B9089" s="1">
        <v>4141520</v>
      </c>
      <c r="C9089" s="1" t="s">
        <v>14043</v>
      </c>
      <c r="D9089" s="1">
        <v>1950</v>
      </c>
    </row>
    <row r="9090" spans="1:4">
      <c r="A9090" s="1">
        <v>2031</v>
      </c>
      <c r="B9090" s="1">
        <v>4150170</v>
      </c>
      <c r="C9090" s="1" t="s">
        <v>14044</v>
      </c>
      <c r="D9090" s="1">
        <v>1950</v>
      </c>
    </row>
    <row r="9091" spans="1:4">
      <c r="A9091" s="1">
        <v>6244</v>
      </c>
      <c r="B9091" s="1">
        <v>4150210</v>
      </c>
      <c r="C9091" s="1" t="s">
        <v>14045</v>
      </c>
      <c r="D9091" s="1">
        <v>1950</v>
      </c>
    </row>
    <row r="9092" spans="1:4">
      <c r="A9092" s="1">
        <v>31086</v>
      </c>
      <c r="B9092" s="1">
        <v>4240190</v>
      </c>
      <c r="C9092" s="1" t="s">
        <v>14046</v>
      </c>
      <c r="D9092" s="1">
        <v>1950</v>
      </c>
    </row>
    <row r="9093" spans="1:4">
      <c r="A9093" s="1">
        <v>15068</v>
      </c>
      <c r="B9093" s="1">
        <v>4300080</v>
      </c>
      <c r="C9093" s="1" t="s">
        <v>14047</v>
      </c>
      <c r="D9093" s="1">
        <v>1950</v>
      </c>
    </row>
    <row r="9094" spans="1:4">
      <c r="A9094" s="1">
        <v>52624</v>
      </c>
      <c r="B9094" s="1">
        <v>4300160</v>
      </c>
      <c r="C9094" s="1" t="s">
        <v>14048</v>
      </c>
      <c r="D9094" s="1">
        <v>1950</v>
      </c>
    </row>
    <row r="9095" spans="1:4">
      <c r="A9095" s="1">
        <v>13406</v>
      </c>
      <c r="B9095" s="1">
        <v>4320050</v>
      </c>
      <c r="C9095" s="1" t="s">
        <v>14049</v>
      </c>
      <c r="D9095" s="1">
        <v>1950</v>
      </c>
    </row>
    <row r="9096" spans="1:4">
      <c r="A9096" s="1">
        <v>52580</v>
      </c>
      <c r="B9096" s="1">
        <v>4340120</v>
      </c>
      <c r="C9096" s="1" t="s">
        <v>14050</v>
      </c>
      <c r="D9096" s="1">
        <v>1950</v>
      </c>
    </row>
    <row r="9097" spans="1:4">
      <c r="A9097" s="1">
        <v>15086</v>
      </c>
      <c r="B9097" s="1">
        <v>4340170</v>
      </c>
      <c r="C9097" s="1" t="s">
        <v>14051</v>
      </c>
      <c r="D9097" s="1">
        <v>1950</v>
      </c>
    </row>
    <row r="9098" spans="1:4">
      <c r="A9098" s="1">
        <v>52460</v>
      </c>
      <c r="B9098" s="1">
        <v>4340240</v>
      </c>
      <c r="C9098" s="1" t="s">
        <v>14052</v>
      </c>
      <c r="D9098" s="1">
        <v>1950</v>
      </c>
    </row>
    <row r="9099" spans="1:4">
      <c r="A9099" s="1">
        <v>29789</v>
      </c>
      <c r="B9099" s="1">
        <v>4380070</v>
      </c>
      <c r="C9099" s="1" t="s">
        <v>14053</v>
      </c>
      <c r="D9099" s="1">
        <v>1950</v>
      </c>
    </row>
    <row r="9100" spans="1:4">
      <c r="A9100" s="1">
        <v>31417</v>
      </c>
      <c r="B9100" s="1">
        <v>4450010</v>
      </c>
      <c r="C9100" s="1" t="s">
        <v>14054</v>
      </c>
      <c r="D9100" s="1">
        <v>1950</v>
      </c>
    </row>
    <row r="9101" spans="1:4">
      <c r="A9101" s="1">
        <v>31440</v>
      </c>
      <c r="B9101" s="1">
        <v>4450080</v>
      </c>
      <c r="C9101" s="1" t="s">
        <v>14055</v>
      </c>
      <c r="D9101" s="1">
        <v>1950</v>
      </c>
    </row>
    <row r="9102" spans="1:4">
      <c r="A9102" s="1">
        <v>9166</v>
      </c>
      <c r="B9102" s="1">
        <v>4590080</v>
      </c>
      <c r="C9102" s="1" t="s">
        <v>14056</v>
      </c>
      <c r="D9102" s="1">
        <v>1950</v>
      </c>
    </row>
    <row r="9103" spans="1:4">
      <c r="A9103" s="1">
        <v>6296</v>
      </c>
      <c r="B9103" s="1">
        <v>4600180</v>
      </c>
      <c r="C9103" s="1" t="s">
        <v>14057</v>
      </c>
      <c r="D9103" s="1">
        <v>1950</v>
      </c>
    </row>
    <row r="9104" spans="1:4">
      <c r="A9104" s="1">
        <v>404</v>
      </c>
      <c r="B9104" s="1">
        <v>4600520</v>
      </c>
      <c r="C9104" s="1" t="s">
        <v>14058</v>
      </c>
      <c r="D9104" s="1">
        <v>1950</v>
      </c>
    </row>
    <row r="9105" spans="1:4">
      <c r="A9105" s="1">
        <v>3648</v>
      </c>
      <c r="B9105" s="1">
        <v>4600530</v>
      </c>
      <c r="C9105" s="1" t="s">
        <v>14059</v>
      </c>
      <c r="D9105" s="1">
        <v>1950</v>
      </c>
    </row>
    <row r="9106" spans="1:4">
      <c r="A9106" s="1">
        <v>798</v>
      </c>
      <c r="B9106" s="1">
        <v>4600660</v>
      </c>
      <c r="C9106" s="1" t="s">
        <v>14060</v>
      </c>
      <c r="D9106" s="1">
        <v>1950</v>
      </c>
    </row>
    <row r="9107" spans="1:4">
      <c r="A9107" s="1">
        <v>624</v>
      </c>
      <c r="B9107" s="1">
        <v>4600700</v>
      </c>
      <c r="C9107" s="1" t="s">
        <v>14061</v>
      </c>
      <c r="D9107" s="1">
        <v>1950</v>
      </c>
    </row>
    <row r="9108" spans="1:4">
      <c r="A9108" s="1">
        <v>25270</v>
      </c>
      <c r="B9108" s="1">
        <v>4620150</v>
      </c>
      <c r="C9108" s="1" t="s">
        <v>14062</v>
      </c>
      <c r="D9108" s="1">
        <v>1950</v>
      </c>
    </row>
    <row r="9109" spans="1:4">
      <c r="A9109" s="1">
        <v>29486</v>
      </c>
      <c r="B9109" s="1">
        <v>4620210</v>
      </c>
      <c r="C9109" s="1" t="s">
        <v>14063</v>
      </c>
      <c r="D9109" s="1">
        <v>1950</v>
      </c>
    </row>
    <row r="9110" spans="1:4">
      <c r="A9110" s="1">
        <v>24839</v>
      </c>
      <c r="B9110" s="1">
        <v>4620290</v>
      </c>
      <c r="C9110" s="1" t="s">
        <v>14064</v>
      </c>
      <c r="D9110" s="1">
        <v>1950</v>
      </c>
    </row>
    <row r="9111" spans="1:4">
      <c r="A9111" s="1">
        <v>25243</v>
      </c>
      <c r="B9111" s="1">
        <v>4810080</v>
      </c>
      <c r="C9111" s="1" t="s">
        <v>14065</v>
      </c>
      <c r="D9111" s="1">
        <v>1950</v>
      </c>
    </row>
    <row r="9112" spans="1:4">
      <c r="A9112" s="1">
        <v>25242</v>
      </c>
      <c r="B9112" s="1">
        <v>4810100</v>
      </c>
      <c r="C9112" s="1" t="s">
        <v>14066</v>
      </c>
      <c r="D9112" s="1">
        <v>1950</v>
      </c>
    </row>
    <row r="9113" spans="1:4">
      <c r="A9113" s="1">
        <v>25461</v>
      </c>
      <c r="B9113" s="1">
        <v>4810200</v>
      </c>
      <c r="C9113" s="1" t="s">
        <v>14067</v>
      </c>
      <c r="D9113" s="1">
        <v>1950</v>
      </c>
    </row>
    <row r="9114" spans="1:4">
      <c r="A9114" s="1">
        <v>27642</v>
      </c>
      <c r="B9114" s="1">
        <v>4900140</v>
      </c>
      <c r="C9114" s="1" t="s">
        <v>14068</v>
      </c>
      <c r="D9114" s="1">
        <v>1950</v>
      </c>
    </row>
    <row r="9115" spans="1:4">
      <c r="A9115" s="1">
        <v>25111</v>
      </c>
      <c r="B9115" s="1">
        <v>4960440</v>
      </c>
      <c r="C9115" s="1" t="s">
        <v>14069</v>
      </c>
      <c r="D9115" s="1">
        <v>1950</v>
      </c>
    </row>
    <row r="9116" spans="1:4">
      <c r="A9116" s="1">
        <v>25159</v>
      </c>
      <c r="B9116" s="1">
        <v>4960580</v>
      </c>
      <c r="C9116" s="1" t="s">
        <v>14070</v>
      </c>
      <c r="D9116" s="1">
        <v>1950</v>
      </c>
    </row>
    <row r="9117" spans="1:4">
      <c r="A9117" s="1">
        <v>23972</v>
      </c>
      <c r="B9117" s="1">
        <v>4960810</v>
      </c>
      <c r="C9117" s="1" t="s">
        <v>14071</v>
      </c>
      <c r="D9117" s="1">
        <v>1950</v>
      </c>
    </row>
    <row r="9118" spans="1:4">
      <c r="A9118" s="1">
        <v>26482</v>
      </c>
      <c r="B9118" s="1">
        <v>4961700</v>
      </c>
      <c r="C9118" s="1" t="s">
        <v>14072</v>
      </c>
      <c r="D9118" s="1">
        <v>1950</v>
      </c>
    </row>
    <row r="9119" spans="1:4">
      <c r="A9119" s="1">
        <v>26483</v>
      </c>
      <c r="B9119" s="1">
        <v>4961720</v>
      </c>
      <c r="C9119" s="1" t="s">
        <v>14073</v>
      </c>
      <c r="D9119" s="1">
        <v>1950</v>
      </c>
    </row>
    <row r="9120" spans="1:4">
      <c r="A9120" s="1">
        <v>26484</v>
      </c>
      <c r="B9120" s="1">
        <v>4961740</v>
      </c>
      <c r="C9120" s="1" t="s">
        <v>14074</v>
      </c>
      <c r="D9120" s="1">
        <v>1950</v>
      </c>
    </row>
    <row r="9121" spans="1:4">
      <c r="A9121" s="1">
        <v>26485</v>
      </c>
      <c r="B9121" s="1">
        <v>4961760</v>
      </c>
      <c r="C9121" s="1" t="s">
        <v>14075</v>
      </c>
      <c r="D9121" s="1">
        <v>1950</v>
      </c>
    </row>
    <row r="9122" spans="1:4">
      <c r="A9122" s="1">
        <v>26488</v>
      </c>
      <c r="B9122" s="1">
        <v>4961780</v>
      </c>
      <c r="C9122" s="1" t="s">
        <v>14076</v>
      </c>
      <c r="D9122" s="1">
        <v>1950</v>
      </c>
    </row>
    <row r="9123" spans="1:4">
      <c r="A9123" s="1">
        <v>27050</v>
      </c>
      <c r="B9123" s="1">
        <v>5000120</v>
      </c>
      <c r="C9123" s="1" t="s">
        <v>14077</v>
      </c>
      <c r="D9123" s="1">
        <v>1950</v>
      </c>
    </row>
    <row r="9124" spans="1:4">
      <c r="A9124" s="1">
        <v>26512</v>
      </c>
      <c r="B9124" s="1">
        <v>5000410</v>
      </c>
      <c r="C9124" s="1" t="s">
        <v>14078</v>
      </c>
      <c r="D9124" s="1">
        <v>1950</v>
      </c>
    </row>
    <row r="9125" spans="1:4">
      <c r="A9125" s="1">
        <v>30023</v>
      </c>
      <c r="B9125" s="1">
        <v>5020770</v>
      </c>
      <c r="C9125" s="1" t="s">
        <v>14079</v>
      </c>
      <c r="D9125" s="1">
        <v>1950</v>
      </c>
    </row>
    <row r="9126" spans="1:4">
      <c r="A9126" s="1">
        <v>29949</v>
      </c>
      <c r="B9126" s="1">
        <v>5020850</v>
      </c>
      <c r="C9126" s="1" t="s">
        <v>14080</v>
      </c>
      <c r="D9126" s="1">
        <v>1950</v>
      </c>
    </row>
    <row r="9127" spans="1:4">
      <c r="A9127" s="1">
        <v>30028</v>
      </c>
      <c r="B9127" s="1">
        <v>5020870</v>
      </c>
      <c r="C9127" s="1" t="s">
        <v>14081</v>
      </c>
      <c r="D9127" s="1">
        <v>1950</v>
      </c>
    </row>
    <row r="9128" spans="1:4">
      <c r="A9128" s="1">
        <v>25428</v>
      </c>
      <c r="B9128" s="1">
        <v>5060270</v>
      </c>
      <c r="C9128" s="1" t="s">
        <v>14082</v>
      </c>
      <c r="D9128" s="1">
        <v>1950</v>
      </c>
    </row>
    <row r="9129" spans="1:4">
      <c r="A9129" s="1">
        <v>26852</v>
      </c>
      <c r="B9129" s="1">
        <v>5100390</v>
      </c>
      <c r="C9129" s="1" t="s">
        <v>14083</v>
      </c>
      <c r="D9129" s="1">
        <v>1950</v>
      </c>
    </row>
    <row r="9130" spans="1:4">
      <c r="A9130" s="1">
        <v>31448</v>
      </c>
      <c r="B9130" s="1">
        <v>5340060</v>
      </c>
      <c r="C9130" s="1" t="s">
        <v>14084</v>
      </c>
      <c r="D9130" s="1">
        <v>1950</v>
      </c>
    </row>
    <row r="9131" spans="1:4">
      <c r="A9131" s="1">
        <v>3324</v>
      </c>
      <c r="B9131" s="1">
        <v>5400190</v>
      </c>
      <c r="C9131" s="1" t="s">
        <v>14085</v>
      </c>
      <c r="D9131" s="1">
        <v>1950</v>
      </c>
    </row>
    <row r="9132" spans="1:4">
      <c r="A9132" s="1">
        <v>3313</v>
      </c>
      <c r="B9132" s="1">
        <v>5400230</v>
      </c>
      <c r="C9132" s="1" t="s">
        <v>14086</v>
      </c>
      <c r="D9132" s="1">
        <v>1950</v>
      </c>
    </row>
    <row r="9133" spans="1:4">
      <c r="A9133" s="1">
        <v>3133</v>
      </c>
      <c r="B9133" s="1">
        <v>5400320</v>
      </c>
      <c r="C9133" s="1" t="s">
        <v>14087</v>
      </c>
      <c r="D9133" s="1">
        <v>1950</v>
      </c>
    </row>
    <row r="9134" spans="1:4">
      <c r="A9134" s="1">
        <v>3393</v>
      </c>
      <c r="B9134" s="1">
        <v>5400630</v>
      </c>
      <c r="C9134" s="1" t="s">
        <v>14088</v>
      </c>
      <c r="D9134" s="1">
        <v>1950</v>
      </c>
    </row>
    <row r="9135" spans="1:4">
      <c r="A9135" s="1">
        <v>3644</v>
      </c>
      <c r="B9135" s="1">
        <v>5400800</v>
      </c>
      <c r="C9135" s="1" t="s">
        <v>14089</v>
      </c>
      <c r="D9135" s="1">
        <v>1950</v>
      </c>
    </row>
    <row r="9136" spans="1:4">
      <c r="A9136" s="1">
        <v>24306</v>
      </c>
      <c r="B9136" s="1">
        <v>5410030</v>
      </c>
      <c r="C9136" s="1" t="s">
        <v>14090</v>
      </c>
      <c r="D9136" s="1">
        <v>1950</v>
      </c>
    </row>
    <row r="9137" spans="1:4">
      <c r="A9137" s="1">
        <v>24473</v>
      </c>
      <c r="B9137" s="1">
        <v>5410080</v>
      </c>
      <c r="C9137" s="1" t="s">
        <v>14091</v>
      </c>
      <c r="D9137" s="1">
        <v>1950</v>
      </c>
    </row>
    <row r="9138" spans="1:4">
      <c r="A9138" s="1">
        <v>20530</v>
      </c>
      <c r="B9138" s="1">
        <v>5490240</v>
      </c>
      <c r="C9138" s="1" t="s">
        <v>14092</v>
      </c>
      <c r="D9138" s="1">
        <v>1950</v>
      </c>
    </row>
    <row r="9139" spans="1:4">
      <c r="A9139" s="1">
        <v>29881</v>
      </c>
      <c r="B9139" s="1">
        <v>5530120</v>
      </c>
      <c r="C9139" s="1" t="s">
        <v>14093</v>
      </c>
      <c r="D9139" s="1">
        <v>1950</v>
      </c>
    </row>
    <row r="9140" spans="1:4">
      <c r="A9140" s="1">
        <v>30159</v>
      </c>
      <c r="B9140" s="1">
        <v>5530160</v>
      </c>
      <c r="C9140" s="1" t="s">
        <v>14094</v>
      </c>
      <c r="D9140" s="1">
        <v>1950</v>
      </c>
    </row>
    <row r="9141" spans="1:4">
      <c r="A9141" s="1">
        <v>29991</v>
      </c>
      <c r="B9141" s="1">
        <v>5530200</v>
      </c>
      <c r="C9141" s="1" t="s">
        <v>14095</v>
      </c>
      <c r="D9141" s="1">
        <v>1950</v>
      </c>
    </row>
    <row r="9142" spans="1:4">
      <c r="A9142" s="1">
        <v>30166</v>
      </c>
      <c r="B9142" s="1">
        <v>5530300</v>
      </c>
      <c r="C9142" s="1" t="s">
        <v>14096</v>
      </c>
      <c r="D9142" s="1">
        <v>1950</v>
      </c>
    </row>
    <row r="9143" spans="1:4">
      <c r="A9143" s="1">
        <v>29953</v>
      </c>
      <c r="B9143" s="1">
        <v>5530350</v>
      </c>
      <c r="C9143" s="1" t="s">
        <v>14097</v>
      </c>
      <c r="D9143" s="1">
        <v>1950</v>
      </c>
    </row>
    <row r="9144" spans="1:4">
      <c r="A9144" s="1">
        <v>26627</v>
      </c>
      <c r="B9144" s="1">
        <v>5540500</v>
      </c>
      <c r="C9144" s="1" t="s">
        <v>14098</v>
      </c>
      <c r="D9144" s="1">
        <v>1950</v>
      </c>
    </row>
    <row r="9145" spans="1:4">
      <c r="A9145" s="1">
        <v>29914</v>
      </c>
      <c r="B9145" s="1">
        <v>5550130</v>
      </c>
      <c r="C9145" s="1" t="s">
        <v>14099</v>
      </c>
      <c r="D9145" s="1">
        <v>1950</v>
      </c>
    </row>
    <row r="9146" spans="1:4">
      <c r="A9146" s="1">
        <v>27117</v>
      </c>
      <c r="B9146" s="1">
        <v>5550370</v>
      </c>
      <c r="C9146" s="1" t="s">
        <v>14100</v>
      </c>
      <c r="D9146" s="1">
        <v>1950</v>
      </c>
    </row>
    <row r="9147" spans="1:4">
      <c r="A9147" s="1">
        <v>26855</v>
      </c>
      <c r="B9147" s="1">
        <v>5550400</v>
      </c>
      <c r="C9147" s="1" t="s">
        <v>14101</v>
      </c>
      <c r="D9147" s="1">
        <v>1950</v>
      </c>
    </row>
    <row r="9148" spans="1:4">
      <c r="A9148" s="1">
        <v>26764</v>
      </c>
      <c r="B9148" s="1">
        <v>5550420</v>
      </c>
      <c r="C9148" s="1" t="s">
        <v>14102</v>
      </c>
      <c r="D9148" s="1">
        <v>1950</v>
      </c>
    </row>
    <row r="9149" spans="1:4">
      <c r="A9149" s="1">
        <v>26766</v>
      </c>
      <c r="B9149" s="1">
        <v>5550440</v>
      </c>
      <c r="C9149" s="1" t="s">
        <v>14103</v>
      </c>
      <c r="D9149" s="1">
        <v>1950</v>
      </c>
    </row>
    <row r="9150" spans="1:4">
      <c r="A9150" s="1">
        <v>29951</v>
      </c>
      <c r="B9150" s="1">
        <v>5610130</v>
      </c>
      <c r="C9150" s="1" t="s">
        <v>14104</v>
      </c>
      <c r="D9150" s="1">
        <v>1950</v>
      </c>
    </row>
    <row r="9151" spans="1:4">
      <c r="A9151" s="1">
        <v>29869</v>
      </c>
      <c r="B9151" s="1">
        <v>5610210</v>
      </c>
      <c r="C9151" s="1" t="s">
        <v>14105</v>
      </c>
      <c r="D9151" s="1">
        <v>1950</v>
      </c>
    </row>
    <row r="9152" spans="1:4">
      <c r="A9152" s="1">
        <v>26834</v>
      </c>
      <c r="B9152" s="1">
        <v>5630090</v>
      </c>
      <c r="C9152" s="1" t="s">
        <v>14106</v>
      </c>
      <c r="D9152" s="1">
        <v>1950</v>
      </c>
    </row>
    <row r="9153" spans="1:4">
      <c r="A9153" s="1">
        <v>26961</v>
      </c>
      <c r="B9153" s="1">
        <v>5630190</v>
      </c>
      <c r="C9153" s="1" t="s">
        <v>14107</v>
      </c>
      <c r="D9153" s="1">
        <v>1950</v>
      </c>
    </row>
    <row r="9154" spans="1:4">
      <c r="A9154" s="1">
        <v>26962</v>
      </c>
      <c r="B9154" s="1">
        <v>5630210</v>
      </c>
      <c r="C9154" s="1" t="s">
        <v>14108</v>
      </c>
      <c r="D9154" s="1">
        <v>1950</v>
      </c>
    </row>
    <row r="9155" spans="1:4">
      <c r="A9155" s="1">
        <v>3070</v>
      </c>
      <c r="B9155" s="1">
        <v>6220040</v>
      </c>
      <c r="C9155" s="1" t="s">
        <v>14109</v>
      </c>
      <c r="D9155" s="1">
        <v>1950</v>
      </c>
    </row>
    <row r="9156" spans="1:4">
      <c r="A9156" s="1">
        <v>17147</v>
      </c>
      <c r="B9156" s="1">
        <v>6340070</v>
      </c>
      <c r="C9156" s="1" t="s">
        <v>14110</v>
      </c>
      <c r="D9156" s="1">
        <v>1950</v>
      </c>
    </row>
    <row r="9157" spans="1:4">
      <c r="A9157" s="1">
        <v>52179</v>
      </c>
      <c r="B9157" s="1">
        <v>6340150</v>
      </c>
      <c r="C9157" s="1" t="s">
        <v>14111</v>
      </c>
      <c r="D9157" s="1">
        <v>1950</v>
      </c>
    </row>
    <row r="9158" spans="1:4">
      <c r="A9158" s="1">
        <v>52151</v>
      </c>
      <c r="B9158" s="1">
        <v>6340170</v>
      </c>
      <c r="C9158" s="1" t="s">
        <v>14112</v>
      </c>
      <c r="D9158" s="1">
        <v>1950</v>
      </c>
    </row>
    <row r="9159" spans="1:4">
      <c r="A9159" s="1">
        <v>51732</v>
      </c>
      <c r="B9159" s="1">
        <v>6340180</v>
      </c>
      <c r="C9159" s="1" t="s">
        <v>14113</v>
      </c>
      <c r="D9159" s="1">
        <v>1950</v>
      </c>
    </row>
    <row r="9160" spans="1:4">
      <c r="A9160" s="1">
        <v>51786</v>
      </c>
      <c r="B9160" s="1">
        <v>6340270</v>
      </c>
      <c r="C9160" s="1" t="s">
        <v>14114</v>
      </c>
      <c r="D9160" s="1">
        <v>1950</v>
      </c>
    </row>
    <row r="9161" spans="1:4">
      <c r="A9161" s="1">
        <v>18460</v>
      </c>
      <c r="B9161" s="1">
        <v>6340290</v>
      </c>
      <c r="C9161" s="1" t="s">
        <v>14115</v>
      </c>
      <c r="D9161" s="1">
        <v>1950</v>
      </c>
    </row>
    <row r="9162" spans="1:4">
      <c r="A9162" s="1">
        <v>11689</v>
      </c>
      <c r="B9162" s="1">
        <v>6350090</v>
      </c>
      <c r="C9162" s="1" t="s">
        <v>14116</v>
      </c>
      <c r="D9162" s="1">
        <v>1950</v>
      </c>
    </row>
    <row r="9163" spans="1:4">
      <c r="A9163" s="1">
        <v>18443</v>
      </c>
      <c r="B9163" s="1">
        <v>6350480</v>
      </c>
      <c r="C9163" s="1" t="s">
        <v>14117</v>
      </c>
      <c r="D9163" s="1">
        <v>1950</v>
      </c>
    </row>
    <row r="9164" spans="1:4">
      <c r="A9164" s="1">
        <v>3394</v>
      </c>
      <c r="B9164" s="1">
        <v>6440070</v>
      </c>
      <c r="C9164" s="1" t="s">
        <v>14118</v>
      </c>
      <c r="D9164" s="1">
        <v>1950</v>
      </c>
    </row>
    <row r="9165" spans="1:4">
      <c r="A9165" s="1">
        <v>31453</v>
      </c>
      <c r="B9165" s="1">
        <v>6560050</v>
      </c>
      <c r="C9165" s="1" t="s">
        <v>14119</v>
      </c>
      <c r="D9165" s="1">
        <v>1950</v>
      </c>
    </row>
    <row r="9166" spans="1:4">
      <c r="A9166" s="1">
        <v>31250</v>
      </c>
      <c r="B9166" s="1">
        <v>6580110</v>
      </c>
      <c r="C9166" s="1" t="s">
        <v>14120</v>
      </c>
      <c r="D9166" s="1">
        <v>1950</v>
      </c>
    </row>
    <row r="9167" spans="1:4">
      <c r="A9167" s="1">
        <v>31253</v>
      </c>
      <c r="B9167" s="1">
        <v>6580130</v>
      </c>
      <c r="C9167" s="1" t="s">
        <v>14121</v>
      </c>
      <c r="D9167" s="1">
        <v>1950</v>
      </c>
    </row>
    <row r="9168" spans="1:4">
      <c r="A9168" s="1">
        <v>25120</v>
      </c>
      <c r="B9168" s="1">
        <v>6610210</v>
      </c>
      <c r="C9168" s="1" t="s">
        <v>14122</v>
      </c>
      <c r="D9168" s="1">
        <v>1950</v>
      </c>
    </row>
    <row r="9169" spans="1:4">
      <c r="A9169" s="1">
        <v>25122</v>
      </c>
      <c r="B9169" s="1">
        <v>6610230</v>
      </c>
      <c r="C9169" s="1" t="s">
        <v>14123</v>
      </c>
      <c r="D9169" s="1">
        <v>1950</v>
      </c>
    </row>
    <row r="9170" spans="1:4">
      <c r="A9170" s="1">
        <v>25112</v>
      </c>
      <c r="B9170" s="1">
        <v>6630050</v>
      </c>
      <c r="C9170" s="1" t="s">
        <v>14124</v>
      </c>
      <c r="D9170" s="1">
        <v>1950</v>
      </c>
    </row>
    <row r="9171" spans="1:4">
      <c r="A9171" s="1">
        <v>25115</v>
      </c>
      <c r="B9171" s="1">
        <v>6630070</v>
      </c>
      <c r="C9171" s="1" t="s">
        <v>14125</v>
      </c>
      <c r="D9171" s="1">
        <v>1950</v>
      </c>
    </row>
    <row r="9172" spans="1:4">
      <c r="A9172" s="1">
        <v>25118</v>
      </c>
      <c r="B9172" s="1">
        <v>6630080</v>
      </c>
      <c r="C9172" s="1" t="s">
        <v>14126</v>
      </c>
      <c r="D9172" s="1">
        <v>1950</v>
      </c>
    </row>
    <row r="9173" spans="1:4">
      <c r="A9173" s="1">
        <v>25119</v>
      </c>
      <c r="B9173" s="1">
        <v>6630100</v>
      </c>
      <c r="C9173" s="1" t="s">
        <v>14127</v>
      </c>
      <c r="D9173" s="1">
        <v>1950</v>
      </c>
    </row>
    <row r="9174" spans="1:4">
      <c r="A9174" s="1">
        <v>25098</v>
      </c>
      <c r="B9174" s="1">
        <v>6630110</v>
      </c>
      <c r="C9174" s="1" t="s">
        <v>14128</v>
      </c>
      <c r="D9174" s="1">
        <v>1950</v>
      </c>
    </row>
    <row r="9175" spans="1:4">
      <c r="A9175" s="1">
        <v>24015</v>
      </c>
      <c r="B9175" s="1">
        <v>6730120</v>
      </c>
      <c r="C9175" s="1" t="s">
        <v>14129</v>
      </c>
      <c r="D9175" s="1">
        <v>1950</v>
      </c>
    </row>
    <row r="9176" spans="1:4">
      <c r="A9176" s="1">
        <v>29255</v>
      </c>
      <c r="B9176" s="1">
        <v>6730140</v>
      </c>
      <c r="C9176" s="1" t="s">
        <v>14130</v>
      </c>
      <c r="D9176" s="1">
        <v>1950</v>
      </c>
    </row>
    <row r="9177" spans="1:4">
      <c r="A9177" s="1">
        <v>24019</v>
      </c>
      <c r="B9177" s="1">
        <v>6730160</v>
      </c>
      <c r="C9177" s="1" t="s">
        <v>14131</v>
      </c>
      <c r="D9177" s="1">
        <v>1950</v>
      </c>
    </row>
    <row r="9178" spans="1:4">
      <c r="A9178" s="1">
        <v>24411</v>
      </c>
      <c r="B9178" s="1">
        <v>6750160</v>
      </c>
      <c r="C9178" s="1" t="s">
        <v>14132</v>
      </c>
      <c r="D9178" s="1">
        <v>1950</v>
      </c>
    </row>
    <row r="9179" spans="1:4">
      <c r="A9179" s="1">
        <v>24219</v>
      </c>
      <c r="B9179" s="1">
        <v>6800050</v>
      </c>
      <c r="C9179" s="1" t="s">
        <v>14133</v>
      </c>
      <c r="D9179" s="1">
        <v>1950</v>
      </c>
    </row>
    <row r="9180" spans="1:4">
      <c r="A9180" s="1">
        <v>27661</v>
      </c>
      <c r="B9180" s="1">
        <v>6810080</v>
      </c>
      <c r="C9180" s="1" t="s">
        <v>14134</v>
      </c>
      <c r="D9180" s="1">
        <v>1950</v>
      </c>
    </row>
    <row r="9181" spans="1:4">
      <c r="A9181" s="1">
        <v>27150</v>
      </c>
      <c r="B9181" s="1">
        <v>6890020</v>
      </c>
      <c r="C9181" s="1" t="s">
        <v>14135</v>
      </c>
      <c r="D9181" s="1">
        <v>1950</v>
      </c>
    </row>
    <row r="9182" spans="1:4">
      <c r="A9182" s="1">
        <v>8434</v>
      </c>
      <c r="B9182" s="1">
        <v>6910270</v>
      </c>
      <c r="C9182" s="1" t="s">
        <v>14136</v>
      </c>
      <c r="D9182" s="1">
        <v>1950</v>
      </c>
    </row>
    <row r="9183" spans="1:4">
      <c r="A9183" s="1">
        <v>11710</v>
      </c>
      <c r="B9183" s="1">
        <v>6990090</v>
      </c>
      <c r="C9183" s="1" t="s">
        <v>14137</v>
      </c>
      <c r="D9183" s="1">
        <v>1950</v>
      </c>
    </row>
    <row r="9184" spans="1:4">
      <c r="A9184" s="1">
        <v>11708</v>
      </c>
      <c r="B9184" s="1">
        <v>6990110</v>
      </c>
      <c r="C9184" s="1" t="s">
        <v>14138</v>
      </c>
      <c r="D9184" s="1">
        <v>1950</v>
      </c>
    </row>
    <row r="9185" spans="1:4">
      <c r="A9185" s="1">
        <v>17866</v>
      </c>
      <c r="B9185" s="1">
        <v>7290020</v>
      </c>
      <c r="C9185" s="1" t="s">
        <v>14139</v>
      </c>
      <c r="D9185" s="1">
        <v>1950</v>
      </c>
    </row>
    <row r="9186" spans="1:4">
      <c r="A9186" s="1">
        <v>52223</v>
      </c>
      <c r="B9186" s="1">
        <v>7290220</v>
      </c>
      <c r="C9186" s="1" t="s">
        <v>14140</v>
      </c>
      <c r="D9186" s="1">
        <v>1950</v>
      </c>
    </row>
    <row r="9187" spans="1:4">
      <c r="A9187" s="1">
        <v>52303</v>
      </c>
      <c r="B9187" s="1">
        <v>7290240</v>
      </c>
      <c r="C9187" s="1" t="s">
        <v>14141</v>
      </c>
      <c r="D9187" s="1">
        <v>1950</v>
      </c>
    </row>
    <row r="9188" spans="1:4">
      <c r="A9188" s="1">
        <v>16116</v>
      </c>
      <c r="B9188" s="1">
        <v>7290380</v>
      </c>
      <c r="C9188" s="1" t="s">
        <v>14142</v>
      </c>
      <c r="D9188" s="1">
        <v>1950</v>
      </c>
    </row>
    <row r="9189" spans="1:4">
      <c r="A9189" s="1">
        <v>15951</v>
      </c>
      <c r="B9189" s="1">
        <v>7290420</v>
      </c>
      <c r="C9189" s="1" t="s">
        <v>14143</v>
      </c>
      <c r="D9189" s="1">
        <v>1950</v>
      </c>
    </row>
    <row r="9190" spans="1:4">
      <c r="A9190" s="1">
        <v>16185</v>
      </c>
      <c r="B9190" s="1">
        <v>7290441</v>
      </c>
      <c r="C9190" s="1" t="s">
        <v>14144</v>
      </c>
      <c r="D9190" s="1">
        <v>1950</v>
      </c>
    </row>
    <row r="9191" spans="1:4">
      <c r="A9191" s="1">
        <v>15481</v>
      </c>
      <c r="B9191" s="1">
        <v>7500330</v>
      </c>
      <c r="C9191" s="1" t="s">
        <v>14145</v>
      </c>
      <c r="D9191" s="1">
        <v>1950</v>
      </c>
    </row>
    <row r="9192" spans="1:4">
      <c r="A9192" s="1">
        <v>23990</v>
      </c>
      <c r="B9192" s="1">
        <v>7520070</v>
      </c>
      <c r="C9192" s="1" t="s">
        <v>14146</v>
      </c>
      <c r="D9192" s="1">
        <v>1950</v>
      </c>
    </row>
    <row r="9193" spans="1:4">
      <c r="A9193" s="1">
        <v>23989</v>
      </c>
      <c r="B9193" s="1">
        <v>7520110</v>
      </c>
      <c r="C9193" s="1" t="s">
        <v>14147</v>
      </c>
      <c r="D9193" s="1">
        <v>1950</v>
      </c>
    </row>
    <row r="9194" spans="1:4">
      <c r="A9194" s="1">
        <v>23827</v>
      </c>
      <c r="B9194" s="1">
        <v>7520140</v>
      </c>
      <c r="C9194" s="1" t="s">
        <v>14148</v>
      </c>
      <c r="D9194" s="1">
        <v>1950</v>
      </c>
    </row>
    <row r="9195" spans="1:4">
      <c r="A9195" s="1">
        <v>29129</v>
      </c>
      <c r="B9195" s="1">
        <v>7520180</v>
      </c>
      <c r="C9195" s="1" t="s">
        <v>14149</v>
      </c>
      <c r="D9195" s="1">
        <v>1950</v>
      </c>
    </row>
    <row r="9196" spans="1:4">
      <c r="A9196" s="1">
        <v>23848</v>
      </c>
      <c r="B9196" s="1">
        <v>7530120</v>
      </c>
      <c r="C9196" s="1" t="s">
        <v>14150</v>
      </c>
      <c r="D9196" s="1">
        <v>1950</v>
      </c>
    </row>
    <row r="9197" spans="1:4">
      <c r="A9197" s="1">
        <v>24020</v>
      </c>
      <c r="B9197" s="1">
        <v>7540040</v>
      </c>
      <c r="C9197" s="1" t="s">
        <v>14151</v>
      </c>
      <c r="D9197" s="1">
        <v>1950</v>
      </c>
    </row>
    <row r="9198" spans="1:4">
      <c r="A9198" s="1">
        <v>29137</v>
      </c>
      <c r="B9198" s="1">
        <v>7540060</v>
      </c>
      <c r="C9198" s="1" t="s">
        <v>14152</v>
      </c>
      <c r="D9198" s="1">
        <v>1950</v>
      </c>
    </row>
    <row r="9199" spans="1:4">
      <c r="A9199" s="1">
        <v>29134</v>
      </c>
      <c r="B9199" s="1">
        <v>7540080</v>
      </c>
      <c r="C9199" s="1" t="s">
        <v>14153</v>
      </c>
      <c r="D9199" s="1">
        <v>1950</v>
      </c>
    </row>
    <row r="9200" spans="1:4">
      <c r="A9200" s="1">
        <v>24206</v>
      </c>
      <c r="B9200" s="1">
        <v>7540100</v>
      </c>
      <c r="C9200" s="1" t="s">
        <v>14154</v>
      </c>
      <c r="D9200" s="1">
        <v>1950</v>
      </c>
    </row>
    <row r="9201" spans="1:4">
      <c r="A9201" s="1">
        <v>24016</v>
      </c>
      <c r="B9201" s="1">
        <v>7550040</v>
      </c>
      <c r="C9201" s="1" t="s">
        <v>14155</v>
      </c>
      <c r="D9201" s="1">
        <v>1950</v>
      </c>
    </row>
    <row r="9202" spans="1:4">
      <c r="A9202" s="1">
        <v>24004</v>
      </c>
      <c r="B9202" s="1">
        <v>7550140</v>
      </c>
      <c r="C9202" s="1" t="s">
        <v>14156</v>
      </c>
      <c r="D9202" s="1">
        <v>1950</v>
      </c>
    </row>
    <row r="9203" spans="1:4">
      <c r="A9203" s="1">
        <v>24009</v>
      </c>
      <c r="B9203" s="1">
        <v>7550150</v>
      </c>
      <c r="C9203" s="1" t="s">
        <v>14157</v>
      </c>
      <c r="D9203" s="1">
        <v>1950</v>
      </c>
    </row>
    <row r="9204" spans="1:4">
      <c r="A9204" s="1">
        <v>24006</v>
      </c>
      <c r="B9204" s="1">
        <v>7550170</v>
      </c>
      <c r="C9204" s="1" t="s">
        <v>14158</v>
      </c>
      <c r="D9204" s="1">
        <v>1950</v>
      </c>
    </row>
    <row r="9205" spans="1:4">
      <c r="A9205" s="1">
        <v>24003</v>
      </c>
      <c r="B9205" s="1">
        <v>7550200</v>
      </c>
      <c r="C9205" s="1" t="s">
        <v>14159</v>
      </c>
      <c r="D9205" s="1">
        <v>1950</v>
      </c>
    </row>
    <row r="9206" spans="1:4">
      <c r="A9206" s="1">
        <v>29097</v>
      </c>
      <c r="B9206" s="1">
        <v>7560060</v>
      </c>
      <c r="C9206" s="1" t="s">
        <v>14160</v>
      </c>
      <c r="D9206" s="1">
        <v>1950</v>
      </c>
    </row>
    <row r="9207" spans="1:4">
      <c r="A9207" s="1">
        <v>23999</v>
      </c>
      <c r="B9207" s="1">
        <v>7560090</v>
      </c>
      <c r="C9207" s="1" t="s">
        <v>14161</v>
      </c>
      <c r="D9207" s="1">
        <v>1950</v>
      </c>
    </row>
    <row r="9208" spans="1:4">
      <c r="A9208" s="1">
        <v>24028</v>
      </c>
      <c r="B9208" s="1">
        <v>7560110</v>
      </c>
      <c r="C9208" s="1" t="s">
        <v>14162</v>
      </c>
      <c r="D9208" s="1">
        <v>1950</v>
      </c>
    </row>
    <row r="9209" spans="1:4">
      <c r="A9209" s="1">
        <v>29219</v>
      </c>
      <c r="B9209" s="1">
        <v>7560120</v>
      </c>
      <c r="C9209" s="1" t="s">
        <v>14163</v>
      </c>
      <c r="D9209" s="1">
        <v>1950</v>
      </c>
    </row>
    <row r="9210" spans="1:4">
      <c r="A9210" s="1">
        <v>29094</v>
      </c>
      <c r="B9210" s="1">
        <v>7560130</v>
      </c>
      <c r="C9210" s="1" t="s">
        <v>14164</v>
      </c>
      <c r="D9210" s="1">
        <v>1950</v>
      </c>
    </row>
    <row r="9211" spans="1:4">
      <c r="A9211" s="1">
        <v>29246</v>
      </c>
      <c r="B9211" s="1">
        <v>7560140</v>
      </c>
      <c r="C9211" s="1" t="s">
        <v>14165</v>
      </c>
      <c r="D9211" s="1">
        <v>1950</v>
      </c>
    </row>
    <row r="9212" spans="1:4">
      <c r="A9212" s="1">
        <v>29095</v>
      </c>
      <c r="B9212" s="1">
        <v>7560160</v>
      </c>
      <c r="C9212" s="1" t="s">
        <v>14166</v>
      </c>
      <c r="D9212" s="1">
        <v>1950</v>
      </c>
    </row>
    <row r="9213" spans="1:4">
      <c r="A9213" s="1">
        <v>16714</v>
      </c>
      <c r="B9213" s="1">
        <v>7590160</v>
      </c>
      <c r="C9213" s="1" t="s">
        <v>14167</v>
      </c>
      <c r="D9213" s="1">
        <v>1950</v>
      </c>
    </row>
    <row r="9214" spans="1:4">
      <c r="A9214" s="1">
        <v>16681</v>
      </c>
      <c r="B9214" s="1">
        <v>7670270</v>
      </c>
      <c r="C9214" s="1" t="s">
        <v>14168</v>
      </c>
      <c r="D9214" s="1">
        <v>1950</v>
      </c>
    </row>
    <row r="9215" spans="1:4">
      <c r="A9215" s="1">
        <v>16348</v>
      </c>
      <c r="B9215" s="1">
        <v>7690140</v>
      </c>
      <c r="C9215" s="1" t="s">
        <v>14169</v>
      </c>
      <c r="D9215" s="1">
        <v>1950</v>
      </c>
    </row>
    <row r="9216" spans="1:4">
      <c r="A9216" s="1">
        <v>16308</v>
      </c>
      <c r="B9216" s="1">
        <v>7730130</v>
      </c>
      <c r="C9216" s="1" t="s">
        <v>14170</v>
      </c>
      <c r="D9216" s="1">
        <v>1950</v>
      </c>
    </row>
    <row r="9217" spans="1:4">
      <c r="A9217" s="1">
        <v>16337</v>
      </c>
      <c r="B9217" s="1">
        <v>7730140</v>
      </c>
      <c r="C9217" s="1" t="s">
        <v>14171</v>
      </c>
      <c r="D9217" s="1">
        <v>1950</v>
      </c>
    </row>
    <row r="9218" spans="1:4">
      <c r="A9218" s="1">
        <v>16143</v>
      </c>
      <c r="B9218" s="1">
        <v>7770030</v>
      </c>
      <c r="C9218" s="1" t="s">
        <v>14172</v>
      </c>
      <c r="D9218" s="1">
        <v>1950</v>
      </c>
    </row>
    <row r="9219" spans="1:4">
      <c r="A9219" s="1">
        <v>17859</v>
      </c>
      <c r="B9219" s="1">
        <v>7780030</v>
      </c>
      <c r="C9219" s="1" t="s">
        <v>14173</v>
      </c>
      <c r="D9219" s="1">
        <v>1950</v>
      </c>
    </row>
    <row r="9220" spans="1:4">
      <c r="A9220" s="1">
        <v>17837</v>
      </c>
      <c r="B9220" s="1">
        <v>7780110</v>
      </c>
      <c r="C9220" s="1" t="s">
        <v>14174</v>
      </c>
      <c r="D9220" s="1">
        <v>1950</v>
      </c>
    </row>
    <row r="9221" spans="1:4">
      <c r="A9221" s="1">
        <v>17828</v>
      </c>
      <c r="B9221" s="1">
        <v>7780130</v>
      </c>
      <c r="C9221" s="1" t="s">
        <v>14175</v>
      </c>
      <c r="D9221" s="1">
        <v>1950</v>
      </c>
    </row>
    <row r="9222" spans="1:4">
      <c r="A9222" s="1">
        <v>17834</v>
      </c>
      <c r="B9222" s="1">
        <v>7780150</v>
      </c>
      <c r="C9222" s="1" t="s">
        <v>14176</v>
      </c>
      <c r="D9222" s="1">
        <v>1950</v>
      </c>
    </row>
    <row r="9223" spans="1:4">
      <c r="A9223" s="1">
        <v>16125</v>
      </c>
      <c r="B9223" s="1">
        <v>7780350</v>
      </c>
      <c r="C9223" s="1" t="s">
        <v>14177</v>
      </c>
      <c r="D9223" s="1">
        <v>1950</v>
      </c>
    </row>
    <row r="9224" spans="1:4">
      <c r="A9224" s="1">
        <v>16146</v>
      </c>
      <c r="B9224" s="1">
        <v>7780410</v>
      </c>
      <c r="C9224" s="1" t="s">
        <v>14178</v>
      </c>
      <c r="D9224" s="1">
        <v>1950</v>
      </c>
    </row>
    <row r="9225" spans="1:4">
      <c r="A9225" s="1">
        <v>17867</v>
      </c>
      <c r="B9225" s="1">
        <v>7790271</v>
      </c>
      <c r="C9225" s="1" t="s">
        <v>14179</v>
      </c>
      <c r="D9225" s="1">
        <v>1950</v>
      </c>
    </row>
    <row r="9226" spans="1:4">
      <c r="A9226" s="1">
        <v>17909</v>
      </c>
      <c r="B9226" s="1">
        <v>7790350</v>
      </c>
      <c r="C9226" s="1" t="s">
        <v>14180</v>
      </c>
      <c r="D9226" s="1">
        <v>1950</v>
      </c>
    </row>
    <row r="9227" spans="1:4">
      <c r="A9227" s="1">
        <v>17907</v>
      </c>
      <c r="B9227" s="1">
        <v>7790370</v>
      </c>
      <c r="C9227" s="1" t="s">
        <v>14181</v>
      </c>
      <c r="D9227" s="1">
        <v>1950</v>
      </c>
    </row>
    <row r="9228" spans="1:4">
      <c r="A9228" s="1">
        <v>25807</v>
      </c>
      <c r="B9228" s="1">
        <v>7830280</v>
      </c>
      <c r="C9228" s="1" t="s">
        <v>14182</v>
      </c>
      <c r="D9228" s="1">
        <v>1950</v>
      </c>
    </row>
    <row r="9229" spans="1:4">
      <c r="A9229" s="1">
        <v>31679</v>
      </c>
      <c r="B9229" s="1">
        <v>7870140</v>
      </c>
      <c r="C9229" s="1" t="s">
        <v>14183</v>
      </c>
      <c r="D9229" s="1">
        <v>1950</v>
      </c>
    </row>
    <row r="9230" spans="1:4">
      <c r="A9230" s="1">
        <v>11609</v>
      </c>
      <c r="B9230" s="1">
        <v>7900080</v>
      </c>
      <c r="C9230" s="1" t="s">
        <v>14184</v>
      </c>
      <c r="D9230" s="1">
        <v>1950</v>
      </c>
    </row>
    <row r="9231" spans="1:4">
      <c r="A9231" s="1">
        <v>10041</v>
      </c>
      <c r="B9231" s="1">
        <v>7900120</v>
      </c>
      <c r="C9231" s="1" t="s">
        <v>14185</v>
      </c>
      <c r="D9231" s="1">
        <v>1950</v>
      </c>
    </row>
    <row r="9232" spans="1:4">
      <c r="A9232" s="1">
        <v>8355</v>
      </c>
      <c r="B9232" s="1">
        <v>7900210</v>
      </c>
      <c r="C9232" s="1" t="s">
        <v>14186</v>
      </c>
      <c r="D9232" s="1">
        <v>1950</v>
      </c>
    </row>
    <row r="9233" spans="1:4">
      <c r="A9233" s="1">
        <v>11711</v>
      </c>
      <c r="B9233" s="1">
        <v>7900240</v>
      </c>
      <c r="C9233" s="1" t="s">
        <v>14187</v>
      </c>
      <c r="D9233" s="1">
        <v>1950</v>
      </c>
    </row>
    <row r="9234" spans="1:4">
      <c r="A9234" s="1">
        <v>34068</v>
      </c>
      <c r="B9234" s="1">
        <v>8020150</v>
      </c>
      <c r="C9234" s="1" t="s">
        <v>14188</v>
      </c>
      <c r="D9234" s="1">
        <v>1950</v>
      </c>
    </row>
    <row r="9235" spans="1:4">
      <c r="A9235" s="1">
        <v>34154</v>
      </c>
      <c r="B9235" s="1">
        <v>8020470</v>
      </c>
      <c r="C9235" s="1" t="s">
        <v>14189</v>
      </c>
      <c r="D9235" s="1">
        <v>1950</v>
      </c>
    </row>
    <row r="9236" spans="1:4">
      <c r="A9236" s="1">
        <v>34153</v>
      </c>
      <c r="B9236" s="1">
        <v>8060780</v>
      </c>
      <c r="C9236" s="1" t="s">
        <v>14190</v>
      </c>
      <c r="D9236" s="1">
        <v>1950</v>
      </c>
    </row>
    <row r="9237" spans="1:4">
      <c r="A9237" s="1">
        <v>36402</v>
      </c>
      <c r="B9237" s="1">
        <v>8080040</v>
      </c>
      <c r="C9237" s="1" t="s">
        <v>14191</v>
      </c>
      <c r="D9237" s="1">
        <v>1950</v>
      </c>
    </row>
    <row r="9238" spans="1:4">
      <c r="A9238" s="1">
        <v>40205</v>
      </c>
      <c r="B9238" s="1">
        <v>8080300</v>
      </c>
      <c r="C9238" s="1" t="s">
        <v>14192</v>
      </c>
      <c r="D9238" s="1">
        <v>1950</v>
      </c>
    </row>
    <row r="9239" spans="1:4">
      <c r="A9239" s="1">
        <v>36557</v>
      </c>
      <c r="B9239" s="1">
        <v>8100110</v>
      </c>
      <c r="C9239" s="1" t="s">
        <v>14193</v>
      </c>
      <c r="D9239" s="1">
        <v>1950</v>
      </c>
    </row>
    <row r="9240" spans="1:4">
      <c r="A9240" s="1">
        <v>40541</v>
      </c>
      <c r="B9240" s="1">
        <v>8100130</v>
      </c>
      <c r="C9240" s="1" t="s">
        <v>14194</v>
      </c>
      <c r="D9240" s="1">
        <v>1950</v>
      </c>
    </row>
    <row r="9241" spans="1:4">
      <c r="A9241" s="1">
        <v>40779</v>
      </c>
      <c r="B9241" s="1">
        <v>8100131</v>
      </c>
      <c r="C9241" s="1" t="s">
        <v>14195</v>
      </c>
      <c r="D9241" s="1">
        <v>1950</v>
      </c>
    </row>
    <row r="9242" spans="1:4">
      <c r="A9242" s="1">
        <v>36481</v>
      </c>
      <c r="B9242" s="1">
        <v>8100170</v>
      </c>
      <c r="C9242" s="1" t="s">
        <v>14196</v>
      </c>
      <c r="D9242" s="1">
        <v>1950</v>
      </c>
    </row>
    <row r="9243" spans="1:4">
      <c r="A9243" s="1">
        <v>36309</v>
      </c>
      <c r="B9243" s="1">
        <v>8100240</v>
      </c>
      <c r="C9243" s="1" t="s">
        <v>14197</v>
      </c>
      <c r="D9243" s="1">
        <v>1950</v>
      </c>
    </row>
    <row r="9244" spans="1:4">
      <c r="A9244" s="1">
        <v>36319</v>
      </c>
      <c r="B9244" s="1">
        <v>8100250</v>
      </c>
      <c r="C9244" s="1" t="s">
        <v>14198</v>
      </c>
      <c r="D9244" s="1">
        <v>1950</v>
      </c>
    </row>
    <row r="9245" spans="1:4">
      <c r="A9245" s="1">
        <v>40222</v>
      </c>
      <c r="B9245" s="1">
        <v>8100261</v>
      </c>
      <c r="C9245" s="1" t="s">
        <v>14199</v>
      </c>
      <c r="D9245" s="1">
        <v>1950</v>
      </c>
    </row>
    <row r="9246" spans="1:4">
      <c r="A9246" s="1">
        <v>40243</v>
      </c>
      <c r="B9246" s="1">
        <v>8100270</v>
      </c>
      <c r="C9246" s="1" t="s">
        <v>14200</v>
      </c>
      <c r="D9246" s="1">
        <v>1950</v>
      </c>
    </row>
    <row r="9247" spans="1:4">
      <c r="A9247" s="1">
        <v>36307</v>
      </c>
      <c r="B9247" s="1">
        <v>8100280</v>
      </c>
      <c r="C9247" s="1" t="s">
        <v>14201</v>
      </c>
      <c r="D9247" s="1">
        <v>1950</v>
      </c>
    </row>
    <row r="9248" spans="1:4">
      <c r="A9248" s="1">
        <v>36331</v>
      </c>
      <c r="B9248" s="1">
        <v>8120220</v>
      </c>
      <c r="C9248" s="1" t="s">
        <v>14202</v>
      </c>
      <c r="D9248" s="1">
        <v>1950</v>
      </c>
    </row>
    <row r="9249" spans="1:4">
      <c r="A9249" s="1">
        <v>40520</v>
      </c>
      <c r="B9249" s="1">
        <v>8150090</v>
      </c>
      <c r="C9249" s="1" t="s">
        <v>14203</v>
      </c>
      <c r="D9249" s="1">
        <v>1950</v>
      </c>
    </row>
    <row r="9250" spans="1:4">
      <c r="A9250" s="1">
        <v>36578</v>
      </c>
      <c r="B9250" s="1">
        <v>8150390</v>
      </c>
      <c r="C9250" s="1" t="s">
        <v>14204</v>
      </c>
      <c r="D9250" s="1">
        <v>1950</v>
      </c>
    </row>
    <row r="9251" spans="1:4">
      <c r="A9251" s="1">
        <v>38282</v>
      </c>
      <c r="B9251" s="1">
        <v>8200070</v>
      </c>
      <c r="C9251" s="1" t="s">
        <v>14205</v>
      </c>
      <c r="D9251" s="1">
        <v>1950</v>
      </c>
    </row>
    <row r="9252" spans="1:4">
      <c r="A9252" s="1">
        <v>33820</v>
      </c>
      <c r="B9252" s="1">
        <v>8200460</v>
      </c>
      <c r="C9252" s="1" t="s">
        <v>14206</v>
      </c>
      <c r="D9252" s="1">
        <v>1950</v>
      </c>
    </row>
    <row r="9253" spans="1:4">
      <c r="A9253" s="1">
        <v>38256</v>
      </c>
      <c r="B9253" s="1">
        <v>8210070</v>
      </c>
      <c r="C9253" s="1" t="s">
        <v>14207</v>
      </c>
      <c r="D9253" s="1">
        <v>1950</v>
      </c>
    </row>
    <row r="9254" spans="1:4">
      <c r="A9254" s="1">
        <v>33847</v>
      </c>
      <c r="B9254" s="1">
        <v>8210131</v>
      </c>
      <c r="C9254" s="1" t="s">
        <v>14208</v>
      </c>
      <c r="D9254" s="1">
        <v>1950</v>
      </c>
    </row>
    <row r="9255" spans="1:4">
      <c r="A9255" s="1">
        <v>34016</v>
      </c>
      <c r="B9255" s="1">
        <v>8210270</v>
      </c>
      <c r="C9255" s="1" t="s">
        <v>14209</v>
      </c>
      <c r="D9255" s="1">
        <v>1950</v>
      </c>
    </row>
    <row r="9256" spans="1:4">
      <c r="A9256" s="1">
        <v>34019</v>
      </c>
      <c r="B9256" s="1">
        <v>8210390</v>
      </c>
      <c r="C9256" s="1" t="s">
        <v>14210</v>
      </c>
      <c r="D9256" s="1">
        <v>1950</v>
      </c>
    </row>
    <row r="9257" spans="1:4">
      <c r="A9257" s="1">
        <v>34000</v>
      </c>
      <c r="B9257" s="1">
        <v>8210510</v>
      </c>
      <c r="C9257" s="1" t="s">
        <v>14211</v>
      </c>
      <c r="D9257" s="1">
        <v>1950</v>
      </c>
    </row>
    <row r="9258" spans="1:4">
      <c r="A9258" s="1">
        <v>33998</v>
      </c>
      <c r="B9258" s="1">
        <v>8210530</v>
      </c>
      <c r="C9258" s="1" t="s">
        <v>14212</v>
      </c>
      <c r="D9258" s="1">
        <v>1950</v>
      </c>
    </row>
    <row r="9259" spans="1:4">
      <c r="A9259" s="1">
        <v>34020</v>
      </c>
      <c r="B9259" s="1">
        <v>8210550</v>
      </c>
      <c r="C9259" s="1" t="s">
        <v>14213</v>
      </c>
      <c r="D9259" s="1">
        <v>1950</v>
      </c>
    </row>
    <row r="9260" spans="1:4">
      <c r="A9260" s="1">
        <v>34011</v>
      </c>
      <c r="B9260" s="1">
        <v>8210570</v>
      </c>
      <c r="C9260" s="1" t="s">
        <v>14214</v>
      </c>
      <c r="D9260" s="1">
        <v>1950</v>
      </c>
    </row>
    <row r="9261" spans="1:4">
      <c r="A9261" s="1">
        <v>34072</v>
      </c>
      <c r="B9261" s="1">
        <v>8240030</v>
      </c>
      <c r="C9261" s="1" t="s">
        <v>14215</v>
      </c>
      <c r="D9261" s="1">
        <v>1950</v>
      </c>
    </row>
    <row r="9262" spans="1:4">
      <c r="A9262" s="1">
        <v>34067</v>
      </c>
      <c r="B9262" s="1">
        <v>8240070</v>
      </c>
      <c r="C9262" s="1" t="s">
        <v>14216</v>
      </c>
      <c r="D9262" s="1">
        <v>1950</v>
      </c>
    </row>
    <row r="9263" spans="1:4">
      <c r="A9263" s="1">
        <v>34131</v>
      </c>
      <c r="B9263" s="1">
        <v>8250240</v>
      </c>
      <c r="C9263" s="1" t="s">
        <v>14217</v>
      </c>
      <c r="D9263" s="1">
        <v>1950</v>
      </c>
    </row>
    <row r="9264" spans="1:4">
      <c r="A9264" s="1">
        <v>38392</v>
      </c>
      <c r="B9264" s="1">
        <v>8250250</v>
      </c>
      <c r="C9264" s="1" t="s">
        <v>14218</v>
      </c>
      <c r="D9264" s="1">
        <v>1950</v>
      </c>
    </row>
    <row r="9265" spans="1:4">
      <c r="A9265" s="1">
        <v>34114</v>
      </c>
      <c r="B9265" s="1">
        <v>8260020</v>
      </c>
      <c r="C9265" s="1" t="s">
        <v>14219</v>
      </c>
      <c r="D9265" s="1">
        <v>1950</v>
      </c>
    </row>
    <row r="9266" spans="1:4">
      <c r="A9266" s="1">
        <v>34165</v>
      </c>
      <c r="B9266" s="1">
        <v>8270080</v>
      </c>
      <c r="C9266" s="1" t="s">
        <v>14220</v>
      </c>
      <c r="D9266" s="1">
        <v>1950</v>
      </c>
    </row>
    <row r="9267" spans="1:4">
      <c r="A9267" s="1">
        <v>35290</v>
      </c>
      <c r="B9267" s="1">
        <v>8290290</v>
      </c>
      <c r="C9267" s="1" t="s">
        <v>14221</v>
      </c>
      <c r="D9267" s="1">
        <v>1950</v>
      </c>
    </row>
    <row r="9268" spans="1:4">
      <c r="A9268" s="1">
        <v>35357</v>
      </c>
      <c r="B9268" s="1">
        <v>8290390</v>
      </c>
      <c r="C9268" s="1" t="s">
        <v>14222</v>
      </c>
      <c r="D9268" s="1">
        <v>1950</v>
      </c>
    </row>
    <row r="9269" spans="1:4">
      <c r="A9269" s="1">
        <v>35737</v>
      </c>
      <c r="B9269" s="1">
        <v>8310250</v>
      </c>
      <c r="C9269" s="1" t="s">
        <v>14223</v>
      </c>
      <c r="D9269" s="1">
        <v>1950</v>
      </c>
    </row>
    <row r="9270" spans="1:4">
      <c r="A9270" s="1">
        <v>35525</v>
      </c>
      <c r="B9270" s="1">
        <v>8310390</v>
      </c>
      <c r="C9270" s="1" t="s">
        <v>14224</v>
      </c>
      <c r="D9270" s="1">
        <v>1950</v>
      </c>
    </row>
    <row r="9271" spans="1:4">
      <c r="A9271" s="1">
        <v>35687</v>
      </c>
      <c r="B9271" s="1">
        <v>8320060</v>
      </c>
      <c r="C9271" s="1" t="s">
        <v>14225</v>
      </c>
      <c r="D9271" s="1">
        <v>1950</v>
      </c>
    </row>
    <row r="9272" spans="1:4">
      <c r="A9272" s="1">
        <v>39882</v>
      </c>
      <c r="B9272" s="1">
        <v>8320220</v>
      </c>
      <c r="C9272" s="1" t="s">
        <v>14226</v>
      </c>
      <c r="D9272" s="1">
        <v>1950</v>
      </c>
    </row>
    <row r="9273" spans="1:4">
      <c r="A9273" s="1">
        <v>35659</v>
      </c>
      <c r="B9273" s="1">
        <v>8330090</v>
      </c>
      <c r="C9273" s="1" t="s">
        <v>14227</v>
      </c>
      <c r="D9273" s="1">
        <v>1950</v>
      </c>
    </row>
    <row r="9274" spans="1:4">
      <c r="A9274" s="1">
        <v>35681</v>
      </c>
      <c r="B9274" s="1">
        <v>8330150</v>
      </c>
      <c r="C9274" s="1" t="s">
        <v>14228</v>
      </c>
      <c r="D9274" s="1">
        <v>1950</v>
      </c>
    </row>
    <row r="9275" spans="1:4">
      <c r="A9275" s="1">
        <v>35666</v>
      </c>
      <c r="B9275" s="1">
        <v>8330190</v>
      </c>
      <c r="C9275" s="1" t="s">
        <v>14229</v>
      </c>
      <c r="D9275" s="1">
        <v>1950</v>
      </c>
    </row>
    <row r="9276" spans="1:4">
      <c r="A9276" s="1">
        <v>35634</v>
      </c>
      <c r="B9276" s="1">
        <v>8330340</v>
      </c>
      <c r="C9276" s="1" t="s">
        <v>14230</v>
      </c>
      <c r="D9276" s="1">
        <v>1950</v>
      </c>
    </row>
    <row r="9277" spans="1:4">
      <c r="A9277" s="1">
        <v>35638</v>
      </c>
      <c r="B9277" s="1">
        <v>8330360</v>
      </c>
      <c r="C9277" s="1" t="s">
        <v>14231</v>
      </c>
      <c r="D9277" s="1">
        <v>1950</v>
      </c>
    </row>
    <row r="9278" spans="1:4">
      <c r="A9278" s="1">
        <v>35642</v>
      </c>
      <c r="B9278" s="1">
        <v>8330380</v>
      </c>
      <c r="C9278" s="1" t="s">
        <v>14232</v>
      </c>
      <c r="D9278" s="1">
        <v>1950</v>
      </c>
    </row>
    <row r="9279" spans="1:4">
      <c r="A9279" s="1">
        <v>35645</v>
      </c>
      <c r="B9279" s="1">
        <v>8330420</v>
      </c>
      <c r="C9279" s="1" t="s">
        <v>14233</v>
      </c>
      <c r="D9279" s="1">
        <v>1950</v>
      </c>
    </row>
    <row r="9280" spans="1:4">
      <c r="A9280" s="1">
        <v>39864</v>
      </c>
      <c r="B9280" s="1">
        <v>8340210</v>
      </c>
      <c r="C9280" s="1" t="s">
        <v>14234</v>
      </c>
      <c r="D9280" s="1">
        <v>1950</v>
      </c>
    </row>
    <row r="9281" spans="1:4">
      <c r="A9281" s="1">
        <v>35520</v>
      </c>
      <c r="B9281" s="1">
        <v>8350120</v>
      </c>
      <c r="C9281" s="1" t="s">
        <v>14235</v>
      </c>
      <c r="D9281" s="1">
        <v>1950</v>
      </c>
    </row>
    <row r="9282" spans="1:4">
      <c r="A9282" s="1">
        <v>35544</v>
      </c>
      <c r="B9282" s="1">
        <v>8350260</v>
      </c>
      <c r="C9282" s="1" t="s">
        <v>14236</v>
      </c>
      <c r="D9282" s="1">
        <v>1950</v>
      </c>
    </row>
    <row r="9283" spans="1:4">
      <c r="A9283" s="1">
        <v>39823</v>
      </c>
      <c r="B9283" s="1">
        <v>8360290</v>
      </c>
      <c r="C9283" s="1" t="s">
        <v>14237</v>
      </c>
      <c r="D9283" s="1">
        <v>1950</v>
      </c>
    </row>
    <row r="9284" spans="1:4">
      <c r="A9284" s="1">
        <v>35747</v>
      </c>
      <c r="B9284" s="1">
        <v>8370120</v>
      </c>
      <c r="C9284" s="1" t="s">
        <v>14238</v>
      </c>
      <c r="D9284" s="1">
        <v>1950</v>
      </c>
    </row>
    <row r="9285" spans="1:4">
      <c r="A9285" s="1">
        <v>35766</v>
      </c>
      <c r="B9285" s="1">
        <v>8380330</v>
      </c>
      <c r="C9285" s="1" t="s">
        <v>14239</v>
      </c>
      <c r="D9285" s="1">
        <v>1950</v>
      </c>
    </row>
    <row r="9286" spans="1:4">
      <c r="A9286" s="1">
        <v>35612</v>
      </c>
      <c r="B9286" s="1">
        <v>8380510</v>
      </c>
      <c r="C9286" s="1" t="s">
        <v>14240</v>
      </c>
      <c r="D9286" s="1">
        <v>1950</v>
      </c>
    </row>
    <row r="9287" spans="1:4">
      <c r="A9287" s="1">
        <v>33942</v>
      </c>
      <c r="B9287" s="1">
        <v>8450050</v>
      </c>
      <c r="C9287" s="1" t="s">
        <v>14241</v>
      </c>
      <c r="D9287" s="1">
        <v>1950</v>
      </c>
    </row>
    <row r="9288" spans="1:4">
      <c r="A9288" s="1">
        <v>34064</v>
      </c>
      <c r="B9288" s="1">
        <v>8470200</v>
      </c>
      <c r="C9288" s="1" t="s">
        <v>14242</v>
      </c>
      <c r="D9288" s="1">
        <v>1950</v>
      </c>
    </row>
    <row r="9289" spans="1:4">
      <c r="A9289" s="1">
        <v>34202</v>
      </c>
      <c r="B9289" s="1">
        <v>8470380</v>
      </c>
      <c r="C9289" s="1" t="s">
        <v>14243</v>
      </c>
      <c r="D9289" s="1">
        <v>1950</v>
      </c>
    </row>
    <row r="9290" spans="1:4">
      <c r="A9290" s="1">
        <v>34870</v>
      </c>
      <c r="B9290" s="1">
        <v>8860410</v>
      </c>
      <c r="C9290" s="1" t="s">
        <v>14244</v>
      </c>
      <c r="D9290" s="1">
        <v>1950</v>
      </c>
    </row>
    <row r="9291" spans="1:4">
      <c r="A9291" s="1">
        <v>34772</v>
      </c>
      <c r="B9291" s="1">
        <v>8900260</v>
      </c>
      <c r="C9291" s="1" t="s">
        <v>14245</v>
      </c>
      <c r="D9291" s="1">
        <v>1950</v>
      </c>
    </row>
    <row r="9292" spans="1:4">
      <c r="A9292" s="1">
        <v>34459</v>
      </c>
      <c r="B9292" s="1">
        <v>8910130</v>
      </c>
      <c r="C9292" s="1" t="s">
        <v>14246</v>
      </c>
      <c r="D9292" s="1">
        <v>1950</v>
      </c>
    </row>
    <row r="9293" spans="1:4">
      <c r="A9293" s="1">
        <v>18327</v>
      </c>
      <c r="B9293" s="1">
        <v>10080050</v>
      </c>
      <c r="C9293" s="1" t="s">
        <v>14247</v>
      </c>
      <c r="D9293" s="1">
        <v>1950</v>
      </c>
    </row>
    <row r="9294" spans="1:4">
      <c r="A9294" s="1">
        <v>18325</v>
      </c>
      <c r="B9294" s="1">
        <v>10080070</v>
      </c>
      <c r="C9294" s="1" t="s">
        <v>14248</v>
      </c>
      <c r="D9294" s="1">
        <v>1950</v>
      </c>
    </row>
    <row r="9295" spans="1:4">
      <c r="A9295" s="1">
        <v>18435</v>
      </c>
      <c r="B9295" s="1">
        <v>10080100</v>
      </c>
      <c r="C9295" s="1" t="s">
        <v>14249</v>
      </c>
      <c r="D9295" s="1">
        <v>1950</v>
      </c>
    </row>
    <row r="9296" spans="1:4">
      <c r="A9296" s="1">
        <v>3756</v>
      </c>
      <c r="B9296" s="1">
        <v>10330180</v>
      </c>
      <c r="C9296" s="1" t="s">
        <v>14250</v>
      </c>
      <c r="D9296" s="1">
        <v>1950</v>
      </c>
    </row>
    <row r="9297" spans="1:4">
      <c r="A9297" s="1">
        <v>52260</v>
      </c>
      <c r="B9297" s="1">
        <v>10360040</v>
      </c>
      <c r="C9297" s="1" t="s">
        <v>14251</v>
      </c>
      <c r="D9297" s="1">
        <v>1950</v>
      </c>
    </row>
    <row r="9298" spans="1:4">
      <c r="A9298" s="1">
        <v>16134</v>
      </c>
      <c r="B9298" s="1">
        <v>10360060</v>
      </c>
      <c r="C9298" s="1" t="s">
        <v>14252</v>
      </c>
      <c r="D9298" s="1">
        <v>1950</v>
      </c>
    </row>
    <row r="9299" spans="1:4">
      <c r="A9299" s="1">
        <v>52234</v>
      </c>
      <c r="B9299" s="1">
        <v>10360070</v>
      </c>
      <c r="C9299" s="1" t="s">
        <v>14253</v>
      </c>
      <c r="D9299" s="1">
        <v>1950</v>
      </c>
    </row>
    <row r="9300" spans="1:4">
      <c r="A9300" s="1">
        <v>16135</v>
      </c>
      <c r="B9300" s="1">
        <v>10360080</v>
      </c>
      <c r="C9300" s="1" t="s">
        <v>14254</v>
      </c>
      <c r="D9300" s="1">
        <v>1950</v>
      </c>
    </row>
    <row r="9301" spans="1:4">
      <c r="A9301" s="1">
        <v>52230</v>
      </c>
      <c r="B9301" s="1">
        <v>10360100</v>
      </c>
      <c r="C9301" s="1" t="s">
        <v>14255</v>
      </c>
      <c r="D9301" s="1">
        <v>1950</v>
      </c>
    </row>
    <row r="9302" spans="1:4">
      <c r="A9302" s="1">
        <v>52296</v>
      </c>
      <c r="B9302" s="1">
        <v>10370030</v>
      </c>
      <c r="C9302" s="1" t="s">
        <v>14256</v>
      </c>
      <c r="D9302" s="1">
        <v>1950</v>
      </c>
    </row>
    <row r="9303" spans="1:4">
      <c r="A9303" s="1">
        <v>52293</v>
      </c>
      <c r="B9303" s="1">
        <v>10370050</v>
      </c>
      <c r="C9303" s="1" t="s">
        <v>14257</v>
      </c>
      <c r="D9303" s="1">
        <v>1950</v>
      </c>
    </row>
    <row r="9304" spans="1:4">
      <c r="A9304" s="1">
        <v>52291</v>
      </c>
      <c r="B9304" s="1">
        <v>10370070</v>
      </c>
      <c r="C9304" s="1" t="s">
        <v>14258</v>
      </c>
      <c r="D9304" s="1">
        <v>1950</v>
      </c>
    </row>
    <row r="9305" spans="1:4">
      <c r="A9305" s="1">
        <v>52300</v>
      </c>
      <c r="B9305" s="1">
        <v>10370090</v>
      </c>
      <c r="C9305" s="1" t="s">
        <v>14259</v>
      </c>
      <c r="D9305" s="1">
        <v>1950</v>
      </c>
    </row>
    <row r="9306" spans="1:4">
      <c r="A9306" s="1">
        <v>17829</v>
      </c>
      <c r="B9306" s="1">
        <v>10380100</v>
      </c>
      <c r="C9306" s="1" t="s">
        <v>14260</v>
      </c>
      <c r="D9306" s="1">
        <v>1950</v>
      </c>
    </row>
    <row r="9307" spans="1:4">
      <c r="A9307" s="1">
        <v>44231</v>
      </c>
      <c r="B9307" s="1">
        <v>10400030</v>
      </c>
      <c r="C9307" s="1" t="s">
        <v>14261</v>
      </c>
      <c r="D9307" s="1">
        <v>1950</v>
      </c>
    </row>
    <row r="9308" spans="1:4">
      <c r="A9308" s="1">
        <v>16172</v>
      </c>
      <c r="B9308" s="1">
        <v>10400050</v>
      </c>
      <c r="C9308" s="1" t="s">
        <v>14262</v>
      </c>
      <c r="D9308" s="1">
        <v>1950</v>
      </c>
    </row>
    <row r="9309" spans="1:4">
      <c r="A9309" s="1">
        <v>16037</v>
      </c>
      <c r="B9309" s="1">
        <v>10400070</v>
      </c>
      <c r="C9309" s="1" t="s">
        <v>14263</v>
      </c>
      <c r="D9309" s="1">
        <v>1950</v>
      </c>
    </row>
    <row r="9310" spans="1:4">
      <c r="A9310" s="1">
        <v>16171</v>
      </c>
      <c r="B9310" s="1">
        <v>10400090</v>
      </c>
      <c r="C9310" s="1" t="s">
        <v>14264</v>
      </c>
      <c r="D9310" s="1">
        <v>1950</v>
      </c>
    </row>
    <row r="9311" spans="1:4">
      <c r="A9311" s="1">
        <v>52222</v>
      </c>
      <c r="B9311" s="1">
        <v>10420030</v>
      </c>
      <c r="C9311" s="1" t="s">
        <v>14265</v>
      </c>
      <c r="D9311" s="1">
        <v>1950</v>
      </c>
    </row>
    <row r="9312" spans="1:4">
      <c r="A9312" s="1">
        <v>52217</v>
      </c>
      <c r="B9312" s="1">
        <v>10420040</v>
      </c>
      <c r="C9312" s="1" t="s">
        <v>14266</v>
      </c>
      <c r="D9312" s="1">
        <v>1950</v>
      </c>
    </row>
    <row r="9313" spans="1:4">
      <c r="A9313" s="1">
        <v>52221</v>
      </c>
      <c r="B9313" s="1">
        <v>10420050</v>
      </c>
      <c r="C9313" s="1" t="s">
        <v>14267</v>
      </c>
      <c r="D9313" s="1">
        <v>1950</v>
      </c>
    </row>
    <row r="9314" spans="1:4">
      <c r="A9314" s="1">
        <v>52264</v>
      </c>
      <c r="B9314" s="1">
        <v>10420060</v>
      </c>
      <c r="C9314" s="1" t="s">
        <v>14268</v>
      </c>
      <c r="D9314" s="1">
        <v>1950</v>
      </c>
    </row>
    <row r="9315" spans="1:4">
      <c r="A9315" s="1">
        <v>52219</v>
      </c>
      <c r="B9315" s="1">
        <v>10420070</v>
      </c>
      <c r="C9315" s="1" t="s">
        <v>14269</v>
      </c>
      <c r="D9315" s="1">
        <v>1950</v>
      </c>
    </row>
    <row r="9316" spans="1:4">
      <c r="A9316" s="1">
        <v>52262</v>
      </c>
      <c r="B9316" s="1">
        <v>10420080</v>
      </c>
      <c r="C9316" s="1" t="s">
        <v>14270</v>
      </c>
      <c r="D9316" s="1">
        <v>1950</v>
      </c>
    </row>
    <row r="9317" spans="1:4">
      <c r="A9317" s="1">
        <v>52227</v>
      </c>
      <c r="B9317" s="1">
        <v>10420090</v>
      </c>
      <c r="C9317" s="1" t="s">
        <v>14271</v>
      </c>
      <c r="D9317" s="1">
        <v>1950</v>
      </c>
    </row>
    <row r="9318" spans="1:4">
      <c r="A9318" s="1">
        <v>52212</v>
      </c>
      <c r="B9318" s="1">
        <v>10420100</v>
      </c>
      <c r="C9318" s="1" t="s">
        <v>14272</v>
      </c>
      <c r="D9318" s="1">
        <v>1950</v>
      </c>
    </row>
    <row r="9319" spans="1:4">
      <c r="A9319" s="1">
        <v>17869</v>
      </c>
      <c r="B9319" s="1">
        <v>10430050</v>
      </c>
      <c r="C9319" s="1" t="s">
        <v>14273</v>
      </c>
      <c r="D9319" s="1">
        <v>1950</v>
      </c>
    </row>
    <row r="9320" spans="1:4">
      <c r="A9320" s="1">
        <v>17873</v>
      </c>
      <c r="B9320" s="1">
        <v>10430060</v>
      </c>
      <c r="C9320" s="1" t="s">
        <v>14274</v>
      </c>
      <c r="D9320" s="1">
        <v>1950</v>
      </c>
    </row>
    <row r="9321" spans="1:4">
      <c r="A9321" s="1">
        <v>17844</v>
      </c>
      <c r="B9321" s="1">
        <v>10430070</v>
      </c>
      <c r="C9321" s="1" t="s">
        <v>14275</v>
      </c>
      <c r="D9321" s="1">
        <v>1950</v>
      </c>
    </row>
    <row r="9322" spans="1:4">
      <c r="A9322" s="1">
        <v>17842</v>
      </c>
      <c r="B9322" s="1">
        <v>10430100</v>
      </c>
      <c r="C9322" s="1" t="s">
        <v>14276</v>
      </c>
      <c r="D9322" s="1">
        <v>1950</v>
      </c>
    </row>
    <row r="9323" spans="1:4">
      <c r="A9323" s="1">
        <v>17884</v>
      </c>
      <c r="B9323" s="1">
        <v>10440030</v>
      </c>
      <c r="C9323" s="1" t="s">
        <v>14277</v>
      </c>
      <c r="D9323" s="1">
        <v>1950</v>
      </c>
    </row>
    <row r="9324" spans="1:4">
      <c r="A9324" s="1">
        <v>17886</v>
      </c>
      <c r="B9324" s="1">
        <v>10440040</v>
      </c>
      <c r="C9324" s="1" t="s">
        <v>14278</v>
      </c>
      <c r="D9324" s="1">
        <v>1950</v>
      </c>
    </row>
    <row r="9325" spans="1:4">
      <c r="A9325" s="1">
        <v>17882</v>
      </c>
      <c r="B9325" s="1">
        <v>10440050</v>
      </c>
      <c r="C9325" s="1" t="s">
        <v>14279</v>
      </c>
      <c r="D9325" s="1">
        <v>1950</v>
      </c>
    </row>
    <row r="9326" spans="1:4">
      <c r="A9326" s="1">
        <v>17881</v>
      </c>
      <c r="B9326" s="1">
        <v>10440061</v>
      </c>
      <c r="C9326" s="1" t="s">
        <v>14280</v>
      </c>
      <c r="D9326" s="1">
        <v>1950</v>
      </c>
    </row>
    <row r="9327" spans="1:4">
      <c r="A9327" s="1">
        <v>17878</v>
      </c>
      <c r="B9327" s="1">
        <v>10440080</v>
      </c>
      <c r="C9327" s="1" t="s">
        <v>14281</v>
      </c>
      <c r="D9327" s="1">
        <v>1950</v>
      </c>
    </row>
    <row r="9328" spans="1:4">
      <c r="A9328" s="1">
        <v>17853</v>
      </c>
      <c r="B9328" s="1">
        <v>10440090</v>
      </c>
      <c r="C9328" s="1" t="s">
        <v>14282</v>
      </c>
      <c r="D9328" s="1">
        <v>1950</v>
      </c>
    </row>
    <row r="9329" spans="1:4">
      <c r="A9329" s="1">
        <v>51909</v>
      </c>
      <c r="B9329" s="1">
        <v>10440110</v>
      </c>
      <c r="C9329" s="1" t="s">
        <v>14283</v>
      </c>
      <c r="D9329" s="1">
        <v>1950</v>
      </c>
    </row>
    <row r="9330" spans="1:4">
      <c r="A9330" s="1">
        <v>17899</v>
      </c>
      <c r="B9330" s="1">
        <v>10450040</v>
      </c>
      <c r="C9330" s="1" t="s">
        <v>14284</v>
      </c>
      <c r="D9330" s="1">
        <v>1950</v>
      </c>
    </row>
    <row r="9331" spans="1:4">
      <c r="A9331" s="1">
        <v>17895</v>
      </c>
      <c r="B9331" s="1">
        <v>10450060</v>
      </c>
      <c r="C9331" s="1" t="s">
        <v>14285</v>
      </c>
      <c r="D9331" s="1">
        <v>1950</v>
      </c>
    </row>
    <row r="9332" spans="1:4">
      <c r="A9332" s="1">
        <v>51907</v>
      </c>
      <c r="B9332" s="1">
        <v>10450110</v>
      </c>
      <c r="C9332" s="1" t="s">
        <v>14286</v>
      </c>
      <c r="D9332" s="1">
        <v>1950</v>
      </c>
    </row>
    <row r="9333" spans="1:4">
      <c r="A9333" s="1">
        <v>4787</v>
      </c>
      <c r="B9333" s="1">
        <v>10840080</v>
      </c>
      <c r="C9333" s="1" t="s">
        <v>14287</v>
      </c>
      <c r="D9333" s="1">
        <v>1950</v>
      </c>
    </row>
    <row r="9334" spans="1:4">
      <c r="A9334" s="1">
        <v>4512</v>
      </c>
      <c r="B9334" s="1">
        <v>10840200</v>
      </c>
      <c r="C9334" s="1" t="s">
        <v>14288</v>
      </c>
      <c r="D9334" s="1">
        <v>1950</v>
      </c>
    </row>
    <row r="9335" spans="1:4">
      <c r="A9335" s="1">
        <v>3747</v>
      </c>
      <c r="B9335" s="1">
        <v>10860070</v>
      </c>
      <c r="C9335" s="1" t="s">
        <v>14289</v>
      </c>
      <c r="D9335" s="1">
        <v>1950</v>
      </c>
    </row>
    <row r="9336" spans="1:4">
      <c r="A9336" s="1">
        <v>2714</v>
      </c>
      <c r="B9336" s="1">
        <v>11140210</v>
      </c>
      <c r="C9336" s="1" t="s">
        <v>14290</v>
      </c>
      <c r="D9336" s="1">
        <v>1950</v>
      </c>
    </row>
    <row r="9337" spans="1:4">
      <c r="A9337" s="1">
        <v>9488</v>
      </c>
      <c r="B9337" s="1">
        <v>11270060</v>
      </c>
      <c r="C9337" s="1" t="s">
        <v>6454</v>
      </c>
      <c r="D9337" s="1">
        <v>1950</v>
      </c>
    </row>
    <row r="9338" spans="1:4">
      <c r="A9338" s="1">
        <v>8073</v>
      </c>
      <c r="B9338" s="1">
        <v>11290130</v>
      </c>
      <c r="C9338" s="1" t="s">
        <v>12812</v>
      </c>
      <c r="D9338" s="1">
        <v>1950</v>
      </c>
    </row>
    <row r="9339" spans="1:4">
      <c r="A9339" s="1">
        <v>42895</v>
      </c>
      <c r="B9339" s="1">
        <v>11290150</v>
      </c>
      <c r="C9339" s="1" t="s">
        <v>11756</v>
      </c>
      <c r="D9339" s="1">
        <v>1950</v>
      </c>
    </row>
    <row r="9340" spans="1:4">
      <c r="A9340" s="1">
        <v>19216</v>
      </c>
      <c r="B9340" s="1">
        <v>11570070</v>
      </c>
      <c r="C9340" s="1" t="s">
        <v>14291</v>
      </c>
      <c r="D9340" s="1">
        <v>1950</v>
      </c>
    </row>
    <row r="9341" spans="1:4">
      <c r="A9341" s="1">
        <v>19163</v>
      </c>
      <c r="B9341" s="1">
        <v>11570110</v>
      </c>
      <c r="C9341" s="1" t="s">
        <v>14292</v>
      </c>
      <c r="D9341" s="1">
        <v>1950</v>
      </c>
    </row>
    <row r="9342" spans="1:4">
      <c r="A9342" s="1">
        <v>36544</v>
      </c>
      <c r="B9342" s="1">
        <v>12571100</v>
      </c>
      <c r="C9342" s="1" t="s">
        <v>14293</v>
      </c>
      <c r="D9342" s="1">
        <v>1950</v>
      </c>
    </row>
    <row r="9343" spans="1:4">
      <c r="A9343" s="1">
        <v>40346</v>
      </c>
      <c r="B9343" s="1">
        <v>12571120</v>
      </c>
      <c r="C9343" s="1" t="s">
        <v>14294</v>
      </c>
      <c r="D9343" s="1">
        <v>1950</v>
      </c>
    </row>
    <row r="9344" spans="1:4">
      <c r="A9344" s="1">
        <v>36491</v>
      </c>
      <c r="B9344" s="1">
        <v>12571150</v>
      </c>
      <c r="C9344" s="1" t="s">
        <v>14295</v>
      </c>
      <c r="D9344" s="1">
        <v>1950</v>
      </c>
    </row>
    <row r="9345" spans="1:4">
      <c r="A9345" s="1">
        <v>40538</v>
      </c>
      <c r="B9345" s="1">
        <v>12571350</v>
      </c>
      <c r="C9345" s="1" t="s">
        <v>14296</v>
      </c>
      <c r="D9345" s="1">
        <v>1950</v>
      </c>
    </row>
    <row r="9346" spans="1:4">
      <c r="A9346" s="1">
        <v>36485</v>
      </c>
      <c r="B9346" s="1">
        <v>12571470</v>
      </c>
      <c r="C9346" s="1" t="s">
        <v>14297</v>
      </c>
      <c r="D9346" s="1">
        <v>1950</v>
      </c>
    </row>
    <row r="9347" spans="1:4">
      <c r="A9347" s="1">
        <v>36495</v>
      </c>
      <c r="B9347" s="1">
        <v>12571510</v>
      </c>
      <c r="C9347" s="1" t="s">
        <v>14298</v>
      </c>
      <c r="D9347" s="1">
        <v>1950</v>
      </c>
    </row>
    <row r="9348" spans="1:4">
      <c r="A9348" s="1">
        <v>19926</v>
      </c>
      <c r="B9348" s="1">
        <v>30000780</v>
      </c>
      <c r="C9348" s="1" t="s">
        <v>14299</v>
      </c>
      <c r="D9348" s="1">
        <v>1950</v>
      </c>
    </row>
    <row r="9349" spans="1:4">
      <c r="A9349" s="1">
        <v>20127</v>
      </c>
      <c r="B9349" s="1">
        <v>30000980</v>
      </c>
      <c r="C9349" s="1" t="s">
        <v>14300</v>
      </c>
      <c r="D9349" s="1">
        <v>1950</v>
      </c>
    </row>
    <row r="9350" spans="1:4">
      <c r="A9350" s="1">
        <v>2926</v>
      </c>
      <c r="B9350" s="1">
        <v>30010220</v>
      </c>
      <c r="C9350" s="1" t="s">
        <v>14301</v>
      </c>
      <c r="D9350" s="1">
        <v>1950</v>
      </c>
    </row>
    <row r="9351" spans="1:4">
      <c r="A9351" s="1">
        <v>11344</v>
      </c>
      <c r="B9351" s="1">
        <v>33110790</v>
      </c>
      <c r="C9351" s="1" t="s">
        <v>14302</v>
      </c>
      <c r="D9351" s="1">
        <v>1950</v>
      </c>
    </row>
    <row r="9352" spans="1:4">
      <c r="A9352" s="1">
        <v>20197</v>
      </c>
      <c r="B9352" s="1">
        <v>33111200</v>
      </c>
      <c r="C9352" s="1" t="s">
        <v>14303</v>
      </c>
      <c r="D9352" s="1">
        <v>1950</v>
      </c>
    </row>
    <row r="9353" spans="1:4">
      <c r="A9353" s="1">
        <v>12453</v>
      </c>
      <c r="B9353" s="1">
        <v>33650110</v>
      </c>
      <c r="C9353" s="1" t="s">
        <v>14304</v>
      </c>
      <c r="D9353" s="1">
        <v>1950</v>
      </c>
    </row>
    <row r="9354" spans="1:4">
      <c r="A9354" s="1">
        <v>11956</v>
      </c>
      <c r="B9354" s="1">
        <v>33660240</v>
      </c>
      <c r="C9354" s="1" t="s">
        <v>14305</v>
      </c>
      <c r="D9354" s="1">
        <v>1950</v>
      </c>
    </row>
    <row r="9355" spans="1:4">
      <c r="A9355" s="1">
        <v>13011</v>
      </c>
      <c r="B9355" s="1">
        <v>33740020</v>
      </c>
      <c r="C9355" s="1" t="s">
        <v>14306</v>
      </c>
      <c r="D9355" s="1">
        <v>1950</v>
      </c>
    </row>
    <row r="9356" spans="1:4">
      <c r="A9356" s="1">
        <v>12873</v>
      </c>
      <c r="B9356" s="1">
        <v>33740060</v>
      </c>
      <c r="C9356" s="1" t="s">
        <v>14307</v>
      </c>
      <c r="D9356" s="1">
        <v>1950</v>
      </c>
    </row>
    <row r="9357" spans="1:4">
      <c r="A9357" s="1">
        <v>9374</v>
      </c>
      <c r="B9357" s="1">
        <v>33740080</v>
      </c>
      <c r="C9357" s="1" t="s">
        <v>14308</v>
      </c>
      <c r="D9357" s="1">
        <v>1950</v>
      </c>
    </row>
    <row r="9358" spans="1:4">
      <c r="A9358" s="1">
        <v>19922</v>
      </c>
      <c r="B9358" s="1">
        <v>33820050</v>
      </c>
      <c r="C9358" s="1" t="s">
        <v>14309</v>
      </c>
      <c r="D9358" s="1">
        <v>1950</v>
      </c>
    </row>
    <row r="9359" spans="1:4">
      <c r="A9359" s="1">
        <v>6223</v>
      </c>
      <c r="B9359" s="1">
        <v>35010340</v>
      </c>
      <c r="C9359" s="1" t="s">
        <v>14310</v>
      </c>
      <c r="D9359" s="1">
        <v>1950</v>
      </c>
    </row>
    <row r="9360" spans="1:4">
      <c r="A9360" s="1">
        <v>6292</v>
      </c>
      <c r="B9360" s="1">
        <v>35010520</v>
      </c>
      <c r="C9360" s="1" t="s">
        <v>14311</v>
      </c>
      <c r="D9360" s="1">
        <v>1950</v>
      </c>
    </row>
    <row r="9361" spans="1:4">
      <c r="A9361" s="1">
        <v>42797</v>
      </c>
      <c r="B9361" s="1">
        <v>35030040</v>
      </c>
      <c r="C9361" s="1" t="s">
        <v>14312</v>
      </c>
      <c r="D9361" s="1">
        <v>1950</v>
      </c>
    </row>
    <row r="9362" spans="1:4">
      <c r="A9362" s="1">
        <v>42788</v>
      </c>
      <c r="B9362" s="1">
        <v>35030100</v>
      </c>
      <c r="C9362" s="1" t="s">
        <v>14313</v>
      </c>
      <c r="D9362" s="1">
        <v>1950</v>
      </c>
    </row>
    <row r="9363" spans="1:4">
      <c r="A9363" s="1">
        <v>42814</v>
      </c>
      <c r="B9363" s="1">
        <v>35030110</v>
      </c>
      <c r="C9363" s="1" t="s">
        <v>14314</v>
      </c>
      <c r="D9363" s="1">
        <v>1950</v>
      </c>
    </row>
    <row r="9364" spans="1:4">
      <c r="A9364" s="1">
        <v>42823</v>
      </c>
      <c r="B9364" s="1">
        <v>35030170</v>
      </c>
      <c r="C9364" s="1" t="s">
        <v>14315</v>
      </c>
      <c r="D9364" s="1">
        <v>1950</v>
      </c>
    </row>
    <row r="9365" spans="1:4">
      <c r="A9365" s="1">
        <v>42792</v>
      </c>
      <c r="B9365" s="1">
        <v>35030200</v>
      </c>
      <c r="C9365" s="1" t="s">
        <v>14316</v>
      </c>
      <c r="D9365" s="1">
        <v>1950</v>
      </c>
    </row>
    <row r="9366" spans="1:4">
      <c r="A9366" s="1">
        <v>133</v>
      </c>
      <c r="B9366" s="1">
        <v>35030230</v>
      </c>
      <c r="C9366" s="1" t="s">
        <v>14317</v>
      </c>
      <c r="D9366" s="1">
        <v>1950</v>
      </c>
    </row>
    <row r="9367" spans="1:4">
      <c r="A9367" s="1">
        <v>127</v>
      </c>
      <c r="B9367" s="1">
        <v>35030320</v>
      </c>
      <c r="C9367" s="1" t="s">
        <v>14318</v>
      </c>
      <c r="D9367" s="1">
        <v>1950</v>
      </c>
    </row>
    <row r="9368" spans="1:4">
      <c r="A9368" s="1">
        <v>8224</v>
      </c>
      <c r="B9368" s="1">
        <v>35040110</v>
      </c>
      <c r="C9368" s="1" t="s">
        <v>14319</v>
      </c>
      <c r="D9368" s="1">
        <v>1950</v>
      </c>
    </row>
    <row r="9369" spans="1:4">
      <c r="A9369" s="1">
        <v>8223</v>
      </c>
      <c r="B9369" s="1">
        <v>35040131</v>
      </c>
      <c r="C9369" s="1" t="s">
        <v>14320</v>
      </c>
      <c r="D9369" s="1">
        <v>1950</v>
      </c>
    </row>
    <row r="9370" spans="1:4">
      <c r="A9370" s="1">
        <v>7950</v>
      </c>
      <c r="B9370" s="1">
        <v>35040190</v>
      </c>
      <c r="C9370" s="1" t="s">
        <v>14321</v>
      </c>
      <c r="D9370" s="1">
        <v>1950</v>
      </c>
    </row>
    <row r="9371" spans="1:4">
      <c r="A9371" s="1">
        <v>7817</v>
      </c>
      <c r="B9371" s="1">
        <v>35040270</v>
      </c>
      <c r="C9371" s="1" t="s">
        <v>14322</v>
      </c>
      <c r="D9371" s="1">
        <v>1950</v>
      </c>
    </row>
    <row r="9372" spans="1:4">
      <c r="A9372" s="1">
        <v>7621</v>
      </c>
      <c r="B9372" s="1">
        <v>35040420</v>
      </c>
      <c r="C9372" s="1" t="s">
        <v>14323</v>
      </c>
      <c r="D9372" s="1">
        <v>1950</v>
      </c>
    </row>
    <row r="9373" spans="1:4">
      <c r="A9373" s="1">
        <v>1889</v>
      </c>
      <c r="B9373" s="1">
        <v>35040460</v>
      </c>
      <c r="C9373" s="1" t="s">
        <v>14324</v>
      </c>
      <c r="D9373" s="1">
        <v>1950</v>
      </c>
    </row>
    <row r="9374" spans="1:4">
      <c r="A9374" s="1">
        <v>1928</v>
      </c>
      <c r="B9374" s="1">
        <v>35040480</v>
      </c>
      <c r="C9374" s="1" t="s">
        <v>14325</v>
      </c>
      <c r="D9374" s="1">
        <v>1950</v>
      </c>
    </row>
    <row r="9375" spans="1:4">
      <c r="A9375" s="1">
        <v>5748</v>
      </c>
      <c r="B9375" s="1">
        <v>35040540</v>
      </c>
      <c r="C9375" s="1" t="s">
        <v>14326</v>
      </c>
      <c r="D9375" s="1">
        <v>1950</v>
      </c>
    </row>
    <row r="9376" spans="1:4">
      <c r="A9376" s="1">
        <v>42768</v>
      </c>
      <c r="B9376" s="1">
        <v>35040570</v>
      </c>
      <c r="C9376" s="1" t="s">
        <v>14327</v>
      </c>
      <c r="D9376" s="1">
        <v>1950</v>
      </c>
    </row>
    <row r="9377" spans="1:4">
      <c r="A9377" s="1">
        <v>42771</v>
      </c>
      <c r="B9377" s="1">
        <v>35040610</v>
      </c>
      <c r="C9377" s="1" t="s">
        <v>14328</v>
      </c>
      <c r="D9377" s="1">
        <v>1950</v>
      </c>
    </row>
    <row r="9378" spans="1:4">
      <c r="A9378" s="1">
        <v>42804</v>
      </c>
      <c r="B9378" s="1">
        <v>35040690</v>
      </c>
      <c r="C9378" s="1" t="s">
        <v>14329</v>
      </c>
      <c r="D9378" s="1">
        <v>1950</v>
      </c>
    </row>
    <row r="9379" spans="1:4">
      <c r="A9379" s="1">
        <v>42793</v>
      </c>
      <c r="B9379" s="1">
        <v>35040830</v>
      </c>
      <c r="C9379" s="1" t="s">
        <v>14330</v>
      </c>
      <c r="D9379" s="1">
        <v>1950</v>
      </c>
    </row>
    <row r="9380" spans="1:4">
      <c r="A9380" s="1">
        <v>1919</v>
      </c>
      <c r="B9380" s="1">
        <v>35050330</v>
      </c>
      <c r="C9380" s="1" t="s">
        <v>14331</v>
      </c>
      <c r="D9380" s="1">
        <v>1950</v>
      </c>
    </row>
    <row r="9381" spans="1:4">
      <c r="A9381" s="1">
        <v>2275</v>
      </c>
      <c r="B9381" s="1">
        <v>35050420</v>
      </c>
      <c r="C9381" s="1" t="s">
        <v>14332</v>
      </c>
      <c r="D9381" s="1">
        <v>1950</v>
      </c>
    </row>
    <row r="9382" spans="1:4">
      <c r="A9382" s="1">
        <v>1911</v>
      </c>
      <c r="B9382" s="1">
        <v>35050460</v>
      </c>
      <c r="C9382" s="1" t="s">
        <v>14333</v>
      </c>
      <c r="D9382" s="1">
        <v>1950</v>
      </c>
    </row>
    <row r="9383" spans="1:4">
      <c r="A9383" s="1">
        <v>5722</v>
      </c>
      <c r="B9383" s="1">
        <v>35050500</v>
      </c>
      <c r="C9383" s="1" t="s">
        <v>14334</v>
      </c>
      <c r="D9383" s="1">
        <v>1950</v>
      </c>
    </row>
    <row r="9384" spans="1:4">
      <c r="A9384" s="1">
        <v>5789</v>
      </c>
      <c r="B9384" s="1">
        <v>35060120</v>
      </c>
      <c r="C9384" s="1" t="s">
        <v>14335</v>
      </c>
      <c r="D9384" s="1">
        <v>1950</v>
      </c>
    </row>
    <row r="9385" spans="1:4">
      <c r="A9385" s="1">
        <v>1813</v>
      </c>
      <c r="B9385" s="1">
        <v>35060270</v>
      </c>
      <c r="C9385" s="1" t="s">
        <v>14336</v>
      </c>
      <c r="D9385" s="1">
        <v>1950</v>
      </c>
    </row>
    <row r="9386" spans="1:4">
      <c r="A9386" s="1">
        <v>1793</v>
      </c>
      <c r="B9386" s="1">
        <v>35060280</v>
      </c>
      <c r="C9386" s="1" t="s">
        <v>14337</v>
      </c>
      <c r="D9386" s="1">
        <v>1950</v>
      </c>
    </row>
    <row r="9387" spans="1:4">
      <c r="A9387" s="1">
        <v>1993</v>
      </c>
      <c r="B9387" s="1">
        <v>35060430</v>
      </c>
      <c r="C9387" s="1" t="s">
        <v>14338</v>
      </c>
      <c r="D9387" s="1">
        <v>1950</v>
      </c>
    </row>
    <row r="9388" spans="1:4">
      <c r="A9388" s="1">
        <v>1853</v>
      </c>
      <c r="B9388" s="1">
        <v>35070060</v>
      </c>
      <c r="C9388" s="1" t="s">
        <v>14339</v>
      </c>
      <c r="D9388" s="1">
        <v>1950</v>
      </c>
    </row>
    <row r="9389" spans="1:4">
      <c r="A9389" s="1">
        <v>8744</v>
      </c>
      <c r="B9389" s="1">
        <v>35110130</v>
      </c>
      <c r="C9389" s="1" t="s">
        <v>14340</v>
      </c>
      <c r="D9389" s="1">
        <v>1950</v>
      </c>
    </row>
    <row r="9390" spans="1:4">
      <c r="A9390" s="1">
        <v>1938</v>
      </c>
      <c r="B9390" s="1">
        <v>35130300</v>
      </c>
      <c r="C9390" s="1" t="s">
        <v>14341</v>
      </c>
      <c r="D9390" s="1">
        <v>1950</v>
      </c>
    </row>
    <row r="9391" spans="1:4">
      <c r="A9391" s="1">
        <v>5793</v>
      </c>
      <c r="B9391" s="1">
        <v>35130320</v>
      </c>
      <c r="C9391" s="1" t="s">
        <v>14342</v>
      </c>
      <c r="D9391" s="1">
        <v>1950</v>
      </c>
    </row>
    <row r="9392" spans="1:4">
      <c r="A9392" s="1">
        <v>12418</v>
      </c>
      <c r="B9392" s="1">
        <v>35140140</v>
      </c>
      <c r="C9392" s="1" t="s">
        <v>14343</v>
      </c>
      <c r="D9392" s="1">
        <v>1950</v>
      </c>
    </row>
    <row r="9393" spans="1:4">
      <c r="A9393" s="1">
        <v>42871</v>
      </c>
      <c r="B9393" s="1">
        <v>35140440</v>
      </c>
      <c r="C9393" s="1" t="s">
        <v>14344</v>
      </c>
      <c r="D9393" s="1">
        <v>1950</v>
      </c>
    </row>
    <row r="9394" spans="1:4">
      <c r="A9394" s="1">
        <v>42777</v>
      </c>
      <c r="B9394" s="1">
        <v>35140660</v>
      </c>
      <c r="C9394" s="1" t="s">
        <v>14345</v>
      </c>
      <c r="D9394" s="1">
        <v>1950</v>
      </c>
    </row>
    <row r="9395" spans="1:4">
      <c r="A9395" s="1">
        <v>12393</v>
      </c>
      <c r="B9395" s="1">
        <v>35150070</v>
      </c>
      <c r="C9395" s="1" t="s">
        <v>9273</v>
      </c>
      <c r="D9395" s="1">
        <v>1950</v>
      </c>
    </row>
    <row r="9396" spans="1:4">
      <c r="A9396" s="1">
        <v>8093</v>
      </c>
      <c r="B9396" s="1">
        <v>35160050</v>
      </c>
      <c r="C9396" s="1" t="s">
        <v>11830</v>
      </c>
      <c r="D9396" s="1">
        <v>1950</v>
      </c>
    </row>
    <row r="9397" spans="1:4">
      <c r="A9397" s="1">
        <v>8077</v>
      </c>
      <c r="B9397" s="1">
        <v>35160110</v>
      </c>
      <c r="C9397" s="1" t="s">
        <v>10983</v>
      </c>
      <c r="D9397" s="1">
        <v>1950</v>
      </c>
    </row>
    <row r="9398" spans="1:4">
      <c r="A9398" s="1">
        <v>2741</v>
      </c>
      <c r="B9398" s="1">
        <v>35180200</v>
      </c>
      <c r="C9398" s="1" t="s">
        <v>14346</v>
      </c>
      <c r="D9398" s="1">
        <v>1950</v>
      </c>
    </row>
    <row r="9399" spans="1:4">
      <c r="A9399" s="1">
        <v>8</v>
      </c>
      <c r="B9399" s="1">
        <v>35180261</v>
      </c>
      <c r="C9399" s="1" t="s">
        <v>14347</v>
      </c>
      <c r="D9399" s="1">
        <v>1950</v>
      </c>
    </row>
    <row r="9400" spans="1:4">
      <c r="A9400" s="1">
        <v>694</v>
      </c>
      <c r="B9400" s="1">
        <v>35190040</v>
      </c>
      <c r="C9400" s="1" t="s">
        <v>14348</v>
      </c>
      <c r="D9400" s="1">
        <v>1950</v>
      </c>
    </row>
    <row r="9401" spans="1:4">
      <c r="A9401" s="1">
        <v>478</v>
      </c>
      <c r="B9401" s="1">
        <v>35190100</v>
      </c>
      <c r="C9401" s="1" t="s">
        <v>14349</v>
      </c>
      <c r="D9401" s="1">
        <v>1950</v>
      </c>
    </row>
    <row r="9402" spans="1:4">
      <c r="A9402" s="1">
        <v>410</v>
      </c>
      <c r="B9402" s="1">
        <v>35190170</v>
      </c>
      <c r="C9402" s="1" t="s">
        <v>14350</v>
      </c>
      <c r="D9402" s="1">
        <v>1950</v>
      </c>
    </row>
    <row r="9403" spans="1:4">
      <c r="A9403" s="1">
        <v>3762</v>
      </c>
      <c r="B9403" s="1">
        <v>35200030</v>
      </c>
      <c r="C9403" s="1" t="s">
        <v>14351</v>
      </c>
      <c r="D9403" s="1">
        <v>1950</v>
      </c>
    </row>
    <row r="9404" spans="1:4">
      <c r="A9404" s="1">
        <v>3200</v>
      </c>
      <c r="B9404" s="1">
        <v>35200100</v>
      </c>
      <c r="C9404" s="1" t="s">
        <v>14352</v>
      </c>
      <c r="D9404" s="1">
        <v>1950</v>
      </c>
    </row>
    <row r="9405" spans="1:4">
      <c r="A9405" s="1">
        <v>1380</v>
      </c>
      <c r="B9405" s="1">
        <v>35200150</v>
      </c>
      <c r="C9405" s="1" t="s">
        <v>14353</v>
      </c>
      <c r="D9405" s="1">
        <v>1950</v>
      </c>
    </row>
    <row r="9406" spans="1:4">
      <c r="A9406" s="1">
        <v>1349</v>
      </c>
      <c r="B9406" s="1">
        <v>35200230</v>
      </c>
      <c r="C9406" s="1" t="s">
        <v>14354</v>
      </c>
      <c r="D9406" s="1">
        <v>1950</v>
      </c>
    </row>
    <row r="9407" spans="1:4">
      <c r="A9407" s="1">
        <v>4264</v>
      </c>
      <c r="B9407" s="1">
        <v>35200260</v>
      </c>
      <c r="C9407" s="1" t="s">
        <v>14355</v>
      </c>
      <c r="D9407" s="1">
        <v>1950</v>
      </c>
    </row>
    <row r="9408" spans="1:4">
      <c r="A9408" s="1">
        <v>1046</v>
      </c>
      <c r="B9408" s="1">
        <v>35200270</v>
      </c>
      <c r="C9408" s="1" t="s">
        <v>14356</v>
      </c>
      <c r="D9408" s="1">
        <v>1950</v>
      </c>
    </row>
    <row r="9409" spans="1:4">
      <c r="A9409" s="1">
        <v>1346</v>
      </c>
      <c r="B9409" s="1">
        <v>35200290</v>
      </c>
      <c r="C9409" s="1" t="s">
        <v>14357</v>
      </c>
      <c r="D9409" s="1">
        <v>1950</v>
      </c>
    </row>
    <row r="9410" spans="1:4">
      <c r="A9410" s="1">
        <v>1347</v>
      </c>
      <c r="B9410" s="1">
        <v>35200300</v>
      </c>
      <c r="C9410" s="1" t="s">
        <v>14358</v>
      </c>
      <c r="D9410" s="1">
        <v>1950</v>
      </c>
    </row>
    <row r="9411" spans="1:4">
      <c r="A9411" s="1">
        <v>3626</v>
      </c>
      <c r="B9411" s="1">
        <v>35210030</v>
      </c>
      <c r="C9411" s="1" t="s">
        <v>14359</v>
      </c>
      <c r="D9411" s="1">
        <v>1950</v>
      </c>
    </row>
    <row r="9412" spans="1:4">
      <c r="A9412" s="1">
        <v>3092</v>
      </c>
      <c r="B9412" s="1">
        <v>35210031</v>
      </c>
      <c r="C9412" s="1" t="s">
        <v>14360</v>
      </c>
      <c r="D9412" s="1">
        <v>1950</v>
      </c>
    </row>
    <row r="9413" spans="1:4">
      <c r="A9413" s="1">
        <v>3187</v>
      </c>
      <c r="B9413" s="1">
        <v>35230120</v>
      </c>
      <c r="C9413" s="1" t="s">
        <v>14361</v>
      </c>
      <c r="D9413" s="1">
        <v>1950</v>
      </c>
    </row>
    <row r="9414" spans="1:4">
      <c r="A9414" s="1">
        <v>3878</v>
      </c>
      <c r="B9414" s="1">
        <v>35230140</v>
      </c>
      <c r="C9414" s="1" t="s">
        <v>14362</v>
      </c>
      <c r="D9414" s="1">
        <v>1950</v>
      </c>
    </row>
    <row r="9415" spans="1:4">
      <c r="A9415" s="1">
        <v>3782</v>
      </c>
      <c r="B9415" s="1">
        <v>35230150</v>
      </c>
      <c r="C9415" s="1" t="s">
        <v>14363</v>
      </c>
      <c r="D9415" s="1">
        <v>1950</v>
      </c>
    </row>
    <row r="9416" spans="1:4">
      <c r="A9416" s="1">
        <v>4266</v>
      </c>
      <c r="B9416" s="1">
        <v>35250280</v>
      </c>
      <c r="C9416" s="1" t="s">
        <v>14364</v>
      </c>
      <c r="D9416" s="1">
        <v>1950</v>
      </c>
    </row>
    <row r="9417" spans="1:4">
      <c r="A9417" s="1">
        <v>5728</v>
      </c>
      <c r="B9417" s="1">
        <v>35280190</v>
      </c>
      <c r="C9417" s="1" t="s">
        <v>14365</v>
      </c>
      <c r="D9417" s="1">
        <v>1950</v>
      </c>
    </row>
    <row r="9418" spans="1:4">
      <c r="A9418" s="1">
        <v>2276</v>
      </c>
      <c r="B9418" s="1">
        <v>35290140</v>
      </c>
      <c r="C9418" s="1" t="s">
        <v>14366</v>
      </c>
      <c r="D9418" s="1">
        <v>1950</v>
      </c>
    </row>
    <row r="9419" spans="1:4">
      <c r="A9419" s="1">
        <v>6242</v>
      </c>
      <c r="B9419" s="1">
        <v>35320080</v>
      </c>
      <c r="C9419" s="1" t="s">
        <v>14367</v>
      </c>
      <c r="D9419" s="1">
        <v>1950</v>
      </c>
    </row>
    <row r="9420" spans="1:4">
      <c r="A9420" s="1">
        <v>1987</v>
      </c>
      <c r="B9420" s="1">
        <v>35330020</v>
      </c>
      <c r="C9420" s="1" t="s">
        <v>14368</v>
      </c>
      <c r="D9420" s="1">
        <v>1950</v>
      </c>
    </row>
    <row r="9421" spans="1:4">
      <c r="A9421" s="1">
        <v>1945</v>
      </c>
      <c r="B9421" s="1">
        <v>35330050</v>
      </c>
      <c r="C9421" s="1" t="s">
        <v>14369</v>
      </c>
      <c r="D9421" s="1">
        <v>1950</v>
      </c>
    </row>
    <row r="9422" spans="1:4">
      <c r="A9422" s="1">
        <v>1947</v>
      </c>
      <c r="B9422" s="1">
        <v>35340160</v>
      </c>
      <c r="C9422" s="1" t="s">
        <v>14370</v>
      </c>
      <c r="D9422" s="1">
        <v>1950</v>
      </c>
    </row>
    <row r="9423" spans="1:4">
      <c r="A9423" s="1">
        <v>2014</v>
      </c>
      <c r="B9423" s="1">
        <v>35340310</v>
      </c>
      <c r="C9423" s="1" t="s">
        <v>14371</v>
      </c>
      <c r="D9423" s="1">
        <v>1950</v>
      </c>
    </row>
    <row r="9424" spans="1:4">
      <c r="A9424" s="1">
        <v>7512</v>
      </c>
      <c r="B9424" s="1">
        <v>35340340</v>
      </c>
      <c r="C9424" s="1" t="s">
        <v>14372</v>
      </c>
      <c r="D9424" s="1">
        <v>1950</v>
      </c>
    </row>
    <row r="9425" spans="1:4">
      <c r="A9425" s="1">
        <v>2012</v>
      </c>
      <c r="B9425" s="1">
        <v>35340430</v>
      </c>
      <c r="C9425" s="1" t="s">
        <v>14373</v>
      </c>
      <c r="D9425" s="1">
        <v>1950</v>
      </c>
    </row>
    <row r="9426" spans="1:4">
      <c r="A9426" s="1">
        <v>5766</v>
      </c>
      <c r="B9426" s="1">
        <v>35360110</v>
      </c>
      <c r="C9426" s="1" t="s">
        <v>14374</v>
      </c>
      <c r="D9426" s="1">
        <v>1950</v>
      </c>
    </row>
    <row r="9427" spans="1:4">
      <c r="A9427" s="1">
        <v>1955</v>
      </c>
      <c r="B9427" s="1">
        <v>35360140</v>
      </c>
      <c r="C9427" s="1" t="s">
        <v>14375</v>
      </c>
      <c r="D9427" s="1">
        <v>1950</v>
      </c>
    </row>
    <row r="9428" spans="1:4">
      <c r="A9428" s="1">
        <v>1954</v>
      </c>
      <c r="B9428" s="1">
        <v>35360160</v>
      </c>
      <c r="C9428" s="1" t="s">
        <v>14376</v>
      </c>
      <c r="D9428" s="1">
        <v>1950</v>
      </c>
    </row>
    <row r="9429" spans="1:4">
      <c r="A9429" s="1">
        <v>12417</v>
      </c>
      <c r="B9429" s="1">
        <v>35370060</v>
      </c>
      <c r="C9429" s="1" t="s">
        <v>14377</v>
      </c>
      <c r="D9429" s="1">
        <v>1950</v>
      </c>
    </row>
    <row r="9430" spans="1:4">
      <c r="A9430" s="1">
        <v>9494</v>
      </c>
      <c r="B9430" s="1">
        <v>35380010</v>
      </c>
      <c r="C9430" s="1" t="s">
        <v>14378</v>
      </c>
      <c r="D9430" s="1">
        <v>1950</v>
      </c>
    </row>
    <row r="9431" spans="1:4">
      <c r="A9431" s="1">
        <v>12046</v>
      </c>
      <c r="B9431" s="1">
        <v>35380070</v>
      </c>
      <c r="C9431" s="1" t="s">
        <v>14379</v>
      </c>
      <c r="D9431" s="1">
        <v>1950</v>
      </c>
    </row>
    <row r="9432" spans="1:4">
      <c r="A9432" s="1">
        <v>12381</v>
      </c>
      <c r="B9432" s="1">
        <v>35430060</v>
      </c>
      <c r="C9432" s="1" t="s">
        <v>14380</v>
      </c>
      <c r="D9432" s="1">
        <v>1950</v>
      </c>
    </row>
    <row r="9433" spans="1:4">
      <c r="A9433" s="1">
        <v>8873</v>
      </c>
      <c r="B9433" s="1">
        <v>35430070</v>
      </c>
      <c r="C9433" s="1" t="s">
        <v>14381</v>
      </c>
      <c r="D9433" s="1">
        <v>1950</v>
      </c>
    </row>
    <row r="9434" spans="1:4">
      <c r="A9434" s="1">
        <v>12386</v>
      </c>
      <c r="B9434" s="1">
        <v>35430080</v>
      </c>
      <c r="C9434" s="1" t="s">
        <v>14382</v>
      </c>
      <c r="D9434" s="1">
        <v>1950</v>
      </c>
    </row>
    <row r="9435" spans="1:4">
      <c r="A9435" s="1">
        <v>12373</v>
      </c>
      <c r="B9435" s="1">
        <v>35430090</v>
      </c>
      <c r="C9435" s="1" t="s">
        <v>14383</v>
      </c>
      <c r="D9435" s="1">
        <v>1950</v>
      </c>
    </row>
    <row r="9436" spans="1:4">
      <c r="A9436" s="1">
        <v>12385</v>
      </c>
      <c r="B9436" s="1">
        <v>35430100</v>
      </c>
      <c r="C9436" s="1" t="s">
        <v>14384</v>
      </c>
      <c r="D9436" s="1">
        <v>1950</v>
      </c>
    </row>
    <row r="9437" spans="1:4">
      <c r="A9437" s="1">
        <v>12375</v>
      </c>
      <c r="B9437" s="1">
        <v>35430110</v>
      </c>
      <c r="C9437" s="1" t="s">
        <v>14385</v>
      </c>
      <c r="D9437" s="1">
        <v>1950</v>
      </c>
    </row>
    <row r="9438" spans="1:4">
      <c r="A9438" s="1">
        <v>12374</v>
      </c>
      <c r="B9438" s="1">
        <v>35430130</v>
      </c>
      <c r="C9438" s="1" t="s">
        <v>14386</v>
      </c>
      <c r="D9438" s="1">
        <v>1950</v>
      </c>
    </row>
    <row r="9439" spans="1:4">
      <c r="A9439" s="1">
        <v>9484</v>
      </c>
      <c r="B9439" s="1">
        <v>35430190</v>
      </c>
      <c r="C9439" s="1" t="s">
        <v>14387</v>
      </c>
      <c r="D9439" s="1">
        <v>1950</v>
      </c>
    </row>
    <row r="9440" spans="1:4">
      <c r="A9440" s="1">
        <v>12371</v>
      </c>
      <c r="B9440" s="1">
        <v>35430210</v>
      </c>
      <c r="C9440" s="1" t="s">
        <v>14388</v>
      </c>
      <c r="D9440" s="1">
        <v>1950</v>
      </c>
    </row>
    <row r="9441" spans="1:4">
      <c r="A9441" s="1">
        <v>9382</v>
      </c>
      <c r="B9441" s="1">
        <v>35440080</v>
      </c>
      <c r="C9441" s="1" t="s">
        <v>14389</v>
      </c>
      <c r="D9441" s="1">
        <v>1950</v>
      </c>
    </row>
    <row r="9442" spans="1:4">
      <c r="A9442" s="1">
        <v>42879</v>
      </c>
      <c r="B9442" s="1">
        <v>35470070</v>
      </c>
      <c r="C9442" s="1" t="s">
        <v>14390</v>
      </c>
      <c r="D9442" s="1">
        <v>1950</v>
      </c>
    </row>
    <row r="9443" spans="1:4">
      <c r="A9443" s="1">
        <v>42980</v>
      </c>
      <c r="B9443" s="1">
        <v>35470080</v>
      </c>
      <c r="C9443" s="1" t="s">
        <v>14391</v>
      </c>
      <c r="D9443" s="1">
        <v>1950</v>
      </c>
    </row>
    <row r="9444" spans="1:4">
      <c r="A9444" s="1">
        <v>42977</v>
      </c>
      <c r="B9444" s="1">
        <v>35470220</v>
      </c>
      <c r="C9444" s="1" t="s">
        <v>14392</v>
      </c>
      <c r="D9444" s="1">
        <v>1950</v>
      </c>
    </row>
    <row r="9445" spans="1:4">
      <c r="A9445" s="1">
        <v>42725</v>
      </c>
      <c r="B9445" s="1">
        <v>35470350</v>
      </c>
      <c r="C9445" s="1" t="s">
        <v>14393</v>
      </c>
      <c r="D9445" s="1">
        <v>1950</v>
      </c>
    </row>
    <row r="9446" spans="1:4">
      <c r="A9446" s="1">
        <v>12173</v>
      </c>
      <c r="B9446" s="1">
        <v>35480060</v>
      </c>
      <c r="C9446" s="1" t="s">
        <v>14394</v>
      </c>
      <c r="D9446" s="1">
        <v>1950</v>
      </c>
    </row>
    <row r="9447" spans="1:4">
      <c r="A9447" s="1">
        <v>8090</v>
      </c>
      <c r="B9447" s="1">
        <v>35500130</v>
      </c>
      <c r="C9447" s="1" t="s">
        <v>14395</v>
      </c>
      <c r="D9447" s="1">
        <v>1950</v>
      </c>
    </row>
    <row r="9448" spans="1:4">
      <c r="A9448" s="1">
        <v>8016</v>
      </c>
      <c r="B9448" s="1">
        <v>35500190</v>
      </c>
      <c r="C9448" s="1" t="s">
        <v>14396</v>
      </c>
      <c r="D9448" s="1">
        <v>1950</v>
      </c>
    </row>
    <row r="9449" spans="1:4">
      <c r="A9449" s="1">
        <v>8029</v>
      </c>
      <c r="B9449" s="1">
        <v>35500250</v>
      </c>
      <c r="C9449" s="1" t="s">
        <v>14397</v>
      </c>
      <c r="D9449" s="1">
        <v>1950</v>
      </c>
    </row>
    <row r="9450" spans="1:4">
      <c r="A9450" s="1">
        <v>7689</v>
      </c>
      <c r="B9450" s="1">
        <v>35500270</v>
      </c>
      <c r="C9450" s="1" t="s">
        <v>14398</v>
      </c>
      <c r="D9450" s="1">
        <v>1950</v>
      </c>
    </row>
    <row r="9451" spans="1:4">
      <c r="A9451" s="1">
        <v>7748</v>
      </c>
      <c r="B9451" s="1">
        <v>35500400</v>
      </c>
      <c r="C9451" s="1" t="s">
        <v>14399</v>
      </c>
      <c r="D9451" s="1">
        <v>1950</v>
      </c>
    </row>
    <row r="9452" spans="1:4">
      <c r="A9452" s="1">
        <v>7878</v>
      </c>
      <c r="B9452" s="1">
        <v>35500430</v>
      </c>
      <c r="C9452" s="1" t="s">
        <v>14400</v>
      </c>
      <c r="D9452" s="1">
        <v>1950</v>
      </c>
    </row>
    <row r="9453" spans="1:4">
      <c r="A9453" s="1">
        <v>8081</v>
      </c>
      <c r="B9453" s="1">
        <v>35510060</v>
      </c>
      <c r="C9453" s="1" t="s">
        <v>14401</v>
      </c>
      <c r="D9453" s="1">
        <v>1950</v>
      </c>
    </row>
    <row r="9454" spans="1:4">
      <c r="A9454" s="1">
        <v>8084</v>
      </c>
      <c r="B9454" s="1">
        <v>35510110</v>
      </c>
      <c r="C9454" s="1" t="s">
        <v>14402</v>
      </c>
      <c r="D9454" s="1">
        <v>1950</v>
      </c>
    </row>
    <row r="9455" spans="1:4">
      <c r="A9455" s="1">
        <v>7798</v>
      </c>
      <c r="B9455" s="1">
        <v>35510160</v>
      </c>
      <c r="C9455" s="1" t="s">
        <v>14403</v>
      </c>
      <c r="D9455" s="1">
        <v>1950</v>
      </c>
    </row>
    <row r="9456" spans="1:4">
      <c r="A9456" s="1">
        <v>52717</v>
      </c>
      <c r="B9456" s="1">
        <v>35510170</v>
      </c>
      <c r="C9456" s="1" t="s">
        <v>14404</v>
      </c>
      <c r="D9456" s="1">
        <v>1950</v>
      </c>
    </row>
    <row r="9457" spans="1:4">
      <c r="A9457" s="1">
        <v>8052</v>
      </c>
      <c r="B9457" s="1">
        <v>35510380</v>
      </c>
      <c r="C9457" s="1" t="s">
        <v>14405</v>
      </c>
      <c r="D9457" s="1">
        <v>1950</v>
      </c>
    </row>
    <row r="9458" spans="1:4">
      <c r="A9458" s="1">
        <v>7684</v>
      </c>
      <c r="B9458" s="1">
        <v>35510480</v>
      </c>
      <c r="C9458" s="1" t="s">
        <v>14406</v>
      </c>
      <c r="D9458" s="1">
        <v>1950</v>
      </c>
    </row>
    <row r="9459" spans="1:4">
      <c r="A9459" s="1">
        <v>7949</v>
      </c>
      <c r="B9459" s="1">
        <v>35510500</v>
      </c>
      <c r="C9459" s="1" t="s">
        <v>14407</v>
      </c>
      <c r="D9459" s="1">
        <v>1950</v>
      </c>
    </row>
    <row r="9460" spans="1:4">
      <c r="A9460" s="1">
        <v>7683</v>
      </c>
      <c r="B9460" s="1">
        <v>35510520</v>
      </c>
      <c r="C9460" s="1" t="s">
        <v>14408</v>
      </c>
      <c r="D9460" s="1">
        <v>1950</v>
      </c>
    </row>
    <row r="9461" spans="1:4">
      <c r="A9461" s="1">
        <v>8013</v>
      </c>
      <c r="B9461" s="1">
        <v>35520060</v>
      </c>
      <c r="C9461" s="1" t="s">
        <v>14409</v>
      </c>
      <c r="D9461" s="1">
        <v>1950</v>
      </c>
    </row>
    <row r="9462" spans="1:4">
      <c r="A9462" s="1">
        <v>7856</v>
      </c>
      <c r="B9462" s="1">
        <v>35520160</v>
      </c>
      <c r="C9462" s="1" t="s">
        <v>14410</v>
      </c>
      <c r="D9462" s="1">
        <v>1950</v>
      </c>
    </row>
    <row r="9463" spans="1:4">
      <c r="A9463" s="1">
        <v>52713</v>
      </c>
      <c r="B9463" s="1">
        <v>35520210</v>
      </c>
      <c r="C9463" s="1" t="s">
        <v>14411</v>
      </c>
      <c r="D9463" s="1">
        <v>1950</v>
      </c>
    </row>
    <row r="9464" spans="1:4">
      <c r="A9464" s="1">
        <v>8035</v>
      </c>
      <c r="B9464" s="1">
        <v>35520240</v>
      </c>
      <c r="C9464" s="1" t="s">
        <v>14412</v>
      </c>
      <c r="D9464" s="1">
        <v>1950</v>
      </c>
    </row>
    <row r="9465" spans="1:4">
      <c r="A9465" s="1">
        <v>7833</v>
      </c>
      <c r="B9465" s="1">
        <v>35520250</v>
      </c>
      <c r="C9465" s="1" t="s">
        <v>14413</v>
      </c>
      <c r="D9465" s="1">
        <v>1950</v>
      </c>
    </row>
    <row r="9466" spans="1:4">
      <c r="A9466" s="1">
        <v>42995</v>
      </c>
      <c r="B9466" s="1">
        <v>35530160</v>
      </c>
      <c r="C9466" s="1" t="s">
        <v>14414</v>
      </c>
      <c r="D9466" s="1">
        <v>1950</v>
      </c>
    </row>
    <row r="9467" spans="1:4">
      <c r="A9467" s="1">
        <v>12074</v>
      </c>
      <c r="B9467" s="1">
        <v>35560330</v>
      </c>
      <c r="C9467" s="1" t="s">
        <v>14415</v>
      </c>
      <c r="D9467" s="1">
        <v>1950</v>
      </c>
    </row>
    <row r="9468" spans="1:4">
      <c r="A9468" s="1">
        <v>12071</v>
      </c>
      <c r="B9468" s="1">
        <v>35570050</v>
      </c>
      <c r="C9468" s="1" t="s">
        <v>14416</v>
      </c>
      <c r="D9468" s="1">
        <v>1950</v>
      </c>
    </row>
    <row r="9469" spans="1:4">
      <c r="A9469" s="1">
        <v>8560</v>
      </c>
      <c r="B9469" s="1">
        <v>35570120</v>
      </c>
      <c r="C9469" s="1" t="s">
        <v>14417</v>
      </c>
      <c r="D9469" s="1">
        <v>1950</v>
      </c>
    </row>
    <row r="9470" spans="1:4">
      <c r="A9470" s="1">
        <v>12090</v>
      </c>
      <c r="B9470" s="1">
        <v>35570170</v>
      </c>
      <c r="C9470" s="1" t="s">
        <v>14418</v>
      </c>
      <c r="D9470" s="1">
        <v>1950</v>
      </c>
    </row>
    <row r="9471" spans="1:4">
      <c r="A9471" s="1">
        <v>12276</v>
      </c>
      <c r="B9471" s="1">
        <v>35570280</v>
      </c>
      <c r="C9471" s="1" t="s">
        <v>14419</v>
      </c>
      <c r="D9471" s="1">
        <v>1950</v>
      </c>
    </row>
    <row r="9472" spans="1:4">
      <c r="A9472" s="1">
        <v>12170</v>
      </c>
      <c r="B9472" s="1">
        <v>35580140</v>
      </c>
      <c r="C9472" s="1" t="s">
        <v>14420</v>
      </c>
      <c r="D9472" s="1">
        <v>1950</v>
      </c>
    </row>
    <row r="9473" spans="1:4">
      <c r="A9473" s="1">
        <v>52731</v>
      </c>
      <c r="B9473" s="1">
        <v>35590090</v>
      </c>
      <c r="C9473" s="1" t="s">
        <v>14421</v>
      </c>
      <c r="D9473" s="1">
        <v>1950</v>
      </c>
    </row>
    <row r="9474" spans="1:4">
      <c r="A9474" s="1">
        <v>11952</v>
      </c>
      <c r="B9474" s="1">
        <v>35600150</v>
      </c>
      <c r="C9474" s="1" t="s">
        <v>14422</v>
      </c>
      <c r="D9474" s="1">
        <v>1950</v>
      </c>
    </row>
    <row r="9475" spans="1:4">
      <c r="A9475" s="1">
        <v>12325</v>
      </c>
      <c r="B9475" s="1">
        <v>35600210</v>
      </c>
      <c r="C9475" s="1" t="s">
        <v>14423</v>
      </c>
      <c r="D9475" s="1">
        <v>1950</v>
      </c>
    </row>
    <row r="9476" spans="1:4">
      <c r="A9476" s="1">
        <v>42755</v>
      </c>
      <c r="B9476" s="1">
        <v>35610160</v>
      </c>
      <c r="C9476" s="1" t="s">
        <v>14424</v>
      </c>
      <c r="D9476" s="1">
        <v>1950</v>
      </c>
    </row>
    <row r="9477" spans="1:4">
      <c r="A9477" s="1">
        <v>13022</v>
      </c>
      <c r="B9477" s="1">
        <v>35620060</v>
      </c>
      <c r="C9477" s="1" t="s">
        <v>14425</v>
      </c>
      <c r="D9477" s="1">
        <v>1950</v>
      </c>
    </row>
    <row r="9478" spans="1:4">
      <c r="A9478" s="1">
        <v>12332</v>
      </c>
      <c r="B9478" s="1">
        <v>35620140</v>
      </c>
      <c r="C9478" s="1" t="s">
        <v>14426</v>
      </c>
      <c r="D9478" s="1">
        <v>1950</v>
      </c>
    </row>
    <row r="9479" spans="1:4">
      <c r="A9479" s="1">
        <v>12476</v>
      </c>
      <c r="B9479" s="1">
        <v>35620150</v>
      </c>
      <c r="C9479" s="1" t="s">
        <v>14427</v>
      </c>
      <c r="D9479" s="1">
        <v>1950</v>
      </c>
    </row>
    <row r="9480" spans="1:4">
      <c r="A9480" s="1">
        <v>8916</v>
      </c>
      <c r="B9480" s="1">
        <v>35630060</v>
      </c>
      <c r="C9480" s="1" t="s">
        <v>14428</v>
      </c>
      <c r="D9480" s="1">
        <v>1950</v>
      </c>
    </row>
    <row r="9481" spans="1:4">
      <c r="A9481" s="1">
        <v>8840</v>
      </c>
      <c r="B9481" s="1">
        <v>35630070</v>
      </c>
      <c r="C9481" s="1" t="s">
        <v>14429</v>
      </c>
      <c r="D9481" s="1">
        <v>1950</v>
      </c>
    </row>
    <row r="9482" spans="1:4">
      <c r="A9482" s="1">
        <v>8917</v>
      </c>
      <c r="B9482" s="1">
        <v>35630080</v>
      </c>
      <c r="C9482" s="1" t="s">
        <v>14430</v>
      </c>
      <c r="D9482" s="1">
        <v>1950</v>
      </c>
    </row>
    <row r="9483" spans="1:4">
      <c r="A9483" s="1">
        <v>9508</v>
      </c>
      <c r="B9483" s="1">
        <v>35630200</v>
      </c>
      <c r="C9483" s="1" t="s">
        <v>14431</v>
      </c>
      <c r="D9483" s="1">
        <v>1950</v>
      </c>
    </row>
    <row r="9484" spans="1:4">
      <c r="A9484" s="1">
        <v>12473</v>
      </c>
      <c r="B9484" s="1">
        <v>35640160</v>
      </c>
      <c r="C9484" s="1" t="s">
        <v>14432</v>
      </c>
      <c r="D9484" s="1">
        <v>1950</v>
      </c>
    </row>
    <row r="9485" spans="1:4">
      <c r="A9485" s="1">
        <v>13018</v>
      </c>
      <c r="B9485" s="1">
        <v>35640210</v>
      </c>
      <c r="C9485" s="1" t="s">
        <v>14433</v>
      </c>
      <c r="D9485" s="1">
        <v>1950</v>
      </c>
    </row>
    <row r="9486" spans="1:4">
      <c r="A9486" s="1">
        <v>12316</v>
      </c>
      <c r="B9486" s="1">
        <v>35640310</v>
      </c>
      <c r="C9486" s="1" t="s">
        <v>14434</v>
      </c>
      <c r="D9486" s="1">
        <v>1950</v>
      </c>
    </row>
    <row r="9487" spans="1:4">
      <c r="A9487" s="1">
        <v>9338</v>
      </c>
      <c r="B9487" s="1">
        <v>35650020</v>
      </c>
      <c r="C9487" s="1" t="s">
        <v>14435</v>
      </c>
      <c r="D9487" s="1">
        <v>1950</v>
      </c>
    </row>
    <row r="9488" spans="1:4">
      <c r="A9488" s="1">
        <v>8566</v>
      </c>
      <c r="B9488" s="1">
        <v>35660110</v>
      </c>
      <c r="C9488" s="1" t="s">
        <v>14436</v>
      </c>
      <c r="D9488" s="1">
        <v>1950</v>
      </c>
    </row>
    <row r="9489" spans="1:4">
      <c r="A9489" s="1">
        <v>12472</v>
      </c>
      <c r="B9489" s="1">
        <v>35670130</v>
      </c>
      <c r="C9489" s="1" t="s">
        <v>14437</v>
      </c>
      <c r="D9489" s="1">
        <v>1950</v>
      </c>
    </row>
    <row r="9490" spans="1:4">
      <c r="A9490" s="1">
        <v>5734</v>
      </c>
      <c r="B9490" s="1">
        <v>35820030</v>
      </c>
      <c r="C9490" s="1" t="s">
        <v>14438</v>
      </c>
      <c r="D9490" s="1">
        <v>1950</v>
      </c>
    </row>
    <row r="9491" spans="1:4">
      <c r="A9491" s="1">
        <v>6219</v>
      </c>
      <c r="B9491" s="1">
        <v>35850880</v>
      </c>
      <c r="C9491" s="1" t="s">
        <v>14439</v>
      </c>
      <c r="D9491" s="1">
        <v>1950</v>
      </c>
    </row>
    <row r="9492" spans="1:4">
      <c r="A9492" s="1">
        <v>6317</v>
      </c>
      <c r="B9492" s="1">
        <v>35850950</v>
      </c>
      <c r="C9492" s="1" t="s">
        <v>14440</v>
      </c>
      <c r="D9492" s="1">
        <v>1950</v>
      </c>
    </row>
    <row r="9493" spans="1:4">
      <c r="A9493" s="1">
        <v>2080</v>
      </c>
      <c r="B9493" s="1">
        <v>35851020</v>
      </c>
      <c r="C9493" s="1" t="s">
        <v>14441</v>
      </c>
      <c r="D9493" s="1">
        <v>1950</v>
      </c>
    </row>
    <row r="9494" spans="1:4">
      <c r="A9494" s="1">
        <v>21257</v>
      </c>
      <c r="B9494" s="1">
        <v>36110070</v>
      </c>
      <c r="C9494" s="1" t="s">
        <v>14442</v>
      </c>
      <c r="D9494" s="1">
        <v>1950</v>
      </c>
    </row>
    <row r="9495" spans="1:4">
      <c r="A9495" s="1">
        <v>21478</v>
      </c>
      <c r="B9495" s="1">
        <v>36280151</v>
      </c>
      <c r="C9495" s="1" t="s">
        <v>14443</v>
      </c>
      <c r="D9495" s="1">
        <v>1950</v>
      </c>
    </row>
    <row r="9496" spans="1:4">
      <c r="A9496" s="1">
        <v>20166</v>
      </c>
      <c r="B9496" s="1">
        <v>36330190</v>
      </c>
      <c r="C9496" s="1" t="s">
        <v>14444</v>
      </c>
      <c r="D9496" s="1">
        <v>1950</v>
      </c>
    </row>
    <row r="9497" spans="1:4">
      <c r="A9497" s="1">
        <v>21841</v>
      </c>
      <c r="B9497" s="1">
        <v>36500020</v>
      </c>
      <c r="C9497" s="1" t="s">
        <v>14445</v>
      </c>
      <c r="D9497" s="1">
        <v>1950</v>
      </c>
    </row>
    <row r="9498" spans="1:4">
      <c r="A9498" s="1">
        <v>5377</v>
      </c>
      <c r="B9498" s="1">
        <v>36720460</v>
      </c>
      <c r="C9498" s="1" t="s">
        <v>14446</v>
      </c>
      <c r="D9498" s="1">
        <v>1950</v>
      </c>
    </row>
    <row r="9499" spans="1:4">
      <c r="A9499" s="1">
        <v>4966</v>
      </c>
      <c r="B9499" s="1">
        <v>36720500</v>
      </c>
      <c r="C9499" s="1" t="s">
        <v>14447</v>
      </c>
      <c r="D9499" s="1">
        <v>1950</v>
      </c>
    </row>
    <row r="9500" spans="1:4">
      <c r="A9500" s="1">
        <v>1449</v>
      </c>
      <c r="B9500" s="1">
        <v>36720590</v>
      </c>
      <c r="C9500" s="1" t="s">
        <v>14448</v>
      </c>
      <c r="D9500" s="1">
        <v>1950</v>
      </c>
    </row>
    <row r="9501" spans="1:4">
      <c r="A9501" s="1">
        <v>1515</v>
      </c>
      <c r="B9501" s="1">
        <v>36720720</v>
      </c>
      <c r="C9501" s="1" t="s">
        <v>14449</v>
      </c>
      <c r="D9501" s="1">
        <v>1950</v>
      </c>
    </row>
    <row r="9502" spans="1:4">
      <c r="A9502" s="1">
        <v>12641</v>
      </c>
      <c r="B9502" s="1">
        <v>36740050</v>
      </c>
      <c r="C9502" s="1" t="s">
        <v>14450</v>
      </c>
      <c r="D9502" s="1">
        <v>1950</v>
      </c>
    </row>
    <row r="9503" spans="1:4">
      <c r="A9503" s="1">
        <v>5304</v>
      </c>
      <c r="B9503" s="1">
        <v>36750800</v>
      </c>
      <c r="C9503" s="1" t="s">
        <v>14451</v>
      </c>
      <c r="D9503" s="1">
        <v>1950</v>
      </c>
    </row>
    <row r="9504" spans="1:4">
      <c r="A9504" s="1">
        <v>11166</v>
      </c>
      <c r="B9504" s="1">
        <v>36760180</v>
      </c>
      <c r="C9504" s="1" t="s">
        <v>14452</v>
      </c>
      <c r="D9504" s="1">
        <v>1950</v>
      </c>
    </row>
    <row r="9505" spans="1:4">
      <c r="A9505" s="1">
        <v>11242</v>
      </c>
      <c r="B9505" s="1">
        <v>36760400</v>
      </c>
      <c r="C9505" s="1" t="s">
        <v>14453</v>
      </c>
      <c r="D9505" s="1">
        <v>1950</v>
      </c>
    </row>
    <row r="9506" spans="1:4">
      <c r="A9506" s="1">
        <v>12565</v>
      </c>
      <c r="B9506" s="1">
        <v>36840010</v>
      </c>
      <c r="C9506" s="1" t="s">
        <v>14454</v>
      </c>
      <c r="D9506" s="1">
        <v>1950</v>
      </c>
    </row>
    <row r="9507" spans="1:4">
      <c r="A9507" s="1">
        <v>10868</v>
      </c>
      <c r="B9507" s="1">
        <v>36840090</v>
      </c>
      <c r="C9507" s="1" t="s">
        <v>14455</v>
      </c>
      <c r="D9507" s="1">
        <v>1950</v>
      </c>
    </row>
    <row r="9508" spans="1:4">
      <c r="A9508" s="1">
        <v>11204</v>
      </c>
      <c r="B9508" s="1">
        <v>36860220</v>
      </c>
      <c r="C9508" s="1" t="s">
        <v>14456</v>
      </c>
      <c r="D9508" s="1">
        <v>1950</v>
      </c>
    </row>
    <row r="9509" spans="1:4">
      <c r="A9509" s="1">
        <v>1487</v>
      </c>
      <c r="B9509" s="1">
        <v>36870160</v>
      </c>
      <c r="C9509" s="1" t="s">
        <v>14457</v>
      </c>
      <c r="D9509" s="1">
        <v>1950</v>
      </c>
    </row>
    <row r="9510" spans="1:4">
      <c r="A9510" s="1">
        <v>1647</v>
      </c>
      <c r="B9510" s="1">
        <v>36880080</v>
      </c>
      <c r="C9510" s="1" t="s">
        <v>14458</v>
      </c>
      <c r="D9510" s="1">
        <v>1950</v>
      </c>
    </row>
    <row r="9511" spans="1:4">
      <c r="A9511" s="1">
        <v>1467</v>
      </c>
      <c r="B9511" s="1">
        <v>36980030</v>
      </c>
      <c r="C9511" s="1" t="s">
        <v>14459</v>
      </c>
      <c r="D9511" s="1">
        <v>1950</v>
      </c>
    </row>
    <row r="9512" spans="1:4">
      <c r="A9512" s="1">
        <v>12852</v>
      </c>
      <c r="B9512" s="1">
        <v>37610280</v>
      </c>
      <c r="C9512" s="1" t="s">
        <v>14460</v>
      </c>
      <c r="D9512" s="1">
        <v>1950</v>
      </c>
    </row>
    <row r="9513" spans="1:4">
      <c r="A9513" s="1">
        <v>3940</v>
      </c>
      <c r="B9513" s="1">
        <v>40010280</v>
      </c>
      <c r="C9513" s="1" t="s">
        <v>14461</v>
      </c>
      <c r="D9513" s="1">
        <v>1950</v>
      </c>
    </row>
    <row r="9514" spans="1:4">
      <c r="A9514" s="1">
        <v>3899</v>
      </c>
      <c r="B9514" s="1">
        <v>40010380</v>
      </c>
      <c r="C9514" s="1" t="s">
        <v>14462</v>
      </c>
      <c r="D9514" s="1">
        <v>1950</v>
      </c>
    </row>
    <row r="9515" spans="1:4">
      <c r="A9515" s="1">
        <v>357</v>
      </c>
      <c r="B9515" s="1">
        <v>40010450</v>
      </c>
      <c r="C9515" s="1" t="s">
        <v>14463</v>
      </c>
      <c r="D9515" s="1">
        <v>1950</v>
      </c>
    </row>
    <row r="9516" spans="1:4">
      <c r="A9516" s="1">
        <v>4577</v>
      </c>
      <c r="B9516" s="1">
        <v>40010690</v>
      </c>
      <c r="C9516" s="1" t="s">
        <v>14464</v>
      </c>
      <c r="D9516" s="1">
        <v>1950</v>
      </c>
    </row>
    <row r="9517" spans="1:4">
      <c r="A9517" s="1">
        <v>839</v>
      </c>
      <c r="B9517" s="1">
        <v>40020040</v>
      </c>
      <c r="C9517" s="1" t="s">
        <v>14465</v>
      </c>
      <c r="D9517" s="1">
        <v>1950</v>
      </c>
    </row>
    <row r="9518" spans="1:4">
      <c r="A9518" s="1">
        <v>1154</v>
      </c>
      <c r="B9518" s="1">
        <v>40050020</v>
      </c>
      <c r="C9518" s="1" t="s">
        <v>14466</v>
      </c>
      <c r="D9518" s="1">
        <v>1950</v>
      </c>
    </row>
    <row r="9519" spans="1:4">
      <c r="A9519" s="1">
        <v>380</v>
      </c>
      <c r="B9519" s="1">
        <v>40050050</v>
      </c>
      <c r="C9519" s="1" t="s">
        <v>14467</v>
      </c>
      <c r="D9519" s="1">
        <v>1950</v>
      </c>
    </row>
    <row r="9520" spans="1:4">
      <c r="A9520" s="1">
        <v>3679</v>
      </c>
      <c r="B9520" s="1">
        <v>40050110</v>
      </c>
      <c r="C9520" s="1" t="s">
        <v>14468</v>
      </c>
      <c r="D9520" s="1">
        <v>1950</v>
      </c>
    </row>
    <row r="9521" spans="1:4">
      <c r="A9521" s="1">
        <v>626</v>
      </c>
      <c r="B9521" s="1">
        <v>40080210</v>
      </c>
      <c r="C9521" s="1" t="s">
        <v>14469</v>
      </c>
      <c r="D9521" s="1">
        <v>1950</v>
      </c>
    </row>
    <row r="9522" spans="1:4">
      <c r="A9522" s="1">
        <v>3665</v>
      </c>
      <c r="B9522" s="1">
        <v>40080300</v>
      </c>
      <c r="C9522" s="1" t="s">
        <v>14470</v>
      </c>
      <c r="D9522" s="1">
        <v>1950</v>
      </c>
    </row>
    <row r="9523" spans="1:4">
      <c r="A9523" s="1">
        <v>739</v>
      </c>
      <c r="B9523" s="1">
        <v>40090110</v>
      </c>
      <c r="C9523" s="1" t="s">
        <v>14471</v>
      </c>
      <c r="D9523" s="1">
        <v>1950</v>
      </c>
    </row>
    <row r="9524" spans="1:4">
      <c r="A9524" s="1">
        <v>821</v>
      </c>
      <c r="B9524" s="1">
        <v>40090210</v>
      </c>
      <c r="C9524" s="1" t="s">
        <v>14472</v>
      </c>
      <c r="D9524" s="1">
        <v>1950</v>
      </c>
    </row>
    <row r="9525" spans="1:4">
      <c r="A9525" s="1">
        <v>3656</v>
      </c>
      <c r="B9525" s="1">
        <v>40090240</v>
      </c>
      <c r="C9525" s="1" t="s">
        <v>14473</v>
      </c>
      <c r="D9525" s="1">
        <v>1950</v>
      </c>
    </row>
    <row r="9526" spans="1:4">
      <c r="A9526" s="1">
        <v>568</v>
      </c>
      <c r="B9526" s="1">
        <v>40090260</v>
      </c>
      <c r="C9526" s="1" t="s">
        <v>14474</v>
      </c>
      <c r="D9526" s="1">
        <v>1950</v>
      </c>
    </row>
    <row r="9527" spans="1:4">
      <c r="A9527" s="1">
        <v>738</v>
      </c>
      <c r="B9527" s="1">
        <v>40090270</v>
      </c>
      <c r="C9527" s="1" t="s">
        <v>14475</v>
      </c>
      <c r="D9527" s="1">
        <v>1950</v>
      </c>
    </row>
    <row r="9528" spans="1:4">
      <c r="A9528" s="1">
        <v>3682</v>
      </c>
      <c r="B9528" s="1">
        <v>40110030</v>
      </c>
      <c r="C9528" s="1" t="s">
        <v>14476</v>
      </c>
      <c r="D9528" s="1">
        <v>1950</v>
      </c>
    </row>
    <row r="9529" spans="1:4">
      <c r="A9529" s="1">
        <v>640</v>
      </c>
      <c r="B9529" s="1">
        <v>40120010</v>
      </c>
      <c r="C9529" s="1" t="s">
        <v>14477</v>
      </c>
      <c r="D9529" s="1">
        <v>1950</v>
      </c>
    </row>
    <row r="9530" spans="1:4">
      <c r="A9530" s="1">
        <v>609</v>
      </c>
      <c r="B9530" s="1">
        <v>40120060</v>
      </c>
      <c r="C9530" s="1" t="s">
        <v>14478</v>
      </c>
      <c r="D9530" s="1">
        <v>1950</v>
      </c>
    </row>
    <row r="9531" spans="1:4">
      <c r="A9531" s="1">
        <v>809</v>
      </c>
      <c r="B9531" s="1">
        <v>40120090</v>
      </c>
      <c r="C9531" s="1" t="s">
        <v>14479</v>
      </c>
      <c r="D9531" s="1">
        <v>1950</v>
      </c>
    </row>
    <row r="9532" spans="1:4">
      <c r="A9532" s="1">
        <v>3704</v>
      </c>
      <c r="B9532" s="1">
        <v>40120170</v>
      </c>
      <c r="C9532" s="1" t="s">
        <v>14480</v>
      </c>
      <c r="D9532" s="1">
        <v>1950</v>
      </c>
    </row>
    <row r="9533" spans="1:4">
      <c r="A9533" s="1">
        <v>3699</v>
      </c>
      <c r="B9533" s="1">
        <v>40130040</v>
      </c>
      <c r="C9533" s="1" t="s">
        <v>14481</v>
      </c>
      <c r="D9533" s="1">
        <v>1950</v>
      </c>
    </row>
    <row r="9534" spans="1:4">
      <c r="A9534" s="1">
        <v>825</v>
      </c>
      <c r="B9534" s="1">
        <v>40140260</v>
      </c>
      <c r="C9534" s="1" t="s">
        <v>14482</v>
      </c>
      <c r="D9534" s="1">
        <v>1950</v>
      </c>
    </row>
    <row r="9535" spans="1:4">
      <c r="A9535" s="1">
        <v>592</v>
      </c>
      <c r="B9535" s="1">
        <v>40140330</v>
      </c>
      <c r="C9535" s="1" t="s">
        <v>14483</v>
      </c>
      <c r="D9535" s="1">
        <v>1950</v>
      </c>
    </row>
    <row r="9536" spans="1:4">
      <c r="A9536" s="1">
        <v>1247</v>
      </c>
      <c r="B9536" s="1">
        <v>40150160</v>
      </c>
      <c r="C9536" s="1" t="s">
        <v>14484</v>
      </c>
      <c r="D9536" s="1">
        <v>1950</v>
      </c>
    </row>
    <row r="9537" spans="1:4">
      <c r="A9537" s="1">
        <v>742</v>
      </c>
      <c r="B9537" s="1">
        <v>40150220</v>
      </c>
      <c r="C9537" s="1" t="s">
        <v>14485</v>
      </c>
      <c r="D9537" s="1">
        <v>1950</v>
      </c>
    </row>
    <row r="9538" spans="1:4">
      <c r="A9538" s="1">
        <v>740</v>
      </c>
      <c r="B9538" s="1">
        <v>40150260</v>
      </c>
      <c r="C9538" s="1" t="s">
        <v>14486</v>
      </c>
      <c r="D9538" s="1">
        <v>1950</v>
      </c>
    </row>
    <row r="9539" spans="1:4">
      <c r="A9539" s="1">
        <v>835</v>
      </c>
      <c r="B9539" s="1">
        <v>40160280</v>
      </c>
      <c r="C9539" s="1" t="s">
        <v>14487</v>
      </c>
      <c r="D9539" s="1">
        <v>1950</v>
      </c>
    </row>
    <row r="9540" spans="1:4">
      <c r="A9540" s="1">
        <v>3654</v>
      </c>
      <c r="B9540" s="1">
        <v>40160310</v>
      </c>
      <c r="C9540" s="1" t="s">
        <v>14488</v>
      </c>
      <c r="D9540" s="1">
        <v>1950</v>
      </c>
    </row>
    <row r="9541" spans="1:4">
      <c r="A9541" s="1">
        <v>1139</v>
      </c>
      <c r="B9541" s="1">
        <v>40170250</v>
      </c>
      <c r="C9541" s="1" t="s">
        <v>14489</v>
      </c>
      <c r="D9541" s="1">
        <v>1950</v>
      </c>
    </row>
    <row r="9542" spans="1:4">
      <c r="A9542" s="1">
        <v>398</v>
      </c>
      <c r="B9542" s="1">
        <v>40170260</v>
      </c>
      <c r="C9542" s="1" t="s">
        <v>14490</v>
      </c>
      <c r="D9542" s="1">
        <v>1950</v>
      </c>
    </row>
    <row r="9543" spans="1:4">
      <c r="A9543" s="1">
        <v>1220</v>
      </c>
      <c r="B9543" s="1">
        <v>40170360</v>
      </c>
      <c r="C9543" s="1" t="s">
        <v>14491</v>
      </c>
      <c r="D9543" s="1">
        <v>1950</v>
      </c>
    </row>
    <row r="9544" spans="1:4">
      <c r="A9544" s="1">
        <v>555</v>
      </c>
      <c r="B9544" s="1">
        <v>40170490</v>
      </c>
      <c r="C9544" s="1" t="s">
        <v>14492</v>
      </c>
      <c r="D9544" s="1">
        <v>1950</v>
      </c>
    </row>
    <row r="9545" spans="1:4">
      <c r="A9545" s="1">
        <v>766</v>
      </c>
      <c r="B9545" s="1">
        <v>40170560</v>
      </c>
      <c r="C9545" s="1" t="s">
        <v>14493</v>
      </c>
      <c r="D9545" s="1">
        <v>1950</v>
      </c>
    </row>
    <row r="9546" spans="1:4">
      <c r="A9546" s="1">
        <v>849</v>
      </c>
      <c r="B9546" s="1">
        <v>40170650</v>
      </c>
      <c r="C9546" s="1" t="s">
        <v>14494</v>
      </c>
      <c r="D9546" s="1">
        <v>1950</v>
      </c>
    </row>
    <row r="9547" spans="1:4">
      <c r="A9547" s="1">
        <v>848</v>
      </c>
      <c r="B9547" s="1">
        <v>40170670</v>
      </c>
      <c r="C9547" s="1" t="s">
        <v>14495</v>
      </c>
      <c r="D9547" s="1">
        <v>1950</v>
      </c>
    </row>
    <row r="9548" spans="1:4">
      <c r="A9548" s="1">
        <v>4309</v>
      </c>
      <c r="B9548" s="1">
        <v>40170710</v>
      </c>
      <c r="C9548" s="1" t="s">
        <v>14496</v>
      </c>
      <c r="D9548" s="1">
        <v>1950</v>
      </c>
    </row>
    <row r="9549" spans="1:4">
      <c r="A9549" s="1">
        <v>867</v>
      </c>
      <c r="B9549" s="1">
        <v>40170750</v>
      </c>
      <c r="C9549" s="1" t="s">
        <v>14497</v>
      </c>
      <c r="D9549" s="1">
        <v>1950</v>
      </c>
    </row>
    <row r="9550" spans="1:4">
      <c r="A9550" s="1">
        <v>3830</v>
      </c>
      <c r="B9550" s="1">
        <v>40170810</v>
      </c>
      <c r="C9550" s="1" t="s">
        <v>14498</v>
      </c>
      <c r="D9550" s="1">
        <v>1950</v>
      </c>
    </row>
    <row r="9551" spans="1:4">
      <c r="A9551" s="1">
        <v>964</v>
      </c>
      <c r="B9551" s="1">
        <v>40170910</v>
      </c>
      <c r="C9551" s="1" t="s">
        <v>14499</v>
      </c>
      <c r="D9551" s="1">
        <v>1950</v>
      </c>
    </row>
    <row r="9552" spans="1:4">
      <c r="A9552" s="1">
        <v>4314</v>
      </c>
      <c r="B9552" s="1">
        <v>40170980</v>
      </c>
      <c r="C9552" s="1" t="s">
        <v>14500</v>
      </c>
      <c r="D9552" s="1">
        <v>1950</v>
      </c>
    </row>
    <row r="9553" spans="1:4">
      <c r="A9553" s="1">
        <v>876</v>
      </c>
      <c r="B9553" s="1">
        <v>40171030</v>
      </c>
      <c r="C9553" s="1" t="s">
        <v>14501</v>
      </c>
      <c r="D9553" s="1">
        <v>1950</v>
      </c>
    </row>
    <row r="9554" spans="1:4">
      <c r="A9554" s="1">
        <v>730</v>
      </c>
      <c r="B9554" s="1">
        <v>40180120</v>
      </c>
      <c r="C9554" s="1" t="s">
        <v>14502</v>
      </c>
      <c r="D9554" s="1">
        <v>1950</v>
      </c>
    </row>
    <row r="9555" spans="1:4">
      <c r="A9555" s="1">
        <v>4025</v>
      </c>
      <c r="B9555" s="1">
        <v>40180160</v>
      </c>
      <c r="C9555" s="1" t="s">
        <v>14503</v>
      </c>
      <c r="D9555" s="1">
        <v>1950</v>
      </c>
    </row>
    <row r="9556" spans="1:4">
      <c r="A9556" s="1">
        <v>3116</v>
      </c>
      <c r="B9556" s="1">
        <v>40180330</v>
      </c>
      <c r="C9556" s="1" t="s">
        <v>14504</v>
      </c>
      <c r="D9556" s="1">
        <v>1950</v>
      </c>
    </row>
    <row r="9557" spans="1:4">
      <c r="A9557" s="1">
        <v>3960</v>
      </c>
      <c r="B9557" s="1">
        <v>40180350</v>
      </c>
      <c r="C9557" s="1" t="s">
        <v>14505</v>
      </c>
      <c r="D9557" s="1">
        <v>1950</v>
      </c>
    </row>
    <row r="9558" spans="1:4">
      <c r="A9558" s="1">
        <v>4100</v>
      </c>
      <c r="B9558" s="1">
        <v>40180600</v>
      </c>
      <c r="C9558" s="1" t="s">
        <v>14506</v>
      </c>
      <c r="D9558" s="1">
        <v>1950</v>
      </c>
    </row>
    <row r="9559" spans="1:4">
      <c r="A9559" s="1">
        <v>396</v>
      </c>
      <c r="B9559" s="1">
        <v>40190060</v>
      </c>
      <c r="C9559" s="1" t="s">
        <v>14507</v>
      </c>
      <c r="D9559" s="1">
        <v>1950</v>
      </c>
    </row>
    <row r="9560" spans="1:4">
      <c r="A9560" s="1">
        <v>3958</v>
      </c>
      <c r="B9560" s="1">
        <v>40200190</v>
      </c>
      <c r="C9560" s="1" t="s">
        <v>14508</v>
      </c>
      <c r="D9560" s="1">
        <v>1950</v>
      </c>
    </row>
    <row r="9561" spans="1:4">
      <c r="A9561" s="1">
        <v>718</v>
      </c>
      <c r="B9561" s="1">
        <v>40200640</v>
      </c>
      <c r="C9561" s="1" t="s">
        <v>14509</v>
      </c>
      <c r="D9561" s="1">
        <v>1950</v>
      </c>
    </row>
    <row r="9562" spans="1:4">
      <c r="A9562" s="1">
        <v>3186</v>
      </c>
      <c r="B9562" s="1">
        <v>40210020</v>
      </c>
      <c r="C9562" s="1" t="s">
        <v>14510</v>
      </c>
      <c r="D9562" s="1">
        <v>1950</v>
      </c>
    </row>
    <row r="9563" spans="1:4">
      <c r="A9563" s="1">
        <v>4225</v>
      </c>
      <c r="B9563" s="1">
        <v>40210040</v>
      </c>
      <c r="C9563" s="1" t="s">
        <v>14511</v>
      </c>
      <c r="D9563" s="1">
        <v>1950</v>
      </c>
    </row>
    <row r="9564" spans="1:4">
      <c r="A9564" s="1">
        <v>3800</v>
      </c>
      <c r="B9564" s="1">
        <v>40210080</v>
      </c>
      <c r="C9564" s="1" t="s">
        <v>14512</v>
      </c>
      <c r="D9564" s="1">
        <v>1950</v>
      </c>
    </row>
    <row r="9565" spans="1:4">
      <c r="A9565" s="1">
        <v>4074</v>
      </c>
      <c r="B9565" s="1">
        <v>40210300</v>
      </c>
      <c r="C9565" s="1" t="s">
        <v>14513</v>
      </c>
      <c r="D9565" s="1">
        <v>1950</v>
      </c>
    </row>
    <row r="9566" spans="1:4">
      <c r="A9566" s="1">
        <v>1207</v>
      </c>
      <c r="B9566" s="1">
        <v>40210510</v>
      </c>
      <c r="C9566" s="1" t="s">
        <v>14514</v>
      </c>
      <c r="D9566" s="1">
        <v>1950</v>
      </c>
    </row>
    <row r="9567" spans="1:4">
      <c r="A9567" s="1">
        <v>3826</v>
      </c>
      <c r="B9567" s="1">
        <v>40220030</v>
      </c>
      <c r="C9567" s="1" t="s">
        <v>14515</v>
      </c>
      <c r="D9567" s="1">
        <v>1950</v>
      </c>
    </row>
    <row r="9568" spans="1:4">
      <c r="A9568" s="1">
        <v>306</v>
      </c>
      <c r="B9568" s="1">
        <v>40220031</v>
      </c>
      <c r="C9568" s="1" t="s">
        <v>14516</v>
      </c>
      <c r="D9568" s="1">
        <v>1950</v>
      </c>
    </row>
    <row r="9569" spans="1:4">
      <c r="A9569" s="1">
        <v>1201</v>
      </c>
      <c r="B9569" s="1">
        <v>40220140</v>
      </c>
      <c r="C9569" s="1" t="s">
        <v>14517</v>
      </c>
      <c r="D9569" s="1">
        <v>1950</v>
      </c>
    </row>
    <row r="9570" spans="1:4">
      <c r="A9570" s="1">
        <v>1206</v>
      </c>
      <c r="B9570" s="1">
        <v>40220150</v>
      </c>
      <c r="C9570" s="1" t="s">
        <v>14518</v>
      </c>
      <c r="D9570" s="1">
        <v>1950</v>
      </c>
    </row>
    <row r="9571" spans="1:4">
      <c r="A9571" s="1">
        <v>4072</v>
      </c>
      <c r="B9571" s="1">
        <v>40220160</v>
      </c>
      <c r="C9571" s="1" t="s">
        <v>14519</v>
      </c>
      <c r="D9571" s="1">
        <v>1950</v>
      </c>
    </row>
    <row r="9572" spans="1:4">
      <c r="A9572" s="1">
        <v>4071</v>
      </c>
      <c r="B9572" s="1">
        <v>40220180</v>
      </c>
      <c r="C9572" s="1" t="s">
        <v>14520</v>
      </c>
      <c r="D9572" s="1">
        <v>1950</v>
      </c>
    </row>
    <row r="9573" spans="1:4">
      <c r="A9573" s="1">
        <v>67091</v>
      </c>
      <c r="B9573" s="1">
        <v>40220210</v>
      </c>
      <c r="C9573" s="1" t="s">
        <v>14521</v>
      </c>
      <c r="D9573" s="1">
        <v>1950</v>
      </c>
    </row>
    <row r="9574" spans="1:4">
      <c r="A9574" s="1">
        <v>4069</v>
      </c>
      <c r="B9574" s="1">
        <v>40220220</v>
      </c>
      <c r="C9574" s="1" t="s">
        <v>14522</v>
      </c>
      <c r="D9574" s="1">
        <v>1950</v>
      </c>
    </row>
    <row r="9575" spans="1:4">
      <c r="A9575" s="1">
        <v>4046</v>
      </c>
      <c r="B9575" s="1">
        <v>40220240</v>
      </c>
      <c r="C9575" s="1" t="s">
        <v>14523</v>
      </c>
      <c r="D9575" s="1">
        <v>1950</v>
      </c>
    </row>
    <row r="9576" spans="1:4">
      <c r="A9576" s="1">
        <v>4045</v>
      </c>
      <c r="B9576" s="1">
        <v>40220260</v>
      </c>
      <c r="C9576" s="1" t="s">
        <v>14524</v>
      </c>
      <c r="D9576" s="1">
        <v>1950</v>
      </c>
    </row>
    <row r="9577" spans="1:4">
      <c r="A9577" s="1">
        <v>4064</v>
      </c>
      <c r="B9577" s="1">
        <v>40220410</v>
      </c>
      <c r="C9577" s="1" t="s">
        <v>14525</v>
      </c>
      <c r="D9577" s="1">
        <v>1950</v>
      </c>
    </row>
    <row r="9578" spans="1:4">
      <c r="A9578" s="1">
        <v>3165</v>
      </c>
      <c r="B9578" s="1">
        <v>40220440</v>
      </c>
      <c r="C9578" s="1" t="s">
        <v>14526</v>
      </c>
      <c r="D9578" s="1">
        <v>1950</v>
      </c>
    </row>
    <row r="9579" spans="1:4">
      <c r="A9579" s="1">
        <v>3868</v>
      </c>
      <c r="B9579" s="1">
        <v>40230150</v>
      </c>
      <c r="C9579" s="1" t="s">
        <v>14527</v>
      </c>
      <c r="D9579" s="1">
        <v>1950</v>
      </c>
    </row>
    <row r="9580" spans="1:4">
      <c r="A9580" s="1">
        <v>1234</v>
      </c>
      <c r="B9580" s="1">
        <v>40230230</v>
      </c>
      <c r="C9580" s="1" t="s">
        <v>14528</v>
      </c>
      <c r="D9580" s="1">
        <v>1950</v>
      </c>
    </row>
    <row r="9581" spans="1:4">
      <c r="A9581" s="1">
        <v>1194</v>
      </c>
      <c r="B9581" s="1">
        <v>40230250</v>
      </c>
      <c r="C9581" s="1" t="s">
        <v>14529</v>
      </c>
      <c r="D9581" s="1">
        <v>1950</v>
      </c>
    </row>
    <row r="9582" spans="1:4">
      <c r="A9582" s="1">
        <v>4027</v>
      </c>
      <c r="B9582" s="1">
        <v>40230270</v>
      </c>
      <c r="C9582" s="1" t="s">
        <v>14530</v>
      </c>
      <c r="D9582" s="1">
        <v>1950</v>
      </c>
    </row>
    <row r="9583" spans="1:4">
      <c r="A9583" s="1">
        <v>3163</v>
      </c>
      <c r="B9583" s="1">
        <v>40240290</v>
      </c>
      <c r="C9583" s="1" t="s">
        <v>14531</v>
      </c>
      <c r="D9583" s="1">
        <v>1950</v>
      </c>
    </row>
    <row r="9584" spans="1:4">
      <c r="A9584" s="1">
        <v>779</v>
      </c>
      <c r="B9584" s="1">
        <v>40260030</v>
      </c>
      <c r="C9584" s="1" t="s">
        <v>14532</v>
      </c>
      <c r="D9584" s="1">
        <v>1950</v>
      </c>
    </row>
    <row r="9585" spans="1:4">
      <c r="A9585" s="1">
        <v>1348</v>
      </c>
      <c r="B9585" s="1">
        <v>40290070</v>
      </c>
      <c r="C9585" s="1" t="s">
        <v>14533</v>
      </c>
      <c r="D9585" s="1">
        <v>1950</v>
      </c>
    </row>
    <row r="9586" spans="1:4">
      <c r="A9586" s="1">
        <v>388</v>
      </c>
      <c r="B9586" s="1">
        <v>40300060</v>
      </c>
      <c r="C9586" s="1" t="s">
        <v>14534</v>
      </c>
      <c r="D9586" s="1">
        <v>1950</v>
      </c>
    </row>
    <row r="9587" spans="1:4">
      <c r="A9587" s="1">
        <v>3989</v>
      </c>
      <c r="B9587" s="1">
        <v>40300140</v>
      </c>
      <c r="C9587" s="1" t="s">
        <v>14535</v>
      </c>
      <c r="D9587" s="1">
        <v>1950</v>
      </c>
    </row>
    <row r="9588" spans="1:4">
      <c r="A9588" s="1">
        <v>3895</v>
      </c>
      <c r="B9588" s="1">
        <v>40300170</v>
      </c>
      <c r="C9588" s="1" t="s">
        <v>14536</v>
      </c>
      <c r="D9588" s="1">
        <v>1950</v>
      </c>
    </row>
    <row r="9589" spans="1:4">
      <c r="A9589" s="1">
        <v>1141</v>
      </c>
      <c r="B9589" s="1">
        <v>40300270</v>
      </c>
      <c r="C9589" s="1" t="s">
        <v>14537</v>
      </c>
      <c r="D9589" s="1">
        <v>1950</v>
      </c>
    </row>
    <row r="9590" spans="1:4">
      <c r="A9590" s="1">
        <v>1136</v>
      </c>
      <c r="B9590" s="1">
        <v>40300310</v>
      </c>
      <c r="C9590" s="1" t="s">
        <v>14538</v>
      </c>
      <c r="D9590" s="1">
        <v>1950</v>
      </c>
    </row>
    <row r="9591" spans="1:4">
      <c r="A9591" s="1">
        <v>1135</v>
      </c>
      <c r="B9591" s="1">
        <v>40300330</v>
      </c>
      <c r="C9591" s="1" t="s">
        <v>14539</v>
      </c>
      <c r="D9591" s="1">
        <v>1950</v>
      </c>
    </row>
    <row r="9592" spans="1:4">
      <c r="A9592" s="1">
        <v>1322</v>
      </c>
      <c r="B9592" s="1">
        <v>40300430</v>
      </c>
      <c r="C9592" s="1" t="s">
        <v>14540</v>
      </c>
      <c r="D9592" s="1">
        <v>1950</v>
      </c>
    </row>
    <row r="9593" spans="1:4">
      <c r="A9593" s="1">
        <v>3837</v>
      </c>
      <c r="B9593" s="1">
        <v>40300520</v>
      </c>
      <c r="C9593" s="1" t="s">
        <v>14541</v>
      </c>
      <c r="D9593" s="1">
        <v>1950</v>
      </c>
    </row>
    <row r="9594" spans="1:4">
      <c r="A9594" s="1">
        <v>556</v>
      </c>
      <c r="B9594" s="1">
        <v>40300580</v>
      </c>
      <c r="C9594" s="1" t="s">
        <v>14542</v>
      </c>
      <c r="D9594" s="1">
        <v>1950</v>
      </c>
    </row>
    <row r="9595" spans="1:4">
      <c r="A9595" s="1">
        <v>4131</v>
      </c>
      <c r="B9595" s="1">
        <v>40300820</v>
      </c>
      <c r="C9595" s="1" t="s">
        <v>14543</v>
      </c>
      <c r="D9595" s="1">
        <v>1950</v>
      </c>
    </row>
    <row r="9596" spans="1:4">
      <c r="A9596" s="1">
        <v>633</v>
      </c>
      <c r="B9596" s="1">
        <v>40300930</v>
      </c>
      <c r="C9596" s="1" t="s">
        <v>14544</v>
      </c>
      <c r="D9596" s="1">
        <v>1950</v>
      </c>
    </row>
    <row r="9597" spans="1:4">
      <c r="A9597" s="1">
        <v>4143</v>
      </c>
      <c r="B9597" s="1">
        <v>40310480</v>
      </c>
      <c r="C9597" s="1" t="s">
        <v>14545</v>
      </c>
      <c r="D9597" s="1">
        <v>1950</v>
      </c>
    </row>
    <row r="9598" spans="1:4">
      <c r="A9598" s="1">
        <v>3932</v>
      </c>
      <c r="B9598" s="1">
        <v>40310490</v>
      </c>
      <c r="C9598" s="1" t="s">
        <v>14546</v>
      </c>
      <c r="D9598" s="1">
        <v>1950</v>
      </c>
    </row>
    <row r="9599" spans="1:4">
      <c r="A9599" s="1">
        <v>1286</v>
      </c>
      <c r="B9599" s="1">
        <v>40310520</v>
      </c>
      <c r="C9599" s="1" t="s">
        <v>14547</v>
      </c>
      <c r="D9599" s="1">
        <v>1950</v>
      </c>
    </row>
    <row r="9600" spans="1:4">
      <c r="A9600" s="1">
        <v>3177</v>
      </c>
      <c r="B9600" s="1">
        <v>40310530</v>
      </c>
      <c r="C9600" s="1" t="s">
        <v>14548</v>
      </c>
      <c r="D9600" s="1">
        <v>1950</v>
      </c>
    </row>
    <row r="9601" spans="1:4">
      <c r="A9601" s="1">
        <v>3930</v>
      </c>
      <c r="B9601" s="1">
        <v>40310571</v>
      </c>
      <c r="C9601" s="1" t="s">
        <v>14549</v>
      </c>
      <c r="D9601" s="1">
        <v>1950</v>
      </c>
    </row>
    <row r="9602" spans="1:4">
      <c r="A9602" s="1">
        <v>855</v>
      </c>
      <c r="B9602" s="1">
        <v>40310700</v>
      </c>
      <c r="C9602" s="1" t="s">
        <v>14550</v>
      </c>
      <c r="D9602" s="1">
        <v>1950</v>
      </c>
    </row>
    <row r="9603" spans="1:4">
      <c r="A9603" s="1">
        <v>546</v>
      </c>
      <c r="B9603" s="1">
        <v>40310940</v>
      </c>
      <c r="C9603" s="1" t="s">
        <v>14551</v>
      </c>
      <c r="D9603" s="1">
        <v>1950</v>
      </c>
    </row>
    <row r="9604" spans="1:4">
      <c r="A9604" s="1">
        <v>4344</v>
      </c>
      <c r="B9604" s="1">
        <v>40340240</v>
      </c>
      <c r="C9604" s="1" t="s">
        <v>14552</v>
      </c>
      <c r="D9604" s="1">
        <v>1950</v>
      </c>
    </row>
    <row r="9605" spans="1:4">
      <c r="A9605" s="1">
        <v>4187</v>
      </c>
      <c r="B9605" s="1">
        <v>40340270</v>
      </c>
      <c r="C9605" s="1" t="s">
        <v>14553</v>
      </c>
      <c r="D9605" s="1">
        <v>1950</v>
      </c>
    </row>
    <row r="9606" spans="1:4">
      <c r="A9606" s="1">
        <v>1280</v>
      </c>
      <c r="B9606" s="1">
        <v>40340280</v>
      </c>
      <c r="C9606" s="1" t="s">
        <v>14554</v>
      </c>
      <c r="D9606" s="1">
        <v>1950</v>
      </c>
    </row>
    <row r="9607" spans="1:4">
      <c r="A9607" s="1">
        <v>654</v>
      </c>
      <c r="B9607" s="1">
        <v>40340400</v>
      </c>
      <c r="C9607" s="1" t="s">
        <v>14555</v>
      </c>
      <c r="D9607" s="1">
        <v>1950</v>
      </c>
    </row>
    <row r="9608" spans="1:4">
      <c r="A9608" s="1">
        <v>1273</v>
      </c>
      <c r="B9608" s="1">
        <v>40340510</v>
      </c>
      <c r="C9608" s="1" t="s">
        <v>14556</v>
      </c>
      <c r="D9608" s="1">
        <v>1950</v>
      </c>
    </row>
    <row r="9609" spans="1:4">
      <c r="A9609" s="1">
        <v>1317</v>
      </c>
      <c r="B9609" s="1">
        <v>40360050</v>
      </c>
      <c r="C9609" s="1" t="s">
        <v>14557</v>
      </c>
      <c r="D9609" s="1">
        <v>1950</v>
      </c>
    </row>
    <row r="9610" spans="1:4">
      <c r="A9610" s="1">
        <v>4195</v>
      </c>
      <c r="B9610" s="1">
        <v>40360340</v>
      </c>
      <c r="C9610" s="1" t="s">
        <v>14558</v>
      </c>
      <c r="D9610" s="1">
        <v>1950</v>
      </c>
    </row>
    <row r="9611" spans="1:4">
      <c r="A9611" s="1">
        <v>332</v>
      </c>
      <c r="B9611" s="1">
        <v>40360410</v>
      </c>
      <c r="C9611" s="1" t="s">
        <v>14559</v>
      </c>
      <c r="D9611" s="1">
        <v>1950</v>
      </c>
    </row>
    <row r="9612" spans="1:4">
      <c r="A9612" s="1">
        <v>449</v>
      </c>
      <c r="B9612" s="1">
        <v>40400140</v>
      </c>
      <c r="C9612" s="1" t="s">
        <v>14560</v>
      </c>
      <c r="D9612" s="1">
        <v>1950</v>
      </c>
    </row>
    <row r="9613" spans="1:4">
      <c r="A9613" s="1">
        <v>1425</v>
      </c>
      <c r="B9613" s="1">
        <v>40410110</v>
      </c>
      <c r="C9613" s="1" t="s">
        <v>14561</v>
      </c>
      <c r="D9613" s="1">
        <v>1950</v>
      </c>
    </row>
    <row r="9614" spans="1:4">
      <c r="A9614" s="1">
        <v>1103</v>
      </c>
      <c r="B9614" s="1">
        <v>40420080</v>
      </c>
      <c r="C9614" s="1" t="s">
        <v>14562</v>
      </c>
      <c r="D9614" s="1">
        <v>1950</v>
      </c>
    </row>
    <row r="9615" spans="1:4">
      <c r="A9615" s="1">
        <v>4121</v>
      </c>
      <c r="B9615" s="1">
        <v>40420140</v>
      </c>
      <c r="C9615" s="1" t="s">
        <v>14563</v>
      </c>
      <c r="D9615" s="1">
        <v>1950</v>
      </c>
    </row>
    <row r="9616" spans="1:4">
      <c r="A9616" s="1">
        <v>448</v>
      </c>
      <c r="B9616" s="1">
        <v>40430020</v>
      </c>
      <c r="C9616" s="1" t="s">
        <v>14564</v>
      </c>
      <c r="D9616" s="1">
        <v>1950</v>
      </c>
    </row>
    <row r="9617" spans="1:4">
      <c r="A9617" s="1">
        <v>4216</v>
      </c>
      <c r="B9617" s="1">
        <v>40430030</v>
      </c>
      <c r="C9617" s="1" t="s">
        <v>14565</v>
      </c>
      <c r="D9617" s="1">
        <v>1950</v>
      </c>
    </row>
    <row r="9618" spans="1:4">
      <c r="A9618" s="1">
        <v>452</v>
      </c>
      <c r="B9618" s="1">
        <v>40430090</v>
      </c>
      <c r="C9618" s="1" t="s">
        <v>14566</v>
      </c>
      <c r="D9618" s="1">
        <v>1950</v>
      </c>
    </row>
    <row r="9619" spans="1:4">
      <c r="A9619" s="1">
        <v>538</v>
      </c>
      <c r="B9619" s="1">
        <v>40430110</v>
      </c>
      <c r="C9619" s="1" t="s">
        <v>14567</v>
      </c>
      <c r="D9619" s="1">
        <v>1950</v>
      </c>
    </row>
    <row r="9620" spans="1:4">
      <c r="A9620" s="1">
        <v>495</v>
      </c>
      <c r="B9620" s="1">
        <v>40440070</v>
      </c>
      <c r="C9620" s="1" t="s">
        <v>14568</v>
      </c>
      <c r="D9620" s="1">
        <v>1950</v>
      </c>
    </row>
    <row r="9621" spans="1:4">
      <c r="A9621" s="1">
        <v>4293</v>
      </c>
      <c r="B9621" s="1">
        <v>40440210</v>
      </c>
      <c r="C9621" s="1" t="s">
        <v>14569</v>
      </c>
      <c r="D9621" s="1">
        <v>1950</v>
      </c>
    </row>
    <row r="9622" spans="1:4">
      <c r="A9622" s="1">
        <v>1012</v>
      </c>
      <c r="B9622" s="1">
        <v>40440280</v>
      </c>
      <c r="C9622" s="1" t="s">
        <v>14570</v>
      </c>
      <c r="D9622" s="1">
        <v>1950</v>
      </c>
    </row>
    <row r="9623" spans="1:4">
      <c r="A9623" s="1">
        <v>1271</v>
      </c>
      <c r="B9623" s="1">
        <v>40440440</v>
      </c>
      <c r="C9623" s="1" t="s">
        <v>14571</v>
      </c>
      <c r="D9623" s="1">
        <v>1950</v>
      </c>
    </row>
    <row r="9624" spans="1:4">
      <c r="A9624" s="1">
        <v>4240</v>
      </c>
      <c r="B9624" s="1">
        <v>40440580</v>
      </c>
      <c r="C9624" s="1" t="s">
        <v>14572</v>
      </c>
      <c r="D9624" s="1">
        <v>1950</v>
      </c>
    </row>
    <row r="9625" spans="1:4">
      <c r="A9625" s="1">
        <v>1326</v>
      </c>
      <c r="B9625" s="1">
        <v>40440600</v>
      </c>
      <c r="C9625" s="1" t="s">
        <v>14573</v>
      </c>
      <c r="D9625" s="1">
        <v>1950</v>
      </c>
    </row>
    <row r="9626" spans="1:4">
      <c r="A9626" s="1">
        <v>1074</v>
      </c>
      <c r="B9626" s="1">
        <v>40450030</v>
      </c>
      <c r="C9626" s="1" t="s">
        <v>14574</v>
      </c>
      <c r="D9626" s="1">
        <v>1950</v>
      </c>
    </row>
    <row r="9627" spans="1:4">
      <c r="A9627" s="1">
        <v>484</v>
      </c>
      <c r="B9627" s="1">
        <v>40450050</v>
      </c>
      <c r="C9627" s="1" t="s">
        <v>14575</v>
      </c>
      <c r="D9627" s="1">
        <v>1950</v>
      </c>
    </row>
    <row r="9628" spans="1:4">
      <c r="A9628" s="1">
        <v>4182</v>
      </c>
      <c r="B9628" s="1">
        <v>40450200</v>
      </c>
      <c r="C9628" s="1" t="s">
        <v>14576</v>
      </c>
      <c r="D9628" s="1">
        <v>1950</v>
      </c>
    </row>
    <row r="9629" spans="1:4">
      <c r="A9629" s="1">
        <v>990</v>
      </c>
      <c r="B9629" s="1">
        <v>40450390</v>
      </c>
      <c r="C9629" s="1" t="s">
        <v>14577</v>
      </c>
      <c r="D9629" s="1">
        <v>1950</v>
      </c>
    </row>
    <row r="9630" spans="1:4">
      <c r="A9630" s="1">
        <v>984</v>
      </c>
      <c r="B9630" s="1">
        <v>40450490</v>
      </c>
      <c r="C9630" s="1" t="s">
        <v>14578</v>
      </c>
      <c r="D9630" s="1">
        <v>1950</v>
      </c>
    </row>
    <row r="9631" spans="1:4">
      <c r="A9631" s="1">
        <v>1404</v>
      </c>
      <c r="B9631" s="1">
        <v>40460040</v>
      </c>
      <c r="C9631" s="1" t="s">
        <v>14579</v>
      </c>
      <c r="D9631" s="1">
        <v>1950</v>
      </c>
    </row>
    <row r="9632" spans="1:4">
      <c r="A9632" s="1">
        <v>4183</v>
      </c>
      <c r="B9632" s="1">
        <v>40460160</v>
      </c>
      <c r="C9632" s="1" t="s">
        <v>14580</v>
      </c>
      <c r="D9632" s="1">
        <v>1950</v>
      </c>
    </row>
    <row r="9633" spans="1:4">
      <c r="A9633" s="1">
        <v>426</v>
      </c>
      <c r="B9633" s="1">
        <v>40460180</v>
      </c>
      <c r="C9633" s="1" t="s">
        <v>14581</v>
      </c>
      <c r="D9633" s="1">
        <v>1950</v>
      </c>
    </row>
    <row r="9634" spans="1:4">
      <c r="A9634" s="1">
        <v>3715</v>
      </c>
      <c r="B9634" s="1">
        <v>40460230</v>
      </c>
      <c r="C9634" s="1" t="s">
        <v>14582</v>
      </c>
      <c r="D9634" s="1">
        <v>1950</v>
      </c>
    </row>
    <row r="9635" spans="1:4">
      <c r="A9635" s="1">
        <v>420</v>
      </c>
      <c r="B9635" s="1">
        <v>40470030</v>
      </c>
      <c r="C9635" s="1" t="s">
        <v>14583</v>
      </c>
      <c r="D9635" s="1">
        <v>1950</v>
      </c>
    </row>
    <row r="9636" spans="1:4">
      <c r="A9636" s="1">
        <v>890</v>
      </c>
      <c r="B9636" s="1">
        <v>40470140</v>
      </c>
      <c r="C9636" s="1" t="s">
        <v>14584</v>
      </c>
      <c r="D9636" s="1">
        <v>1950</v>
      </c>
    </row>
    <row r="9637" spans="1:4">
      <c r="A9637" s="1">
        <v>4754</v>
      </c>
      <c r="B9637" s="1">
        <v>40520060</v>
      </c>
      <c r="C9637" s="1" t="s">
        <v>14585</v>
      </c>
      <c r="D9637" s="1">
        <v>1950</v>
      </c>
    </row>
    <row r="9638" spans="1:4">
      <c r="A9638" s="1">
        <v>3044</v>
      </c>
      <c r="B9638" s="1">
        <v>40520070</v>
      </c>
      <c r="C9638" s="1" t="s">
        <v>14586</v>
      </c>
      <c r="D9638" s="1">
        <v>1950</v>
      </c>
    </row>
    <row r="9639" spans="1:4">
      <c r="A9639" s="1">
        <v>1149</v>
      </c>
      <c r="B9639" s="1">
        <v>40520090</v>
      </c>
      <c r="C9639" s="1" t="s">
        <v>14587</v>
      </c>
      <c r="D9639" s="1">
        <v>1950</v>
      </c>
    </row>
    <row r="9640" spans="1:4">
      <c r="A9640" s="1">
        <v>1359</v>
      </c>
      <c r="B9640" s="1">
        <v>40520180</v>
      </c>
      <c r="C9640" s="1" t="s">
        <v>14588</v>
      </c>
      <c r="D9640" s="1">
        <v>1950</v>
      </c>
    </row>
    <row r="9641" spans="1:4">
      <c r="A9641" s="1">
        <v>685</v>
      </c>
      <c r="B9641" s="1">
        <v>40520190</v>
      </c>
      <c r="C9641" s="1" t="s">
        <v>14589</v>
      </c>
      <c r="D9641" s="1">
        <v>1950</v>
      </c>
    </row>
    <row r="9642" spans="1:4">
      <c r="A9642" s="1">
        <v>4597</v>
      </c>
      <c r="B9642" s="1">
        <v>40520270</v>
      </c>
      <c r="C9642" s="1" t="s">
        <v>14590</v>
      </c>
      <c r="D9642" s="1">
        <v>1950</v>
      </c>
    </row>
    <row r="9643" spans="1:4">
      <c r="A9643" s="1">
        <v>702</v>
      </c>
      <c r="B9643" s="1">
        <v>40540170</v>
      </c>
      <c r="C9643" s="1" t="s">
        <v>14591</v>
      </c>
      <c r="D9643" s="1">
        <v>1950</v>
      </c>
    </row>
    <row r="9644" spans="1:4">
      <c r="A9644" s="1">
        <v>938</v>
      </c>
      <c r="B9644" s="1">
        <v>40550040</v>
      </c>
      <c r="C9644" s="1" t="s">
        <v>14592</v>
      </c>
      <c r="D9644" s="1">
        <v>1950</v>
      </c>
    </row>
    <row r="9645" spans="1:4">
      <c r="A9645" s="1">
        <v>1386</v>
      </c>
      <c r="B9645" s="1">
        <v>40550150</v>
      </c>
      <c r="C9645" s="1" t="s">
        <v>14593</v>
      </c>
      <c r="D9645" s="1">
        <v>1950</v>
      </c>
    </row>
    <row r="9646" spans="1:4">
      <c r="A9646" s="1">
        <v>4229</v>
      </c>
      <c r="B9646" s="1">
        <v>40550180</v>
      </c>
      <c r="C9646" s="1" t="s">
        <v>14594</v>
      </c>
      <c r="D9646" s="1">
        <v>1950</v>
      </c>
    </row>
    <row r="9647" spans="1:4">
      <c r="A9647" s="1">
        <v>945</v>
      </c>
      <c r="B9647" s="1">
        <v>40570060</v>
      </c>
      <c r="C9647" s="1" t="s">
        <v>14595</v>
      </c>
      <c r="D9647" s="1">
        <v>1950</v>
      </c>
    </row>
    <row r="9648" spans="1:4">
      <c r="A9648" s="1">
        <v>4821</v>
      </c>
      <c r="B9648" s="1">
        <v>40570090</v>
      </c>
      <c r="C9648" s="1" t="s">
        <v>14596</v>
      </c>
      <c r="D9648" s="1">
        <v>1950</v>
      </c>
    </row>
    <row r="9649" spans="1:4">
      <c r="A9649" s="1">
        <v>4818</v>
      </c>
      <c r="B9649" s="1">
        <v>40570100</v>
      </c>
      <c r="C9649" s="1" t="s">
        <v>14597</v>
      </c>
      <c r="D9649" s="1">
        <v>1950</v>
      </c>
    </row>
    <row r="9650" spans="1:4">
      <c r="A9650" s="1">
        <v>4805</v>
      </c>
      <c r="B9650" s="1">
        <v>40570180</v>
      </c>
      <c r="C9650" s="1" t="s">
        <v>14598</v>
      </c>
      <c r="D9650" s="1">
        <v>1950</v>
      </c>
    </row>
    <row r="9651" spans="1:4">
      <c r="A9651" s="1">
        <v>1360</v>
      </c>
      <c r="B9651" s="1">
        <v>40570190</v>
      </c>
      <c r="C9651" s="1" t="s">
        <v>14599</v>
      </c>
      <c r="D9651" s="1">
        <v>1950</v>
      </c>
    </row>
    <row r="9652" spans="1:4">
      <c r="A9652" s="1">
        <v>4902</v>
      </c>
      <c r="B9652" s="1">
        <v>40570280</v>
      </c>
      <c r="C9652" s="1" t="s">
        <v>14600</v>
      </c>
      <c r="D9652" s="1">
        <v>1950</v>
      </c>
    </row>
    <row r="9653" spans="1:4">
      <c r="A9653" s="1">
        <v>4910</v>
      </c>
      <c r="B9653" s="1">
        <v>40580100</v>
      </c>
      <c r="C9653" s="1" t="s">
        <v>14601</v>
      </c>
      <c r="D9653" s="1">
        <v>1950</v>
      </c>
    </row>
    <row r="9654" spans="1:4">
      <c r="A9654" s="1">
        <v>1131</v>
      </c>
      <c r="B9654" s="1">
        <v>40590120</v>
      </c>
      <c r="C9654" s="1" t="s">
        <v>14602</v>
      </c>
      <c r="D9654" s="1">
        <v>1950</v>
      </c>
    </row>
    <row r="9655" spans="1:4">
      <c r="A9655" s="1">
        <v>4536</v>
      </c>
      <c r="B9655" s="1">
        <v>40590140</v>
      </c>
      <c r="C9655" s="1" t="s">
        <v>14603</v>
      </c>
      <c r="D9655" s="1">
        <v>1950</v>
      </c>
    </row>
    <row r="9656" spans="1:4">
      <c r="A9656" s="1">
        <v>4647</v>
      </c>
      <c r="B9656" s="1">
        <v>40590280</v>
      </c>
      <c r="C9656" s="1" t="s">
        <v>14604</v>
      </c>
      <c r="D9656" s="1">
        <v>1950</v>
      </c>
    </row>
    <row r="9657" spans="1:4">
      <c r="A9657" s="1">
        <v>4634</v>
      </c>
      <c r="B9657" s="1">
        <v>40610120</v>
      </c>
      <c r="C9657" s="1" t="s">
        <v>14605</v>
      </c>
      <c r="D9657" s="1">
        <v>1950</v>
      </c>
    </row>
    <row r="9658" spans="1:4">
      <c r="A9658" s="1">
        <v>4560</v>
      </c>
      <c r="B9658" s="1">
        <v>40620180</v>
      </c>
      <c r="C9658" s="1" t="s">
        <v>14606</v>
      </c>
      <c r="D9658" s="1">
        <v>1950</v>
      </c>
    </row>
    <row r="9659" spans="1:4">
      <c r="A9659" s="1">
        <v>1411</v>
      </c>
      <c r="B9659" s="1">
        <v>40630070</v>
      </c>
      <c r="C9659" s="1" t="s">
        <v>14607</v>
      </c>
      <c r="D9659" s="1">
        <v>1950</v>
      </c>
    </row>
    <row r="9660" spans="1:4">
      <c r="A9660" s="1">
        <v>3193</v>
      </c>
      <c r="B9660" s="1">
        <v>40630120</v>
      </c>
      <c r="C9660" s="1" t="s">
        <v>14608</v>
      </c>
      <c r="D9660" s="1">
        <v>1950</v>
      </c>
    </row>
    <row r="9661" spans="1:4">
      <c r="A9661" s="1">
        <v>4552</v>
      </c>
      <c r="B9661" s="1">
        <v>40640200</v>
      </c>
      <c r="C9661" s="1" t="s">
        <v>14609</v>
      </c>
      <c r="D9661" s="1">
        <v>1950</v>
      </c>
    </row>
    <row r="9662" spans="1:4">
      <c r="A9662" s="1">
        <v>190</v>
      </c>
      <c r="B9662" s="1">
        <v>40640280</v>
      </c>
      <c r="C9662" s="1" t="s">
        <v>14610</v>
      </c>
      <c r="D9662" s="1">
        <v>1950</v>
      </c>
    </row>
    <row r="9663" spans="1:4">
      <c r="A9663" s="1">
        <v>1127</v>
      </c>
      <c r="B9663" s="1">
        <v>40640360</v>
      </c>
      <c r="C9663" s="1" t="s">
        <v>14611</v>
      </c>
      <c r="D9663" s="1">
        <v>1950</v>
      </c>
    </row>
    <row r="9664" spans="1:4">
      <c r="A9664" s="1">
        <v>1126</v>
      </c>
      <c r="B9664" s="1">
        <v>40640380</v>
      </c>
      <c r="C9664" s="1" t="s">
        <v>14612</v>
      </c>
      <c r="D9664" s="1">
        <v>1950</v>
      </c>
    </row>
    <row r="9665" spans="1:4">
      <c r="A9665" s="1">
        <v>4764</v>
      </c>
      <c r="B9665" s="1">
        <v>40640460</v>
      </c>
      <c r="C9665" s="1" t="s">
        <v>14613</v>
      </c>
      <c r="D9665" s="1">
        <v>1950</v>
      </c>
    </row>
    <row r="9666" spans="1:4">
      <c r="A9666" s="1">
        <v>487</v>
      </c>
      <c r="B9666" s="1">
        <v>40650030</v>
      </c>
      <c r="C9666" s="1" t="s">
        <v>14614</v>
      </c>
      <c r="D9666" s="1">
        <v>1950</v>
      </c>
    </row>
    <row r="9667" spans="1:4">
      <c r="A9667" s="1">
        <v>4475</v>
      </c>
      <c r="B9667" s="1">
        <v>40660060</v>
      </c>
      <c r="C9667" s="1" t="s">
        <v>14615</v>
      </c>
      <c r="D9667" s="1">
        <v>1950</v>
      </c>
    </row>
    <row r="9668" spans="1:4">
      <c r="A9668" s="1">
        <v>486</v>
      </c>
      <c r="B9668" s="1">
        <v>40660160</v>
      </c>
      <c r="C9668" s="1" t="s">
        <v>14616</v>
      </c>
      <c r="D9668" s="1">
        <v>1950</v>
      </c>
    </row>
    <row r="9669" spans="1:4">
      <c r="A9669" s="1">
        <v>1025</v>
      </c>
      <c r="B9669" s="1">
        <v>40660280</v>
      </c>
      <c r="C9669" s="1" t="s">
        <v>14617</v>
      </c>
      <c r="D9669" s="1">
        <v>1950</v>
      </c>
    </row>
    <row r="9670" spans="1:4">
      <c r="A9670" s="1">
        <v>1026</v>
      </c>
      <c r="B9670" s="1">
        <v>40660300</v>
      </c>
      <c r="C9670" s="1" t="s">
        <v>14618</v>
      </c>
      <c r="D9670" s="1">
        <v>1950</v>
      </c>
    </row>
    <row r="9671" spans="1:4">
      <c r="A9671" s="1">
        <v>4500</v>
      </c>
      <c r="B9671" s="1">
        <v>40670060</v>
      </c>
      <c r="C9671" s="1" t="s">
        <v>14619</v>
      </c>
      <c r="D9671" s="1">
        <v>1950</v>
      </c>
    </row>
    <row r="9672" spans="1:4">
      <c r="A9672" s="1">
        <v>4473</v>
      </c>
      <c r="B9672" s="1">
        <v>40670090</v>
      </c>
      <c r="C9672" s="1" t="s">
        <v>14620</v>
      </c>
      <c r="D9672" s="1">
        <v>1950</v>
      </c>
    </row>
    <row r="9673" spans="1:4">
      <c r="A9673" s="1">
        <v>4479</v>
      </c>
      <c r="B9673" s="1">
        <v>40670120</v>
      </c>
      <c r="C9673" s="1" t="s">
        <v>14621</v>
      </c>
      <c r="D9673" s="1">
        <v>1950</v>
      </c>
    </row>
    <row r="9674" spans="1:4">
      <c r="A9674" s="1">
        <v>4508</v>
      </c>
      <c r="B9674" s="1">
        <v>40670140</v>
      </c>
      <c r="C9674" s="1" t="s">
        <v>14622</v>
      </c>
      <c r="D9674" s="1">
        <v>1950</v>
      </c>
    </row>
    <row r="9675" spans="1:4">
      <c r="A9675" s="1">
        <v>4841</v>
      </c>
      <c r="B9675" s="1">
        <v>40670210</v>
      </c>
      <c r="C9675" s="1" t="s">
        <v>14623</v>
      </c>
      <c r="D9675" s="1">
        <v>1950</v>
      </c>
    </row>
    <row r="9676" spans="1:4">
      <c r="A9676" s="1">
        <v>675</v>
      </c>
      <c r="B9676" s="1">
        <v>40670300</v>
      </c>
      <c r="C9676" s="1" t="s">
        <v>14624</v>
      </c>
      <c r="D9676" s="1">
        <v>1950</v>
      </c>
    </row>
    <row r="9677" spans="1:4">
      <c r="A9677" s="1">
        <v>678</v>
      </c>
      <c r="B9677" s="1">
        <v>40670370</v>
      </c>
      <c r="C9677" s="1" t="s">
        <v>14625</v>
      </c>
      <c r="D9677" s="1">
        <v>1950</v>
      </c>
    </row>
    <row r="9678" spans="1:4">
      <c r="A9678" s="1">
        <v>4418</v>
      </c>
      <c r="B9678" s="1">
        <v>40670390</v>
      </c>
      <c r="C9678" s="1" t="s">
        <v>14626</v>
      </c>
      <c r="D9678" s="1">
        <v>1950</v>
      </c>
    </row>
    <row r="9679" spans="1:4">
      <c r="A9679" s="1">
        <v>4849</v>
      </c>
      <c r="B9679" s="1">
        <v>40680050</v>
      </c>
      <c r="C9679" s="1" t="s">
        <v>14627</v>
      </c>
      <c r="D9679" s="1">
        <v>1950</v>
      </c>
    </row>
    <row r="9680" spans="1:4">
      <c r="A9680" s="1">
        <v>4476</v>
      </c>
      <c r="B9680" s="1">
        <v>40680200</v>
      </c>
      <c r="C9680" s="1" t="s">
        <v>14628</v>
      </c>
      <c r="D9680" s="1">
        <v>1950</v>
      </c>
    </row>
    <row r="9681" spans="1:4">
      <c r="A9681" s="1">
        <v>4477</v>
      </c>
      <c r="B9681" s="1">
        <v>40680220</v>
      </c>
      <c r="C9681" s="1" t="s">
        <v>14629</v>
      </c>
      <c r="D9681" s="1">
        <v>1950</v>
      </c>
    </row>
    <row r="9682" spans="1:4">
      <c r="A9682" s="1">
        <v>4883</v>
      </c>
      <c r="B9682" s="1">
        <v>40680250</v>
      </c>
      <c r="C9682" s="1" t="s">
        <v>14630</v>
      </c>
      <c r="D9682" s="1">
        <v>1950</v>
      </c>
    </row>
    <row r="9683" spans="1:4">
      <c r="A9683" s="1">
        <v>677</v>
      </c>
      <c r="B9683" s="1">
        <v>40680390</v>
      </c>
      <c r="C9683" s="1" t="s">
        <v>14631</v>
      </c>
      <c r="D9683" s="1">
        <v>1950</v>
      </c>
    </row>
    <row r="9684" spans="1:4">
      <c r="A9684" s="1">
        <v>4374</v>
      </c>
      <c r="B9684" s="1">
        <v>40680450</v>
      </c>
      <c r="C9684" s="1" t="s">
        <v>14632</v>
      </c>
      <c r="D9684" s="1">
        <v>1950</v>
      </c>
    </row>
    <row r="9685" spans="1:4">
      <c r="A9685" s="1">
        <v>299</v>
      </c>
      <c r="B9685" s="1">
        <v>40680460</v>
      </c>
      <c r="C9685" s="1" t="s">
        <v>14633</v>
      </c>
      <c r="D9685" s="1">
        <v>1950</v>
      </c>
    </row>
    <row r="9686" spans="1:4">
      <c r="A9686" s="1">
        <v>888</v>
      </c>
      <c r="B9686" s="1">
        <v>40690030</v>
      </c>
      <c r="C9686" s="1" t="s">
        <v>14634</v>
      </c>
      <c r="D9686" s="1">
        <v>1950</v>
      </c>
    </row>
    <row r="9687" spans="1:4">
      <c r="A9687" s="1">
        <v>4717</v>
      </c>
      <c r="B9687" s="1">
        <v>40690590</v>
      </c>
      <c r="C9687" s="1" t="s">
        <v>14635</v>
      </c>
      <c r="D9687" s="1">
        <v>1950</v>
      </c>
    </row>
    <row r="9688" spans="1:4">
      <c r="A9688" s="1">
        <v>416</v>
      </c>
      <c r="B9688" s="1">
        <v>40700090</v>
      </c>
      <c r="C9688" s="1" t="s">
        <v>14636</v>
      </c>
      <c r="D9688" s="1">
        <v>1950</v>
      </c>
    </row>
    <row r="9689" spans="1:4">
      <c r="A9689" s="1">
        <v>4491</v>
      </c>
      <c r="B9689" s="1">
        <v>40700120</v>
      </c>
      <c r="C9689" s="1" t="s">
        <v>14637</v>
      </c>
      <c r="D9689" s="1">
        <v>1950</v>
      </c>
    </row>
    <row r="9690" spans="1:4">
      <c r="A9690" s="1">
        <v>4496</v>
      </c>
      <c r="B9690" s="1">
        <v>40700240</v>
      </c>
      <c r="C9690" s="1" t="s">
        <v>14638</v>
      </c>
      <c r="D9690" s="1">
        <v>1950</v>
      </c>
    </row>
    <row r="9691" spans="1:4">
      <c r="A9691" s="1">
        <v>4509</v>
      </c>
      <c r="B9691" s="1">
        <v>40700350</v>
      </c>
      <c r="C9691" s="1" t="s">
        <v>14639</v>
      </c>
      <c r="D9691" s="1">
        <v>1950</v>
      </c>
    </row>
    <row r="9692" spans="1:4">
      <c r="A9692" s="1">
        <v>1417</v>
      </c>
      <c r="B9692" s="1">
        <v>40700370</v>
      </c>
      <c r="C9692" s="1" t="s">
        <v>14640</v>
      </c>
      <c r="D9692" s="1">
        <v>1950</v>
      </c>
    </row>
    <row r="9693" spans="1:4">
      <c r="A9693" s="1">
        <v>4828</v>
      </c>
      <c r="B9693" s="1">
        <v>40700390</v>
      </c>
      <c r="C9693" s="1" t="s">
        <v>14641</v>
      </c>
      <c r="D9693" s="1">
        <v>1950</v>
      </c>
    </row>
    <row r="9694" spans="1:4">
      <c r="A9694" s="1">
        <v>987</v>
      </c>
      <c r="B9694" s="1">
        <v>40700490</v>
      </c>
      <c r="C9694" s="1" t="s">
        <v>14642</v>
      </c>
      <c r="D9694" s="1">
        <v>1950</v>
      </c>
    </row>
    <row r="9695" spans="1:4">
      <c r="A9695" s="1">
        <v>930</v>
      </c>
      <c r="B9695" s="1">
        <v>40700590</v>
      </c>
      <c r="C9695" s="1" t="s">
        <v>14643</v>
      </c>
      <c r="D9695" s="1">
        <v>1950</v>
      </c>
    </row>
    <row r="9696" spans="1:4">
      <c r="A9696" s="1">
        <v>4528</v>
      </c>
      <c r="B9696" s="1">
        <v>40700650</v>
      </c>
      <c r="C9696" s="1" t="s">
        <v>14644</v>
      </c>
      <c r="D9696" s="1">
        <v>1950</v>
      </c>
    </row>
    <row r="9697" spans="1:4">
      <c r="A9697" s="1">
        <v>4357</v>
      </c>
      <c r="B9697" s="1">
        <v>40710190</v>
      </c>
      <c r="C9697" s="1" t="s">
        <v>14645</v>
      </c>
      <c r="D9697" s="1">
        <v>1950</v>
      </c>
    </row>
    <row r="9698" spans="1:4">
      <c r="A9698" s="1">
        <v>4741</v>
      </c>
      <c r="B9698" s="1">
        <v>40710250</v>
      </c>
      <c r="C9698" s="1" t="s">
        <v>14646</v>
      </c>
      <c r="D9698" s="1">
        <v>1950</v>
      </c>
    </row>
    <row r="9699" spans="1:4">
      <c r="A9699" s="1">
        <v>1336</v>
      </c>
      <c r="B9699" s="1">
        <v>40710290</v>
      </c>
      <c r="C9699" s="1" t="s">
        <v>14647</v>
      </c>
      <c r="D9699" s="1">
        <v>1950</v>
      </c>
    </row>
    <row r="9700" spans="1:4">
      <c r="A9700" s="1">
        <v>4750</v>
      </c>
      <c r="B9700" s="1">
        <v>40710490</v>
      </c>
      <c r="C9700" s="1" t="s">
        <v>14648</v>
      </c>
      <c r="D9700" s="1">
        <v>1950</v>
      </c>
    </row>
    <row r="9701" spans="1:4">
      <c r="A9701" s="1">
        <v>4751</v>
      </c>
      <c r="B9701" s="1">
        <v>40710510</v>
      </c>
      <c r="C9701" s="1" t="s">
        <v>14649</v>
      </c>
      <c r="D9701" s="1">
        <v>1950</v>
      </c>
    </row>
    <row r="9702" spans="1:4">
      <c r="A9702" s="1">
        <v>4682</v>
      </c>
      <c r="B9702" s="1">
        <v>40720080</v>
      </c>
      <c r="C9702" s="1" t="s">
        <v>14650</v>
      </c>
      <c r="D9702" s="1">
        <v>1950</v>
      </c>
    </row>
    <row r="9703" spans="1:4">
      <c r="A9703" s="1">
        <v>4687</v>
      </c>
      <c r="B9703" s="1">
        <v>40730070</v>
      </c>
      <c r="C9703" s="1" t="s">
        <v>14651</v>
      </c>
      <c r="D9703" s="1">
        <v>1950</v>
      </c>
    </row>
    <row r="9704" spans="1:4">
      <c r="A9704" s="1">
        <v>680</v>
      </c>
      <c r="B9704" s="1">
        <v>40780060</v>
      </c>
      <c r="C9704" s="1" t="s">
        <v>14652</v>
      </c>
      <c r="D9704" s="1">
        <v>1950</v>
      </c>
    </row>
    <row r="9705" spans="1:4">
      <c r="A9705" s="1">
        <v>4548</v>
      </c>
      <c r="B9705" s="1">
        <v>40780110</v>
      </c>
      <c r="C9705" s="1" t="s">
        <v>14653</v>
      </c>
      <c r="D9705" s="1">
        <v>1950</v>
      </c>
    </row>
    <row r="9706" spans="1:4">
      <c r="A9706" s="1">
        <v>1159</v>
      </c>
      <c r="B9706" s="1">
        <v>40780200</v>
      </c>
      <c r="C9706" s="1" t="s">
        <v>14654</v>
      </c>
      <c r="D9706" s="1">
        <v>1950</v>
      </c>
    </row>
    <row r="9707" spans="1:4">
      <c r="A9707" s="1">
        <v>3077</v>
      </c>
      <c r="B9707" s="1">
        <v>40780260</v>
      </c>
      <c r="C9707" s="1" t="s">
        <v>14655</v>
      </c>
      <c r="D9707" s="1">
        <v>1950</v>
      </c>
    </row>
    <row r="9708" spans="1:4">
      <c r="A9708" s="1">
        <v>42022</v>
      </c>
      <c r="B9708" s="1">
        <v>40800130</v>
      </c>
      <c r="C9708" s="1" t="s">
        <v>14656</v>
      </c>
      <c r="D9708" s="1">
        <v>1950</v>
      </c>
    </row>
    <row r="9709" spans="1:4">
      <c r="A9709" s="1">
        <v>61318</v>
      </c>
      <c r="B9709" s="1">
        <v>40910250</v>
      </c>
      <c r="C9709" s="1" t="s">
        <v>14657</v>
      </c>
      <c r="D9709" s="1">
        <v>1950</v>
      </c>
    </row>
    <row r="9710" spans="1:4">
      <c r="A9710" s="1">
        <v>12783</v>
      </c>
      <c r="B9710" s="1" t="e">
        <v>#N/A</v>
      </c>
      <c r="C9710" s="1" t="e">
        <v>#N/A</v>
      </c>
      <c r="D9710" s="1">
        <v>1950</v>
      </c>
    </row>
    <row r="9711" spans="1:4">
      <c r="A9711" s="1">
        <v>67644</v>
      </c>
      <c r="B9711" s="1" t="e">
        <v>#N/A</v>
      </c>
      <c r="C9711" s="1" t="e">
        <v>#N/A</v>
      </c>
      <c r="D9711" s="1">
        <v>1950</v>
      </c>
    </row>
    <row r="9712" spans="1:4">
      <c r="A9712" s="1">
        <v>67650</v>
      </c>
      <c r="B9712" s="1" t="e">
        <v>#N/A</v>
      </c>
      <c r="C9712" s="1" t="e">
        <v>#N/A</v>
      </c>
      <c r="D9712" s="1">
        <v>1950</v>
      </c>
    </row>
    <row r="9713" spans="1:4">
      <c r="A9713" s="1">
        <v>67844</v>
      </c>
      <c r="B9713" s="1" t="e">
        <v>#N/A</v>
      </c>
      <c r="C9713" s="1" t="e">
        <v>#N/A</v>
      </c>
      <c r="D9713" s="1">
        <v>1950</v>
      </c>
    </row>
    <row r="9714" spans="1:4">
      <c r="A9714" s="1">
        <v>67912</v>
      </c>
      <c r="B9714" s="1" t="e">
        <v>#N/A</v>
      </c>
      <c r="C9714" s="1" t="e">
        <v>#N/A</v>
      </c>
      <c r="D9714" s="1">
        <v>1950</v>
      </c>
    </row>
    <row r="9715" spans="1:4">
      <c r="A9715" s="1">
        <v>68279</v>
      </c>
      <c r="B9715" s="1" t="e">
        <v>#N/A</v>
      </c>
      <c r="C9715" s="1" t="e">
        <v>#N/A</v>
      </c>
      <c r="D9715" s="1">
        <v>1950</v>
      </c>
    </row>
    <row r="9716" spans="1:4">
      <c r="A9716" s="1">
        <v>63293</v>
      </c>
      <c r="B9716" s="1" t="e">
        <v>#N/A</v>
      </c>
      <c r="C9716" s="1" t="e">
        <v>#N/A</v>
      </c>
      <c r="D9716" s="1">
        <v>1950</v>
      </c>
    </row>
    <row r="9717" spans="1:4">
      <c r="A9717" s="1">
        <v>67660</v>
      </c>
      <c r="B9717" s="1" t="e">
        <v>#N/A</v>
      </c>
      <c r="C9717" s="1" t="e">
        <v>#N/A</v>
      </c>
      <c r="D9717" s="1">
        <v>1950</v>
      </c>
    </row>
    <row r="9718" spans="1:4">
      <c r="A9718" s="1">
        <v>67298</v>
      </c>
      <c r="B9718" s="1" t="e">
        <v>#N/A</v>
      </c>
      <c r="C9718" s="1" t="e">
        <v>#N/A</v>
      </c>
      <c r="D9718" s="1">
        <v>1950</v>
      </c>
    </row>
    <row r="9719" spans="1:4">
      <c r="A9719" s="1">
        <v>67808</v>
      </c>
      <c r="B9719" s="1" t="e">
        <v>#N/A</v>
      </c>
      <c r="C9719" s="1" t="e">
        <v>#N/A</v>
      </c>
      <c r="D9719" s="1">
        <v>1950</v>
      </c>
    </row>
    <row r="9720" spans="1:4">
      <c r="A9720" s="1">
        <v>46495</v>
      </c>
      <c r="B9720" s="1" t="e">
        <v>#N/A</v>
      </c>
      <c r="C9720" s="1" t="e">
        <v>#N/A</v>
      </c>
      <c r="D9720" s="1">
        <v>1950</v>
      </c>
    </row>
    <row r="9721" spans="1:4">
      <c r="A9721" s="1">
        <v>67290</v>
      </c>
      <c r="B9721" s="1" t="e">
        <v>#N/A</v>
      </c>
      <c r="C9721" s="1" t="e">
        <v>#N/A</v>
      </c>
      <c r="D9721" s="1">
        <v>1950</v>
      </c>
    </row>
    <row r="9722" spans="1:4">
      <c r="A9722" s="1">
        <v>43990</v>
      </c>
      <c r="B9722" s="1" t="e">
        <v>#N/A</v>
      </c>
      <c r="C9722" s="1" t="e">
        <v>#N/A</v>
      </c>
      <c r="D9722" s="1">
        <v>1950</v>
      </c>
    </row>
    <row r="9723" spans="1:4">
      <c r="A9723" s="1">
        <v>68218</v>
      </c>
      <c r="B9723" s="1" t="e">
        <v>#N/A</v>
      </c>
      <c r="C9723" s="1" t="e">
        <v>#N/A</v>
      </c>
      <c r="D9723" s="1">
        <v>1950</v>
      </c>
    </row>
    <row r="9724" spans="1:4">
      <c r="A9724" s="1">
        <v>29487</v>
      </c>
      <c r="B9724" s="1" t="e">
        <v>#N/A</v>
      </c>
      <c r="C9724" s="1" t="e">
        <v>#N/A</v>
      </c>
      <c r="D9724" s="1">
        <v>1950</v>
      </c>
    </row>
    <row r="9725" spans="1:4">
      <c r="A9725" s="1">
        <v>23866</v>
      </c>
      <c r="B9725" s="1">
        <v>0</v>
      </c>
      <c r="C9725" s="1" t="s">
        <v>14658</v>
      </c>
      <c r="D9725" s="1">
        <v>1951</v>
      </c>
    </row>
    <row r="9726" spans="1:4">
      <c r="A9726" s="1">
        <v>12566</v>
      </c>
      <c r="B9726" s="1">
        <v>0</v>
      </c>
      <c r="C9726" s="1" t="s">
        <v>14659</v>
      </c>
      <c r="D9726" s="1">
        <v>1951</v>
      </c>
    </row>
    <row r="9727" spans="1:4">
      <c r="A9727" s="1">
        <v>10898</v>
      </c>
      <c r="B9727" s="1">
        <v>0</v>
      </c>
      <c r="C9727" s="1" t="s">
        <v>14660</v>
      </c>
      <c r="D9727" s="1">
        <v>1951</v>
      </c>
    </row>
    <row r="9728" spans="1:4">
      <c r="A9728" s="1">
        <v>567</v>
      </c>
      <c r="B9728" s="1">
        <v>0</v>
      </c>
      <c r="C9728" s="1" t="s">
        <v>14661</v>
      </c>
      <c r="D9728" s="1">
        <v>1951</v>
      </c>
    </row>
    <row r="9729" spans="1:4">
      <c r="A9729" s="1">
        <v>4513</v>
      </c>
      <c r="B9729" s="1">
        <v>0</v>
      </c>
      <c r="C9729" s="1" t="s">
        <v>14662</v>
      </c>
      <c r="D9729" s="1">
        <v>1951</v>
      </c>
    </row>
    <row r="9730" spans="1:4">
      <c r="A9730" s="1">
        <v>31909</v>
      </c>
      <c r="B9730" s="1">
        <v>0</v>
      </c>
      <c r="C9730" s="1" t="s">
        <v>14663</v>
      </c>
      <c r="D9730" s="1">
        <v>1951</v>
      </c>
    </row>
    <row r="9731" spans="1:4">
      <c r="A9731" s="1">
        <v>12430</v>
      </c>
      <c r="B9731" s="1">
        <v>0</v>
      </c>
      <c r="C9731" s="1" t="s">
        <v>14664</v>
      </c>
      <c r="D9731" s="1">
        <v>1951</v>
      </c>
    </row>
    <row r="9732" spans="1:4">
      <c r="A9732" s="1">
        <v>52204</v>
      </c>
      <c r="B9732" s="1">
        <v>0</v>
      </c>
      <c r="C9732" s="1" t="s">
        <v>14665</v>
      </c>
      <c r="D9732" s="1">
        <v>1951</v>
      </c>
    </row>
    <row r="9733" spans="1:4">
      <c r="A9733" s="1">
        <v>16045</v>
      </c>
      <c r="B9733" s="1">
        <v>0</v>
      </c>
      <c r="C9733" s="1" t="s">
        <v>14666</v>
      </c>
      <c r="D9733" s="1">
        <v>1951</v>
      </c>
    </row>
    <row r="9734" spans="1:4">
      <c r="A9734" s="1">
        <v>16165</v>
      </c>
      <c r="B9734" s="1">
        <v>0</v>
      </c>
      <c r="C9734" s="1" t="s">
        <v>14667</v>
      </c>
      <c r="D9734" s="1">
        <v>1951</v>
      </c>
    </row>
    <row r="9735" spans="1:4">
      <c r="A9735" s="1">
        <v>16166</v>
      </c>
      <c r="B9735" s="1">
        <v>0</v>
      </c>
      <c r="C9735" s="1" t="s">
        <v>14668</v>
      </c>
      <c r="D9735" s="1">
        <v>1951</v>
      </c>
    </row>
    <row r="9736" spans="1:4">
      <c r="A9736" s="1">
        <v>16158</v>
      </c>
      <c r="B9736" s="1">
        <v>0</v>
      </c>
      <c r="C9736" s="1" t="s">
        <v>14669</v>
      </c>
      <c r="D9736" s="1">
        <v>1951</v>
      </c>
    </row>
    <row r="9737" spans="1:4">
      <c r="A9737" s="1">
        <v>16162</v>
      </c>
      <c r="B9737" s="1">
        <v>0</v>
      </c>
      <c r="C9737" s="1" t="s">
        <v>14670</v>
      </c>
      <c r="D9737" s="1">
        <v>1951</v>
      </c>
    </row>
    <row r="9738" spans="1:4">
      <c r="A9738" s="1">
        <v>52244</v>
      </c>
      <c r="B9738" s="1">
        <v>0</v>
      </c>
      <c r="C9738" s="1" t="s">
        <v>14671</v>
      </c>
      <c r="D9738" s="1">
        <v>1951</v>
      </c>
    </row>
    <row r="9739" spans="1:4">
      <c r="A9739" s="1">
        <v>16161</v>
      </c>
      <c r="B9739" s="1">
        <v>0</v>
      </c>
      <c r="C9739" s="1" t="s">
        <v>14672</v>
      </c>
      <c r="D9739" s="1">
        <v>1951</v>
      </c>
    </row>
    <row r="9740" spans="1:4">
      <c r="A9740" s="1">
        <v>4522</v>
      </c>
      <c r="B9740" s="1">
        <v>0</v>
      </c>
      <c r="C9740" s="1" t="s">
        <v>14673</v>
      </c>
      <c r="D9740" s="1">
        <v>1951</v>
      </c>
    </row>
    <row r="9741" spans="1:4">
      <c r="A9741" s="1">
        <v>1093</v>
      </c>
      <c r="B9741" s="1">
        <v>0</v>
      </c>
      <c r="C9741" s="1" t="s">
        <v>14674</v>
      </c>
      <c r="D9741" s="1">
        <v>1951</v>
      </c>
    </row>
    <row r="9742" spans="1:4">
      <c r="A9742" s="1">
        <v>7677</v>
      </c>
      <c r="B9742" s="1">
        <v>0</v>
      </c>
      <c r="C9742" s="1" t="s">
        <v>14675</v>
      </c>
      <c r="D9742" s="1">
        <v>1951</v>
      </c>
    </row>
    <row r="9743" spans="1:4">
      <c r="A9743" s="1">
        <v>16040</v>
      </c>
      <c r="B9743" s="1">
        <v>0</v>
      </c>
      <c r="C9743" s="1" t="s">
        <v>14676</v>
      </c>
      <c r="D9743" s="1">
        <v>1951</v>
      </c>
    </row>
    <row r="9744" spans="1:4">
      <c r="A9744" s="1">
        <v>16155</v>
      </c>
      <c r="B9744" s="1">
        <v>0</v>
      </c>
      <c r="C9744" s="1" t="s">
        <v>14677</v>
      </c>
      <c r="D9744" s="1">
        <v>1951</v>
      </c>
    </row>
    <row r="9745" spans="1:4">
      <c r="A9745" s="1">
        <v>16154</v>
      </c>
      <c r="B9745" s="1">
        <v>0</v>
      </c>
      <c r="C9745" s="1" t="s">
        <v>14678</v>
      </c>
      <c r="D9745" s="1">
        <v>1951</v>
      </c>
    </row>
    <row r="9746" spans="1:4">
      <c r="A9746" s="1">
        <v>22611</v>
      </c>
      <c r="B9746" s="1">
        <v>0</v>
      </c>
      <c r="C9746" s="1" t="s">
        <v>14679</v>
      </c>
      <c r="D9746" s="1">
        <v>1951</v>
      </c>
    </row>
    <row r="9747" spans="1:4">
      <c r="A9747" s="1">
        <v>17850</v>
      </c>
      <c r="B9747" s="1">
        <v>0</v>
      </c>
      <c r="C9747" s="1" t="s">
        <v>14680</v>
      </c>
      <c r="D9747" s="1">
        <v>1951</v>
      </c>
    </row>
    <row r="9748" spans="1:4">
      <c r="A9748" s="1">
        <v>26875</v>
      </c>
      <c r="B9748" s="1">
        <v>0</v>
      </c>
      <c r="C9748" s="1" t="s">
        <v>14681</v>
      </c>
      <c r="D9748" s="1">
        <v>1951</v>
      </c>
    </row>
    <row r="9749" spans="1:4">
      <c r="A9749" s="1">
        <v>582</v>
      </c>
      <c r="B9749" s="1">
        <v>0</v>
      </c>
      <c r="C9749" s="1" t="s">
        <v>14682</v>
      </c>
      <c r="D9749" s="1">
        <v>1951</v>
      </c>
    </row>
    <row r="9750" spans="1:4">
      <c r="A9750" s="1">
        <v>26504</v>
      </c>
      <c r="B9750" s="1">
        <v>0</v>
      </c>
      <c r="C9750" s="1" t="s">
        <v>14683</v>
      </c>
      <c r="D9750" s="1">
        <v>1951</v>
      </c>
    </row>
    <row r="9751" spans="1:4">
      <c r="A9751" s="1">
        <v>6123</v>
      </c>
      <c r="B9751" s="1">
        <v>0</v>
      </c>
      <c r="C9751" s="1" t="s">
        <v>14684</v>
      </c>
      <c r="D9751" s="1">
        <v>1951</v>
      </c>
    </row>
    <row r="9752" spans="1:4">
      <c r="A9752" s="1">
        <v>1956</v>
      </c>
      <c r="B9752" s="1">
        <v>0</v>
      </c>
      <c r="C9752" s="1" t="s">
        <v>14685</v>
      </c>
      <c r="D9752" s="1">
        <v>1951</v>
      </c>
    </row>
    <row r="9753" spans="1:4">
      <c r="A9753" s="1">
        <v>414</v>
      </c>
      <c r="B9753" s="1">
        <v>0</v>
      </c>
      <c r="C9753" s="1" t="s">
        <v>14686</v>
      </c>
      <c r="D9753" s="1">
        <v>1951</v>
      </c>
    </row>
    <row r="9754" spans="1:4">
      <c r="A9754" s="1">
        <v>52236</v>
      </c>
      <c r="B9754" s="1">
        <v>0</v>
      </c>
      <c r="C9754" s="1" t="s">
        <v>14687</v>
      </c>
      <c r="D9754" s="1">
        <v>1951</v>
      </c>
    </row>
    <row r="9755" spans="1:4">
      <c r="A9755" s="1">
        <v>52202</v>
      </c>
      <c r="B9755" s="1">
        <v>0</v>
      </c>
      <c r="C9755" s="1" t="s">
        <v>14688</v>
      </c>
      <c r="D9755" s="1">
        <v>1951</v>
      </c>
    </row>
    <row r="9756" spans="1:4">
      <c r="A9756" s="1">
        <v>6202</v>
      </c>
      <c r="B9756" s="1">
        <v>0</v>
      </c>
      <c r="C9756" s="1" t="s">
        <v>14689</v>
      </c>
      <c r="D9756" s="1">
        <v>1951</v>
      </c>
    </row>
    <row r="9757" spans="1:4">
      <c r="A9757" s="1">
        <v>6299</v>
      </c>
      <c r="B9757" s="1">
        <v>0</v>
      </c>
      <c r="C9757" s="1" t="s">
        <v>14690</v>
      </c>
      <c r="D9757" s="1">
        <v>1951</v>
      </c>
    </row>
    <row r="9758" spans="1:4">
      <c r="A9758" s="1">
        <v>3634</v>
      </c>
      <c r="B9758" s="1">
        <v>0</v>
      </c>
      <c r="C9758" s="1" t="s">
        <v>14691</v>
      </c>
      <c r="D9758" s="1">
        <v>1951</v>
      </c>
    </row>
    <row r="9759" spans="1:4">
      <c r="A9759" s="1">
        <v>16178</v>
      </c>
      <c r="B9759" s="1">
        <v>0</v>
      </c>
      <c r="C9759" s="1" t="s">
        <v>14692</v>
      </c>
      <c r="D9759" s="1">
        <v>1951</v>
      </c>
    </row>
    <row r="9760" spans="1:4">
      <c r="A9760" s="1">
        <v>16504</v>
      </c>
      <c r="B9760" s="1">
        <v>0</v>
      </c>
      <c r="C9760" s="1" t="s">
        <v>14693</v>
      </c>
      <c r="D9760" s="1">
        <v>1951</v>
      </c>
    </row>
    <row r="9761" spans="1:4">
      <c r="A9761" s="1">
        <v>16507</v>
      </c>
      <c r="B9761" s="1">
        <v>0</v>
      </c>
      <c r="C9761" s="1" t="s">
        <v>14694</v>
      </c>
      <c r="D9761" s="1">
        <v>1951</v>
      </c>
    </row>
    <row r="9762" spans="1:4">
      <c r="A9762" s="1">
        <v>784</v>
      </c>
      <c r="B9762" s="1">
        <v>0</v>
      </c>
      <c r="C9762" s="1" t="s">
        <v>14695</v>
      </c>
      <c r="D9762" s="1">
        <v>1951</v>
      </c>
    </row>
    <row r="9763" spans="1:4">
      <c r="A9763" s="1">
        <v>21587</v>
      </c>
      <c r="B9763" s="1">
        <v>0</v>
      </c>
      <c r="C9763" s="1" t="s">
        <v>14696</v>
      </c>
      <c r="D9763" s="1">
        <v>1951</v>
      </c>
    </row>
    <row r="9764" spans="1:4">
      <c r="A9764" s="1">
        <v>3771</v>
      </c>
      <c r="B9764" s="1">
        <v>0</v>
      </c>
      <c r="C9764" s="1" t="s">
        <v>14697</v>
      </c>
      <c r="D9764" s="1">
        <v>1951</v>
      </c>
    </row>
    <row r="9765" spans="1:4">
      <c r="A9765" s="1">
        <v>3768</v>
      </c>
      <c r="B9765" s="1">
        <v>0</v>
      </c>
      <c r="C9765" s="1" t="s">
        <v>14698</v>
      </c>
      <c r="D9765" s="1">
        <v>1951</v>
      </c>
    </row>
    <row r="9766" spans="1:4">
      <c r="A9766" s="1">
        <v>35853</v>
      </c>
      <c r="B9766" s="1">
        <v>0</v>
      </c>
      <c r="C9766" s="1" t="s">
        <v>14699</v>
      </c>
      <c r="D9766" s="1">
        <v>1951</v>
      </c>
    </row>
    <row r="9767" spans="1:4">
      <c r="A9767" s="1">
        <v>33883</v>
      </c>
      <c r="B9767" s="1">
        <v>0</v>
      </c>
      <c r="C9767" s="1" t="s">
        <v>14700</v>
      </c>
      <c r="D9767" s="1">
        <v>1951</v>
      </c>
    </row>
    <row r="9768" spans="1:4">
      <c r="A9768" s="1">
        <v>833</v>
      </c>
      <c r="B9768" s="1">
        <v>0</v>
      </c>
      <c r="C9768" s="1" t="s">
        <v>14701</v>
      </c>
      <c r="D9768" s="1">
        <v>1951</v>
      </c>
    </row>
    <row r="9769" spans="1:4">
      <c r="A9769" s="1">
        <v>4908</v>
      </c>
      <c r="B9769" s="1">
        <v>0</v>
      </c>
      <c r="C9769" s="1" t="s">
        <v>14702</v>
      </c>
      <c r="D9769" s="1">
        <v>1951</v>
      </c>
    </row>
    <row r="9770" spans="1:4">
      <c r="A9770" s="1">
        <v>1438</v>
      </c>
      <c r="B9770" s="1">
        <v>0</v>
      </c>
      <c r="C9770" s="1" t="s">
        <v>14703</v>
      </c>
      <c r="D9770" s="1">
        <v>1951</v>
      </c>
    </row>
    <row r="9771" spans="1:4">
      <c r="A9771" s="1">
        <v>1114</v>
      </c>
      <c r="B9771" s="1">
        <v>0</v>
      </c>
      <c r="C9771" s="1" t="s">
        <v>14704</v>
      </c>
      <c r="D9771" s="1">
        <v>1951</v>
      </c>
    </row>
    <row r="9772" spans="1:4">
      <c r="A9772" s="1">
        <v>3330</v>
      </c>
      <c r="B9772" s="1">
        <v>0</v>
      </c>
      <c r="C9772" s="1" t="s">
        <v>14705</v>
      </c>
      <c r="D9772" s="1">
        <v>1951</v>
      </c>
    </row>
    <row r="9773" spans="1:4">
      <c r="A9773" s="1">
        <v>3329</v>
      </c>
      <c r="B9773" s="1">
        <v>0</v>
      </c>
      <c r="C9773" s="1" t="s">
        <v>14706</v>
      </c>
      <c r="D9773" s="1">
        <v>1951</v>
      </c>
    </row>
    <row r="9774" spans="1:4">
      <c r="A9774" s="1">
        <v>3053</v>
      </c>
      <c r="B9774" s="1">
        <v>0</v>
      </c>
      <c r="C9774" s="1" t="s">
        <v>14707</v>
      </c>
      <c r="D9774" s="1">
        <v>1951</v>
      </c>
    </row>
    <row r="9775" spans="1:4">
      <c r="A9775" s="1">
        <v>3309</v>
      </c>
      <c r="B9775" s="1">
        <v>0</v>
      </c>
      <c r="C9775" s="1" t="s">
        <v>14708</v>
      </c>
      <c r="D9775" s="1">
        <v>1951</v>
      </c>
    </row>
    <row r="9776" spans="1:4">
      <c r="A9776" s="1">
        <v>51029</v>
      </c>
      <c r="B9776" s="1">
        <v>0</v>
      </c>
      <c r="C9776" s="1" t="s">
        <v>14709</v>
      </c>
      <c r="D9776" s="1">
        <v>1951</v>
      </c>
    </row>
    <row r="9777" spans="1:4">
      <c r="A9777" s="1">
        <v>29992</v>
      </c>
      <c r="B9777" s="1">
        <v>0</v>
      </c>
      <c r="C9777" s="1" t="s">
        <v>14710</v>
      </c>
      <c r="D9777" s="1">
        <v>1951</v>
      </c>
    </row>
    <row r="9778" spans="1:4">
      <c r="A9778" s="1">
        <v>30172</v>
      </c>
      <c r="B9778" s="1">
        <v>0</v>
      </c>
      <c r="C9778" s="1" t="s">
        <v>14711</v>
      </c>
      <c r="D9778" s="1">
        <v>1951</v>
      </c>
    </row>
    <row r="9779" spans="1:4">
      <c r="A9779" s="1">
        <v>16641</v>
      </c>
      <c r="B9779" s="1">
        <v>0</v>
      </c>
      <c r="C9779" s="1" t="s">
        <v>14712</v>
      </c>
      <c r="D9779" s="1">
        <v>1951</v>
      </c>
    </row>
    <row r="9780" spans="1:4">
      <c r="A9780" s="1">
        <v>8814</v>
      </c>
      <c r="B9780" s="1">
        <v>0</v>
      </c>
      <c r="C9780" s="1" t="s">
        <v>14713</v>
      </c>
      <c r="D9780" s="1">
        <v>1951</v>
      </c>
    </row>
    <row r="9781" spans="1:4">
      <c r="A9781" s="1">
        <v>12355</v>
      </c>
      <c r="B9781" s="1">
        <v>0</v>
      </c>
      <c r="C9781" s="1" t="s">
        <v>14714</v>
      </c>
      <c r="D9781" s="1">
        <v>1951</v>
      </c>
    </row>
    <row r="9782" spans="1:4">
      <c r="A9782" s="1">
        <v>16349</v>
      </c>
      <c r="B9782" s="1">
        <v>0</v>
      </c>
      <c r="C9782" s="1" t="s">
        <v>14715</v>
      </c>
      <c r="D9782" s="1">
        <v>1951</v>
      </c>
    </row>
    <row r="9783" spans="1:4">
      <c r="A9783" s="1">
        <v>16311</v>
      </c>
      <c r="B9783" s="1">
        <v>0</v>
      </c>
      <c r="C9783" s="1" t="s">
        <v>14716</v>
      </c>
      <c r="D9783" s="1">
        <v>1951</v>
      </c>
    </row>
    <row r="9784" spans="1:4">
      <c r="A9784" s="1">
        <v>16709</v>
      </c>
      <c r="B9784" s="1">
        <v>0</v>
      </c>
      <c r="C9784" s="1" t="s">
        <v>14717</v>
      </c>
      <c r="D9784" s="1">
        <v>1951</v>
      </c>
    </row>
    <row r="9785" spans="1:4">
      <c r="A9785" s="1">
        <v>12069</v>
      </c>
      <c r="B9785" s="1">
        <v>0</v>
      </c>
      <c r="C9785" s="1" t="s">
        <v>14718</v>
      </c>
      <c r="D9785" s="1">
        <v>1951</v>
      </c>
    </row>
    <row r="9786" spans="1:4">
      <c r="A9786" s="1">
        <v>6131</v>
      </c>
      <c r="B9786" s="1">
        <v>0</v>
      </c>
      <c r="C9786" s="1" t="s">
        <v>14719</v>
      </c>
      <c r="D9786" s="1">
        <v>1951</v>
      </c>
    </row>
    <row r="9787" spans="1:4">
      <c r="A9787" s="1">
        <v>4421</v>
      </c>
      <c r="B9787" s="1">
        <v>0</v>
      </c>
      <c r="C9787" s="1" t="s">
        <v>14720</v>
      </c>
      <c r="D9787" s="1">
        <v>1951</v>
      </c>
    </row>
    <row r="9788" spans="1:4">
      <c r="A9788" s="1">
        <v>29932</v>
      </c>
      <c r="B9788" s="1">
        <v>0</v>
      </c>
      <c r="C9788" s="1" t="s">
        <v>14721</v>
      </c>
      <c r="D9788" s="1">
        <v>1951</v>
      </c>
    </row>
    <row r="9789" spans="1:4">
      <c r="A9789" s="1">
        <v>38170</v>
      </c>
      <c r="B9789" s="1">
        <v>0</v>
      </c>
      <c r="C9789" s="1" t="s">
        <v>14722</v>
      </c>
      <c r="D9789" s="1">
        <v>1951</v>
      </c>
    </row>
    <row r="9790" spans="1:4">
      <c r="A9790" s="1">
        <v>38217</v>
      </c>
      <c r="B9790" s="1">
        <v>0</v>
      </c>
      <c r="C9790" s="1" t="s">
        <v>14723</v>
      </c>
      <c r="D9790" s="1">
        <v>1951</v>
      </c>
    </row>
    <row r="9791" spans="1:4">
      <c r="A9791" s="1">
        <v>28998</v>
      </c>
      <c r="B9791" s="1">
        <v>0</v>
      </c>
      <c r="C9791" s="1" t="s">
        <v>14724</v>
      </c>
      <c r="D9791" s="1">
        <v>1951</v>
      </c>
    </row>
    <row r="9792" spans="1:4">
      <c r="A9792" s="1">
        <v>31035</v>
      </c>
      <c r="B9792" s="1">
        <v>0</v>
      </c>
      <c r="C9792" s="1" t="s">
        <v>14725</v>
      </c>
      <c r="D9792" s="1">
        <v>1951</v>
      </c>
    </row>
    <row r="9793" spans="1:4">
      <c r="A9793" s="1">
        <v>26522</v>
      </c>
      <c r="B9793" s="1">
        <v>0</v>
      </c>
      <c r="C9793" s="1" t="s">
        <v>14726</v>
      </c>
      <c r="D9793" s="1">
        <v>1951</v>
      </c>
    </row>
    <row r="9794" spans="1:4">
      <c r="A9794" s="1">
        <v>26603</v>
      </c>
      <c r="B9794" s="1">
        <v>0</v>
      </c>
      <c r="C9794" s="1" t="s">
        <v>14727</v>
      </c>
      <c r="D9794" s="1">
        <v>1951</v>
      </c>
    </row>
    <row r="9795" spans="1:4">
      <c r="A9795" s="1">
        <v>9440</v>
      </c>
      <c r="B9795" s="1">
        <v>0</v>
      </c>
      <c r="C9795" s="1" t="s">
        <v>14728</v>
      </c>
      <c r="D9795" s="1">
        <v>1951</v>
      </c>
    </row>
    <row r="9796" spans="1:4">
      <c r="A9796" s="1">
        <v>50709</v>
      </c>
      <c r="B9796" s="1">
        <v>0</v>
      </c>
      <c r="C9796" s="1" t="s">
        <v>14729</v>
      </c>
      <c r="D9796" s="1">
        <v>1951</v>
      </c>
    </row>
    <row r="9797" spans="1:4">
      <c r="A9797" s="1">
        <v>2073</v>
      </c>
      <c r="B9797" s="1">
        <v>0</v>
      </c>
      <c r="C9797" s="1" t="s">
        <v>14730</v>
      </c>
      <c r="D9797" s="1">
        <v>1951</v>
      </c>
    </row>
    <row r="9798" spans="1:4">
      <c r="A9798" s="1">
        <v>64749</v>
      </c>
      <c r="B9798" s="1">
        <v>0</v>
      </c>
      <c r="C9798" s="1" t="s">
        <v>14731</v>
      </c>
      <c r="D9798" s="1">
        <v>1951</v>
      </c>
    </row>
    <row r="9799" spans="1:4">
      <c r="A9799" s="1">
        <v>7624</v>
      </c>
      <c r="B9799" s="1">
        <v>0</v>
      </c>
      <c r="C9799" s="1" t="s">
        <v>14732</v>
      </c>
      <c r="D9799" s="1">
        <v>1951</v>
      </c>
    </row>
    <row r="9800" spans="1:4">
      <c r="A9800" s="1">
        <v>51906</v>
      </c>
      <c r="B9800" s="1">
        <v>0</v>
      </c>
      <c r="C9800" s="1" t="s">
        <v>14733</v>
      </c>
      <c r="D9800" s="1">
        <v>1951</v>
      </c>
    </row>
    <row r="9801" spans="1:4">
      <c r="A9801" s="1">
        <v>17855</v>
      </c>
      <c r="B9801" s="1">
        <v>0</v>
      </c>
      <c r="C9801" s="1" t="s">
        <v>14734</v>
      </c>
      <c r="D9801" s="1">
        <v>1951</v>
      </c>
    </row>
    <row r="9802" spans="1:4">
      <c r="A9802" s="1">
        <v>17896</v>
      </c>
      <c r="B9802" s="1">
        <v>0</v>
      </c>
      <c r="C9802" s="1" t="s">
        <v>14735</v>
      </c>
      <c r="D9802" s="1">
        <v>1951</v>
      </c>
    </row>
    <row r="9803" spans="1:4">
      <c r="A9803" s="1">
        <v>1445</v>
      </c>
      <c r="B9803" s="1">
        <v>0</v>
      </c>
      <c r="C9803" s="1" t="s">
        <v>14736</v>
      </c>
      <c r="D9803" s="1">
        <v>1951</v>
      </c>
    </row>
    <row r="9804" spans="1:4">
      <c r="A9804" s="1">
        <v>66773</v>
      </c>
      <c r="B9804" s="1">
        <v>0</v>
      </c>
      <c r="C9804" s="1" t="s">
        <v>14737</v>
      </c>
      <c r="D9804" s="1">
        <v>1951</v>
      </c>
    </row>
    <row r="9805" spans="1:4">
      <c r="A9805" s="1">
        <v>724</v>
      </c>
      <c r="B9805" s="1">
        <v>0</v>
      </c>
      <c r="C9805" s="1" t="s">
        <v>14738</v>
      </c>
      <c r="D9805" s="1">
        <v>1951</v>
      </c>
    </row>
    <row r="9806" spans="1:4">
      <c r="A9806" s="1">
        <v>66644</v>
      </c>
      <c r="B9806" s="1">
        <v>0</v>
      </c>
      <c r="C9806" s="1" t="s">
        <v>14739</v>
      </c>
      <c r="D9806" s="1">
        <v>1951</v>
      </c>
    </row>
    <row r="9807" spans="1:4">
      <c r="A9807" s="1">
        <v>403</v>
      </c>
      <c r="B9807" s="1">
        <v>0</v>
      </c>
      <c r="C9807" s="1" t="s">
        <v>14740</v>
      </c>
      <c r="D9807" s="1">
        <v>1951</v>
      </c>
    </row>
    <row r="9808" spans="1:4">
      <c r="A9808" s="1">
        <v>10397</v>
      </c>
      <c r="B9808" s="1">
        <v>0</v>
      </c>
      <c r="C9808" s="1" t="s">
        <v>14741</v>
      </c>
      <c r="D9808" s="1">
        <v>1951</v>
      </c>
    </row>
    <row r="9809" spans="1:4">
      <c r="A9809" s="1">
        <v>26507</v>
      </c>
      <c r="B9809" s="1">
        <v>0</v>
      </c>
      <c r="C9809" s="1" t="s">
        <v>14742</v>
      </c>
      <c r="D9809" s="1">
        <v>1951</v>
      </c>
    </row>
    <row r="9810" spans="1:4">
      <c r="A9810" s="1">
        <v>27503</v>
      </c>
      <c r="B9810" s="1">
        <v>0</v>
      </c>
      <c r="C9810" s="1" t="s">
        <v>14743</v>
      </c>
      <c r="D9810" s="1">
        <v>1951</v>
      </c>
    </row>
    <row r="9811" spans="1:4">
      <c r="A9811" s="1">
        <v>1204</v>
      </c>
      <c r="B9811" s="1">
        <v>0</v>
      </c>
      <c r="C9811" s="1" t="s">
        <v>14744</v>
      </c>
      <c r="D9811" s="1">
        <v>1951</v>
      </c>
    </row>
    <row r="9812" spans="1:4">
      <c r="A9812" s="1">
        <v>1785</v>
      </c>
      <c r="B9812" s="1">
        <v>0</v>
      </c>
      <c r="C9812" s="1" t="s">
        <v>14745</v>
      </c>
      <c r="D9812" s="1">
        <v>1951</v>
      </c>
    </row>
    <row r="9813" spans="1:4">
      <c r="A9813" s="1">
        <v>1179</v>
      </c>
      <c r="B9813" s="1">
        <v>0</v>
      </c>
      <c r="C9813" s="1" t="s">
        <v>14746</v>
      </c>
      <c r="D9813" s="1">
        <v>1951</v>
      </c>
    </row>
    <row r="9814" spans="1:4">
      <c r="A9814" s="1">
        <v>1175</v>
      </c>
      <c r="B9814" s="1">
        <v>0</v>
      </c>
      <c r="C9814" s="1" t="s">
        <v>14747</v>
      </c>
      <c r="D9814" s="1">
        <v>1951</v>
      </c>
    </row>
    <row r="9815" spans="1:4">
      <c r="A9815" s="1">
        <v>4472</v>
      </c>
      <c r="B9815" s="1">
        <v>0</v>
      </c>
      <c r="C9815" s="1" t="s">
        <v>14748</v>
      </c>
      <c r="D9815" s="1">
        <v>1951</v>
      </c>
    </row>
    <row r="9816" spans="1:4">
      <c r="A9816" s="1">
        <v>1191</v>
      </c>
      <c r="B9816" s="1">
        <v>0</v>
      </c>
      <c r="C9816" s="1" t="s">
        <v>14749</v>
      </c>
      <c r="D9816" s="1">
        <v>1951</v>
      </c>
    </row>
    <row r="9817" spans="1:4">
      <c r="A9817" s="1">
        <v>1152</v>
      </c>
      <c r="B9817" s="1">
        <v>0</v>
      </c>
      <c r="C9817" s="1" t="s">
        <v>14750</v>
      </c>
      <c r="D9817" s="1">
        <v>1951</v>
      </c>
    </row>
    <row r="9818" spans="1:4">
      <c r="A9818" s="1">
        <v>52132</v>
      </c>
      <c r="B9818" s="1">
        <v>0</v>
      </c>
      <c r="C9818" s="1" t="s">
        <v>14751</v>
      </c>
      <c r="D9818" s="1">
        <v>1951</v>
      </c>
    </row>
    <row r="9819" spans="1:4">
      <c r="A9819" s="1">
        <v>7661</v>
      </c>
      <c r="B9819" s="1">
        <v>0</v>
      </c>
      <c r="C9819" s="1" t="s">
        <v>14752</v>
      </c>
      <c r="D9819" s="1">
        <v>1951</v>
      </c>
    </row>
    <row r="9820" spans="1:4">
      <c r="A9820" s="1">
        <v>7660</v>
      </c>
      <c r="B9820" s="1">
        <v>0</v>
      </c>
      <c r="C9820" s="1" t="s">
        <v>14753</v>
      </c>
      <c r="D9820" s="1">
        <v>1951</v>
      </c>
    </row>
    <row r="9821" spans="1:4">
      <c r="A9821" s="1">
        <v>8050</v>
      </c>
      <c r="B9821" s="1">
        <v>0</v>
      </c>
      <c r="C9821" s="1" t="s">
        <v>14754</v>
      </c>
      <c r="D9821" s="1">
        <v>1951</v>
      </c>
    </row>
    <row r="9822" spans="1:4">
      <c r="A9822" s="1">
        <v>7590</v>
      </c>
      <c r="B9822" s="1">
        <v>0</v>
      </c>
      <c r="C9822" s="1" t="s">
        <v>14755</v>
      </c>
      <c r="D9822" s="1">
        <v>1951</v>
      </c>
    </row>
    <row r="9823" spans="1:4">
      <c r="A9823" s="1">
        <v>8046</v>
      </c>
      <c r="B9823" s="1">
        <v>0</v>
      </c>
      <c r="C9823" s="1" t="s">
        <v>14756</v>
      </c>
      <c r="D9823" s="1">
        <v>1951</v>
      </c>
    </row>
    <row r="9824" spans="1:4">
      <c r="A9824" s="1">
        <v>32088</v>
      </c>
      <c r="B9824" s="1">
        <v>0</v>
      </c>
      <c r="C9824" s="1" t="s">
        <v>14757</v>
      </c>
      <c r="D9824" s="1">
        <v>1951</v>
      </c>
    </row>
    <row r="9825" spans="1:4">
      <c r="A9825" s="1">
        <v>17843</v>
      </c>
      <c r="B9825" s="1">
        <v>0</v>
      </c>
      <c r="C9825" s="1" t="s">
        <v>14758</v>
      </c>
      <c r="D9825" s="1">
        <v>1951</v>
      </c>
    </row>
    <row r="9826" spans="1:4">
      <c r="A9826" s="1">
        <v>17839</v>
      </c>
      <c r="B9826" s="1">
        <v>0</v>
      </c>
      <c r="C9826" s="1" t="s">
        <v>14759</v>
      </c>
      <c r="D9826" s="1">
        <v>1951</v>
      </c>
    </row>
    <row r="9827" spans="1:4">
      <c r="A9827" s="1">
        <v>17919</v>
      </c>
      <c r="B9827" s="1">
        <v>0</v>
      </c>
      <c r="C9827" s="1" t="s">
        <v>14760</v>
      </c>
      <c r="D9827" s="1">
        <v>1951</v>
      </c>
    </row>
    <row r="9828" spans="1:4">
      <c r="A9828" s="1">
        <v>17872</v>
      </c>
      <c r="B9828" s="1">
        <v>0</v>
      </c>
      <c r="C9828" s="1" t="s">
        <v>14761</v>
      </c>
      <c r="D9828" s="1">
        <v>1951</v>
      </c>
    </row>
    <row r="9829" spans="1:4">
      <c r="A9829" s="1">
        <v>61412</v>
      </c>
      <c r="B9829" s="1">
        <v>0</v>
      </c>
      <c r="C9829" s="1" t="s">
        <v>14762</v>
      </c>
      <c r="D9829" s="1">
        <v>1951</v>
      </c>
    </row>
    <row r="9830" spans="1:4">
      <c r="A9830" s="1">
        <v>8242</v>
      </c>
      <c r="B9830" s="1">
        <v>0</v>
      </c>
      <c r="C9830" s="1" t="s">
        <v>14763</v>
      </c>
      <c r="D9830" s="1">
        <v>1951</v>
      </c>
    </row>
    <row r="9831" spans="1:4">
      <c r="A9831" s="1">
        <v>26529</v>
      </c>
      <c r="B9831" s="1">
        <v>0</v>
      </c>
      <c r="C9831" s="1" t="s">
        <v>14764</v>
      </c>
      <c r="D9831" s="1">
        <v>1951</v>
      </c>
    </row>
    <row r="9832" spans="1:4">
      <c r="A9832" s="1">
        <v>26516</v>
      </c>
      <c r="B9832" s="1">
        <v>0</v>
      </c>
      <c r="C9832" s="1" t="s">
        <v>14765</v>
      </c>
      <c r="D9832" s="1">
        <v>1951</v>
      </c>
    </row>
    <row r="9833" spans="1:4">
      <c r="A9833" s="1">
        <v>26514</v>
      </c>
      <c r="B9833" s="1">
        <v>0</v>
      </c>
      <c r="C9833" s="1" t="s">
        <v>14766</v>
      </c>
      <c r="D9833" s="1">
        <v>1951</v>
      </c>
    </row>
    <row r="9834" spans="1:4">
      <c r="A9834" s="1">
        <v>26481</v>
      </c>
      <c r="B9834" s="1">
        <v>0</v>
      </c>
      <c r="C9834" s="1" t="s">
        <v>14767</v>
      </c>
      <c r="D9834" s="1">
        <v>1951</v>
      </c>
    </row>
    <row r="9835" spans="1:4">
      <c r="A9835" s="1">
        <v>929</v>
      </c>
      <c r="B9835" s="1">
        <v>0</v>
      </c>
      <c r="C9835" s="1" t="s">
        <v>14768</v>
      </c>
      <c r="D9835" s="1">
        <v>1951</v>
      </c>
    </row>
    <row r="9836" spans="1:4">
      <c r="A9836" s="1">
        <v>3033</v>
      </c>
      <c r="B9836" s="1">
        <v>0</v>
      </c>
      <c r="C9836" s="1" t="s">
        <v>14769</v>
      </c>
      <c r="D9836" s="1">
        <v>1951</v>
      </c>
    </row>
    <row r="9837" spans="1:4">
      <c r="A9837" s="1">
        <v>3220</v>
      </c>
      <c r="B9837" s="1">
        <v>0</v>
      </c>
      <c r="C9837" s="1" t="s">
        <v>14770</v>
      </c>
      <c r="D9837" s="1">
        <v>1951</v>
      </c>
    </row>
    <row r="9838" spans="1:4">
      <c r="A9838" s="1">
        <v>3350</v>
      </c>
      <c r="B9838" s="1">
        <v>0</v>
      </c>
      <c r="C9838" s="1" t="s">
        <v>14771</v>
      </c>
      <c r="D9838" s="1">
        <v>1951</v>
      </c>
    </row>
    <row r="9839" spans="1:4">
      <c r="A9839" s="1">
        <v>29822</v>
      </c>
      <c r="B9839" s="1">
        <v>0</v>
      </c>
      <c r="C9839" s="1" t="s">
        <v>14772</v>
      </c>
      <c r="D9839" s="1">
        <v>1951</v>
      </c>
    </row>
    <row r="9840" spans="1:4">
      <c r="A9840" s="1">
        <v>26895</v>
      </c>
      <c r="B9840" s="1">
        <v>0</v>
      </c>
      <c r="C9840" s="1" t="s">
        <v>14773</v>
      </c>
      <c r="D9840" s="1">
        <v>1951</v>
      </c>
    </row>
    <row r="9841" spans="1:4">
      <c r="A9841" s="1">
        <v>27035</v>
      </c>
      <c r="B9841" s="1">
        <v>0</v>
      </c>
      <c r="C9841" s="1" t="s">
        <v>14774</v>
      </c>
      <c r="D9841" s="1">
        <v>1951</v>
      </c>
    </row>
    <row r="9842" spans="1:4">
      <c r="A9842" s="1">
        <v>26606</v>
      </c>
      <c r="B9842" s="1">
        <v>0</v>
      </c>
      <c r="C9842" s="1" t="s">
        <v>14775</v>
      </c>
      <c r="D9842" s="1">
        <v>1951</v>
      </c>
    </row>
    <row r="9843" spans="1:4">
      <c r="A9843" s="1">
        <v>26526</v>
      </c>
      <c r="B9843" s="1">
        <v>0</v>
      </c>
      <c r="C9843" s="1" t="s">
        <v>14776</v>
      </c>
      <c r="D9843" s="1">
        <v>1951</v>
      </c>
    </row>
    <row r="9844" spans="1:4">
      <c r="A9844" s="1">
        <v>29916</v>
      </c>
      <c r="B9844" s="1">
        <v>0</v>
      </c>
      <c r="C9844" s="1" t="s">
        <v>14777</v>
      </c>
      <c r="D9844" s="1">
        <v>1951</v>
      </c>
    </row>
    <row r="9845" spans="1:4">
      <c r="A9845" s="1">
        <v>29910</v>
      </c>
      <c r="B9845" s="1">
        <v>0</v>
      </c>
      <c r="C9845" s="1" t="s">
        <v>14778</v>
      </c>
      <c r="D9845" s="1">
        <v>1951</v>
      </c>
    </row>
    <row r="9846" spans="1:4">
      <c r="A9846" s="1">
        <v>29911</v>
      </c>
      <c r="B9846" s="1">
        <v>0</v>
      </c>
      <c r="C9846" s="1" t="s">
        <v>14779</v>
      </c>
      <c r="D9846" s="1">
        <v>1951</v>
      </c>
    </row>
    <row r="9847" spans="1:4">
      <c r="A9847" s="1">
        <v>31062</v>
      </c>
      <c r="B9847" s="1">
        <v>0</v>
      </c>
      <c r="C9847" s="1" t="s">
        <v>14780</v>
      </c>
      <c r="D9847" s="1">
        <v>1951</v>
      </c>
    </row>
    <row r="9848" spans="1:4">
      <c r="A9848" s="1">
        <v>4173</v>
      </c>
      <c r="B9848" s="1">
        <v>0</v>
      </c>
      <c r="C9848" s="1" t="s">
        <v>14781</v>
      </c>
      <c r="D9848" s="1">
        <v>1951</v>
      </c>
    </row>
    <row r="9849" spans="1:4">
      <c r="A9849" s="1">
        <v>44049</v>
      </c>
      <c r="B9849" s="1">
        <v>0</v>
      </c>
      <c r="C9849" s="1" t="s">
        <v>14782</v>
      </c>
      <c r="D9849" s="1">
        <v>1951</v>
      </c>
    </row>
    <row r="9850" spans="1:4">
      <c r="A9850" s="1">
        <v>21916</v>
      </c>
      <c r="B9850" s="1">
        <v>0</v>
      </c>
      <c r="C9850" s="1" t="s">
        <v>14783</v>
      </c>
      <c r="D9850" s="1">
        <v>1951</v>
      </c>
    </row>
    <row r="9851" spans="1:4">
      <c r="A9851" s="1">
        <v>1852</v>
      </c>
      <c r="B9851" s="1">
        <v>0</v>
      </c>
      <c r="C9851" s="1" t="s">
        <v>14784</v>
      </c>
      <c r="D9851" s="1">
        <v>1951</v>
      </c>
    </row>
    <row r="9852" spans="1:4">
      <c r="A9852" s="1">
        <v>17915</v>
      </c>
      <c r="B9852" s="1">
        <v>0</v>
      </c>
      <c r="C9852" s="1" t="s">
        <v>14785</v>
      </c>
      <c r="D9852" s="1">
        <v>1951</v>
      </c>
    </row>
    <row r="9853" spans="1:4">
      <c r="A9853" s="1">
        <v>8675</v>
      </c>
      <c r="B9853" s="1">
        <v>0</v>
      </c>
      <c r="C9853" s="1" t="s">
        <v>14786</v>
      </c>
      <c r="D9853" s="1">
        <v>1951</v>
      </c>
    </row>
    <row r="9854" spans="1:4">
      <c r="A9854" s="1">
        <v>1407</v>
      </c>
      <c r="B9854" s="1">
        <v>0</v>
      </c>
      <c r="C9854" s="1" t="s">
        <v>14787</v>
      </c>
      <c r="D9854" s="1">
        <v>1951</v>
      </c>
    </row>
    <row r="9855" spans="1:4">
      <c r="A9855" s="1">
        <v>255</v>
      </c>
      <c r="B9855" s="1">
        <v>0</v>
      </c>
      <c r="C9855" s="1" t="s">
        <v>14788</v>
      </c>
      <c r="D9855" s="1">
        <v>1951</v>
      </c>
    </row>
    <row r="9856" spans="1:4">
      <c r="A9856" s="1">
        <v>985</v>
      </c>
      <c r="B9856" s="1">
        <v>0</v>
      </c>
      <c r="C9856" s="1" t="s">
        <v>14789</v>
      </c>
      <c r="D9856" s="1">
        <v>1951</v>
      </c>
    </row>
    <row r="9857" spans="1:4">
      <c r="A9857" s="1">
        <v>51863</v>
      </c>
      <c r="B9857" s="1">
        <v>0</v>
      </c>
      <c r="C9857" s="1" t="s">
        <v>14790</v>
      </c>
      <c r="D9857" s="1">
        <v>1951</v>
      </c>
    </row>
    <row r="9858" spans="1:4">
      <c r="A9858" s="1">
        <v>12632</v>
      </c>
      <c r="B9858" s="1">
        <v>0</v>
      </c>
      <c r="C9858" s="1" t="s">
        <v>14791</v>
      </c>
      <c r="D9858" s="1">
        <v>1951</v>
      </c>
    </row>
    <row r="9859" spans="1:4">
      <c r="A9859" s="1">
        <v>1281</v>
      </c>
      <c r="B9859" s="1">
        <v>0</v>
      </c>
      <c r="C9859" s="1" t="s">
        <v>14792</v>
      </c>
      <c r="D9859" s="1">
        <v>1951</v>
      </c>
    </row>
    <row r="9860" spans="1:4">
      <c r="A9860" s="1">
        <v>8803</v>
      </c>
      <c r="B9860" s="1">
        <v>20730</v>
      </c>
      <c r="C9860" s="1" t="s">
        <v>14793</v>
      </c>
      <c r="D9860" s="1">
        <v>1951</v>
      </c>
    </row>
    <row r="9861" spans="1:4">
      <c r="A9861" s="1">
        <v>14379</v>
      </c>
      <c r="B9861" s="1">
        <v>41260</v>
      </c>
      <c r="C9861" s="1" t="s">
        <v>14794</v>
      </c>
      <c r="D9861" s="1">
        <v>1951</v>
      </c>
    </row>
    <row r="9862" spans="1:4">
      <c r="A9862" s="1">
        <v>2381</v>
      </c>
      <c r="B9862" s="1">
        <v>50190</v>
      </c>
      <c r="C9862" s="1" t="s">
        <v>14795</v>
      </c>
      <c r="D9862" s="1">
        <v>1951</v>
      </c>
    </row>
    <row r="9863" spans="1:4">
      <c r="A9863" s="1">
        <v>12298</v>
      </c>
      <c r="B9863" s="1">
        <v>50700</v>
      </c>
      <c r="C9863" s="1" t="s">
        <v>14796</v>
      </c>
      <c r="D9863" s="1">
        <v>1951</v>
      </c>
    </row>
    <row r="9864" spans="1:4">
      <c r="A9864" s="1">
        <v>14257</v>
      </c>
      <c r="B9864" s="1">
        <v>60100</v>
      </c>
      <c r="C9864" s="1" t="s">
        <v>14797</v>
      </c>
      <c r="D9864" s="1">
        <v>1951</v>
      </c>
    </row>
    <row r="9865" spans="1:4">
      <c r="A9865" s="1">
        <v>19566</v>
      </c>
      <c r="B9865" s="1">
        <v>110130</v>
      </c>
      <c r="C9865" s="1" t="s">
        <v>14798</v>
      </c>
      <c r="D9865" s="1">
        <v>1951</v>
      </c>
    </row>
    <row r="9866" spans="1:4">
      <c r="A9866" s="1">
        <v>32273</v>
      </c>
      <c r="B9866" s="1">
        <v>160230</v>
      </c>
      <c r="C9866" s="1" t="s">
        <v>14799</v>
      </c>
      <c r="D9866" s="1">
        <v>1951</v>
      </c>
    </row>
    <row r="9867" spans="1:4">
      <c r="A9867" s="1">
        <v>25235</v>
      </c>
      <c r="B9867" s="1">
        <v>250430</v>
      </c>
      <c r="C9867" s="1" t="s">
        <v>14800</v>
      </c>
      <c r="D9867" s="1">
        <v>1951</v>
      </c>
    </row>
    <row r="9868" spans="1:4">
      <c r="A9868" s="1">
        <v>25229</v>
      </c>
      <c r="B9868" s="1">
        <v>250650</v>
      </c>
      <c r="C9868" s="1" t="s">
        <v>14801</v>
      </c>
      <c r="D9868" s="1">
        <v>1951</v>
      </c>
    </row>
    <row r="9869" spans="1:4">
      <c r="A9869" s="1">
        <v>25419</v>
      </c>
      <c r="B9869" s="1">
        <v>250800</v>
      </c>
      <c r="C9869" s="1" t="s">
        <v>14802</v>
      </c>
      <c r="D9869" s="1">
        <v>1951</v>
      </c>
    </row>
    <row r="9870" spans="1:4">
      <c r="A9870" s="1">
        <v>22828</v>
      </c>
      <c r="B9870" s="1">
        <v>250900</v>
      </c>
      <c r="C9870" s="1" t="s">
        <v>14803</v>
      </c>
      <c r="D9870" s="1">
        <v>1951</v>
      </c>
    </row>
    <row r="9871" spans="1:4">
      <c r="A9871" s="1">
        <v>28916</v>
      </c>
      <c r="B9871" s="1">
        <v>251550</v>
      </c>
      <c r="C9871" s="1" t="s">
        <v>14804</v>
      </c>
      <c r="D9871" s="1">
        <v>1951</v>
      </c>
    </row>
    <row r="9872" spans="1:4">
      <c r="A9872" s="1">
        <v>23809</v>
      </c>
      <c r="B9872" s="1">
        <v>251860</v>
      </c>
      <c r="C9872" s="1" t="s">
        <v>14805</v>
      </c>
      <c r="D9872" s="1">
        <v>1951</v>
      </c>
    </row>
    <row r="9873" spans="1:4">
      <c r="A9873" s="1">
        <v>27585</v>
      </c>
      <c r="B9873" s="1">
        <v>251870</v>
      </c>
      <c r="C9873" s="1" t="s">
        <v>14806</v>
      </c>
      <c r="D9873" s="1">
        <v>1951</v>
      </c>
    </row>
    <row r="9874" spans="1:4">
      <c r="A9874" s="1">
        <v>25982</v>
      </c>
      <c r="B9874" s="1">
        <v>260240</v>
      </c>
      <c r="C9874" s="1" t="s">
        <v>14807</v>
      </c>
      <c r="D9874" s="1">
        <v>1951</v>
      </c>
    </row>
    <row r="9875" spans="1:4">
      <c r="A9875" s="1">
        <v>25587</v>
      </c>
      <c r="B9875" s="1">
        <v>260480</v>
      </c>
      <c r="C9875" s="1" t="s">
        <v>14808</v>
      </c>
      <c r="D9875" s="1">
        <v>1951</v>
      </c>
    </row>
    <row r="9876" spans="1:4">
      <c r="A9876" s="1">
        <v>25806</v>
      </c>
      <c r="B9876" s="1">
        <v>261000</v>
      </c>
      <c r="C9876" s="1" t="s">
        <v>14809</v>
      </c>
      <c r="D9876" s="1">
        <v>1951</v>
      </c>
    </row>
    <row r="9877" spans="1:4">
      <c r="A9877" s="1">
        <v>23706</v>
      </c>
      <c r="B9877" s="1">
        <v>272100</v>
      </c>
      <c r="C9877" s="1" t="s">
        <v>14810</v>
      </c>
      <c r="D9877" s="1">
        <v>1951</v>
      </c>
    </row>
    <row r="9878" spans="1:4">
      <c r="A9878" s="1">
        <v>2346</v>
      </c>
      <c r="B9878" s="1">
        <v>280120</v>
      </c>
      <c r="C9878" s="1" t="s">
        <v>14811</v>
      </c>
      <c r="D9878" s="1">
        <v>1951</v>
      </c>
    </row>
    <row r="9879" spans="1:4">
      <c r="A9879" s="1">
        <v>68</v>
      </c>
      <c r="B9879" s="1">
        <v>300340</v>
      </c>
      <c r="C9879" s="1" t="s">
        <v>14812</v>
      </c>
      <c r="D9879" s="1">
        <v>1951</v>
      </c>
    </row>
    <row r="9880" spans="1:4">
      <c r="A9880" s="1">
        <v>81</v>
      </c>
      <c r="B9880" s="1">
        <v>300380</v>
      </c>
      <c r="C9880" s="1" t="s">
        <v>14813</v>
      </c>
      <c r="D9880" s="1">
        <v>1951</v>
      </c>
    </row>
    <row r="9881" spans="1:4">
      <c r="A9881" s="1">
        <v>12788</v>
      </c>
      <c r="B9881" s="1">
        <v>540340</v>
      </c>
      <c r="C9881" s="1" t="s">
        <v>14814</v>
      </c>
      <c r="D9881" s="1">
        <v>1951</v>
      </c>
    </row>
    <row r="9882" spans="1:4">
      <c r="A9882" s="1">
        <v>31580</v>
      </c>
      <c r="B9882" s="1">
        <v>670490</v>
      </c>
      <c r="C9882" s="1" t="s">
        <v>14815</v>
      </c>
      <c r="D9882" s="1">
        <v>1951</v>
      </c>
    </row>
    <row r="9883" spans="1:4">
      <c r="A9883" s="1">
        <v>31455</v>
      </c>
      <c r="B9883" s="1">
        <v>670680</v>
      </c>
      <c r="C9883" s="1" t="s">
        <v>14816</v>
      </c>
      <c r="D9883" s="1">
        <v>1951</v>
      </c>
    </row>
    <row r="9884" spans="1:4">
      <c r="A9884" s="1">
        <v>31594</v>
      </c>
      <c r="B9884" s="1">
        <v>850650</v>
      </c>
      <c r="C9884" s="1" t="s">
        <v>14817</v>
      </c>
      <c r="D9884" s="1">
        <v>1951</v>
      </c>
    </row>
    <row r="9885" spans="1:4">
      <c r="A9885" s="1">
        <v>25366</v>
      </c>
      <c r="B9885" s="1">
        <v>880510</v>
      </c>
      <c r="C9885" s="1" t="s">
        <v>14818</v>
      </c>
      <c r="D9885" s="1">
        <v>1951</v>
      </c>
    </row>
    <row r="9886" spans="1:4">
      <c r="A9886" s="1">
        <v>24939</v>
      </c>
      <c r="B9886" s="1">
        <v>880530</v>
      </c>
      <c r="C9886" s="1" t="s">
        <v>14819</v>
      </c>
      <c r="D9886" s="1">
        <v>1951</v>
      </c>
    </row>
    <row r="9887" spans="1:4">
      <c r="A9887" s="1">
        <v>25472</v>
      </c>
      <c r="B9887" s="1">
        <v>890030</v>
      </c>
      <c r="C9887" s="1" t="s">
        <v>14820</v>
      </c>
      <c r="D9887" s="1">
        <v>1951</v>
      </c>
    </row>
    <row r="9888" spans="1:4">
      <c r="A9888" s="1">
        <v>25878</v>
      </c>
      <c r="B9888" s="1">
        <v>920200</v>
      </c>
      <c r="C9888" s="1" t="s">
        <v>14821</v>
      </c>
      <c r="D9888" s="1">
        <v>1951</v>
      </c>
    </row>
    <row r="9889" spans="1:4">
      <c r="A9889" s="1">
        <v>25319</v>
      </c>
      <c r="B9889" s="1">
        <v>940360</v>
      </c>
      <c r="C9889" s="1" t="s">
        <v>14822</v>
      </c>
      <c r="D9889" s="1">
        <v>1951</v>
      </c>
    </row>
    <row r="9890" spans="1:4">
      <c r="A9890" s="1">
        <v>31053</v>
      </c>
      <c r="B9890" s="1">
        <v>960880</v>
      </c>
      <c r="C9890" s="1" t="s">
        <v>14823</v>
      </c>
      <c r="D9890" s="1">
        <v>1951</v>
      </c>
    </row>
    <row r="9891" spans="1:4">
      <c r="A9891" s="1">
        <v>31052</v>
      </c>
      <c r="B9891" s="1">
        <v>960900</v>
      </c>
      <c r="C9891" s="1" t="s">
        <v>14824</v>
      </c>
      <c r="D9891" s="1">
        <v>1951</v>
      </c>
    </row>
    <row r="9892" spans="1:4">
      <c r="A9892" s="1">
        <v>25399</v>
      </c>
      <c r="B9892" s="1">
        <v>970190</v>
      </c>
      <c r="C9892" s="1" t="s">
        <v>14825</v>
      </c>
      <c r="D9892" s="1">
        <v>1951</v>
      </c>
    </row>
    <row r="9893" spans="1:4">
      <c r="A9893" s="1">
        <v>24922</v>
      </c>
      <c r="B9893" s="1">
        <v>990290</v>
      </c>
      <c r="C9893" s="1" t="s">
        <v>14826</v>
      </c>
      <c r="D9893" s="1">
        <v>1951</v>
      </c>
    </row>
    <row r="9894" spans="1:4">
      <c r="A9894" s="1">
        <v>30682</v>
      </c>
      <c r="B9894" s="1">
        <v>990490</v>
      </c>
      <c r="C9894" s="1" t="s">
        <v>14827</v>
      </c>
      <c r="D9894" s="1">
        <v>1951</v>
      </c>
    </row>
    <row r="9895" spans="1:4">
      <c r="A9895" s="1">
        <v>30677</v>
      </c>
      <c r="B9895" s="1">
        <v>990570</v>
      </c>
      <c r="C9895" s="1" t="s">
        <v>14828</v>
      </c>
      <c r="D9895" s="1">
        <v>1951</v>
      </c>
    </row>
    <row r="9896" spans="1:4">
      <c r="A9896" s="1">
        <v>25488</v>
      </c>
      <c r="B9896" s="1">
        <v>1000141</v>
      </c>
      <c r="C9896" s="1" t="s">
        <v>14829</v>
      </c>
      <c r="D9896" s="1">
        <v>1951</v>
      </c>
    </row>
    <row r="9897" spans="1:4">
      <c r="A9897" s="1">
        <v>22850</v>
      </c>
      <c r="B9897" s="1">
        <v>1040270</v>
      </c>
      <c r="C9897" s="1" t="s">
        <v>14830</v>
      </c>
      <c r="D9897" s="1">
        <v>1951</v>
      </c>
    </row>
    <row r="9898" spans="1:4">
      <c r="A9898" s="1">
        <v>14820</v>
      </c>
      <c r="B9898" s="1">
        <v>1120420</v>
      </c>
      <c r="C9898" s="1" t="s">
        <v>14831</v>
      </c>
      <c r="D9898" s="1">
        <v>1951</v>
      </c>
    </row>
    <row r="9899" spans="1:4">
      <c r="A9899" s="1">
        <v>13781</v>
      </c>
      <c r="B9899" s="1">
        <v>1160180</v>
      </c>
      <c r="C9899" s="1" t="s">
        <v>14832</v>
      </c>
      <c r="D9899" s="1">
        <v>1951</v>
      </c>
    </row>
    <row r="9900" spans="1:4">
      <c r="A9900" s="1">
        <v>19394</v>
      </c>
      <c r="B9900" s="1">
        <v>1340101</v>
      </c>
      <c r="C9900" s="1" t="s">
        <v>14833</v>
      </c>
      <c r="D9900" s="1">
        <v>1951</v>
      </c>
    </row>
    <row r="9901" spans="1:4">
      <c r="A9901" s="1">
        <v>19406</v>
      </c>
      <c r="B9901" s="1">
        <v>1340160</v>
      </c>
      <c r="C9901" s="1" t="s">
        <v>14834</v>
      </c>
      <c r="D9901" s="1">
        <v>1951</v>
      </c>
    </row>
    <row r="9902" spans="1:4">
      <c r="A9902" s="1">
        <v>20955</v>
      </c>
      <c r="B9902" s="1">
        <v>1620040</v>
      </c>
      <c r="C9902" s="1" t="s">
        <v>14835</v>
      </c>
      <c r="D9902" s="1">
        <v>1951</v>
      </c>
    </row>
    <row r="9903" spans="1:4">
      <c r="A9903" s="1">
        <v>8825</v>
      </c>
      <c r="B9903" s="1">
        <v>1730550</v>
      </c>
      <c r="C9903" s="1" t="s">
        <v>14836</v>
      </c>
      <c r="D9903" s="1">
        <v>1951</v>
      </c>
    </row>
    <row r="9904" spans="1:4">
      <c r="A9904" s="1">
        <v>8374</v>
      </c>
      <c r="B9904" s="1">
        <v>1730720</v>
      </c>
      <c r="C9904" s="1" t="s">
        <v>14837</v>
      </c>
      <c r="D9904" s="1">
        <v>1951</v>
      </c>
    </row>
    <row r="9905" spans="1:4">
      <c r="A9905" s="1">
        <v>6959</v>
      </c>
      <c r="B9905" s="1">
        <v>1810370</v>
      </c>
      <c r="C9905" s="1" t="s">
        <v>14838</v>
      </c>
      <c r="D9905" s="1">
        <v>1951</v>
      </c>
    </row>
    <row r="9906" spans="1:4">
      <c r="A9906" s="1">
        <v>32819</v>
      </c>
      <c r="B9906" s="1">
        <v>1860040</v>
      </c>
      <c r="C9906" s="1" t="s">
        <v>14839</v>
      </c>
      <c r="D9906" s="1">
        <v>1951</v>
      </c>
    </row>
    <row r="9907" spans="1:4">
      <c r="A9907" s="1">
        <v>36761</v>
      </c>
      <c r="B9907" s="1">
        <v>1870420</v>
      </c>
      <c r="C9907" s="1" t="s">
        <v>14840</v>
      </c>
      <c r="D9907" s="1">
        <v>1951</v>
      </c>
    </row>
    <row r="9908" spans="1:4">
      <c r="A9908" s="1">
        <v>30732</v>
      </c>
      <c r="B9908" s="1">
        <v>1871160</v>
      </c>
      <c r="C9908" s="1" t="s">
        <v>14841</v>
      </c>
      <c r="D9908" s="1">
        <v>1951</v>
      </c>
    </row>
    <row r="9909" spans="1:4">
      <c r="A9909" s="1">
        <v>23797</v>
      </c>
      <c r="B9909" s="1">
        <v>1872150</v>
      </c>
      <c r="C9909" s="1" t="s">
        <v>14842</v>
      </c>
      <c r="D9909" s="1">
        <v>1951</v>
      </c>
    </row>
    <row r="9910" spans="1:4">
      <c r="A9910" s="1">
        <v>27530</v>
      </c>
      <c r="B9910" s="1">
        <v>1872250</v>
      </c>
      <c r="C9910" s="1" t="s">
        <v>14843</v>
      </c>
      <c r="D9910" s="1">
        <v>1951</v>
      </c>
    </row>
    <row r="9911" spans="1:4">
      <c r="A9911" s="1">
        <v>27920</v>
      </c>
      <c r="B9911" s="1">
        <v>1872390</v>
      </c>
      <c r="C9911" s="1" t="s">
        <v>14844</v>
      </c>
      <c r="D9911" s="1">
        <v>1951</v>
      </c>
    </row>
    <row r="9912" spans="1:4">
      <c r="A9912" s="1">
        <v>31303</v>
      </c>
      <c r="B9912" s="1">
        <v>1890270</v>
      </c>
      <c r="C9912" s="1" t="s">
        <v>14845</v>
      </c>
      <c r="D9912" s="1">
        <v>1951</v>
      </c>
    </row>
    <row r="9913" spans="1:4">
      <c r="A9913" s="1">
        <v>31034</v>
      </c>
      <c r="B9913" s="1">
        <v>1890290</v>
      </c>
      <c r="C9913" s="1" t="s">
        <v>14846</v>
      </c>
      <c r="D9913" s="1">
        <v>1951</v>
      </c>
    </row>
    <row r="9914" spans="1:4">
      <c r="A9914" s="1">
        <v>23350</v>
      </c>
      <c r="B9914" s="1">
        <v>1900220</v>
      </c>
      <c r="C9914" s="1" t="s">
        <v>14847</v>
      </c>
      <c r="D9914" s="1">
        <v>1951</v>
      </c>
    </row>
    <row r="9915" spans="1:4">
      <c r="A9915" s="1">
        <v>23289</v>
      </c>
      <c r="B9915" s="1">
        <v>1900260</v>
      </c>
      <c r="C9915" s="1" t="s">
        <v>14848</v>
      </c>
      <c r="D9915" s="1">
        <v>1951</v>
      </c>
    </row>
    <row r="9916" spans="1:4">
      <c r="A9916" s="1">
        <v>27770</v>
      </c>
      <c r="B9916" s="1">
        <v>1900410</v>
      </c>
      <c r="C9916" s="1" t="s">
        <v>14849</v>
      </c>
      <c r="D9916" s="1">
        <v>1951</v>
      </c>
    </row>
    <row r="9917" spans="1:4">
      <c r="A9917" s="1">
        <v>27502</v>
      </c>
      <c r="B9917" s="1">
        <v>1900430</v>
      </c>
      <c r="C9917" s="1" t="s">
        <v>14850</v>
      </c>
      <c r="D9917" s="1">
        <v>1951</v>
      </c>
    </row>
    <row r="9918" spans="1:4">
      <c r="A9918" s="1">
        <v>31383</v>
      </c>
      <c r="B9918" s="1">
        <v>1910210</v>
      </c>
      <c r="C9918" s="1" t="s">
        <v>14851</v>
      </c>
      <c r="D9918" s="1">
        <v>1951</v>
      </c>
    </row>
    <row r="9919" spans="1:4">
      <c r="A9919" s="1">
        <v>24344</v>
      </c>
      <c r="B9919" s="1">
        <v>1910700</v>
      </c>
      <c r="C9919" s="1" t="s">
        <v>14852</v>
      </c>
      <c r="D9919" s="1">
        <v>1951</v>
      </c>
    </row>
    <row r="9920" spans="1:4">
      <c r="A9920" s="1">
        <v>24563</v>
      </c>
      <c r="B9920" s="1">
        <v>1910970</v>
      </c>
      <c r="C9920" s="1" t="s">
        <v>14853</v>
      </c>
      <c r="D9920" s="1">
        <v>1951</v>
      </c>
    </row>
    <row r="9921" spans="1:4">
      <c r="A9921" s="1">
        <v>24615</v>
      </c>
      <c r="B9921" s="1">
        <v>1910990</v>
      </c>
      <c r="C9921" s="1" t="s">
        <v>14854</v>
      </c>
      <c r="D9921" s="1">
        <v>1951</v>
      </c>
    </row>
    <row r="9922" spans="1:4">
      <c r="A9922" s="1">
        <v>24363</v>
      </c>
      <c r="B9922" s="1">
        <v>1911030</v>
      </c>
      <c r="C9922" s="1" t="s">
        <v>14855</v>
      </c>
      <c r="D9922" s="1">
        <v>1951</v>
      </c>
    </row>
    <row r="9923" spans="1:4">
      <c r="A9923" s="1">
        <v>23571</v>
      </c>
      <c r="B9923" s="1">
        <v>1930510</v>
      </c>
      <c r="C9923" s="1" t="s">
        <v>14856</v>
      </c>
      <c r="D9923" s="1">
        <v>1951</v>
      </c>
    </row>
    <row r="9924" spans="1:4">
      <c r="A9924" s="1">
        <v>24639</v>
      </c>
      <c r="B9924" s="1">
        <v>1930820</v>
      </c>
      <c r="C9924" s="1" t="s">
        <v>14857</v>
      </c>
      <c r="D9924" s="1">
        <v>1951</v>
      </c>
    </row>
    <row r="9925" spans="1:4">
      <c r="A9925" s="1">
        <v>23675</v>
      </c>
      <c r="B9925" s="1">
        <v>1940420</v>
      </c>
      <c r="C9925" s="1" t="s">
        <v>14858</v>
      </c>
      <c r="D9925" s="1">
        <v>1951</v>
      </c>
    </row>
    <row r="9926" spans="1:4">
      <c r="A9926" s="1">
        <v>27705</v>
      </c>
      <c r="B9926" s="1">
        <v>1940450</v>
      </c>
      <c r="C9926" s="1" t="s">
        <v>14859</v>
      </c>
      <c r="D9926" s="1">
        <v>1951</v>
      </c>
    </row>
    <row r="9927" spans="1:4">
      <c r="A9927" s="1">
        <v>27663</v>
      </c>
      <c r="B9927" s="1">
        <v>1940510</v>
      </c>
      <c r="C9927" s="1" t="s">
        <v>14860</v>
      </c>
      <c r="D9927" s="1">
        <v>1951</v>
      </c>
    </row>
    <row r="9928" spans="1:4">
      <c r="A9928" s="1">
        <v>27660</v>
      </c>
      <c r="B9928" s="1">
        <v>1940570</v>
      </c>
      <c r="C9928" s="1" t="s">
        <v>14861</v>
      </c>
      <c r="D9928" s="1">
        <v>1951</v>
      </c>
    </row>
    <row r="9929" spans="1:4">
      <c r="A9929" s="1">
        <v>30281</v>
      </c>
      <c r="B9929" s="1">
        <v>1940710</v>
      </c>
      <c r="C9929" s="1" t="s">
        <v>14862</v>
      </c>
      <c r="D9929" s="1">
        <v>1951</v>
      </c>
    </row>
    <row r="9930" spans="1:4">
      <c r="A9930" s="1">
        <v>27771</v>
      </c>
      <c r="B9930" s="1">
        <v>1950250</v>
      </c>
      <c r="C9930" s="1" t="s">
        <v>14863</v>
      </c>
      <c r="D9930" s="1">
        <v>1951</v>
      </c>
    </row>
    <row r="9931" spans="1:4">
      <c r="A9931" s="1">
        <v>23662</v>
      </c>
      <c r="B9931" s="1">
        <v>1960220</v>
      </c>
      <c r="C9931" s="1" t="s">
        <v>14864</v>
      </c>
      <c r="D9931" s="1">
        <v>1951</v>
      </c>
    </row>
    <row r="9932" spans="1:4">
      <c r="A9932" s="1">
        <v>27624</v>
      </c>
      <c r="B9932" s="1">
        <v>1960340</v>
      </c>
      <c r="C9932" s="1" t="s">
        <v>14865</v>
      </c>
      <c r="D9932" s="1">
        <v>1951</v>
      </c>
    </row>
    <row r="9933" spans="1:4">
      <c r="A9933" s="1">
        <v>27178</v>
      </c>
      <c r="B9933" s="1">
        <v>1960630</v>
      </c>
      <c r="C9933" s="1" t="s">
        <v>14866</v>
      </c>
      <c r="D9933" s="1">
        <v>1951</v>
      </c>
    </row>
    <row r="9934" spans="1:4">
      <c r="A9934" s="1">
        <v>22695</v>
      </c>
      <c r="B9934" s="1">
        <v>1960880</v>
      </c>
      <c r="C9934" s="1" t="s">
        <v>14867</v>
      </c>
      <c r="D9934" s="1">
        <v>1951</v>
      </c>
    </row>
    <row r="9935" spans="1:4">
      <c r="A9935" s="1">
        <v>22749</v>
      </c>
      <c r="B9935" s="1">
        <v>1970210</v>
      </c>
      <c r="C9935" s="1" t="s">
        <v>13930</v>
      </c>
      <c r="D9935" s="1">
        <v>1951</v>
      </c>
    </row>
    <row r="9936" spans="1:4">
      <c r="A9936" s="1">
        <v>22514</v>
      </c>
      <c r="B9936" s="1">
        <v>1970710</v>
      </c>
      <c r="C9936" s="1" t="s">
        <v>14868</v>
      </c>
      <c r="D9936" s="1">
        <v>1951</v>
      </c>
    </row>
    <row r="9937" spans="1:4">
      <c r="A9937" s="1">
        <v>27933</v>
      </c>
      <c r="B9937" s="1">
        <v>1970720</v>
      </c>
      <c r="C9937" s="1" t="s">
        <v>14869</v>
      </c>
      <c r="D9937" s="1">
        <v>1951</v>
      </c>
    </row>
    <row r="9938" spans="1:4">
      <c r="A9938" s="1">
        <v>23035</v>
      </c>
      <c r="B9938" s="1">
        <v>1980100</v>
      </c>
      <c r="C9938" s="1" t="s">
        <v>14870</v>
      </c>
      <c r="D9938" s="1">
        <v>1951</v>
      </c>
    </row>
    <row r="9939" spans="1:4">
      <c r="A9939" s="1">
        <v>23034</v>
      </c>
      <c r="B9939" s="1">
        <v>1980120</v>
      </c>
      <c r="C9939" s="1" t="s">
        <v>14871</v>
      </c>
      <c r="D9939" s="1">
        <v>1951</v>
      </c>
    </row>
    <row r="9940" spans="1:4">
      <c r="A9940" s="1">
        <v>23118</v>
      </c>
      <c r="B9940" s="1">
        <v>2010280</v>
      </c>
      <c r="C9940" s="1" t="s">
        <v>14872</v>
      </c>
      <c r="D9940" s="1">
        <v>1951</v>
      </c>
    </row>
    <row r="9941" spans="1:4">
      <c r="A9941" s="1">
        <v>28772</v>
      </c>
      <c r="B9941" s="1">
        <v>2020180</v>
      </c>
      <c r="C9941" s="1" t="s">
        <v>14873</v>
      </c>
      <c r="D9941" s="1">
        <v>1951</v>
      </c>
    </row>
    <row r="9942" spans="1:4">
      <c r="A9942" s="1">
        <v>24642</v>
      </c>
      <c r="B9942" s="1">
        <v>2040090</v>
      </c>
      <c r="C9942" s="1" t="s">
        <v>14874</v>
      </c>
      <c r="D9942" s="1">
        <v>1951</v>
      </c>
    </row>
    <row r="9943" spans="1:4">
      <c r="A9943" s="1">
        <v>24203</v>
      </c>
      <c r="B9943" s="1">
        <v>2040650</v>
      </c>
      <c r="C9943" s="1" t="s">
        <v>14875</v>
      </c>
      <c r="D9943" s="1">
        <v>1951</v>
      </c>
    </row>
    <row r="9944" spans="1:4">
      <c r="A9944" s="1">
        <v>24196</v>
      </c>
      <c r="B9944" s="1">
        <v>2040710</v>
      </c>
      <c r="C9944" s="1" t="s">
        <v>14876</v>
      </c>
      <c r="D9944" s="1">
        <v>1951</v>
      </c>
    </row>
    <row r="9945" spans="1:4">
      <c r="A9945" s="1">
        <v>30908</v>
      </c>
      <c r="B9945" s="1">
        <v>2040800</v>
      </c>
      <c r="C9945" s="1" t="s">
        <v>14877</v>
      </c>
      <c r="D9945" s="1">
        <v>1951</v>
      </c>
    </row>
    <row r="9946" spans="1:4">
      <c r="A9946" s="1">
        <v>30683</v>
      </c>
      <c r="B9946" s="1">
        <v>2040840</v>
      </c>
      <c r="C9946" s="1" t="s">
        <v>14878</v>
      </c>
      <c r="D9946" s="1">
        <v>1951</v>
      </c>
    </row>
    <row r="9947" spans="1:4">
      <c r="A9947" s="1">
        <v>22434</v>
      </c>
      <c r="B9947" s="1">
        <v>2090150</v>
      </c>
      <c r="C9947" s="1" t="s">
        <v>14879</v>
      </c>
      <c r="D9947" s="1">
        <v>1951</v>
      </c>
    </row>
    <row r="9948" spans="1:4">
      <c r="A9948" s="1">
        <v>27850</v>
      </c>
      <c r="B9948" s="1">
        <v>2290040</v>
      </c>
      <c r="C9948" s="1" t="s">
        <v>14880</v>
      </c>
      <c r="D9948" s="1">
        <v>1951</v>
      </c>
    </row>
    <row r="9949" spans="1:4">
      <c r="A9949" s="1">
        <v>22895</v>
      </c>
      <c r="B9949" s="1">
        <v>2300220</v>
      </c>
      <c r="C9949" s="1" t="s">
        <v>14881</v>
      </c>
      <c r="D9949" s="1">
        <v>1951</v>
      </c>
    </row>
    <row r="9950" spans="1:4">
      <c r="A9950" s="1">
        <v>27894</v>
      </c>
      <c r="B9950" s="1">
        <v>2350050</v>
      </c>
      <c r="C9950" s="1" t="s">
        <v>14882</v>
      </c>
      <c r="D9950" s="1">
        <v>1951</v>
      </c>
    </row>
    <row r="9951" spans="1:4">
      <c r="A9951" s="1">
        <v>27224</v>
      </c>
      <c r="B9951" s="1">
        <v>2360110</v>
      </c>
      <c r="C9951" s="1" t="s">
        <v>14883</v>
      </c>
      <c r="D9951" s="1">
        <v>1951</v>
      </c>
    </row>
    <row r="9952" spans="1:4">
      <c r="A9952" s="1">
        <v>27227</v>
      </c>
      <c r="B9952" s="1">
        <v>2370150</v>
      </c>
      <c r="C9952" s="1" t="s">
        <v>14884</v>
      </c>
      <c r="D9952" s="1">
        <v>1951</v>
      </c>
    </row>
    <row r="9953" spans="1:4">
      <c r="A9953" s="1">
        <v>23354</v>
      </c>
      <c r="B9953" s="1">
        <v>2390050</v>
      </c>
      <c r="C9953" s="1" t="s">
        <v>14885</v>
      </c>
      <c r="D9953" s="1">
        <v>1951</v>
      </c>
    </row>
    <row r="9954" spans="1:4">
      <c r="A9954" s="1">
        <v>23346</v>
      </c>
      <c r="B9954" s="1">
        <v>2390100</v>
      </c>
      <c r="C9954" s="1" t="s">
        <v>14886</v>
      </c>
      <c r="D9954" s="1">
        <v>1951</v>
      </c>
    </row>
    <row r="9955" spans="1:4">
      <c r="A9955" s="1">
        <v>23351</v>
      </c>
      <c r="B9955" s="1">
        <v>2390110</v>
      </c>
      <c r="C9955" s="1" t="s">
        <v>14887</v>
      </c>
      <c r="D9955" s="1">
        <v>1951</v>
      </c>
    </row>
    <row r="9956" spans="1:4">
      <c r="A9956" s="1">
        <v>27880</v>
      </c>
      <c r="B9956" s="1">
        <v>2400130</v>
      </c>
      <c r="C9956" s="1" t="s">
        <v>14888</v>
      </c>
      <c r="D9956" s="1">
        <v>1951</v>
      </c>
    </row>
    <row r="9957" spans="1:4">
      <c r="A9957" s="1">
        <v>27581</v>
      </c>
      <c r="B9957" s="1">
        <v>2480080</v>
      </c>
      <c r="C9957" s="1" t="s">
        <v>14889</v>
      </c>
      <c r="D9957" s="1">
        <v>1951</v>
      </c>
    </row>
    <row r="9958" spans="1:4">
      <c r="A9958" s="1">
        <v>23709</v>
      </c>
      <c r="B9958" s="1">
        <v>2500220</v>
      </c>
      <c r="C9958" s="1" t="s">
        <v>14890</v>
      </c>
      <c r="D9958" s="1">
        <v>1951</v>
      </c>
    </row>
    <row r="9959" spans="1:4">
      <c r="A9959" s="1">
        <v>29066</v>
      </c>
      <c r="B9959" s="1">
        <v>2500260</v>
      </c>
      <c r="C9959" s="1" t="s">
        <v>14891</v>
      </c>
      <c r="D9959" s="1">
        <v>1951</v>
      </c>
    </row>
    <row r="9960" spans="1:4">
      <c r="A9960" s="1">
        <v>23607</v>
      </c>
      <c r="B9960" s="1">
        <v>2610110</v>
      </c>
      <c r="C9960" s="1" t="s">
        <v>14892</v>
      </c>
      <c r="D9960" s="1">
        <v>1951</v>
      </c>
    </row>
    <row r="9961" spans="1:4">
      <c r="A9961" s="1">
        <v>23619</v>
      </c>
      <c r="B9961" s="1">
        <v>2610120</v>
      </c>
      <c r="C9961" s="1" t="s">
        <v>14893</v>
      </c>
      <c r="D9961" s="1">
        <v>1951</v>
      </c>
    </row>
    <row r="9962" spans="1:4">
      <c r="A9962" s="1">
        <v>23572</v>
      </c>
      <c r="B9962" s="1">
        <v>2660120</v>
      </c>
      <c r="C9962" s="1" t="s">
        <v>14894</v>
      </c>
      <c r="D9962" s="1">
        <v>1951</v>
      </c>
    </row>
    <row r="9963" spans="1:4">
      <c r="A9963" s="1">
        <v>23355</v>
      </c>
      <c r="B9963" s="1">
        <v>2660230</v>
      </c>
      <c r="C9963" s="1" t="s">
        <v>14895</v>
      </c>
      <c r="D9963" s="1">
        <v>1951</v>
      </c>
    </row>
    <row r="9964" spans="1:4">
      <c r="A9964" s="1">
        <v>24690</v>
      </c>
      <c r="B9964" s="1">
        <v>2690120</v>
      </c>
      <c r="C9964" s="1" t="s">
        <v>14896</v>
      </c>
      <c r="D9964" s="1">
        <v>1951</v>
      </c>
    </row>
    <row r="9965" spans="1:4">
      <c r="A9965" s="1">
        <v>24557</v>
      </c>
      <c r="B9965" s="1">
        <v>2690180</v>
      </c>
      <c r="C9965" s="1" t="s">
        <v>14897</v>
      </c>
      <c r="D9965" s="1">
        <v>1951</v>
      </c>
    </row>
    <row r="9966" spans="1:4">
      <c r="A9966" s="1">
        <v>24354</v>
      </c>
      <c r="B9966" s="1">
        <v>2700010</v>
      </c>
      <c r="C9966" s="1" t="s">
        <v>14898</v>
      </c>
      <c r="D9966" s="1">
        <v>1951</v>
      </c>
    </row>
    <row r="9967" spans="1:4">
      <c r="A9967" s="1">
        <v>24539</v>
      </c>
      <c r="B9967" s="1">
        <v>2700030</v>
      </c>
      <c r="C9967" s="1" t="s">
        <v>14899</v>
      </c>
      <c r="D9967" s="1">
        <v>1951</v>
      </c>
    </row>
    <row r="9968" spans="1:4">
      <c r="A9968" s="1">
        <v>24544</v>
      </c>
      <c r="B9968" s="1">
        <v>2700080</v>
      </c>
      <c r="C9968" s="1" t="s">
        <v>14900</v>
      </c>
      <c r="D9968" s="1">
        <v>1951</v>
      </c>
    </row>
    <row r="9969" spans="1:4">
      <c r="A9969" s="1">
        <v>24555</v>
      </c>
      <c r="B9969" s="1">
        <v>2700100</v>
      </c>
      <c r="C9969" s="1" t="s">
        <v>14901</v>
      </c>
      <c r="D9969" s="1">
        <v>1951</v>
      </c>
    </row>
    <row r="9970" spans="1:4">
      <c r="A9970" s="1">
        <v>24707</v>
      </c>
      <c r="B9970" s="1">
        <v>2700110</v>
      </c>
      <c r="C9970" s="1" t="s">
        <v>14902</v>
      </c>
      <c r="D9970" s="1">
        <v>1951</v>
      </c>
    </row>
    <row r="9971" spans="1:4">
      <c r="A9971" s="1">
        <v>24562</v>
      </c>
      <c r="B9971" s="1">
        <v>2700150</v>
      </c>
      <c r="C9971" s="1" t="s">
        <v>14903</v>
      </c>
      <c r="D9971" s="1">
        <v>1951</v>
      </c>
    </row>
    <row r="9972" spans="1:4">
      <c r="A9972" s="1">
        <v>24345</v>
      </c>
      <c r="B9972" s="1">
        <v>2710020</v>
      </c>
      <c r="C9972" s="1" t="s">
        <v>14904</v>
      </c>
      <c r="D9972" s="1">
        <v>1951</v>
      </c>
    </row>
    <row r="9973" spans="1:4">
      <c r="A9973" s="1">
        <v>24633</v>
      </c>
      <c r="B9973" s="1">
        <v>2720070</v>
      </c>
      <c r="C9973" s="1" t="s">
        <v>14905</v>
      </c>
      <c r="D9973" s="1">
        <v>1951</v>
      </c>
    </row>
    <row r="9974" spans="1:4">
      <c r="A9974" s="1">
        <v>29173</v>
      </c>
      <c r="B9974" s="1">
        <v>2720190</v>
      </c>
      <c r="C9974" s="1" t="s">
        <v>14906</v>
      </c>
      <c r="D9974" s="1">
        <v>1951</v>
      </c>
    </row>
    <row r="9975" spans="1:4">
      <c r="A9975" s="1">
        <v>24558</v>
      </c>
      <c r="B9975" s="1">
        <v>2760200</v>
      </c>
      <c r="C9975" s="1" t="s">
        <v>14907</v>
      </c>
      <c r="D9975" s="1">
        <v>1951</v>
      </c>
    </row>
    <row r="9976" spans="1:4">
      <c r="A9976" s="1">
        <v>24318</v>
      </c>
      <c r="B9976" s="1">
        <v>2850010</v>
      </c>
      <c r="C9976" s="1" t="s">
        <v>14908</v>
      </c>
      <c r="D9976" s="1">
        <v>1951</v>
      </c>
    </row>
    <row r="9977" spans="1:4">
      <c r="A9977" s="1">
        <v>30932</v>
      </c>
      <c r="B9977" s="1">
        <v>2980120</v>
      </c>
      <c r="C9977" s="1" t="s">
        <v>14909</v>
      </c>
      <c r="D9977" s="1">
        <v>1951</v>
      </c>
    </row>
    <row r="9978" spans="1:4">
      <c r="A9978" s="1">
        <v>13547</v>
      </c>
      <c r="B9978" s="1">
        <v>3040150</v>
      </c>
      <c r="C9978" s="1" t="s">
        <v>14910</v>
      </c>
      <c r="D9978" s="1">
        <v>1951</v>
      </c>
    </row>
    <row r="9979" spans="1:4">
      <c r="A9979" s="1">
        <v>25247</v>
      </c>
      <c r="B9979" s="1">
        <v>3130300</v>
      </c>
      <c r="C9979" s="1" t="s">
        <v>14911</v>
      </c>
      <c r="D9979" s="1">
        <v>1951</v>
      </c>
    </row>
    <row r="9980" spans="1:4">
      <c r="A9980" s="1">
        <v>25030</v>
      </c>
      <c r="B9980" s="1">
        <v>3160070</v>
      </c>
      <c r="C9980" s="1" t="s">
        <v>14912</v>
      </c>
      <c r="D9980" s="1">
        <v>1951</v>
      </c>
    </row>
    <row r="9981" spans="1:4">
      <c r="A9981" s="1">
        <v>25134</v>
      </c>
      <c r="B9981" s="1">
        <v>3170080</v>
      </c>
      <c r="C9981" s="1" t="s">
        <v>14913</v>
      </c>
      <c r="D9981" s="1">
        <v>1951</v>
      </c>
    </row>
    <row r="9982" spans="1:4">
      <c r="A9982" s="1">
        <v>30790</v>
      </c>
      <c r="B9982" s="1">
        <v>3230240</v>
      </c>
      <c r="C9982" s="1" t="s">
        <v>14914</v>
      </c>
      <c r="D9982" s="1">
        <v>1951</v>
      </c>
    </row>
    <row r="9983" spans="1:4">
      <c r="A9983" s="1">
        <v>31365</v>
      </c>
      <c r="B9983" s="1">
        <v>3240170</v>
      </c>
      <c r="C9983" s="1" t="s">
        <v>14915</v>
      </c>
      <c r="D9983" s="1">
        <v>1951</v>
      </c>
    </row>
    <row r="9984" spans="1:4">
      <c r="A9984" s="1">
        <v>31367</v>
      </c>
      <c r="B9984" s="1">
        <v>3250100</v>
      </c>
      <c r="C9984" s="1" t="s">
        <v>14916</v>
      </c>
      <c r="D9984" s="1">
        <v>1951</v>
      </c>
    </row>
    <row r="9985" spans="1:4">
      <c r="A9985" s="1">
        <v>31369</v>
      </c>
      <c r="B9985" s="1">
        <v>3280230</v>
      </c>
      <c r="C9985" s="1" t="s">
        <v>14917</v>
      </c>
      <c r="D9985" s="1">
        <v>1951</v>
      </c>
    </row>
    <row r="9986" spans="1:4">
      <c r="A9986" s="1">
        <v>31331</v>
      </c>
      <c r="B9986" s="1">
        <v>3300080</v>
      </c>
      <c r="C9986" s="1" t="s">
        <v>14918</v>
      </c>
      <c r="D9986" s="1">
        <v>1951</v>
      </c>
    </row>
    <row r="9987" spans="1:4">
      <c r="A9987" s="1">
        <v>31672</v>
      </c>
      <c r="B9987" s="1">
        <v>3370490</v>
      </c>
      <c r="C9987" s="1" t="s">
        <v>14919</v>
      </c>
      <c r="D9987" s="1">
        <v>1951</v>
      </c>
    </row>
    <row r="9988" spans="1:4">
      <c r="A9988" s="1">
        <v>31012</v>
      </c>
      <c r="B9988" s="1">
        <v>3370500</v>
      </c>
      <c r="C9988" s="1" t="s">
        <v>14920</v>
      </c>
      <c r="D9988" s="1">
        <v>1951</v>
      </c>
    </row>
    <row r="9989" spans="1:4">
      <c r="A9989" s="1">
        <v>31531</v>
      </c>
      <c r="B9989" s="1">
        <v>3410080</v>
      </c>
      <c r="C9989" s="1" t="s">
        <v>14921</v>
      </c>
      <c r="D9989" s="1">
        <v>1951</v>
      </c>
    </row>
    <row r="9990" spans="1:4">
      <c r="A9990" s="1">
        <v>31559</v>
      </c>
      <c r="B9990" s="1">
        <v>3420050</v>
      </c>
      <c r="C9990" s="1" t="s">
        <v>14922</v>
      </c>
      <c r="D9990" s="1">
        <v>1951</v>
      </c>
    </row>
    <row r="9991" spans="1:4">
      <c r="A9991" s="1">
        <v>31548</v>
      </c>
      <c r="B9991" s="1">
        <v>3470170</v>
      </c>
      <c r="C9991" s="1" t="s">
        <v>14923</v>
      </c>
      <c r="D9991" s="1">
        <v>1951</v>
      </c>
    </row>
    <row r="9992" spans="1:4">
      <c r="A9992" s="1">
        <v>31609</v>
      </c>
      <c r="B9992" s="1">
        <v>3480090</v>
      </c>
      <c r="C9992" s="1" t="s">
        <v>14924</v>
      </c>
      <c r="D9992" s="1">
        <v>1951</v>
      </c>
    </row>
    <row r="9993" spans="1:4">
      <c r="A9993" s="1">
        <v>31114</v>
      </c>
      <c r="B9993" s="1">
        <v>3500090</v>
      </c>
      <c r="C9993" s="1" t="s">
        <v>14925</v>
      </c>
      <c r="D9993" s="1">
        <v>1951</v>
      </c>
    </row>
    <row r="9994" spans="1:4">
      <c r="A9994" s="1">
        <v>31236</v>
      </c>
      <c r="B9994" s="1">
        <v>3570080</v>
      </c>
      <c r="C9994" s="1" t="s">
        <v>14926</v>
      </c>
      <c r="D9994" s="1">
        <v>1951</v>
      </c>
    </row>
    <row r="9995" spans="1:4">
      <c r="A9995" s="1">
        <v>32154</v>
      </c>
      <c r="B9995" s="1">
        <v>3590030</v>
      </c>
      <c r="C9995" s="1" t="s">
        <v>14927</v>
      </c>
      <c r="D9995" s="1">
        <v>1951</v>
      </c>
    </row>
    <row r="9996" spans="1:4">
      <c r="A9996" s="1">
        <v>32905</v>
      </c>
      <c r="B9996" s="1">
        <v>3610180</v>
      </c>
      <c r="C9996" s="1" t="s">
        <v>14928</v>
      </c>
      <c r="D9996" s="1">
        <v>1951</v>
      </c>
    </row>
    <row r="9997" spans="1:4">
      <c r="A9997" s="1">
        <v>26349</v>
      </c>
      <c r="B9997" s="1">
        <v>3790070</v>
      </c>
      <c r="C9997" s="1" t="s">
        <v>14929</v>
      </c>
      <c r="D9997" s="1">
        <v>1951</v>
      </c>
    </row>
    <row r="9998" spans="1:4">
      <c r="A9998" s="1">
        <v>26345</v>
      </c>
      <c r="B9998" s="1">
        <v>3790080</v>
      </c>
      <c r="C9998" s="1" t="s">
        <v>14930</v>
      </c>
      <c r="D9998" s="1">
        <v>1951</v>
      </c>
    </row>
    <row r="9999" spans="1:4">
      <c r="A9999" s="1">
        <v>26137</v>
      </c>
      <c r="B9999" s="1">
        <v>3800090</v>
      </c>
      <c r="C9999" s="1" t="s">
        <v>14931</v>
      </c>
      <c r="D9999" s="1">
        <v>1951</v>
      </c>
    </row>
    <row r="10000" spans="1:4">
      <c r="A10000" s="1">
        <v>9094</v>
      </c>
      <c r="B10000" s="1">
        <v>3850050</v>
      </c>
      <c r="C10000" s="1" t="s">
        <v>14932</v>
      </c>
      <c r="D10000" s="1">
        <v>1951</v>
      </c>
    </row>
    <row r="10001" spans="1:4">
      <c r="A10001" s="1">
        <v>52720</v>
      </c>
      <c r="B10001" s="1">
        <v>3860190</v>
      </c>
      <c r="C10001" s="1" t="s">
        <v>14933</v>
      </c>
      <c r="D10001" s="1">
        <v>1951</v>
      </c>
    </row>
    <row r="10002" spans="1:4">
      <c r="A10002" s="1">
        <v>2042</v>
      </c>
      <c r="B10002" s="1">
        <v>3950220</v>
      </c>
      <c r="C10002" s="1" t="s">
        <v>14934</v>
      </c>
      <c r="D10002" s="1">
        <v>1951</v>
      </c>
    </row>
    <row r="10003" spans="1:4">
      <c r="A10003" s="1">
        <v>8213</v>
      </c>
      <c r="B10003" s="1">
        <v>4000950</v>
      </c>
      <c r="C10003" s="1" t="s">
        <v>14026</v>
      </c>
      <c r="D10003" s="1">
        <v>1951</v>
      </c>
    </row>
    <row r="10004" spans="1:4">
      <c r="A10004" s="1">
        <v>7777</v>
      </c>
      <c r="B10004" s="1">
        <v>4001110</v>
      </c>
      <c r="C10004" s="1" t="s">
        <v>14935</v>
      </c>
      <c r="D10004" s="1">
        <v>1951</v>
      </c>
    </row>
    <row r="10005" spans="1:4">
      <c r="A10005" s="1">
        <v>7766</v>
      </c>
      <c r="B10005" s="1">
        <v>4001130</v>
      </c>
      <c r="C10005" s="1" t="s">
        <v>14936</v>
      </c>
      <c r="D10005" s="1">
        <v>1951</v>
      </c>
    </row>
    <row r="10006" spans="1:4">
      <c r="A10006" s="1">
        <v>12850</v>
      </c>
      <c r="B10006" s="1">
        <v>4020250</v>
      </c>
      <c r="C10006" s="1" t="s">
        <v>14937</v>
      </c>
      <c r="D10006" s="1">
        <v>1951</v>
      </c>
    </row>
    <row r="10007" spans="1:4">
      <c r="A10007" s="1">
        <v>31527</v>
      </c>
      <c r="B10007" s="1">
        <v>4060620</v>
      </c>
      <c r="C10007" s="1" t="s">
        <v>14938</v>
      </c>
      <c r="D10007" s="1">
        <v>1951</v>
      </c>
    </row>
    <row r="10008" spans="1:4">
      <c r="A10008" s="1">
        <v>2017</v>
      </c>
      <c r="B10008" s="1">
        <v>4090020</v>
      </c>
      <c r="C10008" s="1" t="s">
        <v>14939</v>
      </c>
      <c r="D10008" s="1">
        <v>1951</v>
      </c>
    </row>
    <row r="10009" spans="1:4">
      <c r="A10009" s="1">
        <v>2025</v>
      </c>
      <c r="B10009" s="1">
        <v>4090050</v>
      </c>
      <c r="C10009" s="1" t="s">
        <v>14940</v>
      </c>
      <c r="D10009" s="1">
        <v>1951</v>
      </c>
    </row>
    <row r="10010" spans="1:4">
      <c r="A10010" s="1">
        <v>14965</v>
      </c>
      <c r="B10010" s="1">
        <v>4100170</v>
      </c>
      <c r="C10010" s="1" t="s">
        <v>14941</v>
      </c>
      <c r="D10010" s="1">
        <v>1951</v>
      </c>
    </row>
    <row r="10011" spans="1:4">
      <c r="A10011" s="1">
        <v>12195</v>
      </c>
      <c r="B10011" s="1">
        <v>4140090</v>
      </c>
      <c r="C10011" s="1" t="s">
        <v>14942</v>
      </c>
      <c r="D10011" s="1">
        <v>1951</v>
      </c>
    </row>
    <row r="10012" spans="1:4">
      <c r="A10012" s="1">
        <v>9489</v>
      </c>
      <c r="B10012" s="1">
        <v>4140740</v>
      </c>
      <c r="C10012" s="1" t="s">
        <v>14943</v>
      </c>
      <c r="D10012" s="1">
        <v>1951</v>
      </c>
    </row>
    <row r="10013" spans="1:4">
      <c r="A10013" s="1">
        <v>12387</v>
      </c>
      <c r="B10013" s="1">
        <v>4140800</v>
      </c>
      <c r="C10013" s="1" t="s">
        <v>14944</v>
      </c>
      <c r="D10013" s="1">
        <v>1951</v>
      </c>
    </row>
    <row r="10014" spans="1:4">
      <c r="A10014" s="1">
        <v>158</v>
      </c>
      <c r="B10014" s="1">
        <v>4141100</v>
      </c>
      <c r="C10014" s="1" t="s">
        <v>14945</v>
      </c>
      <c r="D10014" s="1">
        <v>1951</v>
      </c>
    </row>
    <row r="10015" spans="1:4">
      <c r="A10015" s="1">
        <v>66</v>
      </c>
      <c r="B10015" s="1">
        <v>4141320</v>
      </c>
      <c r="C10015" s="1" t="s">
        <v>14946</v>
      </c>
      <c r="D10015" s="1">
        <v>1951</v>
      </c>
    </row>
    <row r="10016" spans="1:4">
      <c r="A10016" s="1">
        <v>2677</v>
      </c>
      <c r="B10016" s="1">
        <v>4141390</v>
      </c>
      <c r="C10016" s="1" t="s">
        <v>14947</v>
      </c>
      <c r="D10016" s="1">
        <v>1951</v>
      </c>
    </row>
    <row r="10017" spans="1:4">
      <c r="A10017" s="1">
        <v>77</v>
      </c>
      <c r="B10017" s="1">
        <v>4141410</v>
      </c>
      <c r="C10017" s="1" t="s">
        <v>14948</v>
      </c>
      <c r="D10017" s="1">
        <v>1951</v>
      </c>
    </row>
    <row r="10018" spans="1:4">
      <c r="A10018" s="1">
        <v>5887</v>
      </c>
      <c r="B10018" s="1">
        <v>4141600</v>
      </c>
      <c r="C10018" s="1" t="s">
        <v>14949</v>
      </c>
      <c r="D10018" s="1">
        <v>1951</v>
      </c>
    </row>
    <row r="10019" spans="1:4">
      <c r="A10019" s="1">
        <v>1808</v>
      </c>
      <c r="B10019" s="1">
        <v>4141680</v>
      </c>
      <c r="C10019" s="1" t="s">
        <v>14950</v>
      </c>
      <c r="D10019" s="1">
        <v>1951</v>
      </c>
    </row>
    <row r="10020" spans="1:4">
      <c r="A10020" s="1">
        <v>5896</v>
      </c>
      <c r="B10020" s="1">
        <v>4141700</v>
      </c>
      <c r="C10020" s="1" t="s">
        <v>14951</v>
      </c>
      <c r="D10020" s="1">
        <v>1951</v>
      </c>
    </row>
    <row r="10021" spans="1:4">
      <c r="A10021" s="1">
        <v>6295</v>
      </c>
      <c r="B10021" s="1">
        <v>4180020</v>
      </c>
      <c r="C10021" s="1" t="s">
        <v>14952</v>
      </c>
      <c r="D10021" s="1">
        <v>1951</v>
      </c>
    </row>
    <row r="10022" spans="1:4">
      <c r="A10022" s="1">
        <v>31718</v>
      </c>
      <c r="B10022" s="1">
        <v>4240170</v>
      </c>
      <c r="C10022" s="1" t="s">
        <v>14953</v>
      </c>
      <c r="D10022" s="1">
        <v>1951</v>
      </c>
    </row>
    <row r="10023" spans="1:4">
      <c r="A10023" s="1">
        <v>13769</v>
      </c>
      <c r="B10023" s="1">
        <v>4340150</v>
      </c>
      <c r="C10023" s="1" t="s">
        <v>14954</v>
      </c>
      <c r="D10023" s="1">
        <v>1951</v>
      </c>
    </row>
    <row r="10024" spans="1:4">
      <c r="A10024" s="1">
        <v>9216</v>
      </c>
      <c r="B10024" s="1">
        <v>4590140</v>
      </c>
      <c r="C10024" s="1" t="s">
        <v>14955</v>
      </c>
      <c r="D10024" s="1">
        <v>1951</v>
      </c>
    </row>
    <row r="10025" spans="1:4">
      <c r="A10025" s="1">
        <v>6310</v>
      </c>
      <c r="B10025" s="1">
        <v>4600080</v>
      </c>
      <c r="C10025" s="1" t="s">
        <v>14956</v>
      </c>
      <c r="D10025" s="1">
        <v>1951</v>
      </c>
    </row>
    <row r="10026" spans="1:4">
      <c r="A10026" s="1">
        <v>378</v>
      </c>
      <c r="B10026" s="1">
        <v>4600920</v>
      </c>
      <c r="C10026" s="1" t="s">
        <v>14957</v>
      </c>
      <c r="D10026" s="1">
        <v>1951</v>
      </c>
    </row>
    <row r="10027" spans="1:4">
      <c r="A10027" s="1">
        <v>3978</v>
      </c>
      <c r="B10027" s="1">
        <v>4600960</v>
      </c>
      <c r="C10027" s="1" t="s">
        <v>14958</v>
      </c>
      <c r="D10027" s="1">
        <v>1951</v>
      </c>
    </row>
    <row r="10028" spans="1:4">
      <c r="A10028" s="1">
        <v>25271</v>
      </c>
      <c r="B10028" s="1">
        <v>4620130</v>
      </c>
      <c r="C10028" s="1" t="s">
        <v>14959</v>
      </c>
      <c r="D10028" s="1">
        <v>1951</v>
      </c>
    </row>
    <row r="10029" spans="1:4">
      <c r="A10029" s="1">
        <v>23325</v>
      </c>
      <c r="B10029" s="1">
        <v>4720550</v>
      </c>
      <c r="C10029" s="1" t="s">
        <v>14960</v>
      </c>
      <c r="D10029" s="1">
        <v>1951</v>
      </c>
    </row>
    <row r="10030" spans="1:4">
      <c r="A10030" s="1">
        <v>26853</v>
      </c>
      <c r="B10030" s="1">
        <v>4721090</v>
      </c>
      <c r="C10030" s="1" t="s">
        <v>14961</v>
      </c>
      <c r="D10030" s="1">
        <v>1951</v>
      </c>
    </row>
    <row r="10031" spans="1:4">
      <c r="A10031" s="1">
        <v>26963</v>
      </c>
      <c r="B10031" s="1">
        <v>4721130</v>
      </c>
      <c r="C10031" s="1" t="s">
        <v>14962</v>
      </c>
      <c r="D10031" s="1">
        <v>1951</v>
      </c>
    </row>
    <row r="10032" spans="1:4">
      <c r="A10032" s="1">
        <v>31061</v>
      </c>
      <c r="B10032" s="1">
        <v>4730040</v>
      </c>
      <c r="C10032" s="1" t="s">
        <v>14963</v>
      </c>
      <c r="D10032" s="1">
        <v>1951</v>
      </c>
    </row>
    <row r="10033" spans="1:4">
      <c r="A10033" s="1">
        <v>26527</v>
      </c>
      <c r="B10033" s="1">
        <v>4780050</v>
      </c>
      <c r="C10033" s="1" t="s">
        <v>14964</v>
      </c>
      <c r="D10033" s="1">
        <v>1951</v>
      </c>
    </row>
    <row r="10034" spans="1:4">
      <c r="A10034" s="1">
        <v>27036</v>
      </c>
      <c r="B10034" s="1">
        <v>4780190</v>
      </c>
      <c r="C10034" s="1" t="s">
        <v>14965</v>
      </c>
      <c r="D10034" s="1">
        <v>1951</v>
      </c>
    </row>
    <row r="10035" spans="1:4">
      <c r="A10035" s="1">
        <v>27819</v>
      </c>
      <c r="B10035" s="1">
        <v>4780260</v>
      </c>
      <c r="C10035" s="1" t="s">
        <v>14966</v>
      </c>
      <c r="D10035" s="1">
        <v>1951</v>
      </c>
    </row>
    <row r="10036" spans="1:4">
      <c r="A10036" s="1">
        <v>12868</v>
      </c>
      <c r="B10036" s="1">
        <v>4840130</v>
      </c>
      <c r="C10036" s="1" t="s">
        <v>14967</v>
      </c>
      <c r="D10036" s="1">
        <v>1951</v>
      </c>
    </row>
    <row r="10037" spans="1:4">
      <c r="A10037" s="1">
        <v>26797</v>
      </c>
      <c r="B10037" s="1">
        <v>4910100</v>
      </c>
      <c r="C10037" s="1" t="s">
        <v>14968</v>
      </c>
      <c r="D10037" s="1">
        <v>1951</v>
      </c>
    </row>
    <row r="10038" spans="1:4">
      <c r="A10038" s="1">
        <v>26798</v>
      </c>
      <c r="B10038" s="1">
        <v>4910120</v>
      </c>
      <c r="C10038" s="1" t="s">
        <v>14969</v>
      </c>
      <c r="D10038" s="1">
        <v>1951</v>
      </c>
    </row>
    <row r="10039" spans="1:4">
      <c r="A10039" s="1">
        <v>26814</v>
      </c>
      <c r="B10039" s="1">
        <v>4910350</v>
      </c>
      <c r="C10039" s="1" t="s">
        <v>14970</v>
      </c>
      <c r="D10039" s="1">
        <v>1951</v>
      </c>
    </row>
    <row r="10040" spans="1:4">
      <c r="A10040" s="1">
        <v>26503</v>
      </c>
      <c r="B10040" s="1">
        <v>4910370</v>
      </c>
      <c r="C10040" s="1" t="s">
        <v>14971</v>
      </c>
      <c r="D10040" s="1">
        <v>1951</v>
      </c>
    </row>
    <row r="10041" spans="1:4">
      <c r="A10041" s="1">
        <v>27045</v>
      </c>
      <c r="B10041" s="1">
        <v>4940070</v>
      </c>
      <c r="C10041" s="1" t="s">
        <v>14972</v>
      </c>
      <c r="D10041" s="1">
        <v>1951</v>
      </c>
    </row>
    <row r="10042" spans="1:4">
      <c r="A10042" s="1">
        <v>27007</v>
      </c>
      <c r="B10042" s="1">
        <v>4940090</v>
      </c>
      <c r="C10042" s="1" t="s">
        <v>14973</v>
      </c>
      <c r="D10042" s="1">
        <v>1951</v>
      </c>
    </row>
    <row r="10043" spans="1:4">
      <c r="A10043" s="1">
        <v>22463</v>
      </c>
      <c r="B10043" s="1">
        <v>4961890</v>
      </c>
      <c r="C10043" s="1" t="s">
        <v>14974</v>
      </c>
      <c r="D10043" s="1">
        <v>1951</v>
      </c>
    </row>
    <row r="10044" spans="1:4">
      <c r="A10044" s="1">
        <v>22419</v>
      </c>
      <c r="B10044" s="1">
        <v>4961910</v>
      </c>
      <c r="C10044" s="1" t="s">
        <v>14975</v>
      </c>
      <c r="D10044" s="1">
        <v>1951</v>
      </c>
    </row>
    <row r="10045" spans="1:4">
      <c r="A10045" s="1">
        <v>27044</v>
      </c>
      <c r="B10045" s="1">
        <v>5000080</v>
      </c>
      <c r="C10045" s="1" t="s">
        <v>14976</v>
      </c>
      <c r="D10045" s="1">
        <v>1951</v>
      </c>
    </row>
    <row r="10046" spans="1:4">
      <c r="A10046" s="1">
        <v>26477</v>
      </c>
      <c r="B10046" s="1">
        <v>5020060</v>
      </c>
      <c r="C10046" s="1" t="s">
        <v>14977</v>
      </c>
      <c r="D10046" s="1">
        <v>1951</v>
      </c>
    </row>
    <row r="10047" spans="1:4">
      <c r="A10047" s="1">
        <v>27078</v>
      </c>
      <c r="B10047" s="1">
        <v>5020110</v>
      </c>
      <c r="C10047" s="1" t="s">
        <v>14978</v>
      </c>
      <c r="D10047" s="1">
        <v>1951</v>
      </c>
    </row>
    <row r="10048" spans="1:4">
      <c r="A10048" s="1">
        <v>30137</v>
      </c>
      <c r="B10048" s="1">
        <v>5080260</v>
      </c>
      <c r="C10048" s="1" t="s">
        <v>14979</v>
      </c>
      <c r="D10048" s="1">
        <v>1951</v>
      </c>
    </row>
    <row r="10049" spans="1:4">
      <c r="A10049" s="1">
        <v>52376</v>
      </c>
      <c r="B10049" s="1">
        <v>5330330</v>
      </c>
      <c r="C10049" s="1" t="s">
        <v>14980</v>
      </c>
      <c r="D10049" s="1">
        <v>1951</v>
      </c>
    </row>
    <row r="10050" spans="1:4">
      <c r="A10050" s="1">
        <v>52387</v>
      </c>
      <c r="B10050" s="1">
        <v>5330350</v>
      </c>
      <c r="C10050" s="1" t="s">
        <v>14981</v>
      </c>
      <c r="D10050" s="1">
        <v>1951</v>
      </c>
    </row>
    <row r="10051" spans="1:4">
      <c r="A10051" s="1">
        <v>51865</v>
      </c>
      <c r="B10051" s="1">
        <v>5330820</v>
      </c>
      <c r="C10051" s="1" t="s">
        <v>14982</v>
      </c>
      <c r="D10051" s="1">
        <v>1951</v>
      </c>
    </row>
    <row r="10052" spans="1:4">
      <c r="A10052" s="1">
        <v>31422</v>
      </c>
      <c r="B10052" s="1">
        <v>5340040</v>
      </c>
      <c r="C10052" s="1" t="s">
        <v>14983</v>
      </c>
      <c r="D10052" s="1">
        <v>1951</v>
      </c>
    </row>
    <row r="10053" spans="1:4">
      <c r="A10053" s="1">
        <v>239</v>
      </c>
      <c r="B10053" s="1">
        <v>5390160</v>
      </c>
      <c r="C10053" s="1" t="s">
        <v>14984</v>
      </c>
      <c r="D10053" s="1">
        <v>1951</v>
      </c>
    </row>
    <row r="10054" spans="1:4">
      <c r="A10054" s="1">
        <v>24475</v>
      </c>
      <c r="B10054" s="1">
        <v>5460040</v>
      </c>
      <c r="C10054" s="1" t="s">
        <v>14985</v>
      </c>
      <c r="D10054" s="1">
        <v>1951</v>
      </c>
    </row>
    <row r="10055" spans="1:4">
      <c r="A10055" s="1">
        <v>29976</v>
      </c>
      <c r="B10055" s="1">
        <v>5540080</v>
      </c>
      <c r="C10055" s="1" t="s">
        <v>14986</v>
      </c>
      <c r="D10055" s="1">
        <v>1951</v>
      </c>
    </row>
    <row r="10056" spans="1:4">
      <c r="A10056" s="1">
        <v>29929</v>
      </c>
      <c r="B10056" s="1">
        <v>5540130</v>
      </c>
      <c r="C10056" s="1" t="s">
        <v>14987</v>
      </c>
      <c r="D10056" s="1">
        <v>1951</v>
      </c>
    </row>
    <row r="10057" spans="1:4">
      <c r="A10057" s="1">
        <v>29931</v>
      </c>
      <c r="B10057" s="1">
        <v>5540170</v>
      </c>
      <c r="C10057" s="1" t="s">
        <v>14988</v>
      </c>
      <c r="D10057" s="1">
        <v>1951</v>
      </c>
    </row>
    <row r="10058" spans="1:4">
      <c r="A10058" s="1">
        <v>30160</v>
      </c>
      <c r="B10058" s="1">
        <v>5540230</v>
      </c>
      <c r="C10058" s="1" t="s">
        <v>14989</v>
      </c>
      <c r="D10058" s="1">
        <v>1951</v>
      </c>
    </row>
    <row r="10059" spans="1:4">
      <c r="A10059" s="1">
        <v>30189</v>
      </c>
      <c r="B10059" s="1">
        <v>5540240</v>
      </c>
      <c r="C10059" s="1" t="s">
        <v>14990</v>
      </c>
      <c r="D10059" s="1">
        <v>1951</v>
      </c>
    </row>
    <row r="10060" spans="1:4">
      <c r="A10060" s="1">
        <v>29993</v>
      </c>
      <c r="B10060" s="1">
        <v>5540270</v>
      </c>
      <c r="C10060" s="1" t="s">
        <v>14991</v>
      </c>
      <c r="D10060" s="1">
        <v>1951</v>
      </c>
    </row>
    <row r="10061" spans="1:4">
      <c r="A10061" s="1">
        <v>29927</v>
      </c>
      <c r="B10061" s="1">
        <v>5540310</v>
      </c>
      <c r="C10061" s="1" t="s">
        <v>14992</v>
      </c>
      <c r="D10061" s="1">
        <v>1951</v>
      </c>
    </row>
    <row r="10062" spans="1:4">
      <c r="A10062" s="1">
        <v>26857</v>
      </c>
      <c r="B10062" s="1">
        <v>5550390</v>
      </c>
      <c r="C10062" s="1" t="s">
        <v>14993</v>
      </c>
      <c r="D10062" s="1">
        <v>1951</v>
      </c>
    </row>
    <row r="10063" spans="1:4">
      <c r="A10063" s="1">
        <v>27123</v>
      </c>
      <c r="B10063" s="1">
        <v>5550410</v>
      </c>
      <c r="C10063" s="1" t="s">
        <v>14994</v>
      </c>
      <c r="D10063" s="1">
        <v>1951</v>
      </c>
    </row>
    <row r="10064" spans="1:4">
      <c r="A10064" s="1">
        <v>30040</v>
      </c>
      <c r="B10064" s="1">
        <v>5590030</v>
      </c>
      <c r="C10064" s="1" t="s">
        <v>14995</v>
      </c>
      <c r="D10064" s="1">
        <v>1951</v>
      </c>
    </row>
    <row r="10065" spans="1:4">
      <c r="A10065" s="1">
        <v>30177</v>
      </c>
      <c r="B10065" s="1">
        <v>5600030</v>
      </c>
      <c r="C10065" s="1" t="s">
        <v>14996</v>
      </c>
      <c r="D10065" s="1">
        <v>1951</v>
      </c>
    </row>
    <row r="10066" spans="1:4">
      <c r="A10066" s="1">
        <v>26877</v>
      </c>
      <c r="B10066" s="1">
        <v>5610260</v>
      </c>
      <c r="C10066" s="1" t="s">
        <v>14997</v>
      </c>
      <c r="D10066" s="1">
        <v>1951</v>
      </c>
    </row>
    <row r="10067" spans="1:4">
      <c r="A10067" s="1">
        <v>26727</v>
      </c>
      <c r="B10067" s="1">
        <v>5630200</v>
      </c>
      <c r="C10067" s="1" t="s">
        <v>14998</v>
      </c>
      <c r="D10067" s="1">
        <v>1951</v>
      </c>
    </row>
    <row r="10068" spans="1:4">
      <c r="A10068" s="1">
        <v>28997</v>
      </c>
      <c r="B10068" s="1">
        <v>5700060</v>
      </c>
      <c r="C10068" s="1" t="s">
        <v>14999</v>
      </c>
      <c r="D10068" s="1">
        <v>1951</v>
      </c>
    </row>
    <row r="10069" spans="1:4">
      <c r="A10069" s="1">
        <v>26530</v>
      </c>
      <c r="B10069" s="1">
        <v>5790100</v>
      </c>
      <c r="C10069" s="1" t="s">
        <v>15000</v>
      </c>
      <c r="D10069" s="1">
        <v>1951</v>
      </c>
    </row>
    <row r="10070" spans="1:4">
      <c r="A10070" s="1">
        <v>26954</v>
      </c>
      <c r="B10070" s="1">
        <v>5790220</v>
      </c>
      <c r="C10070" s="1" t="s">
        <v>15001</v>
      </c>
      <c r="D10070" s="1">
        <v>1951</v>
      </c>
    </row>
    <row r="10071" spans="1:4">
      <c r="A10071" s="1">
        <v>27057</v>
      </c>
      <c r="B10071" s="1">
        <v>5800030</v>
      </c>
      <c r="C10071" s="1" t="s">
        <v>15002</v>
      </c>
      <c r="D10071" s="1">
        <v>1951</v>
      </c>
    </row>
    <row r="10072" spans="1:4">
      <c r="A10072" s="1">
        <v>26523</v>
      </c>
      <c r="B10072" s="1">
        <v>5810020</v>
      </c>
      <c r="C10072" s="1" t="s">
        <v>15003</v>
      </c>
      <c r="D10072" s="1">
        <v>1951</v>
      </c>
    </row>
    <row r="10073" spans="1:4">
      <c r="A10073" s="1">
        <v>26676</v>
      </c>
      <c r="B10073" s="1">
        <v>5820080</v>
      </c>
      <c r="C10073" s="1" t="s">
        <v>15004</v>
      </c>
      <c r="D10073" s="1">
        <v>1951</v>
      </c>
    </row>
    <row r="10074" spans="1:4">
      <c r="A10074" s="1">
        <v>8432</v>
      </c>
      <c r="B10074" s="1">
        <v>6350050</v>
      </c>
      <c r="C10074" s="1" t="s">
        <v>15005</v>
      </c>
      <c r="D10074" s="1">
        <v>1951</v>
      </c>
    </row>
    <row r="10075" spans="1:4">
      <c r="A10075" s="1">
        <v>52162</v>
      </c>
      <c r="B10075" s="1">
        <v>6350270</v>
      </c>
      <c r="C10075" s="1" t="s">
        <v>15006</v>
      </c>
      <c r="D10075" s="1">
        <v>1951</v>
      </c>
    </row>
    <row r="10076" spans="1:4">
      <c r="A10076" s="1">
        <v>15559</v>
      </c>
      <c r="B10076" s="1">
        <v>6480030</v>
      </c>
      <c r="C10076" s="1" t="s">
        <v>15007</v>
      </c>
      <c r="D10076" s="1">
        <v>1951</v>
      </c>
    </row>
    <row r="10077" spans="1:4">
      <c r="A10077" s="1">
        <v>31447</v>
      </c>
      <c r="B10077" s="1">
        <v>6580070</v>
      </c>
      <c r="C10077" s="1" t="s">
        <v>15008</v>
      </c>
      <c r="D10077" s="1">
        <v>1951</v>
      </c>
    </row>
    <row r="10078" spans="1:4">
      <c r="A10078" s="1">
        <v>25117</v>
      </c>
      <c r="B10078" s="1">
        <v>6610190</v>
      </c>
      <c r="C10078" s="1" t="s">
        <v>15009</v>
      </c>
      <c r="D10078" s="1">
        <v>1951</v>
      </c>
    </row>
    <row r="10079" spans="1:4">
      <c r="A10079" s="1">
        <v>25452</v>
      </c>
      <c r="B10079" s="1">
        <v>6610300</v>
      </c>
      <c r="C10079" s="1" t="s">
        <v>15010</v>
      </c>
      <c r="D10079" s="1">
        <v>1951</v>
      </c>
    </row>
    <row r="10080" spans="1:4">
      <c r="A10080" s="1">
        <v>23958</v>
      </c>
      <c r="B10080" s="1">
        <v>6710260</v>
      </c>
      <c r="C10080" s="1" t="s">
        <v>15011</v>
      </c>
      <c r="D10080" s="1">
        <v>1951</v>
      </c>
    </row>
    <row r="10081" spans="1:4">
      <c r="A10081" s="1">
        <v>24087</v>
      </c>
      <c r="B10081" s="1">
        <v>6710290</v>
      </c>
      <c r="C10081" s="1" t="s">
        <v>15012</v>
      </c>
      <c r="D10081" s="1">
        <v>1951</v>
      </c>
    </row>
    <row r="10082" spans="1:4">
      <c r="A10082" s="1">
        <v>23861</v>
      </c>
      <c r="B10082" s="1">
        <v>6800070</v>
      </c>
      <c r="C10082" s="1" t="s">
        <v>15013</v>
      </c>
      <c r="D10082" s="1">
        <v>1951</v>
      </c>
    </row>
    <row r="10083" spans="1:4">
      <c r="A10083" s="1">
        <v>26793</v>
      </c>
      <c r="B10083" s="1">
        <v>6870030</v>
      </c>
      <c r="C10083" s="1" t="s">
        <v>15014</v>
      </c>
      <c r="D10083" s="1">
        <v>1951</v>
      </c>
    </row>
    <row r="10084" spans="1:4">
      <c r="A10084" s="1">
        <v>9566</v>
      </c>
      <c r="B10084" s="1">
        <v>7020050</v>
      </c>
      <c r="C10084" s="1" t="s">
        <v>15015</v>
      </c>
      <c r="D10084" s="1">
        <v>1951</v>
      </c>
    </row>
    <row r="10085" spans="1:4">
      <c r="A10085" s="1">
        <v>15824</v>
      </c>
      <c r="B10085" s="1">
        <v>7020500</v>
      </c>
      <c r="C10085" s="1" t="s">
        <v>15016</v>
      </c>
      <c r="D10085" s="1">
        <v>1951</v>
      </c>
    </row>
    <row r="10086" spans="1:4">
      <c r="A10086" s="1">
        <v>17888</v>
      </c>
      <c r="B10086" s="1">
        <v>7290080</v>
      </c>
      <c r="C10086" s="1" t="s">
        <v>15017</v>
      </c>
      <c r="D10086" s="1">
        <v>1951</v>
      </c>
    </row>
    <row r="10087" spans="1:4">
      <c r="A10087" s="1">
        <v>52290</v>
      </c>
      <c r="B10087" s="1">
        <v>7290260</v>
      </c>
      <c r="C10087" s="1" t="s">
        <v>15018</v>
      </c>
      <c r="D10087" s="1">
        <v>1951</v>
      </c>
    </row>
    <row r="10088" spans="1:4">
      <c r="A10088" s="1">
        <v>52241</v>
      </c>
      <c r="B10088" s="1">
        <v>7290280</v>
      </c>
      <c r="C10088" s="1" t="s">
        <v>15019</v>
      </c>
      <c r="D10088" s="1">
        <v>1951</v>
      </c>
    </row>
    <row r="10089" spans="1:4">
      <c r="A10089" s="1">
        <v>16164</v>
      </c>
      <c r="B10089" s="1">
        <v>7290320</v>
      </c>
      <c r="C10089" s="1" t="s">
        <v>15020</v>
      </c>
      <c r="D10089" s="1">
        <v>1951</v>
      </c>
    </row>
    <row r="10090" spans="1:4">
      <c r="A10090" s="1">
        <v>16044</v>
      </c>
      <c r="B10090" s="1">
        <v>7290340</v>
      </c>
      <c r="C10090" s="1" t="s">
        <v>15021</v>
      </c>
      <c r="D10090" s="1">
        <v>1951</v>
      </c>
    </row>
    <row r="10091" spans="1:4">
      <c r="A10091" s="1">
        <v>16150</v>
      </c>
      <c r="B10091" s="1">
        <v>7290360</v>
      </c>
      <c r="C10091" s="1" t="s">
        <v>15022</v>
      </c>
      <c r="D10091" s="1">
        <v>1951</v>
      </c>
    </row>
    <row r="10092" spans="1:4">
      <c r="A10092" s="1">
        <v>29125</v>
      </c>
      <c r="B10092" s="1">
        <v>7530170</v>
      </c>
      <c r="C10092" s="1" t="s">
        <v>15023</v>
      </c>
      <c r="D10092" s="1">
        <v>1951</v>
      </c>
    </row>
    <row r="10093" spans="1:4">
      <c r="A10093" s="1">
        <v>24025</v>
      </c>
      <c r="B10093" s="1">
        <v>7570300</v>
      </c>
      <c r="C10093" s="1" t="s">
        <v>15024</v>
      </c>
      <c r="D10093" s="1">
        <v>1951</v>
      </c>
    </row>
    <row r="10094" spans="1:4">
      <c r="A10094" s="1">
        <v>24395</v>
      </c>
      <c r="B10094" s="1">
        <v>7570320</v>
      </c>
      <c r="C10094" s="1" t="s">
        <v>15025</v>
      </c>
      <c r="D10094" s="1">
        <v>1951</v>
      </c>
    </row>
    <row r="10095" spans="1:4">
      <c r="A10095" s="1">
        <v>16509</v>
      </c>
      <c r="B10095" s="1">
        <v>7581380</v>
      </c>
      <c r="C10095" s="1" t="s">
        <v>15026</v>
      </c>
      <c r="D10095" s="1">
        <v>1951</v>
      </c>
    </row>
    <row r="10096" spans="1:4">
      <c r="A10096" s="1">
        <v>16513</v>
      </c>
      <c r="B10096" s="1">
        <v>7581400</v>
      </c>
      <c r="C10096" s="1" t="s">
        <v>15027</v>
      </c>
      <c r="D10096" s="1">
        <v>1951</v>
      </c>
    </row>
    <row r="10097" spans="1:4">
      <c r="A10097" s="1">
        <v>16618</v>
      </c>
      <c r="B10097" s="1">
        <v>7581420</v>
      </c>
      <c r="C10097" s="1" t="s">
        <v>15028</v>
      </c>
      <c r="D10097" s="1">
        <v>1951</v>
      </c>
    </row>
    <row r="10098" spans="1:4">
      <c r="A10098" s="1">
        <v>16438</v>
      </c>
      <c r="B10098" s="1">
        <v>7581440</v>
      </c>
      <c r="C10098" s="1" t="s">
        <v>15029</v>
      </c>
      <c r="D10098" s="1">
        <v>1951</v>
      </c>
    </row>
    <row r="10099" spans="1:4">
      <c r="A10099" s="1">
        <v>16443</v>
      </c>
      <c r="B10099" s="1">
        <v>7581460</v>
      </c>
      <c r="C10099" s="1" t="s">
        <v>15030</v>
      </c>
      <c r="D10099" s="1">
        <v>1951</v>
      </c>
    </row>
    <row r="10100" spans="1:4">
      <c r="A10100" s="1">
        <v>16445</v>
      </c>
      <c r="B10100" s="1">
        <v>7581480</v>
      </c>
      <c r="C10100" s="1" t="s">
        <v>15031</v>
      </c>
      <c r="D10100" s="1">
        <v>1951</v>
      </c>
    </row>
    <row r="10101" spans="1:4">
      <c r="A10101" s="1">
        <v>16254</v>
      </c>
      <c r="B10101" s="1">
        <v>7581500</v>
      </c>
      <c r="C10101" s="1" t="s">
        <v>15032</v>
      </c>
      <c r="D10101" s="1">
        <v>1951</v>
      </c>
    </row>
    <row r="10102" spans="1:4">
      <c r="A10102" s="1">
        <v>16258</v>
      </c>
      <c r="B10102" s="1">
        <v>7581520</v>
      </c>
      <c r="C10102" s="1" t="s">
        <v>15033</v>
      </c>
      <c r="D10102" s="1">
        <v>1951</v>
      </c>
    </row>
    <row r="10103" spans="1:4">
      <c r="A10103" s="1">
        <v>16606</v>
      </c>
      <c r="B10103" s="1">
        <v>7620180</v>
      </c>
      <c r="C10103" s="1" t="s">
        <v>15034</v>
      </c>
      <c r="D10103" s="1">
        <v>1951</v>
      </c>
    </row>
    <row r="10104" spans="1:4">
      <c r="A10104" s="1">
        <v>16119</v>
      </c>
      <c r="B10104" s="1">
        <v>7770021</v>
      </c>
      <c r="C10104" s="1" t="s">
        <v>15035</v>
      </c>
      <c r="D10104" s="1">
        <v>1951</v>
      </c>
    </row>
    <row r="10105" spans="1:4">
      <c r="A10105" s="1">
        <v>16117</v>
      </c>
      <c r="B10105" s="1">
        <v>7770040</v>
      </c>
      <c r="C10105" s="1" t="s">
        <v>15036</v>
      </c>
      <c r="D10105" s="1">
        <v>1951</v>
      </c>
    </row>
    <row r="10106" spans="1:4">
      <c r="A10106" s="1">
        <v>16174</v>
      </c>
      <c r="B10106" s="1">
        <v>7770060</v>
      </c>
      <c r="C10106" s="1" t="s">
        <v>15037</v>
      </c>
      <c r="D10106" s="1">
        <v>1951</v>
      </c>
    </row>
    <row r="10107" spans="1:4">
      <c r="A10107" s="1">
        <v>16173</v>
      </c>
      <c r="B10107" s="1">
        <v>7770080</v>
      </c>
      <c r="C10107" s="1" t="s">
        <v>15038</v>
      </c>
      <c r="D10107" s="1">
        <v>1951</v>
      </c>
    </row>
    <row r="10108" spans="1:4">
      <c r="A10108" s="1">
        <v>17856</v>
      </c>
      <c r="B10108" s="1">
        <v>7780050</v>
      </c>
      <c r="C10108" s="1" t="s">
        <v>15039</v>
      </c>
      <c r="D10108" s="1">
        <v>1951</v>
      </c>
    </row>
    <row r="10109" spans="1:4">
      <c r="A10109" s="1">
        <v>17848</v>
      </c>
      <c r="B10109" s="1">
        <v>7780070</v>
      </c>
      <c r="C10109" s="1" t="s">
        <v>15040</v>
      </c>
      <c r="D10109" s="1">
        <v>1951</v>
      </c>
    </row>
    <row r="10110" spans="1:4">
      <c r="A10110" s="1">
        <v>17846</v>
      </c>
      <c r="B10110" s="1">
        <v>7780090</v>
      </c>
      <c r="C10110" s="1" t="s">
        <v>15041</v>
      </c>
      <c r="D10110" s="1">
        <v>1951</v>
      </c>
    </row>
    <row r="10111" spans="1:4">
      <c r="A10111" s="1">
        <v>17913</v>
      </c>
      <c r="B10111" s="1">
        <v>7790310</v>
      </c>
      <c r="C10111" s="1" t="s">
        <v>15042</v>
      </c>
      <c r="D10111" s="1">
        <v>1951</v>
      </c>
    </row>
    <row r="10112" spans="1:4">
      <c r="A10112" s="1">
        <v>3365</v>
      </c>
      <c r="B10112" s="1">
        <v>7810040</v>
      </c>
      <c r="C10112" s="1" t="s">
        <v>15043</v>
      </c>
      <c r="D10112" s="1">
        <v>1951</v>
      </c>
    </row>
    <row r="10113" spans="1:4">
      <c r="A10113" s="1">
        <v>3348</v>
      </c>
      <c r="B10113" s="1">
        <v>7810250</v>
      </c>
      <c r="C10113" s="1" t="s">
        <v>15044</v>
      </c>
      <c r="D10113" s="1">
        <v>1951</v>
      </c>
    </row>
    <row r="10114" spans="1:4">
      <c r="A10114" s="1">
        <v>16862</v>
      </c>
      <c r="B10114" s="1">
        <v>7950040</v>
      </c>
      <c r="C10114" s="1" t="s">
        <v>15045</v>
      </c>
      <c r="D10114" s="1">
        <v>1951</v>
      </c>
    </row>
    <row r="10115" spans="1:4">
      <c r="A10115" s="1">
        <v>26818</v>
      </c>
      <c r="B10115" s="1">
        <v>8001360</v>
      </c>
      <c r="C10115" s="1" t="s">
        <v>15046</v>
      </c>
      <c r="D10115" s="1">
        <v>1951</v>
      </c>
    </row>
    <row r="10116" spans="1:4">
      <c r="A10116" s="1">
        <v>34147</v>
      </c>
      <c r="B10116" s="1">
        <v>8020310</v>
      </c>
      <c r="C10116" s="1" t="s">
        <v>15047</v>
      </c>
      <c r="D10116" s="1">
        <v>1951</v>
      </c>
    </row>
    <row r="10117" spans="1:4">
      <c r="A10117" s="1">
        <v>39828</v>
      </c>
      <c r="B10117" s="1">
        <v>8020360</v>
      </c>
      <c r="C10117" s="1" t="s">
        <v>15048</v>
      </c>
      <c r="D10117" s="1">
        <v>1951</v>
      </c>
    </row>
    <row r="10118" spans="1:4">
      <c r="A10118" s="1">
        <v>36209</v>
      </c>
      <c r="B10118" s="1">
        <v>8030090</v>
      </c>
      <c r="C10118" s="1" t="s">
        <v>15049</v>
      </c>
      <c r="D10118" s="1">
        <v>1951</v>
      </c>
    </row>
    <row r="10119" spans="1:4">
      <c r="A10119" s="1">
        <v>36437</v>
      </c>
      <c r="B10119" s="1">
        <v>8040540</v>
      </c>
      <c r="C10119" s="1" t="s">
        <v>15050</v>
      </c>
      <c r="D10119" s="1">
        <v>1951</v>
      </c>
    </row>
    <row r="10120" spans="1:4">
      <c r="A10120" s="1">
        <v>40486</v>
      </c>
      <c r="B10120" s="1">
        <v>8140040</v>
      </c>
      <c r="C10120" s="1" t="s">
        <v>15051</v>
      </c>
      <c r="D10120" s="1">
        <v>1951</v>
      </c>
    </row>
    <row r="10121" spans="1:4">
      <c r="A10121" s="1">
        <v>36416</v>
      </c>
      <c r="B10121" s="1">
        <v>8140230</v>
      </c>
      <c r="C10121" s="1" t="s">
        <v>15052</v>
      </c>
      <c r="D10121" s="1">
        <v>1951</v>
      </c>
    </row>
    <row r="10122" spans="1:4">
      <c r="A10122" s="1">
        <v>36524</v>
      </c>
      <c r="B10122" s="1">
        <v>8150250</v>
      </c>
      <c r="C10122" s="1" t="s">
        <v>15053</v>
      </c>
      <c r="D10122" s="1">
        <v>1951</v>
      </c>
    </row>
    <row r="10123" spans="1:4">
      <c r="A10123" s="1">
        <v>33878</v>
      </c>
      <c r="B10123" s="1">
        <v>8180020</v>
      </c>
      <c r="C10123" s="1" t="s">
        <v>15054</v>
      </c>
      <c r="D10123" s="1">
        <v>1951</v>
      </c>
    </row>
    <row r="10124" spans="1:4">
      <c r="A10124" s="1">
        <v>33877</v>
      </c>
      <c r="B10124" s="1">
        <v>8190020</v>
      </c>
      <c r="C10124" s="1" t="s">
        <v>15055</v>
      </c>
      <c r="D10124" s="1">
        <v>1951</v>
      </c>
    </row>
    <row r="10125" spans="1:4">
      <c r="A10125" s="1">
        <v>33906</v>
      </c>
      <c r="B10125" s="1">
        <v>8190040</v>
      </c>
      <c r="C10125" s="1" t="s">
        <v>15056</v>
      </c>
      <c r="D10125" s="1">
        <v>1951</v>
      </c>
    </row>
    <row r="10126" spans="1:4">
      <c r="A10126" s="1">
        <v>38288</v>
      </c>
      <c r="B10126" s="1">
        <v>8190080</v>
      </c>
      <c r="C10126" s="1" t="s">
        <v>15057</v>
      </c>
      <c r="D10126" s="1">
        <v>1951</v>
      </c>
    </row>
    <row r="10127" spans="1:4">
      <c r="A10127" s="1">
        <v>33941</v>
      </c>
      <c r="B10127" s="1">
        <v>8190090</v>
      </c>
      <c r="C10127" s="1" t="s">
        <v>15058</v>
      </c>
      <c r="D10127" s="1">
        <v>1951</v>
      </c>
    </row>
    <row r="10128" spans="1:4">
      <c r="A10128" s="1">
        <v>33884</v>
      </c>
      <c r="B10128" s="1">
        <v>8190130</v>
      </c>
      <c r="C10128" s="1" t="s">
        <v>15059</v>
      </c>
      <c r="D10128" s="1">
        <v>1951</v>
      </c>
    </row>
    <row r="10129" spans="1:4">
      <c r="A10129" s="1">
        <v>33808</v>
      </c>
      <c r="B10129" s="1">
        <v>8190150</v>
      </c>
      <c r="C10129" s="1" t="s">
        <v>15060</v>
      </c>
      <c r="D10129" s="1">
        <v>1951</v>
      </c>
    </row>
    <row r="10130" spans="1:4">
      <c r="A10130" s="1">
        <v>38180</v>
      </c>
      <c r="B10130" s="1">
        <v>8190280</v>
      </c>
      <c r="C10130" s="1" t="s">
        <v>15061</v>
      </c>
      <c r="D10130" s="1">
        <v>1951</v>
      </c>
    </row>
    <row r="10131" spans="1:4">
      <c r="A10131" s="1">
        <v>38358</v>
      </c>
      <c r="B10131" s="1">
        <v>8200050</v>
      </c>
      <c r="C10131" s="1" t="s">
        <v>15062</v>
      </c>
      <c r="D10131" s="1">
        <v>1951</v>
      </c>
    </row>
    <row r="10132" spans="1:4">
      <c r="A10132" s="1">
        <v>33875</v>
      </c>
      <c r="B10132" s="1">
        <v>8200060</v>
      </c>
      <c r="C10132" s="1" t="s">
        <v>15063</v>
      </c>
      <c r="D10132" s="1">
        <v>1951</v>
      </c>
    </row>
    <row r="10133" spans="1:4">
      <c r="A10133" s="1">
        <v>33944</v>
      </c>
      <c r="B10133" s="1">
        <v>8200080</v>
      </c>
      <c r="C10133" s="1" t="s">
        <v>15064</v>
      </c>
      <c r="D10133" s="1">
        <v>1951</v>
      </c>
    </row>
    <row r="10134" spans="1:4">
      <c r="A10134" s="1">
        <v>38350</v>
      </c>
      <c r="B10134" s="1">
        <v>8200090</v>
      </c>
      <c r="C10134" s="1" t="s">
        <v>15065</v>
      </c>
      <c r="D10134" s="1">
        <v>1951</v>
      </c>
    </row>
    <row r="10135" spans="1:4">
      <c r="A10135" s="1">
        <v>33783</v>
      </c>
      <c r="B10135" s="1">
        <v>8200100</v>
      </c>
      <c r="C10135" s="1" t="s">
        <v>15066</v>
      </c>
      <c r="D10135" s="1">
        <v>1951</v>
      </c>
    </row>
    <row r="10136" spans="1:4">
      <c r="A10136" s="1">
        <v>38346</v>
      </c>
      <c r="B10136" s="1">
        <v>8200110</v>
      </c>
      <c r="C10136" s="1" t="s">
        <v>15067</v>
      </c>
      <c r="D10136" s="1">
        <v>1951</v>
      </c>
    </row>
    <row r="10137" spans="1:4">
      <c r="A10137" s="1">
        <v>38117</v>
      </c>
      <c r="B10137" s="1">
        <v>8200120</v>
      </c>
      <c r="C10137" s="1" t="s">
        <v>15068</v>
      </c>
      <c r="D10137" s="1">
        <v>1951</v>
      </c>
    </row>
    <row r="10138" spans="1:4">
      <c r="A10138" s="1">
        <v>33912</v>
      </c>
      <c r="B10138" s="1">
        <v>8200130</v>
      </c>
      <c r="C10138" s="1" t="s">
        <v>15069</v>
      </c>
      <c r="D10138" s="1">
        <v>1951</v>
      </c>
    </row>
    <row r="10139" spans="1:4">
      <c r="A10139" s="1">
        <v>33782</v>
      </c>
      <c r="B10139" s="1">
        <v>8200140</v>
      </c>
      <c r="C10139" s="1" t="s">
        <v>15070</v>
      </c>
      <c r="D10139" s="1">
        <v>1951</v>
      </c>
    </row>
    <row r="10140" spans="1:4">
      <c r="A10140" s="1">
        <v>33889</v>
      </c>
      <c r="B10140" s="1">
        <v>8200150</v>
      </c>
      <c r="C10140" s="1" t="s">
        <v>15071</v>
      </c>
      <c r="D10140" s="1">
        <v>1951</v>
      </c>
    </row>
    <row r="10141" spans="1:4">
      <c r="A10141" s="1">
        <v>33780</v>
      </c>
      <c r="B10141" s="1">
        <v>8200160</v>
      </c>
      <c r="C10141" s="1" t="s">
        <v>15072</v>
      </c>
      <c r="D10141" s="1">
        <v>1951</v>
      </c>
    </row>
    <row r="10142" spans="1:4">
      <c r="A10142" s="1">
        <v>33781</v>
      </c>
      <c r="B10142" s="1">
        <v>8200170</v>
      </c>
      <c r="C10142" s="1" t="s">
        <v>15073</v>
      </c>
      <c r="D10142" s="1">
        <v>1951</v>
      </c>
    </row>
    <row r="10143" spans="1:4">
      <c r="A10143" s="1">
        <v>38254</v>
      </c>
      <c r="B10143" s="1">
        <v>8200171</v>
      </c>
      <c r="C10143" s="1" t="s">
        <v>15074</v>
      </c>
      <c r="D10143" s="1">
        <v>1951</v>
      </c>
    </row>
    <row r="10144" spans="1:4">
      <c r="A10144" s="1">
        <v>33784</v>
      </c>
      <c r="B10144" s="1">
        <v>8200180</v>
      </c>
      <c r="C10144" s="1" t="s">
        <v>15075</v>
      </c>
      <c r="D10144" s="1">
        <v>1951</v>
      </c>
    </row>
    <row r="10145" spans="1:4">
      <c r="A10145" s="1">
        <v>33779</v>
      </c>
      <c r="B10145" s="1">
        <v>8200190</v>
      </c>
      <c r="C10145" s="1" t="s">
        <v>15076</v>
      </c>
      <c r="D10145" s="1">
        <v>1951</v>
      </c>
    </row>
    <row r="10146" spans="1:4">
      <c r="A10146" s="1">
        <v>33804</v>
      </c>
      <c r="B10146" s="1">
        <v>8200191</v>
      </c>
      <c r="C10146" s="1" t="s">
        <v>15077</v>
      </c>
      <c r="D10146" s="1">
        <v>1951</v>
      </c>
    </row>
    <row r="10147" spans="1:4">
      <c r="A10147" s="1">
        <v>33990</v>
      </c>
      <c r="B10147" s="1">
        <v>8200200</v>
      </c>
      <c r="C10147" s="1" t="s">
        <v>15078</v>
      </c>
      <c r="D10147" s="1">
        <v>1951</v>
      </c>
    </row>
    <row r="10148" spans="1:4">
      <c r="A10148" s="1">
        <v>33803</v>
      </c>
      <c r="B10148" s="1">
        <v>8200210</v>
      </c>
      <c r="C10148" s="1" t="s">
        <v>15079</v>
      </c>
      <c r="D10148" s="1">
        <v>1951</v>
      </c>
    </row>
    <row r="10149" spans="1:4">
      <c r="A10149" s="1">
        <v>33838</v>
      </c>
      <c r="B10149" s="1">
        <v>8200220</v>
      </c>
      <c r="C10149" s="1" t="s">
        <v>15080</v>
      </c>
      <c r="D10149" s="1">
        <v>1951</v>
      </c>
    </row>
    <row r="10150" spans="1:4">
      <c r="A10150" s="1">
        <v>33843</v>
      </c>
      <c r="B10150" s="1">
        <v>8200230</v>
      </c>
      <c r="C10150" s="1" t="s">
        <v>15081</v>
      </c>
      <c r="D10150" s="1">
        <v>1951</v>
      </c>
    </row>
    <row r="10151" spans="1:4">
      <c r="A10151" s="1">
        <v>33987</v>
      </c>
      <c r="B10151" s="1">
        <v>8200240</v>
      </c>
      <c r="C10151" s="1" t="s">
        <v>15082</v>
      </c>
      <c r="D10151" s="1">
        <v>1951</v>
      </c>
    </row>
    <row r="10152" spans="1:4">
      <c r="A10152" s="1">
        <v>38221</v>
      </c>
      <c r="B10152" s="1">
        <v>8200250</v>
      </c>
      <c r="C10152" s="1" t="s">
        <v>15083</v>
      </c>
      <c r="D10152" s="1">
        <v>1951</v>
      </c>
    </row>
    <row r="10153" spans="1:4">
      <c r="A10153" s="1">
        <v>33982</v>
      </c>
      <c r="B10153" s="1">
        <v>8200260</v>
      </c>
      <c r="C10153" s="1" t="s">
        <v>15084</v>
      </c>
      <c r="D10153" s="1">
        <v>1951</v>
      </c>
    </row>
    <row r="10154" spans="1:4">
      <c r="A10154" s="1">
        <v>33841</v>
      </c>
      <c r="B10154" s="1">
        <v>8200270</v>
      </c>
      <c r="C10154" s="1" t="s">
        <v>15085</v>
      </c>
      <c r="D10154" s="1">
        <v>1951</v>
      </c>
    </row>
    <row r="10155" spans="1:4">
      <c r="A10155" s="1">
        <v>33834</v>
      </c>
      <c r="B10155" s="1">
        <v>8200280</v>
      </c>
      <c r="C10155" s="1" t="s">
        <v>15086</v>
      </c>
      <c r="D10155" s="1">
        <v>1951</v>
      </c>
    </row>
    <row r="10156" spans="1:4">
      <c r="A10156" s="1">
        <v>38215</v>
      </c>
      <c r="B10156" s="1">
        <v>8200290</v>
      </c>
      <c r="C10156" s="1" t="s">
        <v>15087</v>
      </c>
      <c r="D10156" s="1">
        <v>1951</v>
      </c>
    </row>
    <row r="10157" spans="1:4">
      <c r="A10157" s="1">
        <v>38195</v>
      </c>
      <c r="B10157" s="1">
        <v>8200300</v>
      </c>
      <c r="C10157" s="1" t="s">
        <v>15088</v>
      </c>
      <c r="D10157" s="1">
        <v>1951</v>
      </c>
    </row>
    <row r="10158" spans="1:4">
      <c r="A10158" s="1">
        <v>38241</v>
      </c>
      <c r="B10158" s="1">
        <v>8200310</v>
      </c>
      <c r="C10158" s="1" t="s">
        <v>15089</v>
      </c>
      <c r="D10158" s="1">
        <v>1951</v>
      </c>
    </row>
    <row r="10159" spans="1:4">
      <c r="A10159" s="1">
        <v>33823</v>
      </c>
      <c r="B10159" s="1">
        <v>8200320</v>
      </c>
      <c r="C10159" s="1" t="s">
        <v>15090</v>
      </c>
      <c r="D10159" s="1">
        <v>1951</v>
      </c>
    </row>
    <row r="10160" spans="1:4">
      <c r="A10160" s="1">
        <v>38242</v>
      </c>
      <c r="B10160" s="1">
        <v>8200330</v>
      </c>
      <c r="C10160" s="1" t="s">
        <v>15091</v>
      </c>
      <c r="D10160" s="1">
        <v>1951</v>
      </c>
    </row>
    <row r="10161" spans="1:4">
      <c r="A10161" s="1">
        <v>38245</v>
      </c>
      <c r="B10161" s="1">
        <v>8200350</v>
      </c>
      <c r="C10161" s="1" t="s">
        <v>15092</v>
      </c>
      <c r="D10161" s="1">
        <v>1951</v>
      </c>
    </row>
    <row r="10162" spans="1:4">
      <c r="A10162" s="1">
        <v>33817</v>
      </c>
      <c r="B10162" s="1">
        <v>8200360</v>
      </c>
      <c r="C10162" s="1" t="s">
        <v>15093</v>
      </c>
      <c r="D10162" s="1">
        <v>1951</v>
      </c>
    </row>
    <row r="10163" spans="1:4">
      <c r="A10163" s="1">
        <v>38244</v>
      </c>
      <c r="B10163" s="1">
        <v>8200370</v>
      </c>
      <c r="C10163" s="1" t="s">
        <v>15094</v>
      </c>
      <c r="D10163" s="1">
        <v>1951</v>
      </c>
    </row>
    <row r="10164" spans="1:4">
      <c r="A10164" s="1">
        <v>33815</v>
      </c>
      <c r="B10164" s="1">
        <v>8200380</v>
      </c>
      <c r="C10164" s="1" t="s">
        <v>15095</v>
      </c>
      <c r="D10164" s="1">
        <v>1951</v>
      </c>
    </row>
    <row r="10165" spans="1:4">
      <c r="A10165" s="1">
        <v>37868</v>
      </c>
      <c r="B10165" s="1">
        <v>8200400</v>
      </c>
      <c r="C10165" s="1" t="s">
        <v>15096</v>
      </c>
      <c r="D10165" s="1">
        <v>1951</v>
      </c>
    </row>
    <row r="10166" spans="1:4">
      <c r="A10166" s="1">
        <v>33827</v>
      </c>
      <c r="B10166" s="1">
        <v>8200410</v>
      </c>
      <c r="C10166" s="1" t="s">
        <v>15097</v>
      </c>
      <c r="D10166" s="1">
        <v>1951</v>
      </c>
    </row>
    <row r="10167" spans="1:4">
      <c r="A10167" s="1">
        <v>33814</v>
      </c>
      <c r="B10167" s="1">
        <v>8200420</v>
      </c>
      <c r="C10167" s="1" t="s">
        <v>15098</v>
      </c>
      <c r="D10167" s="1">
        <v>1951</v>
      </c>
    </row>
    <row r="10168" spans="1:4">
      <c r="A10168" s="1">
        <v>33825</v>
      </c>
      <c r="B10168" s="1">
        <v>8200430</v>
      </c>
      <c r="C10168" s="1" t="s">
        <v>15099</v>
      </c>
      <c r="D10168" s="1">
        <v>1951</v>
      </c>
    </row>
    <row r="10169" spans="1:4">
      <c r="A10169" s="1">
        <v>33822</v>
      </c>
      <c r="B10169" s="1">
        <v>8200450</v>
      </c>
      <c r="C10169" s="1" t="s">
        <v>15100</v>
      </c>
      <c r="D10169" s="1">
        <v>1951</v>
      </c>
    </row>
    <row r="10170" spans="1:4">
      <c r="A10170" s="1">
        <v>38196</v>
      </c>
      <c r="B10170" s="1">
        <v>8200470</v>
      </c>
      <c r="C10170" s="1" t="s">
        <v>15101</v>
      </c>
      <c r="D10170" s="1">
        <v>1951</v>
      </c>
    </row>
    <row r="10171" spans="1:4">
      <c r="A10171" s="1">
        <v>38113</v>
      </c>
      <c r="B10171" s="1">
        <v>8200490</v>
      </c>
      <c r="C10171" s="1" t="s">
        <v>15102</v>
      </c>
      <c r="D10171" s="1">
        <v>1951</v>
      </c>
    </row>
    <row r="10172" spans="1:4">
      <c r="A10172" s="1">
        <v>33797</v>
      </c>
      <c r="B10172" s="1">
        <v>8200510</v>
      </c>
      <c r="C10172" s="1" t="s">
        <v>15103</v>
      </c>
      <c r="D10172" s="1">
        <v>1951</v>
      </c>
    </row>
    <row r="10173" spans="1:4">
      <c r="A10173" s="1">
        <v>38165</v>
      </c>
      <c r="B10173" s="1">
        <v>8200530</v>
      </c>
      <c r="C10173" s="1" t="s">
        <v>15104</v>
      </c>
      <c r="D10173" s="1">
        <v>1951</v>
      </c>
    </row>
    <row r="10174" spans="1:4">
      <c r="A10174" s="1">
        <v>33769</v>
      </c>
      <c r="B10174" s="1">
        <v>8200550</v>
      </c>
      <c r="C10174" s="1" t="s">
        <v>15105</v>
      </c>
      <c r="D10174" s="1">
        <v>1951</v>
      </c>
    </row>
    <row r="10175" spans="1:4">
      <c r="A10175" s="1">
        <v>34006</v>
      </c>
      <c r="B10175" s="1">
        <v>8210340</v>
      </c>
      <c r="C10175" s="1" t="s">
        <v>15106</v>
      </c>
      <c r="D10175" s="1">
        <v>1951</v>
      </c>
    </row>
    <row r="10176" spans="1:4">
      <c r="A10176" s="1">
        <v>34012</v>
      </c>
      <c r="B10176" s="1">
        <v>8210360</v>
      </c>
      <c r="C10176" s="1" t="s">
        <v>15107</v>
      </c>
      <c r="D10176" s="1">
        <v>1951</v>
      </c>
    </row>
    <row r="10177" spans="1:4">
      <c r="A10177" s="1">
        <v>34010</v>
      </c>
      <c r="B10177" s="1">
        <v>8210380</v>
      </c>
      <c r="C10177" s="1" t="s">
        <v>15108</v>
      </c>
      <c r="D10177" s="1">
        <v>1951</v>
      </c>
    </row>
    <row r="10178" spans="1:4">
      <c r="A10178" s="1">
        <v>34008</v>
      </c>
      <c r="B10178" s="1">
        <v>8210400</v>
      </c>
      <c r="C10178" s="1" t="s">
        <v>15109</v>
      </c>
      <c r="D10178" s="1">
        <v>1951</v>
      </c>
    </row>
    <row r="10179" spans="1:4">
      <c r="A10179" s="1">
        <v>38363</v>
      </c>
      <c r="B10179" s="1">
        <v>8210420</v>
      </c>
      <c r="C10179" s="1" t="s">
        <v>15110</v>
      </c>
      <c r="D10179" s="1">
        <v>1951</v>
      </c>
    </row>
    <row r="10180" spans="1:4">
      <c r="A10180" s="1">
        <v>33952</v>
      </c>
      <c r="B10180" s="1">
        <v>8210440</v>
      </c>
      <c r="C10180" s="1" t="s">
        <v>15111</v>
      </c>
      <c r="D10180" s="1">
        <v>1951</v>
      </c>
    </row>
    <row r="10181" spans="1:4">
      <c r="A10181" s="1">
        <v>33948</v>
      </c>
      <c r="B10181" s="1">
        <v>8210460</v>
      </c>
      <c r="C10181" s="1" t="s">
        <v>15112</v>
      </c>
      <c r="D10181" s="1">
        <v>1951</v>
      </c>
    </row>
    <row r="10182" spans="1:4">
      <c r="A10182" s="1">
        <v>38360</v>
      </c>
      <c r="B10182" s="1">
        <v>8210500</v>
      </c>
      <c r="C10182" s="1" t="s">
        <v>15113</v>
      </c>
      <c r="D10182" s="1">
        <v>1951</v>
      </c>
    </row>
    <row r="10183" spans="1:4">
      <c r="A10183" s="1">
        <v>33915</v>
      </c>
      <c r="B10183" s="1">
        <v>8210520</v>
      </c>
      <c r="C10183" s="1" t="s">
        <v>15114</v>
      </c>
      <c r="D10183" s="1">
        <v>1951</v>
      </c>
    </row>
    <row r="10184" spans="1:4">
      <c r="A10184" s="1">
        <v>33886</v>
      </c>
      <c r="B10184" s="1">
        <v>8220030</v>
      </c>
      <c r="C10184" s="1" t="s">
        <v>15115</v>
      </c>
      <c r="D10184" s="1">
        <v>1951</v>
      </c>
    </row>
    <row r="10185" spans="1:4">
      <c r="A10185" s="1">
        <v>33810</v>
      </c>
      <c r="B10185" s="1">
        <v>8220040</v>
      </c>
      <c r="C10185" s="1" t="s">
        <v>15116</v>
      </c>
      <c r="D10185" s="1">
        <v>1951</v>
      </c>
    </row>
    <row r="10186" spans="1:4">
      <c r="A10186" s="1">
        <v>33907</v>
      </c>
      <c r="B10186" s="1">
        <v>8220260</v>
      </c>
      <c r="C10186" s="1" t="s">
        <v>15117</v>
      </c>
      <c r="D10186" s="1">
        <v>1951</v>
      </c>
    </row>
    <row r="10187" spans="1:4">
      <c r="A10187" s="1">
        <v>34005</v>
      </c>
      <c r="B10187" s="1">
        <v>8220270</v>
      </c>
      <c r="C10187" s="1" t="s">
        <v>15118</v>
      </c>
      <c r="D10187" s="1">
        <v>1951</v>
      </c>
    </row>
    <row r="10188" spans="1:4">
      <c r="A10188" s="1">
        <v>33908</v>
      </c>
      <c r="B10188" s="1">
        <v>8220280</v>
      </c>
      <c r="C10188" s="1" t="s">
        <v>15119</v>
      </c>
      <c r="D10188" s="1">
        <v>1951</v>
      </c>
    </row>
    <row r="10189" spans="1:4">
      <c r="A10189" s="1">
        <v>38314</v>
      </c>
      <c r="B10189" s="1">
        <v>8220300</v>
      </c>
      <c r="C10189" s="1" t="s">
        <v>15120</v>
      </c>
      <c r="D10189" s="1">
        <v>1951</v>
      </c>
    </row>
    <row r="10190" spans="1:4">
      <c r="A10190" s="1">
        <v>38317</v>
      </c>
      <c r="B10190" s="1">
        <v>8220320</v>
      </c>
      <c r="C10190" s="1" t="s">
        <v>15121</v>
      </c>
      <c r="D10190" s="1">
        <v>1951</v>
      </c>
    </row>
    <row r="10191" spans="1:4">
      <c r="A10191" s="1">
        <v>33909</v>
      </c>
      <c r="B10191" s="1">
        <v>8220340</v>
      </c>
      <c r="C10191" s="1" t="s">
        <v>15122</v>
      </c>
      <c r="D10191" s="1">
        <v>1951</v>
      </c>
    </row>
    <row r="10192" spans="1:4">
      <c r="A10192" s="1">
        <v>34004</v>
      </c>
      <c r="B10192" s="1">
        <v>8220360</v>
      </c>
      <c r="C10192" s="1" t="s">
        <v>15123</v>
      </c>
      <c r="D10192" s="1">
        <v>1951</v>
      </c>
    </row>
    <row r="10193" spans="1:4">
      <c r="A10193" s="1">
        <v>33845</v>
      </c>
      <c r="B10193" s="1">
        <v>8270040</v>
      </c>
      <c r="C10193" s="1" t="s">
        <v>15124</v>
      </c>
      <c r="D10193" s="1">
        <v>1951</v>
      </c>
    </row>
    <row r="10194" spans="1:4">
      <c r="A10194" s="1">
        <v>34205</v>
      </c>
      <c r="B10194" s="1">
        <v>8270210</v>
      </c>
      <c r="C10194" s="1" t="s">
        <v>15125</v>
      </c>
      <c r="D10194" s="1">
        <v>1951</v>
      </c>
    </row>
    <row r="10195" spans="1:4">
      <c r="A10195" s="1">
        <v>35390</v>
      </c>
      <c r="B10195" s="1">
        <v>8290110</v>
      </c>
      <c r="C10195" s="1" t="s">
        <v>15126</v>
      </c>
      <c r="D10195" s="1">
        <v>1951</v>
      </c>
    </row>
    <row r="10196" spans="1:4">
      <c r="A10196" s="1">
        <v>35664</v>
      </c>
      <c r="B10196" s="1">
        <v>8320120</v>
      </c>
      <c r="C10196" s="1" t="s">
        <v>15127</v>
      </c>
      <c r="D10196" s="1">
        <v>1951</v>
      </c>
    </row>
    <row r="10197" spans="1:4">
      <c r="A10197" s="1">
        <v>35714</v>
      </c>
      <c r="B10197" s="1">
        <v>8360080</v>
      </c>
      <c r="C10197" s="1" t="s">
        <v>15128</v>
      </c>
      <c r="D10197" s="1">
        <v>1951</v>
      </c>
    </row>
    <row r="10198" spans="1:4">
      <c r="A10198" s="1">
        <v>35608</v>
      </c>
      <c r="B10198" s="1">
        <v>8360350</v>
      </c>
      <c r="C10198" s="1" t="s">
        <v>15129</v>
      </c>
      <c r="D10198" s="1">
        <v>1951</v>
      </c>
    </row>
    <row r="10199" spans="1:4">
      <c r="A10199" s="1">
        <v>35797</v>
      </c>
      <c r="B10199" s="1">
        <v>8370070</v>
      </c>
      <c r="C10199" s="1" t="s">
        <v>15130</v>
      </c>
      <c r="D10199" s="1">
        <v>1951</v>
      </c>
    </row>
    <row r="10200" spans="1:4">
      <c r="A10200" s="1">
        <v>35762</v>
      </c>
      <c r="B10200" s="1">
        <v>8380250</v>
      </c>
      <c r="C10200" s="1" t="s">
        <v>15131</v>
      </c>
      <c r="D10200" s="1">
        <v>1951</v>
      </c>
    </row>
    <row r="10201" spans="1:4">
      <c r="A10201" s="1">
        <v>35763</v>
      </c>
      <c r="B10201" s="1">
        <v>8380270</v>
      </c>
      <c r="C10201" s="1" t="s">
        <v>15132</v>
      </c>
      <c r="D10201" s="1">
        <v>1951</v>
      </c>
    </row>
    <row r="10202" spans="1:4">
      <c r="A10202" s="1">
        <v>35628</v>
      </c>
      <c r="B10202" s="1">
        <v>8380760</v>
      </c>
      <c r="C10202" s="1" t="s">
        <v>15133</v>
      </c>
      <c r="D10202" s="1">
        <v>1951</v>
      </c>
    </row>
    <row r="10203" spans="1:4">
      <c r="A10203" s="1">
        <v>35154</v>
      </c>
      <c r="B10203" s="1">
        <v>8420540</v>
      </c>
      <c r="C10203" s="1" t="s">
        <v>15134</v>
      </c>
      <c r="D10203" s="1">
        <v>1951</v>
      </c>
    </row>
    <row r="10204" spans="1:4">
      <c r="A10204" s="1">
        <v>34468</v>
      </c>
      <c r="B10204" s="1">
        <v>8420630</v>
      </c>
      <c r="C10204" s="1" t="s">
        <v>15135</v>
      </c>
      <c r="D10204" s="1">
        <v>1951</v>
      </c>
    </row>
    <row r="10205" spans="1:4">
      <c r="A10205" s="1">
        <v>35089</v>
      </c>
      <c r="B10205" s="1">
        <v>8420800</v>
      </c>
      <c r="C10205" s="1" t="s">
        <v>15136</v>
      </c>
      <c r="D10205" s="1">
        <v>1951</v>
      </c>
    </row>
    <row r="10206" spans="1:4">
      <c r="A10206" s="1">
        <v>38815</v>
      </c>
      <c r="B10206" s="1">
        <v>8420850</v>
      </c>
      <c r="C10206" s="1" t="s">
        <v>15137</v>
      </c>
      <c r="D10206" s="1">
        <v>1951</v>
      </c>
    </row>
    <row r="10207" spans="1:4">
      <c r="A10207" s="1">
        <v>33869</v>
      </c>
      <c r="B10207" s="1">
        <v>8450030</v>
      </c>
      <c r="C10207" s="1" t="s">
        <v>15138</v>
      </c>
      <c r="D10207" s="1">
        <v>1951</v>
      </c>
    </row>
    <row r="10208" spans="1:4">
      <c r="A10208" s="1">
        <v>35641</v>
      </c>
      <c r="B10208" s="1">
        <v>8460070</v>
      </c>
      <c r="C10208" s="1" t="s">
        <v>15139</v>
      </c>
      <c r="D10208" s="1">
        <v>1951</v>
      </c>
    </row>
    <row r="10209" spans="1:4">
      <c r="A10209" s="1">
        <v>34449</v>
      </c>
      <c r="B10209" s="1">
        <v>8830050</v>
      </c>
      <c r="C10209" s="1" t="s">
        <v>15140</v>
      </c>
      <c r="D10209" s="1">
        <v>1951</v>
      </c>
    </row>
    <row r="10210" spans="1:4">
      <c r="A10210" s="1">
        <v>34843</v>
      </c>
      <c r="B10210" s="1">
        <v>8830500</v>
      </c>
      <c r="C10210" s="1" t="s">
        <v>15141</v>
      </c>
      <c r="D10210" s="1">
        <v>1951</v>
      </c>
    </row>
    <row r="10211" spans="1:4">
      <c r="A10211" s="1">
        <v>34876</v>
      </c>
      <c r="B10211" s="1">
        <v>8830530</v>
      </c>
      <c r="C10211" s="1" t="s">
        <v>15142</v>
      </c>
      <c r="D10211" s="1">
        <v>1951</v>
      </c>
    </row>
    <row r="10212" spans="1:4">
      <c r="A10212" s="1">
        <v>34844</v>
      </c>
      <c r="B10212" s="1">
        <v>8830550</v>
      </c>
      <c r="C10212" s="1" t="s">
        <v>15143</v>
      </c>
      <c r="D10212" s="1">
        <v>1951</v>
      </c>
    </row>
    <row r="10213" spans="1:4">
      <c r="A10213" s="1">
        <v>38821</v>
      </c>
      <c r="B10213" s="1">
        <v>8830580</v>
      </c>
      <c r="C10213" s="1" t="s">
        <v>15144</v>
      </c>
      <c r="D10213" s="1">
        <v>1951</v>
      </c>
    </row>
    <row r="10214" spans="1:4">
      <c r="A10214" s="1">
        <v>35068</v>
      </c>
      <c r="B10214" s="1">
        <v>8830670</v>
      </c>
      <c r="C10214" s="1" t="s">
        <v>15145</v>
      </c>
      <c r="D10214" s="1">
        <v>1951</v>
      </c>
    </row>
    <row r="10215" spans="1:4">
      <c r="A10215" s="1">
        <v>35032</v>
      </c>
      <c r="B10215" s="1">
        <v>8860030</v>
      </c>
      <c r="C10215" s="1" t="s">
        <v>15146</v>
      </c>
      <c r="D10215" s="1">
        <v>1951</v>
      </c>
    </row>
    <row r="10216" spans="1:4">
      <c r="A10216" s="1">
        <v>34878</v>
      </c>
      <c r="B10216" s="1">
        <v>8860210</v>
      </c>
      <c r="C10216" s="1" t="s">
        <v>15147</v>
      </c>
      <c r="D10216" s="1">
        <v>1951</v>
      </c>
    </row>
    <row r="10217" spans="1:4">
      <c r="A10217" s="1">
        <v>38846</v>
      </c>
      <c r="B10217" s="1">
        <v>8860310</v>
      </c>
      <c r="C10217" s="1" t="s">
        <v>15148</v>
      </c>
      <c r="D10217" s="1">
        <v>1951</v>
      </c>
    </row>
    <row r="10218" spans="1:4">
      <c r="A10218" s="1">
        <v>35125</v>
      </c>
      <c r="B10218" s="1">
        <v>8870070</v>
      </c>
      <c r="C10218" s="1" t="s">
        <v>15149</v>
      </c>
      <c r="D10218" s="1">
        <v>1951</v>
      </c>
    </row>
    <row r="10219" spans="1:4">
      <c r="A10219" s="1">
        <v>35119</v>
      </c>
      <c r="B10219" s="1">
        <v>8870100</v>
      </c>
      <c r="C10219" s="1" t="s">
        <v>15150</v>
      </c>
      <c r="D10219" s="1">
        <v>1951</v>
      </c>
    </row>
    <row r="10220" spans="1:4">
      <c r="A10220" s="1">
        <v>35074</v>
      </c>
      <c r="B10220" s="1">
        <v>8870240</v>
      </c>
      <c r="C10220" s="1" t="s">
        <v>15151</v>
      </c>
      <c r="D10220" s="1">
        <v>1951</v>
      </c>
    </row>
    <row r="10221" spans="1:4">
      <c r="A10221" s="1">
        <v>35058</v>
      </c>
      <c r="B10221" s="1">
        <v>8870300</v>
      </c>
      <c r="C10221" s="1" t="s">
        <v>15152</v>
      </c>
      <c r="D10221" s="1">
        <v>1951</v>
      </c>
    </row>
    <row r="10222" spans="1:4">
      <c r="A10222" s="1">
        <v>35047</v>
      </c>
      <c r="B10222" s="1">
        <v>8870340</v>
      </c>
      <c r="C10222" s="1" t="s">
        <v>15153</v>
      </c>
      <c r="D10222" s="1">
        <v>1951</v>
      </c>
    </row>
    <row r="10223" spans="1:4">
      <c r="A10223" s="1">
        <v>35138</v>
      </c>
      <c r="B10223" s="1">
        <v>8880100</v>
      </c>
      <c r="C10223" s="1" t="s">
        <v>15154</v>
      </c>
      <c r="D10223" s="1">
        <v>1951</v>
      </c>
    </row>
    <row r="10224" spans="1:4">
      <c r="A10224" s="1">
        <v>34762</v>
      </c>
      <c r="B10224" s="1">
        <v>8910150</v>
      </c>
      <c r="C10224" s="1" t="s">
        <v>15155</v>
      </c>
      <c r="D10224" s="1">
        <v>1951</v>
      </c>
    </row>
    <row r="10225" spans="1:4">
      <c r="A10225" s="1">
        <v>34727</v>
      </c>
      <c r="B10225" s="1">
        <v>8910270</v>
      </c>
      <c r="C10225" s="1" t="s">
        <v>15156</v>
      </c>
      <c r="D10225" s="1">
        <v>1951</v>
      </c>
    </row>
    <row r="10226" spans="1:4">
      <c r="A10226" s="1">
        <v>34851</v>
      </c>
      <c r="B10226" s="1">
        <v>8920050</v>
      </c>
      <c r="C10226" s="1" t="s">
        <v>15157</v>
      </c>
      <c r="D10226" s="1">
        <v>1951</v>
      </c>
    </row>
    <row r="10227" spans="1:4">
      <c r="A10227" s="1">
        <v>34965</v>
      </c>
      <c r="B10227" s="1">
        <v>8970170</v>
      </c>
      <c r="C10227" s="1" t="s">
        <v>15158</v>
      </c>
      <c r="D10227" s="1">
        <v>1951</v>
      </c>
    </row>
    <row r="10228" spans="1:4">
      <c r="A10228" s="1">
        <v>34935</v>
      </c>
      <c r="B10228" s="1">
        <v>8970300</v>
      </c>
      <c r="C10228" s="1" t="s">
        <v>15159</v>
      </c>
      <c r="D10228" s="1">
        <v>1951</v>
      </c>
    </row>
    <row r="10229" spans="1:4">
      <c r="A10229" s="1">
        <v>39210</v>
      </c>
      <c r="B10229" s="1">
        <v>8970310</v>
      </c>
      <c r="C10229" s="1" t="s">
        <v>15160</v>
      </c>
      <c r="D10229" s="1">
        <v>1951</v>
      </c>
    </row>
    <row r="10230" spans="1:4">
      <c r="A10230" s="1">
        <v>40632</v>
      </c>
      <c r="B10230" s="1">
        <v>8990160</v>
      </c>
      <c r="C10230" s="1" t="s">
        <v>15161</v>
      </c>
      <c r="D10230" s="1">
        <v>1951</v>
      </c>
    </row>
    <row r="10231" spans="1:4">
      <c r="A10231" s="1">
        <v>40712</v>
      </c>
      <c r="B10231" s="1">
        <v>9010070</v>
      </c>
      <c r="C10231" s="1" t="s">
        <v>15162</v>
      </c>
      <c r="D10231" s="1">
        <v>1951</v>
      </c>
    </row>
    <row r="10232" spans="1:4">
      <c r="A10232" s="1">
        <v>34681</v>
      </c>
      <c r="B10232" s="1">
        <v>9010210</v>
      </c>
      <c r="C10232" s="1" t="s">
        <v>15163</v>
      </c>
      <c r="D10232" s="1">
        <v>1951</v>
      </c>
    </row>
    <row r="10233" spans="1:4">
      <c r="A10233" s="1">
        <v>36249</v>
      </c>
      <c r="B10233" s="1">
        <v>9140150</v>
      </c>
      <c r="C10233" s="1" t="s">
        <v>15164</v>
      </c>
      <c r="D10233" s="1">
        <v>1951</v>
      </c>
    </row>
    <row r="10234" spans="1:4">
      <c r="A10234" s="1">
        <v>36248</v>
      </c>
      <c r="B10234" s="1">
        <v>9140200</v>
      </c>
      <c r="C10234" s="1" t="s">
        <v>15165</v>
      </c>
      <c r="D10234" s="1">
        <v>1951</v>
      </c>
    </row>
    <row r="10235" spans="1:4">
      <c r="A10235" s="1">
        <v>44157</v>
      </c>
      <c r="B10235" s="1">
        <v>9140280</v>
      </c>
      <c r="C10235" s="1" t="s">
        <v>15166</v>
      </c>
      <c r="D10235" s="1">
        <v>1951</v>
      </c>
    </row>
    <row r="10236" spans="1:4">
      <c r="A10236" s="1">
        <v>40071</v>
      </c>
      <c r="B10236" s="1">
        <v>9140350</v>
      </c>
      <c r="C10236" s="1" t="s">
        <v>15167</v>
      </c>
      <c r="D10236" s="1">
        <v>1951</v>
      </c>
    </row>
    <row r="10237" spans="1:4">
      <c r="A10237" s="1">
        <v>35835</v>
      </c>
      <c r="B10237" s="1">
        <v>9140440</v>
      </c>
      <c r="C10237" s="1" t="s">
        <v>15168</v>
      </c>
      <c r="D10237" s="1">
        <v>1951</v>
      </c>
    </row>
    <row r="10238" spans="1:4">
      <c r="A10238" s="1">
        <v>35839</v>
      </c>
      <c r="B10238" s="1">
        <v>9140480</v>
      </c>
      <c r="C10238" s="1" t="s">
        <v>15169</v>
      </c>
      <c r="D10238" s="1">
        <v>1951</v>
      </c>
    </row>
    <row r="10239" spans="1:4">
      <c r="A10239" s="1">
        <v>40049</v>
      </c>
      <c r="B10239" s="1">
        <v>9140520</v>
      </c>
      <c r="C10239" s="1" t="s">
        <v>15170</v>
      </c>
      <c r="D10239" s="1">
        <v>1951</v>
      </c>
    </row>
    <row r="10240" spans="1:4">
      <c r="A10240" s="1">
        <v>40055</v>
      </c>
      <c r="B10240" s="1">
        <v>9140660</v>
      </c>
      <c r="C10240" s="1" t="s">
        <v>15171</v>
      </c>
      <c r="D10240" s="1">
        <v>1951</v>
      </c>
    </row>
    <row r="10241" spans="1:4">
      <c r="A10241" s="1">
        <v>35857</v>
      </c>
      <c r="B10241" s="1">
        <v>9140700</v>
      </c>
      <c r="C10241" s="1" t="s">
        <v>15172</v>
      </c>
      <c r="D10241" s="1">
        <v>1951</v>
      </c>
    </row>
    <row r="10242" spans="1:4">
      <c r="A10242" s="1">
        <v>40047</v>
      </c>
      <c r="B10242" s="1">
        <v>9270030</v>
      </c>
      <c r="C10242" s="1" t="s">
        <v>20</v>
      </c>
      <c r="D10242" s="1">
        <v>1951</v>
      </c>
    </row>
    <row r="10243" spans="1:4">
      <c r="A10243" s="1">
        <v>35838</v>
      </c>
      <c r="B10243" s="1">
        <v>9270040</v>
      </c>
      <c r="C10243" s="1" t="s">
        <v>21</v>
      </c>
      <c r="D10243" s="1">
        <v>1951</v>
      </c>
    </row>
    <row r="10244" spans="1:4">
      <c r="A10244" s="1">
        <v>40066</v>
      </c>
      <c r="B10244" s="1">
        <v>9270070</v>
      </c>
      <c r="C10244" s="1" t="s">
        <v>22</v>
      </c>
      <c r="D10244" s="1">
        <v>1951</v>
      </c>
    </row>
    <row r="10245" spans="1:4">
      <c r="A10245" s="1">
        <v>36215</v>
      </c>
      <c r="B10245" s="1">
        <v>9270090</v>
      </c>
      <c r="C10245" s="1" t="s">
        <v>15173</v>
      </c>
      <c r="D10245" s="1">
        <v>1951</v>
      </c>
    </row>
    <row r="10246" spans="1:4">
      <c r="A10246" s="1">
        <v>36214</v>
      </c>
      <c r="B10246" s="1">
        <v>9270100</v>
      </c>
      <c r="C10246" s="1" t="s">
        <v>15174</v>
      </c>
      <c r="D10246" s="1">
        <v>1951</v>
      </c>
    </row>
    <row r="10247" spans="1:4">
      <c r="A10247" s="1">
        <v>35845</v>
      </c>
      <c r="B10247" s="1">
        <v>9270100</v>
      </c>
      <c r="C10247" s="1" t="s">
        <v>15174</v>
      </c>
      <c r="D10247" s="1">
        <v>1951</v>
      </c>
    </row>
    <row r="10248" spans="1:4">
      <c r="A10248" s="1">
        <v>40051</v>
      </c>
      <c r="B10248" s="1">
        <v>9270130</v>
      </c>
      <c r="C10248" s="1" t="s">
        <v>15175</v>
      </c>
      <c r="D10248" s="1">
        <v>1951</v>
      </c>
    </row>
    <row r="10249" spans="1:4">
      <c r="A10249" s="1">
        <v>40068</v>
      </c>
      <c r="B10249" s="1">
        <v>9270140</v>
      </c>
      <c r="C10249" s="1" t="s">
        <v>23</v>
      </c>
      <c r="D10249" s="1">
        <v>1951</v>
      </c>
    </row>
    <row r="10250" spans="1:4">
      <c r="A10250" s="1">
        <v>35855</v>
      </c>
      <c r="B10250" s="1">
        <v>9270150</v>
      </c>
      <c r="C10250" s="1" t="s">
        <v>15176</v>
      </c>
      <c r="D10250" s="1">
        <v>1951</v>
      </c>
    </row>
    <row r="10251" spans="1:4">
      <c r="A10251" s="1">
        <v>36217</v>
      </c>
      <c r="B10251" s="1">
        <v>9270160</v>
      </c>
      <c r="C10251" s="1" t="s">
        <v>15177</v>
      </c>
      <c r="D10251" s="1">
        <v>1951</v>
      </c>
    </row>
    <row r="10252" spans="1:4">
      <c r="A10252" s="1">
        <v>35842</v>
      </c>
      <c r="B10252" s="1">
        <v>9280040</v>
      </c>
      <c r="C10252" s="1" t="s">
        <v>15178</v>
      </c>
      <c r="D10252" s="1">
        <v>1951</v>
      </c>
    </row>
    <row r="10253" spans="1:4">
      <c r="A10253" s="1">
        <v>40062</v>
      </c>
      <c r="B10253" s="1">
        <v>9290030</v>
      </c>
      <c r="C10253" s="1" t="s">
        <v>15179</v>
      </c>
      <c r="D10253" s="1">
        <v>1951</v>
      </c>
    </row>
    <row r="10254" spans="1:4">
      <c r="A10254" s="1">
        <v>36219</v>
      </c>
      <c r="B10254" s="1">
        <v>9290040</v>
      </c>
      <c r="C10254" s="1" t="s">
        <v>15180</v>
      </c>
      <c r="D10254" s="1">
        <v>1951</v>
      </c>
    </row>
    <row r="10255" spans="1:4">
      <c r="A10255" s="1">
        <v>36216</v>
      </c>
      <c r="B10255" s="1">
        <v>9290060</v>
      </c>
      <c r="C10255" s="1" t="s">
        <v>15181</v>
      </c>
      <c r="D10255" s="1">
        <v>1951</v>
      </c>
    </row>
    <row r="10256" spans="1:4">
      <c r="A10256" s="1">
        <v>40139</v>
      </c>
      <c r="B10256" s="1">
        <v>9310010</v>
      </c>
      <c r="C10256" s="1" t="s">
        <v>15182</v>
      </c>
      <c r="D10256" s="1">
        <v>1951</v>
      </c>
    </row>
    <row r="10257" spans="1:4">
      <c r="A10257" s="1">
        <v>35933</v>
      </c>
      <c r="B10257" s="1">
        <v>9310030</v>
      </c>
      <c r="C10257" s="1" t="s">
        <v>15183</v>
      </c>
      <c r="D10257" s="1">
        <v>1951</v>
      </c>
    </row>
    <row r="10258" spans="1:4">
      <c r="A10258" s="1">
        <v>35880</v>
      </c>
      <c r="B10258" s="1">
        <v>9310050</v>
      </c>
      <c r="C10258" s="1" t="s">
        <v>15184</v>
      </c>
      <c r="D10258" s="1">
        <v>1951</v>
      </c>
    </row>
    <row r="10259" spans="1:4">
      <c r="A10259" s="1">
        <v>36252</v>
      </c>
      <c r="B10259" s="1">
        <v>9310110</v>
      </c>
      <c r="C10259" s="1" t="s">
        <v>15185</v>
      </c>
      <c r="D10259" s="1">
        <v>1951</v>
      </c>
    </row>
    <row r="10260" spans="1:4">
      <c r="A10260" s="1">
        <v>35937</v>
      </c>
      <c r="B10260" s="1">
        <v>9310130</v>
      </c>
      <c r="C10260" s="1" t="s">
        <v>15186</v>
      </c>
      <c r="D10260" s="1">
        <v>1951</v>
      </c>
    </row>
    <row r="10261" spans="1:4">
      <c r="A10261" s="1">
        <v>35883</v>
      </c>
      <c r="B10261" s="1">
        <v>9310150</v>
      </c>
      <c r="C10261" s="1" t="s">
        <v>15187</v>
      </c>
      <c r="D10261" s="1">
        <v>1951</v>
      </c>
    </row>
    <row r="10262" spans="1:4">
      <c r="A10262" s="1">
        <v>36283</v>
      </c>
      <c r="B10262" s="1">
        <v>9340030</v>
      </c>
      <c r="C10262" s="1" t="s">
        <v>15188</v>
      </c>
      <c r="D10262" s="1">
        <v>1951</v>
      </c>
    </row>
    <row r="10263" spans="1:4">
      <c r="A10263" s="1">
        <v>38179</v>
      </c>
      <c r="B10263" s="1">
        <v>9690050</v>
      </c>
      <c r="C10263" s="1" t="s">
        <v>15189</v>
      </c>
      <c r="D10263" s="1">
        <v>1951</v>
      </c>
    </row>
    <row r="10264" spans="1:4">
      <c r="A10264" s="1">
        <v>38149</v>
      </c>
      <c r="B10264" s="1">
        <v>9700030</v>
      </c>
      <c r="C10264" s="1" t="s">
        <v>15190</v>
      </c>
      <c r="D10264" s="1">
        <v>1951</v>
      </c>
    </row>
    <row r="10265" spans="1:4">
      <c r="A10265" s="1">
        <v>38157</v>
      </c>
      <c r="B10265" s="1">
        <v>9700050</v>
      </c>
      <c r="C10265" s="1" t="s">
        <v>15191</v>
      </c>
      <c r="D10265" s="1">
        <v>1951</v>
      </c>
    </row>
    <row r="10266" spans="1:4">
      <c r="A10266" s="1">
        <v>38169</v>
      </c>
      <c r="B10266" s="1">
        <v>9700070</v>
      </c>
      <c r="C10266" s="1" t="s">
        <v>15192</v>
      </c>
      <c r="D10266" s="1">
        <v>1951</v>
      </c>
    </row>
    <row r="10267" spans="1:4">
      <c r="A10267" s="1">
        <v>38238</v>
      </c>
      <c r="B10267" s="1">
        <v>9700090</v>
      </c>
      <c r="C10267" s="1" t="s">
        <v>15193</v>
      </c>
      <c r="D10267" s="1">
        <v>1951</v>
      </c>
    </row>
    <row r="10268" spans="1:4">
      <c r="A10268" s="1">
        <v>33840</v>
      </c>
      <c r="B10268" s="1">
        <v>9700100</v>
      </c>
      <c r="C10268" s="1" t="s">
        <v>15194</v>
      </c>
      <c r="D10268" s="1">
        <v>1951</v>
      </c>
    </row>
    <row r="10269" spans="1:4">
      <c r="A10269" s="1">
        <v>33829</v>
      </c>
      <c r="B10269" s="1">
        <v>9730070</v>
      </c>
      <c r="C10269" s="1" t="s">
        <v>15195</v>
      </c>
      <c r="D10269" s="1">
        <v>1951</v>
      </c>
    </row>
    <row r="10270" spans="1:4">
      <c r="A10270" s="1">
        <v>39175</v>
      </c>
      <c r="B10270" s="1">
        <v>9780450</v>
      </c>
      <c r="C10270" s="1" t="s">
        <v>15196</v>
      </c>
      <c r="D10270" s="1">
        <v>1951</v>
      </c>
    </row>
    <row r="10271" spans="1:4">
      <c r="A10271" s="1">
        <v>3482</v>
      </c>
      <c r="B10271" s="1">
        <v>10040230</v>
      </c>
      <c r="C10271" s="1" t="s">
        <v>15197</v>
      </c>
      <c r="D10271" s="1">
        <v>1951</v>
      </c>
    </row>
    <row r="10272" spans="1:4">
      <c r="A10272" s="1">
        <v>16097</v>
      </c>
      <c r="B10272" s="1">
        <v>10350030</v>
      </c>
      <c r="C10272" s="1" t="s">
        <v>15198</v>
      </c>
      <c r="D10272" s="1">
        <v>1951</v>
      </c>
    </row>
    <row r="10273" spans="1:4">
      <c r="A10273" s="1">
        <v>16180</v>
      </c>
      <c r="B10273" s="1">
        <v>10350040</v>
      </c>
      <c r="C10273" s="1" t="s">
        <v>15199</v>
      </c>
      <c r="D10273" s="1">
        <v>1951</v>
      </c>
    </row>
    <row r="10274" spans="1:4">
      <c r="A10274" s="1">
        <v>16163</v>
      </c>
      <c r="B10274" s="1">
        <v>10350041</v>
      </c>
      <c r="C10274" s="1" t="s">
        <v>15200</v>
      </c>
      <c r="D10274" s="1">
        <v>1951</v>
      </c>
    </row>
    <row r="10275" spans="1:4">
      <c r="A10275" s="1">
        <v>16177</v>
      </c>
      <c r="B10275" s="1">
        <v>10350050</v>
      </c>
      <c r="C10275" s="1" t="s">
        <v>15201</v>
      </c>
      <c r="D10275" s="1">
        <v>1951</v>
      </c>
    </row>
    <row r="10276" spans="1:4">
      <c r="A10276" s="1">
        <v>16096</v>
      </c>
      <c r="B10276" s="1">
        <v>10350070</v>
      </c>
      <c r="C10276" s="1" t="s">
        <v>15202</v>
      </c>
      <c r="D10276" s="1">
        <v>1951</v>
      </c>
    </row>
    <row r="10277" spans="1:4">
      <c r="A10277" s="1">
        <v>52214</v>
      </c>
      <c r="B10277" s="1">
        <v>10350080</v>
      </c>
      <c r="C10277" s="1" t="s">
        <v>15203</v>
      </c>
      <c r="D10277" s="1">
        <v>1951</v>
      </c>
    </row>
    <row r="10278" spans="1:4">
      <c r="A10278" s="1">
        <v>16095</v>
      </c>
      <c r="B10278" s="1">
        <v>10350090</v>
      </c>
      <c r="C10278" s="1" t="s">
        <v>15204</v>
      </c>
      <c r="D10278" s="1">
        <v>1951</v>
      </c>
    </row>
    <row r="10279" spans="1:4">
      <c r="A10279" s="1">
        <v>16168</v>
      </c>
      <c r="B10279" s="1">
        <v>10360030</v>
      </c>
      <c r="C10279" s="1" t="s">
        <v>15205</v>
      </c>
      <c r="D10279" s="1">
        <v>1951</v>
      </c>
    </row>
    <row r="10280" spans="1:4">
      <c r="A10280" s="1">
        <v>17868</v>
      </c>
      <c r="B10280" s="1">
        <v>10380060</v>
      </c>
      <c r="C10280" s="1" t="s">
        <v>15206</v>
      </c>
      <c r="D10280" s="1">
        <v>1951</v>
      </c>
    </row>
    <row r="10281" spans="1:4">
      <c r="A10281" s="1">
        <v>16149</v>
      </c>
      <c r="B10281" s="1">
        <v>10400040</v>
      </c>
      <c r="C10281" s="1" t="s">
        <v>15207</v>
      </c>
      <c r="D10281" s="1">
        <v>1951</v>
      </c>
    </row>
    <row r="10282" spans="1:4">
      <c r="A10282" s="1">
        <v>52208</v>
      </c>
      <c r="B10282" s="1">
        <v>10400060</v>
      </c>
      <c r="C10282" s="1" t="s">
        <v>15208</v>
      </c>
      <c r="D10282" s="1">
        <v>1951</v>
      </c>
    </row>
    <row r="10283" spans="1:4">
      <c r="A10283" s="1">
        <v>52207</v>
      </c>
      <c r="B10283" s="1">
        <v>10400080</v>
      </c>
      <c r="C10283" s="1" t="s">
        <v>15209</v>
      </c>
      <c r="D10283" s="1">
        <v>1951</v>
      </c>
    </row>
    <row r="10284" spans="1:4">
      <c r="A10284" s="1">
        <v>16094</v>
      </c>
      <c r="B10284" s="1">
        <v>10400100</v>
      </c>
      <c r="C10284" s="1" t="s">
        <v>15210</v>
      </c>
      <c r="D10284" s="1">
        <v>1951</v>
      </c>
    </row>
    <row r="10285" spans="1:4">
      <c r="A10285" s="1">
        <v>16176</v>
      </c>
      <c r="B10285" s="1">
        <v>10410030</v>
      </c>
      <c r="C10285" s="1" t="s">
        <v>15211</v>
      </c>
      <c r="D10285" s="1">
        <v>1951</v>
      </c>
    </row>
    <row r="10286" spans="1:4">
      <c r="A10286" s="1">
        <v>52240</v>
      </c>
      <c r="B10286" s="1">
        <v>10410040</v>
      </c>
      <c r="C10286" s="1" t="s">
        <v>15212</v>
      </c>
      <c r="D10286" s="1">
        <v>1951</v>
      </c>
    </row>
    <row r="10287" spans="1:4">
      <c r="A10287" s="1">
        <v>16175</v>
      </c>
      <c r="B10287" s="1">
        <v>10410070</v>
      </c>
      <c r="C10287" s="1" t="s">
        <v>15213</v>
      </c>
      <c r="D10287" s="1">
        <v>1951</v>
      </c>
    </row>
    <row r="10288" spans="1:4">
      <c r="A10288" s="1">
        <v>52238</v>
      </c>
      <c r="B10288" s="1">
        <v>10410080</v>
      </c>
      <c r="C10288" s="1" t="s">
        <v>15214</v>
      </c>
      <c r="D10288" s="1">
        <v>1951</v>
      </c>
    </row>
    <row r="10289" spans="1:4">
      <c r="A10289" s="1">
        <v>17918</v>
      </c>
      <c r="B10289" s="1">
        <v>10430030</v>
      </c>
      <c r="C10289" s="1" t="s">
        <v>15215</v>
      </c>
      <c r="D10289" s="1">
        <v>1951</v>
      </c>
    </row>
    <row r="10290" spans="1:4">
      <c r="A10290" s="1">
        <v>17871</v>
      </c>
      <c r="B10290" s="1">
        <v>10430080</v>
      </c>
      <c r="C10290" s="1" t="s">
        <v>15216</v>
      </c>
      <c r="D10290" s="1">
        <v>1951</v>
      </c>
    </row>
    <row r="10291" spans="1:4">
      <c r="A10291" s="1">
        <v>17835</v>
      </c>
      <c r="B10291" s="1">
        <v>10430110</v>
      </c>
      <c r="C10291" s="1" t="s">
        <v>15217</v>
      </c>
      <c r="D10291" s="1">
        <v>1951</v>
      </c>
    </row>
    <row r="10292" spans="1:4">
      <c r="A10292" s="1">
        <v>17838</v>
      </c>
      <c r="B10292" s="1">
        <v>10430120</v>
      </c>
      <c r="C10292" s="1" t="s">
        <v>15218</v>
      </c>
      <c r="D10292" s="1">
        <v>1951</v>
      </c>
    </row>
    <row r="10293" spans="1:4">
      <c r="A10293" s="1">
        <v>17851</v>
      </c>
      <c r="B10293" s="1">
        <v>10440100</v>
      </c>
      <c r="C10293" s="1" t="s">
        <v>15219</v>
      </c>
      <c r="D10293" s="1">
        <v>1951</v>
      </c>
    </row>
    <row r="10294" spans="1:4">
      <c r="A10294" s="1">
        <v>17849</v>
      </c>
      <c r="B10294" s="1">
        <v>10440120</v>
      </c>
      <c r="C10294" s="1" t="s">
        <v>15220</v>
      </c>
      <c r="D10294" s="1">
        <v>1951</v>
      </c>
    </row>
    <row r="10295" spans="1:4">
      <c r="A10295" s="1">
        <v>17893</v>
      </c>
      <c r="B10295" s="1">
        <v>10450070</v>
      </c>
      <c r="C10295" s="1" t="s">
        <v>15221</v>
      </c>
      <c r="D10295" s="1">
        <v>1951</v>
      </c>
    </row>
    <row r="10296" spans="1:4">
      <c r="A10296" s="1">
        <v>4732</v>
      </c>
      <c r="B10296" s="1">
        <v>10840180</v>
      </c>
      <c r="C10296" s="1" t="s">
        <v>15222</v>
      </c>
      <c r="D10296" s="1">
        <v>1951</v>
      </c>
    </row>
    <row r="10297" spans="1:4">
      <c r="A10297" s="1">
        <v>9065</v>
      </c>
      <c r="B10297" s="1">
        <v>30070240</v>
      </c>
      <c r="C10297" s="1" t="s">
        <v>15223</v>
      </c>
      <c r="D10297" s="1">
        <v>1951</v>
      </c>
    </row>
    <row r="10298" spans="1:4">
      <c r="A10298" s="1">
        <v>9000</v>
      </c>
      <c r="B10298" s="1">
        <v>30580080</v>
      </c>
      <c r="C10298" s="1" t="s">
        <v>15224</v>
      </c>
      <c r="D10298" s="1">
        <v>1951</v>
      </c>
    </row>
    <row r="10299" spans="1:4">
      <c r="A10299" s="1">
        <v>41279</v>
      </c>
      <c r="B10299" s="1">
        <v>31840070</v>
      </c>
      <c r="C10299" s="1" t="s">
        <v>15225</v>
      </c>
      <c r="D10299" s="1">
        <v>1951</v>
      </c>
    </row>
    <row r="10300" spans="1:4">
      <c r="A10300" s="1">
        <v>50540</v>
      </c>
      <c r="B10300" s="1">
        <v>32130070</v>
      </c>
      <c r="C10300" s="1" t="s">
        <v>15226</v>
      </c>
      <c r="D10300" s="1">
        <v>1951</v>
      </c>
    </row>
    <row r="10301" spans="1:4">
      <c r="A10301" s="1">
        <v>41404</v>
      </c>
      <c r="B10301" s="1">
        <v>32340200</v>
      </c>
      <c r="C10301" s="1" t="s">
        <v>15227</v>
      </c>
      <c r="D10301" s="1">
        <v>1951</v>
      </c>
    </row>
    <row r="10302" spans="1:4">
      <c r="A10302" s="1">
        <v>50220</v>
      </c>
      <c r="B10302" s="1">
        <v>32340220</v>
      </c>
      <c r="C10302" s="1" t="s">
        <v>15228</v>
      </c>
      <c r="D10302" s="1">
        <v>1951</v>
      </c>
    </row>
    <row r="10303" spans="1:4">
      <c r="A10303" s="1">
        <v>50281</v>
      </c>
      <c r="B10303" s="1">
        <v>32340240</v>
      </c>
      <c r="C10303" s="1" t="s">
        <v>15229</v>
      </c>
      <c r="D10303" s="1">
        <v>1951</v>
      </c>
    </row>
    <row r="10304" spans="1:4">
      <c r="A10304" s="1">
        <v>10485</v>
      </c>
      <c r="B10304" s="1">
        <v>32460130</v>
      </c>
      <c r="C10304" s="1" t="s">
        <v>15230</v>
      </c>
      <c r="D10304" s="1">
        <v>1951</v>
      </c>
    </row>
    <row r="10305" spans="1:4">
      <c r="A10305" s="1">
        <v>51250</v>
      </c>
      <c r="B10305" s="1">
        <v>32910110</v>
      </c>
      <c r="C10305" s="1" t="s">
        <v>15231</v>
      </c>
      <c r="D10305" s="1">
        <v>1951</v>
      </c>
    </row>
    <row r="10306" spans="1:4">
      <c r="A10306" s="1">
        <v>8144</v>
      </c>
      <c r="B10306" s="1">
        <v>33090170</v>
      </c>
      <c r="C10306" s="1" t="s">
        <v>15232</v>
      </c>
      <c r="D10306" s="1">
        <v>1951</v>
      </c>
    </row>
    <row r="10307" spans="1:4">
      <c r="A10307" s="1">
        <v>11329</v>
      </c>
      <c r="B10307" s="1">
        <v>33111010</v>
      </c>
      <c r="C10307" s="1" t="s">
        <v>15233</v>
      </c>
      <c r="D10307" s="1">
        <v>1951</v>
      </c>
    </row>
    <row r="10308" spans="1:4">
      <c r="A10308" s="1">
        <v>7651</v>
      </c>
      <c r="B10308" s="1">
        <v>33111070</v>
      </c>
      <c r="C10308" s="1" t="s">
        <v>15234</v>
      </c>
      <c r="D10308" s="1">
        <v>1951</v>
      </c>
    </row>
    <row r="10309" spans="1:4">
      <c r="A10309" s="1">
        <v>7646</v>
      </c>
      <c r="B10309" s="1">
        <v>33111090</v>
      </c>
      <c r="C10309" s="1" t="s">
        <v>15235</v>
      </c>
      <c r="D10309" s="1">
        <v>1951</v>
      </c>
    </row>
    <row r="10310" spans="1:4">
      <c r="A10310" s="1">
        <v>7642</v>
      </c>
      <c r="B10310" s="1">
        <v>33111110</v>
      </c>
      <c r="C10310" s="1" t="s">
        <v>15236</v>
      </c>
      <c r="D10310" s="1">
        <v>1951</v>
      </c>
    </row>
    <row r="10311" spans="1:4">
      <c r="A10311" s="1">
        <v>7637</v>
      </c>
      <c r="B10311" s="1">
        <v>33111130</v>
      </c>
      <c r="C10311" s="1" t="s">
        <v>15237</v>
      </c>
      <c r="D10311" s="1">
        <v>1951</v>
      </c>
    </row>
    <row r="10312" spans="1:4">
      <c r="A10312" s="1">
        <v>11351</v>
      </c>
      <c r="B10312" s="1">
        <v>33111150</v>
      </c>
      <c r="C10312" s="1" t="s">
        <v>15238</v>
      </c>
      <c r="D10312" s="1">
        <v>1951</v>
      </c>
    </row>
    <row r="10313" spans="1:4">
      <c r="A10313" s="1">
        <v>11348</v>
      </c>
      <c r="B10313" s="1">
        <v>33111170</v>
      </c>
      <c r="C10313" s="1" t="s">
        <v>15239</v>
      </c>
      <c r="D10313" s="1">
        <v>1951</v>
      </c>
    </row>
    <row r="10314" spans="1:4">
      <c r="A10314" s="1">
        <v>9506</v>
      </c>
      <c r="B10314" s="1">
        <v>33650030</v>
      </c>
      <c r="C10314" s="1" t="s">
        <v>15240</v>
      </c>
      <c r="D10314" s="1">
        <v>1951</v>
      </c>
    </row>
    <row r="10315" spans="1:4">
      <c r="A10315" s="1">
        <v>12451</v>
      </c>
      <c r="B10315" s="1">
        <v>33650130</v>
      </c>
      <c r="C10315" s="1" t="s">
        <v>15241</v>
      </c>
      <c r="D10315" s="1">
        <v>1951</v>
      </c>
    </row>
    <row r="10316" spans="1:4">
      <c r="A10316" s="1">
        <v>11673</v>
      </c>
      <c r="B10316" s="1">
        <v>33660060</v>
      </c>
      <c r="C10316" s="1" t="s">
        <v>15242</v>
      </c>
      <c r="D10316" s="1">
        <v>1951</v>
      </c>
    </row>
    <row r="10317" spans="1:4">
      <c r="A10317" s="1">
        <v>8415</v>
      </c>
      <c r="B10317" s="1">
        <v>33660100</v>
      </c>
      <c r="C10317" s="1" t="s">
        <v>15243</v>
      </c>
      <c r="D10317" s="1">
        <v>1951</v>
      </c>
    </row>
    <row r="10318" spans="1:4">
      <c r="A10318" s="1">
        <v>12456</v>
      </c>
      <c r="B10318" s="1">
        <v>33660130</v>
      </c>
      <c r="C10318" s="1" t="s">
        <v>15244</v>
      </c>
      <c r="D10318" s="1">
        <v>1951</v>
      </c>
    </row>
    <row r="10319" spans="1:4">
      <c r="A10319" s="1">
        <v>8418</v>
      </c>
      <c r="B10319" s="1">
        <v>33660180</v>
      </c>
      <c r="C10319" s="1" t="s">
        <v>15245</v>
      </c>
      <c r="D10319" s="1">
        <v>1951</v>
      </c>
    </row>
    <row r="10320" spans="1:4">
      <c r="A10320" s="1">
        <v>12935</v>
      </c>
      <c r="B10320" s="1">
        <v>33670070</v>
      </c>
      <c r="C10320" s="1" t="s">
        <v>15246</v>
      </c>
      <c r="D10320" s="1">
        <v>1951</v>
      </c>
    </row>
    <row r="10321" spans="1:4">
      <c r="A10321" s="1">
        <v>9460</v>
      </c>
      <c r="B10321" s="1">
        <v>33740410</v>
      </c>
      <c r="C10321" s="1" t="s">
        <v>15247</v>
      </c>
      <c r="D10321" s="1">
        <v>1951</v>
      </c>
    </row>
    <row r="10322" spans="1:4">
      <c r="A10322" s="1">
        <v>5758</v>
      </c>
      <c r="B10322" s="1">
        <v>35010070</v>
      </c>
      <c r="C10322" s="1" t="s">
        <v>15248</v>
      </c>
      <c r="D10322" s="1">
        <v>1951</v>
      </c>
    </row>
    <row r="10323" spans="1:4">
      <c r="A10323" s="1">
        <v>5759</v>
      </c>
      <c r="B10323" s="1">
        <v>35010090</v>
      </c>
      <c r="C10323" s="1" t="s">
        <v>15249</v>
      </c>
      <c r="D10323" s="1">
        <v>1951</v>
      </c>
    </row>
    <row r="10324" spans="1:4">
      <c r="A10324" s="1">
        <v>1832</v>
      </c>
      <c r="B10324" s="1">
        <v>35010110</v>
      </c>
      <c r="C10324" s="1" t="s">
        <v>15250</v>
      </c>
      <c r="D10324" s="1">
        <v>1951</v>
      </c>
    </row>
    <row r="10325" spans="1:4">
      <c r="A10325" s="1">
        <v>1802</v>
      </c>
      <c r="B10325" s="1">
        <v>35010130</v>
      </c>
      <c r="C10325" s="1" t="s">
        <v>15251</v>
      </c>
      <c r="D10325" s="1">
        <v>1951</v>
      </c>
    </row>
    <row r="10326" spans="1:4">
      <c r="A10326" s="1">
        <v>1805</v>
      </c>
      <c r="B10326" s="1">
        <v>35010150</v>
      </c>
      <c r="C10326" s="1" t="s">
        <v>15252</v>
      </c>
      <c r="D10326" s="1">
        <v>1951</v>
      </c>
    </row>
    <row r="10327" spans="1:4">
      <c r="A10327" s="1">
        <v>5692</v>
      </c>
      <c r="B10327" s="1">
        <v>35010170</v>
      </c>
      <c r="C10327" s="1" t="s">
        <v>15253</v>
      </c>
      <c r="D10327" s="1">
        <v>1951</v>
      </c>
    </row>
    <row r="10328" spans="1:4">
      <c r="A10328" s="1">
        <v>5694</v>
      </c>
      <c r="B10328" s="1">
        <v>35010190</v>
      </c>
      <c r="C10328" s="1" t="s">
        <v>15254</v>
      </c>
      <c r="D10328" s="1">
        <v>1951</v>
      </c>
    </row>
    <row r="10329" spans="1:4">
      <c r="A10329" s="1">
        <v>6201</v>
      </c>
      <c r="B10329" s="1">
        <v>35010260</v>
      </c>
      <c r="C10329" s="1" t="s">
        <v>15255</v>
      </c>
      <c r="D10329" s="1">
        <v>1951</v>
      </c>
    </row>
    <row r="10330" spans="1:4">
      <c r="A10330" s="1">
        <v>42737</v>
      </c>
      <c r="B10330" s="1">
        <v>35020070</v>
      </c>
      <c r="C10330" s="1" t="s">
        <v>15256</v>
      </c>
      <c r="D10330" s="1">
        <v>1951</v>
      </c>
    </row>
    <row r="10331" spans="1:4">
      <c r="A10331" s="1">
        <v>42767</v>
      </c>
      <c r="B10331" s="1">
        <v>35020140</v>
      </c>
      <c r="C10331" s="1" t="s">
        <v>15257</v>
      </c>
      <c r="D10331" s="1">
        <v>1951</v>
      </c>
    </row>
    <row r="10332" spans="1:4">
      <c r="A10332" s="1">
        <v>42803</v>
      </c>
      <c r="B10332" s="1">
        <v>35030020</v>
      </c>
      <c r="C10332" s="1" t="s">
        <v>15258</v>
      </c>
      <c r="D10332" s="1">
        <v>1951</v>
      </c>
    </row>
    <row r="10333" spans="1:4">
      <c r="A10333" s="1">
        <v>42808</v>
      </c>
      <c r="B10333" s="1">
        <v>35030120</v>
      </c>
      <c r="C10333" s="1" t="s">
        <v>15259</v>
      </c>
      <c r="D10333" s="1">
        <v>1951</v>
      </c>
    </row>
    <row r="10334" spans="1:4">
      <c r="A10334" s="1">
        <v>42790</v>
      </c>
      <c r="B10334" s="1">
        <v>35030240</v>
      </c>
      <c r="C10334" s="1" t="s">
        <v>15260</v>
      </c>
      <c r="D10334" s="1">
        <v>1951</v>
      </c>
    </row>
    <row r="10335" spans="1:4">
      <c r="A10335" s="1">
        <v>7599</v>
      </c>
      <c r="B10335" s="1">
        <v>35040170</v>
      </c>
      <c r="C10335" s="1" t="s">
        <v>15261</v>
      </c>
      <c r="D10335" s="1">
        <v>1951</v>
      </c>
    </row>
    <row r="10336" spans="1:4">
      <c r="A10336" s="1">
        <v>7750</v>
      </c>
      <c r="B10336" s="1">
        <v>35040200</v>
      </c>
      <c r="C10336" s="1" t="s">
        <v>15262</v>
      </c>
      <c r="D10336" s="1">
        <v>1951</v>
      </c>
    </row>
    <row r="10337" spans="1:4">
      <c r="A10337" s="1">
        <v>7880</v>
      </c>
      <c r="B10337" s="1">
        <v>35040240</v>
      </c>
      <c r="C10337" s="1" t="s">
        <v>15263</v>
      </c>
      <c r="D10337" s="1">
        <v>1951</v>
      </c>
    </row>
    <row r="10338" spans="1:4">
      <c r="A10338" s="1">
        <v>8082</v>
      </c>
      <c r="B10338" s="1">
        <v>35040400</v>
      </c>
      <c r="C10338" s="1" t="s">
        <v>15264</v>
      </c>
      <c r="D10338" s="1">
        <v>1951</v>
      </c>
    </row>
    <row r="10339" spans="1:4">
      <c r="A10339" s="1">
        <v>42753</v>
      </c>
      <c r="B10339" s="1">
        <v>35040470</v>
      </c>
      <c r="C10339" s="1" t="s">
        <v>15265</v>
      </c>
      <c r="D10339" s="1">
        <v>1951</v>
      </c>
    </row>
    <row r="10340" spans="1:4">
      <c r="A10340" s="1">
        <v>42770</v>
      </c>
      <c r="B10340" s="1">
        <v>35040590</v>
      </c>
      <c r="C10340" s="1" t="s">
        <v>15266</v>
      </c>
      <c r="D10340" s="1">
        <v>1951</v>
      </c>
    </row>
    <row r="10341" spans="1:4">
      <c r="A10341" s="1">
        <v>42801</v>
      </c>
      <c r="B10341" s="1">
        <v>35040670</v>
      </c>
      <c r="C10341" s="1" t="s">
        <v>15267</v>
      </c>
      <c r="D10341" s="1">
        <v>1951</v>
      </c>
    </row>
    <row r="10342" spans="1:4">
      <c r="A10342" s="1">
        <v>1894</v>
      </c>
      <c r="B10342" s="1">
        <v>35050090</v>
      </c>
      <c r="C10342" s="1" t="s">
        <v>15268</v>
      </c>
      <c r="D10342" s="1">
        <v>1951</v>
      </c>
    </row>
    <row r="10343" spans="1:4">
      <c r="A10343" s="1">
        <v>1926</v>
      </c>
      <c r="B10343" s="1">
        <v>35050110</v>
      </c>
      <c r="C10343" s="1" t="s">
        <v>15269</v>
      </c>
      <c r="D10343" s="1">
        <v>1951</v>
      </c>
    </row>
    <row r="10344" spans="1:4">
      <c r="A10344" s="1">
        <v>1983</v>
      </c>
      <c r="B10344" s="1">
        <v>35050370</v>
      </c>
      <c r="C10344" s="1" t="s">
        <v>15270</v>
      </c>
      <c r="D10344" s="1">
        <v>1951</v>
      </c>
    </row>
    <row r="10345" spans="1:4">
      <c r="A10345" s="1">
        <v>1789</v>
      </c>
      <c r="B10345" s="1">
        <v>35060220</v>
      </c>
      <c r="C10345" s="1" t="s">
        <v>15271</v>
      </c>
      <c r="D10345" s="1">
        <v>1951</v>
      </c>
    </row>
    <row r="10346" spans="1:4">
      <c r="A10346" s="1">
        <v>1883</v>
      </c>
      <c r="B10346" s="1">
        <v>35070050</v>
      </c>
      <c r="C10346" s="1" t="s">
        <v>15272</v>
      </c>
      <c r="D10346" s="1">
        <v>1951</v>
      </c>
    </row>
    <row r="10347" spans="1:4">
      <c r="A10347" s="1">
        <v>5727</v>
      </c>
      <c r="B10347" s="1">
        <v>35070140</v>
      </c>
      <c r="C10347" s="1" t="s">
        <v>15273</v>
      </c>
      <c r="D10347" s="1">
        <v>1951</v>
      </c>
    </row>
    <row r="10348" spans="1:4">
      <c r="A10348" s="1">
        <v>42862</v>
      </c>
      <c r="B10348" s="1">
        <v>35090030</v>
      </c>
      <c r="C10348" s="1" t="s">
        <v>15274</v>
      </c>
      <c r="D10348" s="1">
        <v>1951</v>
      </c>
    </row>
    <row r="10349" spans="1:4">
      <c r="A10349" s="1">
        <v>42851</v>
      </c>
      <c r="B10349" s="1">
        <v>35090060</v>
      </c>
      <c r="C10349" s="1" t="s">
        <v>15275</v>
      </c>
      <c r="D10349" s="1">
        <v>1951</v>
      </c>
    </row>
    <row r="10350" spans="1:4">
      <c r="A10350" s="1">
        <v>42846</v>
      </c>
      <c r="B10350" s="1">
        <v>35100100</v>
      </c>
      <c r="C10350" s="1" t="s">
        <v>15276</v>
      </c>
      <c r="D10350" s="1">
        <v>1951</v>
      </c>
    </row>
    <row r="10351" spans="1:4">
      <c r="A10351" s="1">
        <v>1788</v>
      </c>
      <c r="B10351" s="1">
        <v>35130140</v>
      </c>
      <c r="C10351" s="1" t="s">
        <v>15277</v>
      </c>
      <c r="D10351" s="1">
        <v>1951</v>
      </c>
    </row>
    <row r="10352" spans="1:4">
      <c r="A10352" s="1">
        <v>5725</v>
      </c>
      <c r="B10352" s="1">
        <v>35130220</v>
      </c>
      <c r="C10352" s="1" t="s">
        <v>15278</v>
      </c>
      <c r="D10352" s="1">
        <v>1951</v>
      </c>
    </row>
    <row r="10353" spans="1:4">
      <c r="A10353" s="1">
        <v>1941</v>
      </c>
      <c r="B10353" s="1">
        <v>35130370</v>
      </c>
      <c r="C10353" s="1" t="s">
        <v>15279</v>
      </c>
      <c r="D10353" s="1">
        <v>1951</v>
      </c>
    </row>
    <row r="10354" spans="1:4">
      <c r="A10354" s="1">
        <v>12111</v>
      </c>
      <c r="B10354" s="1">
        <v>35140020</v>
      </c>
      <c r="C10354" s="1" t="s">
        <v>15280</v>
      </c>
      <c r="D10354" s="1">
        <v>1951</v>
      </c>
    </row>
    <row r="10355" spans="1:4">
      <c r="A10355" s="1">
        <v>12105</v>
      </c>
      <c r="B10355" s="1">
        <v>35140090</v>
      </c>
      <c r="C10355" s="1" t="s">
        <v>15281</v>
      </c>
      <c r="D10355" s="1">
        <v>1951</v>
      </c>
    </row>
    <row r="10356" spans="1:4">
      <c r="A10356" s="1">
        <v>8886</v>
      </c>
      <c r="B10356" s="1">
        <v>35140200</v>
      </c>
      <c r="C10356" s="1" t="s">
        <v>15282</v>
      </c>
      <c r="D10356" s="1">
        <v>1951</v>
      </c>
    </row>
    <row r="10357" spans="1:4">
      <c r="A10357" s="1">
        <v>1924</v>
      </c>
      <c r="B10357" s="1">
        <v>35140780</v>
      </c>
      <c r="C10357" s="1" t="s">
        <v>15283</v>
      </c>
      <c r="D10357" s="1">
        <v>1951</v>
      </c>
    </row>
    <row r="10358" spans="1:4">
      <c r="A10358" s="1">
        <v>12370</v>
      </c>
      <c r="B10358" s="1">
        <v>35150090</v>
      </c>
      <c r="C10358" s="1" t="s">
        <v>15284</v>
      </c>
      <c r="D10358" s="1">
        <v>1951</v>
      </c>
    </row>
    <row r="10359" spans="1:4">
      <c r="A10359" s="1">
        <v>7773</v>
      </c>
      <c r="B10359" s="1">
        <v>35160040</v>
      </c>
      <c r="C10359" s="1" t="s">
        <v>15285</v>
      </c>
      <c r="D10359" s="1">
        <v>1951</v>
      </c>
    </row>
    <row r="10360" spans="1:4">
      <c r="A10360" s="1">
        <v>3585</v>
      </c>
      <c r="B10360" s="1">
        <v>35190280</v>
      </c>
      <c r="C10360" s="1" t="s">
        <v>15286</v>
      </c>
      <c r="D10360" s="1">
        <v>1951</v>
      </c>
    </row>
    <row r="10361" spans="1:4">
      <c r="A10361" s="1">
        <v>3625</v>
      </c>
      <c r="B10361" s="1">
        <v>35200090</v>
      </c>
      <c r="C10361" s="1" t="s">
        <v>15287</v>
      </c>
      <c r="D10361" s="1">
        <v>1951</v>
      </c>
    </row>
    <row r="10362" spans="1:4">
      <c r="A10362" s="1">
        <v>1355</v>
      </c>
      <c r="B10362" s="1">
        <v>35200210</v>
      </c>
      <c r="C10362" s="1" t="s">
        <v>15288</v>
      </c>
      <c r="D10362" s="1">
        <v>1951</v>
      </c>
    </row>
    <row r="10363" spans="1:4">
      <c r="A10363" s="1">
        <v>1353</v>
      </c>
      <c r="B10363" s="1">
        <v>35200220</v>
      </c>
      <c r="C10363" s="1" t="s">
        <v>15289</v>
      </c>
      <c r="D10363" s="1">
        <v>1951</v>
      </c>
    </row>
    <row r="10364" spans="1:4">
      <c r="A10364" s="1">
        <v>3772</v>
      </c>
      <c r="B10364" s="1">
        <v>35210120</v>
      </c>
      <c r="C10364" s="1" t="s">
        <v>15290</v>
      </c>
      <c r="D10364" s="1">
        <v>1951</v>
      </c>
    </row>
    <row r="10365" spans="1:4">
      <c r="A10365" s="1">
        <v>3758</v>
      </c>
      <c r="B10365" s="1">
        <v>35220160</v>
      </c>
      <c r="C10365" s="1" t="s">
        <v>15291</v>
      </c>
      <c r="D10365" s="1">
        <v>1951</v>
      </c>
    </row>
    <row r="10366" spans="1:4">
      <c r="A10366" s="1">
        <v>4285</v>
      </c>
      <c r="B10366" s="1">
        <v>35250420</v>
      </c>
      <c r="C10366" s="1" t="s">
        <v>15292</v>
      </c>
      <c r="D10366" s="1">
        <v>1951</v>
      </c>
    </row>
    <row r="10367" spans="1:4">
      <c r="A10367" s="1">
        <v>65741</v>
      </c>
      <c r="B10367" s="1">
        <v>35260310</v>
      </c>
      <c r="C10367" s="1" t="s">
        <v>15293</v>
      </c>
      <c r="D10367" s="1">
        <v>1951</v>
      </c>
    </row>
    <row r="10368" spans="1:4">
      <c r="A10368" s="1">
        <v>1934</v>
      </c>
      <c r="B10368" s="1">
        <v>35270120</v>
      </c>
      <c r="C10368" s="1" t="s">
        <v>15294</v>
      </c>
      <c r="D10368" s="1">
        <v>1951</v>
      </c>
    </row>
    <row r="10369" spans="1:4">
      <c r="A10369" s="1">
        <v>5680</v>
      </c>
      <c r="B10369" s="1">
        <v>35270250</v>
      </c>
      <c r="C10369" s="1" t="s">
        <v>15295</v>
      </c>
      <c r="D10369" s="1">
        <v>1951</v>
      </c>
    </row>
    <row r="10370" spans="1:4">
      <c r="A10370" s="1">
        <v>1797</v>
      </c>
      <c r="B10370" s="1">
        <v>35290040</v>
      </c>
      <c r="C10370" s="1" t="s">
        <v>15296</v>
      </c>
      <c r="D10370" s="1">
        <v>1951</v>
      </c>
    </row>
    <row r="10371" spans="1:4">
      <c r="A10371" s="1">
        <v>7634</v>
      </c>
      <c r="B10371" s="1">
        <v>35300030</v>
      </c>
      <c r="C10371" s="1" t="s">
        <v>15297</v>
      </c>
      <c r="D10371" s="1">
        <v>1951</v>
      </c>
    </row>
    <row r="10372" spans="1:4">
      <c r="A10372" s="1">
        <v>7658</v>
      </c>
      <c r="B10372" s="1">
        <v>35300050</v>
      </c>
      <c r="C10372" s="1" t="s">
        <v>15298</v>
      </c>
      <c r="D10372" s="1">
        <v>1951</v>
      </c>
    </row>
    <row r="10373" spans="1:4">
      <c r="A10373" s="1">
        <v>7669</v>
      </c>
      <c r="B10373" s="1">
        <v>35300070</v>
      </c>
      <c r="C10373" s="1" t="s">
        <v>15299</v>
      </c>
      <c r="D10373" s="1">
        <v>1951</v>
      </c>
    </row>
    <row r="10374" spans="1:4">
      <c r="A10374" s="1">
        <v>8206</v>
      </c>
      <c r="B10374" s="1">
        <v>35300110</v>
      </c>
      <c r="C10374" s="1" t="s">
        <v>15300</v>
      </c>
      <c r="D10374" s="1">
        <v>1951</v>
      </c>
    </row>
    <row r="10375" spans="1:4">
      <c r="A10375" s="1">
        <v>7768</v>
      </c>
      <c r="B10375" s="1">
        <v>35300150</v>
      </c>
      <c r="C10375" s="1" t="s">
        <v>15301</v>
      </c>
      <c r="D10375" s="1">
        <v>1951</v>
      </c>
    </row>
    <row r="10376" spans="1:4">
      <c r="A10376" s="1">
        <v>7513</v>
      </c>
      <c r="B10376" s="1">
        <v>35340100</v>
      </c>
      <c r="C10376" s="1" t="s">
        <v>15302</v>
      </c>
      <c r="D10376" s="1">
        <v>1951</v>
      </c>
    </row>
    <row r="10377" spans="1:4">
      <c r="A10377" s="1">
        <v>2274</v>
      </c>
      <c r="B10377" s="1">
        <v>35340190</v>
      </c>
      <c r="C10377" s="1" t="s">
        <v>15303</v>
      </c>
      <c r="D10377" s="1">
        <v>1951</v>
      </c>
    </row>
    <row r="10378" spans="1:4">
      <c r="A10378" s="1">
        <v>8884</v>
      </c>
      <c r="B10378" s="1">
        <v>35380110</v>
      </c>
      <c r="C10378" s="1" t="s">
        <v>15304</v>
      </c>
      <c r="D10378" s="1">
        <v>1951</v>
      </c>
    </row>
    <row r="10379" spans="1:4">
      <c r="A10379" s="1">
        <v>12369</v>
      </c>
      <c r="B10379" s="1">
        <v>35430030</v>
      </c>
      <c r="C10379" s="1" t="s">
        <v>15305</v>
      </c>
      <c r="D10379" s="1">
        <v>1951</v>
      </c>
    </row>
    <row r="10380" spans="1:4">
      <c r="A10380" s="1">
        <v>42870</v>
      </c>
      <c r="B10380" s="1">
        <v>35470150</v>
      </c>
      <c r="C10380" s="1" t="s">
        <v>15306</v>
      </c>
      <c r="D10380" s="1">
        <v>1951</v>
      </c>
    </row>
    <row r="10381" spans="1:4">
      <c r="A10381" s="1">
        <v>2447</v>
      </c>
      <c r="B10381" s="1">
        <v>35480180</v>
      </c>
      <c r="C10381" s="1" t="s">
        <v>13016</v>
      </c>
      <c r="D10381" s="1">
        <v>1951</v>
      </c>
    </row>
    <row r="10382" spans="1:4">
      <c r="A10382" s="1">
        <v>8045</v>
      </c>
      <c r="B10382" s="1">
        <v>35500040</v>
      </c>
      <c r="C10382" s="1" t="s">
        <v>15307</v>
      </c>
      <c r="D10382" s="1">
        <v>1951</v>
      </c>
    </row>
    <row r="10383" spans="1:4">
      <c r="A10383" s="1">
        <v>7866</v>
      </c>
      <c r="B10383" s="1">
        <v>35500210</v>
      </c>
      <c r="C10383" s="1" t="s">
        <v>15308</v>
      </c>
      <c r="D10383" s="1">
        <v>1951</v>
      </c>
    </row>
    <row r="10384" spans="1:4">
      <c r="A10384" s="1">
        <v>8030</v>
      </c>
      <c r="B10384" s="1">
        <v>35500230</v>
      </c>
      <c r="C10384" s="1" t="s">
        <v>15309</v>
      </c>
      <c r="D10384" s="1">
        <v>1951</v>
      </c>
    </row>
    <row r="10385" spans="1:4">
      <c r="A10385" s="1">
        <v>7714</v>
      </c>
      <c r="B10385" s="1">
        <v>35500480</v>
      </c>
      <c r="C10385" s="1" t="s">
        <v>15310</v>
      </c>
      <c r="D10385" s="1">
        <v>1951</v>
      </c>
    </row>
    <row r="10386" spans="1:4">
      <c r="A10386" s="1">
        <v>8014</v>
      </c>
      <c r="B10386" s="1">
        <v>35510560</v>
      </c>
      <c r="C10386" s="1" t="s">
        <v>15311</v>
      </c>
      <c r="D10386" s="1">
        <v>1951</v>
      </c>
    </row>
    <row r="10387" spans="1:4">
      <c r="A10387" s="1">
        <v>8007</v>
      </c>
      <c r="B10387" s="1">
        <v>35510580</v>
      </c>
      <c r="C10387" s="1" t="s">
        <v>15312</v>
      </c>
      <c r="D10387" s="1">
        <v>1951</v>
      </c>
    </row>
    <row r="10388" spans="1:4">
      <c r="A10388" s="1">
        <v>7688</v>
      </c>
      <c r="B10388" s="1">
        <v>35510590</v>
      </c>
      <c r="C10388" s="1" t="s">
        <v>15313</v>
      </c>
      <c r="D10388" s="1">
        <v>1951</v>
      </c>
    </row>
    <row r="10389" spans="1:4">
      <c r="A10389" s="1">
        <v>8026</v>
      </c>
      <c r="B10389" s="1">
        <v>35510600</v>
      </c>
      <c r="C10389" s="1" t="s">
        <v>15314</v>
      </c>
      <c r="D10389" s="1">
        <v>1951</v>
      </c>
    </row>
    <row r="10390" spans="1:4">
      <c r="A10390" s="1">
        <v>8023</v>
      </c>
      <c r="B10390" s="1">
        <v>35510620</v>
      </c>
      <c r="C10390" s="1" t="s">
        <v>15315</v>
      </c>
      <c r="D10390" s="1">
        <v>1951</v>
      </c>
    </row>
    <row r="10391" spans="1:4">
      <c r="A10391" s="1">
        <v>7987</v>
      </c>
      <c r="B10391" s="1">
        <v>35510640</v>
      </c>
      <c r="C10391" s="1" t="s">
        <v>15316</v>
      </c>
      <c r="D10391" s="1">
        <v>1951</v>
      </c>
    </row>
    <row r="10392" spans="1:4">
      <c r="A10392" s="1">
        <v>7985</v>
      </c>
      <c r="B10392" s="1">
        <v>35510660</v>
      </c>
      <c r="C10392" s="1" t="s">
        <v>15317</v>
      </c>
      <c r="D10392" s="1">
        <v>1951</v>
      </c>
    </row>
    <row r="10393" spans="1:4">
      <c r="A10393" s="1">
        <v>7983</v>
      </c>
      <c r="B10393" s="1">
        <v>35510680</v>
      </c>
      <c r="C10393" s="1" t="s">
        <v>15318</v>
      </c>
      <c r="D10393" s="1">
        <v>1951</v>
      </c>
    </row>
    <row r="10394" spans="1:4">
      <c r="A10394" s="1">
        <v>7990</v>
      </c>
      <c r="B10394" s="1">
        <v>35520260</v>
      </c>
      <c r="C10394" s="1" t="s">
        <v>15319</v>
      </c>
      <c r="D10394" s="1">
        <v>1951</v>
      </c>
    </row>
    <row r="10395" spans="1:4">
      <c r="A10395" s="1">
        <v>82</v>
      </c>
      <c r="B10395" s="1">
        <v>35550090</v>
      </c>
      <c r="C10395" s="1" t="s">
        <v>15320</v>
      </c>
      <c r="D10395" s="1">
        <v>1951</v>
      </c>
    </row>
    <row r="10396" spans="1:4">
      <c r="A10396" s="1">
        <v>12073</v>
      </c>
      <c r="B10396" s="1">
        <v>35560310</v>
      </c>
      <c r="C10396" s="1" t="s">
        <v>15321</v>
      </c>
      <c r="D10396" s="1">
        <v>1951</v>
      </c>
    </row>
    <row r="10397" spans="1:4">
      <c r="A10397" s="1">
        <v>13036</v>
      </c>
      <c r="B10397" s="1">
        <v>35590070</v>
      </c>
      <c r="C10397" s="1" t="s">
        <v>15322</v>
      </c>
      <c r="D10397" s="1">
        <v>1951</v>
      </c>
    </row>
    <row r="10398" spans="1:4">
      <c r="A10398" s="1">
        <v>12910</v>
      </c>
      <c r="B10398" s="1">
        <v>35590160</v>
      </c>
      <c r="C10398" s="1" t="s">
        <v>15323</v>
      </c>
      <c r="D10398" s="1">
        <v>1951</v>
      </c>
    </row>
    <row r="10399" spans="1:4">
      <c r="A10399" s="1">
        <v>8894</v>
      </c>
      <c r="B10399" s="1">
        <v>35590170</v>
      </c>
      <c r="C10399" s="1" t="s">
        <v>15324</v>
      </c>
      <c r="D10399" s="1">
        <v>1951</v>
      </c>
    </row>
    <row r="10400" spans="1:4">
      <c r="A10400" s="1">
        <v>42898</v>
      </c>
      <c r="B10400" s="1">
        <v>35610050</v>
      </c>
      <c r="C10400" s="1" t="s">
        <v>15325</v>
      </c>
      <c r="D10400" s="1">
        <v>1951</v>
      </c>
    </row>
    <row r="10401" spans="1:4">
      <c r="A10401" s="1">
        <v>12067</v>
      </c>
      <c r="B10401" s="1">
        <v>35650010</v>
      </c>
      <c r="C10401" s="1" t="s">
        <v>15326</v>
      </c>
      <c r="D10401" s="1">
        <v>1951</v>
      </c>
    </row>
    <row r="10402" spans="1:4">
      <c r="A10402" s="1">
        <v>20894</v>
      </c>
      <c r="B10402" s="1">
        <v>35700510</v>
      </c>
      <c r="C10402" s="1" t="s">
        <v>15327</v>
      </c>
      <c r="D10402" s="1">
        <v>1951</v>
      </c>
    </row>
    <row r="10403" spans="1:4">
      <c r="A10403" s="1">
        <v>12974</v>
      </c>
      <c r="B10403" s="1">
        <v>35710380</v>
      </c>
      <c r="C10403" s="1" t="s">
        <v>15328</v>
      </c>
      <c r="D10403" s="1">
        <v>1951</v>
      </c>
    </row>
    <row r="10404" spans="1:4">
      <c r="A10404" s="1">
        <v>7735</v>
      </c>
      <c r="B10404" s="1">
        <v>35720010</v>
      </c>
      <c r="C10404" s="1" t="s">
        <v>15329</v>
      </c>
      <c r="D10404" s="1">
        <v>1951</v>
      </c>
    </row>
    <row r="10405" spans="1:4">
      <c r="A10405" s="1">
        <v>7919</v>
      </c>
      <c r="B10405" s="1">
        <v>35720030</v>
      </c>
      <c r="C10405" s="1" t="s">
        <v>15330</v>
      </c>
      <c r="D10405" s="1">
        <v>1951</v>
      </c>
    </row>
    <row r="10406" spans="1:4">
      <c r="A10406" s="1">
        <v>7665</v>
      </c>
      <c r="B10406" s="1">
        <v>35720050</v>
      </c>
      <c r="C10406" s="1" t="s">
        <v>15331</v>
      </c>
      <c r="D10406" s="1">
        <v>1951</v>
      </c>
    </row>
    <row r="10407" spans="1:4">
      <c r="A10407" s="1">
        <v>7907</v>
      </c>
      <c r="B10407" s="1">
        <v>35720070</v>
      </c>
      <c r="C10407" s="1" t="s">
        <v>15332</v>
      </c>
      <c r="D10407" s="1">
        <v>1951</v>
      </c>
    </row>
    <row r="10408" spans="1:4">
      <c r="A10408" s="1">
        <v>13152</v>
      </c>
      <c r="B10408" s="1">
        <v>35720090</v>
      </c>
      <c r="C10408" s="1" t="s">
        <v>15333</v>
      </c>
      <c r="D10408" s="1">
        <v>1951</v>
      </c>
    </row>
    <row r="10409" spans="1:4">
      <c r="A10409" s="1">
        <v>7885</v>
      </c>
      <c r="B10409" s="1">
        <v>35720110</v>
      </c>
      <c r="C10409" s="1" t="s">
        <v>15334</v>
      </c>
      <c r="D10409" s="1">
        <v>1951</v>
      </c>
    </row>
    <row r="10410" spans="1:4">
      <c r="A10410" s="1">
        <v>7884</v>
      </c>
      <c r="B10410" s="1">
        <v>35720130</v>
      </c>
      <c r="C10410" s="1" t="s">
        <v>15335</v>
      </c>
      <c r="D10410" s="1">
        <v>1951</v>
      </c>
    </row>
    <row r="10411" spans="1:4">
      <c r="A10411" s="1">
        <v>7883</v>
      </c>
      <c r="B10411" s="1">
        <v>35720150</v>
      </c>
      <c r="C10411" s="1" t="s">
        <v>15336</v>
      </c>
      <c r="D10411" s="1">
        <v>1951</v>
      </c>
    </row>
    <row r="10412" spans="1:4">
      <c r="A10412" s="1">
        <v>7963</v>
      </c>
      <c r="B10412" s="1">
        <v>35720190</v>
      </c>
      <c r="C10412" s="1" t="s">
        <v>15337</v>
      </c>
      <c r="D10412" s="1">
        <v>1951</v>
      </c>
    </row>
    <row r="10413" spans="1:4">
      <c r="A10413" s="1">
        <v>7739</v>
      </c>
      <c r="B10413" s="1">
        <v>35730060</v>
      </c>
      <c r="C10413" s="1" t="s">
        <v>15338</v>
      </c>
      <c r="D10413" s="1">
        <v>1951</v>
      </c>
    </row>
    <row r="10414" spans="1:4">
      <c r="A10414" s="1">
        <v>8001</v>
      </c>
      <c r="B10414" s="1">
        <v>35730100</v>
      </c>
      <c r="C10414" s="1" t="s">
        <v>15339</v>
      </c>
      <c r="D10414" s="1">
        <v>1951</v>
      </c>
    </row>
    <row r="10415" spans="1:4">
      <c r="A10415" s="1">
        <v>7962</v>
      </c>
      <c r="B10415" s="1">
        <v>35730120</v>
      </c>
      <c r="C10415" s="1" t="s">
        <v>15340</v>
      </c>
      <c r="D10415" s="1">
        <v>1951</v>
      </c>
    </row>
    <row r="10416" spans="1:4">
      <c r="A10416" s="1">
        <v>7978</v>
      </c>
      <c r="B10416" s="1">
        <v>35750030</v>
      </c>
      <c r="C10416" s="1" t="s">
        <v>15341</v>
      </c>
      <c r="D10416" s="1">
        <v>1951</v>
      </c>
    </row>
    <row r="10417" spans="1:4">
      <c r="A10417" s="1">
        <v>7679</v>
      </c>
      <c r="B10417" s="1">
        <v>35750040</v>
      </c>
      <c r="C10417" s="1" t="s">
        <v>15342</v>
      </c>
      <c r="D10417" s="1">
        <v>1951</v>
      </c>
    </row>
    <row r="10418" spans="1:4">
      <c r="A10418" s="1">
        <v>7742</v>
      </c>
      <c r="B10418" s="1">
        <v>35750050</v>
      </c>
      <c r="C10418" s="1" t="s">
        <v>15343</v>
      </c>
      <c r="D10418" s="1">
        <v>1951</v>
      </c>
    </row>
    <row r="10419" spans="1:4">
      <c r="A10419" s="1">
        <v>7928</v>
      </c>
      <c r="B10419" s="1">
        <v>35750060</v>
      </c>
      <c r="C10419" s="1" t="s">
        <v>15344</v>
      </c>
      <c r="D10419" s="1">
        <v>1951</v>
      </c>
    </row>
    <row r="10420" spans="1:4">
      <c r="A10420" s="1">
        <v>7678</v>
      </c>
      <c r="B10420" s="1">
        <v>35750070</v>
      </c>
      <c r="C10420" s="1" t="s">
        <v>15345</v>
      </c>
      <c r="D10420" s="1">
        <v>1951</v>
      </c>
    </row>
    <row r="10421" spans="1:4">
      <c r="A10421" s="1">
        <v>7922</v>
      </c>
      <c r="B10421" s="1">
        <v>35750080</v>
      </c>
      <c r="C10421" s="1" t="s">
        <v>15346</v>
      </c>
      <c r="D10421" s="1">
        <v>1951</v>
      </c>
    </row>
    <row r="10422" spans="1:4">
      <c r="A10422" s="1">
        <v>7673</v>
      </c>
      <c r="B10422" s="1">
        <v>35750090</v>
      </c>
      <c r="C10422" s="1" t="s">
        <v>15347</v>
      </c>
      <c r="D10422" s="1">
        <v>1951</v>
      </c>
    </row>
    <row r="10423" spans="1:4">
      <c r="A10423" s="1">
        <v>7723</v>
      </c>
      <c r="B10423" s="1">
        <v>35750100</v>
      </c>
      <c r="C10423" s="1" t="s">
        <v>15348</v>
      </c>
      <c r="D10423" s="1">
        <v>1951</v>
      </c>
    </row>
    <row r="10424" spans="1:4">
      <c r="A10424" s="1">
        <v>7970</v>
      </c>
      <c r="B10424" s="1">
        <v>35750120</v>
      </c>
      <c r="C10424" s="1" t="s">
        <v>15349</v>
      </c>
      <c r="D10424" s="1">
        <v>1951</v>
      </c>
    </row>
    <row r="10425" spans="1:4">
      <c r="A10425" s="1">
        <v>7910</v>
      </c>
      <c r="B10425" s="1">
        <v>35750140</v>
      </c>
      <c r="C10425" s="1" t="s">
        <v>15350</v>
      </c>
      <c r="D10425" s="1">
        <v>1951</v>
      </c>
    </row>
    <row r="10426" spans="1:4">
      <c r="A10426" s="1">
        <v>7900</v>
      </c>
      <c r="B10426" s="1">
        <v>35750160</v>
      </c>
      <c r="C10426" s="1" t="s">
        <v>15351</v>
      </c>
      <c r="D10426" s="1">
        <v>1951</v>
      </c>
    </row>
    <row r="10427" spans="1:4">
      <c r="A10427" s="1">
        <v>7895</v>
      </c>
      <c r="B10427" s="1">
        <v>35750180</v>
      </c>
      <c r="C10427" s="1" t="s">
        <v>15352</v>
      </c>
      <c r="D10427" s="1">
        <v>1951</v>
      </c>
    </row>
    <row r="10428" spans="1:4">
      <c r="A10428" s="1">
        <v>7887</v>
      </c>
      <c r="B10428" s="1">
        <v>35750200</v>
      </c>
      <c r="C10428" s="1" t="s">
        <v>15353</v>
      </c>
      <c r="D10428" s="1">
        <v>1951</v>
      </c>
    </row>
    <row r="10429" spans="1:4">
      <c r="A10429" s="1">
        <v>7712</v>
      </c>
      <c r="B10429" s="1">
        <v>35760040</v>
      </c>
      <c r="C10429" s="1" t="s">
        <v>15354</v>
      </c>
      <c r="D10429" s="1">
        <v>1951</v>
      </c>
    </row>
    <row r="10430" spans="1:4">
      <c r="A10430" s="1">
        <v>7745</v>
      </c>
      <c r="B10430" s="1">
        <v>35760050</v>
      </c>
      <c r="C10430" s="1" t="s">
        <v>15355</v>
      </c>
      <c r="D10430" s="1">
        <v>1951</v>
      </c>
    </row>
    <row r="10431" spans="1:4">
      <c r="A10431" s="1">
        <v>7944</v>
      </c>
      <c r="B10431" s="1">
        <v>35760060</v>
      </c>
      <c r="C10431" s="1" t="s">
        <v>15356</v>
      </c>
      <c r="D10431" s="1">
        <v>1951</v>
      </c>
    </row>
    <row r="10432" spans="1:4">
      <c r="A10432" s="1">
        <v>8000</v>
      </c>
      <c r="B10432" s="1">
        <v>35760070</v>
      </c>
      <c r="C10432" s="1" t="s">
        <v>15357</v>
      </c>
      <c r="D10432" s="1">
        <v>1951</v>
      </c>
    </row>
    <row r="10433" spans="1:4">
      <c r="A10433" s="1">
        <v>7938</v>
      </c>
      <c r="B10433" s="1">
        <v>35760080</v>
      </c>
      <c r="C10433" s="1" t="s">
        <v>15358</v>
      </c>
      <c r="D10433" s="1">
        <v>1951</v>
      </c>
    </row>
    <row r="10434" spans="1:4">
      <c r="A10434" s="1">
        <v>7958</v>
      </c>
      <c r="B10434" s="1">
        <v>35760090</v>
      </c>
      <c r="C10434" s="1" t="s">
        <v>15359</v>
      </c>
      <c r="D10434" s="1">
        <v>1951</v>
      </c>
    </row>
    <row r="10435" spans="1:4">
      <c r="A10435" s="1">
        <v>7933</v>
      </c>
      <c r="B10435" s="1">
        <v>35760100</v>
      </c>
      <c r="C10435" s="1" t="s">
        <v>15360</v>
      </c>
      <c r="D10435" s="1">
        <v>1951</v>
      </c>
    </row>
    <row r="10436" spans="1:4">
      <c r="A10436" s="1">
        <v>7957</v>
      </c>
      <c r="B10436" s="1">
        <v>35760110</v>
      </c>
      <c r="C10436" s="1" t="s">
        <v>15361</v>
      </c>
      <c r="D10436" s="1">
        <v>1951</v>
      </c>
    </row>
    <row r="10437" spans="1:4">
      <c r="A10437" s="1">
        <v>8031</v>
      </c>
      <c r="B10437" s="1">
        <v>35760130</v>
      </c>
      <c r="C10437" s="1" t="s">
        <v>15362</v>
      </c>
      <c r="D10437" s="1">
        <v>1951</v>
      </c>
    </row>
    <row r="10438" spans="1:4">
      <c r="A10438" s="1">
        <v>5733</v>
      </c>
      <c r="B10438" s="1">
        <v>35820050</v>
      </c>
      <c r="C10438" s="1" t="s">
        <v>15363</v>
      </c>
      <c r="D10438" s="1">
        <v>1951</v>
      </c>
    </row>
    <row r="10439" spans="1:4">
      <c r="A10439" s="1">
        <v>5703</v>
      </c>
      <c r="B10439" s="1">
        <v>35830110</v>
      </c>
      <c r="C10439" s="1" t="s">
        <v>15364</v>
      </c>
      <c r="D10439" s="1">
        <v>1951</v>
      </c>
    </row>
    <row r="10440" spans="1:4">
      <c r="A10440" s="1">
        <v>5702</v>
      </c>
      <c r="B10440" s="1">
        <v>35830130</v>
      </c>
      <c r="C10440" s="1" t="s">
        <v>15365</v>
      </c>
      <c r="D10440" s="1">
        <v>1951</v>
      </c>
    </row>
    <row r="10441" spans="1:4">
      <c r="A10441" s="1">
        <v>5920</v>
      </c>
      <c r="B10441" s="1">
        <v>35840080</v>
      </c>
      <c r="C10441" s="1" t="s">
        <v>15366</v>
      </c>
      <c r="D10441" s="1">
        <v>1951</v>
      </c>
    </row>
    <row r="10442" spans="1:4">
      <c r="A10442" s="1">
        <v>5906</v>
      </c>
      <c r="B10442" s="1">
        <v>35840100</v>
      </c>
      <c r="C10442" s="1" t="s">
        <v>15367</v>
      </c>
      <c r="D10442" s="1">
        <v>1951</v>
      </c>
    </row>
    <row r="10443" spans="1:4">
      <c r="A10443" s="1">
        <v>5956</v>
      </c>
      <c r="B10443" s="1">
        <v>35840120</v>
      </c>
      <c r="C10443" s="1" t="s">
        <v>15368</v>
      </c>
      <c r="D10443" s="1">
        <v>1951</v>
      </c>
    </row>
    <row r="10444" spans="1:4">
      <c r="A10444" s="1">
        <v>5674</v>
      </c>
      <c r="B10444" s="1">
        <v>35880010</v>
      </c>
      <c r="C10444" s="1" t="s">
        <v>15369</v>
      </c>
      <c r="D10444" s="1">
        <v>1951</v>
      </c>
    </row>
    <row r="10445" spans="1:4">
      <c r="A10445" s="1">
        <v>5707</v>
      </c>
      <c r="B10445" s="1">
        <v>35880020</v>
      </c>
      <c r="C10445" s="1" t="s">
        <v>15370</v>
      </c>
      <c r="D10445" s="1">
        <v>1951</v>
      </c>
    </row>
    <row r="10446" spans="1:4">
      <c r="A10446" s="1">
        <v>5708</v>
      </c>
      <c r="B10446" s="1">
        <v>35880040</v>
      </c>
      <c r="C10446" s="1" t="s">
        <v>15371</v>
      </c>
      <c r="D10446" s="1">
        <v>1951</v>
      </c>
    </row>
    <row r="10447" spans="1:4">
      <c r="A10447" s="1">
        <v>5706</v>
      </c>
      <c r="B10447" s="1">
        <v>35880060</v>
      </c>
      <c r="C10447" s="1" t="s">
        <v>15372</v>
      </c>
      <c r="D10447" s="1">
        <v>1951</v>
      </c>
    </row>
    <row r="10448" spans="1:4">
      <c r="A10448" s="1">
        <v>5909</v>
      </c>
      <c r="B10448" s="1">
        <v>35890030</v>
      </c>
      <c r="C10448" s="1" t="s">
        <v>15373</v>
      </c>
      <c r="D10448" s="1">
        <v>1951</v>
      </c>
    </row>
    <row r="10449" spans="1:4">
      <c r="A10449" s="1">
        <v>5914</v>
      </c>
      <c r="B10449" s="1">
        <v>35890050</v>
      </c>
      <c r="C10449" s="1" t="s">
        <v>15374</v>
      </c>
      <c r="D10449" s="1">
        <v>1951</v>
      </c>
    </row>
    <row r="10450" spans="1:4">
      <c r="A10450" s="1">
        <v>5918</v>
      </c>
      <c r="B10450" s="1">
        <v>35890070</v>
      </c>
      <c r="C10450" s="1" t="s">
        <v>15375</v>
      </c>
      <c r="D10450" s="1">
        <v>1951</v>
      </c>
    </row>
    <row r="10451" spans="1:4">
      <c r="A10451" s="1">
        <v>1818</v>
      </c>
      <c r="B10451" s="1">
        <v>35890080</v>
      </c>
      <c r="C10451" s="1" t="s">
        <v>15376</v>
      </c>
      <c r="D10451" s="1">
        <v>1951</v>
      </c>
    </row>
    <row r="10452" spans="1:4">
      <c r="A10452" s="1">
        <v>5917</v>
      </c>
      <c r="B10452" s="1">
        <v>35890090</v>
      </c>
      <c r="C10452" s="1" t="s">
        <v>15377</v>
      </c>
      <c r="D10452" s="1">
        <v>1951</v>
      </c>
    </row>
    <row r="10453" spans="1:4">
      <c r="A10453" s="1">
        <v>5711</v>
      </c>
      <c r="B10453" s="1">
        <v>35890100</v>
      </c>
      <c r="C10453" s="1" t="s">
        <v>15378</v>
      </c>
      <c r="D10453" s="1">
        <v>1951</v>
      </c>
    </row>
    <row r="10454" spans="1:4">
      <c r="A10454" s="1">
        <v>5705</v>
      </c>
      <c r="B10454" s="1">
        <v>35890110</v>
      </c>
      <c r="C10454" s="1" t="s">
        <v>15379</v>
      </c>
      <c r="D10454" s="1">
        <v>1951</v>
      </c>
    </row>
    <row r="10455" spans="1:4">
      <c r="A10455" s="1">
        <v>5719</v>
      </c>
      <c r="B10455" s="1">
        <v>35890120</v>
      </c>
      <c r="C10455" s="1" t="s">
        <v>15380</v>
      </c>
      <c r="D10455" s="1">
        <v>1951</v>
      </c>
    </row>
    <row r="10456" spans="1:4">
      <c r="A10456" s="1">
        <v>5687</v>
      </c>
      <c r="B10456" s="1">
        <v>35890140</v>
      </c>
      <c r="C10456" s="1" t="s">
        <v>15381</v>
      </c>
      <c r="D10456" s="1">
        <v>1951</v>
      </c>
    </row>
    <row r="10457" spans="1:4">
      <c r="A10457" s="1">
        <v>5872</v>
      </c>
      <c r="B10457" s="1">
        <v>35890160</v>
      </c>
      <c r="C10457" s="1" t="s">
        <v>15382</v>
      </c>
      <c r="D10457" s="1">
        <v>1951</v>
      </c>
    </row>
    <row r="10458" spans="1:4">
      <c r="A10458" s="1">
        <v>5691</v>
      </c>
      <c r="B10458" s="1">
        <v>35890180</v>
      </c>
      <c r="C10458" s="1" t="s">
        <v>15383</v>
      </c>
      <c r="D10458" s="1">
        <v>1951</v>
      </c>
    </row>
    <row r="10459" spans="1:4">
      <c r="A10459" s="1">
        <v>1806</v>
      </c>
      <c r="B10459" s="1">
        <v>35890200</v>
      </c>
      <c r="C10459" s="1" t="s">
        <v>15384</v>
      </c>
      <c r="D10459" s="1">
        <v>1951</v>
      </c>
    </row>
    <row r="10460" spans="1:4">
      <c r="A10460" s="1">
        <v>51168</v>
      </c>
      <c r="B10460" s="1">
        <v>35950220</v>
      </c>
      <c r="C10460" s="1" t="s">
        <v>15385</v>
      </c>
      <c r="D10460" s="1">
        <v>1951</v>
      </c>
    </row>
    <row r="10461" spans="1:4">
      <c r="A10461" s="1">
        <v>21707</v>
      </c>
      <c r="B10461" s="1">
        <v>36000330</v>
      </c>
      <c r="C10461" s="1" t="s">
        <v>15386</v>
      </c>
      <c r="D10461" s="1">
        <v>1951</v>
      </c>
    </row>
    <row r="10462" spans="1:4">
      <c r="A10462" s="1">
        <v>21810</v>
      </c>
      <c r="B10462" s="1">
        <v>36000350</v>
      </c>
      <c r="C10462" s="1" t="s">
        <v>15387</v>
      </c>
      <c r="D10462" s="1">
        <v>1951</v>
      </c>
    </row>
    <row r="10463" spans="1:4">
      <c r="A10463" s="1">
        <v>21836</v>
      </c>
      <c r="B10463" s="1">
        <v>36000380</v>
      </c>
      <c r="C10463" s="1" t="s">
        <v>15388</v>
      </c>
      <c r="D10463" s="1">
        <v>1951</v>
      </c>
    </row>
    <row r="10464" spans="1:4">
      <c r="A10464" s="1">
        <v>21931</v>
      </c>
      <c r="B10464" s="1">
        <v>36000400</v>
      </c>
      <c r="C10464" s="1" t="s">
        <v>15389</v>
      </c>
      <c r="D10464" s="1">
        <v>1951</v>
      </c>
    </row>
    <row r="10465" spans="1:4">
      <c r="A10465" s="1">
        <v>21882</v>
      </c>
      <c r="B10465" s="1">
        <v>36000410</v>
      </c>
      <c r="C10465" s="1" t="s">
        <v>15390</v>
      </c>
      <c r="D10465" s="1">
        <v>1951</v>
      </c>
    </row>
    <row r="10466" spans="1:4">
      <c r="A10466" s="1">
        <v>22000</v>
      </c>
      <c r="B10466" s="1">
        <v>36000420</v>
      </c>
      <c r="C10466" s="1" t="s">
        <v>15391</v>
      </c>
      <c r="D10466" s="1">
        <v>1951</v>
      </c>
    </row>
    <row r="10467" spans="1:4">
      <c r="A10467" s="1">
        <v>21952</v>
      </c>
      <c r="B10467" s="1">
        <v>36000430</v>
      </c>
      <c r="C10467" s="1" t="s">
        <v>15392</v>
      </c>
      <c r="D10467" s="1">
        <v>1951</v>
      </c>
    </row>
    <row r="10468" spans="1:4">
      <c r="A10468" s="1">
        <v>21578</v>
      </c>
      <c r="B10468" s="1">
        <v>36000450</v>
      </c>
      <c r="C10468" s="1" t="s">
        <v>15393</v>
      </c>
      <c r="D10468" s="1">
        <v>1951</v>
      </c>
    </row>
    <row r="10469" spans="1:4">
      <c r="A10469" s="1">
        <v>21829</v>
      </c>
      <c r="B10469" s="1">
        <v>36000460</v>
      </c>
      <c r="C10469" s="1" t="s">
        <v>15394</v>
      </c>
      <c r="D10469" s="1">
        <v>1951</v>
      </c>
    </row>
    <row r="10470" spans="1:4">
      <c r="A10470" s="1">
        <v>21582</v>
      </c>
      <c r="B10470" s="1">
        <v>36000470</v>
      </c>
      <c r="C10470" s="1" t="s">
        <v>15395</v>
      </c>
      <c r="D10470" s="1">
        <v>1951</v>
      </c>
    </row>
    <row r="10471" spans="1:4">
      <c r="A10471" s="1">
        <v>21816</v>
      </c>
      <c r="B10471" s="1">
        <v>36000480</v>
      </c>
      <c r="C10471" s="1" t="s">
        <v>15396</v>
      </c>
      <c r="D10471" s="1">
        <v>1951</v>
      </c>
    </row>
    <row r="10472" spans="1:4">
      <c r="A10472" s="1">
        <v>21588</v>
      </c>
      <c r="B10472" s="1">
        <v>36000490</v>
      </c>
      <c r="C10472" s="1" t="s">
        <v>15397</v>
      </c>
      <c r="D10472" s="1">
        <v>1951</v>
      </c>
    </row>
    <row r="10473" spans="1:4">
      <c r="A10473" s="1">
        <v>21819</v>
      </c>
      <c r="B10473" s="1">
        <v>36000500</v>
      </c>
      <c r="C10473" s="1" t="s">
        <v>15398</v>
      </c>
      <c r="D10473" s="1">
        <v>1951</v>
      </c>
    </row>
    <row r="10474" spans="1:4">
      <c r="A10474" s="1">
        <v>21630</v>
      </c>
      <c r="B10474" s="1">
        <v>36000510</v>
      </c>
      <c r="C10474" s="1" t="s">
        <v>15399</v>
      </c>
      <c r="D10474" s="1">
        <v>1951</v>
      </c>
    </row>
    <row r="10475" spans="1:4">
      <c r="A10475" s="1">
        <v>21821</v>
      </c>
      <c r="B10475" s="1">
        <v>36000520</v>
      </c>
      <c r="C10475" s="1" t="s">
        <v>15400</v>
      </c>
      <c r="D10475" s="1">
        <v>1951</v>
      </c>
    </row>
    <row r="10476" spans="1:4">
      <c r="A10476" s="1">
        <v>21635</v>
      </c>
      <c r="B10476" s="1">
        <v>36000530</v>
      </c>
      <c r="C10476" s="1" t="s">
        <v>15401</v>
      </c>
      <c r="D10476" s="1">
        <v>1951</v>
      </c>
    </row>
    <row r="10477" spans="1:4">
      <c r="A10477" s="1">
        <v>21596</v>
      </c>
      <c r="B10477" s="1">
        <v>36000540</v>
      </c>
      <c r="C10477" s="1" t="s">
        <v>15402</v>
      </c>
      <c r="D10477" s="1">
        <v>1951</v>
      </c>
    </row>
    <row r="10478" spans="1:4">
      <c r="A10478" s="1">
        <v>21640</v>
      </c>
      <c r="B10478" s="1">
        <v>36000550</v>
      </c>
      <c r="C10478" s="1" t="s">
        <v>15403</v>
      </c>
      <c r="D10478" s="1">
        <v>1951</v>
      </c>
    </row>
    <row r="10479" spans="1:4">
      <c r="A10479" s="1">
        <v>21597</v>
      </c>
      <c r="B10479" s="1">
        <v>36000560</v>
      </c>
      <c r="C10479" s="1" t="s">
        <v>15404</v>
      </c>
      <c r="D10479" s="1">
        <v>1951</v>
      </c>
    </row>
    <row r="10480" spans="1:4">
      <c r="A10480" s="1">
        <v>21606</v>
      </c>
      <c r="B10480" s="1">
        <v>36000570</v>
      </c>
      <c r="C10480" s="1" t="s">
        <v>15405</v>
      </c>
      <c r="D10480" s="1">
        <v>1951</v>
      </c>
    </row>
    <row r="10481" spans="1:4">
      <c r="A10481" s="1">
        <v>21634</v>
      </c>
      <c r="B10481" s="1">
        <v>36000580</v>
      </c>
      <c r="C10481" s="1" t="s">
        <v>15406</v>
      </c>
      <c r="D10481" s="1">
        <v>1951</v>
      </c>
    </row>
    <row r="10482" spans="1:4">
      <c r="A10482" s="1">
        <v>21608</v>
      </c>
      <c r="B10482" s="1">
        <v>36000590</v>
      </c>
      <c r="C10482" s="1" t="s">
        <v>15407</v>
      </c>
      <c r="D10482" s="1">
        <v>1951</v>
      </c>
    </row>
    <row r="10483" spans="1:4">
      <c r="A10483" s="1">
        <v>21638</v>
      </c>
      <c r="B10483" s="1">
        <v>36000600</v>
      </c>
      <c r="C10483" s="1" t="s">
        <v>15408</v>
      </c>
      <c r="D10483" s="1">
        <v>1951</v>
      </c>
    </row>
    <row r="10484" spans="1:4">
      <c r="A10484" s="1">
        <v>21654</v>
      </c>
      <c r="B10484" s="1">
        <v>36000620</v>
      </c>
      <c r="C10484" s="1" t="s">
        <v>15409</v>
      </c>
      <c r="D10484" s="1">
        <v>1951</v>
      </c>
    </row>
    <row r="10485" spans="1:4">
      <c r="A10485" s="1">
        <v>21610</v>
      </c>
      <c r="B10485" s="1">
        <v>36000640</v>
      </c>
      <c r="C10485" s="1" t="s">
        <v>15410</v>
      </c>
      <c r="D10485" s="1">
        <v>1951</v>
      </c>
    </row>
    <row r="10486" spans="1:4">
      <c r="A10486" s="1">
        <v>20186</v>
      </c>
      <c r="B10486" s="1">
        <v>36000660</v>
      </c>
      <c r="C10486" s="1" t="s">
        <v>15411</v>
      </c>
      <c r="D10486" s="1">
        <v>1951</v>
      </c>
    </row>
    <row r="10487" spans="1:4">
      <c r="A10487" s="1">
        <v>20195</v>
      </c>
      <c r="B10487" s="1">
        <v>36000680</v>
      </c>
      <c r="C10487" s="1" t="s">
        <v>15412</v>
      </c>
      <c r="D10487" s="1">
        <v>1951</v>
      </c>
    </row>
    <row r="10488" spans="1:4">
      <c r="A10488" s="1">
        <v>21618</v>
      </c>
      <c r="B10488" s="1">
        <v>36340040</v>
      </c>
      <c r="C10488" s="1" t="s">
        <v>15413</v>
      </c>
      <c r="D10488" s="1">
        <v>1951</v>
      </c>
    </row>
    <row r="10489" spans="1:4">
      <c r="A10489" s="1">
        <v>20191</v>
      </c>
      <c r="B10489" s="1">
        <v>36340050</v>
      </c>
      <c r="C10489" s="1" t="s">
        <v>15414</v>
      </c>
      <c r="D10489" s="1">
        <v>1951</v>
      </c>
    </row>
    <row r="10490" spans="1:4">
      <c r="A10490" s="1">
        <v>21589</v>
      </c>
      <c r="B10490" s="1">
        <v>36340060</v>
      </c>
      <c r="C10490" s="1" t="s">
        <v>15415</v>
      </c>
      <c r="D10490" s="1">
        <v>1951</v>
      </c>
    </row>
    <row r="10491" spans="1:4">
      <c r="A10491" s="1">
        <v>21595</v>
      </c>
      <c r="B10491" s="1">
        <v>36340070</v>
      </c>
      <c r="C10491" s="1" t="s">
        <v>15416</v>
      </c>
      <c r="D10491" s="1">
        <v>1951</v>
      </c>
    </row>
    <row r="10492" spans="1:4">
      <c r="A10492" s="1">
        <v>21617</v>
      </c>
      <c r="B10492" s="1">
        <v>36340080</v>
      </c>
      <c r="C10492" s="1" t="s">
        <v>15417</v>
      </c>
      <c r="D10492" s="1">
        <v>1951</v>
      </c>
    </row>
    <row r="10493" spans="1:4">
      <c r="A10493" s="1">
        <v>21594</v>
      </c>
      <c r="B10493" s="1">
        <v>36340090</v>
      </c>
      <c r="C10493" s="1" t="s">
        <v>15418</v>
      </c>
      <c r="D10493" s="1">
        <v>1951</v>
      </c>
    </row>
    <row r="10494" spans="1:4">
      <c r="A10494" s="1">
        <v>21614</v>
      </c>
      <c r="B10494" s="1">
        <v>36340100</v>
      </c>
      <c r="C10494" s="1" t="s">
        <v>15419</v>
      </c>
      <c r="D10494" s="1">
        <v>1951</v>
      </c>
    </row>
    <row r="10495" spans="1:4">
      <c r="A10495" s="1">
        <v>21593</v>
      </c>
      <c r="B10495" s="1">
        <v>36340110</v>
      </c>
      <c r="C10495" s="1" t="s">
        <v>15420</v>
      </c>
      <c r="D10495" s="1">
        <v>1951</v>
      </c>
    </row>
    <row r="10496" spans="1:4">
      <c r="A10496" s="1">
        <v>21613</v>
      </c>
      <c r="B10496" s="1">
        <v>36340120</v>
      </c>
      <c r="C10496" s="1" t="s">
        <v>15421</v>
      </c>
      <c r="D10496" s="1">
        <v>1951</v>
      </c>
    </row>
    <row r="10497" spans="1:4">
      <c r="A10497" s="1">
        <v>21622</v>
      </c>
      <c r="B10497" s="1">
        <v>36340130</v>
      </c>
      <c r="C10497" s="1" t="s">
        <v>15422</v>
      </c>
      <c r="D10497" s="1">
        <v>1951</v>
      </c>
    </row>
    <row r="10498" spans="1:4">
      <c r="A10498" s="1">
        <v>21612</v>
      </c>
      <c r="B10498" s="1">
        <v>36340140</v>
      </c>
      <c r="C10498" s="1" t="s">
        <v>15423</v>
      </c>
      <c r="D10498" s="1">
        <v>1951</v>
      </c>
    </row>
    <row r="10499" spans="1:4">
      <c r="A10499" s="1">
        <v>21620</v>
      </c>
      <c r="B10499" s="1">
        <v>36340150</v>
      </c>
      <c r="C10499" s="1" t="s">
        <v>15424</v>
      </c>
      <c r="D10499" s="1">
        <v>1951</v>
      </c>
    </row>
    <row r="10500" spans="1:4">
      <c r="A10500" s="1">
        <v>21611</v>
      </c>
      <c r="B10500" s="1">
        <v>36340160</v>
      </c>
      <c r="C10500" s="1" t="s">
        <v>15425</v>
      </c>
      <c r="D10500" s="1">
        <v>1951</v>
      </c>
    </row>
    <row r="10501" spans="1:4">
      <c r="A10501" s="1">
        <v>21889</v>
      </c>
      <c r="B10501" s="1">
        <v>36340170</v>
      </c>
      <c r="C10501" s="1" t="s">
        <v>15426</v>
      </c>
      <c r="D10501" s="1">
        <v>1951</v>
      </c>
    </row>
    <row r="10502" spans="1:4">
      <c r="A10502" s="1">
        <v>21888</v>
      </c>
      <c r="B10502" s="1">
        <v>36340180</v>
      </c>
      <c r="C10502" s="1" t="s">
        <v>15427</v>
      </c>
      <c r="D10502" s="1">
        <v>1951</v>
      </c>
    </row>
    <row r="10503" spans="1:4">
      <c r="A10503" s="1">
        <v>22001</v>
      </c>
      <c r="B10503" s="1">
        <v>36340190</v>
      </c>
      <c r="C10503" s="1" t="s">
        <v>15428</v>
      </c>
      <c r="D10503" s="1">
        <v>1951</v>
      </c>
    </row>
    <row r="10504" spans="1:4">
      <c r="A10504" s="1">
        <v>21975</v>
      </c>
      <c r="B10504" s="1">
        <v>36340200</v>
      </c>
      <c r="C10504" s="1" t="s">
        <v>15429</v>
      </c>
      <c r="D10504" s="1">
        <v>1951</v>
      </c>
    </row>
    <row r="10505" spans="1:4">
      <c r="A10505" s="1">
        <v>21972</v>
      </c>
      <c r="B10505" s="1">
        <v>36350030</v>
      </c>
      <c r="C10505" s="1" t="s">
        <v>15430</v>
      </c>
      <c r="D10505" s="1">
        <v>1951</v>
      </c>
    </row>
    <row r="10506" spans="1:4">
      <c r="A10506" s="1">
        <v>21516</v>
      </c>
      <c r="B10506" s="1">
        <v>36360030</v>
      </c>
      <c r="C10506" s="1" t="s">
        <v>15431</v>
      </c>
      <c r="D10506" s="1">
        <v>1951</v>
      </c>
    </row>
    <row r="10507" spans="1:4">
      <c r="A10507" s="1">
        <v>21721</v>
      </c>
      <c r="B10507" s="1">
        <v>36370040</v>
      </c>
      <c r="C10507" s="1" t="s">
        <v>15432</v>
      </c>
      <c r="D10507" s="1">
        <v>1951</v>
      </c>
    </row>
    <row r="10508" spans="1:4">
      <c r="A10508" s="1">
        <v>21722</v>
      </c>
      <c r="B10508" s="1">
        <v>36370060</v>
      </c>
      <c r="C10508" s="1" t="s">
        <v>15433</v>
      </c>
      <c r="D10508" s="1">
        <v>1951</v>
      </c>
    </row>
    <row r="10509" spans="1:4">
      <c r="A10509" s="1">
        <v>21725</v>
      </c>
      <c r="B10509" s="1">
        <v>36370070</v>
      </c>
      <c r="C10509" s="1" t="s">
        <v>15434</v>
      </c>
      <c r="D10509" s="1">
        <v>1951</v>
      </c>
    </row>
    <row r="10510" spans="1:4">
      <c r="A10510" s="1">
        <v>21723</v>
      </c>
      <c r="B10510" s="1">
        <v>36370080</v>
      </c>
      <c r="C10510" s="1" t="s">
        <v>15435</v>
      </c>
      <c r="D10510" s="1">
        <v>1951</v>
      </c>
    </row>
    <row r="10511" spans="1:4">
      <c r="A10511" s="1">
        <v>21724</v>
      </c>
      <c r="B10511" s="1">
        <v>36370090</v>
      </c>
      <c r="C10511" s="1" t="s">
        <v>15436</v>
      </c>
      <c r="D10511" s="1">
        <v>1951</v>
      </c>
    </row>
    <row r="10512" spans="1:4">
      <c r="A10512" s="1">
        <v>21720</v>
      </c>
      <c r="B10512" s="1">
        <v>36370100</v>
      </c>
      <c r="C10512" s="1" t="s">
        <v>15437</v>
      </c>
      <c r="D10512" s="1">
        <v>1951</v>
      </c>
    </row>
    <row r="10513" spans="1:4">
      <c r="A10513" s="1">
        <v>21826</v>
      </c>
      <c r="B10513" s="1">
        <v>36370110</v>
      </c>
      <c r="C10513" s="1" t="s">
        <v>15438</v>
      </c>
      <c r="D10513" s="1">
        <v>1951</v>
      </c>
    </row>
    <row r="10514" spans="1:4">
      <c r="A10514" s="1">
        <v>21717</v>
      </c>
      <c r="B10514" s="1">
        <v>36370120</v>
      </c>
      <c r="C10514" s="1" t="s">
        <v>15439</v>
      </c>
      <c r="D10514" s="1">
        <v>1951</v>
      </c>
    </row>
    <row r="10515" spans="1:4">
      <c r="A10515" s="1">
        <v>21712</v>
      </c>
      <c r="B10515" s="1">
        <v>36370130</v>
      </c>
      <c r="C10515" s="1" t="s">
        <v>15440</v>
      </c>
      <c r="D10515" s="1">
        <v>1951</v>
      </c>
    </row>
    <row r="10516" spans="1:4">
      <c r="A10516" s="1">
        <v>21716</v>
      </c>
      <c r="B10516" s="1">
        <v>36370140</v>
      </c>
      <c r="C10516" s="1" t="s">
        <v>15441</v>
      </c>
      <c r="D10516" s="1">
        <v>1951</v>
      </c>
    </row>
    <row r="10517" spans="1:4">
      <c r="A10517" s="1">
        <v>21823</v>
      </c>
      <c r="B10517" s="1">
        <v>36370160</v>
      </c>
      <c r="C10517" s="1" t="s">
        <v>15442</v>
      </c>
      <c r="D10517" s="1">
        <v>1951</v>
      </c>
    </row>
    <row r="10518" spans="1:4">
      <c r="A10518" s="1">
        <v>21959</v>
      </c>
      <c r="B10518" s="1">
        <v>36380040</v>
      </c>
      <c r="C10518" s="1" t="s">
        <v>15443</v>
      </c>
      <c r="D10518" s="1">
        <v>1951</v>
      </c>
    </row>
    <row r="10519" spans="1:4">
      <c r="A10519" s="1">
        <v>21968</v>
      </c>
      <c r="B10519" s="1">
        <v>36380050</v>
      </c>
      <c r="C10519" s="1" t="s">
        <v>15444</v>
      </c>
      <c r="D10519" s="1">
        <v>1951</v>
      </c>
    </row>
    <row r="10520" spans="1:4">
      <c r="A10520" s="1">
        <v>21962</v>
      </c>
      <c r="B10520" s="1">
        <v>36380060</v>
      </c>
      <c r="C10520" s="1" t="s">
        <v>15445</v>
      </c>
      <c r="D10520" s="1">
        <v>1951</v>
      </c>
    </row>
    <row r="10521" spans="1:4">
      <c r="A10521" s="1">
        <v>21969</v>
      </c>
      <c r="B10521" s="1">
        <v>36380070</v>
      </c>
      <c r="C10521" s="1" t="s">
        <v>15446</v>
      </c>
      <c r="D10521" s="1">
        <v>1951</v>
      </c>
    </row>
    <row r="10522" spans="1:4">
      <c r="A10522" s="1">
        <v>21958</v>
      </c>
      <c r="B10522" s="1">
        <v>36380080</v>
      </c>
      <c r="C10522" s="1" t="s">
        <v>15447</v>
      </c>
      <c r="D10522" s="1">
        <v>1951</v>
      </c>
    </row>
    <row r="10523" spans="1:4">
      <c r="A10523" s="1">
        <v>21970</v>
      </c>
      <c r="B10523" s="1">
        <v>36380090</v>
      </c>
      <c r="C10523" s="1" t="s">
        <v>15448</v>
      </c>
      <c r="D10523" s="1">
        <v>1951</v>
      </c>
    </row>
    <row r="10524" spans="1:4">
      <c r="A10524" s="1">
        <v>21956</v>
      </c>
      <c r="B10524" s="1">
        <v>36380100</v>
      </c>
      <c r="C10524" s="1" t="s">
        <v>15449</v>
      </c>
      <c r="D10524" s="1">
        <v>1951</v>
      </c>
    </row>
    <row r="10525" spans="1:4">
      <c r="A10525" s="1">
        <v>21963</v>
      </c>
      <c r="B10525" s="1">
        <v>36380110</v>
      </c>
      <c r="C10525" s="1" t="s">
        <v>15450</v>
      </c>
      <c r="D10525" s="1">
        <v>1951</v>
      </c>
    </row>
    <row r="10526" spans="1:4">
      <c r="A10526" s="1">
        <v>21955</v>
      </c>
      <c r="B10526" s="1">
        <v>36380120</v>
      </c>
      <c r="C10526" s="1" t="s">
        <v>15451</v>
      </c>
      <c r="D10526" s="1">
        <v>1951</v>
      </c>
    </row>
    <row r="10527" spans="1:4">
      <c r="A10527" s="1">
        <v>21984</v>
      </c>
      <c r="B10527" s="1">
        <v>36380130</v>
      </c>
      <c r="C10527" s="1" t="s">
        <v>15452</v>
      </c>
      <c r="D10527" s="1">
        <v>1951</v>
      </c>
    </row>
    <row r="10528" spans="1:4">
      <c r="A10528" s="1">
        <v>21954</v>
      </c>
      <c r="B10528" s="1">
        <v>36380140</v>
      </c>
      <c r="C10528" s="1" t="s">
        <v>15453</v>
      </c>
      <c r="D10528" s="1">
        <v>1951</v>
      </c>
    </row>
    <row r="10529" spans="1:4">
      <c r="A10529" s="1">
        <v>21831</v>
      </c>
      <c r="B10529" s="1">
        <v>36380150</v>
      </c>
      <c r="C10529" s="1" t="s">
        <v>15454</v>
      </c>
      <c r="D10529" s="1">
        <v>1951</v>
      </c>
    </row>
    <row r="10530" spans="1:4">
      <c r="A10530" s="1">
        <v>21817</v>
      </c>
      <c r="B10530" s="1">
        <v>36380160</v>
      </c>
      <c r="C10530" s="1" t="s">
        <v>15455</v>
      </c>
      <c r="D10530" s="1">
        <v>1951</v>
      </c>
    </row>
    <row r="10531" spans="1:4">
      <c r="A10531" s="1">
        <v>21948</v>
      </c>
      <c r="B10531" s="1">
        <v>36390050</v>
      </c>
      <c r="C10531" s="1" t="s">
        <v>15456</v>
      </c>
      <c r="D10531" s="1">
        <v>1951</v>
      </c>
    </row>
    <row r="10532" spans="1:4">
      <c r="A10532" s="1">
        <v>21941</v>
      </c>
      <c r="B10532" s="1">
        <v>36390060</v>
      </c>
      <c r="C10532" s="1" t="s">
        <v>15457</v>
      </c>
      <c r="D10532" s="1">
        <v>1951</v>
      </c>
    </row>
    <row r="10533" spans="1:4">
      <c r="A10533" s="1">
        <v>21942</v>
      </c>
      <c r="B10533" s="1">
        <v>36390070</v>
      </c>
      <c r="C10533" s="1" t="s">
        <v>15458</v>
      </c>
      <c r="D10533" s="1">
        <v>1951</v>
      </c>
    </row>
    <row r="10534" spans="1:4">
      <c r="A10534" s="1">
        <v>21998</v>
      </c>
      <c r="B10534" s="1">
        <v>36400020</v>
      </c>
      <c r="C10534" s="1" t="s">
        <v>15459</v>
      </c>
      <c r="D10534" s="1">
        <v>1951</v>
      </c>
    </row>
    <row r="10535" spans="1:4">
      <c r="A10535" s="1">
        <v>21866</v>
      </c>
      <c r="B10535" s="1">
        <v>36400120</v>
      </c>
      <c r="C10535" s="1" t="s">
        <v>15460</v>
      </c>
      <c r="D10535" s="1">
        <v>1951</v>
      </c>
    </row>
    <row r="10536" spans="1:4">
      <c r="A10536" s="1">
        <v>21874</v>
      </c>
      <c r="B10536" s="1">
        <v>36400150</v>
      </c>
      <c r="C10536" s="1" t="s">
        <v>15461</v>
      </c>
      <c r="D10536" s="1">
        <v>1951</v>
      </c>
    </row>
    <row r="10537" spans="1:4">
      <c r="A10537" s="1">
        <v>21773</v>
      </c>
      <c r="B10537" s="1">
        <v>36400160</v>
      </c>
      <c r="C10537" s="1" t="s">
        <v>15462</v>
      </c>
      <c r="D10537" s="1">
        <v>1951</v>
      </c>
    </row>
    <row r="10538" spans="1:4">
      <c r="A10538" s="1">
        <v>21875</v>
      </c>
      <c r="B10538" s="1">
        <v>36400170</v>
      </c>
      <c r="C10538" s="1" t="s">
        <v>15463</v>
      </c>
      <c r="D10538" s="1">
        <v>1951</v>
      </c>
    </row>
    <row r="10539" spans="1:4">
      <c r="A10539" s="1">
        <v>21870</v>
      </c>
      <c r="B10539" s="1">
        <v>36400190</v>
      </c>
      <c r="C10539" s="1" t="s">
        <v>15464</v>
      </c>
      <c r="D10539" s="1">
        <v>1951</v>
      </c>
    </row>
    <row r="10540" spans="1:4">
      <c r="A10540" s="1">
        <v>21776</v>
      </c>
      <c r="B10540" s="1">
        <v>36400210</v>
      </c>
      <c r="C10540" s="1" t="s">
        <v>15465</v>
      </c>
      <c r="D10540" s="1">
        <v>1951</v>
      </c>
    </row>
    <row r="10541" spans="1:4">
      <c r="A10541" s="1">
        <v>21647</v>
      </c>
      <c r="B10541" s="1">
        <v>36410010</v>
      </c>
      <c r="C10541" s="1" t="s">
        <v>15466</v>
      </c>
      <c r="D10541" s="1">
        <v>1951</v>
      </c>
    </row>
    <row r="10542" spans="1:4">
      <c r="A10542" s="1">
        <v>21649</v>
      </c>
      <c r="B10542" s="1">
        <v>36410020</v>
      </c>
      <c r="C10542" s="1" t="s">
        <v>15467</v>
      </c>
      <c r="D10542" s="1">
        <v>1951</v>
      </c>
    </row>
    <row r="10543" spans="1:4">
      <c r="A10543" s="1">
        <v>21573</v>
      </c>
      <c r="B10543" s="1">
        <v>36410030</v>
      </c>
      <c r="C10543" s="1" t="s">
        <v>15468</v>
      </c>
      <c r="D10543" s="1">
        <v>1951</v>
      </c>
    </row>
    <row r="10544" spans="1:4">
      <c r="A10544" s="1">
        <v>21570</v>
      </c>
      <c r="B10544" s="1">
        <v>36410040</v>
      </c>
      <c r="C10544" s="1" t="s">
        <v>15469</v>
      </c>
      <c r="D10544" s="1">
        <v>1951</v>
      </c>
    </row>
    <row r="10545" spans="1:4">
      <c r="A10545" s="1">
        <v>21572</v>
      </c>
      <c r="B10545" s="1">
        <v>36410050</v>
      </c>
      <c r="C10545" s="1" t="s">
        <v>15470</v>
      </c>
      <c r="D10545" s="1">
        <v>1951</v>
      </c>
    </row>
    <row r="10546" spans="1:4">
      <c r="A10546" s="1">
        <v>21556</v>
      </c>
      <c r="B10546" s="1">
        <v>36410060</v>
      </c>
      <c r="C10546" s="1" t="s">
        <v>15471</v>
      </c>
      <c r="D10546" s="1">
        <v>1951</v>
      </c>
    </row>
    <row r="10547" spans="1:4">
      <c r="A10547" s="1">
        <v>21934</v>
      </c>
      <c r="B10547" s="1">
        <v>36410070</v>
      </c>
      <c r="C10547" s="1" t="s">
        <v>15472</v>
      </c>
      <c r="D10547" s="1">
        <v>1951</v>
      </c>
    </row>
    <row r="10548" spans="1:4">
      <c r="A10548" s="1">
        <v>21568</v>
      </c>
      <c r="B10548" s="1">
        <v>36410080</v>
      </c>
      <c r="C10548" s="1" t="s">
        <v>15473</v>
      </c>
      <c r="D10548" s="1">
        <v>1951</v>
      </c>
    </row>
    <row r="10549" spans="1:4">
      <c r="A10549" s="1">
        <v>21935</v>
      </c>
      <c r="B10549" s="1">
        <v>36410090</v>
      </c>
      <c r="C10549" s="1" t="s">
        <v>15474</v>
      </c>
      <c r="D10549" s="1">
        <v>1951</v>
      </c>
    </row>
    <row r="10550" spans="1:4">
      <c r="A10550" s="1">
        <v>21767</v>
      </c>
      <c r="B10550" s="1">
        <v>36410100</v>
      </c>
      <c r="C10550" s="1" t="s">
        <v>15475</v>
      </c>
      <c r="D10550" s="1">
        <v>1951</v>
      </c>
    </row>
    <row r="10551" spans="1:4">
      <c r="A10551" s="1">
        <v>21992</v>
      </c>
      <c r="B10551" s="1">
        <v>36410110</v>
      </c>
      <c r="C10551" s="1" t="s">
        <v>15476</v>
      </c>
      <c r="D10551" s="1">
        <v>1951</v>
      </c>
    </row>
    <row r="10552" spans="1:4">
      <c r="A10552" s="1">
        <v>21933</v>
      </c>
      <c r="B10552" s="1">
        <v>36410120</v>
      </c>
      <c r="C10552" s="1" t="s">
        <v>15477</v>
      </c>
      <c r="D10552" s="1">
        <v>1951</v>
      </c>
    </row>
    <row r="10553" spans="1:4">
      <c r="A10553" s="1">
        <v>21928</v>
      </c>
      <c r="B10553" s="1">
        <v>36410140</v>
      </c>
      <c r="C10553" s="1" t="s">
        <v>15478</v>
      </c>
      <c r="D10553" s="1">
        <v>1951</v>
      </c>
    </row>
    <row r="10554" spans="1:4">
      <c r="A10554" s="1">
        <v>21925</v>
      </c>
      <c r="B10554" s="1">
        <v>36410170</v>
      </c>
      <c r="C10554" s="1" t="s">
        <v>15479</v>
      </c>
      <c r="D10554" s="1">
        <v>1951</v>
      </c>
    </row>
    <row r="10555" spans="1:4">
      <c r="A10555" s="1">
        <v>21924</v>
      </c>
      <c r="B10555" s="1">
        <v>36410190</v>
      </c>
      <c r="C10555" s="1" t="s">
        <v>15480</v>
      </c>
      <c r="D10555" s="1">
        <v>1951</v>
      </c>
    </row>
    <row r="10556" spans="1:4">
      <c r="A10556" s="1">
        <v>21920</v>
      </c>
      <c r="B10556" s="1">
        <v>36410200</v>
      </c>
      <c r="C10556" s="1" t="s">
        <v>15481</v>
      </c>
      <c r="D10556" s="1">
        <v>1951</v>
      </c>
    </row>
    <row r="10557" spans="1:4">
      <c r="A10557" s="1">
        <v>21922</v>
      </c>
      <c r="B10557" s="1">
        <v>36410210</v>
      </c>
      <c r="C10557" s="1" t="s">
        <v>15482</v>
      </c>
      <c r="D10557" s="1">
        <v>1951</v>
      </c>
    </row>
    <row r="10558" spans="1:4">
      <c r="A10558" s="1">
        <v>21918</v>
      </c>
      <c r="B10558" s="1">
        <v>36410220</v>
      </c>
      <c r="C10558" s="1" t="s">
        <v>15483</v>
      </c>
      <c r="D10558" s="1">
        <v>1951</v>
      </c>
    </row>
    <row r="10559" spans="1:4">
      <c r="A10559" s="1">
        <v>21808</v>
      </c>
      <c r="B10559" s="1">
        <v>36410230</v>
      </c>
      <c r="C10559" s="1" t="s">
        <v>15484</v>
      </c>
      <c r="D10559" s="1">
        <v>1951</v>
      </c>
    </row>
    <row r="10560" spans="1:4">
      <c r="A10560" s="1">
        <v>21806</v>
      </c>
      <c r="B10560" s="1">
        <v>36410260</v>
      </c>
      <c r="C10560" s="1" t="s">
        <v>15485</v>
      </c>
      <c r="D10560" s="1">
        <v>1951</v>
      </c>
    </row>
    <row r="10561" spans="1:4">
      <c r="A10561" s="1">
        <v>21727</v>
      </c>
      <c r="B10561" s="1">
        <v>36440030</v>
      </c>
      <c r="C10561" s="1" t="s">
        <v>15486</v>
      </c>
      <c r="D10561" s="1">
        <v>1951</v>
      </c>
    </row>
    <row r="10562" spans="1:4">
      <c r="A10562" s="1">
        <v>21540</v>
      </c>
      <c r="B10562" s="1">
        <v>36450080</v>
      </c>
      <c r="C10562" s="1" t="s">
        <v>15487</v>
      </c>
      <c r="D10562" s="1">
        <v>1951</v>
      </c>
    </row>
    <row r="10563" spans="1:4">
      <c r="A10563" s="1">
        <v>21577</v>
      </c>
      <c r="B10563" s="1">
        <v>36460040</v>
      </c>
      <c r="C10563" s="1" t="s">
        <v>15488</v>
      </c>
      <c r="D10563" s="1">
        <v>1951</v>
      </c>
    </row>
    <row r="10564" spans="1:4">
      <c r="A10564" s="1">
        <v>21584</v>
      </c>
      <c r="B10564" s="1">
        <v>36460060</v>
      </c>
      <c r="C10564" s="1" t="s">
        <v>15489</v>
      </c>
      <c r="D10564" s="1">
        <v>1951</v>
      </c>
    </row>
    <row r="10565" spans="1:4">
      <c r="A10565" s="1">
        <v>21579</v>
      </c>
      <c r="B10565" s="1">
        <v>36470030</v>
      </c>
      <c r="C10565" s="1" t="s">
        <v>15490</v>
      </c>
      <c r="D10565" s="1">
        <v>1951</v>
      </c>
    </row>
    <row r="10566" spans="1:4">
      <c r="A10566" s="1">
        <v>21625</v>
      </c>
      <c r="B10566" s="1">
        <v>36470040</v>
      </c>
      <c r="C10566" s="1" t="s">
        <v>15491</v>
      </c>
      <c r="D10566" s="1">
        <v>1951</v>
      </c>
    </row>
    <row r="10567" spans="1:4">
      <c r="A10567" s="1">
        <v>21624</v>
      </c>
      <c r="B10567" s="1">
        <v>36470060</v>
      </c>
      <c r="C10567" s="1" t="s">
        <v>15492</v>
      </c>
      <c r="D10567" s="1">
        <v>1951</v>
      </c>
    </row>
    <row r="10568" spans="1:4">
      <c r="A10568" s="1">
        <v>21603</v>
      </c>
      <c r="B10568" s="1">
        <v>36470070</v>
      </c>
      <c r="C10568" s="1" t="s">
        <v>15493</v>
      </c>
      <c r="D10568" s="1">
        <v>1951</v>
      </c>
    </row>
    <row r="10569" spans="1:4">
      <c r="A10569" s="1">
        <v>21602</v>
      </c>
      <c r="B10569" s="1">
        <v>36470080</v>
      </c>
      <c r="C10569" s="1" t="s">
        <v>15494</v>
      </c>
      <c r="D10569" s="1">
        <v>1951</v>
      </c>
    </row>
    <row r="10570" spans="1:4">
      <c r="A10570" s="1">
        <v>21601</v>
      </c>
      <c r="B10570" s="1">
        <v>36480030</v>
      </c>
      <c r="C10570" s="1" t="s">
        <v>15495</v>
      </c>
      <c r="D10570" s="1">
        <v>1951</v>
      </c>
    </row>
    <row r="10571" spans="1:4">
      <c r="A10571" s="1">
        <v>21600</v>
      </c>
      <c r="B10571" s="1">
        <v>36480050</v>
      </c>
      <c r="C10571" s="1" t="s">
        <v>15496</v>
      </c>
      <c r="D10571" s="1">
        <v>1951</v>
      </c>
    </row>
    <row r="10572" spans="1:4">
      <c r="A10572" s="1">
        <v>21598</v>
      </c>
      <c r="B10572" s="1">
        <v>36480060</v>
      </c>
      <c r="C10572" s="1" t="s">
        <v>15497</v>
      </c>
      <c r="D10572" s="1">
        <v>1951</v>
      </c>
    </row>
    <row r="10573" spans="1:4">
      <c r="A10573" s="1">
        <v>21599</v>
      </c>
      <c r="B10573" s="1">
        <v>36480070</v>
      </c>
      <c r="C10573" s="1" t="s">
        <v>15498</v>
      </c>
      <c r="D10573" s="1">
        <v>1951</v>
      </c>
    </row>
    <row r="10574" spans="1:4">
      <c r="A10574" s="1">
        <v>21881</v>
      </c>
      <c r="B10574" s="1">
        <v>36480090</v>
      </c>
      <c r="C10574" s="1" t="s">
        <v>15499</v>
      </c>
      <c r="D10574" s="1">
        <v>1951</v>
      </c>
    </row>
    <row r="10575" spans="1:4">
      <c r="A10575" s="1">
        <v>5311</v>
      </c>
      <c r="B10575" s="1">
        <v>36720690</v>
      </c>
      <c r="C10575" s="1" t="s">
        <v>15500</v>
      </c>
      <c r="D10575" s="1">
        <v>1951</v>
      </c>
    </row>
    <row r="10576" spans="1:4">
      <c r="A10576" s="1">
        <v>11277</v>
      </c>
      <c r="B10576" s="1">
        <v>36760260</v>
      </c>
      <c r="C10576" s="1" t="s">
        <v>15501</v>
      </c>
      <c r="D10576" s="1">
        <v>1951</v>
      </c>
    </row>
    <row r="10577" spans="1:4">
      <c r="A10577" s="1">
        <v>10900</v>
      </c>
      <c r="B10577" s="1">
        <v>36840070</v>
      </c>
      <c r="C10577" s="1" t="s">
        <v>15502</v>
      </c>
      <c r="D10577" s="1">
        <v>1951</v>
      </c>
    </row>
    <row r="10578" spans="1:4">
      <c r="A10578" s="1">
        <v>11203</v>
      </c>
      <c r="B10578" s="1">
        <v>36860240</v>
      </c>
      <c r="C10578" s="1" t="s">
        <v>15503</v>
      </c>
      <c r="D10578" s="1">
        <v>1951</v>
      </c>
    </row>
    <row r="10579" spans="1:4">
      <c r="A10579" s="1">
        <v>1473</v>
      </c>
      <c r="B10579" s="1">
        <v>36980050</v>
      </c>
      <c r="C10579" s="1" t="s">
        <v>15504</v>
      </c>
      <c r="D10579" s="1">
        <v>1951</v>
      </c>
    </row>
    <row r="10580" spans="1:4">
      <c r="A10580" s="1">
        <v>7484</v>
      </c>
      <c r="B10580" s="1">
        <v>37440100</v>
      </c>
      <c r="C10580" s="1" t="s">
        <v>15505</v>
      </c>
      <c r="D10580" s="1">
        <v>1951</v>
      </c>
    </row>
    <row r="10581" spans="1:4">
      <c r="A10581" s="1">
        <v>4218</v>
      </c>
      <c r="B10581" s="1">
        <v>40010020</v>
      </c>
      <c r="C10581" s="1" t="s">
        <v>15506</v>
      </c>
      <c r="D10581" s="1">
        <v>1951</v>
      </c>
    </row>
    <row r="10582" spans="1:4">
      <c r="A10582" s="1">
        <v>386</v>
      </c>
      <c r="B10582" s="1">
        <v>40010200</v>
      </c>
      <c r="C10582" s="1" t="s">
        <v>15507</v>
      </c>
      <c r="D10582" s="1">
        <v>1951</v>
      </c>
    </row>
    <row r="10583" spans="1:4">
      <c r="A10583" s="1">
        <v>1079</v>
      </c>
      <c r="B10583" s="1">
        <v>40010300</v>
      </c>
      <c r="C10583" s="1" t="s">
        <v>15508</v>
      </c>
      <c r="D10583" s="1">
        <v>1951</v>
      </c>
    </row>
    <row r="10584" spans="1:4">
      <c r="A10584" s="1">
        <v>327</v>
      </c>
      <c r="B10584" s="1">
        <v>40010370</v>
      </c>
      <c r="C10584" s="1" t="s">
        <v>15509</v>
      </c>
      <c r="D10584" s="1">
        <v>1951</v>
      </c>
    </row>
    <row r="10585" spans="1:4">
      <c r="A10585" s="1">
        <v>330</v>
      </c>
      <c r="B10585" s="1">
        <v>40010400</v>
      </c>
      <c r="C10585" s="1" t="s">
        <v>15510</v>
      </c>
      <c r="D10585" s="1">
        <v>1951</v>
      </c>
    </row>
    <row r="10586" spans="1:4">
      <c r="A10586" s="1">
        <v>3846</v>
      </c>
      <c r="B10586" s="1">
        <v>40060290</v>
      </c>
      <c r="C10586" s="1" t="s">
        <v>15511</v>
      </c>
      <c r="D10586" s="1">
        <v>1951</v>
      </c>
    </row>
    <row r="10587" spans="1:4">
      <c r="A10587" s="1">
        <v>3674</v>
      </c>
      <c r="B10587" s="1">
        <v>40080030</v>
      </c>
      <c r="C10587" s="1" t="s">
        <v>15512</v>
      </c>
      <c r="D10587" s="1">
        <v>1951</v>
      </c>
    </row>
    <row r="10588" spans="1:4">
      <c r="A10588" s="1">
        <v>804</v>
      </c>
      <c r="B10588" s="1">
        <v>40080170</v>
      </c>
      <c r="C10588" s="1" t="s">
        <v>15513</v>
      </c>
      <c r="D10588" s="1">
        <v>1951</v>
      </c>
    </row>
    <row r="10589" spans="1:4">
      <c r="A10589" s="1">
        <v>3658</v>
      </c>
      <c r="B10589" s="1">
        <v>40080310</v>
      </c>
      <c r="C10589" s="1" t="s">
        <v>15514</v>
      </c>
      <c r="D10589" s="1">
        <v>1951</v>
      </c>
    </row>
    <row r="10590" spans="1:4">
      <c r="A10590" s="1">
        <v>1249</v>
      </c>
      <c r="B10590" s="1">
        <v>40090050</v>
      </c>
      <c r="C10590" s="1" t="s">
        <v>15515</v>
      </c>
      <c r="D10590" s="1">
        <v>1951</v>
      </c>
    </row>
    <row r="10591" spans="1:4">
      <c r="A10591" s="1">
        <v>1229</v>
      </c>
      <c r="B10591" s="1">
        <v>40100070</v>
      </c>
      <c r="C10591" s="1" t="s">
        <v>15516</v>
      </c>
      <c r="D10591" s="1">
        <v>1951</v>
      </c>
    </row>
    <row r="10592" spans="1:4">
      <c r="A10592" s="1">
        <v>3662</v>
      </c>
      <c r="B10592" s="1">
        <v>40110110</v>
      </c>
      <c r="C10592" s="1" t="s">
        <v>15517</v>
      </c>
      <c r="D10592" s="1">
        <v>1951</v>
      </c>
    </row>
    <row r="10593" spans="1:4">
      <c r="A10593" s="1">
        <v>3676</v>
      </c>
      <c r="B10593" s="1">
        <v>40110150</v>
      </c>
      <c r="C10593" s="1" t="s">
        <v>15518</v>
      </c>
      <c r="D10593" s="1">
        <v>1951</v>
      </c>
    </row>
    <row r="10594" spans="1:4">
      <c r="A10594" s="1">
        <v>3678</v>
      </c>
      <c r="B10594" s="1">
        <v>40110170</v>
      </c>
      <c r="C10594" s="1" t="s">
        <v>15519</v>
      </c>
      <c r="D10594" s="1">
        <v>1951</v>
      </c>
    </row>
    <row r="10595" spans="1:4">
      <c r="A10595" s="1">
        <v>631</v>
      </c>
      <c r="B10595" s="1">
        <v>40110180</v>
      </c>
      <c r="C10595" s="1" t="s">
        <v>15520</v>
      </c>
      <c r="D10595" s="1">
        <v>1951</v>
      </c>
    </row>
    <row r="10596" spans="1:4">
      <c r="A10596" s="1">
        <v>808</v>
      </c>
      <c r="B10596" s="1">
        <v>40120070</v>
      </c>
      <c r="C10596" s="1" t="s">
        <v>15521</v>
      </c>
      <c r="D10596" s="1">
        <v>1951</v>
      </c>
    </row>
    <row r="10597" spans="1:4">
      <c r="A10597" s="1">
        <v>3660</v>
      </c>
      <c r="B10597" s="1">
        <v>40120140</v>
      </c>
      <c r="C10597" s="1" t="s">
        <v>15522</v>
      </c>
      <c r="D10597" s="1">
        <v>1951</v>
      </c>
    </row>
    <row r="10598" spans="1:4">
      <c r="A10598" s="1">
        <v>1263</v>
      </c>
      <c r="B10598" s="1">
        <v>40130090</v>
      </c>
      <c r="C10598" s="1" t="s">
        <v>15523</v>
      </c>
      <c r="D10598" s="1">
        <v>1951</v>
      </c>
    </row>
    <row r="10599" spans="1:4">
      <c r="A10599" s="1">
        <v>1257</v>
      </c>
      <c r="B10599" s="1">
        <v>40130100</v>
      </c>
      <c r="C10599" s="1" t="s">
        <v>15524</v>
      </c>
      <c r="D10599" s="1">
        <v>1951</v>
      </c>
    </row>
    <row r="10600" spans="1:4">
      <c r="A10600" s="1">
        <v>3578</v>
      </c>
      <c r="B10600" s="1">
        <v>40130300</v>
      </c>
      <c r="C10600" s="1" t="s">
        <v>15525</v>
      </c>
      <c r="D10600" s="1">
        <v>1951</v>
      </c>
    </row>
    <row r="10601" spans="1:4">
      <c r="A10601" s="1">
        <v>819</v>
      </c>
      <c r="B10601" s="1">
        <v>40140300</v>
      </c>
      <c r="C10601" s="1" t="s">
        <v>15526</v>
      </c>
      <c r="D10601" s="1">
        <v>1951</v>
      </c>
    </row>
    <row r="10602" spans="1:4">
      <c r="A10602" s="1">
        <v>816</v>
      </c>
      <c r="B10602" s="1">
        <v>40150210</v>
      </c>
      <c r="C10602" s="1" t="s">
        <v>15527</v>
      </c>
      <c r="D10602" s="1">
        <v>1951</v>
      </c>
    </row>
    <row r="10603" spans="1:4">
      <c r="A10603" s="1">
        <v>3694</v>
      </c>
      <c r="B10603" s="1">
        <v>40160220</v>
      </c>
      <c r="C10603" s="1" t="s">
        <v>15528</v>
      </c>
      <c r="D10603" s="1">
        <v>1951</v>
      </c>
    </row>
    <row r="10604" spans="1:4">
      <c r="A10604" s="1">
        <v>583</v>
      </c>
      <c r="B10604" s="1">
        <v>40170060</v>
      </c>
      <c r="C10604" s="1" t="s">
        <v>15529</v>
      </c>
      <c r="D10604" s="1">
        <v>1951</v>
      </c>
    </row>
    <row r="10605" spans="1:4">
      <c r="A10605" s="1">
        <v>316</v>
      </c>
      <c r="B10605" s="1">
        <v>40170120</v>
      </c>
      <c r="C10605" s="1" t="s">
        <v>15530</v>
      </c>
      <c r="D10605" s="1">
        <v>1951</v>
      </c>
    </row>
    <row r="10606" spans="1:4">
      <c r="A10606" s="1">
        <v>401</v>
      </c>
      <c r="B10606" s="1">
        <v>40170160</v>
      </c>
      <c r="C10606" s="1" t="s">
        <v>15531</v>
      </c>
      <c r="D10606" s="1">
        <v>1951</v>
      </c>
    </row>
    <row r="10607" spans="1:4">
      <c r="A10607" s="1">
        <v>1161</v>
      </c>
      <c r="B10607" s="1">
        <v>40170190</v>
      </c>
      <c r="C10607" s="1" t="s">
        <v>15532</v>
      </c>
      <c r="D10607" s="1">
        <v>1951</v>
      </c>
    </row>
    <row r="10608" spans="1:4">
      <c r="A10608" s="1">
        <v>4004</v>
      </c>
      <c r="B10608" s="1">
        <v>40180360</v>
      </c>
      <c r="C10608" s="1" t="s">
        <v>15533</v>
      </c>
      <c r="D10608" s="1">
        <v>1951</v>
      </c>
    </row>
    <row r="10609" spans="1:4">
      <c r="A10609" s="1">
        <v>4011</v>
      </c>
      <c r="B10609" s="1">
        <v>40180380</v>
      </c>
      <c r="C10609" s="1" t="s">
        <v>15534</v>
      </c>
      <c r="D10609" s="1">
        <v>1951</v>
      </c>
    </row>
    <row r="10610" spans="1:4">
      <c r="A10610" s="1">
        <v>1076</v>
      </c>
      <c r="B10610" s="1">
        <v>40190230</v>
      </c>
      <c r="C10610" s="1" t="s">
        <v>15535</v>
      </c>
      <c r="D10610" s="1">
        <v>1951</v>
      </c>
    </row>
    <row r="10611" spans="1:4">
      <c r="A10611" s="1">
        <v>782</v>
      </c>
      <c r="B10611" s="1">
        <v>40200110</v>
      </c>
      <c r="C10611" s="1" t="s">
        <v>15536</v>
      </c>
      <c r="D10611" s="1">
        <v>1951</v>
      </c>
    </row>
    <row r="10612" spans="1:4">
      <c r="A10612" s="1">
        <v>3898</v>
      </c>
      <c r="B10612" s="1">
        <v>40200440</v>
      </c>
      <c r="C10612" s="1" t="s">
        <v>15537</v>
      </c>
      <c r="D10612" s="1">
        <v>1951</v>
      </c>
    </row>
    <row r="10613" spans="1:4">
      <c r="A10613" s="1">
        <v>3146</v>
      </c>
      <c r="B10613" s="1">
        <v>40200620</v>
      </c>
      <c r="C10613" s="1" t="s">
        <v>15538</v>
      </c>
      <c r="D10613" s="1">
        <v>1951</v>
      </c>
    </row>
    <row r="10614" spans="1:4">
      <c r="A10614" s="1">
        <v>3160</v>
      </c>
      <c r="B10614" s="1">
        <v>40210270</v>
      </c>
      <c r="C10614" s="1" t="s">
        <v>15539</v>
      </c>
      <c r="D10614" s="1">
        <v>1951</v>
      </c>
    </row>
    <row r="10615" spans="1:4">
      <c r="A10615" s="1">
        <v>1060</v>
      </c>
      <c r="B10615" s="1">
        <v>40220020</v>
      </c>
      <c r="C10615" s="1" t="s">
        <v>15540</v>
      </c>
      <c r="D10615" s="1">
        <v>1951</v>
      </c>
    </row>
    <row r="10616" spans="1:4">
      <c r="A10616" s="1">
        <v>3081</v>
      </c>
      <c r="B10616" s="1">
        <v>40220040</v>
      </c>
      <c r="C10616" s="1" t="s">
        <v>15541</v>
      </c>
      <c r="D10616" s="1">
        <v>1951</v>
      </c>
    </row>
    <row r="10617" spans="1:4">
      <c r="A10617" s="1">
        <v>1059</v>
      </c>
      <c r="B10617" s="1">
        <v>40220060</v>
      </c>
      <c r="C10617" s="1" t="s">
        <v>15542</v>
      </c>
      <c r="D10617" s="1">
        <v>1951</v>
      </c>
    </row>
    <row r="10618" spans="1:4">
      <c r="A10618" s="1">
        <v>4068</v>
      </c>
      <c r="B10618" s="1">
        <v>40220350</v>
      </c>
      <c r="C10618" s="1" t="s">
        <v>15543</v>
      </c>
      <c r="D10618" s="1">
        <v>1951</v>
      </c>
    </row>
    <row r="10619" spans="1:4">
      <c r="A10619" s="1">
        <v>1202</v>
      </c>
      <c r="B10619" s="1">
        <v>40230010</v>
      </c>
      <c r="C10619" s="1" t="s">
        <v>15544</v>
      </c>
      <c r="D10619" s="1">
        <v>1951</v>
      </c>
    </row>
    <row r="10620" spans="1:4">
      <c r="A10620" s="1">
        <v>3089</v>
      </c>
      <c r="B10620" s="1">
        <v>40230011</v>
      </c>
      <c r="C10620" s="1" t="s">
        <v>15545</v>
      </c>
      <c r="D10620" s="1">
        <v>1951</v>
      </c>
    </row>
    <row r="10621" spans="1:4">
      <c r="A10621" s="1">
        <v>1240</v>
      </c>
      <c r="B10621" s="1">
        <v>40230020</v>
      </c>
      <c r="C10621" s="1" t="s">
        <v>15546</v>
      </c>
      <c r="D10621" s="1">
        <v>1951</v>
      </c>
    </row>
    <row r="10622" spans="1:4">
      <c r="A10622" s="1">
        <v>763</v>
      </c>
      <c r="B10622" s="1">
        <v>40230050</v>
      </c>
      <c r="C10622" s="1" t="s">
        <v>15547</v>
      </c>
      <c r="D10622" s="1">
        <v>1951</v>
      </c>
    </row>
    <row r="10623" spans="1:4">
      <c r="A10623" s="1">
        <v>1197</v>
      </c>
      <c r="B10623" s="1">
        <v>40230070</v>
      </c>
      <c r="C10623" s="1" t="s">
        <v>15548</v>
      </c>
      <c r="D10623" s="1">
        <v>1951</v>
      </c>
    </row>
    <row r="10624" spans="1:4">
      <c r="A10624" s="1">
        <v>1192</v>
      </c>
      <c r="B10624" s="1">
        <v>40230120</v>
      </c>
      <c r="C10624" s="1" t="s">
        <v>15549</v>
      </c>
      <c r="D10624" s="1">
        <v>1951</v>
      </c>
    </row>
    <row r="10625" spans="1:4">
      <c r="A10625" s="1">
        <v>760</v>
      </c>
      <c r="B10625" s="1">
        <v>40230130</v>
      </c>
      <c r="C10625" s="1" t="s">
        <v>15550</v>
      </c>
      <c r="D10625" s="1">
        <v>1951</v>
      </c>
    </row>
    <row r="10626" spans="1:4">
      <c r="A10626" s="1">
        <v>1167</v>
      </c>
      <c r="B10626" s="1">
        <v>40230140</v>
      </c>
      <c r="C10626" s="1" t="s">
        <v>15551</v>
      </c>
      <c r="D10626" s="1">
        <v>1951</v>
      </c>
    </row>
    <row r="10627" spans="1:4">
      <c r="A10627" s="1">
        <v>4041</v>
      </c>
      <c r="B10627" s="1">
        <v>40230160</v>
      </c>
      <c r="C10627" s="1" t="s">
        <v>15552</v>
      </c>
      <c r="D10627" s="1">
        <v>1951</v>
      </c>
    </row>
    <row r="10628" spans="1:4">
      <c r="A10628" s="1">
        <v>4032</v>
      </c>
      <c r="B10628" s="1">
        <v>40230470</v>
      </c>
      <c r="C10628" s="1" t="s">
        <v>15553</v>
      </c>
      <c r="D10628" s="1">
        <v>1951</v>
      </c>
    </row>
    <row r="10629" spans="1:4">
      <c r="A10629" s="1">
        <v>1426</v>
      </c>
      <c r="B10629" s="1">
        <v>40240350</v>
      </c>
      <c r="C10629" s="1" t="s">
        <v>15554</v>
      </c>
      <c r="D10629" s="1">
        <v>1951</v>
      </c>
    </row>
    <row r="10630" spans="1:4">
      <c r="A10630" s="1">
        <v>752</v>
      </c>
      <c r="B10630" s="1">
        <v>40240430</v>
      </c>
      <c r="C10630" s="1" t="s">
        <v>15555</v>
      </c>
      <c r="D10630" s="1">
        <v>1951</v>
      </c>
    </row>
    <row r="10631" spans="1:4">
      <c r="A10631" s="1">
        <v>1166</v>
      </c>
      <c r="B10631" s="1">
        <v>40240450</v>
      </c>
      <c r="C10631" s="1" t="s">
        <v>15556</v>
      </c>
      <c r="D10631" s="1">
        <v>1951</v>
      </c>
    </row>
    <row r="10632" spans="1:4">
      <c r="A10632" s="1">
        <v>1170</v>
      </c>
      <c r="B10632" s="1">
        <v>40250140</v>
      </c>
      <c r="C10632" s="1" t="s">
        <v>15557</v>
      </c>
      <c r="D10632" s="1">
        <v>1951</v>
      </c>
    </row>
    <row r="10633" spans="1:4">
      <c r="A10633" s="1">
        <v>762</v>
      </c>
      <c r="B10633" s="1">
        <v>40260120</v>
      </c>
      <c r="C10633" s="1" t="s">
        <v>15558</v>
      </c>
      <c r="D10633" s="1">
        <v>1951</v>
      </c>
    </row>
    <row r="10634" spans="1:4">
      <c r="A10634" s="1">
        <v>311</v>
      </c>
      <c r="B10634" s="1">
        <v>40280120</v>
      </c>
      <c r="C10634" s="1" t="s">
        <v>15559</v>
      </c>
      <c r="D10634" s="1">
        <v>1951</v>
      </c>
    </row>
    <row r="10635" spans="1:4">
      <c r="A10635" s="1">
        <v>859</v>
      </c>
      <c r="B10635" s="1">
        <v>40300640</v>
      </c>
      <c r="C10635" s="1" t="s">
        <v>15560</v>
      </c>
      <c r="D10635" s="1">
        <v>1951</v>
      </c>
    </row>
    <row r="10636" spans="1:4">
      <c r="A10636" s="1">
        <v>866</v>
      </c>
      <c r="B10636" s="1">
        <v>40300880</v>
      </c>
      <c r="C10636" s="1" t="s">
        <v>15561</v>
      </c>
      <c r="D10636" s="1">
        <v>1951</v>
      </c>
    </row>
    <row r="10637" spans="1:4">
      <c r="A10637" s="1">
        <v>853</v>
      </c>
      <c r="B10637" s="1">
        <v>40310720</v>
      </c>
      <c r="C10637" s="1" t="s">
        <v>15562</v>
      </c>
      <c r="D10637" s="1">
        <v>1951</v>
      </c>
    </row>
    <row r="10638" spans="1:4">
      <c r="A10638" s="1">
        <v>852</v>
      </c>
      <c r="B10638" s="1">
        <v>40310740</v>
      </c>
      <c r="C10638" s="1" t="s">
        <v>15563</v>
      </c>
      <c r="D10638" s="1">
        <v>1951</v>
      </c>
    </row>
    <row r="10639" spans="1:4">
      <c r="A10639" s="1">
        <v>451</v>
      </c>
      <c r="B10639" s="1">
        <v>40310790</v>
      </c>
      <c r="C10639" s="1" t="s">
        <v>15564</v>
      </c>
      <c r="D10639" s="1">
        <v>1951</v>
      </c>
    </row>
    <row r="10640" spans="1:4">
      <c r="A10640" s="1">
        <v>653</v>
      </c>
      <c r="B10640" s="1">
        <v>40340420</v>
      </c>
      <c r="C10640" s="1" t="s">
        <v>15565</v>
      </c>
      <c r="D10640" s="1">
        <v>1951</v>
      </c>
    </row>
    <row r="10641" spans="1:4">
      <c r="A10641" s="1">
        <v>1007</v>
      </c>
      <c r="B10641" s="1">
        <v>40360480</v>
      </c>
      <c r="C10641" s="1" t="s">
        <v>15566</v>
      </c>
      <c r="D10641" s="1">
        <v>1951</v>
      </c>
    </row>
    <row r="10642" spans="1:4">
      <c r="A10642" s="1">
        <v>4305</v>
      </c>
      <c r="B10642" s="1">
        <v>40360530</v>
      </c>
      <c r="C10642" s="1" t="s">
        <v>15567</v>
      </c>
      <c r="D10642" s="1">
        <v>1951</v>
      </c>
    </row>
    <row r="10643" spans="1:4">
      <c r="A10643" s="1">
        <v>4299</v>
      </c>
      <c r="B10643" s="1">
        <v>40450500</v>
      </c>
      <c r="C10643" s="1" t="s">
        <v>15568</v>
      </c>
      <c r="D10643" s="1">
        <v>1951</v>
      </c>
    </row>
    <row r="10644" spans="1:4">
      <c r="A10644" s="1">
        <v>424</v>
      </c>
      <c r="B10644" s="1">
        <v>40460220</v>
      </c>
      <c r="C10644" s="1" t="s">
        <v>15569</v>
      </c>
      <c r="D10644" s="1">
        <v>1951</v>
      </c>
    </row>
    <row r="10645" spans="1:4">
      <c r="A10645" s="1">
        <v>935</v>
      </c>
      <c r="B10645" s="1">
        <v>40510160</v>
      </c>
      <c r="C10645" s="1" t="s">
        <v>15570</v>
      </c>
      <c r="D10645" s="1">
        <v>1951</v>
      </c>
    </row>
    <row r="10646" spans="1:4">
      <c r="A10646" s="1">
        <v>947</v>
      </c>
      <c r="B10646" s="1">
        <v>40520080</v>
      </c>
      <c r="C10646" s="1" t="s">
        <v>15571</v>
      </c>
      <c r="D10646" s="1">
        <v>1951</v>
      </c>
    </row>
    <row r="10647" spans="1:4">
      <c r="A10647" s="1">
        <v>1352</v>
      </c>
      <c r="B10647" s="1">
        <v>40520200</v>
      </c>
      <c r="C10647" s="1" t="s">
        <v>15572</v>
      </c>
      <c r="D10647" s="1">
        <v>1951</v>
      </c>
    </row>
    <row r="10648" spans="1:4">
      <c r="A10648" s="1">
        <v>4222</v>
      </c>
      <c r="B10648" s="1">
        <v>40530100</v>
      </c>
      <c r="C10648" s="1" t="s">
        <v>15573</v>
      </c>
      <c r="D10648" s="1">
        <v>1951</v>
      </c>
    </row>
    <row r="10649" spans="1:4">
      <c r="A10649" s="1">
        <v>4228</v>
      </c>
      <c r="B10649" s="1">
        <v>40550160</v>
      </c>
      <c r="C10649" s="1" t="s">
        <v>15574</v>
      </c>
      <c r="D10649" s="1">
        <v>1951</v>
      </c>
    </row>
    <row r="10650" spans="1:4">
      <c r="A10650" s="1">
        <v>1358</v>
      </c>
      <c r="B10650" s="1">
        <v>40560250</v>
      </c>
      <c r="C10650" s="1" t="s">
        <v>15575</v>
      </c>
      <c r="D10650" s="1">
        <v>1951</v>
      </c>
    </row>
    <row r="10651" spans="1:4">
      <c r="A10651" s="1">
        <v>513</v>
      </c>
      <c r="B10651" s="1">
        <v>40600020</v>
      </c>
      <c r="C10651" s="1" t="s">
        <v>15576</v>
      </c>
      <c r="D10651" s="1">
        <v>1951</v>
      </c>
    </row>
    <row r="10652" spans="1:4">
      <c r="A10652" s="1">
        <v>1151</v>
      </c>
      <c r="B10652" s="1">
        <v>40600340</v>
      </c>
      <c r="C10652" s="1" t="s">
        <v>15577</v>
      </c>
      <c r="D10652" s="1">
        <v>1951</v>
      </c>
    </row>
    <row r="10653" spans="1:4">
      <c r="A10653" s="1">
        <v>308</v>
      </c>
      <c r="B10653" s="1">
        <v>40630260</v>
      </c>
      <c r="C10653" s="1" t="s">
        <v>15578</v>
      </c>
      <c r="D10653" s="1">
        <v>1951</v>
      </c>
    </row>
    <row r="10654" spans="1:4">
      <c r="A10654" s="1">
        <v>637</v>
      </c>
      <c r="B10654" s="1">
        <v>40650200</v>
      </c>
      <c r="C10654" s="1" t="s">
        <v>15579</v>
      </c>
      <c r="D10654" s="1">
        <v>1951</v>
      </c>
    </row>
    <row r="10655" spans="1:4">
      <c r="A10655" s="1">
        <v>4373</v>
      </c>
      <c r="B10655" s="1">
        <v>40650340</v>
      </c>
      <c r="C10655" s="1" t="s">
        <v>15580</v>
      </c>
      <c r="D10655" s="1">
        <v>1951</v>
      </c>
    </row>
    <row r="10656" spans="1:4">
      <c r="A10656" s="1">
        <v>4842</v>
      </c>
      <c r="B10656" s="1">
        <v>40660140</v>
      </c>
      <c r="C10656" s="1" t="s">
        <v>15581</v>
      </c>
      <c r="D10656" s="1">
        <v>1951</v>
      </c>
    </row>
    <row r="10657" spans="1:4">
      <c r="A10657" s="1">
        <v>596</v>
      </c>
      <c r="B10657" s="1">
        <v>40680110</v>
      </c>
      <c r="C10657" s="1" t="s">
        <v>15582</v>
      </c>
      <c r="D10657" s="1">
        <v>1951</v>
      </c>
    </row>
    <row r="10658" spans="1:4">
      <c r="A10658" s="1">
        <v>993</v>
      </c>
      <c r="B10658" s="1">
        <v>40690080</v>
      </c>
      <c r="C10658" s="1" t="s">
        <v>15583</v>
      </c>
      <c r="D10658" s="1">
        <v>1951</v>
      </c>
    </row>
    <row r="10659" spans="1:4">
      <c r="A10659" s="1">
        <v>4833</v>
      </c>
      <c r="B10659" s="1">
        <v>40700450</v>
      </c>
      <c r="C10659" s="1" t="s">
        <v>15584</v>
      </c>
      <c r="D10659" s="1">
        <v>1951</v>
      </c>
    </row>
    <row r="10660" spans="1:4">
      <c r="A10660" s="1">
        <v>337</v>
      </c>
      <c r="B10660" s="1">
        <v>40700460</v>
      </c>
      <c r="C10660" s="1" t="s">
        <v>15585</v>
      </c>
      <c r="D10660" s="1">
        <v>1951</v>
      </c>
    </row>
    <row r="10661" spans="1:4">
      <c r="A10661" s="1">
        <v>4852</v>
      </c>
      <c r="B10661" s="1">
        <v>40710140</v>
      </c>
      <c r="C10661" s="1" t="s">
        <v>15586</v>
      </c>
      <c r="D10661" s="1">
        <v>1951</v>
      </c>
    </row>
    <row r="10662" spans="1:4">
      <c r="A10662" s="1">
        <v>1342</v>
      </c>
      <c r="B10662" s="1">
        <v>40710270</v>
      </c>
      <c r="C10662" s="1" t="s">
        <v>15587</v>
      </c>
      <c r="D10662" s="1">
        <v>1951</v>
      </c>
    </row>
    <row r="10663" spans="1:4">
      <c r="A10663" s="1">
        <v>4830</v>
      </c>
      <c r="B10663" s="1">
        <v>40710280</v>
      </c>
      <c r="C10663" s="1" t="s">
        <v>15588</v>
      </c>
      <c r="D10663" s="1">
        <v>1951</v>
      </c>
    </row>
    <row r="10664" spans="1:4">
      <c r="A10664" s="1">
        <v>4831</v>
      </c>
      <c r="B10664" s="1">
        <v>40710300</v>
      </c>
      <c r="C10664" s="1" t="s">
        <v>15589</v>
      </c>
      <c r="D10664" s="1">
        <v>1951</v>
      </c>
    </row>
    <row r="10665" spans="1:4">
      <c r="A10665" s="1">
        <v>4711</v>
      </c>
      <c r="B10665" s="1">
        <v>40710371</v>
      </c>
      <c r="C10665" s="1" t="s">
        <v>15590</v>
      </c>
      <c r="D10665" s="1">
        <v>1951</v>
      </c>
    </row>
    <row r="10666" spans="1:4">
      <c r="A10666" s="1">
        <v>4589</v>
      </c>
      <c r="B10666" s="1">
        <v>40710390</v>
      </c>
      <c r="C10666" s="1" t="s">
        <v>15591</v>
      </c>
      <c r="D10666" s="1">
        <v>1951</v>
      </c>
    </row>
    <row r="10667" spans="1:4">
      <c r="A10667" s="1">
        <v>4666</v>
      </c>
      <c r="B10667" s="1">
        <v>40730060</v>
      </c>
      <c r="C10667" s="1" t="s">
        <v>15592</v>
      </c>
      <c r="D10667" s="1">
        <v>1951</v>
      </c>
    </row>
    <row r="10668" spans="1:4">
      <c r="A10668" s="1">
        <v>4492</v>
      </c>
      <c r="B10668" s="1">
        <v>40740030</v>
      </c>
      <c r="C10668" s="1" t="s">
        <v>15593</v>
      </c>
      <c r="D10668" s="1">
        <v>1951</v>
      </c>
    </row>
    <row r="10669" spans="1:4">
      <c r="A10669" s="1">
        <v>593</v>
      </c>
      <c r="B10669" s="1">
        <v>40740050</v>
      </c>
      <c r="C10669" s="1" t="s">
        <v>15594</v>
      </c>
      <c r="D10669" s="1">
        <v>1951</v>
      </c>
    </row>
    <row r="10670" spans="1:4">
      <c r="A10670" s="1">
        <v>1125</v>
      </c>
      <c r="B10670" s="1">
        <v>40780160</v>
      </c>
      <c r="C10670" s="1" t="s">
        <v>15595</v>
      </c>
      <c r="D10670" s="1">
        <v>1951</v>
      </c>
    </row>
    <row r="10671" spans="1:4">
      <c r="A10671" s="1">
        <v>61495</v>
      </c>
      <c r="B10671" s="1">
        <v>40870010</v>
      </c>
      <c r="C10671" s="1" t="s">
        <v>15596</v>
      </c>
      <c r="D10671" s="1">
        <v>1951</v>
      </c>
    </row>
    <row r="10672" spans="1:4">
      <c r="A10672" s="1">
        <v>61193</v>
      </c>
      <c r="B10672" s="1">
        <v>40870030</v>
      </c>
      <c r="C10672" s="1" t="s">
        <v>15597</v>
      </c>
      <c r="D10672" s="1">
        <v>1951</v>
      </c>
    </row>
    <row r="10673" spans="1:4">
      <c r="A10673" s="1">
        <v>61886</v>
      </c>
      <c r="B10673" s="1">
        <v>40910100</v>
      </c>
      <c r="C10673" s="1" t="s">
        <v>15598</v>
      </c>
      <c r="D10673" s="1">
        <v>1951</v>
      </c>
    </row>
    <row r="10674" spans="1:4">
      <c r="A10674" s="1">
        <v>62145</v>
      </c>
      <c r="B10674" s="1">
        <v>41100420</v>
      </c>
      <c r="C10674" s="1" t="s">
        <v>15599</v>
      </c>
      <c r="D10674" s="1">
        <v>1951</v>
      </c>
    </row>
    <row r="10675" spans="1:4">
      <c r="A10675" s="1">
        <v>52760</v>
      </c>
      <c r="B10675" s="1">
        <v>41100470</v>
      </c>
      <c r="C10675" s="1" t="s">
        <v>15600</v>
      </c>
      <c r="D10675" s="1">
        <v>1951</v>
      </c>
    </row>
    <row r="10676" spans="1:4">
      <c r="A10676" s="1">
        <v>65081</v>
      </c>
      <c r="B10676" s="1" t="e">
        <v>#N/A</v>
      </c>
      <c r="C10676" s="1" t="e">
        <v>#N/A</v>
      </c>
      <c r="D10676" s="1">
        <v>1951</v>
      </c>
    </row>
    <row r="10677" spans="1:4">
      <c r="A10677" s="1">
        <v>43196</v>
      </c>
      <c r="B10677" s="1" t="e">
        <v>#N/A</v>
      </c>
      <c r="C10677" s="1" t="e">
        <v>#N/A</v>
      </c>
      <c r="D10677" s="1">
        <v>1951</v>
      </c>
    </row>
    <row r="10678" spans="1:4">
      <c r="A10678" s="1">
        <v>43517</v>
      </c>
      <c r="B10678" s="1" t="e">
        <v>#N/A</v>
      </c>
      <c r="C10678" s="1" t="e">
        <v>#N/A</v>
      </c>
      <c r="D10678" s="1">
        <v>1951</v>
      </c>
    </row>
    <row r="10679" spans="1:4">
      <c r="A10679" s="1">
        <v>3980</v>
      </c>
      <c r="B10679" s="1" t="e">
        <v>#N/A</v>
      </c>
      <c r="C10679" s="1" t="e">
        <v>#N/A</v>
      </c>
      <c r="D10679" s="1">
        <v>1951</v>
      </c>
    </row>
    <row r="10680" spans="1:4">
      <c r="A10680" s="1">
        <v>30102</v>
      </c>
      <c r="B10680" s="1">
        <v>0</v>
      </c>
      <c r="C10680" s="1" t="s">
        <v>15601</v>
      </c>
      <c r="D10680" s="1">
        <v>1952</v>
      </c>
    </row>
    <row r="10681" spans="1:4">
      <c r="A10681" s="1">
        <v>36365</v>
      </c>
      <c r="B10681" s="1">
        <v>0</v>
      </c>
      <c r="C10681" s="1" t="s">
        <v>15602</v>
      </c>
      <c r="D10681" s="1">
        <v>1952</v>
      </c>
    </row>
    <row r="10682" spans="1:4">
      <c r="A10682" s="1">
        <v>36359</v>
      </c>
      <c r="B10682" s="1">
        <v>0</v>
      </c>
      <c r="C10682" s="1" t="s">
        <v>15603</v>
      </c>
      <c r="D10682" s="1">
        <v>1952</v>
      </c>
    </row>
    <row r="10683" spans="1:4">
      <c r="A10683" s="1">
        <v>42036</v>
      </c>
      <c r="B10683" s="1">
        <v>0</v>
      </c>
      <c r="C10683" s="1" t="s">
        <v>15604</v>
      </c>
      <c r="D10683" s="1">
        <v>1952</v>
      </c>
    </row>
    <row r="10684" spans="1:4">
      <c r="A10684" s="1">
        <v>3727</v>
      </c>
      <c r="B10684" s="1">
        <v>0</v>
      </c>
      <c r="C10684" s="1" t="s">
        <v>15605</v>
      </c>
      <c r="D10684" s="1">
        <v>1952</v>
      </c>
    </row>
    <row r="10685" spans="1:4">
      <c r="A10685" s="1">
        <v>4709</v>
      </c>
      <c r="B10685" s="1">
        <v>0</v>
      </c>
      <c r="C10685" s="1" t="s">
        <v>15606</v>
      </c>
      <c r="D10685" s="1">
        <v>1952</v>
      </c>
    </row>
    <row r="10686" spans="1:4">
      <c r="A10686" s="1">
        <v>4707</v>
      </c>
      <c r="B10686" s="1">
        <v>0</v>
      </c>
      <c r="C10686" s="1" t="s">
        <v>15607</v>
      </c>
      <c r="D10686" s="1">
        <v>1952</v>
      </c>
    </row>
    <row r="10687" spans="1:4">
      <c r="A10687" s="1">
        <v>21890</v>
      </c>
      <c r="B10687" s="1">
        <v>0</v>
      </c>
      <c r="C10687" s="1" t="s">
        <v>15608</v>
      </c>
      <c r="D10687" s="1">
        <v>1952</v>
      </c>
    </row>
    <row r="10688" spans="1:4">
      <c r="A10688" s="1">
        <v>4515</v>
      </c>
      <c r="B10688" s="1">
        <v>0</v>
      </c>
      <c r="C10688" s="1" t="s">
        <v>15609</v>
      </c>
      <c r="D10688" s="1">
        <v>1952</v>
      </c>
    </row>
    <row r="10689" spans="1:4">
      <c r="A10689" s="1">
        <v>4735</v>
      </c>
      <c r="B10689" s="1">
        <v>0</v>
      </c>
      <c r="C10689" s="1" t="s">
        <v>15610</v>
      </c>
      <c r="D10689" s="1">
        <v>1952</v>
      </c>
    </row>
    <row r="10690" spans="1:4">
      <c r="A10690" s="1">
        <v>3396</v>
      </c>
      <c r="B10690" s="1">
        <v>0</v>
      </c>
      <c r="C10690" s="1" t="s">
        <v>15611</v>
      </c>
      <c r="D10690" s="1">
        <v>1952</v>
      </c>
    </row>
    <row r="10691" spans="1:4">
      <c r="A10691" s="1">
        <v>22499</v>
      </c>
      <c r="B10691" s="1">
        <v>0</v>
      </c>
      <c r="C10691" s="1" t="s">
        <v>15612</v>
      </c>
      <c r="D10691" s="1">
        <v>1952</v>
      </c>
    </row>
    <row r="10692" spans="1:4">
      <c r="A10692" s="1">
        <v>26959</v>
      </c>
      <c r="B10692" s="1">
        <v>0</v>
      </c>
      <c r="C10692" s="1" t="s">
        <v>15613</v>
      </c>
      <c r="D10692" s="1">
        <v>1952</v>
      </c>
    </row>
    <row r="10693" spans="1:4">
      <c r="A10693" s="1">
        <v>1338</v>
      </c>
      <c r="B10693" s="1">
        <v>0</v>
      </c>
      <c r="C10693" s="1" t="s">
        <v>15614</v>
      </c>
      <c r="D10693" s="1">
        <v>1952</v>
      </c>
    </row>
    <row r="10694" spans="1:4">
      <c r="A10694" s="1">
        <v>19888</v>
      </c>
      <c r="B10694" s="1">
        <v>0</v>
      </c>
      <c r="C10694" s="1" t="s">
        <v>15615</v>
      </c>
      <c r="D10694" s="1">
        <v>1952</v>
      </c>
    </row>
    <row r="10695" spans="1:4">
      <c r="A10695" s="1">
        <v>4669</v>
      </c>
      <c r="B10695" s="1">
        <v>0</v>
      </c>
      <c r="C10695" s="1" t="s">
        <v>15616</v>
      </c>
      <c r="D10695" s="1">
        <v>1952</v>
      </c>
    </row>
    <row r="10696" spans="1:4">
      <c r="A10696" s="1">
        <v>26833</v>
      </c>
      <c r="B10696" s="1">
        <v>0</v>
      </c>
      <c r="C10696" s="1" t="s">
        <v>15617</v>
      </c>
      <c r="D10696" s="1">
        <v>1952</v>
      </c>
    </row>
    <row r="10697" spans="1:4">
      <c r="A10697" s="1">
        <v>1794</v>
      </c>
      <c r="B10697" s="1">
        <v>0</v>
      </c>
      <c r="C10697" s="1" t="s">
        <v>15618</v>
      </c>
      <c r="D10697" s="1">
        <v>1952</v>
      </c>
    </row>
    <row r="10698" spans="1:4">
      <c r="A10698" s="1">
        <v>51894</v>
      </c>
      <c r="B10698" s="1">
        <v>0</v>
      </c>
      <c r="C10698" s="1" t="s">
        <v>15619</v>
      </c>
      <c r="D10698" s="1">
        <v>1952</v>
      </c>
    </row>
    <row r="10699" spans="1:4">
      <c r="A10699" s="1">
        <v>42872</v>
      </c>
      <c r="B10699" s="1">
        <v>0</v>
      </c>
      <c r="C10699" s="1" t="s">
        <v>15620</v>
      </c>
      <c r="D10699" s="1">
        <v>1952</v>
      </c>
    </row>
    <row r="10700" spans="1:4">
      <c r="A10700" s="1">
        <v>409</v>
      </c>
      <c r="B10700" s="1">
        <v>0</v>
      </c>
      <c r="C10700" s="1" t="s">
        <v>15621</v>
      </c>
      <c r="D10700" s="1">
        <v>1952</v>
      </c>
    </row>
    <row r="10701" spans="1:4">
      <c r="A10701" s="1">
        <v>21274</v>
      </c>
      <c r="B10701" s="1">
        <v>0</v>
      </c>
      <c r="C10701" s="1" t="s">
        <v>15622</v>
      </c>
      <c r="D10701" s="1">
        <v>1952</v>
      </c>
    </row>
    <row r="10702" spans="1:4">
      <c r="A10702" s="1">
        <v>3640</v>
      </c>
      <c r="B10702" s="1">
        <v>0</v>
      </c>
      <c r="C10702" s="1" t="s">
        <v>15623</v>
      </c>
      <c r="D10702" s="1">
        <v>1952</v>
      </c>
    </row>
    <row r="10703" spans="1:4">
      <c r="A10703" s="1">
        <v>1256</v>
      </c>
      <c r="B10703" s="1">
        <v>0</v>
      </c>
      <c r="C10703" s="1" t="s">
        <v>15624</v>
      </c>
      <c r="D10703" s="1">
        <v>1952</v>
      </c>
    </row>
    <row r="10704" spans="1:4">
      <c r="A10704" s="1">
        <v>21323</v>
      </c>
      <c r="B10704" s="1">
        <v>0</v>
      </c>
      <c r="C10704" s="1" t="s">
        <v>15625</v>
      </c>
      <c r="D10704" s="1">
        <v>1952</v>
      </c>
    </row>
    <row r="10705" spans="1:4">
      <c r="A10705" s="1">
        <v>16302</v>
      </c>
      <c r="B10705" s="1">
        <v>0</v>
      </c>
      <c r="C10705" s="1" t="s">
        <v>15626</v>
      </c>
      <c r="D10705" s="1">
        <v>1952</v>
      </c>
    </row>
    <row r="10706" spans="1:4">
      <c r="A10706" s="1">
        <v>3770</v>
      </c>
      <c r="B10706" s="1">
        <v>0</v>
      </c>
      <c r="C10706" s="1" t="s">
        <v>15627</v>
      </c>
      <c r="D10706" s="1">
        <v>1952</v>
      </c>
    </row>
    <row r="10707" spans="1:4">
      <c r="A10707" s="1">
        <v>16637</v>
      </c>
      <c r="B10707" s="1">
        <v>0</v>
      </c>
      <c r="C10707" s="1" t="s">
        <v>15628</v>
      </c>
      <c r="D10707" s="1">
        <v>1952</v>
      </c>
    </row>
    <row r="10708" spans="1:4">
      <c r="A10708" s="1">
        <v>33910</v>
      </c>
      <c r="B10708" s="1">
        <v>0</v>
      </c>
      <c r="C10708" s="1" t="s">
        <v>15629</v>
      </c>
      <c r="D10708" s="1">
        <v>1952</v>
      </c>
    </row>
    <row r="10709" spans="1:4">
      <c r="A10709" s="1">
        <v>33786</v>
      </c>
      <c r="B10709" s="1">
        <v>0</v>
      </c>
      <c r="C10709" s="1" t="s">
        <v>15630</v>
      </c>
      <c r="D10709" s="1">
        <v>1952</v>
      </c>
    </row>
    <row r="10710" spans="1:4">
      <c r="A10710" s="1">
        <v>33874</v>
      </c>
      <c r="B10710" s="1">
        <v>0</v>
      </c>
      <c r="C10710" s="1" t="s">
        <v>15631</v>
      </c>
      <c r="D10710" s="1">
        <v>1952</v>
      </c>
    </row>
    <row r="10711" spans="1:4">
      <c r="A10711" s="1">
        <v>33940</v>
      </c>
      <c r="B10711" s="1">
        <v>0</v>
      </c>
      <c r="C10711" s="1" t="s">
        <v>15632</v>
      </c>
      <c r="D10711" s="1">
        <v>1952</v>
      </c>
    </row>
    <row r="10712" spans="1:4">
      <c r="A10712" s="1">
        <v>658</v>
      </c>
      <c r="B10712" s="1">
        <v>0</v>
      </c>
      <c r="C10712" s="1" t="s">
        <v>15633</v>
      </c>
      <c r="D10712" s="1">
        <v>1952</v>
      </c>
    </row>
    <row r="10713" spans="1:4">
      <c r="A10713" s="1">
        <v>1443</v>
      </c>
      <c r="B10713" s="1">
        <v>0</v>
      </c>
      <c r="C10713" s="1" t="s">
        <v>15634</v>
      </c>
      <c r="D10713" s="1">
        <v>1952</v>
      </c>
    </row>
    <row r="10714" spans="1:4">
      <c r="A10714" s="1">
        <v>21394</v>
      </c>
      <c r="B10714" s="1">
        <v>0</v>
      </c>
      <c r="C10714" s="1" t="s">
        <v>15635</v>
      </c>
      <c r="D10714" s="1">
        <v>1952</v>
      </c>
    </row>
    <row r="10715" spans="1:4">
      <c r="A10715" s="1">
        <v>12346</v>
      </c>
      <c r="B10715" s="1">
        <v>0</v>
      </c>
      <c r="C10715" s="1" t="s">
        <v>15636</v>
      </c>
      <c r="D10715" s="1">
        <v>1952</v>
      </c>
    </row>
    <row r="10716" spans="1:4">
      <c r="A10716" s="1">
        <v>16673</v>
      </c>
      <c r="B10716" s="1">
        <v>0</v>
      </c>
      <c r="C10716" s="1" t="s">
        <v>15637</v>
      </c>
      <c r="D10716" s="1">
        <v>1952</v>
      </c>
    </row>
    <row r="10717" spans="1:4">
      <c r="A10717" s="1">
        <v>16536</v>
      </c>
      <c r="B10717" s="1">
        <v>0</v>
      </c>
      <c r="C10717" s="1" t="s">
        <v>15638</v>
      </c>
      <c r="D10717" s="1">
        <v>1952</v>
      </c>
    </row>
    <row r="10718" spans="1:4">
      <c r="A10718" s="1">
        <v>13617</v>
      </c>
      <c r="B10718" s="1">
        <v>0</v>
      </c>
      <c r="C10718" s="1" t="s">
        <v>15639</v>
      </c>
      <c r="D10718" s="1">
        <v>1952</v>
      </c>
    </row>
    <row r="10719" spans="1:4">
      <c r="A10719" s="1">
        <v>21229</v>
      </c>
      <c r="B10719" s="1">
        <v>0</v>
      </c>
      <c r="C10719" s="1" t="s">
        <v>15640</v>
      </c>
      <c r="D10719" s="1">
        <v>1952</v>
      </c>
    </row>
    <row r="10720" spans="1:4">
      <c r="A10720" s="1">
        <v>12399</v>
      </c>
      <c r="B10720" s="1">
        <v>0</v>
      </c>
      <c r="C10720" s="1" t="s">
        <v>15641</v>
      </c>
      <c r="D10720" s="1">
        <v>1952</v>
      </c>
    </row>
    <row r="10721" spans="1:4">
      <c r="A10721" s="1">
        <v>16357</v>
      </c>
      <c r="B10721" s="1">
        <v>0</v>
      </c>
      <c r="C10721" s="1" t="s">
        <v>15642</v>
      </c>
      <c r="D10721" s="1">
        <v>1952</v>
      </c>
    </row>
    <row r="10722" spans="1:4">
      <c r="A10722" s="1">
        <v>16363</v>
      </c>
      <c r="B10722" s="1">
        <v>0</v>
      </c>
      <c r="C10722" s="1" t="s">
        <v>15643</v>
      </c>
      <c r="D10722" s="1">
        <v>1952</v>
      </c>
    </row>
    <row r="10723" spans="1:4">
      <c r="A10723" s="1">
        <v>3346</v>
      </c>
      <c r="B10723" s="1">
        <v>0</v>
      </c>
      <c r="C10723" s="1" t="s">
        <v>15644</v>
      </c>
      <c r="D10723" s="1">
        <v>1952</v>
      </c>
    </row>
    <row r="10724" spans="1:4">
      <c r="A10724" s="1">
        <v>245</v>
      </c>
      <c r="B10724" s="1">
        <v>0</v>
      </c>
      <c r="C10724" s="1" t="s">
        <v>15645</v>
      </c>
      <c r="D10724" s="1">
        <v>1952</v>
      </c>
    </row>
    <row r="10725" spans="1:4">
      <c r="A10725" s="1">
        <v>16398</v>
      </c>
      <c r="B10725" s="1">
        <v>0</v>
      </c>
      <c r="C10725" s="1" t="s">
        <v>15646</v>
      </c>
      <c r="D10725" s="1">
        <v>1952</v>
      </c>
    </row>
    <row r="10726" spans="1:4">
      <c r="A10726" s="1">
        <v>42789</v>
      </c>
      <c r="B10726" s="1">
        <v>0</v>
      </c>
      <c r="C10726" s="1" t="s">
        <v>15647</v>
      </c>
      <c r="D10726" s="1">
        <v>1952</v>
      </c>
    </row>
    <row r="10727" spans="1:4">
      <c r="A10727" s="1">
        <v>16616</v>
      </c>
      <c r="B10727" s="1">
        <v>0</v>
      </c>
      <c r="C10727" s="1" t="s">
        <v>15648</v>
      </c>
      <c r="D10727" s="1">
        <v>1952</v>
      </c>
    </row>
    <row r="10728" spans="1:4">
      <c r="A10728" s="1">
        <v>9435</v>
      </c>
      <c r="B10728" s="1">
        <v>0</v>
      </c>
      <c r="C10728" s="1" t="s">
        <v>15649</v>
      </c>
      <c r="D10728" s="1">
        <v>1952</v>
      </c>
    </row>
    <row r="10729" spans="1:4">
      <c r="A10729" s="1">
        <v>695</v>
      </c>
      <c r="B10729" s="1">
        <v>0</v>
      </c>
      <c r="C10729" s="1" t="s">
        <v>15650</v>
      </c>
      <c r="D10729" s="1">
        <v>1952</v>
      </c>
    </row>
    <row r="10730" spans="1:4">
      <c r="A10730" s="1">
        <v>28896</v>
      </c>
      <c r="B10730" s="1">
        <v>0</v>
      </c>
      <c r="C10730" s="1" t="s">
        <v>15651</v>
      </c>
      <c r="D10730" s="1">
        <v>1952</v>
      </c>
    </row>
    <row r="10731" spans="1:4">
      <c r="A10731" s="1">
        <v>4540</v>
      </c>
      <c r="B10731" s="1">
        <v>0</v>
      </c>
      <c r="C10731" s="1" t="s">
        <v>15652</v>
      </c>
      <c r="D10731" s="1">
        <v>1952</v>
      </c>
    </row>
    <row r="10732" spans="1:4">
      <c r="A10732" s="1">
        <v>16342</v>
      </c>
      <c r="B10732" s="1">
        <v>0</v>
      </c>
      <c r="C10732" s="1" t="s">
        <v>15653</v>
      </c>
      <c r="D10732" s="1">
        <v>1952</v>
      </c>
    </row>
    <row r="10733" spans="1:4">
      <c r="A10733" s="1">
        <v>1562</v>
      </c>
      <c r="B10733" s="1">
        <v>0</v>
      </c>
      <c r="C10733" s="1" t="s">
        <v>15654</v>
      </c>
      <c r="D10733" s="1">
        <v>1952</v>
      </c>
    </row>
    <row r="10734" spans="1:4">
      <c r="A10734" s="1">
        <v>26531</v>
      </c>
      <c r="B10734" s="1">
        <v>0</v>
      </c>
      <c r="C10734" s="1" t="s">
        <v>15655</v>
      </c>
      <c r="D10734" s="1">
        <v>1952</v>
      </c>
    </row>
    <row r="10735" spans="1:4">
      <c r="A10735" s="1">
        <v>8065</v>
      </c>
      <c r="B10735" s="1">
        <v>0</v>
      </c>
      <c r="C10735" s="1" t="s">
        <v>15656</v>
      </c>
      <c r="D10735" s="1">
        <v>1952</v>
      </c>
    </row>
    <row r="10736" spans="1:4">
      <c r="A10736" s="1">
        <v>6060</v>
      </c>
      <c r="B10736" s="1">
        <v>0</v>
      </c>
      <c r="C10736" s="1" t="s">
        <v>15657</v>
      </c>
      <c r="D10736" s="1">
        <v>1952</v>
      </c>
    </row>
    <row r="10737" spans="1:4">
      <c r="A10737" s="1">
        <v>570</v>
      </c>
      <c r="B10737" s="1">
        <v>0</v>
      </c>
      <c r="C10737" s="1" t="s">
        <v>15658</v>
      </c>
      <c r="D10737" s="1">
        <v>1952</v>
      </c>
    </row>
    <row r="10738" spans="1:4">
      <c r="A10738" s="1">
        <v>26971</v>
      </c>
      <c r="B10738" s="1">
        <v>0</v>
      </c>
      <c r="C10738" s="1" t="s">
        <v>15659</v>
      </c>
      <c r="D10738" s="1">
        <v>1952</v>
      </c>
    </row>
    <row r="10739" spans="1:4">
      <c r="A10739" s="1">
        <v>30144</v>
      </c>
      <c r="B10739" s="1">
        <v>0</v>
      </c>
      <c r="C10739" s="1" t="s">
        <v>15660</v>
      </c>
      <c r="D10739" s="1">
        <v>1952</v>
      </c>
    </row>
    <row r="10740" spans="1:4">
      <c r="A10740" s="1">
        <v>27309</v>
      </c>
      <c r="B10740" s="1">
        <v>0</v>
      </c>
      <c r="C10740" s="1" t="s">
        <v>15661</v>
      </c>
      <c r="D10740" s="1">
        <v>1952</v>
      </c>
    </row>
    <row r="10741" spans="1:4">
      <c r="A10741" s="1">
        <v>27188</v>
      </c>
      <c r="B10741" s="1">
        <v>0</v>
      </c>
      <c r="C10741" s="1" t="s">
        <v>15662</v>
      </c>
      <c r="D10741" s="1">
        <v>1952</v>
      </c>
    </row>
    <row r="10742" spans="1:4">
      <c r="A10742" s="1">
        <v>26916</v>
      </c>
      <c r="B10742" s="1">
        <v>0</v>
      </c>
      <c r="C10742" s="1" t="s">
        <v>15663</v>
      </c>
      <c r="D10742" s="1">
        <v>1952</v>
      </c>
    </row>
    <row r="10743" spans="1:4">
      <c r="A10743" s="1">
        <v>4600</v>
      </c>
      <c r="B10743" s="1">
        <v>0</v>
      </c>
      <c r="C10743" s="1" t="s">
        <v>15664</v>
      </c>
      <c r="D10743" s="1">
        <v>1952</v>
      </c>
    </row>
    <row r="10744" spans="1:4">
      <c r="A10744" s="1">
        <v>34406</v>
      </c>
      <c r="B10744" s="1">
        <v>0</v>
      </c>
      <c r="C10744" s="1" t="s">
        <v>15665</v>
      </c>
      <c r="D10744" s="1">
        <v>1952</v>
      </c>
    </row>
    <row r="10745" spans="1:4">
      <c r="A10745" s="1">
        <v>34407</v>
      </c>
      <c r="B10745" s="1">
        <v>0</v>
      </c>
      <c r="C10745" s="1" t="s">
        <v>15666</v>
      </c>
      <c r="D10745" s="1">
        <v>1952</v>
      </c>
    </row>
    <row r="10746" spans="1:4">
      <c r="A10746" s="1">
        <v>3488</v>
      </c>
      <c r="B10746" s="1">
        <v>0</v>
      </c>
      <c r="C10746" s="1" t="s">
        <v>15667</v>
      </c>
      <c r="D10746" s="1">
        <v>1952</v>
      </c>
    </row>
    <row r="10747" spans="1:4">
      <c r="A10747" s="1">
        <v>4047</v>
      </c>
      <c r="B10747" s="1">
        <v>0</v>
      </c>
      <c r="C10747" s="1" t="s">
        <v>15668</v>
      </c>
      <c r="D10747" s="1">
        <v>1952</v>
      </c>
    </row>
    <row r="10748" spans="1:4">
      <c r="A10748" s="1">
        <v>23092</v>
      </c>
      <c r="B10748" s="1">
        <v>0</v>
      </c>
      <c r="C10748" s="1" t="s">
        <v>15669</v>
      </c>
      <c r="D10748" s="1">
        <v>1952</v>
      </c>
    </row>
    <row r="10749" spans="1:4">
      <c r="A10749" s="1">
        <v>10920</v>
      </c>
      <c r="B10749" s="1">
        <v>0</v>
      </c>
      <c r="C10749" s="1" t="s">
        <v>15670</v>
      </c>
      <c r="D10749" s="1">
        <v>1952</v>
      </c>
    </row>
    <row r="10750" spans="1:4">
      <c r="A10750" s="1">
        <v>4623</v>
      </c>
      <c r="B10750" s="1">
        <v>0</v>
      </c>
      <c r="C10750" s="1" t="s">
        <v>15671</v>
      </c>
      <c r="D10750" s="1">
        <v>1952</v>
      </c>
    </row>
    <row r="10751" spans="1:4">
      <c r="A10751" s="1">
        <v>1023</v>
      </c>
      <c r="B10751" s="1">
        <v>0</v>
      </c>
      <c r="C10751" s="1" t="s">
        <v>15672</v>
      </c>
      <c r="D10751" s="1">
        <v>1952</v>
      </c>
    </row>
    <row r="10752" spans="1:4">
      <c r="A10752" s="1">
        <v>52134</v>
      </c>
      <c r="B10752" s="1">
        <v>0</v>
      </c>
      <c r="C10752" s="1" t="s">
        <v>15673</v>
      </c>
      <c r="D10752" s="1">
        <v>1952</v>
      </c>
    </row>
    <row r="10753" spans="1:4">
      <c r="A10753" s="1">
        <v>52154</v>
      </c>
      <c r="B10753" s="1">
        <v>0</v>
      </c>
      <c r="C10753" s="1" t="s">
        <v>15674</v>
      </c>
      <c r="D10753" s="1">
        <v>1952</v>
      </c>
    </row>
    <row r="10754" spans="1:4">
      <c r="A10754" s="1">
        <v>51760</v>
      </c>
      <c r="B10754" s="1">
        <v>0</v>
      </c>
      <c r="C10754" s="1" t="s">
        <v>15675</v>
      </c>
      <c r="D10754" s="1">
        <v>1952</v>
      </c>
    </row>
    <row r="10755" spans="1:4">
      <c r="A10755" s="1">
        <v>42740</v>
      </c>
      <c r="B10755" s="1">
        <v>0</v>
      </c>
      <c r="C10755" s="1" t="s">
        <v>15676</v>
      </c>
      <c r="D10755" s="1">
        <v>1952</v>
      </c>
    </row>
    <row r="10756" spans="1:4">
      <c r="A10756" s="1">
        <v>42897</v>
      </c>
      <c r="B10756" s="1">
        <v>0</v>
      </c>
      <c r="C10756" s="1" t="s">
        <v>15677</v>
      </c>
      <c r="D10756" s="1">
        <v>1952</v>
      </c>
    </row>
    <row r="10757" spans="1:4">
      <c r="A10757" s="1">
        <v>7595</v>
      </c>
      <c r="B10757" s="1">
        <v>0</v>
      </c>
      <c r="C10757" s="1" t="s">
        <v>15678</v>
      </c>
      <c r="D10757" s="1">
        <v>1952</v>
      </c>
    </row>
    <row r="10758" spans="1:4">
      <c r="A10758" s="1">
        <v>38599</v>
      </c>
      <c r="B10758" s="1">
        <v>0</v>
      </c>
      <c r="C10758" s="1" t="s">
        <v>15679</v>
      </c>
      <c r="D10758" s="1">
        <v>1952</v>
      </c>
    </row>
    <row r="10759" spans="1:4">
      <c r="A10759" s="1">
        <v>34369</v>
      </c>
      <c r="B10759" s="1">
        <v>0</v>
      </c>
      <c r="C10759" s="1" t="s">
        <v>15680</v>
      </c>
      <c r="D10759" s="1">
        <v>1952</v>
      </c>
    </row>
    <row r="10760" spans="1:4">
      <c r="A10760" s="1">
        <v>11647</v>
      </c>
      <c r="B10760" s="1">
        <v>0</v>
      </c>
      <c r="C10760" s="1" t="s">
        <v>15681</v>
      </c>
      <c r="D10760" s="1">
        <v>1952</v>
      </c>
    </row>
    <row r="10761" spans="1:4">
      <c r="A10761" s="1">
        <v>31009</v>
      </c>
      <c r="B10761" s="1">
        <v>0</v>
      </c>
      <c r="C10761" s="1" t="s">
        <v>15682</v>
      </c>
      <c r="D10761" s="1">
        <v>1952</v>
      </c>
    </row>
    <row r="10762" spans="1:4">
      <c r="A10762" s="1">
        <v>31008</v>
      </c>
      <c r="B10762" s="1">
        <v>0</v>
      </c>
      <c r="C10762" s="1" t="s">
        <v>15683</v>
      </c>
      <c r="D10762" s="1">
        <v>1952</v>
      </c>
    </row>
    <row r="10763" spans="1:4">
      <c r="A10763" s="1">
        <v>1927</v>
      </c>
      <c r="B10763" s="1">
        <v>0</v>
      </c>
      <c r="C10763" s="1" t="s">
        <v>15684</v>
      </c>
      <c r="D10763" s="1">
        <v>1952</v>
      </c>
    </row>
    <row r="10764" spans="1:4">
      <c r="A10764" s="1">
        <v>26528</v>
      </c>
      <c r="B10764" s="1">
        <v>0</v>
      </c>
      <c r="C10764" s="1" t="s">
        <v>15685</v>
      </c>
      <c r="D10764" s="1">
        <v>1952</v>
      </c>
    </row>
    <row r="10765" spans="1:4">
      <c r="A10765" s="1">
        <v>26788</v>
      </c>
      <c r="B10765" s="1">
        <v>0</v>
      </c>
      <c r="C10765" s="1" t="s">
        <v>15686</v>
      </c>
      <c r="D10765" s="1">
        <v>1952</v>
      </c>
    </row>
    <row r="10766" spans="1:4">
      <c r="A10766" s="1">
        <v>4688</v>
      </c>
      <c r="B10766" s="1">
        <v>0</v>
      </c>
      <c r="C10766" s="1" t="s">
        <v>15687</v>
      </c>
      <c r="D10766" s="1">
        <v>1952</v>
      </c>
    </row>
    <row r="10767" spans="1:4">
      <c r="A10767" s="1">
        <v>15853</v>
      </c>
      <c r="B10767" s="1">
        <v>0</v>
      </c>
      <c r="C10767" s="1" t="s">
        <v>15688</v>
      </c>
      <c r="D10767" s="1">
        <v>1952</v>
      </c>
    </row>
    <row r="10768" spans="1:4">
      <c r="A10768" s="1">
        <v>26118</v>
      </c>
      <c r="B10768" s="1">
        <v>0</v>
      </c>
      <c r="C10768" s="1" t="s">
        <v>15689</v>
      </c>
      <c r="D10768" s="1">
        <v>1952</v>
      </c>
    </row>
    <row r="10769" spans="1:4">
      <c r="A10769" s="1">
        <v>17725</v>
      </c>
      <c r="B10769" s="1">
        <v>0</v>
      </c>
      <c r="C10769" s="1" t="s">
        <v>15690</v>
      </c>
      <c r="D10769" s="1">
        <v>1952</v>
      </c>
    </row>
    <row r="10770" spans="1:4">
      <c r="A10770" s="1">
        <v>17965</v>
      </c>
      <c r="B10770" s="1">
        <v>0</v>
      </c>
      <c r="C10770" s="1" t="s">
        <v>15691</v>
      </c>
      <c r="D10770" s="1">
        <v>1952</v>
      </c>
    </row>
    <row r="10771" spans="1:4">
      <c r="A10771" s="1">
        <v>17963</v>
      </c>
      <c r="B10771" s="1">
        <v>0</v>
      </c>
      <c r="C10771" s="1" t="s">
        <v>15692</v>
      </c>
      <c r="D10771" s="1">
        <v>1952</v>
      </c>
    </row>
    <row r="10772" spans="1:4">
      <c r="A10772" s="1">
        <v>17935</v>
      </c>
      <c r="B10772" s="1">
        <v>0</v>
      </c>
      <c r="C10772" s="1" t="s">
        <v>15693</v>
      </c>
      <c r="D10772" s="1">
        <v>1952</v>
      </c>
    </row>
    <row r="10773" spans="1:4">
      <c r="A10773" s="1">
        <v>31323</v>
      </c>
      <c r="B10773" s="1">
        <v>0</v>
      </c>
      <c r="C10773" s="1" t="s">
        <v>15694</v>
      </c>
      <c r="D10773" s="1">
        <v>1952</v>
      </c>
    </row>
    <row r="10774" spans="1:4">
      <c r="A10774" s="1">
        <v>3721</v>
      </c>
      <c r="B10774" s="1">
        <v>0</v>
      </c>
      <c r="C10774" s="1" t="s">
        <v>15695</v>
      </c>
      <c r="D10774" s="1">
        <v>1952</v>
      </c>
    </row>
    <row r="10775" spans="1:4">
      <c r="A10775" s="1">
        <v>4848</v>
      </c>
      <c r="B10775" s="1">
        <v>0</v>
      </c>
      <c r="C10775" s="1" t="s">
        <v>15696</v>
      </c>
      <c r="D10775" s="1">
        <v>1952</v>
      </c>
    </row>
    <row r="10776" spans="1:4">
      <c r="A10776" s="1">
        <v>526</v>
      </c>
      <c r="B10776" s="1">
        <v>0</v>
      </c>
      <c r="C10776" s="1" t="s">
        <v>15697</v>
      </c>
      <c r="D10776" s="1">
        <v>1952</v>
      </c>
    </row>
    <row r="10777" spans="1:4">
      <c r="A10777" s="1">
        <v>15772</v>
      </c>
      <c r="B10777" s="1">
        <v>0</v>
      </c>
      <c r="C10777" s="1" t="s">
        <v>15698</v>
      </c>
      <c r="D10777" s="1">
        <v>1952</v>
      </c>
    </row>
    <row r="10778" spans="1:4">
      <c r="A10778" s="1">
        <v>15826</v>
      </c>
      <c r="B10778" s="1">
        <v>0</v>
      </c>
      <c r="C10778" s="1" t="s">
        <v>15699</v>
      </c>
      <c r="D10778" s="1">
        <v>1952</v>
      </c>
    </row>
    <row r="10779" spans="1:4">
      <c r="A10779" s="1">
        <v>15776</v>
      </c>
      <c r="B10779" s="1">
        <v>0</v>
      </c>
      <c r="C10779" s="1" t="s">
        <v>15700</v>
      </c>
      <c r="D10779" s="1">
        <v>1952</v>
      </c>
    </row>
    <row r="10780" spans="1:4">
      <c r="A10780" s="1">
        <v>13706</v>
      </c>
      <c r="B10780" s="1">
        <v>0</v>
      </c>
      <c r="C10780" s="1" t="s">
        <v>15701</v>
      </c>
      <c r="D10780" s="1">
        <v>1952</v>
      </c>
    </row>
    <row r="10781" spans="1:4">
      <c r="A10781" s="1">
        <v>3787</v>
      </c>
      <c r="B10781" s="1">
        <v>0</v>
      </c>
      <c r="C10781" s="1" t="s">
        <v>15702</v>
      </c>
      <c r="D10781" s="1">
        <v>1952</v>
      </c>
    </row>
    <row r="10782" spans="1:4">
      <c r="A10782" s="1">
        <v>254</v>
      </c>
      <c r="B10782" s="1">
        <v>0</v>
      </c>
      <c r="C10782" s="1" t="s">
        <v>15703</v>
      </c>
      <c r="D10782" s="1">
        <v>1952</v>
      </c>
    </row>
    <row r="10783" spans="1:4">
      <c r="A10783" s="1">
        <v>3400</v>
      </c>
      <c r="B10783" s="1">
        <v>0</v>
      </c>
      <c r="C10783" s="1" t="s">
        <v>15704</v>
      </c>
      <c r="D10783" s="1">
        <v>1952</v>
      </c>
    </row>
    <row r="10784" spans="1:4">
      <c r="A10784" s="1">
        <v>21900</v>
      </c>
      <c r="B10784" s="1">
        <v>0</v>
      </c>
      <c r="C10784" s="1" t="s">
        <v>15705</v>
      </c>
      <c r="D10784" s="1">
        <v>1952</v>
      </c>
    </row>
    <row r="10785" spans="1:4">
      <c r="A10785" s="1">
        <v>21842</v>
      </c>
      <c r="B10785" s="1">
        <v>0</v>
      </c>
      <c r="C10785" s="1" t="s">
        <v>15706</v>
      </c>
      <c r="D10785" s="1">
        <v>1952</v>
      </c>
    </row>
    <row r="10786" spans="1:4">
      <c r="A10786" s="1">
        <v>21848</v>
      </c>
      <c r="B10786" s="1">
        <v>0</v>
      </c>
      <c r="C10786" s="1" t="s">
        <v>15707</v>
      </c>
      <c r="D10786" s="1">
        <v>1952</v>
      </c>
    </row>
    <row r="10787" spans="1:4">
      <c r="A10787" s="1">
        <v>9856</v>
      </c>
      <c r="B10787" s="1">
        <v>0</v>
      </c>
      <c r="C10787" s="1" t="s">
        <v>15708</v>
      </c>
      <c r="D10787" s="1">
        <v>1952</v>
      </c>
    </row>
    <row r="10788" spans="1:4">
      <c r="A10788" s="1">
        <v>27394</v>
      </c>
      <c r="B10788" s="1">
        <v>0</v>
      </c>
      <c r="C10788" s="1" t="s">
        <v>15709</v>
      </c>
      <c r="D10788" s="1">
        <v>1952</v>
      </c>
    </row>
    <row r="10789" spans="1:4">
      <c r="A10789" s="1">
        <v>5775</v>
      </c>
      <c r="B10789" s="1">
        <v>0</v>
      </c>
      <c r="C10789" s="1" t="s">
        <v>15710</v>
      </c>
      <c r="D10789" s="1">
        <v>1952</v>
      </c>
    </row>
    <row r="10790" spans="1:4">
      <c r="A10790" s="1">
        <v>21215</v>
      </c>
      <c r="B10790" s="1">
        <v>0</v>
      </c>
      <c r="C10790" s="1" t="s">
        <v>15711</v>
      </c>
      <c r="D10790" s="1">
        <v>1952</v>
      </c>
    </row>
    <row r="10791" spans="1:4">
      <c r="A10791" s="1">
        <v>1646</v>
      </c>
      <c r="B10791" s="1">
        <v>0</v>
      </c>
      <c r="C10791" s="1" t="s">
        <v>15712</v>
      </c>
      <c r="D10791" s="1">
        <v>1952</v>
      </c>
    </row>
    <row r="10792" spans="1:4">
      <c r="A10792" s="1">
        <v>12115</v>
      </c>
      <c r="B10792" s="1">
        <v>21200</v>
      </c>
      <c r="C10792" s="1" t="s">
        <v>5116</v>
      </c>
      <c r="D10792" s="1">
        <v>1952</v>
      </c>
    </row>
    <row r="10793" spans="1:4">
      <c r="A10793" s="1">
        <v>14927</v>
      </c>
      <c r="B10793" s="1">
        <v>40340</v>
      </c>
      <c r="C10793" s="1" t="s">
        <v>15713</v>
      </c>
      <c r="D10793" s="1">
        <v>1952</v>
      </c>
    </row>
    <row r="10794" spans="1:4">
      <c r="A10794" s="1">
        <v>26211</v>
      </c>
      <c r="B10794" s="1">
        <v>41070</v>
      </c>
      <c r="C10794" s="1" t="s">
        <v>15714</v>
      </c>
      <c r="D10794" s="1">
        <v>1952</v>
      </c>
    </row>
    <row r="10795" spans="1:4">
      <c r="A10795" s="1">
        <v>9469</v>
      </c>
      <c r="B10795" s="1">
        <v>50450</v>
      </c>
      <c r="C10795" s="1" t="s">
        <v>15715</v>
      </c>
      <c r="D10795" s="1">
        <v>1952</v>
      </c>
    </row>
    <row r="10796" spans="1:4">
      <c r="A10796" s="1">
        <v>2309</v>
      </c>
      <c r="B10796" s="1">
        <v>50480</v>
      </c>
      <c r="C10796" s="1" t="s">
        <v>15716</v>
      </c>
      <c r="D10796" s="1">
        <v>1952</v>
      </c>
    </row>
    <row r="10797" spans="1:4">
      <c r="A10797" s="1">
        <v>19626</v>
      </c>
      <c r="B10797" s="1">
        <v>80040</v>
      </c>
      <c r="C10797" s="1" t="s">
        <v>15717</v>
      </c>
      <c r="D10797" s="1">
        <v>1952</v>
      </c>
    </row>
    <row r="10798" spans="1:4">
      <c r="A10798" s="1">
        <v>19605</v>
      </c>
      <c r="B10798" s="1">
        <v>80060</v>
      </c>
      <c r="C10798" s="1" t="s">
        <v>15718</v>
      </c>
      <c r="D10798" s="1">
        <v>1952</v>
      </c>
    </row>
    <row r="10799" spans="1:4">
      <c r="A10799" s="1">
        <v>19599</v>
      </c>
      <c r="B10799" s="1">
        <v>80081</v>
      </c>
      <c r="C10799" s="1" t="s">
        <v>15719</v>
      </c>
      <c r="D10799" s="1">
        <v>1952</v>
      </c>
    </row>
    <row r="10800" spans="1:4">
      <c r="A10800" s="1">
        <v>32203</v>
      </c>
      <c r="B10800" s="1">
        <v>81250</v>
      </c>
      <c r="C10800" s="1" t="s">
        <v>15720</v>
      </c>
      <c r="D10800" s="1">
        <v>1952</v>
      </c>
    </row>
    <row r="10801" spans="1:4">
      <c r="A10801" s="1">
        <v>13608</v>
      </c>
      <c r="B10801" s="1">
        <v>90350</v>
      </c>
      <c r="C10801" s="1" t="s">
        <v>8780</v>
      </c>
      <c r="D10801" s="1">
        <v>1952</v>
      </c>
    </row>
    <row r="10802" spans="1:4">
      <c r="A10802" s="1">
        <v>31861</v>
      </c>
      <c r="B10802" s="1">
        <v>140060</v>
      </c>
      <c r="C10802" s="1" t="s">
        <v>15721</v>
      </c>
      <c r="D10802" s="1">
        <v>1952</v>
      </c>
    </row>
    <row r="10803" spans="1:4">
      <c r="A10803" s="1">
        <v>26316</v>
      </c>
      <c r="B10803" s="1">
        <v>140610</v>
      </c>
      <c r="C10803" s="1" t="s">
        <v>15722</v>
      </c>
      <c r="D10803" s="1">
        <v>1952</v>
      </c>
    </row>
    <row r="10804" spans="1:4">
      <c r="A10804" s="1">
        <v>26304</v>
      </c>
      <c r="B10804" s="1">
        <v>140660</v>
      </c>
      <c r="C10804" s="1" t="s">
        <v>15723</v>
      </c>
      <c r="D10804" s="1">
        <v>1952</v>
      </c>
    </row>
    <row r="10805" spans="1:4">
      <c r="A10805" s="1">
        <v>26314</v>
      </c>
      <c r="B10805" s="1">
        <v>140670</v>
      </c>
      <c r="C10805" s="1" t="s">
        <v>15724</v>
      </c>
      <c r="D10805" s="1">
        <v>1952</v>
      </c>
    </row>
    <row r="10806" spans="1:4">
      <c r="A10806" s="1">
        <v>26392</v>
      </c>
      <c r="B10806" s="1">
        <v>140720</v>
      </c>
      <c r="C10806" s="1" t="s">
        <v>15725</v>
      </c>
      <c r="D10806" s="1">
        <v>1952</v>
      </c>
    </row>
    <row r="10807" spans="1:4">
      <c r="A10807" s="1">
        <v>32520</v>
      </c>
      <c r="B10807" s="1">
        <v>180340</v>
      </c>
      <c r="C10807" s="1" t="s">
        <v>15726</v>
      </c>
      <c r="D10807" s="1">
        <v>1952</v>
      </c>
    </row>
    <row r="10808" spans="1:4">
      <c r="A10808" s="1">
        <v>32528</v>
      </c>
      <c r="B10808" s="1">
        <v>210300</v>
      </c>
      <c r="C10808" s="1" t="s">
        <v>15727</v>
      </c>
      <c r="D10808" s="1">
        <v>1952</v>
      </c>
    </row>
    <row r="10809" spans="1:4">
      <c r="A10809" s="1">
        <v>31997</v>
      </c>
      <c r="B10809" s="1">
        <v>210360</v>
      </c>
      <c r="C10809" s="1" t="s">
        <v>15728</v>
      </c>
      <c r="D10809" s="1">
        <v>1952</v>
      </c>
    </row>
    <row r="10810" spans="1:4">
      <c r="A10810" s="1">
        <v>26023</v>
      </c>
      <c r="B10810" s="1">
        <v>230070</v>
      </c>
      <c r="C10810" s="1" t="s">
        <v>15729</v>
      </c>
      <c r="D10810" s="1">
        <v>1952</v>
      </c>
    </row>
    <row r="10811" spans="1:4">
      <c r="A10811" s="1">
        <v>25324</v>
      </c>
      <c r="B10811" s="1">
        <v>250780</v>
      </c>
      <c r="C10811" s="1" t="s">
        <v>15730</v>
      </c>
      <c r="D10811" s="1">
        <v>1952</v>
      </c>
    </row>
    <row r="10812" spans="1:4">
      <c r="A10812" s="1">
        <v>27945</v>
      </c>
      <c r="B10812" s="1">
        <v>252100</v>
      </c>
      <c r="C10812" s="1" t="s">
        <v>15731</v>
      </c>
      <c r="D10812" s="1">
        <v>1952</v>
      </c>
    </row>
    <row r="10813" spans="1:4">
      <c r="A10813" s="1">
        <v>27719</v>
      </c>
      <c r="B10813" s="1">
        <v>252280</v>
      </c>
      <c r="C10813" s="1" t="s">
        <v>15732</v>
      </c>
      <c r="D10813" s="1">
        <v>1952</v>
      </c>
    </row>
    <row r="10814" spans="1:4">
      <c r="A10814" s="1">
        <v>23067</v>
      </c>
      <c r="B10814" s="1">
        <v>252380</v>
      </c>
      <c r="C10814" s="1" t="s">
        <v>15733</v>
      </c>
      <c r="D10814" s="1">
        <v>1952</v>
      </c>
    </row>
    <row r="10815" spans="1:4">
      <c r="A10815" s="1">
        <v>22655</v>
      </c>
      <c r="B10815" s="1">
        <v>252500</v>
      </c>
      <c r="C10815" s="1" t="s">
        <v>15734</v>
      </c>
      <c r="D10815" s="1">
        <v>1952</v>
      </c>
    </row>
    <row r="10816" spans="1:4">
      <c r="A10816" s="1">
        <v>25021</v>
      </c>
      <c r="B10816" s="1">
        <v>260210</v>
      </c>
      <c r="C10816" s="1" t="s">
        <v>15735</v>
      </c>
      <c r="D10816" s="1">
        <v>1952</v>
      </c>
    </row>
    <row r="10817" spans="1:4">
      <c r="A10817" s="1">
        <v>30983</v>
      </c>
      <c r="B10817" s="1">
        <v>260710</v>
      </c>
      <c r="C10817" s="1" t="s">
        <v>15736</v>
      </c>
      <c r="D10817" s="1">
        <v>1952</v>
      </c>
    </row>
    <row r="10818" spans="1:4">
      <c r="A10818" s="1">
        <v>25858</v>
      </c>
      <c r="B10818" s="1">
        <v>260760</v>
      </c>
      <c r="C10818" s="1" t="s">
        <v>15737</v>
      </c>
      <c r="D10818" s="1">
        <v>1952</v>
      </c>
    </row>
    <row r="10819" spans="1:4">
      <c r="A10819" s="1">
        <v>25597</v>
      </c>
      <c r="B10819" s="1">
        <v>260860</v>
      </c>
      <c r="C10819" s="1" t="s">
        <v>15738</v>
      </c>
      <c r="D10819" s="1">
        <v>1952</v>
      </c>
    </row>
    <row r="10820" spans="1:4">
      <c r="A10820" s="1">
        <v>26014</v>
      </c>
      <c r="B10820" s="1">
        <v>270560</v>
      </c>
      <c r="C10820" s="1" t="s">
        <v>15739</v>
      </c>
      <c r="D10820" s="1">
        <v>1952</v>
      </c>
    </row>
    <row r="10821" spans="1:4">
      <c r="A10821" s="1">
        <v>23910</v>
      </c>
      <c r="B10821" s="1">
        <v>271800</v>
      </c>
      <c r="C10821" s="1" t="s">
        <v>15740</v>
      </c>
      <c r="D10821" s="1">
        <v>1952</v>
      </c>
    </row>
    <row r="10822" spans="1:4">
      <c r="A10822" s="1">
        <v>28860</v>
      </c>
      <c r="B10822" s="1">
        <v>272160</v>
      </c>
      <c r="C10822" s="1" t="s">
        <v>15741</v>
      </c>
      <c r="D10822" s="1">
        <v>1952</v>
      </c>
    </row>
    <row r="10823" spans="1:4">
      <c r="A10823" s="1">
        <v>83</v>
      </c>
      <c r="B10823" s="1">
        <v>300440</v>
      </c>
      <c r="C10823" s="1" t="s">
        <v>15742</v>
      </c>
      <c r="D10823" s="1">
        <v>1952</v>
      </c>
    </row>
    <row r="10824" spans="1:4">
      <c r="A10824" s="1">
        <v>90</v>
      </c>
      <c r="B10824" s="1">
        <v>300450</v>
      </c>
      <c r="C10824" s="1" t="s">
        <v>15743</v>
      </c>
      <c r="D10824" s="1">
        <v>1952</v>
      </c>
    </row>
    <row r="10825" spans="1:4">
      <c r="A10825" s="1">
        <v>167</v>
      </c>
      <c r="B10825" s="1">
        <v>320420</v>
      </c>
      <c r="C10825" s="1" t="s">
        <v>15744</v>
      </c>
      <c r="D10825" s="1">
        <v>1952</v>
      </c>
    </row>
    <row r="10826" spans="1:4">
      <c r="A10826" s="1">
        <v>12737</v>
      </c>
      <c r="B10826" s="1">
        <v>351030</v>
      </c>
      <c r="C10826" s="1" t="s">
        <v>15745</v>
      </c>
      <c r="D10826" s="1">
        <v>1952</v>
      </c>
    </row>
    <row r="10827" spans="1:4">
      <c r="A10827" s="1">
        <v>9119</v>
      </c>
      <c r="B10827" s="1">
        <v>400240</v>
      </c>
      <c r="C10827" s="1" t="s">
        <v>15746</v>
      </c>
      <c r="D10827" s="1">
        <v>1952</v>
      </c>
    </row>
    <row r="10828" spans="1:4">
      <c r="A10828" s="1">
        <v>26407</v>
      </c>
      <c r="B10828" s="1">
        <v>560450</v>
      </c>
      <c r="C10828" s="1" t="s">
        <v>15747</v>
      </c>
      <c r="D10828" s="1">
        <v>1952</v>
      </c>
    </row>
    <row r="10829" spans="1:4">
      <c r="A10829" s="1">
        <v>26404</v>
      </c>
      <c r="B10829" s="1">
        <v>560451</v>
      </c>
      <c r="C10829" s="1" t="s">
        <v>15748</v>
      </c>
      <c r="D10829" s="1">
        <v>1952</v>
      </c>
    </row>
    <row r="10830" spans="1:4">
      <c r="A10830" s="1">
        <v>26158</v>
      </c>
      <c r="B10830" s="1">
        <v>560490</v>
      </c>
      <c r="C10830" s="1" t="s">
        <v>15749</v>
      </c>
      <c r="D10830" s="1">
        <v>1952</v>
      </c>
    </row>
    <row r="10831" spans="1:4">
      <c r="A10831" s="1">
        <v>31459</v>
      </c>
      <c r="B10831" s="1">
        <v>670550</v>
      </c>
      <c r="C10831" s="1" t="s">
        <v>15750</v>
      </c>
      <c r="D10831" s="1">
        <v>1952</v>
      </c>
    </row>
    <row r="10832" spans="1:4">
      <c r="A10832" s="1">
        <v>31958</v>
      </c>
      <c r="B10832" s="1">
        <v>720230</v>
      </c>
      <c r="C10832" s="1" t="s">
        <v>15751</v>
      </c>
      <c r="D10832" s="1">
        <v>1952</v>
      </c>
    </row>
    <row r="10833" spans="1:4">
      <c r="A10833" s="1">
        <v>25827</v>
      </c>
      <c r="B10833" s="1">
        <v>800180</v>
      </c>
      <c r="C10833" s="1" t="s">
        <v>15752</v>
      </c>
      <c r="D10833" s="1">
        <v>1952</v>
      </c>
    </row>
    <row r="10834" spans="1:4">
      <c r="A10834" s="1">
        <v>31818</v>
      </c>
      <c r="B10834" s="1">
        <v>800600</v>
      </c>
      <c r="C10834" s="1" t="s">
        <v>15753</v>
      </c>
      <c r="D10834" s="1">
        <v>1952</v>
      </c>
    </row>
    <row r="10835" spans="1:4">
      <c r="A10835" s="1">
        <v>25715</v>
      </c>
      <c r="B10835" s="1">
        <v>840410</v>
      </c>
      <c r="C10835" s="1" t="s">
        <v>15754</v>
      </c>
      <c r="D10835" s="1">
        <v>1952</v>
      </c>
    </row>
    <row r="10836" spans="1:4">
      <c r="A10836" s="1">
        <v>36677</v>
      </c>
      <c r="B10836" s="1">
        <v>850610</v>
      </c>
      <c r="C10836" s="1" t="s">
        <v>15755</v>
      </c>
      <c r="D10836" s="1">
        <v>1952</v>
      </c>
    </row>
    <row r="10837" spans="1:4">
      <c r="A10837" s="1">
        <v>31198</v>
      </c>
      <c r="B10837" s="1">
        <v>880560</v>
      </c>
      <c r="C10837" s="1" t="s">
        <v>15756</v>
      </c>
      <c r="D10837" s="1">
        <v>1952</v>
      </c>
    </row>
    <row r="10838" spans="1:4">
      <c r="A10838" s="1">
        <v>25708</v>
      </c>
      <c r="B10838" s="1">
        <v>920281</v>
      </c>
      <c r="C10838" s="1" t="s">
        <v>15757</v>
      </c>
      <c r="D10838" s="1">
        <v>1952</v>
      </c>
    </row>
    <row r="10839" spans="1:4">
      <c r="A10839" s="1">
        <v>25318</v>
      </c>
      <c r="B10839" s="1">
        <v>940340</v>
      </c>
      <c r="C10839" s="1" t="s">
        <v>15758</v>
      </c>
      <c r="D10839" s="1">
        <v>1952</v>
      </c>
    </row>
    <row r="10840" spans="1:4">
      <c r="A10840" s="1">
        <v>30954</v>
      </c>
      <c r="B10840" s="1">
        <v>960860</v>
      </c>
      <c r="C10840" s="1" t="s">
        <v>15759</v>
      </c>
      <c r="D10840" s="1">
        <v>1952</v>
      </c>
    </row>
    <row r="10841" spans="1:4">
      <c r="A10841" s="1">
        <v>24847</v>
      </c>
      <c r="B10841" s="1">
        <v>990200</v>
      </c>
      <c r="C10841" s="1" t="s">
        <v>15760</v>
      </c>
      <c r="D10841" s="1">
        <v>1952</v>
      </c>
    </row>
    <row r="10842" spans="1:4">
      <c r="A10842" s="1">
        <v>30639</v>
      </c>
      <c r="B10842" s="1">
        <v>990830</v>
      </c>
      <c r="C10842" s="1" t="s">
        <v>15761</v>
      </c>
      <c r="D10842" s="1">
        <v>1952</v>
      </c>
    </row>
    <row r="10843" spans="1:4">
      <c r="A10843" s="1">
        <v>25496</v>
      </c>
      <c r="B10843" s="1">
        <v>1010030</v>
      </c>
      <c r="C10843" s="1" t="s">
        <v>15762</v>
      </c>
      <c r="D10843" s="1">
        <v>1952</v>
      </c>
    </row>
    <row r="10844" spans="1:4">
      <c r="A10844" s="1">
        <v>25942</v>
      </c>
      <c r="B10844" s="1">
        <v>1090180</v>
      </c>
      <c r="C10844" s="1" t="s">
        <v>15763</v>
      </c>
      <c r="D10844" s="1">
        <v>1952</v>
      </c>
    </row>
    <row r="10845" spans="1:4">
      <c r="A10845" s="1">
        <v>15094</v>
      </c>
      <c r="B10845" s="1">
        <v>1150161</v>
      </c>
      <c r="C10845" s="1" t="s">
        <v>15764</v>
      </c>
      <c r="D10845" s="1">
        <v>1952</v>
      </c>
    </row>
    <row r="10846" spans="1:4">
      <c r="A10846" s="1">
        <v>65713</v>
      </c>
      <c r="B10846" s="1">
        <v>1180410</v>
      </c>
      <c r="C10846" s="1" t="s">
        <v>15765</v>
      </c>
      <c r="D10846" s="1">
        <v>1952</v>
      </c>
    </row>
    <row r="10847" spans="1:4">
      <c r="A10847" s="1">
        <v>13596</v>
      </c>
      <c r="B10847" s="1">
        <v>1220270</v>
      </c>
      <c r="C10847" s="1" t="s">
        <v>9689</v>
      </c>
      <c r="D10847" s="1">
        <v>1952</v>
      </c>
    </row>
    <row r="10848" spans="1:4">
      <c r="A10848" s="1">
        <v>12009</v>
      </c>
      <c r="B10848" s="1">
        <v>1730540</v>
      </c>
      <c r="C10848" s="1" t="s">
        <v>15766</v>
      </c>
      <c r="D10848" s="1">
        <v>1952</v>
      </c>
    </row>
    <row r="10849" spans="1:4">
      <c r="A10849" s="1">
        <v>31415</v>
      </c>
      <c r="B10849" s="1">
        <v>1870020</v>
      </c>
      <c r="C10849" s="1" t="s">
        <v>15767</v>
      </c>
      <c r="D10849" s="1">
        <v>1952</v>
      </c>
    </row>
    <row r="10850" spans="1:4">
      <c r="A10850" s="1">
        <v>31635</v>
      </c>
      <c r="B10850" s="1">
        <v>1870760</v>
      </c>
      <c r="C10850" s="1" t="s">
        <v>15768</v>
      </c>
      <c r="D10850" s="1">
        <v>1952</v>
      </c>
    </row>
    <row r="10851" spans="1:4">
      <c r="A10851" s="1">
        <v>25049</v>
      </c>
      <c r="B10851" s="1">
        <v>1870930</v>
      </c>
      <c r="C10851" s="1" t="s">
        <v>15769</v>
      </c>
      <c r="D10851" s="1">
        <v>1952</v>
      </c>
    </row>
    <row r="10852" spans="1:4">
      <c r="A10852" s="1">
        <v>30887</v>
      </c>
      <c r="B10852" s="1">
        <v>1871280</v>
      </c>
      <c r="C10852" s="1" t="s">
        <v>15770</v>
      </c>
      <c r="D10852" s="1">
        <v>1952</v>
      </c>
    </row>
    <row r="10853" spans="1:4">
      <c r="A10853" s="1">
        <v>24904</v>
      </c>
      <c r="B10853" s="1">
        <v>1871570</v>
      </c>
      <c r="C10853" s="1" t="s">
        <v>15771</v>
      </c>
      <c r="D10853" s="1">
        <v>1952</v>
      </c>
    </row>
    <row r="10854" spans="1:4">
      <c r="A10854" s="1">
        <v>24254</v>
      </c>
      <c r="B10854" s="1">
        <v>1871950</v>
      </c>
      <c r="C10854" s="1" t="s">
        <v>15772</v>
      </c>
      <c r="D10854" s="1">
        <v>1952</v>
      </c>
    </row>
    <row r="10855" spans="1:4">
      <c r="A10855" s="1">
        <v>23171</v>
      </c>
      <c r="B10855" s="1">
        <v>1872710</v>
      </c>
      <c r="C10855" s="1" t="s">
        <v>15773</v>
      </c>
      <c r="D10855" s="1">
        <v>1952</v>
      </c>
    </row>
    <row r="10856" spans="1:4">
      <c r="A10856" s="1">
        <v>23066</v>
      </c>
      <c r="B10856" s="1">
        <v>1872860</v>
      </c>
      <c r="C10856" s="1" t="s">
        <v>15774</v>
      </c>
      <c r="D10856" s="1">
        <v>1952</v>
      </c>
    </row>
    <row r="10857" spans="1:4">
      <c r="A10857" s="1">
        <v>31639</v>
      </c>
      <c r="B10857" s="1">
        <v>1880350</v>
      </c>
      <c r="C10857" s="1" t="s">
        <v>15775</v>
      </c>
      <c r="D10857" s="1">
        <v>1952</v>
      </c>
    </row>
    <row r="10858" spans="1:4">
      <c r="A10858" s="1">
        <v>28900</v>
      </c>
      <c r="B10858" s="1">
        <v>1900170</v>
      </c>
      <c r="C10858" s="1" t="s">
        <v>15776</v>
      </c>
      <c r="D10858" s="1">
        <v>1952</v>
      </c>
    </row>
    <row r="10859" spans="1:4">
      <c r="A10859" s="1">
        <v>28894</v>
      </c>
      <c r="B10859" s="1">
        <v>1900190</v>
      </c>
      <c r="C10859" s="1" t="s">
        <v>15777</v>
      </c>
      <c r="D10859" s="1">
        <v>1952</v>
      </c>
    </row>
    <row r="10860" spans="1:4">
      <c r="A10860" s="1">
        <v>24487</v>
      </c>
      <c r="B10860" s="1">
        <v>1910740</v>
      </c>
      <c r="C10860" s="1" t="s">
        <v>15778</v>
      </c>
      <c r="D10860" s="1">
        <v>1952</v>
      </c>
    </row>
    <row r="10861" spans="1:4">
      <c r="A10861" s="1">
        <v>24617</v>
      </c>
      <c r="B10861" s="1">
        <v>1910940</v>
      </c>
      <c r="C10861" s="1" t="s">
        <v>15779</v>
      </c>
      <c r="D10861" s="1">
        <v>1952</v>
      </c>
    </row>
    <row r="10862" spans="1:4">
      <c r="A10862" s="1">
        <v>29156</v>
      </c>
      <c r="B10862" s="1">
        <v>1930120</v>
      </c>
      <c r="C10862" s="1" t="s">
        <v>15780</v>
      </c>
      <c r="D10862" s="1">
        <v>1952</v>
      </c>
    </row>
    <row r="10863" spans="1:4">
      <c r="A10863" s="1">
        <v>23849</v>
      </c>
      <c r="B10863" s="1">
        <v>1930480</v>
      </c>
      <c r="C10863" s="1" t="s">
        <v>15781</v>
      </c>
      <c r="D10863" s="1">
        <v>1952</v>
      </c>
    </row>
    <row r="10864" spans="1:4">
      <c r="A10864" s="1">
        <v>23563</v>
      </c>
      <c r="B10864" s="1">
        <v>1930610</v>
      </c>
      <c r="C10864" s="1" t="s">
        <v>15782</v>
      </c>
      <c r="D10864" s="1">
        <v>1952</v>
      </c>
    </row>
    <row r="10865" spans="1:4">
      <c r="A10865" s="1">
        <v>23561</v>
      </c>
      <c r="B10865" s="1">
        <v>1930630</v>
      </c>
      <c r="C10865" s="1" t="s">
        <v>15783</v>
      </c>
      <c r="D10865" s="1">
        <v>1952</v>
      </c>
    </row>
    <row r="10866" spans="1:4">
      <c r="A10866" s="1">
        <v>23560</v>
      </c>
      <c r="B10866" s="1">
        <v>1930650</v>
      </c>
      <c r="C10866" s="1" t="s">
        <v>15784</v>
      </c>
      <c r="D10866" s="1">
        <v>1952</v>
      </c>
    </row>
    <row r="10867" spans="1:4">
      <c r="A10867" s="1">
        <v>23393</v>
      </c>
      <c r="B10867" s="1">
        <v>1930670</v>
      </c>
      <c r="C10867" s="1" t="s">
        <v>15785</v>
      </c>
      <c r="D10867" s="1">
        <v>1952</v>
      </c>
    </row>
    <row r="10868" spans="1:4">
      <c r="A10868" s="1">
        <v>24728</v>
      </c>
      <c r="B10868" s="1">
        <v>1931540</v>
      </c>
      <c r="C10868" s="1" t="s">
        <v>15786</v>
      </c>
      <c r="D10868" s="1">
        <v>1952</v>
      </c>
    </row>
    <row r="10869" spans="1:4">
      <c r="A10869" s="1">
        <v>30280</v>
      </c>
      <c r="B10869" s="1">
        <v>1940730</v>
      </c>
      <c r="C10869" s="1" t="s">
        <v>15787</v>
      </c>
      <c r="D10869" s="1">
        <v>1952</v>
      </c>
    </row>
    <row r="10870" spans="1:4">
      <c r="A10870" s="1">
        <v>23486</v>
      </c>
      <c r="B10870" s="1">
        <v>1941040</v>
      </c>
      <c r="C10870" s="1" t="s">
        <v>15788</v>
      </c>
      <c r="D10870" s="1">
        <v>1952</v>
      </c>
    </row>
    <row r="10871" spans="1:4">
      <c r="A10871" s="1">
        <v>27737</v>
      </c>
      <c r="B10871" s="1">
        <v>1950220</v>
      </c>
      <c r="C10871" s="1" t="s">
        <v>15789</v>
      </c>
      <c r="D10871" s="1">
        <v>1952</v>
      </c>
    </row>
    <row r="10872" spans="1:4">
      <c r="A10872" s="1">
        <v>27957</v>
      </c>
      <c r="B10872" s="1">
        <v>1950270</v>
      </c>
      <c r="C10872" s="1" t="s">
        <v>15790</v>
      </c>
      <c r="D10872" s="1">
        <v>1952</v>
      </c>
    </row>
    <row r="10873" spans="1:4">
      <c r="A10873" s="1">
        <v>27956</v>
      </c>
      <c r="B10873" s="1">
        <v>1950290</v>
      </c>
      <c r="C10873" s="1" t="s">
        <v>15791</v>
      </c>
      <c r="D10873" s="1">
        <v>1952</v>
      </c>
    </row>
    <row r="10874" spans="1:4">
      <c r="A10874" s="1">
        <v>27214</v>
      </c>
      <c r="B10874" s="1">
        <v>1950340</v>
      </c>
      <c r="C10874" s="1" t="s">
        <v>15792</v>
      </c>
      <c r="D10874" s="1">
        <v>1952</v>
      </c>
    </row>
    <row r="10875" spans="1:4">
      <c r="A10875" s="1">
        <v>27213</v>
      </c>
      <c r="B10875" s="1">
        <v>1950360</v>
      </c>
      <c r="C10875" s="1" t="s">
        <v>15793</v>
      </c>
      <c r="D10875" s="1">
        <v>1952</v>
      </c>
    </row>
    <row r="10876" spans="1:4">
      <c r="A10876" s="1">
        <v>27273</v>
      </c>
      <c r="B10876" s="1">
        <v>1950370</v>
      </c>
      <c r="C10876" s="1" t="s">
        <v>15794</v>
      </c>
      <c r="D10876" s="1">
        <v>1952</v>
      </c>
    </row>
    <row r="10877" spans="1:4">
      <c r="A10877" s="1">
        <v>27212</v>
      </c>
      <c r="B10877" s="1">
        <v>1950380</v>
      </c>
      <c r="C10877" s="1" t="s">
        <v>15795</v>
      </c>
      <c r="D10877" s="1">
        <v>1952</v>
      </c>
    </row>
    <row r="10878" spans="1:4">
      <c r="A10878" s="1">
        <v>27211</v>
      </c>
      <c r="B10878" s="1">
        <v>1950400</v>
      </c>
      <c r="C10878" s="1" t="s">
        <v>15796</v>
      </c>
      <c r="D10878" s="1">
        <v>1952</v>
      </c>
    </row>
    <row r="10879" spans="1:4">
      <c r="A10879" s="1">
        <v>22985</v>
      </c>
      <c r="B10879" s="1">
        <v>1960810</v>
      </c>
      <c r="C10879" s="1" t="s">
        <v>15797</v>
      </c>
      <c r="D10879" s="1">
        <v>1952</v>
      </c>
    </row>
    <row r="10880" spans="1:4">
      <c r="A10880" s="1">
        <v>23226</v>
      </c>
      <c r="B10880" s="1">
        <v>1970310</v>
      </c>
      <c r="C10880" s="1" t="s">
        <v>15798</v>
      </c>
      <c r="D10880" s="1">
        <v>1952</v>
      </c>
    </row>
    <row r="10881" spans="1:4">
      <c r="A10881" s="1">
        <v>27939</v>
      </c>
      <c r="B10881" s="1">
        <v>1970600</v>
      </c>
      <c r="C10881" s="1" t="s">
        <v>15799</v>
      </c>
      <c r="D10881" s="1">
        <v>1952</v>
      </c>
    </row>
    <row r="10882" spans="1:4">
      <c r="A10882" s="1">
        <v>23217</v>
      </c>
      <c r="B10882" s="1">
        <v>1970750</v>
      </c>
      <c r="C10882" s="1" t="s">
        <v>15800</v>
      </c>
      <c r="D10882" s="1">
        <v>1952</v>
      </c>
    </row>
    <row r="10883" spans="1:4">
      <c r="A10883" s="1">
        <v>30292</v>
      </c>
      <c r="B10883" s="1">
        <v>1970880</v>
      </c>
      <c r="C10883" s="1" t="s">
        <v>15801</v>
      </c>
      <c r="D10883" s="1">
        <v>1952</v>
      </c>
    </row>
    <row r="10884" spans="1:4">
      <c r="A10884" s="1">
        <v>47464</v>
      </c>
      <c r="B10884" s="1">
        <v>1990540</v>
      </c>
      <c r="C10884" s="1" t="s">
        <v>15802</v>
      </c>
      <c r="D10884" s="1">
        <v>1952</v>
      </c>
    </row>
    <row r="10885" spans="1:4">
      <c r="A10885" s="1">
        <v>22522</v>
      </c>
      <c r="B10885" s="1">
        <v>2070050</v>
      </c>
      <c r="C10885" s="1" t="s">
        <v>15803</v>
      </c>
      <c r="D10885" s="1">
        <v>1952</v>
      </c>
    </row>
    <row r="10886" spans="1:4">
      <c r="A10886" s="1">
        <v>23083</v>
      </c>
      <c r="B10886" s="1">
        <v>2090070</v>
      </c>
      <c r="C10886" s="1" t="s">
        <v>15804</v>
      </c>
      <c r="D10886" s="1">
        <v>1952</v>
      </c>
    </row>
    <row r="10887" spans="1:4">
      <c r="A10887" s="1">
        <v>23188</v>
      </c>
      <c r="B10887" s="1">
        <v>2090290</v>
      </c>
      <c r="C10887" s="1" t="s">
        <v>15805</v>
      </c>
      <c r="D10887" s="1">
        <v>1952</v>
      </c>
    </row>
    <row r="10888" spans="1:4">
      <c r="A10888" s="1">
        <v>23187</v>
      </c>
      <c r="B10888" s="1">
        <v>2090310</v>
      </c>
      <c r="C10888" s="1" t="s">
        <v>15806</v>
      </c>
      <c r="D10888" s="1">
        <v>1952</v>
      </c>
    </row>
    <row r="10889" spans="1:4">
      <c r="A10889" s="1">
        <v>23249</v>
      </c>
      <c r="B10889" s="1">
        <v>2100010</v>
      </c>
      <c r="C10889" s="1" t="s">
        <v>15807</v>
      </c>
      <c r="D10889" s="1">
        <v>1952</v>
      </c>
    </row>
    <row r="10890" spans="1:4">
      <c r="A10890" s="1">
        <v>22498</v>
      </c>
      <c r="B10890" s="1">
        <v>2120070</v>
      </c>
      <c r="C10890" s="1" t="s">
        <v>15808</v>
      </c>
      <c r="D10890" s="1">
        <v>1952</v>
      </c>
    </row>
    <row r="10891" spans="1:4">
      <c r="A10891" s="1">
        <v>23176</v>
      </c>
      <c r="B10891" s="1">
        <v>2140200</v>
      </c>
      <c r="C10891" s="1" t="s">
        <v>15809</v>
      </c>
      <c r="D10891" s="1">
        <v>1952</v>
      </c>
    </row>
    <row r="10892" spans="1:4">
      <c r="A10892" s="1">
        <v>27562</v>
      </c>
      <c r="B10892" s="1">
        <v>2270060</v>
      </c>
      <c r="C10892" s="1" t="s">
        <v>15810</v>
      </c>
      <c r="D10892" s="1">
        <v>1952</v>
      </c>
    </row>
    <row r="10893" spans="1:4">
      <c r="A10893" s="1">
        <v>27192</v>
      </c>
      <c r="B10893" s="1">
        <v>2280110</v>
      </c>
      <c r="C10893" s="1" t="s">
        <v>15811</v>
      </c>
      <c r="D10893" s="1">
        <v>1952</v>
      </c>
    </row>
    <row r="10894" spans="1:4">
      <c r="A10894" s="1">
        <v>27927</v>
      </c>
      <c r="B10894" s="1">
        <v>2320050</v>
      </c>
      <c r="C10894" s="1" t="s">
        <v>15812</v>
      </c>
      <c r="D10894" s="1">
        <v>1952</v>
      </c>
    </row>
    <row r="10895" spans="1:4">
      <c r="A10895" s="1">
        <v>27776</v>
      </c>
      <c r="B10895" s="1">
        <v>2320140</v>
      </c>
      <c r="C10895" s="1" t="s">
        <v>15813</v>
      </c>
      <c r="D10895" s="1">
        <v>1952</v>
      </c>
    </row>
    <row r="10896" spans="1:4">
      <c r="A10896" s="1">
        <v>27215</v>
      </c>
      <c r="B10896" s="1">
        <v>2330090</v>
      </c>
      <c r="C10896" s="1" t="s">
        <v>15814</v>
      </c>
      <c r="D10896" s="1">
        <v>1952</v>
      </c>
    </row>
    <row r="10897" spans="1:4">
      <c r="A10897" s="1">
        <v>27858</v>
      </c>
      <c r="B10897" s="1">
        <v>2340080</v>
      </c>
      <c r="C10897" s="1" t="s">
        <v>15815</v>
      </c>
      <c r="D10897" s="1">
        <v>1952</v>
      </c>
    </row>
    <row r="10898" spans="1:4">
      <c r="A10898" s="1">
        <v>23348</v>
      </c>
      <c r="B10898" s="1">
        <v>2390060</v>
      </c>
      <c r="C10898" s="1" t="s">
        <v>15816</v>
      </c>
      <c r="D10898" s="1">
        <v>1952</v>
      </c>
    </row>
    <row r="10899" spans="1:4">
      <c r="A10899" s="1">
        <v>23353</v>
      </c>
      <c r="B10899" s="1">
        <v>2390070</v>
      </c>
      <c r="C10899" s="1" t="s">
        <v>15817</v>
      </c>
      <c r="D10899" s="1">
        <v>1952</v>
      </c>
    </row>
    <row r="10900" spans="1:4">
      <c r="A10900" s="1">
        <v>23352</v>
      </c>
      <c r="B10900" s="1">
        <v>2390090</v>
      </c>
      <c r="C10900" s="1" t="s">
        <v>15818</v>
      </c>
      <c r="D10900" s="1">
        <v>1952</v>
      </c>
    </row>
    <row r="10901" spans="1:4">
      <c r="A10901" s="1">
        <v>27887</v>
      </c>
      <c r="B10901" s="1">
        <v>2400150</v>
      </c>
      <c r="C10901" s="1" t="s">
        <v>15819</v>
      </c>
      <c r="D10901" s="1">
        <v>1952</v>
      </c>
    </row>
    <row r="10902" spans="1:4">
      <c r="A10902" s="1">
        <v>27599</v>
      </c>
      <c r="B10902" s="1">
        <v>2430180</v>
      </c>
      <c r="C10902" s="1" t="s">
        <v>15820</v>
      </c>
      <c r="D10902" s="1">
        <v>1952</v>
      </c>
    </row>
    <row r="10903" spans="1:4">
      <c r="A10903" s="1">
        <v>13537</v>
      </c>
      <c r="B10903" s="1">
        <v>2490110</v>
      </c>
      <c r="C10903" s="1" t="s">
        <v>15821</v>
      </c>
      <c r="D10903" s="1">
        <v>1952</v>
      </c>
    </row>
    <row r="10904" spans="1:4">
      <c r="A10904" s="1">
        <v>23651</v>
      </c>
      <c r="B10904" s="1">
        <v>2580140</v>
      </c>
      <c r="C10904" s="1" t="s">
        <v>15822</v>
      </c>
      <c r="D10904" s="1">
        <v>1952</v>
      </c>
    </row>
    <row r="10905" spans="1:4">
      <c r="A10905" s="1">
        <v>23666</v>
      </c>
      <c r="B10905" s="1">
        <v>2580180</v>
      </c>
      <c r="C10905" s="1" t="s">
        <v>15823</v>
      </c>
      <c r="D10905" s="1">
        <v>1952</v>
      </c>
    </row>
    <row r="10906" spans="1:4">
      <c r="A10906" s="1">
        <v>23786</v>
      </c>
      <c r="B10906" s="1">
        <v>2590050</v>
      </c>
      <c r="C10906" s="1" t="s">
        <v>15824</v>
      </c>
      <c r="D10906" s="1">
        <v>1952</v>
      </c>
    </row>
    <row r="10907" spans="1:4">
      <c r="A10907" s="1">
        <v>22806</v>
      </c>
      <c r="B10907" s="1">
        <v>2610080</v>
      </c>
      <c r="C10907" s="1" t="s">
        <v>15825</v>
      </c>
      <c r="D10907" s="1">
        <v>1952</v>
      </c>
    </row>
    <row r="10908" spans="1:4">
      <c r="A10908" s="1">
        <v>23626</v>
      </c>
      <c r="B10908" s="1">
        <v>2610130</v>
      </c>
      <c r="C10908" s="1" t="s">
        <v>15826</v>
      </c>
      <c r="D10908" s="1">
        <v>1952</v>
      </c>
    </row>
    <row r="10909" spans="1:4">
      <c r="A10909" s="1">
        <v>23632</v>
      </c>
      <c r="B10909" s="1">
        <v>2610140</v>
      </c>
      <c r="C10909" s="1" t="s">
        <v>15827</v>
      </c>
      <c r="D10909" s="1">
        <v>1952</v>
      </c>
    </row>
    <row r="10910" spans="1:4">
      <c r="A10910" s="1">
        <v>23665</v>
      </c>
      <c r="B10910" s="1">
        <v>2610230</v>
      </c>
      <c r="C10910" s="1" t="s">
        <v>15828</v>
      </c>
      <c r="D10910" s="1">
        <v>1952</v>
      </c>
    </row>
    <row r="10911" spans="1:4">
      <c r="A10911" s="1">
        <v>22815</v>
      </c>
      <c r="B10911" s="1">
        <v>2640080</v>
      </c>
      <c r="C10911" s="1" t="s">
        <v>15829</v>
      </c>
      <c r="D10911" s="1">
        <v>1952</v>
      </c>
    </row>
    <row r="10912" spans="1:4">
      <c r="A10912" s="1">
        <v>23634</v>
      </c>
      <c r="B10912" s="1">
        <v>2640110</v>
      </c>
      <c r="C10912" s="1" t="s">
        <v>15830</v>
      </c>
      <c r="D10912" s="1">
        <v>1952</v>
      </c>
    </row>
    <row r="10913" spans="1:4">
      <c r="A10913" s="1">
        <v>23573</v>
      </c>
      <c r="B10913" s="1">
        <v>2660070</v>
      </c>
      <c r="C10913" s="1" t="s">
        <v>15831</v>
      </c>
      <c r="D10913" s="1">
        <v>1952</v>
      </c>
    </row>
    <row r="10914" spans="1:4">
      <c r="A10914" s="1">
        <v>23609</v>
      </c>
      <c r="B10914" s="1">
        <v>2660220</v>
      </c>
      <c r="C10914" s="1" t="s">
        <v>15832</v>
      </c>
      <c r="D10914" s="1">
        <v>1952</v>
      </c>
    </row>
    <row r="10915" spans="1:4">
      <c r="A10915" s="1">
        <v>23389</v>
      </c>
      <c r="B10915" s="1">
        <v>2670030</v>
      </c>
      <c r="C10915" s="1" t="s">
        <v>15833</v>
      </c>
      <c r="D10915" s="1">
        <v>1952</v>
      </c>
    </row>
    <row r="10916" spans="1:4">
      <c r="A10916" s="1">
        <v>23960</v>
      </c>
      <c r="B10916" s="1">
        <v>2690010</v>
      </c>
      <c r="C10916" s="1" t="s">
        <v>15834</v>
      </c>
      <c r="D10916" s="1">
        <v>1952</v>
      </c>
    </row>
    <row r="10917" spans="1:4">
      <c r="A10917" s="1">
        <v>24540</v>
      </c>
      <c r="B10917" s="1">
        <v>2690080</v>
      </c>
      <c r="C10917" s="1" t="s">
        <v>15835</v>
      </c>
      <c r="D10917" s="1">
        <v>1952</v>
      </c>
    </row>
    <row r="10918" spans="1:4">
      <c r="A10918" s="1">
        <v>24545</v>
      </c>
      <c r="B10918" s="1">
        <v>2690160</v>
      </c>
      <c r="C10918" s="1" t="s">
        <v>15836</v>
      </c>
      <c r="D10918" s="1">
        <v>1952</v>
      </c>
    </row>
    <row r="10919" spans="1:4">
      <c r="A10919" s="1">
        <v>24630</v>
      </c>
      <c r="B10919" s="1">
        <v>2700140</v>
      </c>
      <c r="C10919" s="1" t="s">
        <v>15837</v>
      </c>
      <c r="D10919" s="1">
        <v>1952</v>
      </c>
    </row>
    <row r="10920" spans="1:4">
      <c r="A10920" s="1">
        <v>24624</v>
      </c>
      <c r="B10920" s="1">
        <v>2710270</v>
      </c>
      <c r="C10920" s="1" t="s">
        <v>15838</v>
      </c>
      <c r="D10920" s="1">
        <v>1952</v>
      </c>
    </row>
    <row r="10921" spans="1:4">
      <c r="A10921" s="1">
        <v>24086</v>
      </c>
      <c r="B10921" s="1">
        <v>2750130</v>
      </c>
      <c r="C10921" s="1" t="s">
        <v>15839</v>
      </c>
      <c r="D10921" s="1">
        <v>1952</v>
      </c>
    </row>
    <row r="10922" spans="1:4">
      <c r="A10922" s="1">
        <v>24694</v>
      </c>
      <c r="B10922" s="1">
        <v>2760140</v>
      </c>
      <c r="C10922" s="1" t="s">
        <v>15840</v>
      </c>
      <c r="D10922" s="1">
        <v>1952</v>
      </c>
    </row>
    <row r="10923" spans="1:4">
      <c r="A10923" s="1">
        <v>24184</v>
      </c>
      <c r="B10923" s="1">
        <v>2800130</v>
      </c>
      <c r="C10923" s="1" t="s">
        <v>15841</v>
      </c>
      <c r="D10923" s="1">
        <v>1952</v>
      </c>
    </row>
    <row r="10924" spans="1:4">
      <c r="A10924" s="1">
        <v>24124</v>
      </c>
      <c r="B10924" s="1">
        <v>2800160</v>
      </c>
      <c r="C10924" s="1" t="s">
        <v>15842</v>
      </c>
      <c r="D10924" s="1">
        <v>1952</v>
      </c>
    </row>
    <row r="10925" spans="1:4">
      <c r="A10925" s="1">
        <v>24176</v>
      </c>
      <c r="B10925" s="1">
        <v>2820050</v>
      </c>
      <c r="C10925" s="1" t="s">
        <v>15843</v>
      </c>
      <c r="D10925" s="1">
        <v>1952</v>
      </c>
    </row>
    <row r="10926" spans="1:4">
      <c r="A10926" s="1">
        <v>24177</v>
      </c>
      <c r="B10926" s="1">
        <v>2820070</v>
      </c>
      <c r="C10926" s="1" t="s">
        <v>15844</v>
      </c>
      <c r="D10926" s="1">
        <v>1952</v>
      </c>
    </row>
    <row r="10927" spans="1:4">
      <c r="A10927" s="1">
        <v>24244</v>
      </c>
      <c r="B10927" s="1">
        <v>2840090</v>
      </c>
      <c r="C10927" s="1" t="s">
        <v>15845</v>
      </c>
      <c r="D10927" s="1">
        <v>1952</v>
      </c>
    </row>
    <row r="10928" spans="1:4">
      <c r="A10928" s="1">
        <v>24093</v>
      </c>
      <c r="B10928" s="1">
        <v>2910100</v>
      </c>
      <c r="C10928" s="1" t="s">
        <v>15846</v>
      </c>
      <c r="D10928" s="1">
        <v>1952</v>
      </c>
    </row>
    <row r="10929" spans="1:4">
      <c r="A10929" s="1">
        <v>25171</v>
      </c>
      <c r="B10929" s="1">
        <v>2940070</v>
      </c>
      <c r="C10929" s="1" t="s">
        <v>15847</v>
      </c>
      <c r="D10929" s="1">
        <v>1952</v>
      </c>
    </row>
    <row r="10930" spans="1:4">
      <c r="A10930" s="1">
        <v>30931</v>
      </c>
      <c r="B10930" s="1">
        <v>3010070</v>
      </c>
      <c r="C10930" s="1" t="s">
        <v>15848</v>
      </c>
      <c r="D10930" s="1">
        <v>1952</v>
      </c>
    </row>
    <row r="10931" spans="1:4">
      <c r="A10931" s="1">
        <v>30922</v>
      </c>
      <c r="B10931" s="1">
        <v>3010220</v>
      </c>
      <c r="C10931" s="1" t="s">
        <v>15849</v>
      </c>
      <c r="D10931" s="1">
        <v>1952</v>
      </c>
    </row>
    <row r="10932" spans="1:4">
      <c r="A10932" s="1">
        <v>31007</v>
      </c>
      <c r="B10932" s="1">
        <v>3100080</v>
      </c>
      <c r="C10932" s="1" t="s">
        <v>15850</v>
      </c>
      <c r="D10932" s="1">
        <v>1952</v>
      </c>
    </row>
    <row r="10933" spans="1:4">
      <c r="A10933" s="1">
        <v>30743</v>
      </c>
      <c r="B10933" s="1">
        <v>3120140</v>
      </c>
      <c r="C10933" s="1" t="s">
        <v>15851</v>
      </c>
      <c r="D10933" s="1">
        <v>1952</v>
      </c>
    </row>
    <row r="10934" spans="1:4">
      <c r="A10934" s="1">
        <v>24755</v>
      </c>
      <c r="B10934" s="1">
        <v>3190080</v>
      </c>
      <c r="C10934" s="1" t="s">
        <v>15852</v>
      </c>
      <c r="D10934" s="1">
        <v>1952</v>
      </c>
    </row>
    <row r="10935" spans="1:4">
      <c r="A10935" s="1">
        <v>29321</v>
      </c>
      <c r="B10935" s="1">
        <v>3190160</v>
      </c>
      <c r="C10935" s="1" t="s">
        <v>15853</v>
      </c>
      <c r="D10935" s="1">
        <v>1952</v>
      </c>
    </row>
    <row r="10936" spans="1:4">
      <c r="A10936" s="1">
        <v>31010</v>
      </c>
      <c r="B10936" s="1">
        <v>3300070</v>
      </c>
      <c r="C10936" s="1" t="s">
        <v>15854</v>
      </c>
      <c r="D10936" s="1">
        <v>1952</v>
      </c>
    </row>
    <row r="10937" spans="1:4">
      <c r="A10937" s="1">
        <v>31349</v>
      </c>
      <c r="B10937" s="1">
        <v>3300090</v>
      </c>
      <c r="C10937" s="1" t="s">
        <v>15855</v>
      </c>
      <c r="D10937" s="1">
        <v>1952</v>
      </c>
    </row>
    <row r="10938" spans="1:4">
      <c r="A10938" s="1">
        <v>31235</v>
      </c>
      <c r="B10938" s="1">
        <v>3300140</v>
      </c>
      <c r="C10938" s="1" t="s">
        <v>15856</v>
      </c>
      <c r="D10938" s="1">
        <v>1952</v>
      </c>
    </row>
    <row r="10939" spans="1:4">
      <c r="A10939" s="1">
        <v>31275</v>
      </c>
      <c r="B10939" s="1">
        <v>3320060</v>
      </c>
      <c r="C10939" s="1" t="s">
        <v>15857</v>
      </c>
      <c r="D10939" s="1">
        <v>1952</v>
      </c>
    </row>
    <row r="10940" spans="1:4">
      <c r="A10940" s="1">
        <v>31652</v>
      </c>
      <c r="B10940" s="1">
        <v>3340020</v>
      </c>
      <c r="C10940" s="1" t="s">
        <v>15858</v>
      </c>
      <c r="D10940" s="1">
        <v>1952</v>
      </c>
    </row>
    <row r="10941" spans="1:4">
      <c r="A10941" s="1">
        <v>31591</v>
      </c>
      <c r="B10941" s="1">
        <v>3340160</v>
      </c>
      <c r="C10941" s="1" t="s">
        <v>15859</v>
      </c>
      <c r="D10941" s="1">
        <v>1952</v>
      </c>
    </row>
    <row r="10942" spans="1:4">
      <c r="A10942" s="1">
        <v>25105</v>
      </c>
      <c r="B10942" s="1">
        <v>3340380</v>
      </c>
      <c r="C10942" s="1" t="s">
        <v>15860</v>
      </c>
      <c r="D10942" s="1">
        <v>1952</v>
      </c>
    </row>
    <row r="10943" spans="1:4">
      <c r="A10943" s="1">
        <v>25104</v>
      </c>
      <c r="B10943" s="1">
        <v>3340400</v>
      </c>
      <c r="C10943" s="1" t="s">
        <v>15861</v>
      </c>
      <c r="D10943" s="1">
        <v>1952</v>
      </c>
    </row>
    <row r="10944" spans="1:4">
      <c r="A10944" s="1">
        <v>25103</v>
      </c>
      <c r="B10944" s="1">
        <v>3340420</v>
      </c>
      <c r="C10944" s="1" t="s">
        <v>15862</v>
      </c>
      <c r="D10944" s="1">
        <v>1952</v>
      </c>
    </row>
    <row r="10945" spans="1:4">
      <c r="A10945" s="1">
        <v>25102</v>
      </c>
      <c r="B10945" s="1">
        <v>3340440</v>
      </c>
      <c r="C10945" s="1" t="s">
        <v>15863</v>
      </c>
      <c r="D10945" s="1">
        <v>1952</v>
      </c>
    </row>
    <row r="10946" spans="1:4">
      <c r="A10946" s="1">
        <v>31301</v>
      </c>
      <c r="B10946" s="1">
        <v>3350100</v>
      </c>
      <c r="C10946" s="1" t="s">
        <v>15864</v>
      </c>
      <c r="D10946" s="1">
        <v>1952</v>
      </c>
    </row>
    <row r="10947" spans="1:4">
      <c r="A10947" s="1">
        <v>31293</v>
      </c>
      <c r="B10947" s="1">
        <v>3370370</v>
      </c>
      <c r="C10947" s="1" t="s">
        <v>15865</v>
      </c>
      <c r="D10947" s="1">
        <v>1952</v>
      </c>
    </row>
    <row r="10948" spans="1:4">
      <c r="A10948" s="1">
        <v>31297</v>
      </c>
      <c r="B10948" s="1">
        <v>3370390</v>
      </c>
      <c r="C10948" s="1" t="s">
        <v>15866</v>
      </c>
      <c r="D10948" s="1">
        <v>1952</v>
      </c>
    </row>
    <row r="10949" spans="1:4">
      <c r="A10949" s="1">
        <v>31377</v>
      </c>
      <c r="B10949" s="1">
        <v>3370400</v>
      </c>
      <c r="C10949" s="1" t="s">
        <v>15867</v>
      </c>
      <c r="D10949" s="1">
        <v>1952</v>
      </c>
    </row>
    <row r="10950" spans="1:4">
      <c r="A10950" s="1">
        <v>31667</v>
      </c>
      <c r="B10950" s="1">
        <v>3370420</v>
      </c>
      <c r="C10950" s="1" t="s">
        <v>15868</v>
      </c>
      <c r="D10950" s="1">
        <v>1952</v>
      </c>
    </row>
    <row r="10951" spans="1:4">
      <c r="A10951" s="1">
        <v>31089</v>
      </c>
      <c r="B10951" s="1">
        <v>3440060</v>
      </c>
      <c r="C10951" s="1" t="s">
        <v>15869</v>
      </c>
      <c r="D10951" s="1">
        <v>1952</v>
      </c>
    </row>
    <row r="10952" spans="1:4">
      <c r="A10952" s="1">
        <v>36743</v>
      </c>
      <c r="B10952" s="1">
        <v>3450100</v>
      </c>
      <c r="C10952" s="1" t="s">
        <v>15870</v>
      </c>
      <c r="D10952" s="1">
        <v>1952</v>
      </c>
    </row>
    <row r="10953" spans="1:4">
      <c r="A10953" s="1">
        <v>26373</v>
      </c>
      <c r="B10953" s="1">
        <v>3460070</v>
      </c>
      <c r="C10953" s="1" t="s">
        <v>15871</v>
      </c>
      <c r="D10953" s="1">
        <v>1952</v>
      </c>
    </row>
    <row r="10954" spans="1:4">
      <c r="A10954" s="1">
        <v>32168</v>
      </c>
      <c r="B10954" s="1">
        <v>3610680</v>
      </c>
      <c r="C10954" s="1" t="s">
        <v>15872</v>
      </c>
      <c r="D10954" s="1">
        <v>1952</v>
      </c>
    </row>
    <row r="10955" spans="1:4">
      <c r="A10955" s="1">
        <v>2280</v>
      </c>
      <c r="B10955" s="1">
        <v>3840340</v>
      </c>
      <c r="C10955" s="1" t="s">
        <v>15873</v>
      </c>
      <c r="D10955" s="1">
        <v>1952</v>
      </c>
    </row>
    <row r="10956" spans="1:4">
      <c r="A10956" s="1">
        <v>6368</v>
      </c>
      <c r="B10956" s="1">
        <v>3840350</v>
      </c>
      <c r="C10956" s="1" t="s">
        <v>15874</v>
      </c>
      <c r="D10956" s="1">
        <v>1952</v>
      </c>
    </row>
    <row r="10957" spans="1:4">
      <c r="A10957" s="1">
        <v>12803</v>
      </c>
      <c r="B10957" s="1">
        <v>3900260</v>
      </c>
      <c r="C10957" s="1" t="s">
        <v>15875</v>
      </c>
      <c r="D10957" s="1">
        <v>1952</v>
      </c>
    </row>
    <row r="10958" spans="1:4">
      <c r="A10958" s="1">
        <v>13403</v>
      </c>
      <c r="B10958" s="1">
        <v>3960220</v>
      </c>
      <c r="C10958" s="1" t="s">
        <v>15876</v>
      </c>
      <c r="D10958" s="1">
        <v>1952</v>
      </c>
    </row>
    <row r="10959" spans="1:4">
      <c r="A10959" s="1">
        <v>13386</v>
      </c>
      <c r="B10959" s="1">
        <v>3960320</v>
      </c>
      <c r="C10959" s="1" t="s">
        <v>15877</v>
      </c>
      <c r="D10959" s="1">
        <v>1952</v>
      </c>
    </row>
    <row r="10960" spans="1:4">
      <c r="A10960" s="1">
        <v>12134</v>
      </c>
      <c r="B10960" s="1">
        <v>3970090</v>
      </c>
      <c r="C10960" s="1" t="s">
        <v>15878</v>
      </c>
      <c r="D10960" s="1">
        <v>1952</v>
      </c>
    </row>
    <row r="10961" spans="1:4">
      <c r="A10961" s="1">
        <v>42881</v>
      </c>
      <c r="B10961" s="1">
        <v>4000790</v>
      </c>
      <c r="C10961" s="1" t="s">
        <v>15879</v>
      </c>
      <c r="D10961" s="1">
        <v>1952</v>
      </c>
    </row>
    <row r="10962" spans="1:4">
      <c r="A10962" s="1">
        <v>12238</v>
      </c>
      <c r="B10962" s="1">
        <v>4020140</v>
      </c>
      <c r="C10962" s="1" t="s">
        <v>15880</v>
      </c>
      <c r="D10962" s="1">
        <v>1952</v>
      </c>
    </row>
    <row r="10963" spans="1:4">
      <c r="A10963" s="1">
        <v>25735</v>
      </c>
      <c r="B10963" s="1">
        <v>4060330</v>
      </c>
      <c r="C10963" s="1" t="s">
        <v>15881</v>
      </c>
      <c r="D10963" s="1">
        <v>1952</v>
      </c>
    </row>
    <row r="10964" spans="1:4">
      <c r="A10964" s="1">
        <v>31309</v>
      </c>
      <c r="B10964" s="1">
        <v>4060880</v>
      </c>
      <c r="C10964" s="1" t="s">
        <v>15882</v>
      </c>
      <c r="D10964" s="1">
        <v>1952</v>
      </c>
    </row>
    <row r="10965" spans="1:4">
      <c r="A10965" s="1">
        <v>9360</v>
      </c>
      <c r="B10965" s="1">
        <v>4140210</v>
      </c>
      <c r="C10965" s="1" t="s">
        <v>15883</v>
      </c>
      <c r="D10965" s="1">
        <v>1952</v>
      </c>
    </row>
    <row r="10966" spans="1:4">
      <c r="A10966" s="1">
        <v>69</v>
      </c>
      <c r="B10966" s="1">
        <v>4141240</v>
      </c>
      <c r="C10966" s="1" t="s">
        <v>15884</v>
      </c>
      <c r="D10966" s="1">
        <v>1952</v>
      </c>
    </row>
    <row r="10967" spans="1:4">
      <c r="A10967" s="1">
        <v>2068</v>
      </c>
      <c r="B10967" s="1">
        <v>4200020</v>
      </c>
      <c r="C10967" s="1" t="s">
        <v>15885</v>
      </c>
      <c r="D10967" s="1">
        <v>1952</v>
      </c>
    </row>
    <row r="10968" spans="1:4">
      <c r="A10968" s="1">
        <v>6288</v>
      </c>
      <c r="B10968" s="1">
        <v>4200030</v>
      </c>
      <c r="C10968" s="1" t="s">
        <v>15886</v>
      </c>
      <c r="D10968" s="1">
        <v>1952</v>
      </c>
    </row>
    <row r="10969" spans="1:4">
      <c r="A10969" s="1">
        <v>31049</v>
      </c>
      <c r="B10969" s="1">
        <v>4240160</v>
      </c>
      <c r="C10969" s="1" t="s">
        <v>15887</v>
      </c>
      <c r="D10969" s="1">
        <v>1952</v>
      </c>
    </row>
    <row r="10970" spans="1:4">
      <c r="A10970" s="1">
        <v>22406</v>
      </c>
      <c r="B10970" s="1">
        <v>4280180</v>
      </c>
      <c r="C10970" s="1" t="s">
        <v>15888</v>
      </c>
      <c r="D10970" s="1">
        <v>1952</v>
      </c>
    </row>
    <row r="10971" spans="1:4">
      <c r="A10971" s="1">
        <v>15067</v>
      </c>
      <c r="B10971" s="1">
        <v>4300100</v>
      </c>
      <c r="C10971" s="1" t="s">
        <v>15889</v>
      </c>
      <c r="D10971" s="1">
        <v>1952</v>
      </c>
    </row>
    <row r="10972" spans="1:4">
      <c r="A10972" s="1">
        <v>657</v>
      </c>
      <c r="B10972" s="1">
        <v>4600670</v>
      </c>
      <c r="C10972" s="1" t="s">
        <v>15890</v>
      </c>
      <c r="D10972" s="1">
        <v>1952</v>
      </c>
    </row>
    <row r="10973" spans="1:4">
      <c r="A10973" s="1">
        <v>709</v>
      </c>
      <c r="B10973" s="1">
        <v>4600710</v>
      </c>
      <c r="C10973" s="1" t="s">
        <v>15891</v>
      </c>
      <c r="D10973" s="1">
        <v>1952</v>
      </c>
    </row>
    <row r="10974" spans="1:4">
      <c r="A10974" s="1">
        <v>4223</v>
      </c>
      <c r="B10974" s="1">
        <v>4600860</v>
      </c>
      <c r="C10974" s="1" t="s">
        <v>15892</v>
      </c>
      <c r="D10974" s="1">
        <v>1952</v>
      </c>
    </row>
    <row r="10975" spans="1:4">
      <c r="A10975" s="1">
        <v>24794</v>
      </c>
      <c r="B10975" s="1">
        <v>4620050</v>
      </c>
      <c r="C10975" s="1" t="s">
        <v>15893</v>
      </c>
      <c r="D10975" s="1">
        <v>1952</v>
      </c>
    </row>
    <row r="10976" spans="1:4">
      <c r="A10976" s="1">
        <v>25238</v>
      </c>
      <c r="B10976" s="1">
        <v>4620070</v>
      </c>
      <c r="C10976" s="1" t="s">
        <v>15894</v>
      </c>
      <c r="D10976" s="1">
        <v>1952</v>
      </c>
    </row>
    <row r="10977" spans="1:4">
      <c r="A10977" s="1">
        <v>22823</v>
      </c>
      <c r="B10977" s="1">
        <v>4620250</v>
      </c>
      <c r="C10977" s="1" t="s">
        <v>15895</v>
      </c>
      <c r="D10977" s="1">
        <v>1952</v>
      </c>
    </row>
    <row r="10978" spans="1:4">
      <c r="A10978" s="1">
        <v>28897</v>
      </c>
      <c r="B10978" s="1">
        <v>4720300</v>
      </c>
      <c r="C10978" s="1" t="s">
        <v>15896</v>
      </c>
      <c r="D10978" s="1">
        <v>1952</v>
      </c>
    </row>
    <row r="10979" spans="1:4">
      <c r="A10979" s="1">
        <v>26896</v>
      </c>
      <c r="B10979" s="1">
        <v>4721270</v>
      </c>
      <c r="C10979" s="1" t="s">
        <v>15897</v>
      </c>
      <c r="D10979" s="1">
        <v>1952</v>
      </c>
    </row>
    <row r="10980" spans="1:4">
      <c r="A10980" s="1">
        <v>31104</v>
      </c>
      <c r="B10980" s="1">
        <v>4730010</v>
      </c>
      <c r="C10980" s="1" t="s">
        <v>15898</v>
      </c>
      <c r="D10980" s="1">
        <v>1952</v>
      </c>
    </row>
    <row r="10981" spans="1:4">
      <c r="A10981" s="1">
        <v>31418</v>
      </c>
      <c r="B10981" s="1">
        <v>4730020</v>
      </c>
      <c r="C10981" s="1" t="s">
        <v>15899</v>
      </c>
      <c r="D10981" s="1">
        <v>1952</v>
      </c>
    </row>
    <row r="10982" spans="1:4">
      <c r="A10982" s="1">
        <v>27876</v>
      </c>
      <c r="B10982" s="1">
        <v>4780220</v>
      </c>
      <c r="C10982" s="1" t="s">
        <v>15900</v>
      </c>
      <c r="D10982" s="1">
        <v>1952</v>
      </c>
    </row>
    <row r="10983" spans="1:4">
      <c r="A10983" s="1">
        <v>26480</v>
      </c>
      <c r="B10983" s="1">
        <v>4780250</v>
      </c>
      <c r="C10983" s="1" t="s">
        <v>15901</v>
      </c>
      <c r="D10983" s="1">
        <v>1952</v>
      </c>
    </row>
    <row r="10984" spans="1:4">
      <c r="A10984" s="1">
        <v>30128</v>
      </c>
      <c r="B10984" s="1">
        <v>4780270</v>
      </c>
      <c r="C10984" s="1" t="s">
        <v>15902</v>
      </c>
      <c r="D10984" s="1">
        <v>1952</v>
      </c>
    </row>
    <row r="10985" spans="1:4">
      <c r="A10985" s="1">
        <v>24335</v>
      </c>
      <c r="B10985" s="1">
        <v>4810170</v>
      </c>
      <c r="C10985" s="1" t="s">
        <v>15903</v>
      </c>
      <c r="D10985" s="1">
        <v>1952</v>
      </c>
    </row>
    <row r="10986" spans="1:4">
      <c r="A10986" s="1">
        <v>22984</v>
      </c>
      <c r="B10986" s="1">
        <v>4830050</v>
      </c>
      <c r="C10986" s="1" t="s">
        <v>15904</v>
      </c>
      <c r="D10986" s="1">
        <v>1952</v>
      </c>
    </row>
    <row r="10987" spans="1:4">
      <c r="A10987" s="1">
        <v>13006</v>
      </c>
      <c r="B10987" s="1">
        <v>4840030</v>
      </c>
      <c r="C10987" s="1" t="s">
        <v>15905</v>
      </c>
      <c r="D10987" s="1">
        <v>1952</v>
      </c>
    </row>
    <row r="10988" spans="1:4">
      <c r="A10988" s="1">
        <v>27336</v>
      </c>
      <c r="B10988" s="1">
        <v>4870020</v>
      </c>
      <c r="C10988" s="1" t="s">
        <v>15906</v>
      </c>
      <c r="D10988" s="1">
        <v>1952</v>
      </c>
    </row>
    <row r="10989" spans="1:4">
      <c r="A10989" s="1">
        <v>27393</v>
      </c>
      <c r="B10989" s="1">
        <v>4870270</v>
      </c>
      <c r="C10989" s="1" t="s">
        <v>15907</v>
      </c>
      <c r="D10989" s="1">
        <v>1952</v>
      </c>
    </row>
    <row r="10990" spans="1:4">
      <c r="A10990" s="1">
        <v>26789</v>
      </c>
      <c r="B10990" s="1">
        <v>4910020</v>
      </c>
      <c r="C10990" s="1" t="s">
        <v>15908</v>
      </c>
      <c r="D10990" s="1">
        <v>1952</v>
      </c>
    </row>
    <row r="10991" spans="1:4">
      <c r="A10991" s="1">
        <v>26795</v>
      </c>
      <c r="B10991" s="1">
        <v>4910060</v>
      </c>
      <c r="C10991" s="1" t="s">
        <v>15909</v>
      </c>
      <c r="D10991" s="1">
        <v>1952</v>
      </c>
    </row>
    <row r="10992" spans="1:4">
      <c r="A10992" s="1">
        <v>27005</v>
      </c>
      <c r="B10992" s="1">
        <v>4940030</v>
      </c>
      <c r="C10992" s="1" t="s">
        <v>15910</v>
      </c>
      <c r="D10992" s="1">
        <v>1952</v>
      </c>
    </row>
    <row r="10993" spans="1:4">
      <c r="A10993" s="1">
        <v>27049</v>
      </c>
      <c r="B10993" s="1">
        <v>4940110</v>
      </c>
      <c r="C10993" s="1" t="s">
        <v>15911</v>
      </c>
      <c r="D10993" s="1">
        <v>1952</v>
      </c>
    </row>
    <row r="10994" spans="1:4">
      <c r="A10994" s="1">
        <v>26536</v>
      </c>
      <c r="B10994" s="1">
        <v>4940130</v>
      </c>
      <c r="C10994" s="1" t="s">
        <v>15912</v>
      </c>
      <c r="D10994" s="1">
        <v>1952</v>
      </c>
    </row>
    <row r="10995" spans="1:4">
      <c r="A10995" s="1">
        <v>31408</v>
      </c>
      <c r="B10995" s="1">
        <v>4960110</v>
      </c>
      <c r="C10995" s="1" t="s">
        <v>15913</v>
      </c>
      <c r="D10995" s="1">
        <v>1952</v>
      </c>
    </row>
    <row r="10996" spans="1:4">
      <c r="A10996" s="1">
        <v>31017</v>
      </c>
      <c r="B10996" s="1">
        <v>4960510</v>
      </c>
      <c r="C10996" s="1" t="s">
        <v>15914</v>
      </c>
      <c r="D10996" s="1">
        <v>1952</v>
      </c>
    </row>
    <row r="10997" spans="1:4">
      <c r="A10997" s="1">
        <v>23580</v>
      </c>
      <c r="B10997" s="1">
        <v>4961190</v>
      </c>
      <c r="C10997" s="1" t="s">
        <v>15915</v>
      </c>
      <c r="D10997" s="1">
        <v>1952</v>
      </c>
    </row>
    <row r="10998" spans="1:4">
      <c r="A10998" s="1">
        <v>22784</v>
      </c>
      <c r="B10998" s="1">
        <v>4961210</v>
      </c>
      <c r="C10998" s="1" t="s">
        <v>15916</v>
      </c>
      <c r="D10998" s="1">
        <v>1952</v>
      </c>
    </row>
    <row r="10999" spans="1:4">
      <c r="A10999" s="1">
        <v>26489</v>
      </c>
      <c r="B10999" s="1">
        <v>4961800</v>
      </c>
      <c r="C10999" s="1" t="s">
        <v>15917</v>
      </c>
      <c r="D10999" s="1">
        <v>1952</v>
      </c>
    </row>
    <row r="11000" spans="1:4">
      <c r="A11000" s="1">
        <v>26918</v>
      </c>
      <c r="B11000" s="1">
        <v>4961840</v>
      </c>
      <c r="C11000" s="1" t="s">
        <v>15918</v>
      </c>
      <c r="D11000" s="1">
        <v>1952</v>
      </c>
    </row>
    <row r="11001" spans="1:4">
      <c r="A11001" s="1">
        <v>26919</v>
      </c>
      <c r="B11001" s="1">
        <v>4961860</v>
      </c>
      <c r="C11001" s="1" t="s">
        <v>15919</v>
      </c>
      <c r="D11001" s="1">
        <v>1952</v>
      </c>
    </row>
    <row r="11002" spans="1:4">
      <c r="A11002" s="1">
        <v>26786</v>
      </c>
      <c r="B11002" s="1">
        <v>4961880</v>
      </c>
      <c r="C11002" s="1" t="s">
        <v>15920</v>
      </c>
      <c r="D11002" s="1">
        <v>1952</v>
      </c>
    </row>
    <row r="11003" spans="1:4">
      <c r="A11003" s="1">
        <v>13610</v>
      </c>
      <c r="B11003" s="1">
        <v>4980360</v>
      </c>
      <c r="C11003" s="1" t="s">
        <v>15921</v>
      </c>
      <c r="D11003" s="1">
        <v>1952</v>
      </c>
    </row>
    <row r="11004" spans="1:4">
      <c r="A11004" s="1">
        <v>27039</v>
      </c>
      <c r="B11004" s="1">
        <v>5000040</v>
      </c>
      <c r="C11004" s="1" t="s">
        <v>15922</v>
      </c>
      <c r="D11004" s="1">
        <v>1952</v>
      </c>
    </row>
    <row r="11005" spans="1:4">
      <c r="A11005" s="1">
        <v>27041</v>
      </c>
      <c r="B11005" s="1">
        <v>5000060</v>
      </c>
      <c r="C11005" s="1" t="s">
        <v>15923</v>
      </c>
      <c r="D11005" s="1">
        <v>1952</v>
      </c>
    </row>
    <row r="11006" spans="1:4">
      <c r="A11006" s="1">
        <v>26915</v>
      </c>
      <c r="B11006" s="1">
        <v>5020030</v>
      </c>
      <c r="C11006" s="1" t="s">
        <v>15924</v>
      </c>
      <c r="D11006" s="1">
        <v>1952</v>
      </c>
    </row>
    <row r="11007" spans="1:4">
      <c r="A11007" s="1">
        <v>27121</v>
      </c>
      <c r="B11007" s="1">
        <v>5020950</v>
      </c>
      <c r="C11007" s="1" t="s">
        <v>15925</v>
      </c>
      <c r="D11007" s="1">
        <v>1952</v>
      </c>
    </row>
    <row r="11008" spans="1:4">
      <c r="A11008" s="1">
        <v>27065</v>
      </c>
      <c r="B11008" s="1">
        <v>5080060</v>
      </c>
      <c r="C11008" s="1" t="s">
        <v>15926</v>
      </c>
      <c r="D11008" s="1">
        <v>1952</v>
      </c>
    </row>
    <row r="11009" spans="1:4">
      <c r="A11009" s="1">
        <v>26949</v>
      </c>
      <c r="B11009" s="1">
        <v>5080110</v>
      </c>
      <c r="C11009" s="1" t="s">
        <v>15927</v>
      </c>
      <c r="D11009" s="1">
        <v>1952</v>
      </c>
    </row>
    <row r="11010" spans="1:4">
      <c r="A11010" s="1">
        <v>27047</v>
      </c>
      <c r="B11010" s="1">
        <v>5080130</v>
      </c>
      <c r="C11010" s="1" t="s">
        <v>15928</v>
      </c>
      <c r="D11010" s="1">
        <v>1952</v>
      </c>
    </row>
    <row r="11011" spans="1:4">
      <c r="A11011" s="1">
        <v>11733</v>
      </c>
      <c r="B11011" s="1">
        <v>5320070</v>
      </c>
      <c r="C11011" s="1" t="s">
        <v>15929</v>
      </c>
      <c r="D11011" s="1">
        <v>1952</v>
      </c>
    </row>
    <row r="11012" spans="1:4">
      <c r="A11012" s="1">
        <v>17108</v>
      </c>
      <c r="B11012" s="1">
        <v>5330550</v>
      </c>
      <c r="C11012" s="1" t="s">
        <v>15930</v>
      </c>
      <c r="D11012" s="1">
        <v>1952</v>
      </c>
    </row>
    <row r="11013" spans="1:4">
      <c r="A11013" s="1">
        <v>17107</v>
      </c>
      <c r="B11013" s="1">
        <v>5330570</v>
      </c>
      <c r="C11013" s="1" t="s">
        <v>15931</v>
      </c>
      <c r="D11013" s="1">
        <v>1952</v>
      </c>
    </row>
    <row r="11014" spans="1:4">
      <c r="A11014" s="1">
        <v>17133</v>
      </c>
      <c r="B11014" s="1">
        <v>5330590</v>
      </c>
      <c r="C11014" s="1" t="s">
        <v>15932</v>
      </c>
      <c r="D11014" s="1">
        <v>1952</v>
      </c>
    </row>
    <row r="11015" spans="1:4">
      <c r="A11015" s="1">
        <v>17116</v>
      </c>
      <c r="B11015" s="1">
        <v>5330610</v>
      </c>
      <c r="C11015" s="1" t="s">
        <v>15933</v>
      </c>
      <c r="D11015" s="1">
        <v>1952</v>
      </c>
    </row>
    <row r="11016" spans="1:4">
      <c r="A11016" s="1">
        <v>17115</v>
      </c>
      <c r="B11016" s="1">
        <v>5330630</v>
      </c>
      <c r="C11016" s="1" t="s">
        <v>15934</v>
      </c>
      <c r="D11016" s="1">
        <v>1952</v>
      </c>
    </row>
    <row r="11017" spans="1:4">
      <c r="A11017" s="1">
        <v>17114</v>
      </c>
      <c r="B11017" s="1">
        <v>5330650</v>
      </c>
      <c r="C11017" s="1" t="s">
        <v>15935</v>
      </c>
      <c r="D11017" s="1">
        <v>1952</v>
      </c>
    </row>
    <row r="11018" spans="1:4">
      <c r="A11018" s="1">
        <v>3645</v>
      </c>
      <c r="B11018" s="1">
        <v>5400740</v>
      </c>
      <c r="C11018" s="1" t="s">
        <v>15936</v>
      </c>
      <c r="D11018" s="1">
        <v>1952</v>
      </c>
    </row>
    <row r="11019" spans="1:4">
      <c r="A11019" s="1">
        <v>24468</v>
      </c>
      <c r="B11019" s="1">
        <v>5410040</v>
      </c>
      <c r="C11019" s="1" t="s">
        <v>15937</v>
      </c>
      <c r="D11019" s="1">
        <v>1952</v>
      </c>
    </row>
    <row r="11020" spans="1:4">
      <c r="A11020" s="1">
        <v>24654</v>
      </c>
      <c r="B11020" s="1">
        <v>5410140</v>
      </c>
      <c r="C11020" s="1" t="s">
        <v>15938</v>
      </c>
      <c r="D11020" s="1">
        <v>1952</v>
      </c>
    </row>
    <row r="11021" spans="1:4">
      <c r="A11021" s="1">
        <v>24078</v>
      </c>
      <c r="B11021" s="1">
        <v>5410180</v>
      </c>
      <c r="C11021" s="1" t="s">
        <v>15939</v>
      </c>
      <c r="D11021" s="1">
        <v>1952</v>
      </c>
    </row>
    <row r="11022" spans="1:4">
      <c r="A11022" s="1">
        <v>24112</v>
      </c>
      <c r="B11022" s="1">
        <v>5410340</v>
      </c>
      <c r="C11022" s="1" t="s">
        <v>15940</v>
      </c>
      <c r="D11022" s="1">
        <v>1952</v>
      </c>
    </row>
    <row r="11023" spans="1:4">
      <c r="A11023" s="1">
        <v>24322</v>
      </c>
      <c r="B11023" s="1">
        <v>5440300</v>
      </c>
      <c r="C11023" s="1" t="s">
        <v>15941</v>
      </c>
      <c r="D11023" s="1">
        <v>1952</v>
      </c>
    </row>
    <row r="11024" spans="1:4">
      <c r="A11024" s="1">
        <v>24598</v>
      </c>
      <c r="B11024" s="1">
        <v>5470040</v>
      </c>
      <c r="C11024" s="1" t="s">
        <v>15942</v>
      </c>
      <c r="D11024" s="1">
        <v>1952</v>
      </c>
    </row>
    <row r="11025" spans="1:4">
      <c r="A11025" s="1">
        <v>24492</v>
      </c>
      <c r="B11025" s="1">
        <v>5470080</v>
      </c>
      <c r="C11025" s="1" t="s">
        <v>15943</v>
      </c>
      <c r="D11025" s="1">
        <v>1952</v>
      </c>
    </row>
    <row r="11026" spans="1:4">
      <c r="A11026" s="1">
        <v>24103</v>
      </c>
      <c r="B11026" s="1">
        <v>5480040</v>
      </c>
      <c r="C11026" s="1" t="s">
        <v>15944</v>
      </c>
      <c r="D11026" s="1">
        <v>1952</v>
      </c>
    </row>
    <row r="11027" spans="1:4">
      <c r="A11027" s="1">
        <v>29994</v>
      </c>
      <c r="B11027" s="1">
        <v>5540180</v>
      </c>
      <c r="C11027" s="1" t="s">
        <v>15945</v>
      </c>
      <c r="D11027" s="1">
        <v>1952</v>
      </c>
    </row>
    <row r="11028" spans="1:4">
      <c r="A11028" s="1">
        <v>26842</v>
      </c>
      <c r="B11028" s="1">
        <v>5570080</v>
      </c>
      <c r="C11028" s="1" t="s">
        <v>15946</v>
      </c>
      <c r="D11028" s="1">
        <v>1952</v>
      </c>
    </row>
    <row r="11029" spans="1:4">
      <c r="A11029" s="1">
        <v>30178</v>
      </c>
      <c r="B11029" s="1">
        <v>5610250</v>
      </c>
      <c r="C11029" s="1" t="s">
        <v>15947</v>
      </c>
      <c r="D11029" s="1">
        <v>1952</v>
      </c>
    </row>
    <row r="11030" spans="1:4">
      <c r="A11030" s="1">
        <v>26569</v>
      </c>
      <c r="B11030" s="1">
        <v>5610290</v>
      </c>
      <c r="C11030" s="1" t="s">
        <v>15948</v>
      </c>
      <c r="D11030" s="1">
        <v>1952</v>
      </c>
    </row>
    <row r="11031" spans="1:4">
      <c r="A11031" s="1">
        <v>29901</v>
      </c>
      <c r="B11031" s="1">
        <v>5610300</v>
      </c>
      <c r="C11031" s="1" t="s">
        <v>15949</v>
      </c>
      <c r="D11031" s="1">
        <v>1952</v>
      </c>
    </row>
    <row r="11032" spans="1:4">
      <c r="A11032" s="1">
        <v>26964</v>
      </c>
      <c r="B11032" s="1">
        <v>5630230</v>
      </c>
      <c r="C11032" s="1" t="s">
        <v>15950</v>
      </c>
      <c r="D11032" s="1">
        <v>1952</v>
      </c>
    </row>
    <row r="11033" spans="1:4">
      <c r="A11033" s="1">
        <v>27356</v>
      </c>
      <c r="B11033" s="1">
        <v>5660610</v>
      </c>
      <c r="C11033" s="1" t="s">
        <v>15951</v>
      </c>
      <c r="D11033" s="1">
        <v>1952</v>
      </c>
    </row>
    <row r="11034" spans="1:4">
      <c r="A11034" s="1">
        <v>26532</v>
      </c>
      <c r="B11034" s="1">
        <v>5790080</v>
      </c>
      <c r="C11034" s="1" t="s">
        <v>15952</v>
      </c>
      <c r="D11034" s="1">
        <v>1952</v>
      </c>
    </row>
    <row r="11035" spans="1:4">
      <c r="A11035" s="1">
        <v>26787</v>
      </c>
      <c r="B11035" s="1">
        <v>5790250</v>
      </c>
      <c r="C11035" s="1" t="s">
        <v>15953</v>
      </c>
      <c r="D11035" s="1">
        <v>1952</v>
      </c>
    </row>
    <row r="11036" spans="1:4">
      <c r="A11036" s="1">
        <v>17146</v>
      </c>
      <c r="B11036" s="1">
        <v>6220260</v>
      </c>
      <c r="C11036" s="1" t="s">
        <v>15954</v>
      </c>
      <c r="D11036" s="1">
        <v>1952</v>
      </c>
    </row>
    <row r="11037" spans="1:4">
      <c r="A11037" s="1">
        <v>261</v>
      </c>
      <c r="B11037" s="1">
        <v>6260210</v>
      </c>
      <c r="C11037" s="1" t="s">
        <v>15955</v>
      </c>
      <c r="D11037" s="1">
        <v>1952</v>
      </c>
    </row>
    <row r="11038" spans="1:4">
      <c r="A11038" s="1">
        <v>3527</v>
      </c>
      <c r="B11038" s="1">
        <v>6270120</v>
      </c>
      <c r="C11038" s="1" t="s">
        <v>15956</v>
      </c>
      <c r="D11038" s="1">
        <v>1952</v>
      </c>
    </row>
    <row r="11039" spans="1:4">
      <c r="A11039" s="1">
        <v>17149</v>
      </c>
      <c r="B11039" s="1">
        <v>6340030</v>
      </c>
      <c r="C11039" s="1" t="s">
        <v>15957</v>
      </c>
      <c r="D11039" s="1">
        <v>1952</v>
      </c>
    </row>
    <row r="11040" spans="1:4">
      <c r="A11040" s="1">
        <v>17136</v>
      </c>
      <c r="B11040" s="1">
        <v>6350150</v>
      </c>
      <c r="C11040" s="1" t="s">
        <v>15958</v>
      </c>
      <c r="D11040" s="1">
        <v>1952</v>
      </c>
    </row>
    <row r="11041" spans="1:4">
      <c r="A11041" s="1">
        <v>52130</v>
      </c>
      <c r="B11041" s="1">
        <v>6350250</v>
      </c>
      <c r="C11041" s="1" t="s">
        <v>15959</v>
      </c>
      <c r="D11041" s="1">
        <v>1952</v>
      </c>
    </row>
    <row r="11042" spans="1:4">
      <c r="A11042" s="1">
        <v>52183</v>
      </c>
      <c r="B11042" s="1">
        <v>6350310</v>
      </c>
      <c r="C11042" s="1" t="s">
        <v>15960</v>
      </c>
      <c r="D11042" s="1">
        <v>1952</v>
      </c>
    </row>
    <row r="11043" spans="1:4">
      <c r="A11043" s="1">
        <v>52158</v>
      </c>
      <c r="B11043" s="1">
        <v>6350330</v>
      </c>
      <c r="C11043" s="1" t="s">
        <v>15961</v>
      </c>
      <c r="D11043" s="1">
        <v>1952</v>
      </c>
    </row>
    <row r="11044" spans="1:4">
      <c r="A11044" s="1">
        <v>51769</v>
      </c>
      <c r="B11044" s="1">
        <v>6400110</v>
      </c>
      <c r="C11044" s="1" t="s">
        <v>15962</v>
      </c>
      <c r="D11044" s="1">
        <v>1952</v>
      </c>
    </row>
    <row r="11045" spans="1:4">
      <c r="A11045" s="1">
        <v>51761</v>
      </c>
      <c r="B11045" s="1">
        <v>6400130</v>
      </c>
      <c r="C11045" s="1" t="s">
        <v>15963</v>
      </c>
      <c r="D11045" s="1">
        <v>1952</v>
      </c>
    </row>
    <row r="11046" spans="1:4">
      <c r="A11046" s="1">
        <v>15556</v>
      </c>
      <c r="B11046" s="1">
        <v>6480170</v>
      </c>
      <c r="C11046" s="1" t="s">
        <v>15964</v>
      </c>
      <c r="D11046" s="1">
        <v>1952</v>
      </c>
    </row>
    <row r="11047" spans="1:4">
      <c r="A11047" s="1">
        <v>31249</v>
      </c>
      <c r="B11047" s="1">
        <v>6580090</v>
      </c>
      <c r="C11047" s="1" t="s">
        <v>15965</v>
      </c>
      <c r="D11047" s="1">
        <v>1952</v>
      </c>
    </row>
    <row r="11048" spans="1:4">
      <c r="A11048" s="1">
        <v>25116</v>
      </c>
      <c r="B11048" s="1">
        <v>6610170</v>
      </c>
      <c r="C11048" s="1" t="s">
        <v>15966</v>
      </c>
      <c r="D11048" s="1">
        <v>1952</v>
      </c>
    </row>
    <row r="11049" spans="1:4">
      <c r="A11049" s="1">
        <v>25436</v>
      </c>
      <c r="B11049" s="1">
        <v>6610220</v>
      </c>
      <c r="C11049" s="1" t="s">
        <v>15967</v>
      </c>
      <c r="D11049" s="1">
        <v>1952</v>
      </c>
    </row>
    <row r="11050" spans="1:4">
      <c r="A11050" s="1">
        <v>23870</v>
      </c>
      <c r="B11050" s="1">
        <v>6710280</v>
      </c>
      <c r="C11050" s="1" t="s">
        <v>15968</v>
      </c>
      <c r="D11050" s="1">
        <v>1952</v>
      </c>
    </row>
    <row r="11051" spans="1:4">
      <c r="A11051" s="1">
        <v>24077</v>
      </c>
      <c r="B11051" s="1">
        <v>6710300</v>
      </c>
      <c r="C11051" s="1" t="s">
        <v>15969</v>
      </c>
      <c r="D11051" s="1">
        <v>1952</v>
      </c>
    </row>
    <row r="11052" spans="1:4">
      <c r="A11052" s="1">
        <v>24419</v>
      </c>
      <c r="B11052" s="1">
        <v>6740060</v>
      </c>
      <c r="C11052" s="1" t="s">
        <v>15970</v>
      </c>
      <c r="D11052" s="1">
        <v>1952</v>
      </c>
    </row>
    <row r="11053" spans="1:4">
      <c r="A11053" s="1">
        <v>24213</v>
      </c>
      <c r="B11053" s="1">
        <v>6750010</v>
      </c>
      <c r="C11053" s="1" t="s">
        <v>15971</v>
      </c>
      <c r="D11053" s="1">
        <v>1952</v>
      </c>
    </row>
    <row r="11054" spans="1:4">
      <c r="A11054" s="1">
        <v>24229</v>
      </c>
      <c r="B11054" s="1">
        <v>6750020</v>
      </c>
      <c r="C11054" s="1" t="s">
        <v>15972</v>
      </c>
      <c r="D11054" s="1">
        <v>1952</v>
      </c>
    </row>
    <row r="11055" spans="1:4">
      <c r="A11055" s="1">
        <v>24220</v>
      </c>
      <c r="B11055" s="1">
        <v>6750030</v>
      </c>
      <c r="C11055" s="1" t="s">
        <v>15973</v>
      </c>
      <c r="D11055" s="1">
        <v>1952</v>
      </c>
    </row>
    <row r="11056" spans="1:4">
      <c r="A11056" s="1">
        <v>24221</v>
      </c>
      <c r="B11056" s="1">
        <v>6750050</v>
      </c>
      <c r="C11056" s="1" t="s">
        <v>15974</v>
      </c>
      <c r="D11056" s="1">
        <v>1952</v>
      </c>
    </row>
    <row r="11057" spans="1:4">
      <c r="A11057" s="1">
        <v>24415</v>
      </c>
      <c r="B11057" s="1">
        <v>6750110</v>
      </c>
      <c r="C11057" s="1" t="s">
        <v>15975</v>
      </c>
      <c r="D11057" s="1">
        <v>1952</v>
      </c>
    </row>
    <row r="11058" spans="1:4">
      <c r="A11058" s="1">
        <v>24421</v>
      </c>
      <c r="B11058" s="1">
        <v>6750140</v>
      </c>
      <c r="C11058" s="1" t="s">
        <v>15976</v>
      </c>
      <c r="D11058" s="1">
        <v>1952</v>
      </c>
    </row>
    <row r="11059" spans="1:4">
      <c r="A11059" s="1">
        <v>24448</v>
      </c>
      <c r="B11059" s="1">
        <v>6790080</v>
      </c>
      <c r="C11059" s="1" t="s">
        <v>15977</v>
      </c>
      <c r="D11059" s="1">
        <v>1952</v>
      </c>
    </row>
    <row r="11060" spans="1:4">
      <c r="A11060" s="1">
        <v>24308</v>
      </c>
      <c r="B11060" s="1">
        <v>6790290</v>
      </c>
      <c r="C11060" s="1" t="s">
        <v>15978</v>
      </c>
      <c r="D11060" s="1">
        <v>1952</v>
      </c>
    </row>
    <row r="11061" spans="1:4">
      <c r="A11061" s="1">
        <v>15733</v>
      </c>
      <c r="B11061" s="1">
        <v>7000090</v>
      </c>
      <c r="C11061" s="1" t="s">
        <v>15979</v>
      </c>
      <c r="D11061" s="1">
        <v>1952</v>
      </c>
    </row>
    <row r="11062" spans="1:4">
      <c r="A11062" s="1">
        <v>23824</v>
      </c>
      <c r="B11062" s="1">
        <v>7530050</v>
      </c>
      <c r="C11062" s="1" t="s">
        <v>15980</v>
      </c>
      <c r="D11062" s="1">
        <v>1952</v>
      </c>
    </row>
    <row r="11063" spans="1:4">
      <c r="A11063" s="1">
        <v>23819</v>
      </c>
      <c r="B11063" s="1">
        <v>7530060</v>
      </c>
      <c r="C11063" s="1" t="s">
        <v>15981</v>
      </c>
      <c r="D11063" s="1">
        <v>1952</v>
      </c>
    </row>
    <row r="11064" spans="1:4">
      <c r="A11064" s="1">
        <v>29124</v>
      </c>
      <c r="B11064" s="1">
        <v>7530190</v>
      </c>
      <c r="C11064" s="1" t="s">
        <v>15982</v>
      </c>
      <c r="D11064" s="1">
        <v>1952</v>
      </c>
    </row>
    <row r="11065" spans="1:4">
      <c r="A11065" s="1">
        <v>24017</v>
      </c>
      <c r="B11065" s="1">
        <v>7550050</v>
      </c>
      <c r="C11065" s="1" t="s">
        <v>15983</v>
      </c>
      <c r="D11065" s="1">
        <v>1952</v>
      </c>
    </row>
    <row r="11066" spans="1:4">
      <c r="A11066" s="1">
        <v>24005</v>
      </c>
      <c r="B11066" s="1">
        <v>7550160</v>
      </c>
      <c r="C11066" s="1" t="s">
        <v>15984</v>
      </c>
      <c r="D11066" s="1">
        <v>1952</v>
      </c>
    </row>
    <row r="11067" spans="1:4">
      <c r="A11067" s="1">
        <v>24002</v>
      </c>
      <c r="B11067" s="1">
        <v>7550180</v>
      </c>
      <c r="C11067" s="1" t="s">
        <v>15985</v>
      </c>
      <c r="D11067" s="1">
        <v>1952</v>
      </c>
    </row>
    <row r="11068" spans="1:4">
      <c r="A11068" s="1">
        <v>29096</v>
      </c>
      <c r="B11068" s="1">
        <v>7560040</v>
      </c>
      <c r="C11068" s="1" t="s">
        <v>15986</v>
      </c>
      <c r="D11068" s="1">
        <v>1952</v>
      </c>
    </row>
    <row r="11069" spans="1:4">
      <c r="A11069" s="1">
        <v>24024</v>
      </c>
      <c r="B11069" s="1">
        <v>7560150</v>
      </c>
      <c r="C11069" s="1" t="s">
        <v>15987</v>
      </c>
      <c r="D11069" s="1">
        <v>1952</v>
      </c>
    </row>
    <row r="11070" spans="1:4">
      <c r="A11070" s="1">
        <v>24387</v>
      </c>
      <c r="B11070" s="1">
        <v>7560180</v>
      </c>
      <c r="C11070" s="1" t="s">
        <v>15988</v>
      </c>
      <c r="D11070" s="1">
        <v>1952</v>
      </c>
    </row>
    <row r="11071" spans="1:4">
      <c r="A11071" s="1">
        <v>24383</v>
      </c>
      <c r="B11071" s="1">
        <v>7570220</v>
      </c>
      <c r="C11071" s="1" t="s">
        <v>15989</v>
      </c>
      <c r="D11071" s="1">
        <v>1952</v>
      </c>
    </row>
    <row r="11072" spans="1:4">
      <c r="A11072" s="1">
        <v>29117</v>
      </c>
      <c r="B11072" s="1">
        <v>7570230</v>
      </c>
      <c r="C11072" s="1" t="s">
        <v>15990</v>
      </c>
      <c r="D11072" s="1">
        <v>1952</v>
      </c>
    </row>
    <row r="11073" spans="1:4">
      <c r="A11073" s="1">
        <v>24384</v>
      </c>
      <c r="B11073" s="1">
        <v>7570240</v>
      </c>
      <c r="C11073" s="1" t="s">
        <v>15991</v>
      </c>
      <c r="D11073" s="1">
        <v>1952</v>
      </c>
    </row>
    <row r="11074" spans="1:4">
      <c r="A11074" s="1">
        <v>24386</v>
      </c>
      <c r="B11074" s="1">
        <v>7570260</v>
      </c>
      <c r="C11074" s="1" t="s">
        <v>15992</v>
      </c>
      <c r="D11074" s="1">
        <v>1952</v>
      </c>
    </row>
    <row r="11075" spans="1:4">
      <c r="A11075" s="1">
        <v>16722</v>
      </c>
      <c r="B11075" s="1">
        <v>7581320</v>
      </c>
      <c r="C11075" s="1" t="s">
        <v>15993</v>
      </c>
      <c r="D11075" s="1">
        <v>1952</v>
      </c>
    </row>
    <row r="11076" spans="1:4">
      <c r="A11076" s="1">
        <v>17727</v>
      </c>
      <c r="B11076" s="1">
        <v>7610060</v>
      </c>
      <c r="C11076" s="1" t="s">
        <v>15994</v>
      </c>
      <c r="D11076" s="1">
        <v>1952</v>
      </c>
    </row>
    <row r="11077" spans="1:4">
      <c r="A11077" s="1">
        <v>17934</v>
      </c>
      <c r="B11077" s="1">
        <v>7610100</v>
      </c>
      <c r="C11077" s="1" t="s">
        <v>15995</v>
      </c>
      <c r="D11077" s="1">
        <v>1952</v>
      </c>
    </row>
    <row r="11078" spans="1:4">
      <c r="A11078" s="1">
        <v>17964</v>
      </c>
      <c r="B11078" s="1">
        <v>7610140</v>
      </c>
      <c r="C11078" s="1" t="s">
        <v>15996</v>
      </c>
      <c r="D11078" s="1">
        <v>1952</v>
      </c>
    </row>
    <row r="11079" spans="1:4">
      <c r="A11079" s="1">
        <v>17962</v>
      </c>
      <c r="B11079" s="1">
        <v>7610180</v>
      </c>
      <c r="C11079" s="1" t="s">
        <v>15997</v>
      </c>
      <c r="D11079" s="1">
        <v>1952</v>
      </c>
    </row>
    <row r="11080" spans="1:4">
      <c r="A11080" s="1">
        <v>17960</v>
      </c>
      <c r="B11080" s="1">
        <v>7610220</v>
      </c>
      <c r="C11080" s="1" t="s">
        <v>15998</v>
      </c>
      <c r="D11080" s="1">
        <v>1952</v>
      </c>
    </row>
    <row r="11081" spans="1:4">
      <c r="A11081" s="1">
        <v>16657</v>
      </c>
      <c r="B11081" s="1">
        <v>7630390</v>
      </c>
      <c r="C11081" s="1" t="s">
        <v>15999</v>
      </c>
      <c r="D11081" s="1">
        <v>1952</v>
      </c>
    </row>
    <row r="11082" spans="1:4">
      <c r="A11082" s="1">
        <v>52265</v>
      </c>
      <c r="B11082" s="1">
        <v>7780220</v>
      </c>
      <c r="C11082" s="1" t="s">
        <v>16000</v>
      </c>
      <c r="D11082" s="1">
        <v>1952</v>
      </c>
    </row>
    <row r="11083" spans="1:4">
      <c r="A11083" s="1">
        <v>16114</v>
      </c>
      <c r="B11083" s="1">
        <v>7780470</v>
      </c>
      <c r="C11083" s="1" t="s">
        <v>16001</v>
      </c>
      <c r="D11083" s="1">
        <v>1952</v>
      </c>
    </row>
    <row r="11084" spans="1:4">
      <c r="A11084" s="1">
        <v>17891</v>
      </c>
      <c r="B11084" s="1">
        <v>7790290</v>
      </c>
      <c r="C11084" s="1" t="s">
        <v>16002</v>
      </c>
      <c r="D11084" s="1">
        <v>1952</v>
      </c>
    </row>
    <row r="11085" spans="1:4">
      <c r="A11085" s="1">
        <v>26034</v>
      </c>
      <c r="B11085" s="1">
        <v>7830070</v>
      </c>
      <c r="C11085" s="1" t="s">
        <v>16003</v>
      </c>
      <c r="D11085" s="1">
        <v>1952</v>
      </c>
    </row>
    <row r="11086" spans="1:4">
      <c r="A11086" s="1">
        <v>16871</v>
      </c>
      <c r="B11086" s="1">
        <v>7940030</v>
      </c>
      <c r="C11086" s="1" t="s">
        <v>16004</v>
      </c>
      <c r="D11086" s="1">
        <v>1952</v>
      </c>
    </row>
    <row r="11087" spans="1:4">
      <c r="A11087" s="1">
        <v>36453</v>
      </c>
      <c r="B11087" s="1">
        <v>8012090</v>
      </c>
      <c r="C11087" s="1" t="s">
        <v>16005</v>
      </c>
      <c r="D11087" s="1">
        <v>1952</v>
      </c>
    </row>
    <row r="11088" spans="1:4">
      <c r="A11088" s="1">
        <v>40389</v>
      </c>
      <c r="B11088" s="1">
        <v>8150230</v>
      </c>
      <c r="C11088" s="1" t="s">
        <v>16006</v>
      </c>
      <c r="D11088" s="1">
        <v>1952</v>
      </c>
    </row>
    <row r="11089" spans="1:4">
      <c r="A11089" s="1">
        <v>36448</v>
      </c>
      <c r="B11089" s="1">
        <v>8150240</v>
      </c>
      <c r="C11089" s="1" t="s">
        <v>16007</v>
      </c>
      <c r="D11089" s="1">
        <v>1952</v>
      </c>
    </row>
    <row r="11090" spans="1:4">
      <c r="A11090" s="1">
        <v>33768</v>
      </c>
      <c r="B11090" s="1">
        <v>8190100</v>
      </c>
      <c r="C11090" s="1" t="s">
        <v>16008</v>
      </c>
      <c r="D11090" s="1">
        <v>1952</v>
      </c>
    </row>
    <row r="11091" spans="1:4">
      <c r="A11091" s="1">
        <v>33913</v>
      </c>
      <c r="B11091" s="1">
        <v>8190110</v>
      </c>
      <c r="C11091" s="1" t="s">
        <v>16009</v>
      </c>
      <c r="D11091" s="1">
        <v>1952</v>
      </c>
    </row>
    <row r="11092" spans="1:4">
      <c r="A11092" s="1">
        <v>34087</v>
      </c>
      <c r="B11092" s="1">
        <v>8250040</v>
      </c>
      <c r="C11092" s="1" t="s">
        <v>16010</v>
      </c>
      <c r="D11092" s="1">
        <v>1952</v>
      </c>
    </row>
    <row r="11093" spans="1:4">
      <c r="A11093" s="1">
        <v>34140</v>
      </c>
      <c r="B11093" s="1">
        <v>8270180</v>
      </c>
      <c r="C11093" s="1" t="s">
        <v>16011</v>
      </c>
      <c r="D11093" s="1">
        <v>1952</v>
      </c>
    </row>
    <row r="11094" spans="1:4">
      <c r="A11094" s="1">
        <v>34082</v>
      </c>
      <c r="B11094" s="1">
        <v>8280070</v>
      </c>
      <c r="C11094" s="1" t="s">
        <v>16012</v>
      </c>
      <c r="D11094" s="1">
        <v>1952</v>
      </c>
    </row>
    <row r="11095" spans="1:4">
      <c r="A11095" s="1">
        <v>35243</v>
      </c>
      <c r="B11095" s="1">
        <v>8290550</v>
      </c>
      <c r="C11095" s="1" t="s">
        <v>16013</v>
      </c>
      <c r="D11095" s="1">
        <v>1952</v>
      </c>
    </row>
    <row r="11096" spans="1:4">
      <c r="A11096" s="1">
        <v>35755</v>
      </c>
      <c r="B11096" s="1">
        <v>8300160</v>
      </c>
      <c r="C11096" s="1" t="s">
        <v>16014</v>
      </c>
      <c r="D11096" s="1">
        <v>1952</v>
      </c>
    </row>
    <row r="11097" spans="1:4">
      <c r="A11097" s="1">
        <v>35558</v>
      </c>
      <c r="B11097" s="1">
        <v>8310380</v>
      </c>
      <c r="C11097" s="1" t="s">
        <v>16015</v>
      </c>
      <c r="D11097" s="1">
        <v>1952</v>
      </c>
    </row>
    <row r="11098" spans="1:4">
      <c r="A11098" s="1">
        <v>35609</v>
      </c>
      <c r="B11098" s="1">
        <v>8350360</v>
      </c>
      <c r="C11098" s="1" t="s">
        <v>16016</v>
      </c>
      <c r="D11098" s="1">
        <v>1952</v>
      </c>
    </row>
    <row r="11099" spans="1:4">
      <c r="A11099" s="1">
        <v>35569</v>
      </c>
      <c r="B11099" s="1">
        <v>8350400</v>
      </c>
      <c r="C11099" s="1" t="s">
        <v>16017</v>
      </c>
      <c r="D11099" s="1">
        <v>1952</v>
      </c>
    </row>
    <row r="11100" spans="1:4">
      <c r="A11100" s="1">
        <v>32471</v>
      </c>
      <c r="B11100" s="1">
        <v>8370060</v>
      </c>
      <c r="C11100" s="1" t="s">
        <v>16018</v>
      </c>
      <c r="D11100" s="1">
        <v>1952</v>
      </c>
    </row>
    <row r="11101" spans="1:4">
      <c r="A11101" s="1">
        <v>35051</v>
      </c>
      <c r="B11101" s="1">
        <v>8420790</v>
      </c>
      <c r="C11101" s="1" t="s">
        <v>16019</v>
      </c>
      <c r="D11101" s="1">
        <v>1952</v>
      </c>
    </row>
    <row r="11102" spans="1:4">
      <c r="A11102" s="1">
        <v>38890</v>
      </c>
      <c r="B11102" s="1">
        <v>8420870</v>
      </c>
      <c r="C11102" s="1" t="s">
        <v>16020</v>
      </c>
      <c r="D11102" s="1">
        <v>1952</v>
      </c>
    </row>
    <row r="11103" spans="1:4">
      <c r="A11103" s="1">
        <v>38603</v>
      </c>
      <c r="B11103" s="1">
        <v>8810140</v>
      </c>
      <c r="C11103" s="1" t="s">
        <v>16021</v>
      </c>
      <c r="D11103" s="1">
        <v>1952</v>
      </c>
    </row>
    <row r="11104" spans="1:4">
      <c r="A11104" s="1">
        <v>38574</v>
      </c>
      <c r="B11104" s="1">
        <v>8810160</v>
      </c>
      <c r="C11104" s="1" t="s">
        <v>16022</v>
      </c>
      <c r="D11104" s="1">
        <v>1952</v>
      </c>
    </row>
    <row r="11105" spans="1:4">
      <c r="A11105" s="1">
        <v>34379</v>
      </c>
      <c r="B11105" s="1">
        <v>8810180</v>
      </c>
      <c r="C11105" s="1" t="s">
        <v>16023</v>
      </c>
      <c r="D11105" s="1">
        <v>1952</v>
      </c>
    </row>
    <row r="11106" spans="1:4">
      <c r="A11106" s="1">
        <v>38570</v>
      </c>
      <c r="B11106" s="1">
        <v>8810240</v>
      </c>
      <c r="C11106" s="1" t="s">
        <v>16024</v>
      </c>
      <c r="D11106" s="1">
        <v>1952</v>
      </c>
    </row>
    <row r="11107" spans="1:4">
      <c r="A11107" s="1">
        <v>34385</v>
      </c>
      <c r="B11107" s="1">
        <v>8810261</v>
      </c>
      <c r="C11107" s="1" t="s">
        <v>16025</v>
      </c>
      <c r="D11107" s="1">
        <v>1952</v>
      </c>
    </row>
    <row r="11108" spans="1:4">
      <c r="A11108" s="1">
        <v>34418</v>
      </c>
      <c r="B11108" s="1">
        <v>8810280</v>
      </c>
      <c r="C11108" s="1" t="s">
        <v>16026</v>
      </c>
      <c r="D11108" s="1">
        <v>1952</v>
      </c>
    </row>
    <row r="11109" spans="1:4">
      <c r="A11109" s="1">
        <v>38596</v>
      </c>
      <c r="B11109" s="1">
        <v>8820090</v>
      </c>
      <c r="C11109" s="1" t="s">
        <v>16027</v>
      </c>
      <c r="D11109" s="1">
        <v>1952</v>
      </c>
    </row>
    <row r="11110" spans="1:4">
      <c r="A11110" s="1">
        <v>38608</v>
      </c>
      <c r="B11110" s="1">
        <v>8820210</v>
      </c>
      <c r="C11110" s="1" t="s">
        <v>16028</v>
      </c>
      <c r="D11110" s="1">
        <v>1952</v>
      </c>
    </row>
    <row r="11111" spans="1:4">
      <c r="A11111" s="1">
        <v>38551</v>
      </c>
      <c r="B11111" s="1">
        <v>8820250</v>
      </c>
      <c r="C11111" s="1" t="s">
        <v>16029</v>
      </c>
      <c r="D11111" s="1">
        <v>1952</v>
      </c>
    </row>
    <row r="11112" spans="1:4">
      <c r="A11112" s="1">
        <v>34419</v>
      </c>
      <c r="B11112" s="1">
        <v>8820270</v>
      </c>
      <c r="C11112" s="1" t="s">
        <v>16030</v>
      </c>
      <c r="D11112" s="1">
        <v>1952</v>
      </c>
    </row>
    <row r="11113" spans="1:4">
      <c r="A11113" s="1">
        <v>35054</v>
      </c>
      <c r="B11113" s="1">
        <v>8830150</v>
      </c>
      <c r="C11113" s="1" t="s">
        <v>16031</v>
      </c>
      <c r="D11113" s="1">
        <v>1952</v>
      </c>
    </row>
    <row r="11114" spans="1:4">
      <c r="A11114" s="1">
        <v>44116</v>
      </c>
      <c r="B11114" s="1">
        <v>8830330</v>
      </c>
      <c r="C11114" s="1" t="s">
        <v>16032</v>
      </c>
      <c r="D11114" s="1">
        <v>1952</v>
      </c>
    </row>
    <row r="11115" spans="1:4">
      <c r="A11115" s="1">
        <v>34465</v>
      </c>
      <c r="B11115" s="1">
        <v>8850030</v>
      </c>
      <c r="C11115" s="1" t="s">
        <v>16033</v>
      </c>
      <c r="D11115" s="1">
        <v>1952</v>
      </c>
    </row>
    <row r="11116" spans="1:4">
      <c r="A11116" s="1">
        <v>34767</v>
      </c>
      <c r="B11116" s="1">
        <v>8850290</v>
      </c>
      <c r="C11116" s="1" t="s">
        <v>16034</v>
      </c>
      <c r="D11116" s="1">
        <v>1952</v>
      </c>
    </row>
    <row r="11117" spans="1:4">
      <c r="A11117" s="1">
        <v>35094</v>
      </c>
      <c r="B11117" s="1">
        <v>8860110</v>
      </c>
      <c r="C11117" s="1" t="s">
        <v>16035</v>
      </c>
      <c r="D11117" s="1">
        <v>1952</v>
      </c>
    </row>
    <row r="11118" spans="1:4">
      <c r="A11118" s="1">
        <v>35114</v>
      </c>
      <c r="B11118" s="1">
        <v>8870120</v>
      </c>
      <c r="C11118" s="1" t="s">
        <v>16036</v>
      </c>
      <c r="D11118" s="1">
        <v>1952</v>
      </c>
    </row>
    <row r="11119" spans="1:4">
      <c r="A11119" s="1">
        <v>35143</v>
      </c>
      <c r="B11119" s="1">
        <v>8880080</v>
      </c>
      <c r="C11119" s="1" t="s">
        <v>16037</v>
      </c>
      <c r="D11119" s="1">
        <v>1952</v>
      </c>
    </row>
    <row r="11120" spans="1:4">
      <c r="A11120" s="1">
        <v>34856</v>
      </c>
      <c r="B11120" s="1">
        <v>8960060</v>
      </c>
      <c r="C11120" s="1" t="s">
        <v>16038</v>
      </c>
      <c r="D11120" s="1">
        <v>1952</v>
      </c>
    </row>
    <row r="11121" spans="1:4">
      <c r="A11121" s="1">
        <v>34912</v>
      </c>
      <c r="B11121" s="1">
        <v>8970060</v>
      </c>
      <c r="C11121" s="1" t="s">
        <v>16039</v>
      </c>
      <c r="D11121" s="1">
        <v>1952</v>
      </c>
    </row>
    <row r="11122" spans="1:4">
      <c r="A11122" s="1">
        <v>34969</v>
      </c>
      <c r="B11122" s="1">
        <v>8970110</v>
      </c>
      <c r="C11122" s="1" t="s">
        <v>16040</v>
      </c>
      <c r="D11122" s="1">
        <v>1952</v>
      </c>
    </row>
    <row r="11123" spans="1:4">
      <c r="A11123" s="1">
        <v>40711</v>
      </c>
      <c r="B11123" s="1">
        <v>9000140</v>
      </c>
      <c r="C11123" s="1" t="s">
        <v>16041</v>
      </c>
      <c r="D11123" s="1">
        <v>1952</v>
      </c>
    </row>
    <row r="11124" spans="1:4">
      <c r="A11124" s="1">
        <v>34685</v>
      </c>
      <c r="B11124" s="1">
        <v>9000260</v>
      </c>
      <c r="C11124" s="1" t="s">
        <v>16042</v>
      </c>
      <c r="D11124" s="1">
        <v>1952</v>
      </c>
    </row>
    <row r="11125" spans="1:4">
      <c r="A11125" s="1">
        <v>34680</v>
      </c>
      <c r="B11125" s="1">
        <v>9010330</v>
      </c>
      <c r="C11125" s="1" t="s">
        <v>16043</v>
      </c>
      <c r="D11125" s="1">
        <v>1952</v>
      </c>
    </row>
    <row r="11126" spans="1:4">
      <c r="A11126" s="1">
        <v>39416</v>
      </c>
      <c r="B11126" s="1">
        <v>9110110</v>
      </c>
      <c r="C11126" s="1" t="s">
        <v>16044</v>
      </c>
      <c r="D11126" s="1">
        <v>1952</v>
      </c>
    </row>
    <row r="11127" spans="1:4">
      <c r="A11127" s="1">
        <v>39639</v>
      </c>
      <c r="B11127" s="1">
        <v>9110120</v>
      </c>
      <c r="C11127" s="1" t="s">
        <v>16045</v>
      </c>
      <c r="D11127" s="1">
        <v>1952</v>
      </c>
    </row>
    <row r="11128" spans="1:4">
      <c r="A11128" s="1">
        <v>36250</v>
      </c>
      <c r="B11128" s="1">
        <v>9140180</v>
      </c>
      <c r="C11128" s="1" t="s">
        <v>16046</v>
      </c>
      <c r="D11128" s="1">
        <v>1952</v>
      </c>
    </row>
    <row r="11129" spans="1:4">
      <c r="A11129" s="1">
        <v>35752</v>
      </c>
      <c r="B11129" s="1">
        <v>9360150</v>
      </c>
      <c r="C11129" s="1" t="s">
        <v>16047</v>
      </c>
      <c r="D11129" s="1">
        <v>1952</v>
      </c>
    </row>
    <row r="11130" spans="1:4">
      <c r="A11130" s="1">
        <v>38187</v>
      </c>
      <c r="B11130" s="1">
        <v>9680030</v>
      </c>
      <c r="C11130" s="1" t="s">
        <v>16048</v>
      </c>
      <c r="D11130" s="1">
        <v>1952</v>
      </c>
    </row>
    <row r="11131" spans="1:4">
      <c r="A11131" s="1">
        <v>37858</v>
      </c>
      <c r="B11131" s="1">
        <v>9680070</v>
      </c>
      <c r="C11131" s="1" t="s">
        <v>16049</v>
      </c>
      <c r="D11131" s="1">
        <v>1952</v>
      </c>
    </row>
    <row r="11132" spans="1:4">
      <c r="A11132" s="1">
        <v>33992</v>
      </c>
      <c r="B11132" s="1">
        <v>9690100</v>
      </c>
      <c r="C11132" s="1" t="s">
        <v>16050</v>
      </c>
      <c r="D11132" s="1">
        <v>1952</v>
      </c>
    </row>
    <row r="11133" spans="1:4">
      <c r="A11133" s="1">
        <v>38200</v>
      </c>
      <c r="B11133" s="1">
        <v>9720030</v>
      </c>
      <c r="C11133" s="1" t="s">
        <v>16051</v>
      </c>
      <c r="D11133" s="1">
        <v>1952</v>
      </c>
    </row>
    <row r="11134" spans="1:4">
      <c r="A11134" s="1">
        <v>38127</v>
      </c>
      <c r="B11134" s="1">
        <v>9720050</v>
      </c>
      <c r="C11134" s="1" t="s">
        <v>16052</v>
      </c>
      <c r="D11134" s="1">
        <v>1952</v>
      </c>
    </row>
    <row r="11135" spans="1:4">
      <c r="A11135" s="1">
        <v>38211</v>
      </c>
      <c r="B11135" s="1">
        <v>9720070</v>
      </c>
      <c r="C11135" s="1" t="s">
        <v>16053</v>
      </c>
      <c r="D11135" s="1">
        <v>1952</v>
      </c>
    </row>
    <row r="11136" spans="1:4">
      <c r="A11136" s="1">
        <v>33540</v>
      </c>
      <c r="B11136" s="1">
        <v>9860051</v>
      </c>
      <c r="C11136" s="1" t="s">
        <v>16054</v>
      </c>
      <c r="D11136" s="1">
        <v>1952</v>
      </c>
    </row>
    <row r="11137" spans="1:4">
      <c r="A11137" s="1">
        <v>38542</v>
      </c>
      <c r="B11137" s="1">
        <v>9920030</v>
      </c>
      <c r="C11137" s="1" t="s">
        <v>16055</v>
      </c>
      <c r="D11137" s="1">
        <v>1952</v>
      </c>
    </row>
    <row r="11138" spans="1:4">
      <c r="A11138" s="1">
        <v>38636</v>
      </c>
      <c r="B11138" s="1">
        <v>9920040</v>
      </c>
      <c r="C11138" s="1" t="s">
        <v>16056</v>
      </c>
      <c r="D11138" s="1">
        <v>1952</v>
      </c>
    </row>
    <row r="11139" spans="1:4">
      <c r="A11139" s="1">
        <v>38629</v>
      </c>
      <c r="B11139" s="1">
        <v>9920050</v>
      </c>
      <c r="C11139" s="1" t="s">
        <v>16057</v>
      </c>
      <c r="D11139" s="1">
        <v>1952</v>
      </c>
    </row>
    <row r="11140" spans="1:4">
      <c r="A11140" s="1">
        <v>34416</v>
      </c>
      <c r="B11140" s="1">
        <v>9920060</v>
      </c>
      <c r="C11140" s="1" t="s">
        <v>16058</v>
      </c>
      <c r="D11140" s="1">
        <v>1952</v>
      </c>
    </row>
    <row r="11141" spans="1:4">
      <c r="A11141" s="1">
        <v>34417</v>
      </c>
      <c r="B11141" s="1">
        <v>9920070</v>
      </c>
      <c r="C11141" s="1" t="s">
        <v>16059</v>
      </c>
      <c r="D11141" s="1">
        <v>1952</v>
      </c>
    </row>
    <row r="11142" spans="1:4">
      <c r="A11142" s="1">
        <v>34412</v>
      </c>
      <c r="B11142" s="1">
        <v>9930040</v>
      </c>
      <c r="C11142" s="1" t="s">
        <v>16060</v>
      </c>
      <c r="D11142" s="1">
        <v>1952</v>
      </c>
    </row>
    <row r="11143" spans="1:4">
      <c r="A11143" s="1">
        <v>38565</v>
      </c>
      <c r="B11143" s="1">
        <v>9930060</v>
      </c>
      <c r="C11143" s="1" t="s">
        <v>16061</v>
      </c>
      <c r="D11143" s="1">
        <v>1952</v>
      </c>
    </row>
    <row r="11144" spans="1:4">
      <c r="A11144" s="1">
        <v>38632</v>
      </c>
      <c r="B11144" s="1">
        <v>9940040</v>
      </c>
      <c r="C11144" s="1" t="s">
        <v>16062</v>
      </c>
      <c r="D11144" s="1">
        <v>1952</v>
      </c>
    </row>
    <row r="11145" spans="1:4">
      <c r="A11145" s="1">
        <v>34424</v>
      </c>
      <c r="B11145" s="1">
        <v>9940060</v>
      </c>
      <c r="C11145" s="1" t="s">
        <v>16063</v>
      </c>
      <c r="D11145" s="1">
        <v>1952</v>
      </c>
    </row>
    <row r="11146" spans="1:4">
      <c r="A11146" s="1">
        <v>38619</v>
      </c>
      <c r="B11146" s="1">
        <v>9950040</v>
      </c>
      <c r="C11146" s="1" t="s">
        <v>16064</v>
      </c>
      <c r="D11146" s="1">
        <v>1952</v>
      </c>
    </row>
    <row r="11147" spans="1:4">
      <c r="A11147" s="1">
        <v>34421</v>
      </c>
      <c r="B11147" s="1">
        <v>9950050</v>
      </c>
      <c r="C11147" s="1" t="s">
        <v>16065</v>
      </c>
      <c r="D11147" s="1">
        <v>1952</v>
      </c>
    </row>
    <row r="11148" spans="1:4">
      <c r="A11148" s="1">
        <v>34333</v>
      </c>
      <c r="B11148" s="1">
        <v>9960030</v>
      </c>
      <c r="C11148" s="1" t="s">
        <v>16066</v>
      </c>
      <c r="D11148" s="1">
        <v>1952</v>
      </c>
    </row>
    <row r="11149" spans="1:4">
      <c r="A11149" s="1">
        <v>38592</v>
      </c>
      <c r="B11149" s="1">
        <v>9960050</v>
      </c>
      <c r="C11149" s="1" t="s">
        <v>16067</v>
      </c>
      <c r="D11149" s="1">
        <v>1952</v>
      </c>
    </row>
    <row r="11150" spans="1:4">
      <c r="A11150" s="1">
        <v>3382</v>
      </c>
      <c r="B11150" s="1">
        <v>10030070</v>
      </c>
      <c r="C11150" s="1" t="s">
        <v>16068</v>
      </c>
      <c r="D11150" s="1">
        <v>1952</v>
      </c>
    </row>
    <row r="11151" spans="1:4">
      <c r="A11151" s="1">
        <v>3398</v>
      </c>
      <c r="B11151" s="1">
        <v>10030100</v>
      </c>
      <c r="C11151" s="1" t="s">
        <v>16069</v>
      </c>
      <c r="D11151" s="1">
        <v>1952</v>
      </c>
    </row>
    <row r="11152" spans="1:4">
      <c r="A11152" s="1">
        <v>4721</v>
      </c>
      <c r="B11152" s="1">
        <v>10330200</v>
      </c>
      <c r="C11152" s="1" t="s">
        <v>16070</v>
      </c>
      <c r="D11152" s="1">
        <v>1952</v>
      </c>
    </row>
    <row r="11153" spans="1:4">
      <c r="A11153" s="1">
        <v>1063</v>
      </c>
      <c r="B11153" s="1">
        <v>10830010</v>
      </c>
      <c r="C11153" s="1" t="s">
        <v>16071</v>
      </c>
      <c r="D11153" s="1">
        <v>1952</v>
      </c>
    </row>
    <row r="11154" spans="1:4">
      <c r="A11154" s="1">
        <v>4447</v>
      </c>
      <c r="B11154" s="1">
        <v>10840050</v>
      </c>
      <c r="C11154" s="1" t="s">
        <v>16072</v>
      </c>
      <c r="D11154" s="1">
        <v>1952</v>
      </c>
    </row>
    <row r="11155" spans="1:4">
      <c r="A11155" s="1">
        <v>971</v>
      </c>
      <c r="B11155" s="1">
        <v>10850090</v>
      </c>
      <c r="C11155" s="1" t="s">
        <v>16073</v>
      </c>
      <c r="D11155" s="1">
        <v>1952</v>
      </c>
    </row>
    <row r="11156" spans="1:4">
      <c r="A11156" s="1">
        <v>4708</v>
      </c>
      <c r="B11156" s="1">
        <v>10850100</v>
      </c>
      <c r="C11156" s="1" t="s">
        <v>16074</v>
      </c>
      <c r="D11156" s="1">
        <v>1952</v>
      </c>
    </row>
    <row r="11157" spans="1:4">
      <c r="A11157" s="1">
        <v>3773</v>
      </c>
      <c r="B11157" s="1">
        <v>10850110</v>
      </c>
      <c r="C11157" s="1" t="s">
        <v>16075</v>
      </c>
      <c r="D11157" s="1">
        <v>1952</v>
      </c>
    </row>
    <row r="11158" spans="1:4">
      <c r="A11158" s="1">
        <v>4706</v>
      </c>
      <c r="B11158" s="1">
        <v>10850121</v>
      </c>
      <c r="C11158" s="1" t="s">
        <v>16076</v>
      </c>
      <c r="D11158" s="1">
        <v>1952</v>
      </c>
    </row>
    <row r="11159" spans="1:4">
      <c r="A11159" s="1">
        <v>11922</v>
      </c>
      <c r="B11159" s="1">
        <v>11270010</v>
      </c>
      <c r="C11159" s="1" t="s">
        <v>16077</v>
      </c>
      <c r="D11159" s="1">
        <v>1952</v>
      </c>
    </row>
    <row r="11160" spans="1:4">
      <c r="A11160" s="1">
        <v>20500</v>
      </c>
      <c r="B11160" s="1">
        <v>11810110</v>
      </c>
      <c r="C11160" s="1" t="s">
        <v>16078</v>
      </c>
      <c r="D11160" s="1">
        <v>1952</v>
      </c>
    </row>
    <row r="11161" spans="1:4">
      <c r="A11161" s="1">
        <v>27684</v>
      </c>
      <c r="B11161" s="1">
        <v>11900070</v>
      </c>
      <c r="C11161" s="1" t="s">
        <v>16079</v>
      </c>
      <c r="D11161" s="1">
        <v>1952</v>
      </c>
    </row>
    <row r="11162" spans="1:4">
      <c r="A11162" s="1">
        <v>7461</v>
      </c>
      <c r="B11162" s="1">
        <v>30890050</v>
      </c>
      <c r="C11162" s="1" t="s">
        <v>16080</v>
      </c>
      <c r="D11162" s="1">
        <v>1952</v>
      </c>
    </row>
    <row r="11163" spans="1:4">
      <c r="A11163" s="1">
        <v>2169</v>
      </c>
      <c r="B11163" s="1">
        <v>31970110</v>
      </c>
      <c r="C11163" s="1" t="s">
        <v>16081</v>
      </c>
      <c r="D11163" s="1">
        <v>1952</v>
      </c>
    </row>
    <row r="11164" spans="1:4">
      <c r="A11164" s="1">
        <v>10500</v>
      </c>
      <c r="B11164" s="1">
        <v>32440300</v>
      </c>
      <c r="C11164" s="1" t="s">
        <v>16082</v>
      </c>
      <c r="D11164" s="1">
        <v>1952</v>
      </c>
    </row>
    <row r="11165" spans="1:4">
      <c r="A11165" s="1">
        <v>8494</v>
      </c>
      <c r="B11165" s="1">
        <v>32960110</v>
      </c>
      <c r="C11165" s="1" t="s">
        <v>16083</v>
      </c>
      <c r="D11165" s="1">
        <v>1952</v>
      </c>
    </row>
    <row r="11166" spans="1:4">
      <c r="A11166" s="1">
        <v>9369</v>
      </c>
      <c r="B11166" s="1">
        <v>32960220</v>
      </c>
      <c r="C11166" s="1" t="s">
        <v>16084</v>
      </c>
      <c r="D11166" s="1">
        <v>1952</v>
      </c>
    </row>
    <row r="11167" spans="1:4">
      <c r="A11167" s="1">
        <v>6800</v>
      </c>
      <c r="B11167" s="1">
        <v>33460120</v>
      </c>
      <c r="C11167" s="1" t="s">
        <v>16085</v>
      </c>
      <c r="D11167" s="1">
        <v>1952</v>
      </c>
    </row>
    <row r="11168" spans="1:4">
      <c r="A11168" s="1">
        <v>12455</v>
      </c>
      <c r="B11168" s="1">
        <v>33660110</v>
      </c>
      <c r="C11168" s="1" t="s">
        <v>16086</v>
      </c>
      <c r="D11168" s="1">
        <v>1952</v>
      </c>
    </row>
    <row r="11169" spans="1:4">
      <c r="A11169" s="1">
        <v>42730</v>
      </c>
      <c r="B11169" s="1">
        <v>35020110</v>
      </c>
      <c r="C11169" s="1" t="s">
        <v>16087</v>
      </c>
      <c r="D11169" s="1">
        <v>1952</v>
      </c>
    </row>
    <row r="11170" spans="1:4">
      <c r="A11170" s="1">
        <v>42837</v>
      </c>
      <c r="B11170" s="1">
        <v>35020290</v>
      </c>
      <c r="C11170" s="1" t="s">
        <v>16088</v>
      </c>
      <c r="D11170" s="1">
        <v>1952</v>
      </c>
    </row>
    <row r="11171" spans="1:4">
      <c r="A11171" s="1">
        <v>42892</v>
      </c>
      <c r="B11171" s="1">
        <v>35020370</v>
      </c>
      <c r="C11171" s="1" t="s">
        <v>16089</v>
      </c>
      <c r="D11171" s="1">
        <v>1952</v>
      </c>
    </row>
    <row r="11172" spans="1:4">
      <c r="A11172" s="1">
        <v>42806</v>
      </c>
      <c r="B11172" s="1">
        <v>35030150</v>
      </c>
      <c r="C11172" s="1" t="s">
        <v>16090</v>
      </c>
      <c r="D11172" s="1">
        <v>1952</v>
      </c>
    </row>
    <row r="11173" spans="1:4">
      <c r="A11173" s="1">
        <v>42791</v>
      </c>
      <c r="B11173" s="1">
        <v>35030180</v>
      </c>
      <c r="C11173" s="1" t="s">
        <v>16091</v>
      </c>
      <c r="D11173" s="1">
        <v>1952</v>
      </c>
    </row>
    <row r="11174" spans="1:4">
      <c r="A11174" s="1">
        <v>111</v>
      </c>
      <c r="B11174" s="1">
        <v>35030190</v>
      </c>
      <c r="C11174" s="1" t="s">
        <v>16092</v>
      </c>
      <c r="D11174" s="1">
        <v>1952</v>
      </c>
    </row>
    <row r="11175" spans="1:4">
      <c r="A11175" s="1">
        <v>7973</v>
      </c>
      <c r="B11175" s="1">
        <v>35040030</v>
      </c>
      <c r="C11175" s="1" t="s">
        <v>16093</v>
      </c>
      <c r="D11175" s="1">
        <v>1952</v>
      </c>
    </row>
    <row r="11176" spans="1:4">
      <c r="A11176" s="1">
        <v>7596</v>
      </c>
      <c r="B11176" s="1">
        <v>35040151</v>
      </c>
      <c r="C11176" s="1" t="s">
        <v>16094</v>
      </c>
      <c r="D11176" s="1">
        <v>1952</v>
      </c>
    </row>
    <row r="11177" spans="1:4">
      <c r="A11177" s="1">
        <v>42750</v>
      </c>
      <c r="B11177" s="1">
        <v>35040430</v>
      </c>
      <c r="C11177" s="1" t="s">
        <v>16095</v>
      </c>
      <c r="D11177" s="1">
        <v>1952</v>
      </c>
    </row>
    <row r="11178" spans="1:4">
      <c r="A11178" s="1">
        <v>1887</v>
      </c>
      <c r="B11178" s="1">
        <v>35040520</v>
      </c>
      <c r="C11178" s="1" t="s">
        <v>16096</v>
      </c>
      <c r="D11178" s="1">
        <v>1952</v>
      </c>
    </row>
    <row r="11179" spans="1:4">
      <c r="A11179" s="1">
        <v>1969</v>
      </c>
      <c r="B11179" s="1">
        <v>35040560</v>
      </c>
      <c r="C11179" s="1" t="s">
        <v>16097</v>
      </c>
      <c r="D11179" s="1">
        <v>1952</v>
      </c>
    </row>
    <row r="11180" spans="1:4">
      <c r="A11180" s="1">
        <v>2278</v>
      </c>
      <c r="B11180" s="1">
        <v>35050550</v>
      </c>
      <c r="C11180" s="1" t="s">
        <v>16098</v>
      </c>
      <c r="D11180" s="1">
        <v>1952</v>
      </c>
    </row>
    <row r="11181" spans="1:4">
      <c r="A11181" s="1">
        <v>1899</v>
      </c>
      <c r="B11181" s="1">
        <v>35060010</v>
      </c>
      <c r="C11181" s="1" t="s">
        <v>16099</v>
      </c>
      <c r="D11181" s="1">
        <v>1952</v>
      </c>
    </row>
    <row r="11182" spans="1:4">
      <c r="A11182" s="1">
        <v>6142</v>
      </c>
      <c r="B11182" s="1">
        <v>35060100</v>
      </c>
      <c r="C11182" s="1" t="s">
        <v>16100</v>
      </c>
      <c r="D11182" s="1">
        <v>1952</v>
      </c>
    </row>
    <row r="11183" spans="1:4">
      <c r="A11183" s="1">
        <v>42839</v>
      </c>
      <c r="B11183" s="1">
        <v>35100060</v>
      </c>
      <c r="C11183" s="1" t="s">
        <v>16101</v>
      </c>
      <c r="D11183" s="1">
        <v>1952</v>
      </c>
    </row>
    <row r="11184" spans="1:4">
      <c r="A11184" s="1">
        <v>42847</v>
      </c>
      <c r="B11184" s="1">
        <v>35100120</v>
      </c>
      <c r="C11184" s="1" t="s">
        <v>16102</v>
      </c>
      <c r="D11184" s="1">
        <v>1952</v>
      </c>
    </row>
    <row r="11185" spans="1:4">
      <c r="A11185" s="1">
        <v>9444</v>
      </c>
      <c r="B11185" s="1">
        <v>35110110</v>
      </c>
      <c r="C11185" s="1" t="s">
        <v>16103</v>
      </c>
      <c r="D11185" s="1">
        <v>1952</v>
      </c>
    </row>
    <row r="11186" spans="1:4">
      <c r="A11186" s="1">
        <v>9512</v>
      </c>
      <c r="B11186" s="1">
        <v>35110160</v>
      </c>
      <c r="C11186" s="1" t="s">
        <v>16104</v>
      </c>
      <c r="D11186" s="1">
        <v>1952</v>
      </c>
    </row>
    <row r="11187" spans="1:4">
      <c r="A11187" s="1">
        <v>155</v>
      </c>
      <c r="B11187" s="1">
        <v>35110410</v>
      </c>
      <c r="C11187" s="1" t="s">
        <v>16105</v>
      </c>
      <c r="D11187" s="1">
        <v>1952</v>
      </c>
    </row>
    <row r="11188" spans="1:4">
      <c r="A11188" s="1">
        <v>42822</v>
      </c>
      <c r="B11188" s="1">
        <v>35110440</v>
      </c>
      <c r="C11188" s="1" t="s">
        <v>16106</v>
      </c>
      <c r="D11188" s="1">
        <v>1952</v>
      </c>
    </row>
    <row r="11189" spans="1:4">
      <c r="A11189" s="1">
        <v>1836</v>
      </c>
      <c r="B11189" s="1">
        <v>35110620</v>
      </c>
      <c r="C11189" s="1" t="s">
        <v>16107</v>
      </c>
      <c r="D11189" s="1">
        <v>1952</v>
      </c>
    </row>
    <row r="11190" spans="1:4">
      <c r="A11190" s="1">
        <v>12041</v>
      </c>
      <c r="B11190" s="1">
        <v>35140210</v>
      </c>
      <c r="C11190" s="1" t="s">
        <v>16108</v>
      </c>
      <c r="D11190" s="1">
        <v>1952</v>
      </c>
    </row>
    <row r="11191" spans="1:4">
      <c r="A11191" s="1">
        <v>42873</v>
      </c>
      <c r="B11191" s="1">
        <v>35140480</v>
      </c>
      <c r="C11191" s="1" t="s">
        <v>16109</v>
      </c>
      <c r="D11191" s="1">
        <v>1952</v>
      </c>
    </row>
    <row r="11192" spans="1:4">
      <c r="A11192" s="1">
        <v>5700</v>
      </c>
      <c r="B11192" s="1">
        <v>35160630</v>
      </c>
      <c r="C11192" s="1" t="s">
        <v>16110</v>
      </c>
      <c r="D11192" s="1">
        <v>1952</v>
      </c>
    </row>
    <row r="11193" spans="1:4">
      <c r="A11193" s="1">
        <v>8080</v>
      </c>
      <c r="B11193" s="1">
        <v>35160820</v>
      </c>
      <c r="C11193" s="1" t="s">
        <v>16111</v>
      </c>
      <c r="D11193" s="1">
        <v>1952</v>
      </c>
    </row>
    <row r="11194" spans="1:4">
      <c r="A11194" s="1">
        <v>11651</v>
      </c>
      <c r="B11194" s="1">
        <v>35180040</v>
      </c>
      <c r="C11194" s="1" t="s">
        <v>16112</v>
      </c>
      <c r="D11194" s="1">
        <v>1952</v>
      </c>
    </row>
    <row r="11195" spans="1:4">
      <c r="A11195" s="1">
        <v>5</v>
      </c>
      <c r="B11195" s="1">
        <v>35180280</v>
      </c>
      <c r="C11195" s="1" t="s">
        <v>16113</v>
      </c>
      <c r="D11195" s="1">
        <v>1952</v>
      </c>
    </row>
    <row r="11196" spans="1:4">
      <c r="A11196" s="1">
        <v>1330</v>
      </c>
      <c r="B11196" s="1">
        <v>35190101</v>
      </c>
      <c r="C11196" s="1" t="s">
        <v>16114</v>
      </c>
      <c r="D11196" s="1">
        <v>1952</v>
      </c>
    </row>
    <row r="11197" spans="1:4">
      <c r="A11197" s="1">
        <v>3769</v>
      </c>
      <c r="B11197" s="1">
        <v>35210040</v>
      </c>
      <c r="C11197" s="1" t="s">
        <v>16115</v>
      </c>
      <c r="D11197" s="1">
        <v>1952</v>
      </c>
    </row>
    <row r="11198" spans="1:4">
      <c r="A11198" s="1">
        <v>3761</v>
      </c>
      <c r="B11198" s="1">
        <v>35220080</v>
      </c>
      <c r="C11198" s="1" t="s">
        <v>16116</v>
      </c>
      <c r="D11198" s="1">
        <v>1952</v>
      </c>
    </row>
    <row r="11199" spans="1:4">
      <c r="A11199" s="1">
        <v>3760</v>
      </c>
      <c r="B11199" s="1">
        <v>35220100</v>
      </c>
      <c r="C11199" s="1" t="s">
        <v>16117</v>
      </c>
      <c r="D11199" s="1">
        <v>1952</v>
      </c>
    </row>
    <row r="11200" spans="1:4">
      <c r="A11200" s="1">
        <v>4286</v>
      </c>
      <c r="B11200" s="1">
        <v>35250300</v>
      </c>
      <c r="C11200" s="1" t="s">
        <v>16118</v>
      </c>
      <c r="D11200" s="1">
        <v>1952</v>
      </c>
    </row>
    <row r="11201" spans="1:4">
      <c r="A11201" s="1">
        <v>1958</v>
      </c>
      <c r="B11201" s="1">
        <v>35260060</v>
      </c>
      <c r="C11201" s="1" t="s">
        <v>16119</v>
      </c>
      <c r="D11201" s="1">
        <v>1952</v>
      </c>
    </row>
    <row r="11202" spans="1:4">
      <c r="A11202" s="1">
        <v>1872</v>
      </c>
      <c r="B11202" s="1">
        <v>35280020</v>
      </c>
      <c r="C11202" s="1" t="s">
        <v>16120</v>
      </c>
      <c r="D11202" s="1">
        <v>1952</v>
      </c>
    </row>
    <row r="11203" spans="1:4">
      <c r="A11203" s="1">
        <v>5716</v>
      </c>
      <c r="B11203" s="1">
        <v>35280040</v>
      </c>
      <c r="C11203" s="1" t="s">
        <v>16121</v>
      </c>
      <c r="D11203" s="1">
        <v>1952</v>
      </c>
    </row>
    <row r="11204" spans="1:4">
      <c r="A11204" s="1">
        <v>1980</v>
      </c>
      <c r="B11204" s="1">
        <v>35280080</v>
      </c>
      <c r="C11204" s="1" t="s">
        <v>16122</v>
      </c>
      <c r="D11204" s="1">
        <v>1952</v>
      </c>
    </row>
    <row r="11205" spans="1:4">
      <c r="A11205" s="1">
        <v>5802</v>
      </c>
      <c r="B11205" s="1">
        <v>35280100</v>
      </c>
      <c r="C11205" s="1" t="s">
        <v>16123</v>
      </c>
      <c r="D11205" s="1">
        <v>1952</v>
      </c>
    </row>
    <row r="11206" spans="1:4">
      <c r="A11206" s="1">
        <v>1972</v>
      </c>
      <c r="B11206" s="1">
        <v>35280120</v>
      </c>
      <c r="C11206" s="1" t="s">
        <v>16124</v>
      </c>
      <c r="D11206" s="1">
        <v>1952</v>
      </c>
    </row>
    <row r="11207" spans="1:4">
      <c r="A11207" s="1">
        <v>5803</v>
      </c>
      <c r="B11207" s="1">
        <v>35280140</v>
      </c>
      <c r="C11207" s="1" t="s">
        <v>16125</v>
      </c>
      <c r="D11207" s="1">
        <v>1952</v>
      </c>
    </row>
    <row r="11208" spans="1:4">
      <c r="A11208" s="1">
        <v>1876</v>
      </c>
      <c r="B11208" s="1">
        <v>35280160</v>
      </c>
      <c r="C11208" s="1" t="s">
        <v>16126</v>
      </c>
      <c r="D11208" s="1">
        <v>1952</v>
      </c>
    </row>
    <row r="11209" spans="1:4">
      <c r="A11209" s="1">
        <v>6063</v>
      </c>
      <c r="B11209" s="1">
        <v>35300040</v>
      </c>
      <c r="C11209" s="1" t="s">
        <v>16127</v>
      </c>
      <c r="D11209" s="1">
        <v>1952</v>
      </c>
    </row>
    <row r="11210" spans="1:4">
      <c r="A11210" s="1">
        <v>6064</v>
      </c>
      <c r="B11210" s="1">
        <v>35300080</v>
      </c>
      <c r="C11210" s="1" t="s">
        <v>16128</v>
      </c>
      <c r="D11210" s="1">
        <v>1952</v>
      </c>
    </row>
    <row r="11211" spans="1:4">
      <c r="A11211" s="1">
        <v>1896</v>
      </c>
      <c r="B11211" s="1">
        <v>35300140</v>
      </c>
      <c r="C11211" s="1" t="s">
        <v>16129</v>
      </c>
      <c r="D11211" s="1">
        <v>1952</v>
      </c>
    </row>
    <row r="11212" spans="1:4">
      <c r="A11212" s="1">
        <v>1897</v>
      </c>
      <c r="B11212" s="1">
        <v>35300160</v>
      </c>
      <c r="C11212" s="1" t="s">
        <v>16130</v>
      </c>
      <c r="D11212" s="1">
        <v>1952</v>
      </c>
    </row>
    <row r="11213" spans="1:4">
      <c r="A11213" s="1">
        <v>6014</v>
      </c>
      <c r="B11213" s="1">
        <v>35300180</v>
      </c>
      <c r="C11213" s="1" t="s">
        <v>16131</v>
      </c>
      <c r="D11213" s="1">
        <v>1952</v>
      </c>
    </row>
    <row r="11214" spans="1:4">
      <c r="A11214" s="1">
        <v>2021</v>
      </c>
      <c r="B11214" s="1">
        <v>35340300</v>
      </c>
      <c r="C11214" s="1" t="s">
        <v>16132</v>
      </c>
      <c r="D11214" s="1">
        <v>1952</v>
      </c>
    </row>
    <row r="11215" spans="1:4">
      <c r="A11215" s="1">
        <v>1871</v>
      </c>
      <c r="B11215" s="1">
        <v>35350290</v>
      </c>
      <c r="C11215" s="1" t="s">
        <v>16133</v>
      </c>
      <c r="D11215" s="1">
        <v>1952</v>
      </c>
    </row>
    <row r="11216" spans="1:4">
      <c r="A11216" s="1">
        <v>1825</v>
      </c>
      <c r="B11216" s="1">
        <v>35350310</v>
      </c>
      <c r="C11216" s="1" t="s">
        <v>16134</v>
      </c>
      <c r="D11216" s="1">
        <v>1952</v>
      </c>
    </row>
    <row r="11217" spans="1:4">
      <c r="A11217" s="1">
        <v>1800</v>
      </c>
      <c r="B11217" s="1">
        <v>35350390</v>
      </c>
      <c r="C11217" s="1" t="s">
        <v>16135</v>
      </c>
      <c r="D11217" s="1">
        <v>1952</v>
      </c>
    </row>
    <row r="11218" spans="1:4">
      <c r="A11218" s="1">
        <v>2016</v>
      </c>
      <c r="B11218" s="1">
        <v>35350560</v>
      </c>
      <c r="C11218" s="1" t="s">
        <v>16136</v>
      </c>
      <c r="D11218" s="1">
        <v>1952</v>
      </c>
    </row>
    <row r="11219" spans="1:4">
      <c r="A11219" s="1">
        <v>12172</v>
      </c>
      <c r="B11219" s="1">
        <v>35390040</v>
      </c>
      <c r="C11219" s="1" t="s">
        <v>16137</v>
      </c>
      <c r="D11219" s="1">
        <v>1952</v>
      </c>
    </row>
    <row r="11220" spans="1:4">
      <c r="A11220" s="1">
        <v>42987</v>
      </c>
      <c r="B11220" s="1">
        <v>35470120</v>
      </c>
      <c r="C11220" s="1" t="s">
        <v>16138</v>
      </c>
      <c r="D11220" s="1">
        <v>1952</v>
      </c>
    </row>
    <row r="11221" spans="1:4">
      <c r="A11221" s="1">
        <v>42991</v>
      </c>
      <c r="B11221" s="1">
        <v>35470160</v>
      </c>
      <c r="C11221" s="1" t="s">
        <v>16139</v>
      </c>
      <c r="D11221" s="1">
        <v>1952</v>
      </c>
    </row>
    <row r="11222" spans="1:4">
      <c r="A11222" s="1">
        <v>7574</v>
      </c>
      <c r="B11222" s="1">
        <v>35500050</v>
      </c>
      <c r="C11222" s="1" t="s">
        <v>16140</v>
      </c>
      <c r="D11222" s="1">
        <v>1952</v>
      </c>
    </row>
    <row r="11223" spans="1:4">
      <c r="A11223" s="1">
        <v>7695</v>
      </c>
      <c r="B11223" s="1">
        <v>35500070</v>
      </c>
      <c r="C11223" s="1" t="s">
        <v>16141</v>
      </c>
      <c r="D11223" s="1">
        <v>1952</v>
      </c>
    </row>
    <row r="11224" spans="1:4">
      <c r="A11224" s="1">
        <v>7767</v>
      </c>
      <c r="B11224" s="1">
        <v>35500120</v>
      </c>
      <c r="C11224" s="1" t="s">
        <v>16142</v>
      </c>
      <c r="D11224" s="1">
        <v>1952</v>
      </c>
    </row>
    <row r="11225" spans="1:4">
      <c r="A11225" s="1">
        <v>7870</v>
      </c>
      <c r="B11225" s="1">
        <v>35500200</v>
      </c>
      <c r="C11225" s="1" t="s">
        <v>16143</v>
      </c>
      <c r="D11225" s="1">
        <v>1952</v>
      </c>
    </row>
    <row r="11226" spans="1:4">
      <c r="A11226" s="1">
        <v>7868</v>
      </c>
      <c r="B11226" s="1">
        <v>35500201</v>
      </c>
      <c r="C11226" s="1" t="s">
        <v>16144</v>
      </c>
      <c r="D11226" s="1">
        <v>1952</v>
      </c>
    </row>
    <row r="11227" spans="1:4">
      <c r="A11227" s="1">
        <v>7873</v>
      </c>
      <c r="B11227" s="1">
        <v>35500240</v>
      </c>
      <c r="C11227" s="1" t="s">
        <v>16145</v>
      </c>
      <c r="D11227" s="1">
        <v>1952</v>
      </c>
    </row>
    <row r="11228" spans="1:4">
      <c r="A11228" s="1">
        <v>7947</v>
      </c>
      <c r="B11228" s="1">
        <v>35500390</v>
      </c>
      <c r="C11228" s="1" t="s">
        <v>16146</v>
      </c>
      <c r="D11228" s="1">
        <v>1952</v>
      </c>
    </row>
    <row r="11229" spans="1:4">
      <c r="A11229" s="1">
        <v>7707</v>
      </c>
      <c r="B11229" s="1">
        <v>35510070</v>
      </c>
      <c r="C11229" s="1" t="s">
        <v>16147</v>
      </c>
      <c r="D11229" s="1">
        <v>1952</v>
      </c>
    </row>
    <row r="11230" spans="1:4">
      <c r="A11230" s="1">
        <v>8095</v>
      </c>
      <c r="B11230" s="1">
        <v>35510410</v>
      </c>
      <c r="C11230" s="1" t="s">
        <v>16148</v>
      </c>
      <c r="D11230" s="1">
        <v>1952</v>
      </c>
    </row>
    <row r="11231" spans="1:4">
      <c r="A11231" s="1">
        <v>8064</v>
      </c>
      <c r="B11231" s="1">
        <v>35510510</v>
      </c>
      <c r="C11231" s="1" t="s">
        <v>16149</v>
      </c>
      <c r="D11231" s="1">
        <v>1952</v>
      </c>
    </row>
    <row r="11232" spans="1:4">
      <c r="A11232" s="1">
        <v>8018</v>
      </c>
      <c r="B11232" s="1">
        <v>35520130</v>
      </c>
      <c r="C11232" s="1" t="s">
        <v>16150</v>
      </c>
      <c r="D11232" s="1">
        <v>1952</v>
      </c>
    </row>
    <row r="11233" spans="1:4">
      <c r="A11233" s="1">
        <v>7984</v>
      </c>
      <c r="B11233" s="1">
        <v>35520170</v>
      </c>
      <c r="C11233" s="1" t="s">
        <v>16151</v>
      </c>
      <c r="D11233" s="1">
        <v>1952</v>
      </c>
    </row>
    <row r="11234" spans="1:4">
      <c r="A11234" s="1">
        <v>101</v>
      </c>
      <c r="B11234" s="1">
        <v>35540030</v>
      </c>
      <c r="C11234" s="1" t="s">
        <v>16152</v>
      </c>
      <c r="D11234" s="1">
        <v>1952</v>
      </c>
    </row>
    <row r="11235" spans="1:4">
      <c r="A11235" s="1">
        <v>106</v>
      </c>
      <c r="B11235" s="1">
        <v>35540050</v>
      </c>
      <c r="C11235" s="1" t="s">
        <v>16153</v>
      </c>
      <c r="D11235" s="1">
        <v>1952</v>
      </c>
    </row>
    <row r="11236" spans="1:4">
      <c r="A11236" s="1">
        <v>63</v>
      </c>
      <c r="B11236" s="1">
        <v>35550070</v>
      </c>
      <c r="C11236" s="1" t="s">
        <v>16154</v>
      </c>
      <c r="D11236" s="1">
        <v>1952</v>
      </c>
    </row>
    <row r="11237" spans="1:4">
      <c r="A11237" s="1">
        <v>12087</v>
      </c>
      <c r="B11237" s="1">
        <v>35560200</v>
      </c>
      <c r="C11237" s="1" t="s">
        <v>16155</v>
      </c>
      <c r="D11237" s="1">
        <v>1952</v>
      </c>
    </row>
    <row r="11238" spans="1:4">
      <c r="A11238" s="1">
        <v>52692</v>
      </c>
      <c r="B11238" s="1">
        <v>35560300</v>
      </c>
      <c r="C11238" s="1" t="s">
        <v>16156</v>
      </c>
      <c r="D11238" s="1">
        <v>1952</v>
      </c>
    </row>
    <row r="11239" spans="1:4">
      <c r="A11239" s="1">
        <v>8582</v>
      </c>
      <c r="B11239" s="1">
        <v>35560320</v>
      </c>
      <c r="C11239" s="1" t="s">
        <v>16157</v>
      </c>
      <c r="D11239" s="1">
        <v>1952</v>
      </c>
    </row>
    <row r="11240" spans="1:4">
      <c r="A11240" s="1">
        <v>12066</v>
      </c>
      <c r="B11240" s="1">
        <v>35570030</v>
      </c>
      <c r="C11240" s="1" t="s">
        <v>16158</v>
      </c>
      <c r="D11240" s="1">
        <v>1952</v>
      </c>
    </row>
    <row r="11241" spans="1:4">
      <c r="A11241" s="1">
        <v>42748</v>
      </c>
      <c r="B11241" s="1">
        <v>35610100</v>
      </c>
      <c r="C11241" s="1" t="s">
        <v>16159</v>
      </c>
      <c r="D11241" s="1">
        <v>1952</v>
      </c>
    </row>
    <row r="11242" spans="1:4">
      <c r="A11242" s="1">
        <v>8478</v>
      </c>
      <c r="B11242" s="1">
        <v>35660020</v>
      </c>
      <c r="C11242" s="1" t="s">
        <v>16160</v>
      </c>
      <c r="D11242" s="1">
        <v>1952</v>
      </c>
    </row>
    <row r="11243" spans="1:4">
      <c r="A11243" s="1">
        <v>8556</v>
      </c>
      <c r="B11243" s="1">
        <v>35660210</v>
      </c>
      <c r="C11243" s="1" t="s">
        <v>16161</v>
      </c>
      <c r="D11243" s="1">
        <v>1952</v>
      </c>
    </row>
    <row r="11244" spans="1:4">
      <c r="A11244" s="1">
        <v>9467</v>
      </c>
      <c r="B11244" s="1">
        <v>35670040</v>
      </c>
      <c r="C11244" s="1" t="s">
        <v>16162</v>
      </c>
      <c r="D11244" s="1">
        <v>1952</v>
      </c>
    </row>
    <row r="11245" spans="1:4">
      <c r="A11245" s="1">
        <v>9509</v>
      </c>
      <c r="B11245" s="1">
        <v>35670060</v>
      </c>
      <c r="C11245" s="1" t="s">
        <v>16163</v>
      </c>
      <c r="D11245" s="1">
        <v>1952</v>
      </c>
    </row>
    <row r="11246" spans="1:4">
      <c r="A11246" s="1">
        <v>12328</v>
      </c>
      <c r="B11246" s="1">
        <v>35670110</v>
      </c>
      <c r="C11246" s="1" t="s">
        <v>16164</v>
      </c>
      <c r="D11246" s="1">
        <v>1952</v>
      </c>
    </row>
    <row r="11247" spans="1:4">
      <c r="A11247" s="1">
        <v>7927</v>
      </c>
      <c r="B11247" s="1">
        <v>35750110</v>
      </c>
      <c r="C11247" s="1" t="s">
        <v>16165</v>
      </c>
      <c r="D11247" s="1">
        <v>1952</v>
      </c>
    </row>
    <row r="11248" spans="1:4">
      <c r="A11248" s="1">
        <v>6091</v>
      </c>
      <c r="B11248" s="1">
        <v>35770030</v>
      </c>
      <c r="C11248" s="1" t="s">
        <v>16166</v>
      </c>
      <c r="D11248" s="1">
        <v>1952</v>
      </c>
    </row>
    <row r="11249" spans="1:4">
      <c r="A11249" s="1">
        <v>6085</v>
      </c>
      <c r="B11249" s="1">
        <v>35770040</v>
      </c>
      <c r="C11249" s="1" t="s">
        <v>16167</v>
      </c>
      <c r="D11249" s="1">
        <v>1952</v>
      </c>
    </row>
    <row r="11250" spans="1:4">
      <c r="A11250" s="1">
        <v>1906</v>
      </c>
      <c r="B11250" s="1">
        <v>35770050</v>
      </c>
      <c r="C11250" s="1" t="s">
        <v>16168</v>
      </c>
      <c r="D11250" s="1">
        <v>1952</v>
      </c>
    </row>
    <row r="11251" spans="1:4">
      <c r="A11251" s="1">
        <v>6082</v>
      </c>
      <c r="B11251" s="1">
        <v>35770060</v>
      </c>
      <c r="C11251" s="1" t="s">
        <v>16169</v>
      </c>
      <c r="D11251" s="1">
        <v>1952</v>
      </c>
    </row>
    <row r="11252" spans="1:4">
      <c r="A11252" s="1">
        <v>1870</v>
      </c>
      <c r="B11252" s="1">
        <v>35770070</v>
      </c>
      <c r="C11252" s="1" t="s">
        <v>16170</v>
      </c>
      <c r="D11252" s="1">
        <v>1952</v>
      </c>
    </row>
    <row r="11253" spans="1:4">
      <c r="A11253" s="1">
        <v>1904</v>
      </c>
      <c r="B11253" s="1">
        <v>35770080</v>
      </c>
      <c r="C11253" s="1" t="s">
        <v>16171</v>
      </c>
      <c r="D11253" s="1">
        <v>1952</v>
      </c>
    </row>
    <row r="11254" spans="1:4">
      <c r="A11254" s="1">
        <v>6078</v>
      </c>
      <c r="B11254" s="1">
        <v>35780030</v>
      </c>
      <c r="C11254" s="1" t="s">
        <v>16172</v>
      </c>
      <c r="D11254" s="1">
        <v>1952</v>
      </c>
    </row>
    <row r="11255" spans="1:4">
      <c r="A11255" s="1">
        <v>5947</v>
      </c>
      <c r="B11255" s="1">
        <v>35780040</v>
      </c>
      <c r="C11255" s="1" t="s">
        <v>16173</v>
      </c>
      <c r="D11255" s="1">
        <v>1952</v>
      </c>
    </row>
    <row r="11256" spans="1:4">
      <c r="A11256" s="1">
        <v>6076</v>
      </c>
      <c r="B11256" s="1">
        <v>35780050</v>
      </c>
      <c r="C11256" s="1" t="s">
        <v>16174</v>
      </c>
      <c r="D11256" s="1">
        <v>1952</v>
      </c>
    </row>
    <row r="11257" spans="1:4">
      <c r="A11257" s="1">
        <v>6069</v>
      </c>
      <c r="B11257" s="1">
        <v>35780060</v>
      </c>
      <c r="C11257" s="1" t="s">
        <v>16175</v>
      </c>
      <c r="D11257" s="1">
        <v>1952</v>
      </c>
    </row>
    <row r="11258" spans="1:4">
      <c r="A11258" s="1">
        <v>6072</v>
      </c>
      <c r="B11258" s="1">
        <v>35780070</v>
      </c>
      <c r="C11258" s="1" t="s">
        <v>16176</v>
      </c>
      <c r="D11258" s="1">
        <v>1952</v>
      </c>
    </row>
    <row r="11259" spans="1:4">
      <c r="A11259" s="1">
        <v>6011</v>
      </c>
      <c r="B11259" s="1">
        <v>35780080</v>
      </c>
      <c r="C11259" s="1" t="s">
        <v>16177</v>
      </c>
      <c r="D11259" s="1">
        <v>1952</v>
      </c>
    </row>
    <row r="11260" spans="1:4">
      <c r="A11260" s="1">
        <v>1826</v>
      </c>
      <c r="B11260" s="1">
        <v>35800040</v>
      </c>
      <c r="C11260" s="1" t="s">
        <v>16178</v>
      </c>
      <c r="D11260" s="1">
        <v>1952</v>
      </c>
    </row>
    <row r="11261" spans="1:4">
      <c r="A11261" s="1">
        <v>5715</v>
      </c>
      <c r="B11261" s="1">
        <v>35800060</v>
      </c>
      <c r="C11261" s="1" t="s">
        <v>16179</v>
      </c>
      <c r="D11261" s="1">
        <v>1952</v>
      </c>
    </row>
    <row r="11262" spans="1:4">
      <c r="A11262" s="1">
        <v>1860</v>
      </c>
      <c r="B11262" s="1">
        <v>35810020</v>
      </c>
      <c r="C11262" s="1" t="s">
        <v>16180</v>
      </c>
      <c r="D11262" s="1">
        <v>1952</v>
      </c>
    </row>
    <row r="11263" spans="1:4">
      <c r="A11263" s="1">
        <v>5782</v>
      </c>
      <c r="B11263" s="1">
        <v>35810030</v>
      </c>
      <c r="C11263" s="1" t="s">
        <v>16181</v>
      </c>
      <c r="D11263" s="1">
        <v>1952</v>
      </c>
    </row>
    <row r="11264" spans="1:4">
      <c r="A11264" s="1">
        <v>1959</v>
      </c>
      <c r="B11264" s="1">
        <v>35810050</v>
      </c>
      <c r="C11264" s="1" t="s">
        <v>16182</v>
      </c>
      <c r="D11264" s="1">
        <v>1952</v>
      </c>
    </row>
    <row r="11265" spans="1:4">
      <c r="A11265" s="1">
        <v>1834</v>
      </c>
      <c r="B11265" s="1">
        <v>35810060</v>
      </c>
      <c r="C11265" s="1" t="s">
        <v>16183</v>
      </c>
      <c r="D11265" s="1">
        <v>1952</v>
      </c>
    </row>
    <row r="11266" spans="1:4">
      <c r="A11266" s="1">
        <v>5964</v>
      </c>
      <c r="B11266" s="1">
        <v>35810080</v>
      </c>
      <c r="C11266" s="1" t="s">
        <v>16184</v>
      </c>
      <c r="D11266" s="1">
        <v>1952</v>
      </c>
    </row>
    <row r="11267" spans="1:4">
      <c r="A11267" s="1">
        <v>1833</v>
      </c>
      <c r="B11267" s="1">
        <v>35810100</v>
      </c>
      <c r="C11267" s="1" t="s">
        <v>16185</v>
      </c>
      <c r="D11267" s="1">
        <v>1952</v>
      </c>
    </row>
    <row r="11268" spans="1:4">
      <c r="A11268" s="1">
        <v>5757</v>
      </c>
      <c r="B11268" s="1">
        <v>35820060</v>
      </c>
      <c r="C11268" s="1" t="s">
        <v>16186</v>
      </c>
      <c r="D11268" s="1">
        <v>1952</v>
      </c>
    </row>
    <row r="11269" spans="1:4">
      <c r="A11269" s="1">
        <v>5710</v>
      </c>
      <c r="B11269" s="1">
        <v>35830090</v>
      </c>
      <c r="C11269" s="1" t="s">
        <v>16187</v>
      </c>
      <c r="D11269" s="1">
        <v>1952</v>
      </c>
    </row>
    <row r="11270" spans="1:4">
      <c r="A11270" s="1">
        <v>5916</v>
      </c>
      <c r="B11270" s="1">
        <v>35840060</v>
      </c>
      <c r="C11270" s="1" t="s">
        <v>16188</v>
      </c>
      <c r="D11270" s="1">
        <v>1952</v>
      </c>
    </row>
    <row r="11271" spans="1:4">
      <c r="A11271" s="1">
        <v>6197</v>
      </c>
      <c r="B11271" s="1">
        <v>35850820</v>
      </c>
      <c r="C11271" s="1" t="s">
        <v>16189</v>
      </c>
      <c r="D11271" s="1">
        <v>1952</v>
      </c>
    </row>
    <row r="11272" spans="1:4">
      <c r="A11272" s="1">
        <v>2006</v>
      </c>
      <c r="B11272" s="1">
        <v>35850840</v>
      </c>
      <c r="C11272" s="1" t="s">
        <v>16190</v>
      </c>
      <c r="D11272" s="1">
        <v>1952</v>
      </c>
    </row>
    <row r="11273" spans="1:4">
      <c r="A11273" s="1">
        <v>6220</v>
      </c>
      <c r="B11273" s="1">
        <v>35850900</v>
      </c>
      <c r="C11273" s="1" t="s">
        <v>16191</v>
      </c>
      <c r="D11273" s="1">
        <v>1952</v>
      </c>
    </row>
    <row r="11274" spans="1:4">
      <c r="A11274" s="1">
        <v>19853</v>
      </c>
      <c r="B11274" s="1">
        <v>35950170</v>
      </c>
      <c r="C11274" s="1" t="s">
        <v>16192</v>
      </c>
      <c r="D11274" s="1">
        <v>1952</v>
      </c>
    </row>
    <row r="11275" spans="1:4">
      <c r="A11275" s="1">
        <v>20885</v>
      </c>
      <c r="B11275" s="1">
        <v>35950180</v>
      </c>
      <c r="C11275" s="1" t="s">
        <v>16193</v>
      </c>
      <c r="D11275" s="1">
        <v>1952</v>
      </c>
    </row>
    <row r="11276" spans="1:4">
      <c r="A11276" s="1">
        <v>20855</v>
      </c>
      <c r="B11276" s="1">
        <v>35950200</v>
      </c>
      <c r="C11276" s="1" t="s">
        <v>16194</v>
      </c>
      <c r="D11276" s="1">
        <v>1952</v>
      </c>
    </row>
    <row r="11277" spans="1:4">
      <c r="A11277" s="1">
        <v>20203</v>
      </c>
      <c r="B11277" s="1">
        <v>35950240</v>
      </c>
      <c r="C11277" s="1" t="s">
        <v>16195</v>
      </c>
      <c r="D11277" s="1">
        <v>1952</v>
      </c>
    </row>
    <row r="11278" spans="1:4">
      <c r="A11278" s="1">
        <v>20212</v>
      </c>
      <c r="B11278" s="1">
        <v>35950250</v>
      </c>
      <c r="C11278" s="1" t="s">
        <v>16196</v>
      </c>
      <c r="D11278" s="1">
        <v>1952</v>
      </c>
    </row>
    <row r="11279" spans="1:4">
      <c r="A11279" s="1">
        <v>20266</v>
      </c>
      <c r="B11279" s="1">
        <v>35950330</v>
      </c>
      <c r="C11279" s="1" t="s">
        <v>16197</v>
      </c>
      <c r="D11279" s="1">
        <v>1952</v>
      </c>
    </row>
    <row r="11280" spans="1:4">
      <c r="A11280" s="1">
        <v>20259</v>
      </c>
      <c r="B11280" s="1">
        <v>35950350</v>
      </c>
      <c r="C11280" s="1" t="s">
        <v>16198</v>
      </c>
      <c r="D11280" s="1">
        <v>1952</v>
      </c>
    </row>
    <row r="11281" spans="1:4">
      <c r="A11281" s="1">
        <v>20068</v>
      </c>
      <c r="B11281" s="1">
        <v>35950420</v>
      </c>
      <c r="C11281" s="1" t="s">
        <v>16199</v>
      </c>
      <c r="D11281" s="1">
        <v>1952</v>
      </c>
    </row>
    <row r="11282" spans="1:4">
      <c r="A11282" s="1">
        <v>20070</v>
      </c>
      <c r="B11282" s="1">
        <v>35950430</v>
      </c>
      <c r="C11282" s="1" t="s">
        <v>16200</v>
      </c>
      <c r="D11282" s="1">
        <v>1952</v>
      </c>
    </row>
    <row r="11283" spans="1:4">
      <c r="A11283" s="1">
        <v>20114</v>
      </c>
      <c r="B11283" s="1">
        <v>35950450</v>
      </c>
      <c r="C11283" s="1" t="s">
        <v>16201</v>
      </c>
      <c r="D11283" s="1">
        <v>1952</v>
      </c>
    </row>
    <row r="11284" spans="1:4">
      <c r="A11284" s="1">
        <v>19841</v>
      </c>
      <c r="B11284" s="1">
        <v>35960060</v>
      </c>
      <c r="C11284" s="1" t="s">
        <v>16202</v>
      </c>
      <c r="D11284" s="1">
        <v>1952</v>
      </c>
    </row>
    <row r="11285" spans="1:4">
      <c r="A11285" s="1">
        <v>20103</v>
      </c>
      <c r="B11285" s="1">
        <v>35970040</v>
      </c>
      <c r="C11285" s="1" t="s">
        <v>16203</v>
      </c>
      <c r="D11285" s="1">
        <v>1952</v>
      </c>
    </row>
    <row r="11286" spans="1:4">
      <c r="A11286" s="1">
        <v>20111</v>
      </c>
      <c r="B11286" s="1">
        <v>35970050</v>
      </c>
      <c r="C11286" s="1" t="s">
        <v>16204</v>
      </c>
      <c r="D11286" s="1">
        <v>1952</v>
      </c>
    </row>
    <row r="11287" spans="1:4">
      <c r="A11287" s="1">
        <v>20108</v>
      </c>
      <c r="B11287" s="1">
        <v>35970060</v>
      </c>
      <c r="C11287" s="1" t="s">
        <v>16205</v>
      </c>
      <c r="D11287" s="1">
        <v>1952</v>
      </c>
    </row>
    <row r="11288" spans="1:4">
      <c r="A11288" s="1">
        <v>20129</v>
      </c>
      <c r="B11288" s="1">
        <v>35970070</v>
      </c>
      <c r="C11288" s="1" t="s">
        <v>16206</v>
      </c>
      <c r="D11288" s="1">
        <v>1952</v>
      </c>
    </row>
    <row r="11289" spans="1:4">
      <c r="A11289" s="1">
        <v>20104</v>
      </c>
      <c r="B11289" s="1">
        <v>35970080</v>
      </c>
      <c r="C11289" s="1" t="s">
        <v>16207</v>
      </c>
      <c r="D11289" s="1">
        <v>1952</v>
      </c>
    </row>
    <row r="11290" spans="1:4">
      <c r="A11290" s="1">
        <v>20107</v>
      </c>
      <c r="B11290" s="1">
        <v>35970090</v>
      </c>
      <c r="C11290" s="1" t="s">
        <v>16208</v>
      </c>
      <c r="D11290" s="1">
        <v>1952</v>
      </c>
    </row>
    <row r="11291" spans="1:4">
      <c r="A11291" s="1">
        <v>20106</v>
      </c>
      <c r="B11291" s="1">
        <v>35970110</v>
      </c>
      <c r="C11291" s="1" t="s">
        <v>16209</v>
      </c>
      <c r="D11291" s="1">
        <v>1952</v>
      </c>
    </row>
    <row r="11292" spans="1:4">
      <c r="A11292" s="1">
        <v>20105</v>
      </c>
      <c r="B11292" s="1">
        <v>35970130</v>
      </c>
      <c r="C11292" s="1" t="s">
        <v>16210</v>
      </c>
      <c r="D11292" s="1">
        <v>1952</v>
      </c>
    </row>
    <row r="11293" spans="1:4">
      <c r="A11293" s="1">
        <v>20242</v>
      </c>
      <c r="B11293" s="1">
        <v>35980070</v>
      </c>
      <c r="C11293" s="1" t="s">
        <v>16211</v>
      </c>
      <c r="D11293" s="1">
        <v>1952</v>
      </c>
    </row>
    <row r="11294" spans="1:4">
      <c r="A11294" s="1">
        <v>20867</v>
      </c>
      <c r="B11294" s="1">
        <v>35980080</v>
      </c>
      <c r="C11294" s="1" t="s">
        <v>16212</v>
      </c>
      <c r="D11294" s="1">
        <v>1952</v>
      </c>
    </row>
    <row r="11295" spans="1:4">
      <c r="A11295" s="1">
        <v>20221</v>
      </c>
      <c r="B11295" s="1">
        <v>35980100</v>
      </c>
      <c r="C11295" s="1" t="s">
        <v>16213</v>
      </c>
      <c r="D11295" s="1">
        <v>1952</v>
      </c>
    </row>
    <row r="11296" spans="1:4">
      <c r="A11296" s="1">
        <v>20219</v>
      </c>
      <c r="B11296" s="1">
        <v>35980120</v>
      </c>
      <c r="C11296" s="1" t="s">
        <v>16214</v>
      </c>
      <c r="D11296" s="1">
        <v>1952</v>
      </c>
    </row>
    <row r="11297" spans="1:4">
      <c r="A11297" s="1">
        <v>20077</v>
      </c>
      <c r="B11297" s="1">
        <v>35980180</v>
      </c>
      <c r="C11297" s="1" t="s">
        <v>16215</v>
      </c>
      <c r="D11297" s="1">
        <v>1952</v>
      </c>
    </row>
    <row r="11298" spans="1:4">
      <c r="A11298" s="1">
        <v>21223</v>
      </c>
      <c r="B11298" s="1">
        <v>36000030</v>
      </c>
      <c r="C11298" s="1" t="s">
        <v>16216</v>
      </c>
      <c r="D11298" s="1">
        <v>1952</v>
      </c>
    </row>
    <row r="11299" spans="1:4">
      <c r="A11299" s="1">
        <v>21292</v>
      </c>
      <c r="B11299" s="1">
        <v>36000040</v>
      </c>
      <c r="C11299" s="1" t="s">
        <v>16217</v>
      </c>
      <c r="D11299" s="1">
        <v>1952</v>
      </c>
    </row>
    <row r="11300" spans="1:4">
      <c r="A11300" s="1">
        <v>21299</v>
      </c>
      <c r="B11300" s="1">
        <v>36000050</v>
      </c>
      <c r="C11300" s="1" t="s">
        <v>16218</v>
      </c>
      <c r="D11300" s="1">
        <v>1952</v>
      </c>
    </row>
    <row r="11301" spans="1:4">
      <c r="A11301" s="1">
        <v>21327</v>
      </c>
      <c r="B11301" s="1">
        <v>36000060</v>
      </c>
      <c r="C11301" s="1" t="s">
        <v>16219</v>
      </c>
      <c r="D11301" s="1">
        <v>1952</v>
      </c>
    </row>
    <row r="11302" spans="1:4">
      <c r="A11302" s="1">
        <v>21330</v>
      </c>
      <c r="B11302" s="1">
        <v>36000070</v>
      </c>
      <c r="C11302" s="1" t="s">
        <v>16220</v>
      </c>
      <c r="D11302" s="1">
        <v>1952</v>
      </c>
    </row>
    <row r="11303" spans="1:4">
      <c r="A11303" s="1">
        <v>21393</v>
      </c>
      <c r="B11303" s="1">
        <v>36000080</v>
      </c>
      <c r="C11303" s="1" t="s">
        <v>16221</v>
      </c>
      <c r="D11303" s="1">
        <v>1952</v>
      </c>
    </row>
    <row r="11304" spans="1:4">
      <c r="A11304" s="1">
        <v>21329</v>
      </c>
      <c r="B11304" s="1">
        <v>36000090</v>
      </c>
      <c r="C11304" s="1" t="s">
        <v>16222</v>
      </c>
      <c r="D11304" s="1">
        <v>1952</v>
      </c>
    </row>
    <row r="11305" spans="1:4">
      <c r="A11305" s="1">
        <v>21451</v>
      </c>
      <c r="B11305" s="1">
        <v>36000100</v>
      </c>
      <c r="C11305" s="1" t="s">
        <v>16223</v>
      </c>
      <c r="D11305" s="1">
        <v>1952</v>
      </c>
    </row>
    <row r="11306" spans="1:4">
      <c r="A11306" s="1">
        <v>21271</v>
      </c>
      <c r="B11306" s="1">
        <v>36000120</v>
      </c>
      <c r="C11306" s="1" t="s">
        <v>16224</v>
      </c>
      <c r="D11306" s="1">
        <v>1952</v>
      </c>
    </row>
    <row r="11307" spans="1:4">
      <c r="A11307" s="1">
        <v>21263</v>
      </c>
      <c r="B11307" s="1">
        <v>36000140</v>
      </c>
      <c r="C11307" s="1" t="s">
        <v>16225</v>
      </c>
      <c r="D11307" s="1">
        <v>1952</v>
      </c>
    </row>
    <row r="11308" spans="1:4">
      <c r="A11308" s="1">
        <v>21286</v>
      </c>
      <c r="B11308" s="1">
        <v>36000170</v>
      </c>
      <c r="C11308" s="1" t="s">
        <v>16226</v>
      </c>
      <c r="D11308" s="1">
        <v>1952</v>
      </c>
    </row>
    <row r="11309" spans="1:4">
      <c r="A11309" s="1">
        <v>21315</v>
      </c>
      <c r="B11309" s="1">
        <v>36000180</v>
      </c>
      <c r="C11309" s="1" t="s">
        <v>16227</v>
      </c>
      <c r="D11309" s="1">
        <v>1952</v>
      </c>
    </row>
    <row r="11310" spans="1:4">
      <c r="A11310" s="1">
        <v>21291</v>
      </c>
      <c r="B11310" s="1">
        <v>36000200</v>
      </c>
      <c r="C11310" s="1" t="s">
        <v>16228</v>
      </c>
      <c r="D11310" s="1">
        <v>1952</v>
      </c>
    </row>
    <row r="11311" spans="1:4">
      <c r="A11311" s="1">
        <v>21300</v>
      </c>
      <c r="B11311" s="1">
        <v>36000210</v>
      </c>
      <c r="C11311" s="1" t="s">
        <v>16229</v>
      </c>
      <c r="D11311" s="1">
        <v>1952</v>
      </c>
    </row>
    <row r="11312" spans="1:4">
      <c r="A11312" s="1">
        <v>21295</v>
      </c>
      <c r="B11312" s="1">
        <v>36000220</v>
      </c>
      <c r="C11312" s="1" t="s">
        <v>16230</v>
      </c>
      <c r="D11312" s="1">
        <v>1952</v>
      </c>
    </row>
    <row r="11313" spans="1:4">
      <c r="A11313" s="1">
        <v>21297</v>
      </c>
      <c r="B11313" s="1">
        <v>36000240</v>
      </c>
      <c r="C11313" s="1" t="s">
        <v>16231</v>
      </c>
      <c r="D11313" s="1">
        <v>1952</v>
      </c>
    </row>
    <row r="11314" spans="1:4">
      <c r="A11314" s="1">
        <v>21738</v>
      </c>
      <c r="B11314" s="1">
        <v>36000250</v>
      </c>
      <c r="C11314" s="1" t="s">
        <v>16232</v>
      </c>
      <c r="D11314" s="1">
        <v>1952</v>
      </c>
    </row>
    <row r="11315" spans="1:4">
      <c r="A11315" s="1">
        <v>21741</v>
      </c>
      <c r="B11315" s="1">
        <v>36000270</v>
      </c>
      <c r="C11315" s="1" t="s">
        <v>16233</v>
      </c>
      <c r="D11315" s="1">
        <v>1952</v>
      </c>
    </row>
    <row r="11316" spans="1:4">
      <c r="A11316" s="1">
        <v>21734</v>
      </c>
      <c r="B11316" s="1">
        <v>36000280</v>
      </c>
      <c r="C11316" s="1" t="s">
        <v>16234</v>
      </c>
      <c r="D11316" s="1">
        <v>1952</v>
      </c>
    </row>
    <row r="11317" spans="1:4">
      <c r="A11317" s="1">
        <v>21742</v>
      </c>
      <c r="B11317" s="1">
        <v>36000290</v>
      </c>
      <c r="C11317" s="1" t="s">
        <v>16235</v>
      </c>
      <c r="D11317" s="1">
        <v>1952</v>
      </c>
    </row>
    <row r="11318" spans="1:4">
      <c r="A11318" s="1">
        <v>21799</v>
      </c>
      <c r="B11318" s="1">
        <v>36000300</v>
      </c>
      <c r="C11318" s="1" t="s">
        <v>16236</v>
      </c>
      <c r="D11318" s="1">
        <v>1952</v>
      </c>
    </row>
    <row r="11319" spans="1:4">
      <c r="A11319" s="1">
        <v>21708</v>
      </c>
      <c r="B11319" s="1">
        <v>36000360</v>
      </c>
      <c r="C11319" s="1" t="s">
        <v>16237</v>
      </c>
      <c r="D11319" s="1">
        <v>1952</v>
      </c>
    </row>
    <row r="11320" spans="1:4">
      <c r="A11320" s="1">
        <v>19860</v>
      </c>
      <c r="B11320" s="1">
        <v>36030020</v>
      </c>
      <c r="C11320" s="1" t="s">
        <v>16238</v>
      </c>
      <c r="D11320" s="1">
        <v>1952</v>
      </c>
    </row>
    <row r="11321" spans="1:4">
      <c r="A11321" s="1">
        <v>19852</v>
      </c>
      <c r="B11321" s="1">
        <v>36040040</v>
      </c>
      <c r="C11321" s="1" t="s">
        <v>16239</v>
      </c>
      <c r="D11321" s="1">
        <v>1952</v>
      </c>
    </row>
    <row r="11322" spans="1:4">
      <c r="A11322" s="1">
        <v>20053</v>
      </c>
      <c r="B11322" s="1">
        <v>36040060</v>
      </c>
      <c r="C11322" s="1" t="s">
        <v>16240</v>
      </c>
      <c r="D11322" s="1">
        <v>1952</v>
      </c>
    </row>
    <row r="11323" spans="1:4">
      <c r="A11323" s="1">
        <v>19849</v>
      </c>
      <c r="B11323" s="1">
        <v>36040070</v>
      </c>
      <c r="C11323" s="1" t="s">
        <v>16241</v>
      </c>
      <c r="D11323" s="1">
        <v>1952</v>
      </c>
    </row>
    <row r="11324" spans="1:4">
      <c r="A11324" s="1">
        <v>20054</v>
      </c>
      <c r="B11324" s="1">
        <v>36040080</v>
      </c>
      <c r="C11324" s="1" t="s">
        <v>16242</v>
      </c>
      <c r="D11324" s="1">
        <v>1952</v>
      </c>
    </row>
    <row r="11325" spans="1:4">
      <c r="A11325" s="1">
        <v>20055</v>
      </c>
      <c r="B11325" s="1">
        <v>36040140</v>
      </c>
      <c r="C11325" s="1" t="s">
        <v>16243</v>
      </c>
      <c r="D11325" s="1">
        <v>1952</v>
      </c>
    </row>
    <row r="11326" spans="1:4">
      <c r="A11326" s="1">
        <v>19887</v>
      </c>
      <c r="B11326" s="1">
        <v>36040160</v>
      </c>
      <c r="C11326" s="1" t="s">
        <v>16244</v>
      </c>
      <c r="D11326" s="1">
        <v>1952</v>
      </c>
    </row>
    <row r="11327" spans="1:4">
      <c r="A11327" s="1">
        <v>19903</v>
      </c>
      <c r="B11327" s="1">
        <v>36040180</v>
      </c>
      <c r="C11327" s="1" t="s">
        <v>16245</v>
      </c>
      <c r="D11327" s="1">
        <v>1952</v>
      </c>
    </row>
    <row r="11328" spans="1:4">
      <c r="A11328" s="1">
        <v>19891</v>
      </c>
      <c r="B11328" s="1">
        <v>36050030</v>
      </c>
      <c r="C11328" s="1" t="s">
        <v>16246</v>
      </c>
      <c r="D11328" s="1">
        <v>1952</v>
      </c>
    </row>
    <row r="11329" spans="1:4">
      <c r="A11329" s="1">
        <v>20886</v>
      </c>
      <c r="B11329" s="1">
        <v>36050040</v>
      </c>
      <c r="C11329" s="1" t="s">
        <v>16247</v>
      </c>
      <c r="D11329" s="1">
        <v>1952</v>
      </c>
    </row>
    <row r="11330" spans="1:4">
      <c r="A11330" s="1">
        <v>19893</v>
      </c>
      <c r="B11330" s="1">
        <v>36050050</v>
      </c>
      <c r="C11330" s="1" t="s">
        <v>16248</v>
      </c>
      <c r="D11330" s="1">
        <v>1952</v>
      </c>
    </row>
    <row r="11331" spans="1:4">
      <c r="A11331" s="1">
        <v>20859</v>
      </c>
      <c r="B11331" s="1">
        <v>36050060</v>
      </c>
      <c r="C11331" s="1" t="s">
        <v>16249</v>
      </c>
      <c r="D11331" s="1">
        <v>1952</v>
      </c>
    </row>
    <row r="11332" spans="1:4">
      <c r="A11332" s="1">
        <v>20056</v>
      </c>
      <c r="B11332" s="1">
        <v>36050070</v>
      </c>
      <c r="C11332" s="1" t="s">
        <v>16250</v>
      </c>
      <c r="D11332" s="1">
        <v>1952</v>
      </c>
    </row>
    <row r="11333" spans="1:4">
      <c r="A11333" s="1">
        <v>20882</v>
      </c>
      <c r="B11333" s="1">
        <v>36060030</v>
      </c>
      <c r="C11333" s="1" t="s">
        <v>16251</v>
      </c>
      <c r="D11333" s="1">
        <v>1952</v>
      </c>
    </row>
    <row r="11334" spans="1:4">
      <c r="A11334" s="1">
        <v>20870</v>
      </c>
      <c r="B11334" s="1">
        <v>36060050</v>
      </c>
      <c r="C11334" s="1" t="s">
        <v>16252</v>
      </c>
      <c r="D11334" s="1">
        <v>1952</v>
      </c>
    </row>
    <row r="11335" spans="1:4">
      <c r="A11335" s="1">
        <v>20864</v>
      </c>
      <c r="B11335" s="1">
        <v>36060060</v>
      </c>
      <c r="C11335" s="1" t="s">
        <v>16253</v>
      </c>
      <c r="D11335" s="1">
        <v>1952</v>
      </c>
    </row>
    <row r="11336" spans="1:4">
      <c r="A11336" s="1">
        <v>20851</v>
      </c>
      <c r="B11336" s="1">
        <v>36070030</v>
      </c>
      <c r="C11336" s="1" t="s">
        <v>16254</v>
      </c>
      <c r="D11336" s="1">
        <v>1952</v>
      </c>
    </row>
    <row r="11337" spans="1:4">
      <c r="A11337" s="1">
        <v>20874</v>
      </c>
      <c r="B11337" s="1">
        <v>36070040</v>
      </c>
      <c r="C11337" s="1" t="s">
        <v>16255</v>
      </c>
      <c r="D11337" s="1">
        <v>1952</v>
      </c>
    </row>
    <row r="11338" spans="1:4">
      <c r="A11338" s="1">
        <v>20883</v>
      </c>
      <c r="B11338" s="1">
        <v>36070050</v>
      </c>
      <c r="C11338" s="1" t="s">
        <v>16256</v>
      </c>
      <c r="D11338" s="1">
        <v>1952</v>
      </c>
    </row>
    <row r="11339" spans="1:4">
      <c r="A11339" s="1">
        <v>20875</v>
      </c>
      <c r="B11339" s="1">
        <v>36070070</v>
      </c>
      <c r="C11339" s="1" t="s">
        <v>16257</v>
      </c>
      <c r="D11339" s="1">
        <v>1952</v>
      </c>
    </row>
    <row r="11340" spans="1:4">
      <c r="A11340" s="1">
        <v>20236</v>
      </c>
      <c r="B11340" s="1">
        <v>36080030</v>
      </c>
      <c r="C11340" s="1" t="s">
        <v>16258</v>
      </c>
      <c r="D11340" s="1">
        <v>1952</v>
      </c>
    </row>
    <row r="11341" spans="1:4">
      <c r="A11341" s="1">
        <v>20226</v>
      </c>
      <c r="B11341" s="1">
        <v>36080040</v>
      </c>
      <c r="C11341" s="1" t="s">
        <v>16259</v>
      </c>
      <c r="D11341" s="1">
        <v>1952</v>
      </c>
    </row>
    <row r="11342" spans="1:4">
      <c r="A11342" s="1">
        <v>20199</v>
      </c>
      <c r="B11342" s="1">
        <v>36080060</v>
      </c>
      <c r="C11342" s="1" t="s">
        <v>16260</v>
      </c>
      <c r="D11342" s="1">
        <v>1952</v>
      </c>
    </row>
    <row r="11343" spans="1:4">
      <c r="A11343" s="1">
        <v>20228</v>
      </c>
      <c r="B11343" s="1">
        <v>36090050</v>
      </c>
      <c r="C11343" s="1" t="s">
        <v>16261</v>
      </c>
      <c r="D11343" s="1">
        <v>1952</v>
      </c>
    </row>
    <row r="11344" spans="1:4">
      <c r="A11344" s="1">
        <v>20253</v>
      </c>
      <c r="B11344" s="1">
        <v>36090060</v>
      </c>
      <c r="C11344" s="1" t="s">
        <v>16262</v>
      </c>
      <c r="D11344" s="1">
        <v>1952</v>
      </c>
    </row>
    <row r="11345" spans="1:4">
      <c r="A11345" s="1">
        <v>20238</v>
      </c>
      <c r="B11345" s="1">
        <v>36110030</v>
      </c>
      <c r="C11345" s="1" t="s">
        <v>16263</v>
      </c>
      <c r="D11345" s="1">
        <v>1952</v>
      </c>
    </row>
    <row r="11346" spans="1:4">
      <c r="A11346" s="1">
        <v>21258</v>
      </c>
      <c r="B11346" s="1">
        <v>36110040</v>
      </c>
      <c r="C11346" s="1" t="s">
        <v>16264</v>
      </c>
      <c r="D11346" s="1">
        <v>1952</v>
      </c>
    </row>
    <row r="11347" spans="1:4">
      <c r="A11347" s="1">
        <v>21243</v>
      </c>
      <c r="B11347" s="1">
        <v>36110060</v>
      </c>
      <c r="C11347" s="1" t="s">
        <v>16265</v>
      </c>
      <c r="D11347" s="1">
        <v>1952</v>
      </c>
    </row>
    <row r="11348" spans="1:4">
      <c r="A11348" s="1">
        <v>21253</v>
      </c>
      <c r="B11348" s="1">
        <v>36130030</v>
      </c>
      <c r="C11348" s="1" t="s">
        <v>16266</v>
      </c>
      <c r="D11348" s="1">
        <v>1952</v>
      </c>
    </row>
    <row r="11349" spans="1:4">
      <c r="A11349" s="1">
        <v>21250</v>
      </c>
      <c r="B11349" s="1">
        <v>36130040</v>
      </c>
      <c r="C11349" s="1" t="s">
        <v>16267</v>
      </c>
      <c r="D11349" s="1">
        <v>1952</v>
      </c>
    </row>
    <row r="11350" spans="1:4">
      <c r="A11350" s="1">
        <v>21230</v>
      </c>
      <c r="B11350" s="1">
        <v>36130050</v>
      </c>
      <c r="C11350" s="1" t="s">
        <v>16268</v>
      </c>
      <c r="D11350" s="1">
        <v>1952</v>
      </c>
    </row>
    <row r="11351" spans="1:4">
      <c r="A11351" s="1">
        <v>51482</v>
      </c>
      <c r="B11351" s="1">
        <v>36200020</v>
      </c>
      <c r="C11351" s="1" t="s">
        <v>16269</v>
      </c>
      <c r="D11351" s="1">
        <v>1952</v>
      </c>
    </row>
    <row r="11352" spans="1:4">
      <c r="A11352" s="1">
        <v>19733</v>
      </c>
      <c r="B11352" s="1">
        <v>36200040</v>
      </c>
      <c r="C11352" s="1" t="s">
        <v>16270</v>
      </c>
      <c r="D11352" s="1">
        <v>1952</v>
      </c>
    </row>
    <row r="11353" spans="1:4">
      <c r="A11353" s="1">
        <v>19715</v>
      </c>
      <c r="B11353" s="1">
        <v>36200060</v>
      </c>
      <c r="C11353" s="1" t="s">
        <v>16271</v>
      </c>
      <c r="D11353" s="1">
        <v>1952</v>
      </c>
    </row>
    <row r="11354" spans="1:4">
      <c r="A11354" s="1">
        <v>19704</v>
      </c>
      <c r="B11354" s="1">
        <v>36200080</v>
      </c>
      <c r="C11354" s="1" t="s">
        <v>16272</v>
      </c>
      <c r="D11354" s="1">
        <v>1952</v>
      </c>
    </row>
    <row r="11355" spans="1:4">
      <c r="A11355" s="1">
        <v>19736</v>
      </c>
      <c r="B11355" s="1">
        <v>36200100</v>
      </c>
      <c r="C11355" s="1" t="s">
        <v>16273</v>
      </c>
      <c r="D11355" s="1">
        <v>1952</v>
      </c>
    </row>
    <row r="11356" spans="1:4">
      <c r="A11356" s="1">
        <v>19705</v>
      </c>
      <c r="B11356" s="1">
        <v>36200120</v>
      </c>
      <c r="C11356" s="1" t="s">
        <v>16274</v>
      </c>
      <c r="D11356" s="1">
        <v>1952</v>
      </c>
    </row>
    <row r="11357" spans="1:4">
      <c r="A11357" s="1">
        <v>20172</v>
      </c>
      <c r="B11357" s="1">
        <v>36200140</v>
      </c>
      <c r="C11357" s="1" t="s">
        <v>16275</v>
      </c>
      <c r="D11357" s="1">
        <v>1952</v>
      </c>
    </row>
    <row r="11358" spans="1:4">
      <c r="A11358" s="1">
        <v>20196</v>
      </c>
      <c r="B11358" s="1">
        <v>36200160</v>
      </c>
      <c r="C11358" s="1" t="s">
        <v>16276</v>
      </c>
      <c r="D11358" s="1">
        <v>1952</v>
      </c>
    </row>
    <row r="11359" spans="1:4">
      <c r="A11359" s="1">
        <v>20156</v>
      </c>
      <c r="B11359" s="1">
        <v>36200180</v>
      </c>
      <c r="C11359" s="1" t="s">
        <v>16277</v>
      </c>
      <c r="D11359" s="1">
        <v>1952</v>
      </c>
    </row>
    <row r="11360" spans="1:4">
      <c r="A11360" s="1">
        <v>19743</v>
      </c>
      <c r="B11360" s="1">
        <v>36230030</v>
      </c>
      <c r="C11360" s="1" t="s">
        <v>16278</v>
      </c>
      <c r="D11360" s="1">
        <v>1952</v>
      </c>
    </row>
    <row r="11361" spans="1:4">
      <c r="A11361" s="1">
        <v>19722</v>
      </c>
      <c r="B11361" s="1">
        <v>36230040</v>
      </c>
      <c r="C11361" s="1" t="s">
        <v>16279</v>
      </c>
      <c r="D11361" s="1">
        <v>1952</v>
      </c>
    </row>
    <row r="11362" spans="1:4">
      <c r="A11362" s="1">
        <v>19738</v>
      </c>
      <c r="B11362" s="1">
        <v>36230050</v>
      </c>
      <c r="C11362" s="1" t="s">
        <v>16280</v>
      </c>
      <c r="D11362" s="1">
        <v>1952</v>
      </c>
    </row>
    <row r="11363" spans="1:4">
      <c r="A11363" s="1">
        <v>19719</v>
      </c>
      <c r="B11363" s="1">
        <v>36230070</v>
      </c>
      <c r="C11363" s="1" t="s">
        <v>16281</v>
      </c>
      <c r="D11363" s="1">
        <v>1952</v>
      </c>
    </row>
    <row r="11364" spans="1:4">
      <c r="A11364" s="1">
        <v>19712</v>
      </c>
      <c r="B11364" s="1">
        <v>36240030</v>
      </c>
      <c r="C11364" s="1" t="s">
        <v>16282</v>
      </c>
      <c r="D11364" s="1">
        <v>1952</v>
      </c>
    </row>
    <row r="11365" spans="1:4">
      <c r="A11365" s="1">
        <v>19714</v>
      </c>
      <c r="B11365" s="1">
        <v>36240040</v>
      </c>
      <c r="C11365" s="1" t="s">
        <v>16283</v>
      </c>
      <c r="D11365" s="1">
        <v>1952</v>
      </c>
    </row>
    <row r="11366" spans="1:4">
      <c r="A11366" s="1">
        <v>19713</v>
      </c>
      <c r="B11366" s="1">
        <v>36240050</v>
      </c>
      <c r="C11366" s="1" t="s">
        <v>16284</v>
      </c>
      <c r="D11366" s="1">
        <v>1952</v>
      </c>
    </row>
    <row r="11367" spans="1:4">
      <c r="A11367" s="1">
        <v>19737</v>
      </c>
      <c r="B11367" s="1">
        <v>36240060</v>
      </c>
      <c r="C11367" s="1" t="s">
        <v>16285</v>
      </c>
      <c r="D11367" s="1">
        <v>1952</v>
      </c>
    </row>
    <row r="11368" spans="1:4">
      <c r="A11368" s="1">
        <v>19731</v>
      </c>
      <c r="B11368" s="1">
        <v>36240080</v>
      </c>
      <c r="C11368" s="1" t="s">
        <v>16286</v>
      </c>
      <c r="D11368" s="1">
        <v>1952</v>
      </c>
    </row>
    <row r="11369" spans="1:4">
      <c r="A11369" s="1">
        <v>19708</v>
      </c>
      <c r="B11369" s="1">
        <v>36250030</v>
      </c>
      <c r="C11369" s="1" t="s">
        <v>16287</v>
      </c>
      <c r="D11369" s="1">
        <v>1952</v>
      </c>
    </row>
    <row r="11370" spans="1:4">
      <c r="A11370" s="1">
        <v>19711</v>
      </c>
      <c r="B11370" s="1">
        <v>36250040</v>
      </c>
      <c r="C11370" s="1" t="s">
        <v>16288</v>
      </c>
      <c r="D11370" s="1">
        <v>1952</v>
      </c>
    </row>
    <row r="11371" spans="1:4">
      <c r="A11371" s="1">
        <v>19734</v>
      </c>
      <c r="B11371" s="1">
        <v>36250050</v>
      </c>
      <c r="C11371" s="1" t="s">
        <v>16289</v>
      </c>
      <c r="D11371" s="1">
        <v>1952</v>
      </c>
    </row>
    <row r="11372" spans="1:4">
      <c r="A11372" s="1">
        <v>19735</v>
      </c>
      <c r="B11372" s="1">
        <v>36250060</v>
      </c>
      <c r="C11372" s="1" t="s">
        <v>16290</v>
      </c>
      <c r="D11372" s="1">
        <v>1952</v>
      </c>
    </row>
    <row r="11373" spans="1:4">
      <c r="A11373" s="1">
        <v>19702</v>
      </c>
      <c r="B11373" s="1">
        <v>36250070</v>
      </c>
      <c r="C11373" s="1" t="s">
        <v>16291</v>
      </c>
      <c r="D11373" s="1">
        <v>1952</v>
      </c>
    </row>
    <row r="11374" spans="1:4">
      <c r="A11374" s="1">
        <v>19742</v>
      </c>
      <c r="B11374" s="1">
        <v>36250080</v>
      </c>
      <c r="C11374" s="1" t="s">
        <v>16292</v>
      </c>
      <c r="D11374" s="1">
        <v>1952</v>
      </c>
    </row>
    <row r="11375" spans="1:4">
      <c r="A11375" s="1">
        <v>20276</v>
      </c>
      <c r="B11375" s="1">
        <v>36250100</v>
      </c>
      <c r="C11375" s="1" t="s">
        <v>16293</v>
      </c>
      <c r="D11375" s="1">
        <v>1952</v>
      </c>
    </row>
    <row r="11376" spans="1:4">
      <c r="A11376" s="1">
        <v>20271</v>
      </c>
      <c r="B11376" s="1">
        <v>36250120</v>
      </c>
      <c r="C11376" s="1" t="s">
        <v>16294</v>
      </c>
      <c r="D11376" s="1">
        <v>1952</v>
      </c>
    </row>
    <row r="11377" spans="1:4">
      <c r="A11377" s="1">
        <v>20246</v>
      </c>
      <c r="B11377" s="1">
        <v>36250140</v>
      </c>
      <c r="C11377" s="1" t="s">
        <v>16295</v>
      </c>
      <c r="D11377" s="1">
        <v>1952</v>
      </c>
    </row>
    <row r="11378" spans="1:4">
      <c r="A11378" s="1">
        <v>20155</v>
      </c>
      <c r="B11378" s="1">
        <v>36260030</v>
      </c>
      <c r="C11378" s="1" t="s">
        <v>16296</v>
      </c>
      <c r="D11378" s="1">
        <v>1952</v>
      </c>
    </row>
    <row r="11379" spans="1:4">
      <c r="A11379" s="1">
        <v>20153</v>
      </c>
      <c r="B11379" s="1">
        <v>36260050</v>
      </c>
      <c r="C11379" s="1" t="s">
        <v>16297</v>
      </c>
      <c r="D11379" s="1">
        <v>1952</v>
      </c>
    </row>
    <row r="11380" spans="1:4">
      <c r="A11380" s="1">
        <v>20245</v>
      </c>
      <c r="B11380" s="1">
        <v>36260070</v>
      </c>
      <c r="C11380" s="1" t="s">
        <v>16298</v>
      </c>
      <c r="D11380" s="1">
        <v>1952</v>
      </c>
    </row>
    <row r="11381" spans="1:4">
      <c r="A11381" s="1">
        <v>20154</v>
      </c>
      <c r="B11381" s="1">
        <v>36270040</v>
      </c>
      <c r="C11381" s="1" t="s">
        <v>16299</v>
      </c>
      <c r="D11381" s="1">
        <v>1952</v>
      </c>
    </row>
    <row r="11382" spans="1:4">
      <c r="A11382" s="1">
        <v>20193</v>
      </c>
      <c r="B11382" s="1">
        <v>36340030</v>
      </c>
      <c r="C11382" s="1" t="s">
        <v>16300</v>
      </c>
      <c r="D11382" s="1">
        <v>1952</v>
      </c>
    </row>
    <row r="11383" spans="1:4">
      <c r="A11383" s="1">
        <v>21525</v>
      </c>
      <c r="B11383" s="1">
        <v>36360040</v>
      </c>
      <c r="C11383" s="1" t="s">
        <v>16301</v>
      </c>
      <c r="D11383" s="1">
        <v>1952</v>
      </c>
    </row>
    <row r="11384" spans="1:4">
      <c r="A11384" s="1">
        <v>21514</v>
      </c>
      <c r="B11384" s="1">
        <v>36360050</v>
      </c>
      <c r="C11384" s="1" t="s">
        <v>16302</v>
      </c>
      <c r="D11384" s="1">
        <v>1952</v>
      </c>
    </row>
    <row r="11385" spans="1:4">
      <c r="A11385" s="1">
        <v>21512</v>
      </c>
      <c r="B11385" s="1">
        <v>36360070</v>
      </c>
      <c r="C11385" s="1" t="s">
        <v>16303</v>
      </c>
      <c r="D11385" s="1">
        <v>1952</v>
      </c>
    </row>
    <row r="11386" spans="1:4">
      <c r="A11386" s="1">
        <v>21715</v>
      </c>
      <c r="B11386" s="1">
        <v>36360080</v>
      </c>
      <c r="C11386" s="1" t="s">
        <v>16304</v>
      </c>
      <c r="D11386" s="1">
        <v>1952</v>
      </c>
    </row>
    <row r="11387" spans="1:4">
      <c r="A11387" s="1">
        <v>21511</v>
      </c>
      <c r="B11387" s="1">
        <v>36360090</v>
      </c>
      <c r="C11387" s="1" t="s">
        <v>16305</v>
      </c>
      <c r="D11387" s="1">
        <v>1952</v>
      </c>
    </row>
    <row r="11388" spans="1:4">
      <c r="A11388" s="1">
        <v>21729</v>
      </c>
      <c r="B11388" s="1">
        <v>36360100</v>
      </c>
      <c r="C11388" s="1" t="s">
        <v>16306</v>
      </c>
      <c r="D11388" s="1">
        <v>1952</v>
      </c>
    </row>
    <row r="11389" spans="1:4">
      <c r="A11389" s="1">
        <v>21510</v>
      </c>
      <c r="B11389" s="1">
        <v>36360110</v>
      </c>
      <c r="C11389" s="1" t="s">
        <v>16307</v>
      </c>
      <c r="D11389" s="1">
        <v>1952</v>
      </c>
    </row>
    <row r="11390" spans="1:4">
      <c r="A11390" s="1">
        <v>21996</v>
      </c>
      <c r="B11390" s="1">
        <v>36360120</v>
      </c>
      <c r="C11390" s="1" t="s">
        <v>16308</v>
      </c>
      <c r="D11390" s="1">
        <v>1952</v>
      </c>
    </row>
    <row r="11391" spans="1:4">
      <c r="A11391" s="1">
        <v>21714</v>
      </c>
      <c r="B11391" s="1">
        <v>36360130</v>
      </c>
      <c r="C11391" s="1" t="s">
        <v>16309</v>
      </c>
      <c r="D11391" s="1">
        <v>1952</v>
      </c>
    </row>
    <row r="11392" spans="1:4">
      <c r="A11392" s="1">
        <v>21995</v>
      </c>
      <c r="B11392" s="1">
        <v>36360140</v>
      </c>
      <c r="C11392" s="1" t="s">
        <v>16310</v>
      </c>
      <c r="D11392" s="1">
        <v>1952</v>
      </c>
    </row>
    <row r="11393" spans="1:4">
      <c r="A11393" s="1">
        <v>21884</v>
      </c>
      <c r="B11393" s="1">
        <v>36360170</v>
      </c>
      <c r="C11393" s="1" t="s">
        <v>16311</v>
      </c>
      <c r="D11393" s="1">
        <v>1952</v>
      </c>
    </row>
    <row r="11394" spans="1:4">
      <c r="A11394" s="1">
        <v>21520</v>
      </c>
      <c r="B11394" s="1">
        <v>36370030</v>
      </c>
      <c r="C11394" s="1" t="s">
        <v>16312</v>
      </c>
      <c r="D11394" s="1">
        <v>1952</v>
      </c>
    </row>
    <row r="11395" spans="1:4">
      <c r="A11395" s="1">
        <v>21705</v>
      </c>
      <c r="B11395" s="1">
        <v>36390030</v>
      </c>
      <c r="C11395" s="1" t="s">
        <v>16313</v>
      </c>
      <c r="D11395" s="1">
        <v>1952</v>
      </c>
    </row>
    <row r="11396" spans="1:4">
      <c r="A11396" s="1">
        <v>21940</v>
      </c>
      <c r="B11396" s="1">
        <v>36390080</v>
      </c>
      <c r="C11396" s="1" t="s">
        <v>16314</v>
      </c>
      <c r="D11396" s="1">
        <v>1952</v>
      </c>
    </row>
    <row r="11397" spans="1:4">
      <c r="A11397" s="1">
        <v>21947</v>
      </c>
      <c r="B11397" s="1">
        <v>36390090</v>
      </c>
      <c r="C11397" s="1" t="s">
        <v>16315</v>
      </c>
      <c r="D11397" s="1">
        <v>1952</v>
      </c>
    </row>
    <row r="11398" spans="1:4">
      <c r="A11398" s="1">
        <v>21936</v>
      </c>
      <c r="B11398" s="1">
        <v>36390100</v>
      </c>
      <c r="C11398" s="1" t="s">
        <v>16316</v>
      </c>
      <c r="D11398" s="1">
        <v>1952</v>
      </c>
    </row>
    <row r="11399" spans="1:4">
      <c r="A11399" s="1">
        <v>21946</v>
      </c>
      <c r="B11399" s="1">
        <v>36390110</v>
      </c>
      <c r="C11399" s="1" t="s">
        <v>16317</v>
      </c>
      <c r="D11399" s="1">
        <v>1952</v>
      </c>
    </row>
    <row r="11400" spans="1:4">
      <c r="A11400" s="1">
        <v>21997</v>
      </c>
      <c r="B11400" s="1">
        <v>36390120</v>
      </c>
      <c r="C11400" s="1" t="s">
        <v>16318</v>
      </c>
      <c r="D11400" s="1">
        <v>1952</v>
      </c>
    </row>
    <row r="11401" spans="1:4">
      <c r="A11401" s="1">
        <v>21809</v>
      </c>
      <c r="B11401" s="1">
        <v>36400010</v>
      </c>
      <c r="C11401" s="1" t="s">
        <v>16319</v>
      </c>
      <c r="D11401" s="1">
        <v>1952</v>
      </c>
    </row>
    <row r="11402" spans="1:4">
      <c r="A11402" s="1">
        <v>21926</v>
      </c>
      <c r="B11402" s="1">
        <v>36400030</v>
      </c>
      <c r="C11402" s="1" t="s">
        <v>16320</v>
      </c>
      <c r="D11402" s="1">
        <v>1952</v>
      </c>
    </row>
    <row r="11403" spans="1:4">
      <c r="A11403" s="1">
        <v>21990</v>
      </c>
      <c r="B11403" s="1">
        <v>36400050</v>
      </c>
      <c r="C11403" s="1" t="s">
        <v>16321</v>
      </c>
      <c r="D11403" s="1">
        <v>1952</v>
      </c>
    </row>
    <row r="11404" spans="1:4">
      <c r="A11404" s="1">
        <v>21860</v>
      </c>
      <c r="B11404" s="1">
        <v>36400060</v>
      </c>
      <c r="C11404" s="1" t="s">
        <v>16322</v>
      </c>
      <c r="D11404" s="1">
        <v>1952</v>
      </c>
    </row>
    <row r="11405" spans="1:4">
      <c r="A11405" s="1">
        <v>21927</v>
      </c>
      <c r="B11405" s="1">
        <v>36400070</v>
      </c>
      <c r="C11405" s="1" t="s">
        <v>16323</v>
      </c>
      <c r="D11405" s="1">
        <v>1952</v>
      </c>
    </row>
    <row r="11406" spans="1:4">
      <c r="A11406" s="1">
        <v>21772</v>
      </c>
      <c r="B11406" s="1">
        <v>36400080</v>
      </c>
      <c r="C11406" s="1" t="s">
        <v>16324</v>
      </c>
      <c r="D11406" s="1">
        <v>1952</v>
      </c>
    </row>
    <row r="11407" spans="1:4">
      <c r="A11407" s="1">
        <v>21867</v>
      </c>
      <c r="B11407" s="1">
        <v>36400100</v>
      </c>
      <c r="C11407" s="1" t="s">
        <v>16325</v>
      </c>
      <c r="D11407" s="1">
        <v>1952</v>
      </c>
    </row>
    <row r="11408" spans="1:4">
      <c r="A11408" s="1">
        <v>21991</v>
      </c>
      <c r="B11408" s="1">
        <v>36400130</v>
      </c>
      <c r="C11408" s="1" t="s">
        <v>16326</v>
      </c>
      <c r="D11408" s="1">
        <v>1952</v>
      </c>
    </row>
    <row r="11409" spans="1:4">
      <c r="A11409" s="1">
        <v>21861</v>
      </c>
      <c r="B11409" s="1">
        <v>36400140</v>
      </c>
      <c r="C11409" s="1" t="s">
        <v>16327</v>
      </c>
      <c r="D11409" s="1">
        <v>1952</v>
      </c>
    </row>
    <row r="11410" spans="1:4">
      <c r="A11410" s="1">
        <v>21728</v>
      </c>
      <c r="B11410" s="1">
        <v>36430040</v>
      </c>
      <c r="C11410" s="1" t="s">
        <v>16328</v>
      </c>
      <c r="D11410" s="1">
        <v>1952</v>
      </c>
    </row>
    <row r="11411" spans="1:4">
      <c r="A11411" s="1">
        <v>21706</v>
      </c>
      <c r="B11411" s="1">
        <v>36440040</v>
      </c>
      <c r="C11411" s="1" t="s">
        <v>16329</v>
      </c>
      <c r="D11411" s="1">
        <v>1952</v>
      </c>
    </row>
    <row r="11412" spans="1:4">
      <c r="A11412" s="1">
        <v>21646</v>
      </c>
      <c r="B11412" s="1">
        <v>36450010</v>
      </c>
      <c r="C11412" s="1" t="s">
        <v>16330</v>
      </c>
      <c r="D11412" s="1">
        <v>1952</v>
      </c>
    </row>
    <row r="11413" spans="1:4">
      <c r="A11413" s="1">
        <v>21557</v>
      </c>
      <c r="B11413" s="1">
        <v>36450030</v>
      </c>
      <c r="C11413" s="1" t="s">
        <v>16331</v>
      </c>
      <c r="D11413" s="1">
        <v>1952</v>
      </c>
    </row>
    <row r="11414" spans="1:4">
      <c r="A11414" s="1">
        <v>21549</v>
      </c>
      <c r="B11414" s="1">
        <v>36450060</v>
      </c>
      <c r="C11414" s="1" t="s">
        <v>16332</v>
      </c>
      <c r="D11414" s="1">
        <v>1952</v>
      </c>
    </row>
    <row r="11415" spans="1:4">
      <c r="A11415" s="1">
        <v>21631</v>
      </c>
      <c r="B11415" s="1">
        <v>36450160</v>
      </c>
      <c r="C11415" s="1" t="s">
        <v>16333</v>
      </c>
      <c r="D11415" s="1">
        <v>1952</v>
      </c>
    </row>
    <row r="11416" spans="1:4">
      <c r="A11416" s="1">
        <v>21607</v>
      </c>
      <c r="B11416" s="1">
        <v>36450250</v>
      </c>
      <c r="C11416" s="1" t="s">
        <v>16334</v>
      </c>
      <c r="D11416" s="1">
        <v>1952</v>
      </c>
    </row>
    <row r="11417" spans="1:4">
      <c r="A11417" s="1">
        <v>21873</v>
      </c>
      <c r="B11417" s="1">
        <v>36480080</v>
      </c>
      <c r="C11417" s="1" t="s">
        <v>16335</v>
      </c>
      <c r="D11417" s="1">
        <v>1952</v>
      </c>
    </row>
    <row r="11418" spans="1:4">
      <c r="A11418" s="1">
        <v>21775</v>
      </c>
      <c r="B11418" s="1">
        <v>36480100</v>
      </c>
      <c r="C11418" s="1" t="s">
        <v>16336</v>
      </c>
      <c r="D11418" s="1">
        <v>1952</v>
      </c>
    </row>
    <row r="11419" spans="1:4">
      <c r="A11419" s="1">
        <v>21869</v>
      </c>
      <c r="B11419" s="1">
        <v>36480120</v>
      </c>
      <c r="C11419" s="1" t="s">
        <v>16337</v>
      </c>
      <c r="D11419" s="1">
        <v>1952</v>
      </c>
    </row>
    <row r="11420" spans="1:4">
      <c r="A11420" s="1">
        <v>21793</v>
      </c>
      <c r="B11420" s="1">
        <v>36500030</v>
      </c>
      <c r="C11420" s="1" t="s">
        <v>16338</v>
      </c>
      <c r="D11420" s="1">
        <v>1952</v>
      </c>
    </row>
    <row r="11421" spans="1:4">
      <c r="A11421" s="1">
        <v>21795</v>
      </c>
      <c r="B11421" s="1">
        <v>36500050</v>
      </c>
      <c r="C11421" s="1" t="s">
        <v>16339</v>
      </c>
      <c r="D11421" s="1">
        <v>1952</v>
      </c>
    </row>
    <row r="11422" spans="1:4">
      <c r="A11422" s="1">
        <v>21784</v>
      </c>
      <c r="B11422" s="1">
        <v>36500080</v>
      </c>
      <c r="C11422" s="1" t="s">
        <v>16340</v>
      </c>
      <c r="D11422" s="1">
        <v>1952</v>
      </c>
    </row>
    <row r="11423" spans="1:4">
      <c r="A11423" s="1">
        <v>21786</v>
      </c>
      <c r="B11423" s="1">
        <v>36500090</v>
      </c>
      <c r="C11423" s="1" t="s">
        <v>16341</v>
      </c>
      <c r="D11423" s="1">
        <v>1952</v>
      </c>
    </row>
    <row r="11424" spans="1:4">
      <c r="A11424" s="1">
        <v>21844</v>
      </c>
      <c r="B11424" s="1">
        <v>36500100</v>
      </c>
      <c r="C11424" s="1" t="s">
        <v>16342</v>
      </c>
      <c r="D11424" s="1">
        <v>1952</v>
      </c>
    </row>
    <row r="11425" spans="1:4">
      <c r="A11425" s="1">
        <v>21787</v>
      </c>
      <c r="B11425" s="1">
        <v>36500110</v>
      </c>
      <c r="C11425" s="1" t="s">
        <v>16343</v>
      </c>
      <c r="D11425" s="1">
        <v>1952</v>
      </c>
    </row>
    <row r="11426" spans="1:4">
      <c r="A11426" s="1">
        <v>21847</v>
      </c>
      <c r="B11426" s="1">
        <v>36500120</v>
      </c>
      <c r="C11426" s="1" t="s">
        <v>16344</v>
      </c>
      <c r="D11426" s="1">
        <v>1952</v>
      </c>
    </row>
    <row r="11427" spans="1:4">
      <c r="A11427" s="1">
        <v>21798</v>
      </c>
      <c r="B11427" s="1">
        <v>36500130</v>
      </c>
      <c r="C11427" s="1" t="s">
        <v>16345</v>
      </c>
      <c r="D11427" s="1">
        <v>1952</v>
      </c>
    </row>
    <row r="11428" spans="1:4">
      <c r="A11428" s="1">
        <v>51181</v>
      </c>
      <c r="B11428" s="1">
        <v>36500140</v>
      </c>
      <c r="C11428" s="1" t="s">
        <v>16346</v>
      </c>
      <c r="D11428" s="1">
        <v>1952</v>
      </c>
    </row>
    <row r="11429" spans="1:4">
      <c r="A11429" s="1">
        <v>21899</v>
      </c>
      <c r="B11429" s="1">
        <v>36500200</v>
      </c>
      <c r="C11429" s="1" t="s">
        <v>16347</v>
      </c>
      <c r="D11429" s="1">
        <v>1952</v>
      </c>
    </row>
    <row r="11430" spans="1:4">
      <c r="A11430" s="1">
        <v>21901</v>
      </c>
      <c r="B11430" s="1">
        <v>36500240</v>
      </c>
      <c r="C11430" s="1" t="s">
        <v>16348</v>
      </c>
      <c r="D11430" s="1">
        <v>1952</v>
      </c>
    </row>
    <row r="11431" spans="1:4">
      <c r="A11431" s="1">
        <v>21791</v>
      </c>
      <c r="B11431" s="1">
        <v>36500260</v>
      </c>
      <c r="C11431" s="1" t="s">
        <v>16349</v>
      </c>
      <c r="D11431" s="1">
        <v>1952</v>
      </c>
    </row>
    <row r="11432" spans="1:4">
      <c r="A11432" s="1">
        <v>22008</v>
      </c>
      <c r="B11432" s="1">
        <v>36510010</v>
      </c>
      <c r="C11432" s="1" t="s">
        <v>16350</v>
      </c>
      <c r="D11432" s="1">
        <v>1952</v>
      </c>
    </row>
    <row r="11433" spans="1:4">
      <c r="A11433" s="1">
        <v>21305</v>
      </c>
      <c r="B11433" s="1">
        <v>36510020</v>
      </c>
      <c r="C11433" s="1" t="s">
        <v>16351</v>
      </c>
      <c r="D11433" s="1">
        <v>1952</v>
      </c>
    </row>
    <row r="11434" spans="1:4">
      <c r="A11434" s="1">
        <v>21349</v>
      </c>
      <c r="B11434" s="1">
        <v>36510030</v>
      </c>
      <c r="C11434" s="1" t="s">
        <v>16352</v>
      </c>
      <c r="D11434" s="1">
        <v>1952</v>
      </c>
    </row>
    <row r="11435" spans="1:4">
      <c r="A11435" s="1">
        <v>21342</v>
      </c>
      <c r="B11435" s="1">
        <v>36510040</v>
      </c>
      <c r="C11435" s="1" t="s">
        <v>16353</v>
      </c>
      <c r="D11435" s="1">
        <v>1952</v>
      </c>
    </row>
    <row r="11436" spans="1:4">
      <c r="A11436" s="1">
        <v>21345</v>
      </c>
      <c r="B11436" s="1">
        <v>36510050</v>
      </c>
      <c r="C11436" s="1" t="s">
        <v>16354</v>
      </c>
      <c r="D11436" s="1">
        <v>1952</v>
      </c>
    </row>
    <row r="11437" spans="1:4">
      <c r="A11437" s="1">
        <v>21321</v>
      </c>
      <c r="B11437" s="1">
        <v>36510060</v>
      </c>
      <c r="C11437" s="1" t="s">
        <v>16355</v>
      </c>
      <c r="D11437" s="1">
        <v>1952</v>
      </c>
    </row>
    <row r="11438" spans="1:4">
      <c r="A11438" s="1">
        <v>21326</v>
      </c>
      <c r="B11438" s="1">
        <v>36510070</v>
      </c>
      <c r="C11438" s="1" t="s">
        <v>16356</v>
      </c>
      <c r="D11438" s="1">
        <v>1952</v>
      </c>
    </row>
    <row r="11439" spans="1:4">
      <c r="A11439" s="1">
        <v>21319</v>
      </c>
      <c r="B11439" s="1">
        <v>36510080</v>
      </c>
      <c r="C11439" s="1" t="s">
        <v>16357</v>
      </c>
      <c r="D11439" s="1">
        <v>1952</v>
      </c>
    </row>
    <row r="11440" spans="1:4">
      <c r="A11440" s="1">
        <v>21320</v>
      </c>
      <c r="B11440" s="1">
        <v>36510090</v>
      </c>
      <c r="C11440" s="1" t="s">
        <v>16358</v>
      </c>
      <c r="D11440" s="1">
        <v>1952</v>
      </c>
    </row>
    <row r="11441" spans="1:4">
      <c r="A11441" s="1">
        <v>21317</v>
      </c>
      <c r="B11441" s="1">
        <v>36510100</v>
      </c>
      <c r="C11441" s="1" t="s">
        <v>16359</v>
      </c>
      <c r="D11441" s="1">
        <v>1952</v>
      </c>
    </row>
    <row r="11442" spans="1:4">
      <c r="A11442" s="1">
        <v>21318</v>
      </c>
      <c r="B11442" s="1">
        <v>36510110</v>
      </c>
      <c r="C11442" s="1" t="s">
        <v>16360</v>
      </c>
      <c r="D11442" s="1">
        <v>1952</v>
      </c>
    </row>
    <row r="11443" spans="1:4">
      <c r="A11443" s="1">
        <v>21448</v>
      </c>
      <c r="B11443" s="1">
        <v>36510160</v>
      </c>
      <c r="C11443" s="1" t="s">
        <v>16361</v>
      </c>
      <c r="D11443" s="1">
        <v>1952</v>
      </c>
    </row>
    <row r="11444" spans="1:4">
      <c r="A11444" s="1">
        <v>21449</v>
      </c>
      <c r="B11444" s="1">
        <v>36510170</v>
      </c>
      <c r="C11444" s="1" t="s">
        <v>16362</v>
      </c>
      <c r="D11444" s="1">
        <v>1952</v>
      </c>
    </row>
    <row r="11445" spans="1:4">
      <c r="A11445" s="1">
        <v>21401</v>
      </c>
      <c r="B11445" s="1">
        <v>36510180</v>
      </c>
      <c r="C11445" s="1" t="s">
        <v>16363</v>
      </c>
      <c r="D11445" s="1">
        <v>1952</v>
      </c>
    </row>
    <row r="11446" spans="1:4">
      <c r="A11446" s="1">
        <v>21445</v>
      </c>
      <c r="B11446" s="1">
        <v>36510190</v>
      </c>
      <c r="C11446" s="1" t="s">
        <v>16364</v>
      </c>
      <c r="D11446" s="1">
        <v>1952</v>
      </c>
    </row>
    <row r="11447" spans="1:4">
      <c r="A11447" s="1">
        <v>21382</v>
      </c>
      <c r="B11447" s="1">
        <v>36510220</v>
      </c>
      <c r="C11447" s="1" t="s">
        <v>16365</v>
      </c>
      <c r="D11447" s="1">
        <v>1952</v>
      </c>
    </row>
    <row r="11448" spans="1:4">
      <c r="A11448" s="1">
        <v>21845</v>
      </c>
      <c r="B11448" s="1">
        <v>36510230</v>
      </c>
      <c r="C11448" s="1" t="s">
        <v>16366</v>
      </c>
      <c r="D11448" s="1">
        <v>1952</v>
      </c>
    </row>
    <row r="11449" spans="1:4">
      <c r="A11449" s="1">
        <v>21380</v>
      </c>
      <c r="B11449" s="1">
        <v>36510240</v>
      </c>
      <c r="C11449" s="1" t="s">
        <v>16367</v>
      </c>
      <c r="D11449" s="1">
        <v>1952</v>
      </c>
    </row>
    <row r="11450" spans="1:4">
      <c r="A11450" s="1">
        <v>21850</v>
      </c>
      <c r="B11450" s="1">
        <v>36510250</v>
      </c>
      <c r="C11450" s="1" t="s">
        <v>16368</v>
      </c>
      <c r="D11450" s="1">
        <v>1952</v>
      </c>
    </row>
    <row r="11451" spans="1:4">
      <c r="A11451" s="1">
        <v>21379</v>
      </c>
      <c r="B11451" s="1">
        <v>36520020</v>
      </c>
      <c r="C11451" s="1" t="s">
        <v>16369</v>
      </c>
      <c r="D11451" s="1">
        <v>1952</v>
      </c>
    </row>
    <row r="11452" spans="1:4">
      <c r="A11452" s="1">
        <v>21246</v>
      </c>
      <c r="B11452" s="1">
        <v>36520090</v>
      </c>
      <c r="C11452" s="1" t="s">
        <v>16370</v>
      </c>
      <c r="D11452" s="1">
        <v>1952</v>
      </c>
    </row>
    <row r="11453" spans="1:4">
      <c r="A11453" s="1">
        <v>21245</v>
      </c>
      <c r="B11453" s="1">
        <v>36520100</v>
      </c>
      <c r="C11453" s="1" t="s">
        <v>16371</v>
      </c>
      <c r="D11453" s="1">
        <v>1952</v>
      </c>
    </row>
    <row r="11454" spans="1:4">
      <c r="A11454" s="1">
        <v>21247</v>
      </c>
      <c r="B11454" s="1">
        <v>36520120</v>
      </c>
      <c r="C11454" s="1" t="s">
        <v>16372</v>
      </c>
      <c r="D11454" s="1">
        <v>1952</v>
      </c>
    </row>
    <row r="11455" spans="1:4">
      <c r="A11455" s="1">
        <v>21341</v>
      </c>
      <c r="B11455" s="1">
        <v>36520140</v>
      </c>
      <c r="C11455" s="1" t="s">
        <v>16373</v>
      </c>
      <c r="D11455" s="1">
        <v>1952</v>
      </c>
    </row>
    <row r="11456" spans="1:4">
      <c r="A11456" s="1">
        <v>21304</v>
      </c>
      <c r="B11456" s="1">
        <v>36520180</v>
      </c>
      <c r="C11456" s="1" t="s">
        <v>16374</v>
      </c>
      <c r="D11456" s="1">
        <v>1952</v>
      </c>
    </row>
    <row r="11457" spans="1:4">
      <c r="A11457" s="1">
        <v>21351</v>
      </c>
      <c r="B11457" s="1">
        <v>36520210</v>
      </c>
      <c r="C11457" s="1" t="s">
        <v>16375</v>
      </c>
      <c r="D11457" s="1">
        <v>1952</v>
      </c>
    </row>
    <row r="11458" spans="1:4">
      <c r="A11458" s="1">
        <v>21554</v>
      </c>
      <c r="B11458" s="1">
        <v>36530010</v>
      </c>
      <c r="C11458" s="1" t="s">
        <v>16376</v>
      </c>
      <c r="D11458" s="1">
        <v>1952</v>
      </c>
    </row>
    <row r="11459" spans="1:4">
      <c r="A11459" s="1">
        <v>21312</v>
      </c>
      <c r="B11459" s="1">
        <v>36530020</v>
      </c>
      <c r="C11459" s="1" t="s">
        <v>16377</v>
      </c>
      <c r="D11459" s="1">
        <v>1952</v>
      </c>
    </row>
    <row r="11460" spans="1:4">
      <c r="A11460" s="1">
        <v>21652</v>
      </c>
      <c r="B11460" s="1">
        <v>36530030</v>
      </c>
      <c r="C11460" s="1" t="s">
        <v>16378</v>
      </c>
      <c r="D11460" s="1">
        <v>1952</v>
      </c>
    </row>
    <row r="11461" spans="1:4">
      <c r="A11461" s="1">
        <v>21362</v>
      </c>
      <c r="B11461" s="1">
        <v>36530040</v>
      </c>
      <c r="C11461" s="1" t="s">
        <v>16379</v>
      </c>
      <c r="D11461" s="1">
        <v>1952</v>
      </c>
    </row>
    <row r="11462" spans="1:4">
      <c r="A11462" s="1">
        <v>21550</v>
      </c>
      <c r="B11462" s="1">
        <v>36530050</v>
      </c>
      <c r="C11462" s="1" t="s">
        <v>16380</v>
      </c>
      <c r="D11462" s="1">
        <v>1952</v>
      </c>
    </row>
    <row r="11463" spans="1:4">
      <c r="A11463" s="1">
        <v>21360</v>
      </c>
      <c r="B11463" s="1">
        <v>36530060</v>
      </c>
      <c r="C11463" s="1" t="s">
        <v>16381</v>
      </c>
      <c r="D11463" s="1">
        <v>1952</v>
      </c>
    </row>
    <row r="11464" spans="1:4">
      <c r="A11464" s="1">
        <v>21764</v>
      </c>
      <c r="B11464" s="1">
        <v>36530070</v>
      </c>
      <c r="C11464" s="1" t="s">
        <v>16382</v>
      </c>
      <c r="D11464" s="1">
        <v>1952</v>
      </c>
    </row>
    <row r="11465" spans="1:4">
      <c r="A11465" s="1">
        <v>21759</v>
      </c>
      <c r="B11465" s="1">
        <v>36530080</v>
      </c>
      <c r="C11465" s="1" t="s">
        <v>16383</v>
      </c>
      <c r="D11465" s="1">
        <v>1952</v>
      </c>
    </row>
    <row r="11466" spans="1:4">
      <c r="A11466" s="1">
        <v>21763</v>
      </c>
      <c r="B11466" s="1">
        <v>36530090</v>
      </c>
      <c r="C11466" s="1" t="s">
        <v>16384</v>
      </c>
      <c r="D11466" s="1">
        <v>1952</v>
      </c>
    </row>
    <row r="11467" spans="1:4">
      <c r="A11467" s="1">
        <v>21757</v>
      </c>
      <c r="B11467" s="1">
        <v>36530100</v>
      </c>
      <c r="C11467" s="1" t="s">
        <v>16385</v>
      </c>
      <c r="D11467" s="1">
        <v>1952</v>
      </c>
    </row>
    <row r="11468" spans="1:4">
      <c r="A11468" s="1">
        <v>21762</v>
      </c>
      <c r="B11468" s="1">
        <v>36530110</v>
      </c>
      <c r="C11468" s="1" t="s">
        <v>16386</v>
      </c>
      <c r="D11468" s="1">
        <v>1952</v>
      </c>
    </row>
    <row r="11469" spans="1:4">
      <c r="A11469" s="1">
        <v>21755</v>
      </c>
      <c r="B11469" s="1">
        <v>36530120</v>
      </c>
      <c r="C11469" s="1" t="s">
        <v>16387</v>
      </c>
      <c r="D11469" s="1">
        <v>1952</v>
      </c>
    </row>
    <row r="11470" spans="1:4">
      <c r="A11470" s="1">
        <v>21761</v>
      </c>
      <c r="B11470" s="1">
        <v>36530130</v>
      </c>
      <c r="C11470" s="1" t="s">
        <v>16388</v>
      </c>
      <c r="D11470" s="1">
        <v>1952</v>
      </c>
    </row>
    <row r="11471" spans="1:4">
      <c r="A11471" s="1">
        <v>21907</v>
      </c>
      <c r="B11471" s="1">
        <v>36530180</v>
      </c>
      <c r="C11471" s="1" t="s">
        <v>16389</v>
      </c>
      <c r="D11471" s="1">
        <v>1952</v>
      </c>
    </row>
    <row r="11472" spans="1:4">
      <c r="A11472" s="1">
        <v>21800</v>
      </c>
      <c r="B11472" s="1">
        <v>36530190</v>
      </c>
      <c r="C11472" s="1" t="s">
        <v>16390</v>
      </c>
      <c r="D11472" s="1">
        <v>1952</v>
      </c>
    </row>
    <row r="11473" spans="1:4">
      <c r="A11473" s="1">
        <v>21905</v>
      </c>
      <c r="B11473" s="1">
        <v>36530200</v>
      </c>
      <c r="C11473" s="1" t="s">
        <v>16391</v>
      </c>
      <c r="D11473" s="1">
        <v>1952</v>
      </c>
    </row>
    <row r="11474" spans="1:4">
      <c r="A11474" s="1">
        <v>21904</v>
      </c>
      <c r="B11474" s="1">
        <v>36540030</v>
      </c>
      <c r="C11474" s="1" t="s">
        <v>16392</v>
      </c>
      <c r="D11474" s="1">
        <v>1952</v>
      </c>
    </row>
    <row r="11475" spans="1:4">
      <c r="A11475" s="1">
        <v>21749</v>
      </c>
      <c r="B11475" s="1">
        <v>36540040</v>
      </c>
      <c r="C11475" s="1" t="s">
        <v>16393</v>
      </c>
      <c r="D11475" s="1">
        <v>1952</v>
      </c>
    </row>
    <row r="11476" spans="1:4">
      <c r="A11476" s="1">
        <v>21902</v>
      </c>
      <c r="B11476" s="1">
        <v>36540050</v>
      </c>
      <c r="C11476" s="1" t="s">
        <v>16394</v>
      </c>
      <c r="D11476" s="1">
        <v>1952</v>
      </c>
    </row>
    <row r="11477" spans="1:4">
      <c r="A11477" s="1">
        <v>21746</v>
      </c>
      <c r="B11477" s="1">
        <v>36540060</v>
      </c>
      <c r="C11477" s="1" t="s">
        <v>16395</v>
      </c>
      <c r="D11477" s="1">
        <v>1952</v>
      </c>
    </row>
    <row r="11478" spans="1:4">
      <c r="A11478" s="1">
        <v>21894</v>
      </c>
      <c r="B11478" s="1">
        <v>36540080</v>
      </c>
      <c r="C11478" s="1" t="s">
        <v>16396</v>
      </c>
      <c r="D11478" s="1">
        <v>1952</v>
      </c>
    </row>
    <row r="11479" spans="1:4">
      <c r="A11479" s="1">
        <v>21744</v>
      </c>
      <c r="B11479" s="1">
        <v>36560030</v>
      </c>
      <c r="C11479" s="1" t="s">
        <v>16397</v>
      </c>
      <c r="D11479" s="1">
        <v>1952</v>
      </c>
    </row>
    <row r="11480" spans="1:4">
      <c r="A11480" s="1">
        <v>21743</v>
      </c>
      <c r="B11480" s="1">
        <v>36560040</v>
      </c>
      <c r="C11480" s="1" t="s">
        <v>16398</v>
      </c>
      <c r="D11480" s="1">
        <v>1952</v>
      </c>
    </row>
    <row r="11481" spans="1:4">
      <c r="A11481" s="1">
        <v>21896</v>
      </c>
      <c r="B11481" s="1">
        <v>36560050</v>
      </c>
      <c r="C11481" s="1" t="s">
        <v>16399</v>
      </c>
      <c r="D11481" s="1">
        <v>1952</v>
      </c>
    </row>
    <row r="11482" spans="1:4">
      <c r="A11482" s="1">
        <v>21892</v>
      </c>
      <c r="B11482" s="1">
        <v>36560060</v>
      </c>
      <c r="C11482" s="1" t="s">
        <v>16400</v>
      </c>
      <c r="D11482" s="1">
        <v>1952</v>
      </c>
    </row>
    <row r="11483" spans="1:4">
      <c r="A11483" s="1">
        <v>21859</v>
      </c>
      <c r="B11483" s="1">
        <v>36560070</v>
      </c>
      <c r="C11483" s="1" t="s">
        <v>16401</v>
      </c>
      <c r="D11483" s="1">
        <v>1952</v>
      </c>
    </row>
    <row r="11484" spans="1:4">
      <c r="A11484" s="1">
        <v>21854</v>
      </c>
      <c r="B11484" s="1">
        <v>36560080</v>
      </c>
      <c r="C11484" s="1" t="s">
        <v>16402</v>
      </c>
      <c r="D11484" s="1">
        <v>1952</v>
      </c>
    </row>
    <row r="11485" spans="1:4">
      <c r="A11485" s="1">
        <v>21851</v>
      </c>
      <c r="B11485" s="1">
        <v>36560100</v>
      </c>
      <c r="C11485" s="1" t="s">
        <v>16403</v>
      </c>
      <c r="D11485" s="1">
        <v>1952</v>
      </c>
    </row>
    <row r="11486" spans="1:4">
      <c r="A11486" s="1">
        <v>21780</v>
      </c>
      <c r="B11486" s="1">
        <v>36560120</v>
      </c>
      <c r="C11486" s="1" t="s">
        <v>16404</v>
      </c>
      <c r="D11486" s="1">
        <v>1952</v>
      </c>
    </row>
    <row r="11487" spans="1:4">
      <c r="A11487" s="1">
        <v>21285</v>
      </c>
      <c r="B11487" s="1">
        <v>36570030</v>
      </c>
      <c r="C11487" s="1" t="s">
        <v>16405</v>
      </c>
      <c r="D11487" s="1">
        <v>1952</v>
      </c>
    </row>
    <row r="11488" spans="1:4">
      <c r="A11488" s="1">
        <v>21280</v>
      </c>
      <c r="B11488" s="1">
        <v>36570040</v>
      </c>
      <c r="C11488" s="1" t="s">
        <v>16406</v>
      </c>
      <c r="D11488" s="1">
        <v>1952</v>
      </c>
    </row>
    <row r="11489" spans="1:4">
      <c r="A11489" s="1">
        <v>21281</v>
      </c>
      <c r="B11489" s="1">
        <v>36570050</v>
      </c>
      <c r="C11489" s="1" t="s">
        <v>16407</v>
      </c>
      <c r="D11489" s="1">
        <v>1952</v>
      </c>
    </row>
    <row r="11490" spans="1:4">
      <c r="A11490" s="1">
        <v>21269</v>
      </c>
      <c r="B11490" s="1">
        <v>36570070</v>
      </c>
      <c r="C11490" s="1" t="s">
        <v>16408</v>
      </c>
      <c r="D11490" s="1">
        <v>1952</v>
      </c>
    </row>
    <row r="11491" spans="1:4">
      <c r="A11491" s="1">
        <v>21268</v>
      </c>
      <c r="B11491" s="1">
        <v>36570090</v>
      </c>
      <c r="C11491" s="1" t="s">
        <v>16409</v>
      </c>
      <c r="D11491" s="1">
        <v>1952</v>
      </c>
    </row>
    <row r="11492" spans="1:4">
      <c r="A11492" s="1">
        <v>21440</v>
      </c>
      <c r="B11492" s="1">
        <v>36570120</v>
      </c>
      <c r="C11492" s="1" t="s">
        <v>16410</v>
      </c>
      <c r="D11492" s="1">
        <v>1952</v>
      </c>
    </row>
    <row r="11493" spans="1:4">
      <c r="A11493" s="1">
        <v>21412</v>
      </c>
      <c r="B11493" s="1">
        <v>36570140</v>
      </c>
      <c r="C11493" s="1" t="s">
        <v>16411</v>
      </c>
      <c r="D11493" s="1">
        <v>1952</v>
      </c>
    </row>
    <row r="11494" spans="1:4">
      <c r="A11494" s="1">
        <v>21402</v>
      </c>
      <c r="B11494" s="1">
        <v>36570150</v>
      </c>
      <c r="C11494" s="1" t="s">
        <v>16412</v>
      </c>
      <c r="D11494" s="1">
        <v>1952</v>
      </c>
    </row>
    <row r="11495" spans="1:4">
      <c r="A11495" s="1">
        <v>21435</v>
      </c>
      <c r="B11495" s="1">
        <v>36570160</v>
      </c>
      <c r="C11495" s="1" t="s">
        <v>16413</v>
      </c>
      <c r="D11495" s="1">
        <v>1952</v>
      </c>
    </row>
    <row r="11496" spans="1:4">
      <c r="A11496" s="1">
        <v>21400</v>
      </c>
      <c r="B11496" s="1">
        <v>36570170</v>
      </c>
      <c r="C11496" s="1" t="s">
        <v>16414</v>
      </c>
      <c r="D11496" s="1">
        <v>1952</v>
      </c>
    </row>
    <row r="11497" spans="1:4">
      <c r="A11497" s="1">
        <v>21420</v>
      </c>
      <c r="B11497" s="1">
        <v>36570180</v>
      </c>
      <c r="C11497" s="1" t="s">
        <v>16415</v>
      </c>
      <c r="D11497" s="1">
        <v>1952</v>
      </c>
    </row>
    <row r="11498" spans="1:4">
      <c r="A11498" s="1">
        <v>21396</v>
      </c>
      <c r="B11498" s="1">
        <v>36570190</v>
      </c>
      <c r="C11498" s="1" t="s">
        <v>16416</v>
      </c>
      <c r="D11498" s="1">
        <v>1952</v>
      </c>
    </row>
    <row r="11499" spans="1:4">
      <c r="A11499" s="1">
        <v>21430</v>
      </c>
      <c r="B11499" s="1">
        <v>36570210</v>
      </c>
      <c r="C11499" s="1" t="s">
        <v>16417</v>
      </c>
      <c r="D11499" s="1">
        <v>1952</v>
      </c>
    </row>
    <row r="11500" spans="1:4">
      <c r="A11500" s="1">
        <v>21378</v>
      </c>
      <c r="B11500" s="1">
        <v>36580050</v>
      </c>
      <c r="C11500" s="1" t="s">
        <v>16418</v>
      </c>
      <c r="D11500" s="1">
        <v>1952</v>
      </c>
    </row>
    <row r="11501" spans="1:4">
      <c r="A11501" s="1">
        <v>21386</v>
      </c>
      <c r="B11501" s="1">
        <v>36580070</v>
      </c>
      <c r="C11501" s="1" t="s">
        <v>16419</v>
      </c>
      <c r="D11501" s="1">
        <v>1952</v>
      </c>
    </row>
    <row r="11502" spans="1:4">
      <c r="A11502" s="1">
        <v>21432</v>
      </c>
      <c r="B11502" s="1">
        <v>36580110</v>
      </c>
      <c r="C11502" s="1" t="s">
        <v>16420</v>
      </c>
      <c r="D11502" s="1">
        <v>1952</v>
      </c>
    </row>
    <row r="11503" spans="1:4">
      <c r="A11503" s="1">
        <v>21429</v>
      </c>
      <c r="B11503" s="1">
        <v>36590040</v>
      </c>
      <c r="C11503" s="1" t="s">
        <v>16421</v>
      </c>
      <c r="D11503" s="1">
        <v>1952</v>
      </c>
    </row>
    <row r="11504" spans="1:4">
      <c r="A11504" s="1">
        <v>21403</v>
      </c>
      <c r="B11504" s="1">
        <v>36600030</v>
      </c>
      <c r="C11504" s="1" t="s">
        <v>16422</v>
      </c>
      <c r="D11504" s="1">
        <v>1952</v>
      </c>
    </row>
    <row r="11505" spans="1:4">
      <c r="A11505" s="1">
        <v>21410</v>
      </c>
      <c r="B11505" s="1">
        <v>36600050</v>
      </c>
      <c r="C11505" s="1" t="s">
        <v>16423</v>
      </c>
      <c r="D11505" s="1">
        <v>1952</v>
      </c>
    </row>
    <row r="11506" spans="1:4">
      <c r="A11506" s="1">
        <v>21419</v>
      </c>
      <c r="B11506" s="1">
        <v>36600070</v>
      </c>
      <c r="C11506" s="1" t="s">
        <v>16424</v>
      </c>
      <c r="D11506" s="1">
        <v>1952</v>
      </c>
    </row>
    <row r="11507" spans="1:4">
      <c r="A11507" s="1">
        <v>21443</v>
      </c>
      <c r="B11507" s="1">
        <v>36610030</v>
      </c>
      <c r="C11507" s="1" t="s">
        <v>16425</v>
      </c>
      <c r="D11507" s="1">
        <v>1952</v>
      </c>
    </row>
    <row r="11508" spans="1:4">
      <c r="A11508" s="1">
        <v>21437</v>
      </c>
      <c r="B11508" s="1">
        <v>36610040</v>
      </c>
      <c r="C11508" s="1" t="s">
        <v>16426</v>
      </c>
      <c r="D11508" s="1">
        <v>1952</v>
      </c>
    </row>
    <row r="11509" spans="1:4">
      <c r="A11509" s="1">
        <v>21411</v>
      </c>
      <c r="B11509" s="1">
        <v>36610060</v>
      </c>
      <c r="C11509" s="1" t="s">
        <v>16427</v>
      </c>
      <c r="D11509" s="1">
        <v>1952</v>
      </c>
    </row>
    <row r="11510" spans="1:4">
      <c r="A11510" s="1">
        <v>21421</v>
      </c>
      <c r="B11510" s="1">
        <v>36610090</v>
      </c>
      <c r="C11510" s="1" t="s">
        <v>16428</v>
      </c>
      <c r="D11510" s="1">
        <v>1952</v>
      </c>
    </row>
    <row r="11511" spans="1:4">
      <c r="A11511" s="1">
        <v>21308</v>
      </c>
      <c r="B11511" s="1">
        <v>36640010</v>
      </c>
      <c r="C11511" s="1" t="s">
        <v>16429</v>
      </c>
      <c r="D11511" s="1">
        <v>1952</v>
      </c>
    </row>
    <row r="11512" spans="1:4">
      <c r="A11512" s="1">
        <v>21359</v>
      </c>
      <c r="B11512" s="1">
        <v>36640020</v>
      </c>
      <c r="C11512" s="1" t="s">
        <v>16430</v>
      </c>
      <c r="D11512" s="1">
        <v>1952</v>
      </c>
    </row>
    <row r="11513" spans="1:4">
      <c r="A11513" s="1">
        <v>21307</v>
      </c>
      <c r="B11513" s="1">
        <v>36640030</v>
      </c>
      <c r="C11513" s="1" t="s">
        <v>16431</v>
      </c>
      <c r="D11513" s="1">
        <v>1952</v>
      </c>
    </row>
    <row r="11514" spans="1:4">
      <c r="A11514" s="1">
        <v>21350</v>
      </c>
      <c r="B11514" s="1">
        <v>36640040</v>
      </c>
      <c r="C11514" s="1" t="s">
        <v>16432</v>
      </c>
      <c r="D11514" s="1">
        <v>1952</v>
      </c>
    </row>
    <row r="11515" spans="1:4">
      <c r="A11515" s="1">
        <v>21352</v>
      </c>
      <c r="B11515" s="1">
        <v>36640050</v>
      </c>
      <c r="C11515" s="1" t="s">
        <v>16433</v>
      </c>
      <c r="D11515" s="1">
        <v>1952</v>
      </c>
    </row>
    <row r="11516" spans="1:4">
      <c r="A11516" s="1">
        <v>21346</v>
      </c>
      <c r="B11516" s="1">
        <v>36640060</v>
      </c>
      <c r="C11516" s="1" t="s">
        <v>16434</v>
      </c>
      <c r="D11516" s="1">
        <v>1952</v>
      </c>
    </row>
    <row r="11517" spans="1:4">
      <c r="A11517" s="1">
        <v>21347</v>
      </c>
      <c r="B11517" s="1">
        <v>36640070</v>
      </c>
      <c r="C11517" s="1" t="s">
        <v>16435</v>
      </c>
      <c r="D11517" s="1">
        <v>1952</v>
      </c>
    </row>
    <row r="11518" spans="1:4">
      <c r="A11518" s="1">
        <v>21344</v>
      </c>
      <c r="B11518" s="1">
        <v>36640080</v>
      </c>
      <c r="C11518" s="1" t="s">
        <v>16436</v>
      </c>
      <c r="D11518" s="1">
        <v>1952</v>
      </c>
    </row>
    <row r="11519" spans="1:4">
      <c r="A11519" s="1">
        <v>21753</v>
      </c>
      <c r="B11519" s="1">
        <v>36640090</v>
      </c>
      <c r="C11519" s="1" t="s">
        <v>16437</v>
      </c>
      <c r="D11519" s="1">
        <v>1952</v>
      </c>
    </row>
    <row r="11520" spans="1:4">
      <c r="A11520" s="1">
        <v>21751</v>
      </c>
      <c r="B11520" s="1">
        <v>36640110</v>
      </c>
      <c r="C11520" s="1" t="s">
        <v>16438</v>
      </c>
      <c r="D11520" s="1">
        <v>1952</v>
      </c>
    </row>
    <row r="11521" spans="1:4">
      <c r="A11521" s="1">
        <v>21340</v>
      </c>
      <c r="B11521" s="1">
        <v>36640120</v>
      </c>
      <c r="C11521" s="1" t="s">
        <v>16439</v>
      </c>
      <c r="D11521" s="1">
        <v>1952</v>
      </c>
    </row>
    <row r="11522" spans="1:4">
      <c r="A11522" s="1">
        <v>4436</v>
      </c>
      <c r="B11522" s="1">
        <v>36710610</v>
      </c>
      <c r="C11522" s="1" t="s">
        <v>16440</v>
      </c>
      <c r="D11522" s="1">
        <v>1952</v>
      </c>
    </row>
    <row r="11523" spans="1:4">
      <c r="A11523" s="1">
        <v>11207</v>
      </c>
      <c r="B11523" s="1">
        <v>36720320</v>
      </c>
      <c r="C11523" s="1" t="s">
        <v>16441</v>
      </c>
      <c r="D11523" s="1">
        <v>1952</v>
      </c>
    </row>
    <row r="11524" spans="1:4">
      <c r="A11524" s="1">
        <v>12638</v>
      </c>
      <c r="B11524" s="1">
        <v>36740460</v>
      </c>
      <c r="C11524" s="1" t="s">
        <v>16442</v>
      </c>
      <c r="D11524" s="1">
        <v>1952</v>
      </c>
    </row>
    <row r="11525" spans="1:4">
      <c r="A11525" s="1">
        <v>12648</v>
      </c>
      <c r="B11525" s="1">
        <v>36760060</v>
      </c>
      <c r="C11525" s="1" t="s">
        <v>16443</v>
      </c>
      <c r="D11525" s="1">
        <v>1952</v>
      </c>
    </row>
    <row r="11526" spans="1:4">
      <c r="A11526" s="1">
        <v>12625</v>
      </c>
      <c r="B11526" s="1">
        <v>36860260</v>
      </c>
      <c r="C11526" s="1" t="s">
        <v>16444</v>
      </c>
      <c r="D11526" s="1">
        <v>1952</v>
      </c>
    </row>
    <row r="11527" spans="1:4">
      <c r="A11527" s="1">
        <v>1486</v>
      </c>
      <c r="B11527" s="1">
        <v>36870120</v>
      </c>
      <c r="C11527" s="1" t="s">
        <v>16445</v>
      </c>
      <c r="D11527" s="1">
        <v>1952</v>
      </c>
    </row>
    <row r="11528" spans="1:4">
      <c r="A11528" s="1">
        <v>1560</v>
      </c>
      <c r="B11528" s="1">
        <v>37010080</v>
      </c>
      <c r="C11528" s="1" t="s">
        <v>16446</v>
      </c>
      <c r="D11528" s="1">
        <v>1952</v>
      </c>
    </row>
    <row r="11529" spans="1:4">
      <c r="A11529" s="1">
        <v>21363</v>
      </c>
      <c r="B11529" s="1">
        <v>37810050</v>
      </c>
      <c r="C11529" s="1" t="s">
        <v>16447</v>
      </c>
      <c r="D11529" s="1">
        <v>1952</v>
      </c>
    </row>
    <row r="11530" spans="1:4">
      <c r="A11530" s="1">
        <v>21365</v>
      </c>
      <c r="B11530" s="1">
        <v>37810070</v>
      </c>
      <c r="C11530" s="1" t="s">
        <v>16448</v>
      </c>
      <c r="D11530" s="1">
        <v>1952</v>
      </c>
    </row>
    <row r="11531" spans="1:4">
      <c r="A11531" s="1">
        <v>959</v>
      </c>
      <c r="B11531" s="1">
        <v>38430650</v>
      </c>
      <c r="C11531" s="1" t="s">
        <v>16449</v>
      </c>
      <c r="D11531" s="1">
        <v>1952</v>
      </c>
    </row>
    <row r="11532" spans="1:4">
      <c r="A11532" s="1">
        <v>690</v>
      </c>
      <c r="B11532" s="1">
        <v>40010080</v>
      </c>
      <c r="C11532" s="1" t="s">
        <v>16450</v>
      </c>
      <c r="D11532" s="1">
        <v>1952</v>
      </c>
    </row>
    <row r="11533" spans="1:4">
      <c r="A11533" s="1">
        <v>3112</v>
      </c>
      <c r="B11533" s="1">
        <v>40010310</v>
      </c>
      <c r="C11533" s="1" t="s">
        <v>16451</v>
      </c>
      <c r="D11533" s="1">
        <v>1952</v>
      </c>
    </row>
    <row r="11534" spans="1:4">
      <c r="A11534" s="1">
        <v>4538</v>
      </c>
      <c r="B11534" s="1">
        <v>40010410</v>
      </c>
      <c r="C11534" s="1" t="s">
        <v>16452</v>
      </c>
      <c r="D11534" s="1">
        <v>1952</v>
      </c>
    </row>
    <row r="11535" spans="1:4">
      <c r="A11535" s="1">
        <v>413</v>
      </c>
      <c r="B11535" s="1">
        <v>40020150</v>
      </c>
      <c r="C11535" s="1" t="s">
        <v>16453</v>
      </c>
      <c r="D11535" s="1">
        <v>1952</v>
      </c>
    </row>
    <row r="11536" spans="1:4">
      <c r="A11536" s="1">
        <v>842</v>
      </c>
      <c r="B11536" s="1">
        <v>40030020</v>
      </c>
      <c r="C11536" s="1" t="s">
        <v>16454</v>
      </c>
      <c r="D11536" s="1">
        <v>1952</v>
      </c>
    </row>
    <row r="11537" spans="1:4">
      <c r="A11537" s="1">
        <v>548</v>
      </c>
      <c r="B11537" s="1">
        <v>40070010</v>
      </c>
      <c r="C11537" s="1" t="s">
        <v>16455</v>
      </c>
      <c r="D11537" s="1">
        <v>1952</v>
      </c>
    </row>
    <row r="11538" spans="1:4">
      <c r="A11538" s="1">
        <v>428</v>
      </c>
      <c r="B11538" s="1">
        <v>40070040</v>
      </c>
      <c r="C11538" s="1" t="s">
        <v>16456</v>
      </c>
      <c r="D11538" s="1">
        <v>1952</v>
      </c>
    </row>
    <row r="11539" spans="1:4">
      <c r="A11539" s="1">
        <v>846</v>
      </c>
      <c r="B11539" s="1">
        <v>40090040</v>
      </c>
      <c r="C11539" s="1" t="s">
        <v>16457</v>
      </c>
      <c r="D11539" s="1">
        <v>1952</v>
      </c>
    </row>
    <row r="11540" spans="1:4">
      <c r="A11540" s="1">
        <v>1233</v>
      </c>
      <c r="B11540" s="1">
        <v>40150040</v>
      </c>
      <c r="C11540" s="1" t="s">
        <v>16458</v>
      </c>
      <c r="D11540" s="1">
        <v>1952</v>
      </c>
    </row>
    <row r="11541" spans="1:4">
      <c r="A11541" s="1">
        <v>1223</v>
      </c>
      <c r="B11541" s="1">
        <v>40150190</v>
      </c>
      <c r="C11541" s="1" t="s">
        <v>16459</v>
      </c>
      <c r="D11541" s="1">
        <v>1952</v>
      </c>
    </row>
    <row r="11542" spans="1:4">
      <c r="A11542" s="1">
        <v>405</v>
      </c>
      <c r="B11542" s="1">
        <v>40160290</v>
      </c>
      <c r="C11542" s="1" t="s">
        <v>16460</v>
      </c>
      <c r="D11542" s="1">
        <v>1952</v>
      </c>
    </row>
    <row r="11543" spans="1:4">
      <c r="A11543" s="1">
        <v>3121</v>
      </c>
      <c r="B11543" s="1">
        <v>40170270</v>
      </c>
      <c r="C11543" s="1" t="s">
        <v>16461</v>
      </c>
      <c r="D11543" s="1">
        <v>1952</v>
      </c>
    </row>
    <row r="11544" spans="1:4">
      <c r="A11544" s="1">
        <v>3925</v>
      </c>
      <c r="B11544" s="1">
        <v>40170840</v>
      </c>
      <c r="C11544" s="1" t="s">
        <v>16462</v>
      </c>
      <c r="D11544" s="1">
        <v>1952</v>
      </c>
    </row>
    <row r="11545" spans="1:4">
      <c r="A11545" s="1">
        <v>688</v>
      </c>
      <c r="B11545" s="1">
        <v>40180040</v>
      </c>
      <c r="C11545" s="1" t="s">
        <v>16463</v>
      </c>
      <c r="D11545" s="1">
        <v>1952</v>
      </c>
    </row>
    <row r="11546" spans="1:4">
      <c r="A11546" s="1">
        <v>729</v>
      </c>
      <c r="B11546" s="1">
        <v>40180200</v>
      </c>
      <c r="C11546" s="1" t="s">
        <v>16464</v>
      </c>
      <c r="D11546" s="1">
        <v>1952</v>
      </c>
    </row>
    <row r="11547" spans="1:4">
      <c r="A11547" s="1">
        <v>1213</v>
      </c>
      <c r="B11547" s="1">
        <v>40190090</v>
      </c>
      <c r="C11547" s="1" t="s">
        <v>16465</v>
      </c>
      <c r="D11547" s="1">
        <v>1952</v>
      </c>
    </row>
    <row r="11548" spans="1:4">
      <c r="A11548" s="1">
        <v>4018</v>
      </c>
      <c r="B11548" s="1">
        <v>40200450</v>
      </c>
      <c r="C11548" s="1" t="s">
        <v>16466</v>
      </c>
      <c r="D11548" s="1">
        <v>1952</v>
      </c>
    </row>
    <row r="11549" spans="1:4">
      <c r="A11549" s="1">
        <v>393</v>
      </c>
      <c r="B11549" s="1">
        <v>40210130</v>
      </c>
      <c r="C11549" s="1" t="s">
        <v>16467</v>
      </c>
      <c r="D11549" s="1">
        <v>1952</v>
      </c>
    </row>
    <row r="11550" spans="1:4">
      <c r="A11550" s="1">
        <v>1208</v>
      </c>
      <c r="B11550" s="1">
        <v>40210470</v>
      </c>
      <c r="C11550" s="1" t="s">
        <v>16468</v>
      </c>
      <c r="D11550" s="1">
        <v>1952</v>
      </c>
    </row>
    <row r="11551" spans="1:4">
      <c r="A11551" s="1">
        <v>761</v>
      </c>
      <c r="B11551" s="1">
        <v>40220100</v>
      </c>
      <c r="C11551" s="1" t="s">
        <v>16469</v>
      </c>
      <c r="D11551" s="1">
        <v>1952</v>
      </c>
    </row>
    <row r="11552" spans="1:4">
      <c r="A11552" s="1">
        <v>3167</v>
      </c>
      <c r="B11552" s="1">
        <v>40220280</v>
      </c>
      <c r="C11552" s="1" t="s">
        <v>16470</v>
      </c>
      <c r="D11552" s="1">
        <v>1952</v>
      </c>
    </row>
    <row r="11553" spans="1:4">
      <c r="A11553" s="1">
        <v>1235</v>
      </c>
      <c r="B11553" s="1">
        <v>40230210</v>
      </c>
      <c r="C11553" s="1" t="s">
        <v>16471</v>
      </c>
      <c r="D11553" s="1">
        <v>1952</v>
      </c>
    </row>
    <row r="11554" spans="1:4">
      <c r="A11554" s="1">
        <v>754</v>
      </c>
      <c r="B11554" s="1">
        <v>40230220</v>
      </c>
      <c r="C11554" s="1" t="s">
        <v>16472</v>
      </c>
      <c r="D11554" s="1">
        <v>1952</v>
      </c>
    </row>
    <row r="11555" spans="1:4">
      <c r="A11555" s="1">
        <v>1185</v>
      </c>
      <c r="B11555" s="1">
        <v>40230320</v>
      </c>
      <c r="C11555" s="1" t="s">
        <v>16473</v>
      </c>
      <c r="D11555" s="1">
        <v>1952</v>
      </c>
    </row>
    <row r="11556" spans="1:4">
      <c r="A11556" s="1">
        <v>1182</v>
      </c>
      <c r="B11556" s="1">
        <v>40230420</v>
      </c>
      <c r="C11556" s="1" t="s">
        <v>16474</v>
      </c>
      <c r="D11556" s="1">
        <v>1952</v>
      </c>
    </row>
    <row r="11557" spans="1:4">
      <c r="A11557" s="1">
        <v>4352</v>
      </c>
      <c r="B11557" s="1">
        <v>40230440</v>
      </c>
      <c r="C11557" s="1" t="s">
        <v>16475</v>
      </c>
      <c r="D11557" s="1">
        <v>1952</v>
      </c>
    </row>
    <row r="11558" spans="1:4">
      <c r="A11558" s="1">
        <v>384</v>
      </c>
      <c r="B11558" s="1">
        <v>40300120</v>
      </c>
      <c r="C11558" s="1" t="s">
        <v>16476</v>
      </c>
      <c r="D11558" s="1">
        <v>1952</v>
      </c>
    </row>
    <row r="11559" spans="1:4">
      <c r="A11559" s="1">
        <v>3083</v>
      </c>
      <c r="B11559" s="1">
        <v>40300590</v>
      </c>
      <c r="C11559" s="1" t="s">
        <v>16477</v>
      </c>
      <c r="D11559" s="1">
        <v>1952</v>
      </c>
    </row>
    <row r="11560" spans="1:4">
      <c r="A11560" s="1">
        <v>1004</v>
      </c>
      <c r="B11560" s="1">
        <v>40340450</v>
      </c>
      <c r="C11560" s="1" t="s">
        <v>16478</v>
      </c>
      <c r="D11560" s="1">
        <v>1952</v>
      </c>
    </row>
    <row r="11561" spans="1:4">
      <c r="A11561" s="1">
        <v>1014</v>
      </c>
      <c r="B11561" s="1">
        <v>40360460</v>
      </c>
      <c r="C11561" s="1" t="s">
        <v>16479</v>
      </c>
      <c r="D11561" s="1">
        <v>1952</v>
      </c>
    </row>
    <row r="11562" spans="1:4">
      <c r="A11562" s="1">
        <v>1073</v>
      </c>
      <c r="B11562" s="1">
        <v>40360610</v>
      </c>
      <c r="C11562" s="1" t="s">
        <v>16480</v>
      </c>
      <c r="D11562" s="1">
        <v>1952</v>
      </c>
    </row>
    <row r="11563" spans="1:4">
      <c r="A11563" s="1">
        <v>909</v>
      </c>
      <c r="B11563" s="1">
        <v>40400090</v>
      </c>
      <c r="C11563" s="1" t="s">
        <v>16481</v>
      </c>
      <c r="D11563" s="1">
        <v>1952</v>
      </c>
    </row>
    <row r="11564" spans="1:4">
      <c r="A11564" s="1">
        <v>1428</v>
      </c>
      <c r="B11564" s="1">
        <v>40410090</v>
      </c>
      <c r="C11564" s="1" t="s">
        <v>16482</v>
      </c>
      <c r="D11564" s="1">
        <v>1952</v>
      </c>
    </row>
    <row r="11565" spans="1:4">
      <c r="A11565" s="1">
        <v>904</v>
      </c>
      <c r="B11565" s="1">
        <v>40440360</v>
      </c>
      <c r="C11565" s="1" t="s">
        <v>16483</v>
      </c>
      <c r="D11565" s="1">
        <v>1952</v>
      </c>
    </row>
    <row r="11566" spans="1:4">
      <c r="A11566" s="1">
        <v>1394</v>
      </c>
      <c r="B11566" s="1">
        <v>40450090</v>
      </c>
      <c r="C11566" s="1" t="s">
        <v>16484</v>
      </c>
      <c r="D11566" s="1">
        <v>1952</v>
      </c>
    </row>
    <row r="11567" spans="1:4">
      <c r="A11567" s="1">
        <v>3839</v>
      </c>
      <c r="B11567" s="1">
        <v>40450230</v>
      </c>
      <c r="C11567" s="1" t="s">
        <v>16485</v>
      </c>
      <c r="D11567" s="1">
        <v>1952</v>
      </c>
    </row>
    <row r="11568" spans="1:4">
      <c r="A11568" s="1">
        <v>1382</v>
      </c>
      <c r="B11568" s="1">
        <v>40520100</v>
      </c>
      <c r="C11568" s="1" t="s">
        <v>16486</v>
      </c>
      <c r="D11568" s="1">
        <v>1952</v>
      </c>
    </row>
    <row r="11569" spans="1:4">
      <c r="A11569" s="1">
        <v>4213</v>
      </c>
      <c r="B11569" s="1">
        <v>40540250</v>
      </c>
      <c r="C11569" s="1" t="s">
        <v>16487</v>
      </c>
      <c r="D11569" s="1">
        <v>1952</v>
      </c>
    </row>
    <row r="11570" spans="1:4">
      <c r="A11570" s="1">
        <v>1368</v>
      </c>
      <c r="B11570" s="1">
        <v>40560080</v>
      </c>
      <c r="C11570" s="1" t="s">
        <v>16488</v>
      </c>
      <c r="D11570" s="1">
        <v>1952</v>
      </c>
    </row>
    <row r="11571" spans="1:4">
      <c r="A11571" s="1">
        <v>1055</v>
      </c>
      <c r="B11571" s="1">
        <v>40560150</v>
      </c>
      <c r="C11571" s="1" t="s">
        <v>16489</v>
      </c>
      <c r="D11571" s="1">
        <v>1952</v>
      </c>
    </row>
    <row r="11572" spans="1:4">
      <c r="A11572" s="1">
        <v>4815</v>
      </c>
      <c r="B11572" s="1">
        <v>40560230</v>
      </c>
      <c r="C11572" s="1" t="s">
        <v>16490</v>
      </c>
      <c r="D11572" s="1">
        <v>1952</v>
      </c>
    </row>
    <row r="11573" spans="1:4">
      <c r="A11573" s="1">
        <v>4803</v>
      </c>
      <c r="B11573" s="1">
        <v>40570210</v>
      </c>
      <c r="C11573" s="1" t="s">
        <v>16491</v>
      </c>
      <c r="D11573" s="1">
        <v>1952</v>
      </c>
    </row>
    <row r="11574" spans="1:4">
      <c r="A11574" s="1">
        <v>4430</v>
      </c>
      <c r="B11574" s="1">
        <v>40610250</v>
      </c>
      <c r="C11574" s="1" t="s">
        <v>16492</v>
      </c>
      <c r="D11574" s="1">
        <v>1952</v>
      </c>
    </row>
    <row r="11575" spans="1:4">
      <c r="A11575" s="1">
        <v>4876</v>
      </c>
      <c r="B11575" s="1">
        <v>40670180</v>
      </c>
      <c r="C11575" s="1" t="s">
        <v>16493</v>
      </c>
      <c r="D11575" s="1">
        <v>1952</v>
      </c>
    </row>
    <row r="11576" spans="1:4">
      <c r="A11576" s="1">
        <v>4507</v>
      </c>
      <c r="B11576" s="1">
        <v>40670190</v>
      </c>
      <c r="C11576" s="1" t="s">
        <v>16494</v>
      </c>
      <c r="D11576" s="1">
        <v>1952</v>
      </c>
    </row>
    <row r="11577" spans="1:4">
      <c r="A11577" s="1">
        <v>4827</v>
      </c>
      <c r="B11577" s="1">
        <v>40690100</v>
      </c>
      <c r="C11577" s="1" t="s">
        <v>16495</v>
      </c>
      <c r="D11577" s="1">
        <v>1952</v>
      </c>
    </row>
    <row r="11578" spans="1:4">
      <c r="A11578" s="1">
        <v>1406</v>
      </c>
      <c r="B11578" s="1">
        <v>40690340</v>
      </c>
      <c r="C11578" s="1" t="s">
        <v>16496</v>
      </c>
      <c r="D11578" s="1">
        <v>1952</v>
      </c>
    </row>
    <row r="11579" spans="1:4">
      <c r="A11579" s="1">
        <v>4493</v>
      </c>
      <c r="B11579" s="1">
        <v>40700230</v>
      </c>
      <c r="C11579" s="1" t="s">
        <v>16497</v>
      </c>
      <c r="D11579" s="1">
        <v>1952</v>
      </c>
    </row>
    <row r="11580" spans="1:4">
      <c r="A11580" s="1">
        <v>459</v>
      </c>
      <c r="B11580" s="1">
        <v>40700320</v>
      </c>
      <c r="C11580" s="1" t="s">
        <v>16498</v>
      </c>
      <c r="D11580" s="1">
        <v>1952</v>
      </c>
    </row>
    <row r="11581" spans="1:4">
      <c r="A11581" s="1">
        <v>1337</v>
      </c>
      <c r="B11581" s="1">
        <v>40710320</v>
      </c>
      <c r="C11581" s="1" t="s">
        <v>16499</v>
      </c>
      <c r="D11581" s="1">
        <v>1952</v>
      </c>
    </row>
    <row r="11582" spans="1:4">
      <c r="A11582" s="1">
        <v>4826</v>
      </c>
      <c r="B11582" s="1">
        <v>41440220</v>
      </c>
      <c r="C11582" s="1" t="s">
        <v>16500</v>
      </c>
      <c r="D11582" s="1">
        <v>1952</v>
      </c>
    </row>
    <row r="11583" spans="1:4">
      <c r="A11583" s="1">
        <v>44081</v>
      </c>
      <c r="B11583" s="1" t="e">
        <v>#N/A</v>
      </c>
      <c r="C11583" s="1" t="e">
        <v>#N/A</v>
      </c>
      <c r="D11583" s="1">
        <v>1952</v>
      </c>
    </row>
    <row r="11584" spans="1:4">
      <c r="A11584" s="1">
        <v>38539</v>
      </c>
      <c r="B11584" s="1" t="e">
        <v>#N/A</v>
      </c>
      <c r="C11584" s="1" t="e">
        <v>#N/A</v>
      </c>
      <c r="D11584" s="1">
        <v>1952</v>
      </c>
    </row>
    <row r="11585" spans="1:4">
      <c r="A11585" s="1">
        <v>45014</v>
      </c>
      <c r="B11585" s="1" t="e">
        <v>#N/A</v>
      </c>
      <c r="C11585" s="1" t="e">
        <v>#N/A</v>
      </c>
      <c r="D11585" s="1">
        <v>1952</v>
      </c>
    </row>
    <row r="11586" spans="1:4">
      <c r="A11586" s="1">
        <v>46385</v>
      </c>
      <c r="B11586" s="1" t="e">
        <v>#N/A</v>
      </c>
      <c r="C11586" s="1" t="e">
        <v>#N/A</v>
      </c>
      <c r="D11586" s="1">
        <v>1952</v>
      </c>
    </row>
    <row r="11587" spans="1:4">
      <c r="A11587" s="1">
        <v>68437</v>
      </c>
      <c r="B11587" s="1" t="e">
        <v>#N/A</v>
      </c>
      <c r="C11587" s="1" t="e">
        <v>#N/A</v>
      </c>
      <c r="D11587" s="1">
        <v>1952</v>
      </c>
    </row>
    <row r="11588" spans="1:4">
      <c r="A11588" s="1">
        <v>51169</v>
      </c>
      <c r="B11588" s="1" t="e">
        <v>#N/A</v>
      </c>
      <c r="C11588" s="1" t="e">
        <v>#N/A</v>
      </c>
      <c r="D11588" s="1">
        <v>1952</v>
      </c>
    </row>
    <row r="11589" spans="1:4">
      <c r="A11589" s="1">
        <v>28982</v>
      </c>
      <c r="B11589" s="1">
        <v>0</v>
      </c>
      <c r="C11589" s="1" t="s">
        <v>16501</v>
      </c>
      <c r="D11589" s="1">
        <v>1953</v>
      </c>
    </row>
    <row r="11590" spans="1:4">
      <c r="A11590" s="1">
        <v>22423</v>
      </c>
      <c r="B11590" s="1">
        <v>0</v>
      </c>
      <c r="C11590" s="1" t="s">
        <v>16502</v>
      </c>
      <c r="D11590" s="1">
        <v>1953</v>
      </c>
    </row>
    <row r="11591" spans="1:4">
      <c r="A11591" s="1">
        <v>22421</v>
      </c>
      <c r="B11591" s="1">
        <v>0</v>
      </c>
      <c r="C11591" s="1" t="s">
        <v>16503</v>
      </c>
      <c r="D11591" s="1">
        <v>1953</v>
      </c>
    </row>
    <row r="11592" spans="1:4">
      <c r="A11592" s="1">
        <v>30564</v>
      </c>
      <c r="B11592" s="1">
        <v>0</v>
      </c>
      <c r="C11592" s="1" t="s">
        <v>16504</v>
      </c>
      <c r="D11592" s="1">
        <v>1953</v>
      </c>
    </row>
    <row r="11593" spans="1:4">
      <c r="A11593" s="1">
        <v>22490</v>
      </c>
      <c r="B11593" s="1">
        <v>0</v>
      </c>
      <c r="C11593" s="1" t="s">
        <v>16505</v>
      </c>
      <c r="D11593" s="1">
        <v>1953</v>
      </c>
    </row>
    <row r="11594" spans="1:4">
      <c r="A11594" s="1">
        <v>12644</v>
      </c>
      <c r="B11594" s="1">
        <v>0</v>
      </c>
      <c r="C11594" s="1" t="s">
        <v>16506</v>
      </c>
      <c r="D11594" s="1">
        <v>1953</v>
      </c>
    </row>
    <row r="11595" spans="1:4">
      <c r="A11595" s="1">
        <v>19583</v>
      </c>
      <c r="B11595" s="1">
        <v>0</v>
      </c>
      <c r="C11595" s="1" t="s">
        <v>16507</v>
      </c>
      <c r="D11595" s="1">
        <v>1953</v>
      </c>
    </row>
    <row r="11596" spans="1:4">
      <c r="A11596" s="1">
        <v>4724</v>
      </c>
      <c r="B11596" s="1">
        <v>0</v>
      </c>
      <c r="C11596" s="1" t="s">
        <v>16508</v>
      </c>
      <c r="D11596" s="1">
        <v>1953</v>
      </c>
    </row>
    <row r="11597" spans="1:4">
      <c r="A11597" s="1">
        <v>3646</v>
      </c>
      <c r="B11597" s="1">
        <v>0</v>
      </c>
      <c r="C11597" s="1" t="s">
        <v>16509</v>
      </c>
      <c r="D11597" s="1">
        <v>1953</v>
      </c>
    </row>
    <row r="11598" spans="1:4">
      <c r="A11598" s="1">
        <v>7544</v>
      </c>
      <c r="B11598" s="1">
        <v>0</v>
      </c>
      <c r="C11598" s="1" t="s">
        <v>16510</v>
      </c>
      <c r="D11598" s="1">
        <v>1953</v>
      </c>
    </row>
    <row r="11599" spans="1:4">
      <c r="A11599" s="1">
        <v>52639</v>
      </c>
      <c r="B11599" s="1">
        <v>0</v>
      </c>
      <c r="C11599" s="1" t="s">
        <v>16511</v>
      </c>
      <c r="D11599" s="1">
        <v>1953</v>
      </c>
    </row>
    <row r="11600" spans="1:4">
      <c r="A11600" s="1">
        <v>1724</v>
      </c>
      <c r="B11600" s="1">
        <v>0</v>
      </c>
      <c r="C11600" s="1" t="s">
        <v>16512</v>
      </c>
      <c r="D11600" s="1">
        <v>1953</v>
      </c>
    </row>
    <row r="11601" spans="1:4">
      <c r="A11601" s="1">
        <v>5614</v>
      </c>
      <c r="B11601" s="1">
        <v>0</v>
      </c>
      <c r="C11601" s="1" t="s">
        <v>16513</v>
      </c>
      <c r="D11601" s="1">
        <v>1953</v>
      </c>
    </row>
    <row r="11602" spans="1:4">
      <c r="A11602" s="1">
        <v>1750</v>
      </c>
      <c r="B11602" s="1">
        <v>0</v>
      </c>
      <c r="C11602" s="1" t="s">
        <v>16514</v>
      </c>
      <c r="D11602" s="1">
        <v>1953</v>
      </c>
    </row>
    <row r="11603" spans="1:4">
      <c r="A11603" s="1">
        <v>65897</v>
      </c>
      <c r="B11603" s="1">
        <v>0</v>
      </c>
      <c r="C11603" s="1" t="s">
        <v>16515</v>
      </c>
      <c r="D11603" s="1">
        <v>1953</v>
      </c>
    </row>
    <row r="11604" spans="1:4">
      <c r="A11604" s="1">
        <v>3357</v>
      </c>
      <c r="B11604" s="1">
        <v>0</v>
      </c>
      <c r="C11604" s="1" t="s">
        <v>16516</v>
      </c>
      <c r="D11604" s="1">
        <v>1953</v>
      </c>
    </row>
    <row r="11605" spans="1:4">
      <c r="A11605" s="1">
        <v>187</v>
      </c>
      <c r="B11605" s="1">
        <v>0</v>
      </c>
      <c r="C11605" s="1" t="s">
        <v>16517</v>
      </c>
      <c r="D11605" s="1">
        <v>1953</v>
      </c>
    </row>
    <row r="11606" spans="1:4">
      <c r="A11606" s="1">
        <v>1764</v>
      </c>
      <c r="B11606" s="1">
        <v>0</v>
      </c>
      <c r="C11606" s="1" t="s">
        <v>16518</v>
      </c>
      <c r="D11606" s="1">
        <v>1953</v>
      </c>
    </row>
    <row r="11607" spans="1:4">
      <c r="A11607" s="1">
        <v>1715</v>
      </c>
      <c r="B11607" s="1">
        <v>0</v>
      </c>
      <c r="C11607" s="1" t="s">
        <v>16519</v>
      </c>
      <c r="D11607" s="1">
        <v>1953</v>
      </c>
    </row>
    <row r="11608" spans="1:4">
      <c r="A11608" s="1">
        <v>1740</v>
      </c>
      <c r="B11608" s="1">
        <v>0</v>
      </c>
      <c r="C11608" s="1" t="s">
        <v>16520</v>
      </c>
      <c r="D11608" s="1">
        <v>1953</v>
      </c>
    </row>
    <row r="11609" spans="1:4">
      <c r="A11609" s="1">
        <v>42858</v>
      </c>
      <c r="B11609" s="1">
        <v>0</v>
      </c>
      <c r="C11609" s="1" t="s">
        <v>16521</v>
      </c>
      <c r="D11609" s="1">
        <v>1953</v>
      </c>
    </row>
    <row r="11610" spans="1:4">
      <c r="A11610" s="1">
        <v>36468</v>
      </c>
      <c r="B11610" s="1">
        <v>0</v>
      </c>
      <c r="C11610" s="1" t="s">
        <v>16522</v>
      </c>
      <c r="D11610" s="1">
        <v>1953</v>
      </c>
    </row>
    <row r="11611" spans="1:4">
      <c r="A11611" s="1">
        <v>36303</v>
      </c>
      <c r="B11611" s="1">
        <v>0</v>
      </c>
      <c r="C11611" s="1" t="s">
        <v>16523</v>
      </c>
      <c r="D11611" s="1">
        <v>1953</v>
      </c>
    </row>
    <row r="11612" spans="1:4">
      <c r="A11612" s="1">
        <v>7497</v>
      </c>
      <c r="B11612" s="1">
        <v>0</v>
      </c>
      <c r="C11612" s="1" t="s">
        <v>16524</v>
      </c>
      <c r="D11612" s="1">
        <v>1953</v>
      </c>
    </row>
    <row r="11613" spans="1:4">
      <c r="A11613" s="1">
        <v>52267</v>
      </c>
      <c r="B11613" s="1">
        <v>0</v>
      </c>
      <c r="C11613" s="1" t="s">
        <v>16525</v>
      </c>
      <c r="D11613" s="1">
        <v>1953</v>
      </c>
    </row>
    <row r="11614" spans="1:4">
      <c r="A11614" s="1">
        <v>18369</v>
      </c>
      <c r="B11614" s="1">
        <v>0</v>
      </c>
      <c r="C11614" s="1" t="s">
        <v>16526</v>
      </c>
      <c r="D11614" s="1">
        <v>1953</v>
      </c>
    </row>
    <row r="11615" spans="1:4">
      <c r="A11615" s="1">
        <v>18495</v>
      </c>
      <c r="B11615" s="1">
        <v>0</v>
      </c>
      <c r="C11615" s="1" t="s">
        <v>16527</v>
      </c>
      <c r="D11615" s="1">
        <v>1953</v>
      </c>
    </row>
    <row r="11616" spans="1:4">
      <c r="A11616" s="1">
        <v>26490</v>
      </c>
      <c r="B11616" s="1">
        <v>0</v>
      </c>
      <c r="C11616" s="1" t="s">
        <v>16528</v>
      </c>
      <c r="D11616" s="1">
        <v>1953</v>
      </c>
    </row>
    <row r="11617" spans="1:4">
      <c r="A11617" s="1">
        <v>26491</v>
      </c>
      <c r="B11617" s="1">
        <v>0</v>
      </c>
      <c r="C11617" s="1" t="s">
        <v>16529</v>
      </c>
      <c r="D11617" s="1">
        <v>1953</v>
      </c>
    </row>
    <row r="11618" spans="1:4">
      <c r="A11618" s="1">
        <v>6187</v>
      </c>
      <c r="B11618" s="1">
        <v>0</v>
      </c>
      <c r="C11618" s="1" t="s">
        <v>16530</v>
      </c>
      <c r="D11618" s="1">
        <v>1953</v>
      </c>
    </row>
    <row r="11619" spans="1:4">
      <c r="A11619" s="1">
        <v>6206</v>
      </c>
      <c r="B11619" s="1">
        <v>0</v>
      </c>
      <c r="C11619" s="1" t="s">
        <v>16531</v>
      </c>
      <c r="D11619" s="1">
        <v>1953</v>
      </c>
    </row>
    <row r="11620" spans="1:4">
      <c r="A11620" s="1">
        <v>6363</v>
      </c>
      <c r="B11620" s="1">
        <v>0</v>
      </c>
      <c r="C11620" s="1" t="s">
        <v>16532</v>
      </c>
      <c r="D11620" s="1">
        <v>1953</v>
      </c>
    </row>
    <row r="11621" spans="1:4">
      <c r="A11621" s="1">
        <v>3637</v>
      </c>
      <c r="B11621" s="1">
        <v>0</v>
      </c>
      <c r="C11621" s="1" t="s">
        <v>16533</v>
      </c>
      <c r="D11621" s="1">
        <v>1953</v>
      </c>
    </row>
    <row r="11622" spans="1:4">
      <c r="A11622" s="1">
        <v>19418</v>
      </c>
      <c r="B11622" s="1">
        <v>0</v>
      </c>
      <c r="C11622" s="1" t="s">
        <v>16534</v>
      </c>
      <c r="D11622" s="1">
        <v>1953</v>
      </c>
    </row>
    <row r="11623" spans="1:4">
      <c r="A11623" s="1">
        <v>26948</v>
      </c>
      <c r="B11623" s="1">
        <v>0</v>
      </c>
      <c r="C11623" s="1" t="s">
        <v>16535</v>
      </c>
      <c r="D11623" s="1">
        <v>1953</v>
      </c>
    </row>
    <row r="11624" spans="1:4">
      <c r="A11624" s="1">
        <v>31472</v>
      </c>
      <c r="B11624" s="1">
        <v>0</v>
      </c>
      <c r="C11624" s="1" t="s">
        <v>16536</v>
      </c>
      <c r="D11624" s="1">
        <v>1953</v>
      </c>
    </row>
    <row r="11625" spans="1:4">
      <c r="A11625" s="1">
        <v>17930</v>
      </c>
      <c r="B11625" s="1">
        <v>0</v>
      </c>
      <c r="C11625" s="1" t="s">
        <v>16537</v>
      </c>
      <c r="D11625" s="1">
        <v>1953</v>
      </c>
    </row>
    <row r="11626" spans="1:4">
      <c r="A11626" s="1">
        <v>51881</v>
      </c>
      <c r="B11626" s="1">
        <v>0</v>
      </c>
      <c r="C11626" s="1" t="s">
        <v>16538</v>
      </c>
      <c r="D11626" s="1">
        <v>1953</v>
      </c>
    </row>
    <row r="11627" spans="1:4">
      <c r="A11627" s="1">
        <v>17927</v>
      </c>
      <c r="B11627" s="1">
        <v>0</v>
      </c>
      <c r="C11627" s="1" t="s">
        <v>16539</v>
      </c>
      <c r="D11627" s="1">
        <v>1953</v>
      </c>
    </row>
    <row r="11628" spans="1:4">
      <c r="A11628" s="1">
        <v>51884</v>
      </c>
      <c r="B11628" s="1">
        <v>0</v>
      </c>
      <c r="C11628" s="1" t="s">
        <v>16540</v>
      </c>
      <c r="D11628" s="1">
        <v>1953</v>
      </c>
    </row>
    <row r="11629" spans="1:4">
      <c r="A11629" s="1">
        <v>17972</v>
      </c>
      <c r="B11629" s="1">
        <v>0</v>
      </c>
      <c r="C11629" s="1" t="s">
        <v>16541</v>
      </c>
      <c r="D11629" s="1">
        <v>1953</v>
      </c>
    </row>
    <row r="11630" spans="1:4">
      <c r="A11630" s="1">
        <v>51882</v>
      </c>
      <c r="B11630" s="1">
        <v>0</v>
      </c>
      <c r="C11630" s="1" t="s">
        <v>16542</v>
      </c>
      <c r="D11630" s="1">
        <v>1953</v>
      </c>
    </row>
    <row r="11631" spans="1:4">
      <c r="A11631" s="1">
        <v>17970</v>
      </c>
      <c r="B11631" s="1">
        <v>0</v>
      </c>
      <c r="C11631" s="1" t="s">
        <v>16543</v>
      </c>
      <c r="D11631" s="1">
        <v>1953</v>
      </c>
    </row>
    <row r="11632" spans="1:4">
      <c r="A11632" s="1">
        <v>16523</v>
      </c>
      <c r="B11632" s="1">
        <v>0</v>
      </c>
      <c r="C11632" s="1" t="s">
        <v>16544</v>
      </c>
      <c r="D11632" s="1">
        <v>1953</v>
      </c>
    </row>
    <row r="11633" spans="1:4">
      <c r="A11633" s="1">
        <v>16385</v>
      </c>
      <c r="B11633" s="1">
        <v>0</v>
      </c>
      <c r="C11633" s="1" t="s">
        <v>16545</v>
      </c>
      <c r="D11633" s="1">
        <v>1953</v>
      </c>
    </row>
    <row r="11634" spans="1:4">
      <c r="A11634" s="1">
        <v>17923</v>
      </c>
      <c r="B11634" s="1">
        <v>0</v>
      </c>
      <c r="C11634" s="1" t="s">
        <v>16546</v>
      </c>
      <c r="D11634" s="1">
        <v>1953</v>
      </c>
    </row>
    <row r="11635" spans="1:4">
      <c r="A11635" s="1">
        <v>321</v>
      </c>
      <c r="B11635" s="1">
        <v>0</v>
      </c>
      <c r="C11635" s="1" t="s">
        <v>16547</v>
      </c>
      <c r="D11635" s="1">
        <v>1953</v>
      </c>
    </row>
    <row r="11636" spans="1:4">
      <c r="A11636" s="1">
        <v>27618</v>
      </c>
      <c r="B11636" s="1">
        <v>0</v>
      </c>
      <c r="C11636" s="1" t="s">
        <v>16548</v>
      </c>
      <c r="D11636" s="1">
        <v>1953</v>
      </c>
    </row>
    <row r="11637" spans="1:4">
      <c r="A11637" s="1">
        <v>17717</v>
      </c>
      <c r="B11637" s="1">
        <v>0</v>
      </c>
      <c r="C11637" s="1" t="s">
        <v>16549</v>
      </c>
      <c r="D11637" s="1">
        <v>1953</v>
      </c>
    </row>
    <row r="11638" spans="1:4">
      <c r="A11638" s="1">
        <v>383</v>
      </c>
      <c r="B11638" s="1">
        <v>0</v>
      </c>
      <c r="C11638" s="1" t="s">
        <v>16550</v>
      </c>
      <c r="D11638" s="1">
        <v>1953</v>
      </c>
    </row>
    <row r="11639" spans="1:4">
      <c r="A11639" s="1">
        <v>359</v>
      </c>
      <c r="B11639" s="1">
        <v>0</v>
      </c>
      <c r="C11639" s="1" t="s">
        <v>16551</v>
      </c>
      <c r="D11639" s="1">
        <v>1953</v>
      </c>
    </row>
    <row r="11640" spans="1:4">
      <c r="A11640" s="1">
        <v>16351</v>
      </c>
      <c r="B11640" s="1">
        <v>0</v>
      </c>
      <c r="C11640" s="1" t="s">
        <v>16552</v>
      </c>
      <c r="D11640" s="1">
        <v>1953</v>
      </c>
    </row>
    <row r="11641" spans="1:4">
      <c r="A11641" s="1">
        <v>233</v>
      </c>
      <c r="B11641" s="1">
        <v>0</v>
      </c>
      <c r="C11641" s="1" t="s">
        <v>16553</v>
      </c>
      <c r="D11641" s="1">
        <v>1953</v>
      </c>
    </row>
    <row r="11642" spans="1:4">
      <c r="A11642" s="1">
        <v>234</v>
      </c>
      <c r="B11642" s="1">
        <v>0</v>
      </c>
      <c r="C11642" s="1" t="s">
        <v>16554</v>
      </c>
      <c r="D11642" s="1">
        <v>1953</v>
      </c>
    </row>
    <row r="11643" spans="1:4">
      <c r="A11643" s="1">
        <v>11959</v>
      </c>
      <c r="B11643" s="1">
        <v>0</v>
      </c>
      <c r="C11643" s="1" t="s">
        <v>16555</v>
      </c>
      <c r="D11643" s="1">
        <v>1953</v>
      </c>
    </row>
    <row r="11644" spans="1:4">
      <c r="A11644" s="1">
        <v>40097</v>
      </c>
      <c r="B11644" s="1">
        <v>0</v>
      </c>
      <c r="C11644" s="1" t="s">
        <v>16556</v>
      </c>
      <c r="D11644" s="1">
        <v>1953</v>
      </c>
    </row>
    <row r="11645" spans="1:4">
      <c r="A11645" s="1">
        <v>40058</v>
      </c>
      <c r="B11645" s="1">
        <v>0</v>
      </c>
      <c r="C11645" s="1" t="s">
        <v>16557</v>
      </c>
      <c r="D11645" s="1">
        <v>1953</v>
      </c>
    </row>
    <row r="11646" spans="1:4">
      <c r="A11646" s="1">
        <v>40076</v>
      </c>
      <c r="B11646" s="1">
        <v>0</v>
      </c>
      <c r="C11646" s="1" t="s">
        <v>16558</v>
      </c>
      <c r="D11646" s="1">
        <v>1953</v>
      </c>
    </row>
    <row r="11647" spans="1:4">
      <c r="A11647" s="1">
        <v>18375</v>
      </c>
      <c r="B11647" s="1">
        <v>0</v>
      </c>
      <c r="C11647" s="1" t="s">
        <v>16559</v>
      </c>
      <c r="D11647" s="1">
        <v>1953</v>
      </c>
    </row>
    <row r="11648" spans="1:4">
      <c r="A11648" s="1">
        <v>16713</v>
      </c>
      <c r="B11648" s="1">
        <v>0</v>
      </c>
      <c r="C11648" s="1" t="s">
        <v>16560</v>
      </c>
      <c r="D11648" s="1">
        <v>1953</v>
      </c>
    </row>
    <row r="11649" spans="1:4">
      <c r="A11649" s="1">
        <v>7054</v>
      </c>
      <c r="B11649" s="1">
        <v>0</v>
      </c>
      <c r="C11649" s="1" t="s">
        <v>16561</v>
      </c>
      <c r="D11649" s="1">
        <v>1953</v>
      </c>
    </row>
    <row r="11650" spans="1:4">
      <c r="A11650" s="1">
        <v>7057</v>
      </c>
      <c r="B11650" s="1">
        <v>0</v>
      </c>
      <c r="C11650" s="1" t="s">
        <v>16562</v>
      </c>
      <c r="D11650" s="1">
        <v>1953</v>
      </c>
    </row>
    <row r="11651" spans="1:4">
      <c r="A11651" s="1">
        <v>21406</v>
      </c>
      <c r="B11651" s="1">
        <v>0</v>
      </c>
      <c r="C11651" s="1" t="s">
        <v>16563</v>
      </c>
      <c r="D11651" s="1">
        <v>1953</v>
      </c>
    </row>
    <row r="11652" spans="1:4">
      <c r="A11652" s="1">
        <v>52582</v>
      </c>
      <c r="B11652" s="1">
        <v>0</v>
      </c>
      <c r="C11652" s="1" t="s">
        <v>16564</v>
      </c>
      <c r="D11652" s="1">
        <v>1953</v>
      </c>
    </row>
    <row r="11653" spans="1:4">
      <c r="A11653" s="1">
        <v>3975</v>
      </c>
      <c r="B11653" s="1">
        <v>0</v>
      </c>
      <c r="C11653" s="1" t="s">
        <v>16565</v>
      </c>
      <c r="D11653" s="1">
        <v>1953</v>
      </c>
    </row>
    <row r="11654" spans="1:4">
      <c r="A11654" s="1">
        <v>36449</v>
      </c>
      <c r="B11654" s="1">
        <v>0</v>
      </c>
      <c r="C11654" s="1" t="s">
        <v>16566</v>
      </c>
      <c r="D11654" s="1">
        <v>1953</v>
      </c>
    </row>
    <row r="11655" spans="1:4">
      <c r="A11655" s="1">
        <v>36239</v>
      </c>
      <c r="B11655" s="1">
        <v>0</v>
      </c>
      <c r="C11655" s="1" t="s">
        <v>16567</v>
      </c>
      <c r="D11655" s="1">
        <v>1953</v>
      </c>
    </row>
    <row r="11656" spans="1:4">
      <c r="A11656" s="1">
        <v>17973</v>
      </c>
      <c r="B11656" s="1">
        <v>0</v>
      </c>
      <c r="C11656" s="1" t="s">
        <v>16568</v>
      </c>
      <c r="D11656" s="1">
        <v>1953</v>
      </c>
    </row>
    <row r="11657" spans="1:4">
      <c r="A11657" s="1">
        <v>17760</v>
      </c>
      <c r="B11657" s="1">
        <v>0</v>
      </c>
      <c r="C11657" s="1" t="s">
        <v>16569</v>
      </c>
      <c r="D11657" s="1">
        <v>1953</v>
      </c>
    </row>
    <row r="11658" spans="1:4">
      <c r="A11658" s="1">
        <v>17974</v>
      </c>
      <c r="B11658" s="1">
        <v>0</v>
      </c>
      <c r="C11658" s="1" t="s">
        <v>16570</v>
      </c>
      <c r="D11658" s="1">
        <v>1953</v>
      </c>
    </row>
    <row r="11659" spans="1:4">
      <c r="A11659" s="1">
        <v>16625</v>
      </c>
      <c r="B11659" s="1">
        <v>0</v>
      </c>
      <c r="C11659" s="1" t="s">
        <v>16571</v>
      </c>
      <c r="D11659" s="1">
        <v>1953</v>
      </c>
    </row>
    <row r="11660" spans="1:4">
      <c r="A11660" s="1">
        <v>12775</v>
      </c>
      <c r="B11660" s="1">
        <v>0</v>
      </c>
      <c r="C11660" s="1" t="s">
        <v>16572</v>
      </c>
      <c r="D11660" s="1">
        <v>1953</v>
      </c>
    </row>
    <row r="11661" spans="1:4">
      <c r="A11661" s="1">
        <v>38577</v>
      </c>
      <c r="B11661" s="1">
        <v>0</v>
      </c>
      <c r="C11661" s="1" t="s">
        <v>16573</v>
      </c>
      <c r="D11661" s="1">
        <v>1953</v>
      </c>
    </row>
    <row r="11662" spans="1:4">
      <c r="A11662" s="1">
        <v>17933</v>
      </c>
      <c r="B11662" s="1">
        <v>0</v>
      </c>
      <c r="C11662" s="1" t="s">
        <v>16574</v>
      </c>
      <c r="D11662" s="1">
        <v>1953</v>
      </c>
    </row>
    <row r="11663" spans="1:4">
      <c r="A11663" s="1">
        <v>17959</v>
      </c>
      <c r="B11663" s="1">
        <v>0</v>
      </c>
      <c r="C11663" s="1" t="s">
        <v>16575</v>
      </c>
      <c r="D11663" s="1">
        <v>1953</v>
      </c>
    </row>
    <row r="11664" spans="1:4">
      <c r="A11664" s="1">
        <v>17957</v>
      </c>
      <c r="B11664" s="1">
        <v>0</v>
      </c>
      <c r="C11664" s="1" t="s">
        <v>16576</v>
      </c>
      <c r="D11664" s="1">
        <v>1953</v>
      </c>
    </row>
    <row r="11665" spans="1:4">
      <c r="A11665" s="1">
        <v>17955</v>
      </c>
      <c r="B11665" s="1">
        <v>0</v>
      </c>
      <c r="C11665" s="1" t="s">
        <v>16577</v>
      </c>
      <c r="D11665" s="1">
        <v>1953</v>
      </c>
    </row>
    <row r="11666" spans="1:4">
      <c r="A11666" s="1">
        <v>17951</v>
      </c>
      <c r="B11666" s="1">
        <v>0</v>
      </c>
      <c r="C11666" s="1" t="s">
        <v>16578</v>
      </c>
      <c r="D11666" s="1">
        <v>1953</v>
      </c>
    </row>
    <row r="11667" spans="1:4">
      <c r="A11667" s="1">
        <v>17952</v>
      </c>
      <c r="B11667" s="1">
        <v>0</v>
      </c>
      <c r="C11667" s="1" t="s">
        <v>16579</v>
      </c>
      <c r="D11667" s="1">
        <v>1953</v>
      </c>
    </row>
    <row r="11668" spans="1:4">
      <c r="A11668" s="1">
        <v>17950</v>
      </c>
      <c r="B11668" s="1">
        <v>0</v>
      </c>
      <c r="C11668" s="1" t="s">
        <v>16580</v>
      </c>
      <c r="D11668" s="1">
        <v>1953</v>
      </c>
    </row>
    <row r="11669" spans="1:4">
      <c r="A11669" s="1">
        <v>17948</v>
      </c>
      <c r="B11669" s="1">
        <v>0</v>
      </c>
      <c r="C11669" s="1" t="s">
        <v>16581</v>
      </c>
      <c r="D11669" s="1">
        <v>1953</v>
      </c>
    </row>
    <row r="11670" spans="1:4">
      <c r="A11670" s="1">
        <v>16566</v>
      </c>
      <c r="B11670" s="1">
        <v>0</v>
      </c>
      <c r="C11670" s="1" t="s">
        <v>16582</v>
      </c>
      <c r="D11670" s="1">
        <v>1953</v>
      </c>
    </row>
    <row r="11671" spans="1:4">
      <c r="A11671" s="1">
        <v>16559</v>
      </c>
      <c r="B11671" s="1">
        <v>0</v>
      </c>
      <c r="C11671" s="1" t="s">
        <v>16583</v>
      </c>
      <c r="D11671" s="1">
        <v>1953</v>
      </c>
    </row>
    <row r="11672" spans="1:4">
      <c r="A11672" s="1">
        <v>16557</v>
      </c>
      <c r="B11672" s="1">
        <v>0</v>
      </c>
      <c r="C11672" s="1" t="s">
        <v>16584</v>
      </c>
      <c r="D11672" s="1">
        <v>1953</v>
      </c>
    </row>
    <row r="11673" spans="1:4">
      <c r="A11673" s="1">
        <v>16466</v>
      </c>
      <c r="B11673" s="1">
        <v>0</v>
      </c>
      <c r="C11673" s="1" t="s">
        <v>16585</v>
      </c>
      <c r="D11673" s="1">
        <v>1953</v>
      </c>
    </row>
    <row r="11674" spans="1:4">
      <c r="A11674" s="1">
        <v>17705</v>
      </c>
      <c r="B11674" s="1">
        <v>0</v>
      </c>
      <c r="C11674" s="1" t="s">
        <v>16586</v>
      </c>
      <c r="D11674" s="1">
        <v>1953</v>
      </c>
    </row>
    <row r="11675" spans="1:4">
      <c r="A11675" s="1">
        <v>17722</v>
      </c>
      <c r="B11675" s="1">
        <v>0</v>
      </c>
      <c r="C11675" s="1" t="s">
        <v>16587</v>
      </c>
      <c r="D11675" s="1">
        <v>1953</v>
      </c>
    </row>
    <row r="11676" spans="1:4">
      <c r="A11676" s="1">
        <v>2273</v>
      </c>
      <c r="B11676" s="1">
        <v>0</v>
      </c>
      <c r="C11676" s="1" t="s">
        <v>16588</v>
      </c>
      <c r="D11676" s="1">
        <v>1953</v>
      </c>
    </row>
    <row r="11677" spans="1:4">
      <c r="A11677" s="1">
        <v>747</v>
      </c>
      <c r="B11677" s="1">
        <v>0</v>
      </c>
      <c r="C11677" s="1" t="s">
        <v>16589</v>
      </c>
      <c r="D11677" s="1">
        <v>1953</v>
      </c>
    </row>
    <row r="11678" spans="1:4">
      <c r="A11678" s="1">
        <v>13409</v>
      </c>
      <c r="B11678" s="1">
        <v>0</v>
      </c>
      <c r="C11678" s="1" t="s">
        <v>16590</v>
      </c>
      <c r="D11678" s="1">
        <v>1953</v>
      </c>
    </row>
    <row r="11679" spans="1:4">
      <c r="A11679" s="1">
        <v>4716</v>
      </c>
      <c r="B11679" s="1">
        <v>0</v>
      </c>
      <c r="C11679" s="1" t="s">
        <v>16591</v>
      </c>
      <c r="D11679" s="1">
        <v>1953</v>
      </c>
    </row>
    <row r="11680" spans="1:4">
      <c r="A11680" s="1">
        <v>4029</v>
      </c>
      <c r="B11680" s="1">
        <v>0</v>
      </c>
      <c r="C11680" s="1" t="s">
        <v>16592</v>
      </c>
      <c r="D11680" s="1">
        <v>1953</v>
      </c>
    </row>
    <row r="11681" spans="1:4">
      <c r="A11681" s="1">
        <v>18072</v>
      </c>
      <c r="B11681" s="1">
        <v>0</v>
      </c>
      <c r="C11681" s="1" t="s">
        <v>16593</v>
      </c>
      <c r="D11681" s="1">
        <v>1953</v>
      </c>
    </row>
    <row r="11682" spans="1:4">
      <c r="A11682" s="1">
        <v>18281</v>
      </c>
      <c r="B11682" s="1">
        <v>0</v>
      </c>
      <c r="C11682" s="1" t="s">
        <v>16594</v>
      </c>
      <c r="D11682" s="1">
        <v>1953</v>
      </c>
    </row>
    <row r="11683" spans="1:4">
      <c r="A11683" s="1">
        <v>18367</v>
      </c>
      <c r="B11683" s="1">
        <v>0</v>
      </c>
      <c r="C11683" s="1" t="s">
        <v>16595</v>
      </c>
      <c r="D11683" s="1">
        <v>1953</v>
      </c>
    </row>
    <row r="11684" spans="1:4">
      <c r="A11684" s="1">
        <v>18364</v>
      </c>
      <c r="B11684" s="1">
        <v>0</v>
      </c>
      <c r="C11684" s="1" t="s">
        <v>16596</v>
      </c>
      <c r="D11684" s="1">
        <v>1953</v>
      </c>
    </row>
    <row r="11685" spans="1:4">
      <c r="A11685" s="1">
        <v>18073</v>
      </c>
      <c r="B11685" s="1">
        <v>0</v>
      </c>
      <c r="C11685" s="1" t="s">
        <v>16597</v>
      </c>
      <c r="D11685" s="1">
        <v>1953</v>
      </c>
    </row>
    <row r="11686" spans="1:4">
      <c r="A11686" s="1">
        <v>18273</v>
      </c>
      <c r="B11686" s="1">
        <v>0</v>
      </c>
      <c r="C11686" s="1" t="s">
        <v>16598</v>
      </c>
      <c r="D11686" s="1">
        <v>1953</v>
      </c>
    </row>
    <row r="11687" spans="1:4">
      <c r="A11687" s="1">
        <v>18080</v>
      </c>
      <c r="B11687" s="1">
        <v>0</v>
      </c>
      <c r="C11687" s="1" t="s">
        <v>16599</v>
      </c>
      <c r="D11687" s="1">
        <v>1953</v>
      </c>
    </row>
    <row r="11688" spans="1:4">
      <c r="A11688" s="1">
        <v>17126</v>
      </c>
      <c r="B11688" s="1">
        <v>0</v>
      </c>
      <c r="C11688" s="1" t="s">
        <v>16600</v>
      </c>
      <c r="D11688" s="1">
        <v>1953</v>
      </c>
    </row>
    <row r="11689" spans="1:4">
      <c r="A11689" s="1">
        <v>18077</v>
      </c>
      <c r="B11689" s="1">
        <v>0</v>
      </c>
      <c r="C11689" s="1" t="s">
        <v>16601</v>
      </c>
      <c r="D11689" s="1">
        <v>1953</v>
      </c>
    </row>
    <row r="11690" spans="1:4">
      <c r="A11690" s="1">
        <v>18504</v>
      </c>
      <c r="B11690" s="1">
        <v>0</v>
      </c>
      <c r="C11690" s="1" t="s">
        <v>16602</v>
      </c>
      <c r="D11690" s="1">
        <v>1953</v>
      </c>
    </row>
    <row r="11691" spans="1:4">
      <c r="A11691" s="1">
        <v>18430</v>
      </c>
      <c r="B11691" s="1">
        <v>0</v>
      </c>
      <c r="C11691" s="1" t="s">
        <v>16603</v>
      </c>
      <c r="D11691" s="1">
        <v>1953</v>
      </c>
    </row>
    <row r="11692" spans="1:4">
      <c r="A11692" s="1">
        <v>3821</v>
      </c>
      <c r="B11692" s="1">
        <v>0</v>
      </c>
      <c r="C11692" s="1" t="s">
        <v>16604</v>
      </c>
      <c r="D11692" s="1">
        <v>1953</v>
      </c>
    </row>
    <row r="11693" spans="1:4">
      <c r="A11693" s="1">
        <v>3903</v>
      </c>
      <c r="B11693" s="1">
        <v>0</v>
      </c>
      <c r="C11693" s="1" t="s">
        <v>16605</v>
      </c>
      <c r="D11693" s="1">
        <v>1953</v>
      </c>
    </row>
    <row r="11694" spans="1:4">
      <c r="A11694" s="1">
        <v>18355</v>
      </c>
      <c r="B11694" s="1">
        <v>0</v>
      </c>
      <c r="C11694" s="1" t="s">
        <v>16606</v>
      </c>
      <c r="D11694" s="1">
        <v>1953</v>
      </c>
    </row>
    <row r="11695" spans="1:4">
      <c r="A11695" s="1">
        <v>18419</v>
      </c>
      <c r="B11695" s="1">
        <v>0</v>
      </c>
      <c r="C11695" s="1" t="s">
        <v>16607</v>
      </c>
      <c r="D11695" s="1">
        <v>1953</v>
      </c>
    </row>
    <row r="11696" spans="1:4">
      <c r="A11696" s="1">
        <v>18420</v>
      </c>
      <c r="B11696" s="1">
        <v>0</v>
      </c>
      <c r="C11696" s="1" t="s">
        <v>16608</v>
      </c>
      <c r="D11696" s="1">
        <v>1953</v>
      </c>
    </row>
    <row r="11697" spans="1:4">
      <c r="A11697" s="1">
        <v>18359</v>
      </c>
      <c r="B11697" s="1">
        <v>0</v>
      </c>
      <c r="C11697" s="1" t="s">
        <v>16609</v>
      </c>
      <c r="D11697" s="1">
        <v>1953</v>
      </c>
    </row>
    <row r="11698" spans="1:4">
      <c r="A11698" s="1">
        <v>18029</v>
      </c>
      <c r="B11698" s="1">
        <v>0</v>
      </c>
      <c r="C11698" s="1" t="s">
        <v>16610</v>
      </c>
      <c r="D11698" s="1">
        <v>1953</v>
      </c>
    </row>
    <row r="11699" spans="1:4">
      <c r="A11699" s="1">
        <v>18025</v>
      </c>
      <c r="B11699" s="1">
        <v>0</v>
      </c>
      <c r="C11699" s="1" t="s">
        <v>16611</v>
      </c>
      <c r="D11699" s="1">
        <v>1953</v>
      </c>
    </row>
    <row r="11700" spans="1:4">
      <c r="A11700" s="1">
        <v>38602</v>
      </c>
      <c r="B11700" s="1">
        <v>0</v>
      </c>
      <c r="C11700" s="1" t="s">
        <v>16612</v>
      </c>
      <c r="D11700" s="1">
        <v>1953</v>
      </c>
    </row>
    <row r="11701" spans="1:4">
      <c r="A11701" s="1">
        <v>34404</v>
      </c>
      <c r="B11701" s="1">
        <v>0</v>
      </c>
      <c r="C11701" s="1" t="s">
        <v>16613</v>
      </c>
      <c r="D11701" s="1">
        <v>1953</v>
      </c>
    </row>
    <row r="11702" spans="1:4">
      <c r="A11702" s="1">
        <v>36413</v>
      </c>
      <c r="B11702" s="1">
        <v>0</v>
      </c>
      <c r="C11702" s="1" t="s">
        <v>16614</v>
      </c>
      <c r="D11702" s="1">
        <v>1953</v>
      </c>
    </row>
    <row r="11703" spans="1:4">
      <c r="A11703" s="1">
        <v>40563</v>
      </c>
      <c r="B11703" s="1">
        <v>0</v>
      </c>
      <c r="C11703" s="1" t="s">
        <v>16615</v>
      </c>
      <c r="D11703" s="1">
        <v>1953</v>
      </c>
    </row>
    <row r="11704" spans="1:4">
      <c r="A11704" s="1">
        <v>40560</v>
      </c>
      <c r="B11704" s="1">
        <v>0</v>
      </c>
      <c r="C11704" s="1" t="s">
        <v>16616</v>
      </c>
      <c r="D11704" s="1">
        <v>1953</v>
      </c>
    </row>
    <row r="11705" spans="1:4">
      <c r="A11705" s="1">
        <v>40778</v>
      </c>
      <c r="B11705" s="1">
        <v>0</v>
      </c>
      <c r="C11705" s="1" t="s">
        <v>16617</v>
      </c>
      <c r="D11705" s="1">
        <v>1953</v>
      </c>
    </row>
    <row r="11706" spans="1:4">
      <c r="A11706" s="1">
        <v>42840</v>
      </c>
      <c r="B11706" s="1">
        <v>0</v>
      </c>
      <c r="C11706" s="1" t="s">
        <v>16618</v>
      </c>
      <c r="D11706" s="1">
        <v>1953</v>
      </c>
    </row>
    <row r="11707" spans="1:4">
      <c r="A11707" s="1">
        <v>18445</v>
      </c>
      <c r="B11707" s="1">
        <v>0</v>
      </c>
      <c r="C11707" s="1" t="s">
        <v>16619</v>
      </c>
      <c r="D11707" s="1">
        <v>1953</v>
      </c>
    </row>
    <row r="11708" spans="1:4">
      <c r="A11708" s="1">
        <v>4766</v>
      </c>
      <c r="B11708" s="1">
        <v>0</v>
      </c>
      <c r="C11708" s="1" t="s">
        <v>16620</v>
      </c>
      <c r="D11708" s="1">
        <v>1953</v>
      </c>
    </row>
    <row r="11709" spans="1:4">
      <c r="A11709" s="1">
        <v>40104</v>
      </c>
      <c r="B11709" s="1">
        <v>0</v>
      </c>
      <c r="C11709" s="1" t="s">
        <v>16621</v>
      </c>
      <c r="D11709" s="1">
        <v>1953</v>
      </c>
    </row>
    <row r="11710" spans="1:4">
      <c r="A11710" s="1">
        <v>16568</v>
      </c>
      <c r="B11710" s="1">
        <v>0</v>
      </c>
      <c r="C11710" s="1" t="s">
        <v>16622</v>
      </c>
      <c r="D11710" s="1">
        <v>1953</v>
      </c>
    </row>
    <row r="11711" spans="1:4">
      <c r="A11711" s="1">
        <v>16564</v>
      </c>
      <c r="B11711" s="1">
        <v>0</v>
      </c>
      <c r="C11711" s="1" t="s">
        <v>16623</v>
      </c>
      <c r="D11711" s="1">
        <v>1953</v>
      </c>
    </row>
    <row r="11712" spans="1:4">
      <c r="A11712" s="1">
        <v>17730</v>
      </c>
      <c r="B11712" s="1">
        <v>0</v>
      </c>
      <c r="C11712" s="1" t="s">
        <v>16624</v>
      </c>
      <c r="D11712" s="1">
        <v>1953</v>
      </c>
    </row>
    <row r="11713" spans="1:4">
      <c r="A11713" s="1">
        <v>16562</v>
      </c>
      <c r="B11713" s="1">
        <v>0</v>
      </c>
      <c r="C11713" s="1" t="s">
        <v>16625</v>
      </c>
      <c r="D11713" s="1">
        <v>1953</v>
      </c>
    </row>
    <row r="11714" spans="1:4">
      <c r="A11714" s="1">
        <v>16561</v>
      </c>
      <c r="B11714" s="1">
        <v>0</v>
      </c>
      <c r="C11714" s="1" t="s">
        <v>16626</v>
      </c>
      <c r="D11714" s="1">
        <v>1953</v>
      </c>
    </row>
    <row r="11715" spans="1:4">
      <c r="A11715" s="1">
        <v>23998</v>
      </c>
      <c r="B11715" s="1">
        <v>0</v>
      </c>
      <c r="C11715" s="1" t="s">
        <v>16627</v>
      </c>
      <c r="D11715" s="1">
        <v>1953</v>
      </c>
    </row>
    <row r="11716" spans="1:4">
      <c r="A11716" s="1">
        <v>3372</v>
      </c>
      <c r="B11716" s="1">
        <v>0</v>
      </c>
      <c r="C11716" s="1" t="s">
        <v>16628</v>
      </c>
      <c r="D11716" s="1">
        <v>1953</v>
      </c>
    </row>
    <row r="11717" spans="1:4">
      <c r="A11717" s="1">
        <v>40099</v>
      </c>
      <c r="B11717" s="1">
        <v>0</v>
      </c>
      <c r="C11717" s="1" t="s">
        <v>16629</v>
      </c>
      <c r="D11717" s="1">
        <v>1953</v>
      </c>
    </row>
    <row r="11718" spans="1:4">
      <c r="A11718" s="1">
        <v>35919</v>
      </c>
      <c r="B11718" s="1">
        <v>0</v>
      </c>
      <c r="C11718" s="1" t="s">
        <v>16630</v>
      </c>
      <c r="D11718" s="1">
        <v>1953</v>
      </c>
    </row>
    <row r="11719" spans="1:4">
      <c r="A11719" s="1">
        <v>40111</v>
      </c>
      <c r="B11719" s="1">
        <v>0</v>
      </c>
      <c r="C11719" s="1" t="s">
        <v>16631</v>
      </c>
      <c r="D11719" s="1">
        <v>1953</v>
      </c>
    </row>
    <row r="11720" spans="1:4">
      <c r="A11720" s="1">
        <v>40112</v>
      </c>
      <c r="B11720" s="1">
        <v>0</v>
      </c>
      <c r="C11720" s="1" t="s">
        <v>16632</v>
      </c>
      <c r="D11720" s="1">
        <v>1953</v>
      </c>
    </row>
    <row r="11721" spans="1:4">
      <c r="A11721" s="1">
        <v>40114</v>
      </c>
      <c r="B11721" s="1">
        <v>0</v>
      </c>
      <c r="C11721" s="1" t="s">
        <v>16633</v>
      </c>
      <c r="D11721" s="1">
        <v>1953</v>
      </c>
    </row>
    <row r="11722" spans="1:4">
      <c r="A11722" s="1">
        <v>40115</v>
      </c>
      <c r="B11722" s="1">
        <v>0</v>
      </c>
      <c r="C11722" s="1" t="s">
        <v>16634</v>
      </c>
      <c r="D11722" s="1">
        <v>1953</v>
      </c>
    </row>
    <row r="11723" spans="1:4">
      <c r="A11723" s="1">
        <v>40141</v>
      </c>
      <c r="B11723" s="1">
        <v>0</v>
      </c>
      <c r="C11723" s="1" t="s">
        <v>16635</v>
      </c>
      <c r="D11723" s="1">
        <v>1953</v>
      </c>
    </row>
    <row r="11724" spans="1:4">
      <c r="A11724" s="1">
        <v>35949</v>
      </c>
      <c r="B11724" s="1">
        <v>0</v>
      </c>
      <c r="C11724" s="1" t="s">
        <v>16636</v>
      </c>
      <c r="D11724" s="1">
        <v>1953</v>
      </c>
    </row>
    <row r="11725" spans="1:4">
      <c r="A11725" s="1">
        <v>52431</v>
      </c>
      <c r="B11725" s="1">
        <v>0</v>
      </c>
      <c r="C11725" s="1" t="s">
        <v>16637</v>
      </c>
      <c r="D11725" s="1">
        <v>1953</v>
      </c>
    </row>
    <row r="11726" spans="1:4">
      <c r="A11726" s="1">
        <v>39348</v>
      </c>
      <c r="B11726" s="1">
        <v>0</v>
      </c>
      <c r="C11726" s="1" t="s">
        <v>16638</v>
      </c>
      <c r="D11726" s="1">
        <v>1953</v>
      </c>
    </row>
    <row r="11727" spans="1:4">
      <c r="A11727" s="1">
        <v>39601</v>
      </c>
      <c r="B11727" s="1">
        <v>0</v>
      </c>
      <c r="C11727" s="1" t="s">
        <v>16639</v>
      </c>
      <c r="D11727" s="1">
        <v>1953</v>
      </c>
    </row>
    <row r="11728" spans="1:4">
      <c r="A11728" s="1">
        <v>39583</v>
      </c>
      <c r="B11728" s="1">
        <v>0</v>
      </c>
      <c r="C11728" s="1" t="s">
        <v>16640</v>
      </c>
      <c r="D11728" s="1">
        <v>1953</v>
      </c>
    </row>
    <row r="11729" spans="1:4">
      <c r="A11729" s="1">
        <v>40768</v>
      </c>
      <c r="B11729" s="1">
        <v>0</v>
      </c>
      <c r="C11729" s="1" t="s">
        <v>16641</v>
      </c>
      <c r="D11729" s="1">
        <v>1953</v>
      </c>
    </row>
    <row r="11730" spans="1:4">
      <c r="A11730" s="1">
        <v>40542</v>
      </c>
      <c r="B11730" s="1">
        <v>0</v>
      </c>
      <c r="C11730" s="1" t="s">
        <v>16642</v>
      </c>
      <c r="D11730" s="1">
        <v>1953</v>
      </c>
    </row>
    <row r="11731" spans="1:4">
      <c r="A11731" s="1">
        <v>35822</v>
      </c>
      <c r="B11731" s="1">
        <v>0</v>
      </c>
      <c r="C11731" s="1" t="s">
        <v>16643</v>
      </c>
      <c r="D11731" s="1">
        <v>1953</v>
      </c>
    </row>
    <row r="11732" spans="1:4">
      <c r="A11732" s="1">
        <v>40117</v>
      </c>
      <c r="B11732" s="1">
        <v>0</v>
      </c>
      <c r="C11732" s="1" t="s">
        <v>16644</v>
      </c>
      <c r="D11732" s="1">
        <v>1953</v>
      </c>
    </row>
    <row r="11733" spans="1:4">
      <c r="A11733" s="1">
        <v>2035</v>
      </c>
      <c r="B11733" s="1">
        <v>0</v>
      </c>
      <c r="C11733" s="1" t="s">
        <v>16645</v>
      </c>
      <c r="D11733" s="1">
        <v>1953</v>
      </c>
    </row>
    <row r="11734" spans="1:4">
      <c r="A11734" s="1">
        <v>39488</v>
      </c>
      <c r="B11734" s="1">
        <v>0</v>
      </c>
      <c r="C11734" s="1" t="s">
        <v>16646</v>
      </c>
      <c r="D11734" s="1">
        <v>1953</v>
      </c>
    </row>
    <row r="11735" spans="1:4">
      <c r="A11735" s="1">
        <v>8236</v>
      </c>
      <c r="B11735" s="1">
        <v>0</v>
      </c>
      <c r="C11735" s="1" t="s">
        <v>16647</v>
      </c>
      <c r="D11735" s="1">
        <v>1953</v>
      </c>
    </row>
    <row r="11736" spans="1:4">
      <c r="A11736" s="1">
        <v>62765</v>
      </c>
      <c r="B11736" s="1">
        <v>0</v>
      </c>
      <c r="C11736" s="1" t="s">
        <v>16648</v>
      </c>
      <c r="D11736" s="1">
        <v>1953</v>
      </c>
    </row>
    <row r="11737" spans="1:4">
      <c r="A11737" s="1">
        <v>3554</v>
      </c>
      <c r="B11737" s="1">
        <v>0</v>
      </c>
      <c r="C11737" s="1" t="s">
        <v>16649</v>
      </c>
      <c r="D11737" s="1">
        <v>1953</v>
      </c>
    </row>
    <row r="11738" spans="1:4">
      <c r="A11738" s="1">
        <v>15535</v>
      </c>
      <c r="B11738" s="1">
        <v>0</v>
      </c>
      <c r="C11738" s="1" t="s">
        <v>16650</v>
      </c>
      <c r="D11738" s="1">
        <v>1953</v>
      </c>
    </row>
    <row r="11739" spans="1:4">
      <c r="A11739" s="1">
        <v>12675</v>
      </c>
      <c r="B11739" s="1">
        <v>0</v>
      </c>
      <c r="C11739" s="1" t="s">
        <v>16651</v>
      </c>
      <c r="D11739" s="1">
        <v>1953</v>
      </c>
    </row>
    <row r="11740" spans="1:4">
      <c r="A11740" s="1">
        <v>10963</v>
      </c>
      <c r="B11740" s="1">
        <v>0</v>
      </c>
      <c r="C11740" s="1" t="s">
        <v>16652</v>
      </c>
      <c r="D11740" s="1">
        <v>1953</v>
      </c>
    </row>
    <row r="11741" spans="1:4">
      <c r="A11741" s="1">
        <v>11275</v>
      </c>
      <c r="B11741" s="1">
        <v>0</v>
      </c>
      <c r="C11741" s="1" t="s">
        <v>16653</v>
      </c>
      <c r="D11741" s="1">
        <v>1953</v>
      </c>
    </row>
    <row r="11742" spans="1:4">
      <c r="A11742" s="1">
        <v>30883</v>
      </c>
      <c r="B11742" s="1">
        <v>0</v>
      </c>
      <c r="C11742" s="1" t="s">
        <v>16654</v>
      </c>
      <c r="D11742" s="1">
        <v>1953</v>
      </c>
    </row>
    <row r="11743" spans="1:4">
      <c r="A11743" s="1">
        <v>22424</v>
      </c>
      <c r="B11743" s="1">
        <v>0</v>
      </c>
      <c r="C11743" s="1" t="s">
        <v>16655</v>
      </c>
      <c r="D11743" s="1">
        <v>1953</v>
      </c>
    </row>
    <row r="11744" spans="1:4">
      <c r="A11744" s="1">
        <v>22518</v>
      </c>
      <c r="B11744" s="1">
        <v>0</v>
      </c>
      <c r="C11744" s="1" t="s">
        <v>16656</v>
      </c>
      <c r="D11744" s="1">
        <v>1953</v>
      </c>
    </row>
    <row r="11745" spans="1:4">
      <c r="A11745" s="1">
        <v>22517</v>
      </c>
      <c r="B11745" s="1">
        <v>0</v>
      </c>
      <c r="C11745" s="1" t="s">
        <v>16657</v>
      </c>
      <c r="D11745" s="1">
        <v>1953</v>
      </c>
    </row>
    <row r="11746" spans="1:4">
      <c r="A11746" s="1">
        <v>4340</v>
      </c>
      <c r="B11746" s="1">
        <v>0</v>
      </c>
      <c r="C11746" s="1" t="s">
        <v>16658</v>
      </c>
      <c r="D11746" s="1">
        <v>1953</v>
      </c>
    </row>
    <row r="11747" spans="1:4">
      <c r="A11747" s="1">
        <v>4294</v>
      </c>
      <c r="B11747" s="1">
        <v>0</v>
      </c>
      <c r="C11747" s="1" t="s">
        <v>16659</v>
      </c>
      <c r="D11747" s="1">
        <v>1953</v>
      </c>
    </row>
    <row r="11748" spans="1:4">
      <c r="A11748" s="1">
        <v>14214</v>
      </c>
      <c r="B11748" s="1">
        <v>10031</v>
      </c>
      <c r="C11748" s="1" t="s">
        <v>16660</v>
      </c>
      <c r="D11748" s="1">
        <v>1953</v>
      </c>
    </row>
    <row r="11749" spans="1:4">
      <c r="A11749" s="1">
        <v>52498</v>
      </c>
      <c r="B11749" s="1">
        <v>10150</v>
      </c>
      <c r="C11749" s="1" t="s">
        <v>16661</v>
      </c>
      <c r="D11749" s="1">
        <v>1953</v>
      </c>
    </row>
    <row r="11750" spans="1:4">
      <c r="A11750" s="1">
        <v>14528</v>
      </c>
      <c r="B11750" s="1">
        <v>10170</v>
      </c>
      <c r="C11750" s="1" t="s">
        <v>16662</v>
      </c>
      <c r="D11750" s="1">
        <v>1953</v>
      </c>
    </row>
    <row r="11751" spans="1:4">
      <c r="A11751" s="1">
        <v>14481</v>
      </c>
      <c r="B11751" s="1">
        <v>10350</v>
      </c>
      <c r="C11751" s="1" t="s">
        <v>16663</v>
      </c>
      <c r="D11751" s="1">
        <v>1953</v>
      </c>
    </row>
    <row r="11752" spans="1:4">
      <c r="A11752" s="1">
        <v>12108</v>
      </c>
      <c r="B11752" s="1">
        <v>21010</v>
      </c>
      <c r="C11752" s="1" t="s">
        <v>16664</v>
      </c>
      <c r="D11752" s="1">
        <v>1953</v>
      </c>
    </row>
    <row r="11753" spans="1:4">
      <c r="A11753" s="1">
        <v>8382</v>
      </c>
      <c r="B11753" s="1">
        <v>21040</v>
      </c>
      <c r="C11753" s="1" t="s">
        <v>16665</v>
      </c>
      <c r="D11753" s="1">
        <v>1953</v>
      </c>
    </row>
    <row r="11754" spans="1:4">
      <c r="A11754" s="1">
        <v>2366</v>
      </c>
      <c r="B11754" s="1">
        <v>50220</v>
      </c>
      <c r="C11754" s="1" t="s">
        <v>16666</v>
      </c>
      <c r="D11754" s="1">
        <v>1953</v>
      </c>
    </row>
    <row r="11755" spans="1:4">
      <c r="A11755" s="1">
        <v>9471</v>
      </c>
      <c r="B11755" s="1">
        <v>50560</v>
      </c>
      <c r="C11755" s="1" t="s">
        <v>16667</v>
      </c>
      <c r="D11755" s="1">
        <v>1953</v>
      </c>
    </row>
    <row r="11756" spans="1:4">
      <c r="A11756" s="1">
        <v>14293</v>
      </c>
      <c r="B11756" s="1">
        <v>90160</v>
      </c>
      <c r="C11756" s="1" t="s">
        <v>16668</v>
      </c>
      <c r="D11756" s="1">
        <v>1953</v>
      </c>
    </row>
    <row r="11757" spans="1:4">
      <c r="A11757" s="1">
        <v>22870</v>
      </c>
      <c r="B11757" s="1">
        <v>110270</v>
      </c>
      <c r="C11757" s="1" t="s">
        <v>16669</v>
      </c>
      <c r="D11757" s="1">
        <v>1953</v>
      </c>
    </row>
    <row r="11758" spans="1:4">
      <c r="A11758" s="1">
        <v>32880</v>
      </c>
      <c r="B11758" s="1">
        <v>110990</v>
      </c>
      <c r="C11758" s="1" t="s">
        <v>16670</v>
      </c>
      <c r="D11758" s="1">
        <v>1953</v>
      </c>
    </row>
    <row r="11759" spans="1:4">
      <c r="A11759" s="1">
        <v>31995</v>
      </c>
      <c r="B11759" s="1">
        <v>210400</v>
      </c>
      <c r="C11759" s="1" t="s">
        <v>16671</v>
      </c>
      <c r="D11759" s="1">
        <v>1953</v>
      </c>
    </row>
    <row r="11760" spans="1:4">
      <c r="A11760" s="1">
        <v>31157</v>
      </c>
      <c r="B11760" s="1">
        <v>220030</v>
      </c>
      <c r="C11760" s="1" t="s">
        <v>16672</v>
      </c>
      <c r="D11760" s="1">
        <v>1953</v>
      </c>
    </row>
    <row r="11761" spans="1:4">
      <c r="A11761" s="1">
        <v>26036</v>
      </c>
      <c r="B11761" s="1">
        <v>240070</v>
      </c>
      <c r="C11761" s="1" t="s">
        <v>16673</v>
      </c>
      <c r="D11761" s="1">
        <v>1953</v>
      </c>
    </row>
    <row r="11762" spans="1:4">
      <c r="A11762" s="1">
        <v>22829</v>
      </c>
      <c r="B11762" s="1">
        <v>250810</v>
      </c>
      <c r="C11762" s="1" t="s">
        <v>16674</v>
      </c>
      <c r="D11762" s="1">
        <v>1953</v>
      </c>
    </row>
    <row r="11763" spans="1:4">
      <c r="A11763" s="1">
        <v>22832</v>
      </c>
      <c r="B11763" s="1">
        <v>250960</v>
      </c>
      <c r="C11763" s="1" t="s">
        <v>16675</v>
      </c>
      <c r="D11763" s="1">
        <v>1953</v>
      </c>
    </row>
    <row r="11764" spans="1:4">
      <c r="A11764" s="1">
        <v>24573</v>
      </c>
      <c r="B11764" s="1">
        <v>251150</v>
      </c>
      <c r="C11764" s="1" t="s">
        <v>16676</v>
      </c>
      <c r="D11764" s="1">
        <v>1953</v>
      </c>
    </row>
    <row r="11765" spans="1:4">
      <c r="A11765" s="1">
        <v>25014</v>
      </c>
      <c r="B11765" s="1">
        <v>251240</v>
      </c>
      <c r="C11765" s="1" t="s">
        <v>16677</v>
      </c>
      <c r="D11765" s="1">
        <v>1953</v>
      </c>
    </row>
    <row r="11766" spans="1:4">
      <c r="A11766" s="1">
        <v>25009</v>
      </c>
      <c r="B11766" s="1">
        <v>251260</v>
      </c>
      <c r="C11766" s="1" t="s">
        <v>16678</v>
      </c>
      <c r="D11766" s="1">
        <v>1953</v>
      </c>
    </row>
    <row r="11767" spans="1:4">
      <c r="A11767" s="1">
        <v>24265</v>
      </c>
      <c r="B11767" s="1">
        <v>251540</v>
      </c>
      <c r="C11767" s="1" t="s">
        <v>16679</v>
      </c>
      <c r="D11767" s="1">
        <v>1953</v>
      </c>
    </row>
    <row r="11768" spans="1:4">
      <c r="A11768" s="1">
        <v>23677</v>
      </c>
      <c r="B11768" s="1">
        <v>251880</v>
      </c>
      <c r="C11768" s="1" t="s">
        <v>16680</v>
      </c>
      <c r="D11768" s="1">
        <v>1953</v>
      </c>
    </row>
    <row r="11769" spans="1:4">
      <c r="A11769" s="1">
        <v>23736</v>
      </c>
      <c r="B11769" s="1">
        <v>251940</v>
      </c>
      <c r="C11769" s="1" t="s">
        <v>16681</v>
      </c>
      <c r="D11769" s="1">
        <v>1953</v>
      </c>
    </row>
    <row r="11770" spans="1:4">
      <c r="A11770" s="1">
        <v>25580</v>
      </c>
      <c r="B11770" s="1">
        <v>260600</v>
      </c>
      <c r="C11770" s="1" t="s">
        <v>16682</v>
      </c>
      <c r="D11770" s="1">
        <v>1953</v>
      </c>
    </row>
    <row r="11771" spans="1:4">
      <c r="A11771" s="1">
        <v>31608</v>
      </c>
      <c r="B11771" s="1">
        <v>260910</v>
      </c>
      <c r="C11771" s="1" t="s">
        <v>16683</v>
      </c>
      <c r="D11771" s="1">
        <v>1953</v>
      </c>
    </row>
    <row r="11772" spans="1:4">
      <c r="A11772" s="1">
        <v>25544</v>
      </c>
      <c r="B11772" s="1">
        <v>261020</v>
      </c>
      <c r="C11772" s="1" t="s">
        <v>16684</v>
      </c>
      <c r="D11772" s="1">
        <v>1953</v>
      </c>
    </row>
    <row r="11773" spans="1:4">
      <c r="A11773" s="1">
        <v>25698</v>
      </c>
      <c r="B11773" s="1">
        <v>270650</v>
      </c>
      <c r="C11773" s="1" t="s">
        <v>16685</v>
      </c>
      <c r="D11773" s="1">
        <v>1953</v>
      </c>
    </row>
    <row r="11774" spans="1:4">
      <c r="A11774" s="1">
        <v>24884</v>
      </c>
      <c r="B11774" s="1">
        <v>271060</v>
      </c>
      <c r="C11774" s="1" t="s">
        <v>16686</v>
      </c>
      <c r="D11774" s="1">
        <v>1953</v>
      </c>
    </row>
    <row r="11775" spans="1:4">
      <c r="A11775" s="1">
        <v>24281</v>
      </c>
      <c r="B11775" s="1">
        <v>271820</v>
      </c>
      <c r="C11775" s="1" t="s">
        <v>16687</v>
      </c>
      <c r="D11775" s="1">
        <v>1953</v>
      </c>
    </row>
    <row r="11776" spans="1:4">
      <c r="A11776" s="1">
        <v>6420</v>
      </c>
      <c r="B11776" s="1">
        <v>340750</v>
      </c>
      <c r="C11776" s="1" t="s">
        <v>16688</v>
      </c>
      <c r="D11776" s="1">
        <v>1953</v>
      </c>
    </row>
    <row r="11777" spans="1:4">
      <c r="A11777" s="1">
        <v>25</v>
      </c>
      <c r="B11777" s="1">
        <v>340810</v>
      </c>
      <c r="C11777" s="1" t="s">
        <v>16689</v>
      </c>
      <c r="D11777" s="1">
        <v>1953</v>
      </c>
    </row>
    <row r="11778" spans="1:4">
      <c r="A11778" s="1">
        <v>12744</v>
      </c>
      <c r="B11778" s="1">
        <v>351190</v>
      </c>
      <c r="C11778" s="1" t="s">
        <v>16690</v>
      </c>
      <c r="D11778" s="1">
        <v>1953</v>
      </c>
    </row>
    <row r="11779" spans="1:4">
      <c r="A11779" s="1">
        <v>6478</v>
      </c>
      <c r="B11779" s="1">
        <v>370300</v>
      </c>
      <c r="C11779" s="1" t="s">
        <v>16691</v>
      </c>
      <c r="D11779" s="1">
        <v>1953</v>
      </c>
    </row>
    <row r="11780" spans="1:4">
      <c r="A11780" s="1">
        <v>2359</v>
      </c>
      <c r="B11780" s="1">
        <v>370380</v>
      </c>
      <c r="C11780" s="1" t="s">
        <v>16692</v>
      </c>
      <c r="D11780" s="1">
        <v>1953</v>
      </c>
    </row>
    <row r="11781" spans="1:4">
      <c r="A11781" s="1">
        <v>9148</v>
      </c>
      <c r="B11781" s="1">
        <v>370640</v>
      </c>
      <c r="C11781" s="1" t="s">
        <v>16693</v>
      </c>
      <c r="D11781" s="1">
        <v>1953</v>
      </c>
    </row>
    <row r="11782" spans="1:4">
      <c r="A11782" s="1">
        <v>9285</v>
      </c>
      <c r="B11782" s="1">
        <v>390130</v>
      </c>
      <c r="C11782" s="1" t="s">
        <v>16694</v>
      </c>
      <c r="D11782" s="1">
        <v>1953</v>
      </c>
    </row>
    <row r="11783" spans="1:4">
      <c r="A11783" s="1">
        <v>9152</v>
      </c>
      <c r="B11783" s="1">
        <v>390440</v>
      </c>
      <c r="C11783" s="1" t="s">
        <v>16695</v>
      </c>
      <c r="D11783" s="1">
        <v>1953</v>
      </c>
    </row>
    <row r="11784" spans="1:4">
      <c r="A11784" s="1">
        <v>12777</v>
      </c>
      <c r="B11784" s="1">
        <v>410370</v>
      </c>
      <c r="C11784" s="1" t="s">
        <v>16696</v>
      </c>
      <c r="D11784" s="1">
        <v>1953</v>
      </c>
    </row>
    <row r="11785" spans="1:4">
      <c r="A11785" s="1">
        <v>26149</v>
      </c>
      <c r="B11785" s="1">
        <v>440330</v>
      </c>
      <c r="C11785" s="1" t="s">
        <v>16697</v>
      </c>
      <c r="D11785" s="1">
        <v>1953</v>
      </c>
    </row>
    <row r="11786" spans="1:4">
      <c r="A11786" s="1">
        <v>9940</v>
      </c>
      <c r="B11786" s="1">
        <v>540640</v>
      </c>
      <c r="C11786" s="1" t="s">
        <v>16698</v>
      </c>
      <c r="D11786" s="1">
        <v>1953</v>
      </c>
    </row>
    <row r="11787" spans="1:4">
      <c r="A11787" s="1">
        <v>26229</v>
      </c>
      <c r="B11787" s="1">
        <v>550130</v>
      </c>
      <c r="C11787" s="1" t="s">
        <v>16699</v>
      </c>
      <c r="D11787" s="1">
        <v>1953</v>
      </c>
    </row>
    <row r="11788" spans="1:4">
      <c r="A11788" s="1">
        <v>22882</v>
      </c>
      <c r="B11788" s="1">
        <v>560441</v>
      </c>
      <c r="C11788" s="1" t="s">
        <v>16700</v>
      </c>
      <c r="D11788" s="1">
        <v>1953</v>
      </c>
    </row>
    <row r="11789" spans="1:4">
      <c r="A11789" s="1">
        <v>26436</v>
      </c>
      <c r="B11789" s="1">
        <v>560470</v>
      </c>
      <c r="C11789" s="1" t="s">
        <v>16701</v>
      </c>
      <c r="D11789" s="1">
        <v>1953</v>
      </c>
    </row>
    <row r="11790" spans="1:4">
      <c r="A11790" s="1">
        <v>31452</v>
      </c>
      <c r="B11790" s="1">
        <v>670640</v>
      </c>
      <c r="C11790" s="1" t="s">
        <v>16702</v>
      </c>
      <c r="D11790" s="1">
        <v>1953</v>
      </c>
    </row>
    <row r="11791" spans="1:4">
      <c r="A11791" s="1">
        <v>32774</v>
      </c>
      <c r="B11791" s="1">
        <v>700060</v>
      </c>
      <c r="C11791" s="1" t="s">
        <v>16703</v>
      </c>
      <c r="D11791" s="1">
        <v>1953</v>
      </c>
    </row>
    <row r="11792" spans="1:4">
      <c r="A11792" s="1">
        <v>25738</v>
      </c>
      <c r="B11792" s="1">
        <v>780050</v>
      </c>
      <c r="C11792" s="1" t="s">
        <v>16704</v>
      </c>
      <c r="D11792" s="1">
        <v>1953</v>
      </c>
    </row>
    <row r="11793" spans="1:4">
      <c r="A11793" s="1">
        <v>25795</v>
      </c>
      <c r="B11793" s="1">
        <v>800020</v>
      </c>
      <c r="C11793" s="1" t="s">
        <v>16705</v>
      </c>
      <c r="D11793" s="1">
        <v>1953</v>
      </c>
    </row>
    <row r="11794" spans="1:4">
      <c r="A11794" s="1">
        <v>29641</v>
      </c>
      <c r="B11794" s="1">
        <v>810010</v>
      </c>
      <c r="C11794" s="1" t="s">
        <v>16706</v>
      </c>
      <c r="D11794" s="1">
        <v>1953</v>
      </c>
    </row>
    <row r="11795" spans="1:4">
      <c r="A11795" s="1">
        <v>25526</v>
      </c>
      <c r="B11795" s="1">
        <v>840440</v>
      </c>
      <c r="C11795" s="1" t="s">
        <v>16707</v>
      </c>
      <c r="D11795" s="1">
        <v>1953</v>
      </c>
    </row>
    <row r="11796" spans="1:4">
      <c r="A11796" s="1">
        <v>26013</v>
      </c>
      <c r="B11796" s="1">
        <v>920210</v>
      </c>
      <c r="C11796" s="1" t="s">
        <v>16708</v>
      </c>
      <c r="D11796" s="1">
        <v>1953</v>
      </c>
    </row>
    <row r="11797" spans="1:4">
      <c r="A11797" s="1">
        <v>25004</v>
      </c>
      <c r="B11797" s="1">
        <v>920430</v>
      </c>
      <c r="C11797" s="1" t="s">
        <v>16709</v>
      </c>
      <c r="D11797" s="1">
        <v>1953</v>
      </c>
    </row>
    <row r="11798" spans="1:4">
      <c r="A11798" s="1">
        <v>25029</v>
      </c>
      <c r="B11798" s="1">
        <v>920450</v>
      </c>
      <c r="C11798" s="1" t="s">
        <v>16710</v>
      </c>
      <c r="D11798" s="1">
        <v>1953</v>
      </c>
    </row>
    <row r="11799" spans="1:4">
      <c r="A11799" s="1">
        <v>24972</v>
      </c>
      <c r="B11799" s="1">
        <v>930540</v>
      </c>
      <c r="C11799" s="1" t="s">
        <v>16711</v>
      </c>
      <c r="D11799" s="1">
        <v>1953</v>
      </c>
    </row>
    <row r="11800" spans="1:4">
      <c r="A11800" s="1">
        <v>25312</v>
      </c>
      <c r="B11800" s="1">
        <v>940330</v>
      </c>
      <c r="C11800" s="1" t="s">
        <v>16712</v>
      </c>
      <c r="D11800" s="1">
        <v>1953</v>
      </c>
    </row>
    <row r="11801" spans="1:4">
      <c r="A11801" s="1">
        <v>24981</v>
      </c>
      <c r="B11801" s="1">
        <v>950130</v>
      </c>
      <c r="C11801" s="1" t="s">
        <v>16713</v>
      </c>
      <c r="D11801" s="1">
        <v>1953</v>
      </c>
    </row>
    <row r="11802" spans="1:4">
      <c r="A11802" s="1">
        <v>25395</v>
      </c>
      <c r="B11802" s="1">
        <v>960390</v>
      </c>
      <c r="C11802" s="1" t="s">
        <v>16714</v>
      </c>
      <c r="D11802" s="1">
        <v>1953</v>
      </c>
    </row>
    <row r="11803" spans="1:4">
      <c r="A11803" s="1">
        <v>30643</v>
      </c>
      <c r="B11803" s="1">
        <v>960710</v>
      </c>
      <c r="C11803" s="1" t="s">
        <v>16715</v>
      </c>
      <c r="D11803" s="1">
        <v>1953</v>
      </c>
    </row>
    <row r="11804" spans="1:4">
      <c r="A11804" s="1">
        <v>25322</v>
      </c>
      <c r="B11804" s="1">
        <v>970181</v>
      </c>
      <c r="C11804" s="1" t="s">
        <v>16716</v>
      </c>
      <c r="D11804" s="1">
        <v>1953</v>
      </c>
    </row>
    <row r="11805" spans="1:4">
      <c r="A11805" s="1">
        <v>25397</v>
      </c>
      <c r="B11805" s="1">
        <v>970230</v>
      </c>
      <c r="C11805" s="1" t="s">
        <v>16717</v>
      </c>
      <c r="D11805" s="1">
        <v>1953</v>
      </c>
    </row>
    <row r="11806" spans="1:4">
      <c r="A11806" s="1">
        <v>25427</v>
      </c>
      <c r="B11806" s="1">
        <v>980030</v>
      </c>
      <c r="C11806" s="1" t="s">
        <v>16718</v>
      </c>
      <c r="D11806" s="1">
        <v>1953</v>
      </c>
    </row>
    <row r="11807" spans="1:4">
      <c r="A11807" s="1">
        <v>25421</v>
      </c>
      <c r="B11807" s="1">
        <v>980070</v>
      </c>
      <c r="C11807" s="1" t="s">
        <v>16719</v>
      </c>
      <c r="D11807" s="1">
        <v>1953</v>
      </c>
    </row>
    <row r="11808" spans="1:4">
      <c r="A11808" s="1">
        <v>25415</v>
      </c>
      <c r="B11808" s="1">
        <v>980110</v>
      </c>
      <c r="C11808" s="1" t="s">
        <v>16720</v>
      </c>
      <c r="D11808" s="1">
        <v>1953</v>
      </c>
    </row>
    <row r="11809" spans="1:4">
      <c r="A11809" s="1">
        <v>29575</v>
      </c>
      <c r="B11809" s="1">
        <v>980120</v>
      </c>
      <c r="C11809" s="1" t="s">
        <v>16721</v>
      </c>
      <c r="D11809" s="1">
        <v>1953</v>
      </c>
    </row>
    <row r="11810" spans="1:4">
      <c r="A11810" s="1">
        <v>25431</v>
      </c>
      <c r="B11810" s="1">
        <v>990300</v>
      </c>
      <c r="C11810" s="1" t="s">
        <v>16722</v>
      </c>
      <c r="D11810" s="1">
        <v>1953</v>
      </c>
    </row>
    <row r="11811" spans="1:4">
      <c r="A11811" s="1">
        <v>30852</v>
      </c>
      <c r="B11811" s="1">
        <v>990460</v>
      </c>
      <c r="C11811" s="1" t="s">
        <v>16723</v>
      </c>
      <c r="D11811" s="1">
        <v>1953</v>
      </c>
    </row>
    <row r="11812" spans="1:4">
      <c r="A11812" s="1">
        <v>30638</v>
      </c>
      <c r="B11812" s="1">
        <v>990850</v>
      </c>
      <c r="C11812" s="1" t="s">
        <v>16724</v>
      </c>
      <c r="D11812" s="1">
        <v>1953</v>
      </c>
    </row>
    <row r="11813" spans="1:4">
      <c r="A11813" s="1">
        <v>24877</v>
      </c>
      <c r="B11813" s="1">
        <v>1000360</v>
      </c>
      <c r="C11813" s="1" t="s">
        <v>16725</v>
      </c>
      <c r="D11813" s="1">
        <v>1953</v>
      </c>
    </row>
    <row r="11814" spans="1:4">
      <c r="A11814" s="1">
        <v>25450</v>
      </c>
      <c r="B11814" s="1">
        <v>1000510</v>
      </c>
      <c r="C11814" s="1" t="s">
        <v>16726</v>
      </c>
      <c r="D11814" s="1">
        <v>1953</v>
      </c>
    </row>
    <row r="11815" spans="1:4">
      <c r="A11815" s="1">
        <v>52446</v>
      </c>
      <c r="B11815" s="1">
        <v>1150191</v>
      </c>
      <c r="C11815" s="1" t="s">
        <v>16727</v>
      </c>
      <c r="D11815" s="1">
        <v>1953</v>
      </c>
    </row>
    <row r="11816" spans="1:4">
      <c r="A11816" s="1">
        <v>13524</v>
      </c>
      <c r="B11816" s="1">
        <v>1220210</v>
      </c>
      <c r="C11816" s="1" t="s">
        <v>16728</v>
      </c>
      <c r="D11816" s="1">
        <v>1953</v>
      </c>
    </row>
    <row r="11817" spans="1:4">
      <c r="A11817" s="1">
        <v>14123</v>
      </c>
      <c r="B11817" s="1">
        <v>1370230</v>
      </c>
      <c r="C11817" s="1" t="s">
        <v>16729</v>
      </c>
      <c r="D11817" s="1">
        <v>1953</v>
      </c>
    </row>
    <row r="11818" spans="1:4">
      <c r="A11818" s="1">
        <v>14077</v>
      </c>
      <c r="B11818" s="1">
        <v>1390310</v>
      </c>
      <c r="C11818" s="1" t="s">
        <v>16730</v>
      </c>
      <c r="D11818" s="1">
        <v>1953</v>
      </c>
    </row>
    <row r="11819" spans="1:4">
      <c r="A11819" s="1">
        <v>19677</v>
      </c>
      <c r="B11819" s="1">
        <v>1440060</v>
      </c>
      <c r="C11819" s="1" t="s">
        <v>9004</v>
      </c>
      <c r="D11819" s="1">
        <v>1953</v>
      </c>
    </row>
    <row r="11820" spans="1:4">
      <c r="A11820" s="1">
        <v>13845</v>
      </c>
      <c r="B11820" s="1">
        <v>1680110</v>
      </c>
      <c r="C11820" s="1" t="s">
        <v>16731</v>
      </c>
      <c r="D11820" s="1">
        <v>1953</v>
      </c>
    </row>
    <row r="11821" spans="1:4">
      <c r="A11821" s="1">
        <v>31078</v>
      </c>
      <c r="B11821" s="1">
        <v>1870140</v>
      </c>
      <c r="C11821" s="1" t="s">
        <v>16732</v>
      </c>
      <c r="D11821" s="1">
        <v>1953</v>
      </c>
    </row>
    <row r="11822" spans="1:4">
      <c r="A11822" s="1">
        <v>31538</v>
      </c>
      <c r="B11822" s="1">
        <v>1870340</v>
      </c>
      <c r="C11822" s="1" t="s">
        <v>16733</v>
      </c>
      <c r="D11822" s="1">
        <v>1953</v>
      </c>
    </row>
    <row r="11823" spans="1:4">
      <c r="A11823" s="1">
        <v>31162</v>
      </c>
      <c r="B11823" s="1">
        <v>1870820</v>
      </c>
      <c r="C11823" s="1" t="s">
        <v>16734</v>
      </c>
      <c r="D11823" s="1">
        <v>1953</v>
      </c>
    </row>
    <row r="11824" spans="1:4">
      <c r="A11824" s="1">
        <v>31194</v>
      </c>
      <c r="B11824" s="1">
        <v>1870850</v>
      </c>
      <c r="C11824" s="1" t="s">
        <v>16735</v>
      </c>
      <c r="D11824" s="1">
        <v>1953</v>
      </c>
    </row>
    <row r="11825" spans="1:4">
      <c r="A11825" s="1">
        <v>30704</v>
      </c>
      <c r="B11825" s="1">
        <v>1871500</v>
      </c>
      <c r="C11825" s="1" t="s">
        <v>16736</v>
      </c>
      <c r="D11825" s="1">
        <v>1953</v>
      </c>
    </row>
    <row r="11826" spans="1:4">
      <c r="A11826" s="1">
        <v>25172</v>
      </c>
      <c r="B11826" s="1">
        <v>1871530</v>
      </c>
      <c r="C11826" s="1" t="s">
        <v>16737</v>
      </c>
      <c r="D11826" s="1">
        <v>1953</v>
      </c>
    </row>
    <row r="11827" spans="1:4">
      <c r="A11827" s="1">
        <v>30729</v>
      </c>
      <c r="B11827" s="1">
        <v>1871620</v>
      </c>
      <c r="C11827" s="1" t="s">
        <v>16738</v>
      </c>
      <c r="D11827" s="1">
        <v>1953</v>
      </c>
    </row>
    <row r="11828" spans="1:4">
      <c r="A11828" s="1">
        <v>36092</v>
      </c>
      <c r="B11828" s="1">
        <v>1871640</v>
      </c>
      <c r="C11828" s="1" t="s">
        <v>16739</v>
      </c>
      <c r="D11828" s="1">
        <v>1953</v>
      </c>
    </row>
    <row r="11829" spans="1:4">
      <c r="A11829" s="1">
        <v>24142</v>
      </c>
      <c r="B11829" s="1">
        <v>1871730</v>
      </c>
      <c r="C11829" s="1" t="s">
        <v>16740</v>
      </c>
      <c r="D11829" s="1">
        <v>1953</v>
      </c>
    </row>
    <row r="11830" spans="1:4">
      <c r="A11830" s="1">
        <v>24643</v>
      </c>
      <c r="B11830" s="1">
        <v>1871810</v>
      </c>
      <c r="C11830" s="1" t="s">
        <v>16741</v>
      </c>
      <c r="D11830" s="1">
        <v>1953</v>
      </c>
    </row>
    <row r="11831" spans="1:4">
      <c r="A11831" s="1">
        <v>24594</v>
      </c>
      <c r="B11831" s="1">
        <v>1872000</v>
      </c>
      <c r="C11831" s="1" t="s">
        <v>16742</v>
      </c>
      <c r="D11831" s="1">
        <v>1953</v>
      </c>
    </row>
    <row r="11832" spans="1:4">
      <c r="A11832" s="1">
        <v>29073</v>
      </c>
      <c r="B11832" s="1">
        <v>1872260</v>
      </c>
      <c r="C11832" s="1" t="s">
        <v>16743</v>
      </c>
      <c r="D11832" s="1">
        <v>1953</v>
      </c>
    </row>
    <row r="11833" spans="1:4">
      <c r="A11833" s="1">
        <v>27538</v>
      </c>
      <c r="B11833" s="1">
        <v>1872270</v>
      </c>
      <c r="C11833" s="1" t="s">
        <v>16744</v>
      </c>
      <c r="D11833" s="1">
        <v>1953</v>
      </c>
    </row>
    <row r="11834" spans="1:4">
      <c r="A11834" s="1">
        <v>31644</v>
      </c>
      <c r="B11834" s="1">
        <v>1880250</v>
      </c>
      <c r="C11834" s="1" t="s">
        <v>16745</v>
      </c>
      <c r="D11834" s="1">
        <v>1953</v>
      </c>
    </row>
    <row r="11835" spans="1:4">
      <c r="A11835" s="1">
        <v>31218</v>
      </c>
      <c r="B11835" s="1">
        <v>1890240</v>
      </c>
      <c r="C11835" s="1" t="s">
        <v>16746</v>
      </c>
      <c r="D11835" s="1">
        <v>1953</v>
      </c>
    </row>
    <row r="11836" spans="1:4">
      <c r="A11836" s="1">
        <v>31307</v>
      </c>
      <c r="B11836" s="1">
        <v>1890250</v>
      </c>
      <c r="C11836" s="1" t="s">
        <v>16747</v>
      </c>
      <c r="D11836" s="1">
        <v>1953</v>
      </c>
    </row>
    <row r="11837" spans="1:4">
      <c r="A11837" s="1">
        <v>23357</v>
      </c>
      <c r="B11837" s="1">
        <v>1900230</v>
      </c>
      <c r="C11837" s="1" t="s">
        <v>16748</v>
      </c>
      <c r="D11837" s="1">
        <v>1953</v>
      </c>
    </row>
    <row r="11838" spans="1:4">
      <c r="A11838" s="1">
        <v>23700</v>
      </c>
      <c r="B11838" s="1">
        <v>1900270</v>
      </c>
      <c r="C11838" s="1" t="s">
        <v>16749</v>
      </c>
      <c r="D11838" s="1">
        <v>1953</v>
      </c>
    </row>
    <row r="11839" spans="1:4">
      <c r="A11839" s="1">
        <v>31220</v>
      </c>
      <c r="B11839" s="1">
        <v>1910150</v>
      </c>
      <c r="C11839" s="1" t="s">
        <v>16750</v>
      </c>
      <c r="D11839" s="1">
        <v>1953</v>
      </c>
    </row>
    <row r="11840" spans="1:4">
      <c r="A11840" s="1">
        <v>30679</v>
      </c>
      <c r="B11840" s="1">
        <v>1910650</v>
      </c>
      <c r="C11840" s="1" t="s">
        <v>16751</v>
      </c>
      <c r="D11840" s="1">
        <v>1953</v>
      </c>
    </row>
    <row r="11841" spans="1:4">
      <c r="A11841" s="1">
        <v>30693</v>
      </c>
      <c r="B11841" s="1">
        <v>1910680</v>
      </c>
      <c r="C11841" s="1" t="s">
        <v>16752</v>
      </c>
      <c r="D11841" s="1">
        <v>1953</v>
      </c>
    </row>
    <row r="11842" spans="1:4">
      <c r="A11842" s="1">
        <v>30949</v>
      </c>
      <c r="B11842" s="1">
        <v>1910730</v>
      </c>
      <c r="C11842" s="1" t="s">
        <v>16753</v>
      </c>
      <c r="D11842" s="1">
        <v>1953</v>
      </c>
    </row>
    <row r="11843" spans="1:4">
      <c r="A11843" s="1">
        <v>24498</v>
      </c>
      <c r="B11843" s="1">
        <v>1910760</v>
      </c>
      <c r="C11843" s="1" t="s">
        <v>16754</v>
      </c>
      <c r="D11843" s="1">
        <v>1953</v>
      </c>
    </row>
    <row r="11844" spans="1:4">
      <c r="A11844" s="1">
        <v>24349</v>
      </c>
      <c r="B11844" s="1">
        <v>1910770</v>
      </c>
      <c r="C11844" s="1" t="s">
        <v>16755</v>
      </c>
      <c r="D11844" s="1">
        <v>1953</v>
      </c>
    </row>
    <row r="11845" spans="1:4">
      <c r="A11845" s="1">
        <v>24534</v>
      </c>
      <c r="B11845" s="1">
        <v>1910800</v>
      </c>
      <c r="C11845" s="1" t="s">
        <v>16756</v>
      </c>
      <c r="D11845" s="1">
        <v>1953</v>
      </c>
    </row>
    <row r="11846" spans="1:4">
      <c r="A11846" s="1">
        <v>24522</v>
      </c>
      <c r="B11846" s="1">
        <v>1910830</v>
      </c>
      <c r="C11846" s="1" t="s">
        <v>16757</v>
      </c>
      <c r="D11846" s="1">
        <v>1953</v>
      </c>
    </row>
    <row r="11847" spans="1:4">
      <c r="A11847" s="1">
        <v>31308</v>
      </c>
      <c r="B11847" s="1">
        <v>1920160</v>
      </c>
      <c r="C11847" s="1" t="s">
        <v>16758</v>
      </c>
      <c r="D11847" s="1">
        <v>1953</v>
      </c>
    </row>
    <row r="11848" spans="1:4">
      <c r="A11848" s="1">
        <v>31306</v>
      </c>
      <c r="B11848" s="1">
        <v>1920180</v>
      </c>
      <c r="C11848" s="1" t="s">
        <v>16759</v>
      </c>
      <c r="D11848" s="1">
        <v>1953</v>
      </c>
    </row>
    <row r="11849" spans="1:4">
      <c r="A11849" s="1">
        <v>24239</v>
      </c>
      <c r="B11849" s="1">
        <v>1930660</v>
      </c>
      <c r="C11849" s="1" t="s">
        <v>16760</v>
      </c>
      <c r="D11849" s="1">
        <v>1953</v>
      </c>
    </row>
    <row r="11850" spans="1:4">
      <c r="A11850" s="1">
        <v>23590</v>
      </c>
      <c r="B11850" s="1">
        <v>1930790</v>
      </c>
      <c r="C11850" s="1" t="s">
        <v>16761</v>
      </c>
      <c r="D11850" s="1">
        <v>1953</v>
      </c>
    </row>
    <row r="11851" spans="1:4">
      <c r="A11851" s="1">
        <v>24644</v>
      </c>
      <c r="B11851" s="1">
        <v>1930800</v>
      </c>
      <c r="C11851" s="1" t="s">
        <v>16762</v>
      </c>
      <c r="D11851" s="1">
        <v>1953</v>
      </c>
    </row>
    <row r="11852" spans="1:4">
      <c r="A11852" s="1">
        <v>24400</v>
      </c>
      <c r="B11852" s="1">
        <v>1931900</v>
      </c>
      <c r="C11852" s="1" t="s">
        <v>16763</v>
      </c>
      <c r="D11852" s="1">
        <v>1953</v>
      </c>
    </row>
    <row r="11853" spans="1:4">
      <c r="A11853" s="1">
        <v>24074</v>
      </c>
      <c r="B11853" s="1">
        <v>1931920</v>
      </c>
      <c r="C11853" s="1" t="s">
        <v>16764</v>
      </c>
      <c r="D11853" s="1">
        <v>1953</v>
      </c>
    </row>
    <row r="11854" spans="1:4">
      <c r="A11854" s="1">
        <v>23741</v>
      </c>
      <c r="B11854" s="1">
        <v>1940080</v>
      </c>
      <c r="C11854" s="1" t="s">
        <v>16765</v>
      </c>
      <c r="D11854" s="1">
        <v>1953</v>
      </c>
    </row>
    <row r="11855" spans="1:4">
      <c r="A11855" s="1">
        <v>27662</v>
      </c>
      <c r="B11855" s="1">
        <v>1940530</v>
      </c>
      <c r="C11855" s="1" t="s">
        <v>16766</v>
      </c>
      <c r="D11855" s="1">
        <v>1953</v>
      </c>
    </row>
    <row r="11856" spans="1:4">
      <c r="A11856" s="1">
        <v>23716</v>
      </c>
      <c r="B11856" s="1">
        <v>1940540</v>
      </c>
      <c r="C11856" s="1" t="s">
        <v>16767</v>
      </c>
      <c r="D11856" s="1">
        <v>1953</v>
      </c>
    </row>
    <row r="11857" spans="1:4">
      <c r="A11857" s="1">
        <v>27654</v>
      </c>
      <c r="B11857" s="1">
        <v>1940630</v>
      </c>
      <c r="C11857" s="1" t="s">
        <v>16768</v>
      </c>
      <c r="D11857" s="1">
        <v>1953</v>
      </c>
    </row>
    <row r="11858" spans="1:4">
      <c r="A11858" s="1">
        <v>29058</v>
      </c>
      <c r="B11858" s="1">
        <v>1940780</v>
      </c>
      <c r="C11858" s="1" t="s">
        <v>16769</v>
      </c>
      <c r="D11858" s="1">
        <v>1953</v>
      </c>
    </row>
    <row r="11859" spans="1:4">
      <c r="A11859" s="1">
        <v>23360</v>
      </c>
      <c r="B11859" s="1">
        <v>1940800</v>
      </c>
      <c r="C11859" s="1" t="s">
        <v>16770</v>
      </c>
      <c r="D11859" s="1">
        <v>1953</v>
      </c>
    </row>
    <row r="11860" spans="1:4">
      <c r="A11860" s="1">
        <v>23644</v>
      </c>
      <c r="B11860" s="1">
        <v>1960210</v>
      </c>
      <c r="C11860" s="1" t="s">
        <v>16771</v>
      </c>
      <c r="D11860" s="1">
        <v>1953</v>
      </c>
    </row>
    <row r="11861" spans="1:4">
      <c r="A11861" s="1">
        <v>23667</v>
      </c>
      <c r="B11861" s="1">
        <v>1960240</v>
      </c>
      <c r="C11861" s="1" t="s">
        <v>16772</v>
      </c>
      <c r="D11861" s="1">
        <v>1953</v>
      </c>
    </row>
    <row r="11862" spans="1:4">
      <c r="A11862" s="1">
        <v>27785</v>
      </c>
      <c r="B11862" s="1">
        <v>1960560</v>
      </c>
      <c r="C11862" s="1" t="s">
        <v>16773</v>
      </c>
      <c r="D11862" s="1">
        <v>1953</v>
      </c>
    </row>
    <row r="11863" spans="1:4">
      <c r="A11863" s="1">
        <v>27851</v>
      </c>
      <c r="B11863" s="1">
        <v>1970300</v>
      </c>
      <c r="C11863" s="1" t="s">
        <v>16774</v>
      </c>
      <c r="D11863" s="1">
        <v>1953</v>
      </c>
    </row>
    <row r="11864" spans="1:4">
      <c r="A11864" s="1">
        <v>27940</v>
      </c>
      <c r="B11864" s="1">
        <v>1970580</v>
      </c>
      <c r="C11864" s="1" t="s">
        <v>16775</v>
      </c>
      <c r="D11864" s="1">
        <v>1953</v>
      </c>
    </row>
    <row r="11865" spans="1:4">
      <c r="A11865" s="1">
        <v>23089</v>
      </c>
      <c r="B11865" s="1">
        <v>1970930</v>
      </c>
      <c r="C11865" s="1" t="s">
        <v>16776</v>
      </c>
      <c r="D11865" s="1">
        <v>1953</v>
      </c>
    </row>
    <row r="11866" spans="1:4">
      <c r="A11866" s="1">
        <v>22491</v>
      </c>
      <c r="B11866" s="1">
        <v>2020540</v>
      </c>
      <c r="C11866" s="1" t="s">
        <v>16777</v>
      </c>
      <c r="D11866" s="1">
        <v>1953</v>
      </c>
    </row>
    <row r="11867" spans="1:4">
      <c r="A11867" s="1">
        <v>22422</v>
      </c>
      <c r="B11867" s="1">
        <v>2021040</v>
      </c>
      <c r="C11867" s="1" t="s">
        <v>16778</v>
      </c>
      <c r="D11867" s="1">
        <v>1953</v>
      </c>
    </row>
    <row r="11868" spans="1:4">
      <c r="A11868" s="1">
        <v>24159</v>
      </c>
      <c r="B11868" s="1">
        <v>2040050</v>
      </c>
      <c r="C11868" s="1" t="s">
        <v>16779</v>
      </c>
      <c r="D11868" s="1">
        <v>1953</v>
      </c>
    </row>
    <row r="11869" spans="1:4">
      <c r="A11869" s="1">
        <v>24437</v>
      </c>
      <c r="B11869" s="1">
        <v>2040410</v>
      </c>
      <c r="C11869" s="1" t="s">
        <v>16780</v>
      </c>
      <c r="D11869" s="1">
        <v>1953</v>
      </c>
    </row>
    <row r="11870" spans="1:4">
      <c r="A11870" s="1">
        <v>27620</v>
      </c>
      <c r="B11870" s="1">
        <v>2060030</v>
      </c>
      <c r="C11870" s="1" t="s">
        <v>16781</v>
      </c>
      <c r="D11870" s="1">
        <v>1953</v>
      </c>
    </row>
    <row r="11871" spans="1:4">
      <c r="A11871" s="1">
        <v>27619</v>
      </c>
      <c r="B11871" s="1">
        <v>2060070</v>
      </c>
      <c r="C11871" s="1" t="s">
        <v>16782</v>
      </c>
      <c r="D11871" s="1">
        <v>1953</v>
      </c>
    </row>
    <row r="11872" spans="1:4">
      <c r="A11872" s="1">
        <v>22519</v>
      </c>
      <c r="B11872" s="1">
        <v>2100030</v>
      </c>
      <c r="C11872" s="1" t="s">
        <v>16783</v>
      </c>
      <c r="D11872" s="1">
        <v>1953</v>
      </c>
    </row>
    <row r="11873" spans="1:4">
      <c r="A11873" s="1">
        <v>22661</v>
      </c>
      <c r="B11873" s="1">
        <v>2100320</v>
      </c>
      <c r="C11873" s="1" t="s">
        <v>16784</v>
      </c>
      <c r="D11873" s="1">
        <v>1953</v>
      </c>
    </row>
    <row r="11874" spans="1:4">
      <c r="A11874" s="1">
        <v>23198</v>
      </c>
      <c r="B11874" s="1">
        <v>2130040</v>
      </c>
      <c r="C11874" s="1" t="s">
        <v>16785</v>
      </c>
      <c r="D11874" s="1">
        <v>1953</v>
      </c>
    </row>
    <row r="11875" spans="1:4">
      <c r="A11875" s="1">
        <v>23077</v>
      </c>
      <c r="B11875" s="1">
        <v>2140240</v>
      </c>
      <c r="C11875" s="1" t="s">
        <v>16786</v>
      </c>
      <c r="D11875" s="1">
        <v>1953</v>
      </c>
    </row>
    <row r="11876" spans="1:4">
      <c r="A11876" s="1">
        <v>22897</v>
      </c>
      <c r="B11876" s="1">
        <v>2300180</v>
      </c>
      <c r="C11876" s="1" t="s">
        <v>16787</v>
      </c>
      <c r="D11876" s="1">
        <v>1953</v>
      </c>
    </row>
    <row r="11877" spans="1:4">
      <c r="A11877" s="1">
        <v>27774</v>
      </c>
      <c r="B11877" s="1">
        <v>2300280</v>
      </c>
      <c r="C11877" s="1" t="s">
        <v>16788</v>
      </c>
      <c r="D11877" s="1">
        <v>1953</v>
      </c>
    </row>
    <row r="11878" spans="1:4">
      <c r="A11878" s="1">
        <v>27783</v>
      </c>
      <c r="B11878" s="1">
        <v>2320090</v>
      </c>
      <c r="C11878" s="1" t="s">
        <v>16789</v>
      </c>
      <c r="D11878" s="1">
        <v>1953</v>
      </c>
    </row>
    <row r="11879" spans="1:4">
      <c r="A11879" s="1">
        <v>27782</v>
      </c>
      <c r="B11879" s="1">
        <v>2320110</v>
      </c>
      <c r="C11879" s="1" t="s">
        <v>16790</v>
      </c>
      <c r="D11879" s="1">
        <v>1953</v>
      </c>
    </row>
    <row r="11880" spans="1:4">
      <c r="A11880" s="1">
        <v>27918</v>
      </c>
      <c r="B11880" s="1">
        <v>2320170</v>
      </c>
      <c r="C11880" s="1" t="s">
        <v>16791</v>
      </c>
      <c r="D11880" s="1">
        <v>1953</v>
      </c>
    </row>
    <row r="11881" spans="1:4">
      <c r="A11881" s="1">
        <v>27863</v>
      </c>
      <c r="B11881" s="1">
        <v>2340040</v>
      </c>
      <c r="C11881" s="1" t="s">
        <v>16792</v>
      </c>
      <c r="D11881" s="1">
        <v>1953</v>
      </c>
    </row>
    <row r="11882" spans="1:4">
      <c r="A11882" s="1">
        <v>27302</v>
      </c>
      <c r="B11882" s="1">
        <v>2360080</v>
      </c>
      <c r="C11882" s="1" t="s">
        <v>16793</v>
      </c>
      <c r="D11882" s="1">
        <v>1953</v>
      </c>
    </row>
    <row r="11883" spans="1:4">
      <c r="A11883" s="1">
        <v>23650</v>
      </c>
      <c r="B11883" s="1">
        <v>2600190</v>
      </c>
      <c r="C11883" s="1" t="s">
        <v>16794</v>
      </c>
      <c r="D11883" s="1">
        <v>1953</v>
      </c>
    </row>
    <row r="11884" spans="1:4">
      <c r="A11884" s="1">
        <v>23397</v>
      </c>
      <c r="B11884" s="1">
        <v>2610180</v>
      </c>
      <c r="C11884" s="1" t="s">
        <v>16795</v>
      </c>
      <c r="D11884" s="1">
        <v>1953</v>
      </c>
    </row>
    <row r="11885" spans="1:4">
      <c r="A11885" s="1">
        <v>23754</v>
      </c>
      <c r="B11885" s="1">
        <v>2630030</v>
      </c>
      <c r="C11885" s="1" t="s">
        <v>16796</v>
      </c>
      <c r="D11885" s="1">
        <v>1953</v>
      </c>
    </row>
    <row r="11886" spans="1:4">
      <c r="A11886" s="1">
        <v>23760</v>
      </c>
      <c r="B11886" s="1">
        <v>2660090</v>
      </c>
      <c r="C11886" s="1" t="s">
        <v>16797</v>
      </c>
      <c r="D11886" s="1">
        <v>1953</v>
      </c>
    </row>
    <row r="11887" spans="1:4">
      <c r="A11887" s="1">
        <v>22804</v>
      </c>
      <c r="B11887" s="1">
        <v>2660130</v>
      </c>
      <c r="C11887" s="1" t="s">
        <v>16798</v>
      </c>
      <c r="D11887" s="1">
        <v>1953</v>
      </c>
    </row>
    <row r="11888" spans="1:4">
      <c r="A11888" s="1">
        <v>22812</v>
      </c>
      <c r="B11888" s="1">
        <v>2660200</v>
      </c>
      <c r="C11888" s="1" t="s">
        <v>16799</v>
      </c>
      <c r="D11888" s="1">
        <v>1953</v>
      </c>
    </row>
    <row r="11889" spans="1:4">
      <c r="A11889" s="1">
        <v>24513</v>
      </c>
      <c r="B11889" s="1">
        <v>2690040</v>
      </c>
      <c r="C11889" s="1" t="s">
        <v>16800</v>
      </c>
      <c r="D11889" s="1">
        <v>1953</v>
      </c>
    </row>
    <row r="11890" spans="1:4">
      <c r="A11890" s="1">
        <v>24518</v>
      </c>
      <c r="B11890" s="1">
        <v>2710090</v>
      </c>
      <c r="C11890" s="1" t="s">
        <v>16801</v>
      </c>
      <c r="D11890" s="1">
        <v>1953</v>
      </c>
    </row>
    <row r="11891" spans="1:4">
      <c r="A11891" s="1">
        <v>24356</v>
      </c>
      <c r="B11891" s="1">
        <v>2710100</v>
      </c>
      <c r="C11891" s="1" t="s">
        <v>16802</v>
      </c>
      <c r="D11891" s="1">
        <v>1953</v>
      </c>
    </row>
    <row r="11892" spans="1:4">
      <c r="A11892" s="1">
        <v>24691</v>
      </c>
      <c r="B11892" s="1">
        <v>2760090</v>
      </c>
      <c r="C11892" s="1" t="s">
        <v>16803</v>
      </c>
      <c r="D11892" s="1">
        <v>1953</v>
      </c>
    </row>
    <row r="11893" spans="1:4">
      <c r="A11893" s="1">
        <v>24705</v>
      </c>
      <c r="B11893" s="1">
        <v>2760110</v>
      </c>
      <c r="C11893" s="1" t="s">
        <v>16804</v>
      </c>
      <c r="D11893" s="1">
        <v>1953</v>
      </c>
    </row>
    <row r="11894" spans="1:4">
      <c r="A11894" s="1">
        <v>24546</v>
      </c>
      <c r="B11894" s="1">
        <v>2760180</v>
      </c>
      <c r="C11894" s="1" t="s">
        <v>16805</v>
      </c>
      <c r="D11894" s="1">
        <v>1953</v>
      </c>
    </row>
    <row r="11895" spans="1:4">
      <c r="A11895" s="1">
        <v>24628</v>
      </c>
      <c r="B11895" s="1">
        <v>2760210</v>
      </c>
      <c r="C11895" s="1" t="s">
        <v>16806</v>
      </c>
      <c r="D11895" s="1">
        <v>1953</v>
      </c>
    </row>
    <row r="11896" spans="1:4">
      <c r="A11896" s="1">
        <v>24241</v>
      </c>
      <c r="B11896" s="1">
        <v>2770040</v>
      </c>
      <c r="C11896" s="1" t="s">
        <v>16807</v>
      </c>
      <c r="D11896" s="1">
        <v>1953</v>
      </c>
    </row>
    <row r="11897" spans="1:4">
      <c r="A11897" s="1">
        <v>24235</v>
      </c>
      <c r="B11897" s="1">
        <v>2770050</v>
      </c>
      <c r="C11897" s="1" t="s">
        <v>16808</v>
      </c>
      <c r="D11897" s="1">
        <v>1953</v>
      </c>
    </row>
    <row r="11898" spans="1:4">
      <c r="A11898" s="1">
        <v>24234</v>
      </c>
      <c r="B11898" s="1">
        <v>2770070</v>
      </c>
      <c r="C11898" s="1" t="s">
        <v>16809</v>
      </c>
      <c r="D11898" s="1">
        <v>1953</v>
      </c>
    </row>
    <row r="11899" spans="1:4">
      <c r="A11899" s="1">
        <v>24368</v>
      </c>
      <c r="B11899" s="1">
        <v>2770090</v>
      </c>
      <c r="C11899" s="1" t="s">
        <v>16810</v>
      </c>
      <c r="D11899" s="1">
        <v>1953</v>
      </c>
    </row>
    <row r="11900" spans="1:4">
      <c r="A11900" s="1">
        <v>24200</v>
      </c>
      <c r="B11900" s="1">
        <v>2810240</v>
      </c>
      <c r="C11900" s="1" t="s">
        <v>16811</v>
      </c>
      <c r="D11900" s="1">
        <v>1953</v>
      </c>
    </row>
    <row r="11901" spans="1:4">
      <c r="A11901" s="1">
        <v>24149</v>
      </c>
      <c r="B11901" s="1">
        <v>2860060</v>
      </c>
      <c r="C11901" s="1" t="s">
        <v>16812</v>
      </c>
      <c r="D11901" s="1">
        <v>1953</v>
      </c>
    </row>
    <row r="11902" spans="1:4">
      <c r="A11902" s="1">
        <v>24583</v>
      </c>
      <c r="B11902" s="1">
        <v>2860180</v>
      </c>
      <c r="C11902" s="1" t="s">
        <v>16813</v>
      </c>
      <c r="D11902" s="1">
        <v>1953</v>
      </c>
    </row>
    <row r="11903" spans="1:4">
      <c r="A11903" s="1">
        <v>30930</v>
      </c>
      <c r="B11903" s="1">
        <v>3010140</v>
      </c>
      <c r="C11903" s="1" t="s">
        <v>16814</v>
      </c>
      <c r="D11903" s="1">
        <v>1953</v>
      </c>
    </row>
    <row r="11904" spans="1:4">
      <c r="A11904" s="1">
        <v>30782</v>
      </c>
      <c r="B11904" s="1">
        <v>3070050</v>
      </c>
      <c r="C11904" s="1" t="s">
        <v>16815</v>
      </c>
      <c r="D11904" s="1">
        <v>1953</v>
      </c>
    </row>
    <row r="11905" spans="1:4">
      <c r="A11905" s="1">
        <v>30770</v>
      </c>
      <c r="B11905" s="1">
        <v>3080030</v>
      </c>
      <c r="C11905" s="1" t="s">
        <v>16816</v>
      </c>
      <c r="D11905" s="1">
        <v>1953</v>
      </c>
    </row>
    <row r="11906" spans="1:4">
      <c r="A11906" s="1">
        <v>30634</v>
      </c>
      <c r="B11906" s="1">
        <v>3100050</v>
      </c>
      <c r="C11906" s="1" t="s">
        <v>16817</v>
      </c>
      <c r="D11906" s="1">
        <v>1953</v>
      </c>
    </row>
    <row r="11907" spans="1:4">
      <c r="A11907" s="1">
        <v>24969</v>
      </c>
      <c r="B11907" s="1">
        <v>3170110</v>
      </c>
      <c r="C11907" s="1" t="s">
        <v>16818</v>
      </c>
      <c r="D11907" s="1">
        <v>1953</v>
      </c>
    </row>
    <row r="11908" spans="1:4">
      <c r="A11908" s="1">
        <v>25382</v>
      </c>
      <c r="B11908" s="1">
        <v>3180030</v>
      </c>
      <c r="C11908" s="1" t="s">
        <v>16819</v>
      </c>
      <c r="D11908" s="1">
        <v>1953</v>
      </c>
    </row>
    <row r="11909" spans="1:4">
      <c r="A11909" s="1">
        <v>25380</v>
      </c>
      <c r="B11909" s="1">
        <v>3180050</v>
      </c>
      <c r="C11909" s="1" t="s">
        <v>16820</v>
      </c>
      <c r="D11909" s="1">
        <v>1953</v>
      </c>
    </row>
    <row r="11910" spans="1:4">
      <c r="A11910" s="1">
        <v>30943</v>
      </c>
      <c r="B11910" s="1">
        <v>3230450</v>
      </c>
      <c r="C11910" s="1" t="s">
        <v>16821</v>
      </c>
      <c r="D11910" s="1">
        <v>1953</v>
      </c>
    </row>
    <row r="11911" spans="1:4">
      <c r="A11911" s="1">
        <v>30901</v>
      </c>
      <c r="B11911" s="1">
        <v>3230460</v>
      </c>
      <c r="C11911" s="1" t="s">
        <v>16822</v>
      </c>
      <c r="D11911" s="1">
        <v>1953</v>
      </c>
    </row>
    <row r="11912" spans="1:4">
      <c r="A11912" s="1">
        <v>31364</v>
      </c>
      <c r="B11912" s="1">
        <v>3280210</v>
      </c>
      <c r="C11912" s="1" t="s">
        <v>16823</v>
      </c>
      <c r="D11912" s="1">
        <v>1953</v>
      </c>
    </row>
    <row r="11913" spans="1:4">
      <c r="A11913" s="1">
        <v>31600</v>
      </c>
      <c r="B11913" s="1">
        <v>3290030</v>
      </c>
      <c r="C11913" s="1" t="s">
        <v>16824</v>
      </c>
      <c r="D11913" s="1">
        <v>1953</v>
      </c>
    </row>
    <row r="11914" spans="1:4">
      <c r="A11914" s="1">
        <v>25107</v>
      </c>
      <c r="B11914" s="1">
        <v>3340340</v>
      </c>
      <c r="C11914" s="1" t="s">
        <v>16825</v>
      </c>
      <c r="D11914" s="1">
        <v>1953</v>
      </c>
    </row>
    <row r="11915" spans="1:4">
      <c r="A11915" s="1">
        <v>25106</v>
      </c>
      <c r="B11915" s="1">
        <v>3340360</v>
      </c>
      <c r="C11915" s="1" t="s">
        <v>16826</v>
      </c>
      <c r="D11915" s="1">
        <v>1953</v>
      </c>
    </row>
    <row r="11916" spans="1:4">
      <c r="A11916" s="1">
        <v>31281</v>
      </c>
      <c r="B11916" s="1">
        <v>3350040</v>
      </c>
      <c r="C11916" s="1" t="s">
        <v>16827</v>
      </c>
      <c r="D11916" s="1">
        <v>1953</v>
      </c>
    </row>
    <row r="11917" spans="1:4">
      <c r="A11917" s="1">
        <v>31541</v>
      </c>
      <c r="B11917" s="1">
        <v>3370090</v>
      </c>
      <c r="C11917" s="1" t="s">
        <v>16828</v>
      </c>
      <c r="D11917" s="1">
        <v>1953</v>
      </c>
    </row>
    <row r="11918" spans="1:4">
      <c r="A11918" s="1">
        <v>31051</v>
      </c>
      <c r="B11918" s="1">
        <v>3370570</v>
      </c>
      <c r="C11918" s="1" t="s">
        <v>16829</v>
      </c>
      <c r="D11918" s="1">
        <v>1953</v>
      </c>
    </row>
    <row r="11919" spans="1:4">
      <c r="A11919" s="1">
        <v>31699</v>
      </c>
      <c r="B11919" s="1">
        <v>3410050</v>
      </c>
      <c r="C11919" s="1" t="s">
        <v>16830</v>
      </c>
      <c r="D11919" s="1">
        <v>1953</v>
      </c>
    </row>
    <row r="11920" spans="1:4">
      <c r="A11920" s="1">
        <v>31509</v>
      </c>
      <c r="B11920" s="1">
        <v>3410150</v>
      </c>
      <c r="C11920" s="1" t="s">
        <v>16831</v>
      </c>
      <c r="D11920" s="1">
        <v>1953</v>
      </c>
    </row>
    <row r="11921" spans="1:4">
      <c r="A11921" s="1">
        <v>31107</v>
      </c>
      <c r="B11921" s="1">
        <v>3420090</v>
      </c>
      <c r="C11921" s="1" t="s">
        <v>16832</v>
      </c>
      <c r="D11921" s="1">
        <v>1953</v>
      </c>
    </row>
    <row r="11922" spans="1:4">
      <c r="A11922" s="1">
        <v>31508</v>
      </c>
      <c r="B11922" s="1">
        <v>3420140</v>
      </c>
      <c r="C11922" s="1" t="s">
        <v>16833</v>
      </c>
      <c r="D11922" s="1">
        <v>1953</v>
      </c>
    </row>
    <row r="11923" spans="1:4">
      <c r="A11923" s="1">
        <v>31715</v>
      </c>
      <c r="B11923" s="1">
        <v>3500290</v>
      </c>
      <c r="C11923" s="1" t="s">
        <v>16834</v>
      </c>
      <c r="D11923" s="1">
        <v>1953</v>
      </c>
    </row>
    <row r="11924" spans="1:4">
      <c r="A11924" s="1">
        <v>32263</v>
      </c>
      <c r="B11924" s="1">
        <v>3610070</v>
      </c>
      <c r="C11924" s="1" t="s">
        <v>16835</v>
      </c>
      <c r="D11924" s="1">
        <v>1953</v>
      </c>
    </row>
    <row r="11925" spans="1:4">
      <c r="A11925" s="1">
        <v>6343</v>
      </c>
      <c r="B11925" s="1">
        <v>3900130</v>
      </c>
      <c r="C11925" s="1" t="s">
        <v>16836</v>
      </c>
      <c r="D11925" s="1">
        <v>1953</v>
      </c>
    </row>
    <row r="11926" spans="1:4">
      <c r="A11926" s="1">
        <v>9186</v>
      </c>
      <c r="B11926" s="1">
        <v>3910040</v>
      </c>
      <c r="C11926" s="1" t="s">
        <v>16837</v>
      </c>
      <c r="D11926" s="1">
        <v>1953</v>
      </c>
    </row>
    <row r="11927" spans="1:4">
      <c r="A11927" s="1">
        <v>12710</v>
      </c>
      <c r="B11927" s="1">
        <v>3930090</v>
      </c>
      <c r="C11927" s="1" t="s">
        <v>16838</v>
      </c>
      <c r="D11927" s="1">
        <v>1953</v>
      </c>
    </row>
    <row r="11928" spans="1:4">
      <c r="A11928" s="1">
        <v>13410</v>
      </c>
      <c r="B11928" s="1">
        <v>3960190</v>
      </c>
      <c r="C11928" s="1" t="s">
        <v>16839</v>
      </c>
      <c r="D11928" s="1">
        <v>1953</v>
      </c>
    </row>
    <row r="11929" spans="1:4">
      <c r="A11929" s="1">
        <v>2730</v>
      </c>
      <c r="B11929" s="1">
        <v>4000570</v>
      </c>
      <c r="C11929" s="1" t="s">
        <v>16840</v>
      </c>
      <c r="D11929" s="1">
        <v>1953</v>
      </c>
    </row>
    <row r="11930" spans="1:4">
      <c r="A11930" s="1">
        <v>31149</v>
      </c>
      <c r="B11930" s="1">
        <v>4060560</v>
      </c>
      <c r="C11930" s="1" t="s">
        <v>16841</v>
      </c>
      <c r="D11930" s="1">
        <v>1953</v>
      </c>
    </row>
    <row r="11931" spans="1:4">
      <c r="A11931" s="1">
        <v>31520</v>
      </c>
      <c r="B11931" s="1">
        <v>4060600</v>
      </c>
      <c r="C11931" s="1" t="s">
        <v>16842</v>
      </c>
      <c r="D11931" s="1">
        <v>1953</v>
      </c>
    </row>
    <row r="11932" spans="1:4">
      <c r="A11932" s="1">
        <v>31696</v>
      </c>
      <c r="B11932" s="1">
        <v>4060680</v>
      </c>
      <c r="C11932" s="1" t="s">
        <v>16843</v>
      </c>
      <c r="D11932" s="1">
        <v>1953</v>
      </c>
    </row>
    <row r="11933" spans="1:4">
      <c r="A11933" s="1">
        <v>2026</v>
      </c>
      <c r="B11933" s="1">
        <v>4090070</v>
      </c>
      <c r="C11933" s="1" t="s">
        <v>16844</v>
      </c>
      <c r="D11933" s="1">
        <v>1953</v>
      </c>
    </row>
    <row r="11934" spans="1:4">
      <c r="A11934" s="1">
        <v>6250</v>
      </c>
      <c r="B11934" s="1">
        <v>4090090</v>
      </c>
      <c r="C11934" s="1" t="s">
        <v>16845</v>
      </c>
      <c r="D11934" s="1">
        <v>1953</v>
      </c>
    </row>
    <row r="11935" spans="1:4">
      <c r="A11935" s="1">
        <v>12763</v>
      </c>
      <c r="B11935" s="1">
        <v>4090270</v>
      </c>
      <c r="C11935" s="1" t="s">
        <v>16846</v>
      </c>
      <c r="D11935" s="1">
        <v>1953</v>
      </c>
    </row>
    <row r="11936" spans="1:4">
      <c r="A11936" s="1">
        <v>9103</v>
      </c>
      <c r="B11936" s="1">
        <v>4090470</v>
      </c>
      <c r="C11936" s="1" t="s">
        <v>16847</v>
      </c>
      <c r="D11936" s="1">
        <v>1953</v>
      </c>
    </row>
    <row r="11937" spans="1:4">
      <c r="A11937" s="1">
        <v>12449</v>
      </c>
      <c r="B11937" s="1">
        <v>4140660</v>
      </c>
      <c r="C11937" s="1" t="s">
        <v>16848</v>
      </c>
      <c r="D11937" s="1">
        <v>1953</v>
      </c>
    </row>
    <row r="11938" spans="1:4">
      <c r="A11938" s="1">
        <v>52628</v>
      </c>
      <c r="B11938" s="1">
        <v>4310250</v>
      </c>
      <c r="C11938" s="1" t="s">
        <v>16849</v>
      </c>
      <c r="D11938" s="1">
        <v>1953</v>
      </c>
    </row>
    <row r="11939" spans="1:4">
      <c r="A11939" s="1">
        <v>19573</v>
      </c>
      <c r="B11939" s="1">
        <v>4370030</v>
      </c>
      <c r="C11939" s="1" t="s">
        <v>16850</v>
      </c>
      <c r="D11939" s="1">
        <v>1953</v>
      </c>
    </row>
    <row r="11940" spans="1:4">
      <c r="A11940" s="1">
        <v>31442</v>
      </c>
      <c r="B11940" s="1">
        <v>4450050</v>
      </c>
      <c r="C11940" s="1" t="s">
        <v>16851</v>
      </c>
      <c r="D11940" s="1">
        <v>1953</v>
      </c>
    </row>
    <row r="11941" spans="1:4">
      <c r="A11941" s="1">
        <v>797</v>
      </c>
      <c r="B11941" s="1">
        <v>4600680</v>
      </c>
      <c r="C11941" s="1" t="s">
        <v>16852</v>
      </c>
      <c r="D11941" s="1">
        <v>1953</v>
      </c>
    </row>
    <row r="11942" spans="1:4">
      <c r="A11942" s="1">
        <v>710</v>
      </c>
      <c r="B11942" s="1">
        <v>4600730</v>
      </c>
      <c r="C11942" s="1" t="s">
        <v>16853</v>
      </c>
      <c r="D11942" s="1">
        <v>1953</v>
      </c>
    </row>
    <row r="11943" spans="1:4">
      <c r="A11943" s="1">
        <v>3951</v>
      </c>
      <c r="B11943" s="1">
        <v>4600820</v>
      </c>
      <c r="C11943" s="1" t="s">
        <v>16854</v>
      </c>
      <c r="D11943" s="1">
        <v>1953</v>
      </c>
    </row>
    <row r="11944" spans="1:4">
      <c r="A11944" s="1">
        <v>51844</v>
      </c>
      <c r="B11944" s="1">
        <v>4600930</v>
      </c>
      <c r="C11944" s="1" t="s">
        <v>16855</v>
      </c>
      <c r="D11944" s="1">
        <v>1953</v>
      </c>
    </row>
    <row r="11945" spans="1:4">
      <c r="A11945" s="1">
        <v>25239</v>
      </c>
      <c r="B11945" s="1">
        <v>4620090</v>
      </c>
      <c r="C11945" s="1" t="s">
        <v>16856</v>
      </c>
      <c r="D11945" s="1">
        <v>1953</v>
      </c>
    </row>
    <row r="11946" spans="1:4">
      <c r="A11946" s="1">
        <v>25237</v>
      </c>
      <c r="B11946" s="1">
        <v>4620110</v>
      </c>
      <c r="C11946" s="1" t="s">
        <v>16857</v>
      </c>
      <c r="D11946" s="1">
        <v>1953</v>
      </c>
    </row>
    <row r="11947" spans="1:4">
      <c r="A11947" s="1">
        <v>30104</v>
      </c>
      <c r="B11947" s="1">
        <v>4720960</v>
      </c>
      <c r="C11947" s="1" t="s">
        <v>16858</v>
      </c>
      <c r="D11947" s="1">
        <v>1953</v>
      </c>
    </row>
    <row r="11948" spans="1:4">
      <c r="A11948" s="1">
        <v>11622</v>
      </c>
      <c r="B11948" s="1">
        <v>4750010</v>
      </c>
      <c r="C11948" s="1" t="s">
        <v>16859</v>
      </c>
      <c r="D11948" s="1">
        <v>1953</v>
      </c>
    </row>
    <row r="11949" spans="1:4">
      <c r="A11949" s="1">
        <v>9700</v>
      </c>
      <c r="B11949" s="1">
        <v>4750020</v>
      </c>
      <c r="C11949" s="1" t="s">
        <v>16860</v>
      </c>
      <c r="D11949" s="1">
        <v>1953</v>
      </c>
    </row>
    <row r="11950" spans="1:4">
      <c r="A11950" s="1">
        <v>24218</v>
      </c>
      <c r="B11950" s="1">
        <v>4810050</v>
      </c>
      <c r="C11950" s="1" t="s">
        <v>16861</v>
      </c>
      <c r="D11950" s="1">
        <v>1953</v>
      </c>
    </row>
    <row r="11951" spans="1:4">
      <c r="A11951" s="1">
        <v>25455</v>
      </c>
      <c r="B11951" s="1">
        <v>4810260</v>
      </c>
      <c r="C11951" s="1" t="s">
        <v>16862</v>
      </c>
      <c r="D11951" s="1">
        <v>1953</v>
      </c>
    </row>
    <row r="11952" spans="1:4">
      <c r="A11952" s="1">
        <v>24402</v>
      </c>
      <c r="B11952" s="1">
        <v>4810290</v>
      </c>
      <c r="C11952" s="1" t="s">
        <v>16863</v>
      </c>
      <c r="D11952" s="1">
        <v>1953</v>
      </c>
    </row>
    <row r="11953" spans="1:4">
      <c r="A11953" s="1">
        <v>12863</v>
      </c>
      <c r="B11953" s="1">
        <v>4840090</v>
      </c>
      <c r="C11953" s="1" t="s">
        <v>16864</v>
      </c>
      <c r="D11953" s="1">
        <v>1953</v>
      </c>
    </row>
    <row r="11954" spans="1:4">
      <c r="A11954" s="1">
        <v>27830</v>
      </c>
      <c r="B11954" s="1">
        <v>4860050</v>
      </c>
      <c r="C11954" s="1" t="s">
        <v>16865</v>
      </c>
      <c r="D11954" s="1">
        <v>1953</v>
      </c>
    </row>
    <row r="11955" spans="1:4">
      <c r="A11955" s="1">
        <v>27006</v>
      </c>
      <c r="B11955" s="1">
        <v>4940050</v>
      </c>
      <c r="C11955" s="1" t="s">
        <v>16866</v>
      </c>
      <c r="D11955" s="1">
        <v>1953</v>
      </c>
    </row>
    <row r="11956" spans="1:4">
      <c r="A11956" s="1">
        <v>26629</v>
      </c>
      <c r="B11956" s="1">
        <v>4940540</v>
      </c>
      <c r="C11956" s="1" t="s">
        <v>16867</v>
      </c>
      <c r="D11956" s="1">
        <v>1953</v>
      </c>
    </row>
    <row r="11957" spans="1:4">
      <c r="A11957" s="1">
        <v>25109</v>
      </c>
      <c r="B11957" s="1">
        <v>4960400</v>
      </c>
      <c r="C11957" s="1" t="s">
        <v>16868</v>
      </c>
      <c r="D11957" s="1">
        <v>1953</v>
      </c>
    </row>
    <row r="11958" spans="1:4">
      <c r="A11958" s="1">
        <v>25129</v>
      </c>
      <c r="B11958" s="1">
        <v>4960600</v>
      </c>
      <c r="C11958" s="1" t="s">
        <v>16869</v>
      </c>
      <c r="D11958" s="1">
        <v>1953</v>
      </c>
    </row>
    <row r="11959" spans="1:4">
      <c r="A11959" s="1">
        <v>23525</v>
      </c>
      <c r="B11959" s="1">
        <v>4961030</v>
      </c>
      <c r="C11959" s="1" t="s">
        <v>16870</v>
      </c>
      <c r="D11959" s="1">
        <v>1953</v>
      </c>
    </row>
    <row r="11960" spans="1:4">
      <c r="A11960" s="1">
        <v>28938</v>
      </c>
      <c r="B11960" s="1">
        <v>4961050</v>
      </c>
      <c r="C11960" s="1" t="s">
        <v>16871</v>
      </c>
      <c r="D11960" s="1">
        <v>1953</v>
      </c>
    </row>
    <row r="11961" spans="1:4">
      <c r="A11961" s="1">
        <v>24290</v>
      </c>
      <c r="B11961" s="1">
        <v>4961060</v>
      </c>
      <c r="C11961" s="1" t="s">
        <v>16872</v>
      </c>
      <c r="D11961" s="1">
        <v>1953</v>
      </c>
    </row>
    <row r="11962" spans="1:4">
      <c r="A11962" s="1">
        <v>23579</v>
      </c>
      <c r="B11962" s="1">
        <v>4961170</v>
      </c>
      <c r="C11962" s="1" t="s">
        <v>16873</v>
      </c>
      <c r="D11962" s="1">
        <v>1953</v>
      </c>
    </row>
    <row r="11963" spans="1:4">
      <c r="A11963" s="1">
        <v>27667</v>
      </c>
      <c r="B11963" s="1">
        <v>4961290</v>
      </c>
      <c r="C11963" s="1" t="s">
        <v>16874</v>
      </c>
      <c r="D11963" s="1">
        <v>1953</v>
      </c>
    </row>
    <row r="11964" spans="1:4">
      <c r="A11964" s="1">
        <v>27575</v>
      </c>
      <c r="B11964" s="1">
        <v>4961480</v>
      </c>
      <c r="C11964" s="1" t="s">
        <v>16875</v>
      </c>
      <c r="D11964" s="1">
        <v>1953</v>
      </c>
    </row>
    <row r="11965" spans="1:4">
      <c r="A11965" s="1">
        <v>22456</v>
      </c>
      <c r="B11965" s="1">
        <v>4961670</v>
      </c>
      <c r="C11965" s="1" t="s">
        <v>16876</v>
      </c>
      <c r="D11965" s="1">
        <v>1953</v>
      </c>
    </row>
    <row r="11966" spans="1:4">
      <c r="A11966" s="1">
        <v>13540</v>
      </c>
      <c r="B11966" s="1">
        <v>4980170</v>
      </c>
      <c r="C11966" s="1" t="s">
        <v>16877</v>
      </c>
      <c r="D11966" s="1">
        <v>1953</v>
      </c>
    </row>
    <row r="11967" spans="1:4">
      <c r="A11967" s="1">
        <v>52614</v>
      </c>
      <c r="B11967" s="1">
        <v>4980300</v>
      </c>
      <c r="C11967" s="1" t="s">
        <v>16878</v>
      </c>
      <c r="D11967" s="1">
        <v>1953</v>
      </c>
    </row>
    <row r="11968" spans="1:4">
      <c r="A11968" s="1">
        <v>26492</v>
      </c>
      <c r="B11968" s="1">
        <v>5000030</v>
      </c>
      <c r="C11968" s="1" t="s">
        <v>16879</v>
      </c>
      <c r="D11968" s="1">
        <v>1953</v>
      </c>
    </row>
    <row r="11969" spans="1:4">
      <c r="A11969" s="1">
        <v>26906</v>
      </c>
      <c r="B11969" s="1">
        <v>5020440</v>
      </c>
      <c r="C11969" s="1" t="s">
        <v>16880</v>
      </c>
      <c r="D11969" s="1">
        <v>1953</v>
      </c>
    </row>
    <row r="11970" spans="1:4">
      <c r="A11970" s="1">
        <v>29875</v>
      </c>
      <c r="B11970" s="1">
        <v>5020610</v>
      </c>
      <c r="C11970" s="1" t="s">
        <v>16881</v>
      </c>
      <c r="D11970" s="1">
        <v>1953</v>
      </c>
    </row>
    <row r="11971" spans="1:4">
      <c r="A11971" s="1">
        <v>26947</v>
      </c>
      <c r="B11971" s="1">
        <v>5080280</v>
      </c>
      <c r="C11971" s="1" t="s">
        <v>16882</v>
      </c>
      <c r="D11971" s="1">
        <v>1953</v>
      </c>
    </row>
    <row r="11972" spans="1:4">
      <c r="A11972" s="1">
        <v>27040</v>
      </c>
      <c r="B11972" s="1">
        <v>5100060</v>
      </c>
      <c r="C11972" s="1" t="s">
        <v>16883</v>
      </c>
      <c r="D11972" s="1">
        <v>1953</v>
      </c>
    </row>
    <row r="11973" spans="1:4">
      <c r="A11973" s="1">
        <v>26872</v>
      </c>
      <c r="B11973" s="1">
        <v>5100460</v>
      </c>
      <c r="C11973" s="1" t="s">
        <v>16884</v>
      </c>
      <c r="D11973" s="1">
        <v>1953</v>
      </c>
    </row>
    <row r="11974" spans="1:4">
      <c r="A11974" s="1">
        <v>13314</v>
      </c>
      <c r="B11974" s="1">
        <v>5110270</v>
      </c>
      <c r="C11974" s="1" t="s">
        <v>16885</v>
      </c>
      <c r="D11974" s="1">
        <v>1953</v>
      </c>
    </row>
    <row r="11975" spans="1:4">
      <c r="A11975" s="1">
        <v>52144</v>
      </c>
      <c r="B11975" s="1">
        <v>5330470</v>
      </c>
      <c r="C11975" s="1" t="s">
        <v>16886</v>
      </c>
      <c r="D11975" s="1">
        <v>1953</v>
      </c>
    </row>
    <row r="11976" spans="1:4">
      <c r="A11976" s="1">
        <v>17111</v>
      </c>
      <c r="B11976" s="1">
        <v>5330490</v>
      </c>
      <c r="C11976" s="1" t="s">
        <v>16887</v>
      </c>
      <c r="D11976" s="1">
        <v>1953</v>
      </c>
    </row>
    <row r="11977" spans="1:4">
      <c r="A11977" s="1">
        <v>17110</v>
      </c>
      <c r="B11977" s="1">
        <v>5330510</v>
      </c>
      <c r="C11977" s="1" t="s">
        <v>16888</v>
      </c>
      <c r="D11977" s="1">
        <v>1953</v>
      </c>
    </row>
    <row r="11978" spans="1:4">
      <c r="A11978" s="1">
        <v>17109</v>
      </c>
      <c r="B11978" s="1">
        <v>5330530</v>
      </c>
      <c r="C11978" s="1" t="s">
        <v>16889</v>
      </c>
      <c r="D11978" s="1">
        <v>1953</v>
      </c>
    </row>
    <row r="11979" spans="1:4">
      <c r="A11979" s="1">
        <v>17977</v>
      </c>
      <c r="B11979" s="1">
        <v>5330670</v>
      </c>
      <c r="C11979" s="1" t="s">
        <v>16890</v>
      </c>
      <c r="D11979" s="1">
        <v>1953</v>
      </c>
    </row>
    <row r="11980" spans="1:4">
      <c r="A11980" s="1">
        <v>241</v>
      </c>
      <c r="B11980" s="1">
        <v>5380160</v>
      </c>
      <c r="C11980" s="1" t="s">
        <v>16891</v>
      </c>
      <c r="D11980" s="1">
        <v>1953</v>
      </c>
    </row>
    <row r="11981" spans="1:4">
      <c r="A11981" s="1">
        <v>3477</v>
      </c>
      <c r="B11981" s="1">
        <v>5400180</v>
      </c>
      <c r="C11981" s="1" t="s">
        <v>16892</v>
      </c>
      <c r="D11981" s="1">
        <v>1953</v>
      </c>
    </row>
    <row r="11982" spans="1:4">
      <c r="A11982" s="1">
        <v>24307</v>
      </c>
      <c r="B11982" s="1">
        <v>5410050</v>
      </c>
      <c r="C11982" s="1" t="s">
        <v>16893</v>
      </c>
      <c r="D11982" s="1">
        <v>1953</v>
      </c>
    </row>
    <row r="11983" spans="1:4">
      <c r="A11983" s="1">
        <v>24470</v>
      </c>
      <c r="B11983" s="1">
        <v>5410060</v>
      </c>
      <c r="C11983" s="1" t="s">
        <v>16894</v>
      </c>
      <c r="D11983" s="1">
        <v>1953</v>
      </c>
    </row>
    <row r="11984" spans="1:4">
      <c r="A11984" s="1">
        <v>24429</v>
      </c>
      <c r="B11984" s="1">
        <v>5410130</v>
      </c>
      <c r="C11984" s="1" t="s">
        <v>16895</v>
      </c>
      <c r="D11984" s="1">
        <v>1953</v>
      </c>
    </row>
    <row r="11985" spans="1:4">
      <c r="A11985" s="1">
        <v>24081</v>
      </c>
      <c r="B11985" s="1">
        <v>5410200</v>
      </c>
      <c r="C11985" s="1" t="s">
        <v>16896</v>
      </c>
      <c r="D11985" s="1">
        <v>1953</v>
      </c>
    </row>
    <row r="11986" spans="1:4">
      <c r="A11986" s="1">
        <v>24608</v>
      </c>
      <c r="B11986" s="1">
        <v>5440190</v>
      </c>
      <c r="C11986" s="1" t="s">
        <v>16897</v>
      </c>
      <c r="D11986" s="1">
        <v>1953</v>
      </c>
    </row>
    <row r="11987" spans="1:4">
      <c r="A11987" s="1">
        <v>24677</v>
      </c>
      <c r="B11987" s="1">
        <v>5440480</v>
      </c>
      <c r="C11987" s="1" t="s">
        <v>16898</v>
      </c>
      <c r="D11987" s="1">
        <v>1953</v>
      </c>
    </row>
    <row r="11988" spans="1:4">
      <c r="A11988" s="1">
        <v>24088</v>
      </c>
      <c r="B11988" s="1">
        <v>5480050</v>
      </c>
      <c r="C11988" s="1" t="s">
        <v>16899</v>
      </c>
      <c r="D11988" s="1">
        <v>1953</v>
      </c>
    </row>
    <row r="11989" spans="1:4">
      <c r="A11989" s="1">
        <v>27030</v>
      </c>
      <c r="B11989" s="1">
        <v>5550450</v>
      </c>
      <c r="C11989" s="1" t="s">
        <v>16900</v>
      </c>
      <c r="D11989" s="1">
        <v>1953</v>
      </c>
    </row>
    <row r="11990" spans="1:4">
      <c r="A11990" s="1">
        <v>30116</v>
      </c>
      <c r="B11990" s="1">
        <v>5580030</v>
      </c>
      <c r="C11990" s="1" t="s">
        <v>16901</v>
      </c>
      <c r="D11990" s="1">
        <v>1953</v>
      </c>
    </row>
    <row r="11991" spans="1:4">
      <c r="A11991" s="1">
        <v>26599</v>
      </c>
      <c r="B11991" s="1">
        <v>5820040</v>
      </c>
      <c r="C11991" s="1" t="s">
        <v>16902</v>
      </c>
      <c r="D11991" s="1">
        <v>1953</v>
      </c>
    </row>
    <row r="11992" spans="1:4">
      <c r="A11992" s="1">
        <v>26353</v>
      </c>
      <c r="B11992" s="1">
        <v>6280030</v>
      </c>
      <c r="C11992" s="1" t="s">
        <v>16903</v>
      </c>
      <c r="D11992" s="1">
        <v>1953</v>
      </c>
    </row>
    <row r="11993" spans="1:4">
      <c r="A11993" s="1">
        <v>17148</v>
      </c>
      <c r="B11993" s="1">
        <v>6340050</v>
      </c>
      <c r="C11993" s="1" t="s">
        <v>16904</v>
      </c>
      <c r="D11993" s="1">
        <v>1953</v>
      </c>
    </row>
    <row r="11994" spans="1:4">
      <c r="A11994" s="1">
        <v>17145</v>
      </c>
      <c r="B11994" s="1">
        <v>6350170</v>
      </c>
      <c r="C11994" s="1" t="s">
        <v>16905</v>
      </c>
      <c r="D11994" s="1">
        <v>1953</v>
      </c>
    </row>
    <row r="11995" spans="1:4">
      <c r="A11995" s="1">
        <v>17135</v>
      </c>
      <c r="B11995" s="1">
        <v>6350190</v>
      </c>
      <c r="C11995" s="1" t="s">
        <v>16906</v>
      </c>
      <c r="D11995" s="1">
        <v>1953</v>
      </c>
    </row>
    <row r="11996" spans="1:4">
      <c r="A11996" s="1">
        <v>17143</v>
      </c>
      <c r="B11996" s="1">
        <v>6350430</v>
      </c>
      <c r="C11996" s="1" t="s">
        <v>16907</v>
      </c>
      <c r="D11996" s="1">
        <v>1953</v>
      </c>
    </row>
    <row r="11997" spans="1:4">
      <c r="A11997" s="1">
        <v>52074</v>
      </c>
      <c r="B11997" s="1">
        <v>6350450</v>
      </c>
      <c r="C11997" s="1" t="s">
        <v>16908</v>
      </c>
      <c r="D11997" s="1">
        <v>1953</v>
      </c>
    </row>
    <row r="11998" spans="1:4">
      <c r="A11998" s="1">
        <v>18409</v>
      </c>
      <c r="B11998" s="1">
        <v>6380020</v>
      </c>
      <c r="C11998" s="1" t="s">
        <v>16909</v>
      </c>
      <c r="D11998" s="1">
        <v>1953</v>
      </c>
    </row>
    <row r="11999" spans="1:4">
      <c r="A11999" s="1">
        <v>18360</v>
      </c>
      <c r="B11999" s="1">
        <v>6400140</v>
      </c>
      <c r="C11999" s="1" t="s">
        <v>16910</v>
      </c>
      <c r="D11999" s="1">
        <v>1953</v>
      </c>
    </row>
    <row r="12000" spans="1:4">
      <c r="A12000" s="1">
        <v>18330</v>
      </c>
      <c r="B12000" s="1">
        <v>6400160</v>
      </c>
      <c r="C12000" s="1" t="s">
        <v>16911</v>
      </c>
      <c r="D12000" s="1">
        <v>1953</v>
      </c>
    </row>
    <row r="12001" spans="1:4">
      <c r="A12001" s="1">
        <v>18365</v>
      </c>
      <c r="B12001" s="1">
        <v>6400170</v>
      </c>
      <c r="C12001" s="1" t="s">
        <v>16912</v>
      </c>
      <c r="D12001" s="1">
        <v>1953</v>
      </c>
    </row>
    <row r="12002" spans="1:4">
      <c r="A12002" s="1">
        <v>51758</v>
      </c>
      <c r="B12002" s="1">
        <v>6400181</v>
      </c>
      <c r="C12002" s="1" t="s">
        <v>16913</v>
      </c>
      <c r="D12002" s="1">
        <v>1953</v>
      </c>
    </row>
    <row r="12003" spans="1:4">
      <c r="A12003" s="1">
        <v>18449</v>
      </c>
      <c r="B12003" s="1">
        <v>6400190</v>
      </c>
      <c r="C12003" s="1" t="s">
        <v>16914</v>
      </c>
      <c r="D12003" s="1">
        <v>1953</v>
      </c>
    </row>
    <row r="12004" spans="1:4">
      <c r="A12004" s="1">
        <v>14594</v>
      </c>
      <c r="B12004" s="1">
        <v>6400330</v>
      </c>
      <c r="C12004" s="1" t="s">
        <v>16915</v>
      </c>
      <c r="D12004" s="1">
        <v>1953</v>
      </c>
    </row>
    <row r="12005" spans="1:4">
      <c r="A12005" s="1">
        <v>18081</v>
      </c>
      <c r="B12005" s="1">
        <v>6460060</v>
      </c>
      <c r="C12005" s="1" t="s">
        <v>16916</v>
      </c>
      <c r="D12005" s="1">
        <v>1953</v>
      </c>
    </row>
    <row r="12006" spans="1:4">
      <c r="A12006" s="1">
        <v>18024</v>
      </c>
      <c r="B12006" s="1">
        <v>6460080</v>
      </c>
      <c r="C12006" s="1" t="s">
        <v>16917</v>
      </c>
      <c r="D12006" s="1">
        <v>1953</v>
      </c>
    </row>
    <row r="12007" spans="1:4">
      <c r="A12007" s="1">
        <v>18501</v>
      </c>
      <c r="B12007" s="1">
        <v>6460100</v>
      </c>
      <c r="C12007" s="1" t="s">
        <v>16918</v>
      </c>
      <c r="D12007" s="1">
        <v>1953</v>
      </c>
    </row>
    <row r="12008" spans="1:4">
      <c r="A12008" s="1">
        <v>18494</v>
      </c>
      <c r="B12008" s="1">
        <v>6460120</v>
      </c>
      <c r="C12008" s="1" t="s">
        <v>16919</v>
      </c>
      <c r="D12008" s="1">
        <v>1953</v>
      </c>
    </row>
    <row r="12009" spans="1:4">
      <c r="A12009" s="1">
        <v>18427</v>
      </c>
      <c r="B12009" s="1">
        <v>6460140</v>
      </c>
      <c r="C12009" s="1" t="s">
        <v>16920</v>
      </c>
      <c r="D12009" s="1">
        <v>1953</v>
      </c>
    </row>
    <row r="12010" spans="1:4">
      <c r="A12010" s="1">
        <v>18357</v>
      </c>
      <c r="B12010" s="1">
        <v>6460160</v>
      </c>
      <c r="C12010" s="1" t="s">
        <v>16921</v>
      </c>
      <c r="D12010" s="1">
        <v>1953</v>
      </c>
    </row>
    <row r="12011" spans="1:4">
      <c r="A12011" s="1">
        <v>18076</v>
      </c>
      <c r="B12011" s="1">
        <v>6470050</v>
      </c>
      <c r="C12011" s="1" t="s">
        <v>16922</v>
      </c>
      <c r="D12011" s="1">
        <v>1953</v>
      </c>
    </row>
    <row r="12012" spans="1:4">
      <c r="A12012" s="1">
        <v>18010</v>
      </c>
      <c r="B12012" s="1">
        <v>6470070</v>
      </c>
      <c r="C12012" s="1" t="s">
        <v>16923</v>
      </c>
      <c r="D12012" s="1">
        <v>1953</v>
      </c>
    </row>
    <row r="12013" spans="1:4">
      <c r="A12013" s="1">
        <v>18508</v>
      </c>
      <c r="B12013" s="1">
        <v>6470080</v>
      </c>
      <c r="C12013" s="1" t="s">
        <v>16924</v>
      </c>
      <c r="D12013" s="1">
        <v>1953</v>
      </c>
    </row>
    <row r="12014" spans="1:4">
      <c r="A12014" s="1">
        <v>18503</v>
      </c>
      <c r="B12014" s="1">
        <v>6470090</v>
      </c>
      <c r="C12014" s="1" t="s">
        <v>16925</v>
      </c>
      <c r="D12014" s="1">
        <v>1953</v>
      </c>
    </row>
    <row r="12015" spans="1:4">
      <c r="A12015" s="1">
        <v>18429</v>
      </c>
      <c r="B12015" s="1">
        <v>6470111</v>
      </c>
      <c r="C12015" s="1" t="s">
        <v>16926</v>
      </c>
      <c r="D12015" s="1">
        <v>1953</v>
      </c>
    </row>
    <row r="12016" spans="1:4">
      <c r="A12016" s="1">
        <v>18280</v>
      </c>
      <c r="B12016" s="1">
        <v>6470130</v>
      </c>
      <c r="C12016" s="1" t="s">
        <v>16927</v>
      </c>
      <c r="D12016" s="1">
        <v>1953</v>
      </c>
    </row>
    <row r="12017" spans="1:4">
      <c r="A12017" s="1">
        <v>18446</v>
      </c>
      <c r="B12017" s="1">
        <v>6470160</v>
      </c>
      <c r="C12017" s="1" t="s">
        <v>16928</v>
      </c>
      <c r="D12017" s="1">
        <v>1953</v>
      </c>
    </row>
    <row r="12018" spans="1:4">
      <c r="A12018" s="1">
        <v>18363</v>
      </c>
      <c r="B12018" s="1">
        <v>6470180</v>
      </c>
      <c r="C12018" s="1" t="s">
        <v>16929</v>
      </c>
      <c r="D12018" s="1">
        <v>1953</v>
      </c>
    </row>
    <row r="12019" spans="1:4">
      <c r="A12019" s="1">
        <v>18377</v>
      </c>
      <c r="B12019" s="1">
        <v>6470200</v>
      </c>
      <c r="C12019" s="1" t="s">
        <v>16930</v>
      </c>
      <c r="D12019" s="1">
        <v>1953</v>
      </c>
    </row>
    <row r="12020" spans="1:4">
      <c r="A12020" s="1">
        <v>17129</v>
      </c>
      <c r="B12020" s="1">
        <v>6470530</v>
      </c>
      <c r="C12020" s="1" t="s">
        <v>16931</v>
      </c>
      <c r="D12020" s="1">
        <v>1953</v>
      </c>
    </row>
    <row r="12021" spans="1:4">
      <c r="A12021" s="1">
        <v>31582</v>
      </c>
      <c r="B12021" s="1">
        <v>6560040</v>
      </c>
      <c r="C12021" s="1" t="s">
        <v>16932</v>
      </c>
      <c r="D12021" s="1">
        <v>1953</v>
      </c>
    </row>
    <row r="12022" spans="1:4">
      <c r="A12022" s="1">
        <v>31255</v>
      </c>
      <c r="B12022" s="1">
        <v>6580170</v>
      </c>
      <c r="C12022" s="1" t="s">
        <v>16933</v>
      </c>
      <c r="D12022" s="1">
        <v>1953</v>
      </c>
    </row>
    <row r="12023" spans="1:4">
      <c r="A12023" s="1">
        <v>24301</v>
      </c>
      <c r="B12023" s="1">
        <v>6610390</v>
      </c>
      <c r="C12023" s="1" t="s">
        <v>16934</v>
      </c>
      <c r="D12023" s="1">
        <v>1953</v>
      </c>
    </row>
    <row r="12024" spans="1:4">
      <c r="A12024" s="1">
        <v>23931</v>
      </c>
      <c r="B12024" s="1">
        <v>6710020</v>
      </c>
      <c r="C12024" s="1" t="s">
        <v>16935</v>
      </c>
      <c r="D12024" s="1">
        <v>1953</v>
      </c>
    </row>
    <row r="12025" spans="1:4">
      <c r="A12025" s="1">
        <v>23982</v>
      </c>
      <c r="B12025" s="1">
        <v>6730200</v>
      </c>
      <c r="C12025" s="1" t="s">
        <v>16936</v>
      </c>
      <c r="D12025" s="1">
        <v>1953</v>
      </c>
    </row>
    <row r="12026" spans="1:4">
      <c r="A12026" s="1">
        <v>24443</v>
      </c>
      <c r="B12026" s="1">
        <v>6740070</v>
      </c>
      <c r="C12026" s="1" t="s">
        <v>16937</v>
      </c>
      <c r="D12026" s="1">
        <v>1953</v>
      </c>
    </row>
    <row r="12027" spans="1:4">
      <c r="A12027" s="1">
        <v>24417</v>
      </c>
      <c r="B12027" s="1">
        <v>6740100</v>
      </c>
      <c r="C12027" s="1" t="s">
        <v>16938</v>
      </c>
      <c r="D12027" s="1">
        <v>1953</v>
      </c>
    </row>
    <row r="12028" spans="1:4">
      <c r="A12028" s="1">
        <v>24416</v>
      </c>
      <c r="B12028" s="1">
        <v>6750090</v>
      </c>
      <c r="C12028" s="1" t="s">
        <v>16939</v>
      </c>
      <c r="D12028" s="1">
        <v>1953</v>
      </c>
    </row>
    <row r="12029" spans="1:4">
      <c r="A12029" s="1">
        <v>24414</v>
      </c>
      <c r="B12029" s="1">
        <v>6750130</v>
      </c>
      <c r="C12029" s="1" t="s">
        <v>16940</v>
      </c>
      <c r="D12029" s="1">
        <v>1953</v>
      </c>
    </row>
    <row r="12030" spans="1:4">
      <c r="A12030" s="1">
        <v>24413</v>
      </c>
      <c r="B12030" s="1">
        <v>6750150</v>
      </c>
      <c r="C12030" s="1" t="s">
        <v>16941</v>
      </c>
      <c r="D12030" s="1">
        <v>1953</v>
      </c>
    </row>
    <row r="12031" spans="1:4">
      <c r="A12031" s="1">
        <v>23907</v>
      </c>
      <c r="B12031" s="1">
        <v>6790220</v>
      </c>
      <c r="C12031" s="1" t="s">
        <v>16942</v>
      </c>
      <c r="D12031" s="1">
        <v>1953</v>
      </c>
    </row>
    <row r="12032" spans="1:4">
      <c r="A12032" s="1">
        <v>26967</v>
      </c>
      <c r="B12032" s="1">
        <v>6880040</v>
      </c>
      <c r="C12032" s="1" t="s">
        <v>16943</v>
      </c>
      <c r="D12032" s="1">
        <v>1953</v>
      </c>
    </row>
    <row r="12033" spans="1:4">
      <c r="A12033" s="1">
        <v>15886</v>
      </c>
      <c r="B12033" s="1">
        <v>7170080</v>
      </c>
      <c r="C12033" s="1" t="s">
        <v>16944</v>
      </c>
      <c r="D12033" s="1">
        <v>1953</v>
      </c>
    </row>
    <row r="12034" spans="1:4">
      <c r="A12034" s="1">
        <v>15722</v>
      </c>
      <c r="B12034" s="1">
        <v>7300100</v>
      </c>
      <c r="C12034" s="1" t="s">
        <v>16945</v>
      </c>
      <c r="D12034" s="1">
        <v>1953</v>
      </c>
    </row>
    <row r="12035" spans="1:4">
      <c r="A12035" s="1">
        <v>16307</v>
      </c>
      <c r="B12035" s="1">
        <v>7300280</v>
      </c>
      <c r="C12035" s="1" t="s">
        <v>16946</v>
      </c>
      <c r="D12035" s="1">
        <v>1953</v>
      </c>
    </row>
    <row r="12036" spans="1:4">
      <c r="A12036" s="1">
        <v>16555</v>
      </c>
      <c r="B12036" s="1">
        <v>7300660</v>
      </c>
      <c r="C12036" s="1" t="s">
        <v>16947</v>
      </c>
      <c r="D12036" s="1">
        <v>1953</v>
      </c>
    </row>
    <row r="12037" spans="1:4">
      <c r="A12037" s="1">
        <v>16467</v>
      </c>
      <c r="B12037" s="1">
        <v>7300680</v>
      </c>
      <c r="C12037" s="1" t="s">
        <v>16948</v>
      </c>
      <c r="D12037" s="1">
        <v>1953</v>
      </c>
    </row>
    <row r="12038" spans="1:4">
      <c r="A12038" s="1">
        <v>17348</v>
      </c>
      <c r="B12038" s="1">
        <v>7301130</v>
      </c>
      <c r="C12038" s="1" t="s">
        <v>16949</v>
      </c>
      <c r="D12038" s="1">
        <v>1953</v>
      </c>
    </row>
    <row r="12039" spans="1:4">
      <c r="A12039" s="1">
        <v>17718</v>
      </c>
      <c r="B12039" s="1">
        <v>7310010</v>
      </c>
      <c r="C12039" s="1" t="s">
        <v>16950</v>
      </c>
      <c r="D12039" s="1">
        <v>1953</v>
      </c>
    </row>
    <row r="12040" spans="1:4">
      <c r="A12040" s="1">
        <v>17723</v>
      </c>
      <c r="B12040" s="1">
        <v>7310070</v>
      </c>
      <c r="C12040" s="1" t="s">
        <v>16951</v>
      </c>
      <c r="D12040" s="1">
        <v>1953</v>
      </c>
    </row>
    <row r="12041" spans="1:4">
      <c r="A12041" s="1">
        <v>17932</v>
      </c>
      <c r="B12041" s="1">
        <v>7310110</v>
      </c>
      <c r="C12041" s="1" t="s">
        <v>16952</v>
      </c>
      <c r="D12041" s="1">
        <v>1953</v>
      </c>
    </row>
    <row r="12042" spans="1:4">
      <c r="A12042" s="1">
        <v>17958</v>
      </c>
      <c r="B12042" s="1">
        <v>7310130</v>
      </c>
      <c r="C12042" s="1" t="s">
        <v>16953</v>
      </c>
      <c r="D12042" s="1">
        <v>1953</v>
      </c>
    </row>
    <row r="12043" spans="1:4">
      <c r="A12043" s="1">
        <v>17956</v>
      </c>
      <c r="B12043" s="1">
        <v>7310150</v>
      </c>
      <c r="C12043" s="1" t="s">
        <v>16954</v>
      </c>
      <c r="D12043" s="1">
        <v>1953</v>
      </c>
    </row>
    <row r="12044" spans="1:4">
      <c r="A12044" s="1">
        <v>17954</v>
      </c>
      <c r="B12044" s="1">
        <v>7310170</v>
      </c>
      <c r="C12044" s="1" t="s">
        <v>16955</v>
      </c>
      <c r="D12044" s="1">
        <v>1953</v>
      </c>
    </row>
    <row r="12045" spans="1:4">
      <c r="A12045" s="1">
        <v>17949</v>
      </c>
      <c r="B12045" s="1">
        <v>7310210</v>
      </c>
      <c r="C12045" s="1" t="s">
        <v>16956</v>
      </c>
      <c r="D12045" s="1">
        <v>1953</v>
      </c>
    </row>
    <row r="12046" spans="1:4">
      <c r="A12046" s="1">
        <v>17947</v>
      </c>
      <c r="B12046" s="1">
        <v>7310230</v>
      </c>
      <c r="C12046" s="1" t="s">
        <v>16957</v>
      </c>
      <c r="D12046" s="1">
        <v>1953</v>
      </c>
    </row>
    <row r="12047" spans="1:4">
      <c r="A12047" s="1">
        <v>16565</v>
      </c>
      <c r="B12047" s="1">
        <v>7310250</v>
      </c>
      <c r="C12047" s="1" t="s">
        <v>16958</v>
      </c>
      <c r="D12047" s="1">
        <v>1953</v>
      </c>
    </row>
    <row r="12048" spans="1:4">
      <c r="A12048" s="1">
        <v>16558</v>
      </c>
      <c r="B12048" s="1">
        <v>7310270</v>
      </c>
      <c r="C12048" s="1" t="s">
        <v>16959</v>
      </c>
      <c r="D12048" s="1">
        <v>1953</v>
      </c>
    </row>
    <row r="12049" spans="1:4">
      <c r="A12049" s="1">
        <v>16556</v>
      </c>
      <c r="B12049" s="1">
        <v>7310290</v>
      </c>
      <c r="C12049" s="1" t="s">
        <v>16960</v>
      </c>
      <c r="D12049" s="1">
        <v>1953</v>
      </c>
    </row>
    <row r="12050" spans="1:4">
      <c r="A12050" s="1">
        <v>23821</v>
      </c>
      <c r="B12050" s="1">
        <v>7530040</v>
      </c>
      <c r="C12050" s="1" t="s">
        <v>16961</v>
      </c>
      <c r="D12050" s="1">
        <v>1953</v>
      </c>
    </row>
    <row r="12051" spans="1:4">
      <c r="A12051" s="1">
        <v>23855</v>
      </c>
      <c r="B12051" s="1">
        <v>7530110</v>
      </c>
      <c r="C12051" s="1" t="s">
        <v>16962</v>
      </c>
      <c r="D12051" s="1">
        <v>1953</v>
      </c>
    </row>
    <row r="12052" spans="1:4">
      <c r="A12052" s="1">
        <v>23845</v>
      </c>
      <c r="B12052" s="1">
        <v>7540070</v>
      </c>
      <c r="C12052" s="1" t="s">
        <v>16963</v>
      </c>
      <c r="D12052" s="1">
        <v>1953</v>
      </c>
    </row>
    <row r="12053" spans="1:4">
      <c r="A12053" s="1">
        <v>24010</v>
      </c>
      <c r="B12053" s="1">
        <v>7550090</v>
      </c>
      <c r="C12053" s="1" t="s">
        <v>16964</v>
      </c>
      <c r="D12053" s="1">
        <v>1953</v>
      </c>
    </row>
    <row r="12054" spans="1:4">
      <c r="A12054" s="1">
        <v>24382</v>
      </c>
      <c r="B12054" s="1">
        <v>7570200</v>
      </c>
      <c r="C12054" s="1" t="s">
        <v>16965</v>
      </c>
      <c r="D12054" s="1">
        <v>1953</v>
      </c>
    </row>
    <row r="12055" spans="1:4">
      <c r="A12055" s="1">
        <v>24388</v>
      </c>
      <c r="B12055" s="1">
        <v>7570280</v>
      </c>
      <c r="C12055" s="1" t="s">
        <v>16966</v>
      </c>
      <c r="D12055" s="1">
        <v>1953</v>
      </c>
    </row>
    <row r="12056" spans="1:4">
      <c r="A12056" s="1">
        <v>17929</v>
      </c>
      <c r="B12056" s="1">
        <v>7581180</v>
      </c>
      <c r="C12056" s="1" t="s">
        <v>16967</v>
      </c>
      <c r="D12056" s="1">
        <v>1953</v>
      </c>
    </row>
    <row r="12057" spans="1:4">
      <c r="A12057" s="1">
        <v>51880</v>
      </c>
      <c r="B12057" s="1">
        <v>7581200</v>
      </c>
      <c r="C12057" s="1" t="s">
        <v>16968</v>
      </c>
      <c r="D12057" s="1">
        <v>1953</v>
      </c>
    </row>
    <row r="12058" spans="1:4">
      <c r="A12058" s="1">
        <v>51883</v>
      </c>
      <c r="B12058" s="1">
        <v>7581240</v>
      </c>
      <c r="C12058" s="1" t="s">
        <v>16969</v>
      </c>
      <c r="D12058" s="1">
        <v>1953</v>
      </c>
    </row>
    <row r="12059" spans="1:4">
      <c r="A12059" s="1">
        <v>17971</v>
      </c>
      <c r="B12059" s="1">
        <v>7581260</v>
      </c>
      <c r="C12059" s="1" t="s">
        <v>16970</v>
      </c>
      <c r="D12059" s="1">
        <v>1953</v>
      </c>
    </row>
    <row r="12060" spans="1:4">
      <c r="A12060" s="1">
        <v>17758</v>
      </c>
      <c r="B12060" s="1">
        <v>7581280</v>
      </c>
      <c r="C12060" s="1" t="s">
        <v>16971</v>
      </c>
      <c r="D12060" s="1">
        <v>1953</v>
      </c>
    </row>
    <row r="12061" spans="1:4">
      <c r="A12061" s="1">
        <v>17922</v>
      </c>
      <c r="B12061" s="1">
        <v>7590030</v>
      </c>
      <c r="C12061" s="1" t="s">
        <v>16972</v>
      </c>
      <c r="D12061" s="1">
        <v>1953</v>
      </c>
    </row>
    <row r="12062" spans="1:4">
      <c r="A12062" s="1">
        <v>17729</v>
      </c>
      <c r="B12062" s="1">
        <v>7590040</v>
      </c>
      <c r="C12062" s="1" t="s">
        <v>16973</v>
      </c>
      <c r="D12062" s="1">
        <v>1953</v>
      </c>
    </row>
    <row r="12063" spans="1:4">
      <c r="A12063" s="1">
        <v>17928</v>
      </c>
      <c r="B12063" s="1">
        <v>7590070</v>
      </c>
      <c r="C12063" s="1" t="s">
        <v>16974</v>
      </c>
      <c r="D12063" s="1">
        <v>1953</v>
      </c>
    </row>
    <row r="12064" spans="1:4">
      <c r="A12064" s="1">
        <v>51879</v>
      </c>
      <c r="B12064" s="1">
        <v>7590110</v>
      </c>
      <c r="C12064" s="1" t="s">
        <v>16975</v>
      </c>
      <c r="D12064" s="1">
        <v>1953</v>
      </c>
    </row>
    <row r="12065" spans="1:4">
      <c r="A12065" s="1">
        <v>17752</v>
      </c>
      <c r="B12065" s="1">
        <v>7590150</v>
      </c>
      <c r="C12065" s="1" t="s">
        <v>16976</v>
      </c>
      <c r="D12065" s="1">
        <v>1953</v>
      </c>
    </row>
    <row r="12066" spans="1:4">
      <c r="A12066" s="1">
        <v>16567</v>
      </c>
      <c r="B12066" s="1">
        <v>7610300</v>
      </c>
      <c r="C12066" s="1" t="s">
        <v>16977</v>
      </c>
      <c r="D12066" s="1">
        <v>1953</v>
      </c>
    </row>
    <row r="12067" spans="1:4">
      <c r="A12067" s="1">
        <v>16563</v>
      </c>
      <c r="B12067" s="1">
        <v>7610340</v>
      </c>
      <c r="C12067" s="1" t="s">
        <v>16978</v>
      </c>
      <c r="D12067" s="1">
        <v>1953</v>
      </c>
    </row>
    <row r="12068" spans="1:4">
      <c r="A12068" s="1">
        <v>16473</v>
      </c>
      <c r="B12068" s="1">
        <v>7610380</v>
      </c>
      <c r="C12068" s="1" t="s">
        <v>16979</v>
      </c>
      <c r="D12068" s="1">
        <v>1953</v>
      </c>
    </row>
    <row r="12069" spans="1:4">
      <c r="A12069" s="1">
        <v>52191</v>
      </c>
      <c r="B12069" s="1">
        <v>7610400</v>
      </c>
      <c r="C12069" s="1" t="s">
        <v>16980</v>
      </c>
      <c r="D12069" s="1">
        <v>1953</v>
      </c>
    </row>
    <row r="12070" spans="1:4">
      <c r="A12070" s="1">
        <v>52192</v>
      </c>
      <c r="B12070" s="1">
        <v>7610420</v>
      </c>
      <c r="C12070" s="1" t="s">
        <v>16981</v>
      </c>
      <c r="D12070" s="1">
        <v>1953</v>
      </c>
    </row>
    <row r="12071" spans="1:4">
      <c r="A12071" s="1">
        <v>16560</v>
      </c>
      <c r="B12071" s="1">
        <v>7610460</v>
      </c>
      <c r="C12071" s="1" t="s">
        <v>16982</v>
      </c>
      <c r="D12071" s="1">
        <v>1953</v>
      </c>
    </row>
    <row r="12072" spans="1:4">
      <c r="A12072" s="1">
        <v>16711</v>
      </c>
      <c r="B12072" s="1">
        <v>7670060</v>
      </c>
      <c r="C12072" s="1" t="s">
        <v>16983</v>
      </c>
      <c r="D12072" s="1">
        <v>1953</v>
      </c>
    </row>
    <row r="12073" spans="1:4">
      <c r="A12073" s="1">
        <v>16705</v>
      </c>
      <c r="B12073" s="1">
        <v>7670090</v>
      </c>
      <c r="C12073" s="1" t="s">
        <v>16984</v>
      </c>
      <c r="D12073" s="1">
        <v>1953</v>
      </c>
    </row>
    <row r="12074" spans="1:4">
      <c r="A12074" s="1">
        <v>16671</v>
      </c>
      <c r="B12074" s="1">
        <v>7680100</v>
      </c>
      <c r="C12074" s="1" t="s">
        <v>16985</v>
      </c>
      <c r="D12074" s="1">
        <v>1953</v>
      </c>
    </row>
    <row r="12075" spans="1:4">
      <c r="A12075" s="1">
        <v>16534</v>
      </c>
      <c r="B12075" s="1">
        <v>7680190</v>
      </c>
      <c r="C12075" s="1" t="s">
        <v>16986</v>
      </c>
      <c r="D12075" s="1">
        <v>1953</v>
      </c>
    </row>
    <row r="12076" spans="1:4">
      <c r="A12076" s="1">
        <v>16623</v>
      </c>
      <c r="B12076" s="1">
        <v>7680210</v>
      </c>
      <c r="C12076" s="1" t="s">
        <v>16987</v>
      </c>
      <c r="D12076" s="1">
        <v>1953</v>
      </c>
    </row>
    <row r="12077" spans="1:4">
      <c r="A12077" s="1">
        <v>43933</v>
      </c>
      <c r="B12077" s="1">
        <v>7700090</v>
      </c>
      <c r="C12077" s="1" t="s">
        <v>16988</v>
      </c>
      <c r="D12077" s="1">
        <v>1953</v>
      </c>
    </row>
    <row r="12078" spans="1:4">
      <c r="A12078" s="1">
        <v>16265</v>
      </c>
      <c r="B12078" s="1">
        <v>7700140</v>
      </c>
      <c r="C12078" s="1" t="s">
        <v>16989</v>
      </c>
      <c r="D12078" s="1">
        <v>1953</v>
      </c>
    </row>
    <row r="12079" spans="1:4">
      <c r="A12079" s="1">
        <v>31454</v>
      </c>
      <c r="B12079" s="1">
        <v>7870090</v>
      </c>
      <c r="C12079" s="1" t="s">
        <v>16990</v>
      </c>
      <c r="D12079" s="1">
        <v>1953</v>
      </c>
    </row>
    <row r="12080" spans="1:4">
      <c r="A12080" s="1">
        <v>31030</v>
      </c>
      <c r="B12080" s="1">
        <v>7870240</v>
      </c>
      <c r="C12080" s="1" t="s">
        <v>16991</v>
      </c>
      <c r="D12080" s="1">
        <v>1953</v>
      </c>
    </row>
    <row r="12081" spans="1:4">
      <c r="A12081" s="1">
        <v>36386</v>
      </c>
      <c r="B12081" s="1">
        <v>8012550</v>
      </c>
      <c r="C12081" s="1" t="s">
        <v>16992</v>
      </c>
      <c r="D12081" s="1">
        <v>1953</v>
      </c>
    </row>
    <row r="12082" spans="1:4">
      <c r="A12082" s="1">
        <v>33686</v>
      </c>
      <c r="B12082" s="1">
        <v>8090030</v>
      </c>
      <c r="C12082" s="1" t="s">
        <v>16993</v>
      </c>
      <c r="D12082" s="1">
        <v>1953</v>
      </c>
    </row>
    <row r="12083" spans="1:4">
      <c r="A12083" s="1">
        <v>40562</v>
      </c>
      <c r="B12083" s="1">
        <v>8100030</v>
      </c>
      <c r="C12083" s="1" t="s">
        <v>16994</v>
      </c>
      <c r="D12083" s="1">
        <v>1953</v>
      </c>
    </row>
    <row r="12084" spans="1:4">
      <c r="A12084" s="1">
        <v>40540</v>
      </c>
      <c r="B12084" s="1">
        <v>8100060</v>
      </c>
      <c r="C12084" s="1" t="s">
        <v>16995</v>
      </c>
      <c r="D12084" s="1">
        <v>1953</v>
      </c>
    </row>
    <row r="12085" spans="1:4">
      <c r="A12085" s="1">
        <v>33714</v>
      </c>
      <c r="B12085" s="1">
        <v>8120040</v>
      </c>
      <c r="C12085" s="1" t="s">
        <v>16996</v>
      </c>
      <c r="D12085" s="1">
        <v>1953</v>
      </c>
    </row>
    <row r="12086" spans="1:4">
      <c r="A12086" s="1">
        <v>40572</v>
      </c>
      <c r="B12086" s="1">
        <v>8150320</v>
      </c>
      <c r="C12086" s="1" t="s">
        <v>16997</v>
      </c>
      <c r="D12086" s="1">
        <v>1953</v>
      </c>
    </row>
    <row r="12087" spans="1:4">
      <c r="A12087" s="1">
        <v>36582</v>
      </c>
      <c r="B12087" s="1">
        <v>8150370</v>
      </c>
      <c r="C12087" s="1" t="s">
        <v>16998</v>
      </c>
      <c r="D12087" s="1">
        <v>1953</v>
      </c>
    </row>
    <row r="12088" spans="1:4">
      <c r="A12088" s="1">
        <v>33819</v>
      </c>
      <c r="B12088" s="1">
        <v>8200340</v>
      </c>
      <c r="C12088" s="1" t="s">
        <v>16999</v>
      </c>
      <c r="D12088" s="1">
        <v>1953</v>
      </c>
    </row>
    <row r="12089" spans="1:4">
      <c r="A12089" s="1">
        <v>34075</v>
      </c>
      <c r="B12089" s="1">
        <v>8240080</v>
      </c>
      <c r="C12089" s="1" t="s">
        <v>17000</v>
      </c>
      <c r="D12089" s="1">
        <v>1953</v>
      </c>
    </row>
    <row r="12090" spans="1:4">
      <c r="A12090" s="1">
        <v>35396</v>
      </c>
      <c r="B12090" s="1">
        <v>8290230</v>
      </c>
      <c r="C12090" s="1" t="s">
        <v>17001</v>
      </c>
      <c r="D12090" s="1">
        <v>1953</v>
      </c>
    </row>
    <row r="12091" spans="1:4">
      <c r="A12091" s="1">
        <v>35574</v>
      </c>
      <c r="B12091" s="1">
        <v>8290340</v>
      </c>
      <c r="C12091" s="1" t="s">
        <v>17002</v>
      </c>
      <c r="D12091" s="1">
        <v>1953</v>
      </c>
    </row>
    <row r="12092" spans="1:4">
      <c r="A12092" s="1">
        <v>35777</v>
      </c>
      <c r="B12092" s="1">
        <v>8300120</v>
      </c>
      <c r="C12092" s="1" t="s">
        <v>17003</v>
      </c>
      <c r="D12092" s="1">
        <v>1953</v>
      </c>
    </row>
    <row r="12093" spans="1:4">
      <c r="A12093" s="1">
        <v>35557</v>
      </c>
      <c r="B12093" s="1">
        <v>8340170</v>
      </c>
      <c r="C12093" s="1" t="s">
        <v>17004</v>
      </c>
      <c r="D12093" s="1">
        <v>1953</v>
      </c>
    </row>
    <row r="12094" spans="1:4">
      <c r="A12094" s="1">
        <v>35764</v>
      </c>
      <c r="B12094" s="1">
        <v>8380290</v>
      </c>
      <c r="C12094" s="1" t="s">
        <v>17005</v>
      </c>
      <c r="D12094" s="1">
        <v>1953</v>
      </c>
    </row>
    <row r="12095" spans="1:4">
      <c r="A12095" s="1">
        <v>35765</v>
      </c>
      <c r="B12095" s="1">
        <v>8380310</v>
      </c>
      <c r="C12095" s="1" t="s">
        <v>17006</v>
      </c>
      <c r="D12095" s="1">
        <v>1953</v>
      </c>
    </row>
    <row r="12096" spans="1:4">
      <c r="A12096" s="1">
        <v>35158</v>
      </c>
      <c r="B12096" s="1">
        <v>8420460</v>
      </c>
      <c r="C12096" s="1" t="s">
        <v>17007</v>
      </c>
      <c r="D12096" s="1">
        <v>1953</v>
      </c>
    </row>
    <row r="12097" spans="1:4">
      <c r="A12097" s="1">
        <v>34445</v>
      </c>
      <c r="B12097" s="1">
        <v>8420510</v>
      </c>
      <c r="C12097" s="1" t="s">
        <v>17008</v>
      </c>
      <c r="D12097" s="1">
        <v>1953</v>
      </c>
    </row>
    <row r="12098" spans="1:4">
      <c r="A12098" s="1">
        <v>35153</v>
      </c>
      <c r="B12098" s="1">
        <v>8420560</v>
      </c>
      <c r="C12098" s="1" t="s">
        <v>17009</v>
      </c>
      <c r="D12098" s="1">
        <v>1953</v>
      </c>
    </row>
    <row r="12099" spans="1:4">
      <c r="A12099" s="1">
        <v>35145</v>
      </c>
      <c r="B12099" s="1">
        <v>8420620</v>
      </c>
      <c r="C12099" s="1" t="s">
        <v>17010</v>
      </c>
      <c r="D12099" s="1">
        <v>1953</v>
      </c>
    </row>
    <row r="12100" spans="1:4">
      <c r="A12100" s="1">
        <v>40639</v>
      </c>
      <c r="B12100" s="1">
        <v>8420710</v>
      </c>
      <c r="C12100" s="1" t="s">
        <v>17011</v>
      </c>
      <c r="D12100" s="1">
        <v>1953</v>
      </c>
    </row>
    <row r="12101" spans="1:4">
      <c r="A12101" s="1">
        <v>35022</v>
      </c>
      <c r="B12101" s="1">
        <v>8420830</v>
      </c>
      <c r="C12101" s="1" t="s">
        <v>17012</v>
      </c>
      <c r="D12101" s="1">
        <v>1953</v>
      </c>
    </row>
    <row r="12102" spans="1:4">
      <c r="A12102" s="1">
        <v>38864</v>
      </c>
      <c r="B12102" s="1">
        <v>8420960</v>
      </c>
      <c r="C12102" s="1" t="s">
        <v>17013</v>
      </c>
      <c r="D12102" s="1">
        <v>1953</v>
      </c>
    </row>
    <row r="12103" spans="1:4">
      <c r="A12103" s="1">
        <v>40194</v>
      </c>
      <c r="B12103" s="1">
        <v>8550031</v>
      </c>
      <c r="C12103" s="1" t="s">
        <v>17014</v>
      </c>
      <c r="D12103" s="1">
        <v>1953</v>
      </c>
    </row>
    <row r="12104" spans="1:4">
      <c r="A12104" s="1">
        <v>34373</v>
      </c>
      <c r="B12104" s="1">
        <v>8820170</v>
      </c>
      <c r="C12104" s="1" t="s">
        <v>17015</v>
      </c>
      <c r="D12104" s="1">
        <v>1953</v>
      </c>
    </row>
    <row r="12105" spans="1:4">
      <c r="A12105" s="1">
        <v>35065</v>
      </c>
      <c r="B12105" s="1">
        <v>8830650</v>
      </c>
      <c r="C12105" s="1" t="s">
        <v>17016</v>
      </c>
      <c r="D12105" s="1">
        <v>1953</v>
      </c>
    </row>
    <row r="12106" spans="1:4">
      <c r="A12106" s="1">
        <v>34703</v>
      </c>
      <c r="B12106" s="1">
        <v>8850060</v>
      </c>
      <c r="C12106" s="1" t="s">
        <v>17017</v>
      </c>
      <c r="D12106" s="1">
        <v>1953</v>
      </c>
    </row>
    <row r="12107" spans="1:4">
      <c r="A12107" s="1">
        <v>34477</v>
      </c>
      <c r="B12107" s="1">
        <v>8850110</v>
      </c>
      <c r="C12107" s="1" t="s">
        <v>17018</v>
      </c>
      <c r="D12107" s="1">
        <v>1953</v>
      </c>
    </row>
    <row r="12108" spans="1:4">
      <c r="A12108" s="1">
        <v>34776</v>
      </c>
      <c r="B12108" s="1">
        <v>8850140</v>
      </c>
      <c r="C12108" s="1" t="s">
        <v>17019</v>
      </c>
      <c r="D12108" s="1">
        <v>1953</v>
      </c>
    </row>
    <row r="12109" spans="1:4">
      <c r="A12109" s="1">
        <v>34756</v>
      </c>
      <c r="B12109" s="1">
        <v>8850210</v>
      </c>
      <c r="C12109" s="1" t="s">
        <v>17020</v>
      </c>
      <c r="D12109" s="1">
        <v>1953</v>
      </c>
    </row>
    <row r="12110" spans="1:4">
      <c r="A12110" s="1">
        <v>34930</v>
      </c>
      <c r="B12110" s="1">
        <v>8850430</v>
      </c>
      <c r="C12110" s="1" t="s">
        <v>17021</v>
      </c>
      <c r="D12110" s="1">
        <v>1953</v>
      </c>
    </row>
    <row r="12111" spans="1:4">
      <c r="A12111" s="1">
        <v>40810</v>
      </c>
      <c r="B12111" s="1">
        <v>8850460</v>
      </c>
      <c r="C12111" s="1" t="s">
        <v>17022</v>
      </c>
      <c r="D12111" s="1">
        <v>1953</v>
      </c>
    </row>
    <row r="12112" spans="1:4">
      <c r="A12112" s="1">
        <v>35097</v>
      </c>
      <c r="B12112" s="1">
        <v>8860100</v>
      </c>
      <c r="C12112" s="1" t="s">
        <v>17023</v>
      </c>
      <c r="D12112" s="1">
        <v>1953</v>
      </c>
    </row>
    <row r="12113" spans="1:4">
      <c r="A12113" s="1">
        <v>35079</v>
      </c>
      <c r="B12113" s="1">
        <v>8860140</v>
      </c>
      <c r="C12113" s="1" t="s">
        <v>17024</v>
      </c>
      <c r="D12113" s="1">
        <v>1953</v>
      </c>
    </row>
    <row r="12114" spans="1:4">
      <c r="A12114" s="1">
        <v>34873</v>
      </c>
      <c r="B12114" s="1">
        <v>8860230</v>
      </c>
      <c r="C12114" s="1" t="s">
        <v>17025</v>
      </c>
      <c r="D12114" s="1">
        <v>1953</v>
      </c>
    </row>
    <row r="12115" spans="1:4">
      <c r="A12115" s="1">
        <v>34871</v>
      </c>
      <c r="B12115" s="1">
        <v>8860240</v>
      </c>
      <c r="C12115" s="1" t="s">
        <v>17026</v>
      </c>
      <c r="D12115" s="1">
        <v>1953</v>
      </c>
    </row>
    <row r="12116" spans="1:4">
      <c r="A12116" s="1">
        <v>34860</v>
      </c>
      <c r="B12116" s="1">
        <v>8860270</v>
      </c>
      <c r="C12116" s="1" t="s">
        <v>17027</v>
      </c>
      <c r="D12116" s="1">
        <v>1953</v>
      </c>
    </row>
    <row r="12117" spans="1:4">
      <c r="A12117" s="1">
        <v>34859</v>
      </c>
      <c r="B12117" s="1">
        <v>8860320</v>
      </c>
      <c r="C12117" s="1" t="s">
        <v>17028</v>
      </c>
      <c r="D12117" s="1">
        <v>1953</v>
      </c>
    </row>
    <row r="12118" spans="1:4">
      <c r="A12118" s="1">
        <v>35033</v>
      </c>
      <c r="B12118" s="1">
        <v>8870060</v>
      </c>
      <c r="C12118" s="1" t="s">
        <v>17029</v>
      </c>
      <c r="D12118" s="1">
        <v>1953</v>
      </c>
    </row>
    <row r="12119" spans="1:4">
      <c r="A12119" s="1">
        <v>35090</v>
      </c>
      <c r="B12119" s="1">
        <v>8870200</v>
      </c>
      <c r="C12119" s="1" t="s">
        <v>17030</v>
      </c>
      <c r="D12119" s="1">
        <v>1953</v>
      </c>
    </row>
    <row r="12120" spans="1:4">
      <c r="A12120" s="1">
        <v>35040</v>
      </c>
      <c r="B12120" s="1">
        <v>8880030</v>
      </c>
      <c r="C12120" s="1" t="s">
        <v>17031</v>
      </c>
      <c r="D12120" s="1">
        <v>1953</v>
      </c>
    </row>
    <row r="12121" spans="1:4">
      <c r="A12121" s="1">
        <v>35130</v>
      </c>
      <c r="B12121" s="1">
        <v>8880140</v>
      </c>
      <c r="C12121" s="1" t="s">
        <v>17032</v>
      </c>
      <c r="D12121" s="1">
        <v>1953</v>
      </c>
    </row>
    <row r="12122" spans="1:4">
      <c r="A12122" s="1">
        <v>35057</v>
      </c>
      <c r="B12122" s="1">
        <v>8880410</v>
      </c>
      <c r="C12122" s="1" t="s">
        <v>17033</v>
      </c>
      <c r="D12122" s="1">
        <v>1953</v>
      </c>
    </row>
    <row r="12123" spans="1:4">
      <c r="A12123" s="1">
        <v>34431</v>
      </c>
      <c r="B12123" s="1">
        <v>8900050</v>
      </c>
      <c r="C12123" s="1" t="s">
        <v>17034</v>
      </c>
      <c r="D12123" s="1">
        <v>1953</v>
      </c>
    </row>
    <row r="12124" spans="1:4">
      <c r="A12124" s="1">
        <v>34770</v>
      </c>
      <c r="B12124" s="1">
        <v>8900060</v>
      </c>
      <c r="C12124" s="1" t="s">
        <v>17035</v>
      </c>
      <c r="D12124" s="1">
        <v>1953</v>
      </c>
    </row>
    <row r="12125" spans="1:4">
      <c r="A12125" s="1">
        <v>34456</v>
      </c>
      <c r="B12125" s="1">
        <v>8910090</v>
      </c>
      <c r="C12125" s="1" t="s">
        <v>17036</v>
      </c>
      <c r="D12125" s="1">
        <v>1953</v>
      </c>
    </row>
    <row r="12126" spans="1:4">
      <c r="A12126" s="1">
        <v>34480</v>
      </c>
      <c r="B12126" s="1">
        <v>8910180</v>
      </c>
      <c r="C12126" s="1" t="s">
        <v>17037</v>
      </c>
      <c r="D12126" s="1">
        <v>1953</v>
      </c>
    </row>
    <row r="12127" spans="1:4">
      <c r="A12127" s="1">
        <v>38833</v>
      </c>
      <c r="B12127" s="1">
        <v>8930030</v>
      </c>
      <c r="C12127" s="1" t="s">
        <v>17038</v>
      </c>
      <c r="D12127" s="1">
        <v>1953</v>
      </c>
    </row>
    <row r="12128" spans="1:4">
      <c r="A12128" s="1">
        <v>34855</v>
      </c>
      <c r="B12128" s="1">
        <v>8950060</v>
      </c>
      <c r="C12128" s="1" t="s">
        <v>17039</v>
      </c>
      <c r="D12128" s="1">
        <v>1953</v>
      </c>
    </row>
    <row r="12129" spans="1:4">
      <c r="A12129" s="1">
        <v>38855</v>
      </c>
      <c r="B12129" s="1">
        <v>8960050</v>
      </c>
      <c r="C12129" s="1" t="s">
        <v>17040</v>
      </c>
      <c r="D12129" s="1">
        <v>1953</v>
      </c>
    </row>
    <row r="12130" spans="1:4">
      <c r="A12130" s="1">
        <v>34765</v>
      </c>
      <c r="B12130" s="1">
        <v>8980160</v>
      </c>
      <c r="C12130" s="1" t="s">
        <v>17041</v>
      </c>
      <c r="D12130" s="1">
        <v>1953</v>
      </c>
    </row>
    <row r="12131" spans="1:4">
      <c r="A12131" s="1">
        <v>34638</v>
      </c>
      <c r="B12131" s="1">
        <v>8990220</v>
      </c>
      <c r="C12131" s="1" t="s">
        <v>17042</v>
      </c>
      <c r="D12131" s="1">
        <v>1953</v>
      </c>
    </row>
    <row r="12132" spans="1:4">
      <c r="A12132" s="1">
        <v>34641</v>
      </c>
      <c r="B12132" s="1">
        <v>8990260</v>
      </c>
      <c r="C12132" s="1" t="s">
        <v>17043</v>
      </c>
      <c r="D12132" s="1">
        <v>1953</v>
      </c>
    </row>
    <row r="12133" spans="1:4">
      <c r="A12133" s="1">
        <v>34541</v>
      </c>
      <c r="B12133" s="1">
        <v>9000130</v>
      </c>
      <c r="C12133" s="1" t="s">
        <v>17044</v>
      </c>
      <c r="D12133" s="1">
        <v>1953</v>
      </c>
    </row>
    <row r="12134" spans="1:4">
      <c r="A12134" s="1">
        <v>34690</v>
      </c>
      <c r="B12134" s="1">
        <v>9000220</v>
      </c>
      <c r="C12134" s="1" t="s">
        <v>17045</v>
      </c>
      <c r="D12134" s="1">
        <v>1953</v>
      </c>
    </row>
    <row r="12135" spans="1:4">
      <c r="A12135" s="1">
        <v>34692</v>
      </c>
      <c r="B12135" s="1">
        <v>9000230</v>
      </c>
      <c r="C12135" s="1" t="s">
        <v>17046</v>
      </c>
      <c r="D12135" s="1">
        <v>1953</v>
      </c>
    </row>
    <row r="12136" spans="1:4">
      <c r="A12136" s="1">
        <v>34693</v>
      </c>
      <c r="B12136" s="1">
        <v>9000250</v>
      </c>
      <c r="C12136" s="1" t="s">
        <v>17047</v>
      </c>
      <c r="D12136" s="1">
        <v>1953</v>
      </c>
    </row>
    <row r="12137" spans="1:4">
      <c r="A12137" s="1">
        <v>34686</v>
      </c>
      <c r="B12137" s="1">
        <v>9000280</v>
      </c>
      <c r="C12137" s="1" t="s">
        <v>17048</v>
      </c>
      <c r="D12137" s="1">
        <v>1953</v>
      </c>
    </row>
    <row r="12138" spans="1:4">
      <c r="A12138" s="1">
        <v>40702</v>
      </c>
      <c r="B12138" s="1">
        <v>9000320</v>
      </c>
      <c r="C12138" s="1" t="s">
        <v>17049</v>
      </c>
      <c r="D12138" s="1">
        <v>1953</v>
      </c>
    </row>
    <row r="12139" spans="1:4">
      <c r="A12139" s="1">
        <v>34642</v>
      </c>
      <c r="B12139" s="1">
        <v>9000330</v>
      </c>
      <c r="C12139" s="1" t="s">
        <v>17050</v>
      </c>
      <c r="D12139" s="1">
        <v>1953</v>
      </c>
    </row>
    <row r="12140" spans="1:4">
      <c r="A12140" s="1">
        <v>34783</v>
      </c>
      <c r="B12140" s="1">
        <v>9000390</v>
      </c>
      <c r="C12140" s="1" t="s">
        <v>17051</v>
      </c>
      <c r="D12140" s="1">
        <v>1953</v>
      </c>
    </row>
    <row r="12141" spans="1:4">
      <c r="A12141" s="1">
        <v>34774</v>
      </c>
      <c r="B12141" s="1">
        <v>9000400</v>
      </c>
      <c r="C12141" s="1" t="s">
        <v>17052</v>
      </c>
      <c r="D12141" s="1">
        <v>1953</v>
      </c>
    </row>
    <row r="12142" spans="1:4">
      <c r="A12142" s="1">
        <v>34790</v>
      </c>
      <c r="B12142" s="1">
        <v>9000430</v>
      </c>
      <c r="C12142" s="1" t="s">
        <v>17053</v>
      </c>
      <c r="D12142" s="1">
        <v>1953</v>
      </c>
    </row>
    <row r="12143" spans="1:4">
      <c r="A12143" s="1">
        <v>34787</v>
      </c>
      <c r="B12143" s="1">
        <v>9000460</v>
      </c>
      <c r="C12143" s="1" t="s">
        <v>17054</v>
      </c>
      <c r="D12143" s="1">
        <v>1953</v>
      </c>
    </row>
    <row r="12144" spans="1:4">
      <c r="A12144" s="1">
        <v>34702</v>
      </c>
      <c r="B12144" s="1">
        <v>9010470</v>
      </c>
      <c r="C12144" s="1" t="s">
        <v>17055</v>
      </c>
      <c r="D12144" s="1">
        <v>1953</v>
      </c>
    </row>
    <row r="12145" spans="1:4">
      <c r="A12145" s="1">
        <v>34646</v>
      </c>
      <c r="B12145" s="1">
        <v>9010591</v>
      </c>
      <c r="C12145" s="1" t="s">
        <v>17056</v>
      </c>
      <c r="D12145" s="1">
        <v>1953</v>
      </c>
    </row>
    <row r="12146" spans="1:4">
      <c r="A12146" s="1">
        <v>20736</v>
      </c>
      <c r="B12146" s="1">
        <v>9020130</v>
      </c>
      <c r="C12146" s="1" t="s">
        <v>17057</v>
      </c>
      <c r="D12146" s="1">
        <v>1953</v>
      </c>
    </row>
    <row r="12147" spans="1:4">
      <c r="A12147" s="1">
        <v>39333</v>
      </c>
      <c r="B12147" s="1">
        <v>9030020</v>
      </c>
      <c r="C12147" s="1" t="s">
        <v>17058</v>
      </c>
      <c r="D12147" s="1">
        <v>1953</v>
      </c>
    </row>
    <row r="12148" spans="1:4">
      <c r="A12148" s="1">
        <v>39628</v>
      </c>
      <c r="B12148" s="1">
        <v>9030030</v>
      </c>
      <c r="C12148" s="1" t="s">
        <v>17059</v>
      </c>
      <c r="D12148" s="1">
        <v>1953</v>
      </c>
    </row>
    <row r="12149" spans="1:4">
      <c r="A12149" s="1">
        <v>35488</v>
      </c>
      <c r="B12149" s="1">
        <v>9030040</v>
      </c>
      <c r="C12149" s="1" t="s">
        <v>17060</v>
      </c>
      <c r="D12149" s="1">
        <v>1953</v>
      </c>
    </row>
    <row r="12150" spans="1:4">
      <c r="A12150" s="1">
        <v>39636</v>
      </c>
      <c r="B12150" s="1">
        <v>9030050</v>
      </c>
      <c r="C12150" s="1" t="s">
        <v>17061</v>
      </c>
      <c r="D12150" s="1">
        <v>1953</v>
      </c>
    </row>
    <row r="12151" spans="1:4">
      <c r="A12151" s="1">
        <v>35410</v>
      </c>
      <c r="B12151" s="1">
        <v>9030060</v>
      </c>
      <c r="C12151" s="1" t="s">
        <v>17062</v>
      </c>
      <c r="D12151" s="1">
        <v>1953</v>
      </c>
    </row>
    <row r="12152" spans="1:4">
      <c r="A12152" s="1">
        <v>35404</v>
      </c>
      <c r="B12152" s="1">
        <v>9030070</v>
      </c>
      <c r="C12152" s="1" t="s">
        <v>17063</v>
      </c>
      <c r="D12152" s="1">
        <v>1953</v>
      </c>
    </row>
    <row r="12153" spans="1:4">
      <c r="A12153" s="1">
        <v>35457</v>
      </c>
      <c r="B12153" s="1">
        <v>9030080</v>
      </c>
      <c r="C12153" s="1" t="s">
        <v>17064</v>
      </c>
      <c r="D12153" s="1">
        <v>1953</v>
      </c>
    </row>
    <row r="12154" spans="1:4">
      <c r="A12154" s="1">
        <v>35405</v>
      </c>
      <c r="B12154" s="1">
        <v>9030090</v>
      </c>
      <c r="C12154" s="1" t="s">
        <v>17065</v>
      </c>
      <c r="D12154" s="1">
        <v>1953</v>
      </c>
    </row>
    <row r="12155" spans="1:4">
      <c r="A12155" s="1">
        <v>35459</v>
      </c>
      <c r="B12155" s="1">
        <v>9030100</v>
      </c>
      <c r="C12155" s="1" t="s">
        <v>17066</v>
      </c>
      <c r="D12155" s="1">
        <v>1953</v>
      </c>
    </row>
    <row r="12156" spans="1:4">
      <c r="A12156" s="1">
        <v>35463</v>
      </c>
      <c r="B12156" s="1">
        <v>9030110</v>
      </c>
      <c r="C12156" s="1" t="s">
        <v>17067</v>
      </c>
      <c r="D12156" s="1">
        <v>1953</v>
      </c>
    </row>
    <row r="12157" spans="1:4">
      <c r="A12157" s="1">
        <v>35464</v>
      </c>
      <c r="B12157" s="1">
        <v>9030130</v>
      </c>
      <c r="C12157" s="1" t="s">
        <v>17068</v>
      </c>
      <c r="D12157" s="1">
        <v>1953</v>
      </c>
    </row>
    <row r="12158" spans="1:4">
      <c r="A12158" s="1">
        <v>39647</v>
      </c>
      <c r="B12158" s="1">
        <v>9030140</v>
      </c>
      <c r="C12158" s="1" t="s">
        <v>17069</v>
      </c>
      <c r="D12158" s="1">
        <v>1953</v>
      </c>
    </row>
    <row r="12159" spans="1:4">
      <c r="A12159" s="1">
        <v>39651</v>
      </c>
      <c r="B12159" s="1">
        <v>9030150</v>
      </c>
      <c r="C12159" s="1" t="s">
        <v>17070</v>
      </c>
      <c r="D12159" s="1">
        <v>1953</v>
      </c>
    </row>
    <row r="12160" spans="1:4">
      <c r="A12160" s="1">
        <v>35468</v>
      </c>
      <c r="B12160" s="1">
        <v>9030160</v>
      </c>
      <c r="C12160" s="1" t="s">
        <v>17071</v>
      </c>
      <c r="D12160" s="1">
        <v>1953</v>
      </c>
    </row>
    <row r="12161" spans="1:4">
      <c r="A12161" s="1">
        <v>39667</v>
      </c>
      <c r="B12161" s="1">
        <v>9030190</v>
      </c>
      <c r="C12161" s="1" t="s">
        <v>17072</v>
      </c>
      <c r="D12161" s="1">
        <v>1953</v>
      </c>
    </row>
    <row r="12162" spans="1:4">
      <c r="A12162" s="1">
        <v>39673</v>
      </c>
      <c r="B12162" s="1">
        <v>9030210</v>
      </c>
      <c r="C12162" s="1" t="s">
        <v>17073</v>
      </c>
      <c r="D12162" s="1">
        <v>1953</v>
      </c>
    </row>
    <row r="12163" spans="1:4">
      <c r="A12163" s="1">
        <v>35472</v>
      </c>
      <c r="B12163" s="1">
        <v>9030220</v>
      </c>
      <c r="C12163" s="1" t="s">
        <v>17074</v>
      </c>
      <c r="D12163" s="1">
        <v>1953</v>
      </c>
    </row>
    <row r="12164" spans="1:4">
      <c r="A12164" s="1">
        <v>39685</v>
      </c>
      <c r="B12164" s="1">
        <v>9030240</v>
      </c>
      <c r="C12164" s="1" t="s">
        <v>17075</v>
      </c>
      <c r="D12164" s="1">
        <v>1953</v>
      </c>
    </row>
    <row r="12165" spans="1:4">
      <c r="A12165" s="1">
        <v>35474</v>
      </c>
      <c r="B12165" s="1">
        <v>9030260</v>
      </c>
      <c r="C12165" s="1" t="s">
        <v>17076</v>
      </c>
      <c r="D12165" s="1">
        <v>1953</v>
      </c>
    </row>
    <row r="12166" spans="1:4">
      <c r="A12166" s="1">
        <v>35432</v>
      </c>
      <c r="B12166" s="1">
        <v>9030280</v>
      </c>
      <c r="C12166" s="1" t="s">
        <v>17077</v>
      </c>
      <c r="D12166" s="1">
        <v>1953</v>
      </c>
    </row>
    <row r="12167" spans="1:4">
      <c r="A12167" s="1">
        <v>39430</v>
      </c>
      <c r="B12167" s="1">
        <v>9030290</v>
      </c>
      <c r="C12167" s="1" t="s">
        <v>17078</v>
      </c>
      <c r="D12167" s="1">
        <v>1953</v>
      </c>
    </row>
    <row r="12168" spans="1:4">
      <c r="A12168" s="1">
        <v>39718</v>
      </c>
      <c r="B12168" s="1">
        <v>9030310</v>
      </c>
      <c r="C12168" s="1" t="s">
        <v>17079</v>
      </c>
      <c r="D12168" s="1">
        <v>1953</v>
      </c>
    </row>
    <row r="12169" spans="1:4">
      <c r="A12169" s="1">
        <v>39433</v>
      </c>
      <c r="B12169" s="1">
        <v>9030320</v>
      </c>
      <c r="C12169" s="1" t="s">
        <v>17080</v>
      </c>
      <c r="D12169" s="1">
        <v>1953</v>
      </c>
    </row>
    <row r="12170" spans="1:4">
      <c r="A12170" s="1">
        <v>35491</v>
      </c>
      <c r="B12170" s="1">
        <v>9030340</v>
      </c>
      <c r="C12170" s="1" t="s">
        <v>17081</v>
      </c>
      <c r="D12170" s="1">
        <v>1953</v>
      </c>
    </row>
    <row r="12171" spans="1:4">
      <c r="A12171" s="1">
        <v>39527</v>
      </c>
      <c r="B12171" s="1">
        <v>9030350</v>
      </c>
      <c r="C12171" s="1" t="s">
        <v>17082</v>
      </c>
      <c r="D12171" s="1">
        <v>1953</v>
      </c>
    </row>
    <row r="12172" spans="1:4">
      <c r="A12172" s="1">
        <v>39734</v>
      </c>
      <c r="B12172" s="1">
        <v>9030370</v>
      </c>
      <c r="C12172" s="1" t="s">
        <v>17083</v>
      </c>
      <c r="D12172" s="1">
        <v>1953</v>
      </c>
    </row>
    <row r="12173" spans="1:4">
      <c r="A12173" s="1">
        <v>35494</v>
      </c>
      <c r="B12173" s="1">
        <v>9030380</v>
      </c>
      <c r="C12173" s="1" t="s">
        <v>17084</v>
      </c>
      <c r="D12173" s="1">
        <v>1953</v>
      </c>
    </row>
    <row r="12174" spans="1:4">
      <c r="A12174" s="1">
        <v>35498</v>
      </c>
      <c r="B12174" s="1">
        <v>9030410</v>
      </c>
      <c r="C12174" s="1" t="s">
        <v>17085</v>
      </c>
      <c r="D12174" s="1">
        <v>1953</v>
      </c>
    </row>
    <row r="12175" spans="1:4">
      <c r="A12175" s="1">
        <v>39733</v>
      </c>
      <c r="B12175" s="1">
        <v>9030430</v>
      </c>
      <c r="C12175" s="1" t="s">
        <v>17086</v>
      </c>
      <c r="D12175" s="1">
        <v>1953</v>
      </c>
    </row>
    <row r="12176" spans="1:4">
      <c r="A12176" s="1">
        <v>39727</v>
      </c>
      <c r="B12176" s="1">
        <v>9030450</v>
      </c>
      <c r="C12176" s="1" t="s">
        <v>17087</v>
      </c>
      <c r="D12176" s="1">
        <v>1953</v>
      </c>
    </row>
    <row r="12177" spans="1:4">
      <c r="A12177" s="1">
        <v>39509</v>
      </c>
      <c r="B12177" s="1">
        <v>9030460</v>
      </c>
      <c r="C12177" s="1" t="s">
        <v>17088</v>
      </c>
      <c r="D12177" s="1">
        <v>1953</v>
      </c>
    </row>
    <row r="12178" spans="1:4">
      <c r="A12178" s="1">
        <v>35495</v>
      </c>
      <c r="B12178" s="1">
        <v>9030470</v>
      </c>
      <c r="C12178" s="1" t="s">
        <v>17089</v>
      </c>
      <c r="D12178" s="1">
        <v>1953</v>
      </c>
    </row>
    <row r="12179" spans="1:4">
      <c r="A12179" s="1">
        <v>39694</v>
      </c>
      <c r="B12179" s="1">
        <v>9030480</v>
      </c>
      <c r="C12179" s="1" t="s">
        <v>17090</v>
      </c>
      <c r="D12179" s="1">
        <v>1953</v>
      </c>
    </row>
    <row r="12180" spans="1:4">
      <c r="A12180" s="1">
        <v>39719</v>
      </c>
      <c r="B12180" s="1">
        <v>9030490</v>
      </c>
      <c r="C12180" s="1" t="s">
        <v>17091</v>
      </c>
      <c r="D12180" s="1">
        <v>1953</v>
      </c>
    </row>
    <row r="12181" spans="1:4">
      <c r="A12181" s="1">
        <v>35439</v>
      </c>
      <c r="B12181" s="1">
        <v>9030500</v>
      </c>
      <c r="C12181" s="1" t="s">
        <v>17092</v>
      </c>
      <c r="D12181" s="1">
        <v>1953</v>
      </c>
    </row>
    <row r="12182" spans="1:4">
      <c r="A12182" s="1">
        <v>39560</v>
      </c>
      <c r="B12182" s="1">
        <v>9030520</v>
      </c>
      <c r="C12182" s="1" t="s">
        <v>17093</v>
      </c>
      <c r="D12182" s="1">
        <v>1953</v>
      </c>
    </row>
    <row r="12183" spans="1:4">
      <c r="A12183" s="1">
        <v>39683</v>
      </c>
      <c r="B12183" s="1">
        <v>9030570</v>
      </c>
      <c r="C12183" s="1" t="s">
        <v>17094</v>
      </c>
      <c r="D12183" s="1">
        <v>1953</v>
      </c>
    </row>
    <row r="12184" spans="1:4">
      <c r="A12184" s="1">
        <v>39428</v>
      </c>
      <c r="B12184" s="1">
        <v>9030590</v>
      </c>
      <c r="C12184" s="1" t="s">
        <v>17095</v>
      </c>
      <c r="D12184" s="1">
        <v>1953</v>
      </c>
    </row>
    <row r="12185" spans="1:4">
      <c r="A12185" s="1">
        <v>39489</v>
      </c>
      <c r="B12185" s="1">
        <v>9030610</v>
      </c>
      <c r="C12185" s="1" t="s">
        <v>17096</v>
      </c>
      <c r="D12185" s="1">
        <v>1953</v>
      </c>
    </row>
    <row r="12186" spans="1:4">
      <c r="A12186" s="1">
        <v>39358</v>
      </c>
      <c r="B12186" s="1">
        <v>9030620</v>
      </c>
      <c r="C12186" s="1" t="s">
        <v>17097</v>
      </c>
      <c r="D12186" s="1">
        <v>1953</v>
      </c>
    </row>
    <row r="12187" spans="1:4">
      <c r="A12187" s="1">
        <v>39657</v>
      </c>
      <c r="B12187" s="1">
        <v>9030630</v>
      </c>
      <c r="C12187" s="1" t="s">
        <v>17098</v>
      </c>
      <c r="D12187" s="1">
        <v>1953</v>
      </c>
    </row>
    <row r="12188" spans="1:4">
      <c r="A12188" s="1">
        <v>37997</v>
      </c>
      <c r="B12188" s="1">
        <v>9030640</v>
      </c>
      <c r="C12188" s="1" t="s">
        <v>17099</v>
      </c>
      <c r="D12188" s="1">
        <v>1953</v>
      </c>
    </row>
    <row r="12189" spans="1:4">
      <c r="A12189" s="1">
        <v>39487</v>
      </c>
      <c r="B12189" s="1">
        <v>9030670</v>
      </c>
      <c r="C12189" s="1" t="s">
        <v>17100</v>
      </c>
      <c r="D12189" s="1">
        <v>1953</v>
      </c>
    </row>
    <row r="12190" spans="1:4">
      <c r="A12190" s="1">
        <v>35482</v>
      </c>
      <c r="B12190" s="1">
        <v>9030680</v>
      </c>
      <c r="C12190" s="1" t="s">
        <v>17101</v>
      </c>
      <c r="D12190" s="1">
        <v>1953</v>
      </c>
    </row>
    <row r="12191" spans="1:4">
      <c r="A12191" s="1">
        <v>35425</v>
      </c>
      <c r="B12191" s="1">
        <v>9030690</v>
      </c>
      <c r="C12191" s="1" t="s">
        <v>17102</v>
      </c>
      <c r="D12191" s="1">
        <v>1953</v>
      </c>
    </row>
    <row r="12192" spans="1:4">
      <c r="A12192" s="1">
        <v>39617</v>
      </c>
      <c r="B12192" s="1">
        <v>9030700</v>
      </c>
      <c r="C12192" s="1" t="s">
        <v>17103</v>
      </c>
      <c r="D12192" s="1">
        <v>1953</v>
      </c>
    </row>
    <row r="12193" spans="1:4">
      <c r="A12193" s="1">
        <v>35508</v>
      </c>
      <c r="B12193" s="1">
        <v>9030710</v>
      </c>
      <c r="C12193" s="1" t="s">
        <v>17104</v>
      </c>
      <c r="D12193" s="1">
        <v>1953</v>
      </c>
    </row>
    <row r="12194" spans="1:4">
      <c r="A12194" s="1">
        <v>39596</v>
      </c>
      <c r="B12194" s="1">
        <v>9030720</v>
      </c>
      <c r="C12194" s="1" t="s">
        <v>17105</v>
      </c>
      <c r="D12194" s="1">
        <v>1953</v>
      </c>
    </row>
    <row r="12195" spans="1:4">
      <c r="A12195" s="1">
        <v>39590</v>
      </c>
      <c r="B12195" s="1">
        <v>9030740</v>
      </c>
      <c r="C12195" s="1" t="s">
        <v>17106</v>
      </c>
      <c r="D12195" s="1">
        <v>1953</v>
      </c>
    </row>
    <row r="12196" spans="1:4">
      <c r="A12196" s="1">
        <v>35454</v>
      </c>
      <c r="B12196" s="1">
        <v>9030750</v>
      </c>
      <c r="C12196" s="1" t="s">
        <v>17107</v>
      </c>
      <c r="D12196" s="1">
        <v>1953</v>
      </c>
    </row>
    <row r="12197" spans="1:4">
      <c r="A12197" s="1">
        <v>35409</v>
      </c>
      <c r="B12197" s="1">
        <v>9030760</v>
      </c>
      <c r="C12197" s="1" t="s">
        <v>17108</v>
      </c>
      <c r="D12197" s="1">
        <v>1953</v>
      </c>
    </row>
    <row r="12198" spans="1:4">
      <c r="A12198" s="1">
        <v>39602</v>
      </c>
      <c r="B12198" s="1">
        <v>9030770</v>
      </c>
      <c r="C12198" s="1" t="s">
        <v>17109</v>
      </c>
      <c r="D12198" s="1">
        <v>1953</v>
      </c>
    </row>
    <row r="12199" spans="1:4">
      <c r="A12199" s="1">
        <v>35420</v>
      </c>
      <c r="B12199" s="1">
        <v>9030780</v>
      </c>
      <c r="C12199" s="1" t="s">
        <v>17110</v>
      </c>
      <c r="D12199" s="1">
        <v>1953</v>
      </c>
    </row>
    <row r="12200" spans="1:4">
      <c r="A12200" s="1">
        <v>39600</v>
      </c>
      <c r="B12200" s="1">
        <v>9030810</v>
      </c>
      <c r="C12200" s="1" t="s">
        <v>17111</v>
      </c>
      <c r="D12200" s="1">
        <v>1953</v>
      </c>
    </row>
    <row r="12201" spans="1:4">
      <c r="A12201" s="1">
        <v>39582</v>
      </c>
      <c r="B12201" s="1">
        <v>9030850</v>
      </c>
      <c r="C12201" s="1" t="s">
        <v>17112</v>
      </c>
      <c r="D12201" s="1">
        <v>1953</v>
      </c>
    </row>
    <row r="12202" spans="1:4">
      <c r="A12202" s="1">
        <v>39581</v>
      </c>
      <c r="B12202" s="1">
        <v>9030870</v>
      </c>
      <c r="C12202" s="1" t="s">
        <v>17113</v>
      </c>
      <c r="D12202" s="1">
        <v>1953</v>
      </c>
    </row>
    <row r="12203" spans="1:4">
      <c r="A12203" s="1">
        <v>39750</v>
      </c>
      <c r="B12203" s="1">
        <v>9040050</v>
      </c>
      <c r="C12203" s="1" t="s">
        <v>17114</v>
      </c>
      <c r="D12203" s="1">
        <v>1953</v>
      </c>
    </row>
    <row r="12204" spans="1:4">
      <c r="A12204" s="1">
        <v>39746</v>
      </c>
      <c r="B12204" s="1">
        <v>9040060</v>
      </c>
      <c r="C12204" s="1" t="s">
        <v>17115</v>
      </c>
      <c r="D12204" s="1">
        <v>1953</v>
      </c>
    </row>
    <row r="12205" spans="1:4">
      <c r="A12205" s="1">
        <v>39531</v>
      </c>
      <c r="B12205" s="1">
        <v>9040250</v>
      </c>
      <c r="C12205" s="1" t="s">
        <v>17116</v>
      </c>
      <c r="D12205" s="1">
        <v>1953</v>
      </c>
    </row>
    <row r="12206" spans="1:4">
      <c r="A12206" s="1">
        <v>39697</v>
      </c>
      <c r="B12206" s="1">
        <v>9040260</v>
      </c>
      <c r="C12206" s="1" t="s">
        <v>17117</v>
      </c>
      <c r="D12206" s="1">
        <v>1953</v>
      </c>
    </row>
    <row r="12207" spans="1:4">
      <c r="A12207" s="1">
        <v>39518</v>
      </c>
      <c r="B12207" s="1">
        <v>9040310</v>
      </c>
      <c r="C12207" s="1" t="s">
        <v>17118</v>
      </c>
      <c r="D12207" s="1">
        <v>1953</v>
      </c>
    </row>
    <row r="12208" spans="1:4">
      <c r="A12208" s="1">
        <v>39516</v>
      </c>
      <c r="B12208" s="1">
        <v>9040330</v>
      </c>
      <c r="C12208" s="1" t="s">
        <v>17119</v>
      </c>
      <c r="D12208" s="1">
        <v>1953</v>
      </c>
    </row>
    <row r="12209" spans="1:4">
      <c r="A12209" s="1">
        <v>39505</v>
      </c>
      <c r="B12209" s="1">
        <v>9040350</v>
      </c>
      <c r="C12209" s="1" t="s">
        <v>17120</v>
      </c>
      <c r="D12209" s="1">
        <v>1953</v>
      </c>
    </row>
    <row r="12210" spans="1:4">
      <c r="A12210" s="1">
        <v>39501</v>
      </c>
      <c r="B12210" s="1">
        <v>9040370</v>
      </c>
      <c r="C12210" s="1" t="s">
        <v>17121</v>
      </c>
      <c r="D12210" s="1">
        <v>1953</v>
      </c>
    </row>
    <row r="12211" spans="1:4">
      <c r="A12211" s="1">
        <v>39497</v>
      </c>
      <c r="B12211" s="1">
        <v>9040390</v>
      </c>
      <c r="C12211" s="1" t="s">
        <v>17122</v>
      </c>
      <c r="D12211" s="1">
        <v>1953</v>
      </c>
    </row>
    <row r="12212" spans="1:4">
      <c r="A12212" s="1">
        <v>35487</v>
      </c>
      <c r="B12212" s="1">
        <v>9050010</v>
      </c>
      <c r="C12212" s="1" t="s">
        <v>17123</v>
      </c>
      <c r="D12212" s="1">
        <v>1953</v>
      </c>
    </row>
    <row r="12213" spans="1:4">
      <c r="A12213" s="1">
        <v>36244</v>
      </c>
      <c r="B12213" s="1">
        <v>9050040</v>
      </c>
      <c r="C12213" s="1" t="s">
        <v>17124</v>
      </c>
      <c r="D12213" s="1">
        <v>1953</v>
      </c>
    </row>
    <row r="12214" spans="1:4">
      <c r="A12214" s="1">
        <v>35452</v>
      </c>
      <c r="B12214" s="1">
        <v>9050050</v>
      </c>
      <c r="C12214" s="1" t="s">
        <v>17125</v>
      </c>
      <c r="D12214" s="1">
        <v>1953</v>
      </c>
    </row>
    <row r="12215" spans="1:4">
      <c r="A12215" s="1">
        <v>39605</v>
      </c>
      <c r="B12215" s="1">
        <v>9050070</v>
      </c>
      <c r="C12215" s="1" t="s">
        <v>17126</v>
      </c>
      <c r="D12215" s="1">
        <v>1953</v>
      </c>
    </row>
    <row r="12216" spans="1:4">
      <c r="A12216" s="1">
        <v>36243</v>
      </c>
      <c r="B12216" s="1">
        <v>9050080</v>
      </c>
      <c r="C12216" s="1" t="s">
        <v>17127</v>
      </c>
      <c r="D12216" s="1">
        <v>1953</v>
      </c>
    </row>
    <row r="12217" spans="1:4">
      <c r="A12217" s="1">
        <v>39478</v>
      </c>
      <c r="B12217" s="1">
        <v>9050090</v>
      </c>
      <c r="C12217" s="1" t="s">
        <v>17128</v>
      </c>
      <c r="D12217" s="1">
        <v>1953</v>
      </c>
    </row>
    <row r="12218" spans="1:4">
      <c r="A12218" s="1">
        <v>36267</v>
      </c>
      <c r="B12218" s="1">
        <v>9050120</v>
      </c>
      <c r="C12218" s="1" t="s">
        <v>17129</v>
      </c>
      <c r="D12218" s="1">
        <v>1953</v>
      </c>
    </row>
    <row r="12219" spans="1:4">
      <c r="A12219" s="1">
        <v>36266</v>
      </c>
      <c r="B12219" s="1">
        <v>9050140</v>
      </c>
      <c r="C12219" s="1" t="s">
        <v>17130</v>
      </c>
      <c r="D12219" s="1">
        <v>1953</v>
      </c>
    </row>
    <row r="12220" spans="1:4">
      <c r="A12220" s="1">
        <v>35435</v>
      </c>
      <c r="B12220" s="1">
        <v>9080030</v>
      </c>
      <c r="C12220" s="1" t="s">
        <v>17131</v>
      </c>
      <c r="D12220" s="1">
        <v>1953</v>
      </c>
    </row>
    <row r="12221" spans="1:4">
      <c r="A12221" s="1">
        <v>35465</v>
      </c>
      <c r="B12221" s="1">
        <v>9080050</v>
      </c>
      <c r="C12221" s="1" t="s">
        <v>17132</v>
      </c>
      <c r="D12221" s="1">
        <v>1953</v>
      </c>
    </row>
    <row r="12222" spans="1:4">
      <c r="A12222" s="1">
        <v>35436</v>
      </c>
      <c r="B12222" s="1">
        <v>9080130</v>
      </c>
      <c r="C12222" s="1" t="s">
        <v>17133</v>
      </c>
      <c r="D12222" s="1">
        <v>1953</v>
      </c>
    </row>
    <row r="12223" spans="1:4">
      <c r="A12223" s="1">
        <v>35423</v>
      </c>
      <c r="B12223" s="1">
        <v>9090020</v>
      </c>
      <c r="C12223" s="1" t="s">
        <v>17134</v>
      </c>
      <c r="D12223" s="1">
        <v>1953</v>
      </c>
    </row>
    <row r="12224" spans="1:4">
      <c r="A12224" s="1">
        <v>39640</v>
      </c>
      <c r="B12224" s="1">
        <v>9090030</v>
      </c>
      <c r="C12224" s="1" t="s">
        <v>17135</v>
      </c>
      <c r="D12224" s="1">
        <v>1953</v>
      </c>
    </row>
    <row r="12225" spans="1:4">
      <c r="A12225" s="1">
        <v>35460</v>
      </c>
      <c r="B12225" s="1">
        <v>9090070</v>
      </c>
      <c r="C12225" s="1" t="s">
        <v>17136</v>
      </c>
      <c r="D12225" s="1">
        <v>1953</v>
      </c>
    </row>
    <row r="12226" spans="1:4">
      <c r="A12226" s="1">
        <v>35403</v>
      </c>
      <c r="B12226" s="1">
        <v>9090090</v>
      </c>
      <c r="C12226" s="1" t="s">
        <v>17137</v>
      </c>
      <c r="D12226" s="1">
        <v>1953</v>
      </c>
    </row>
    <row r="12227" spans="1:4">
      <c r="A12227" s="1">
        <v>35466</v>
      </c>
      <c r="B12227" s="1">
        <v>9090100</v>
      </c>
      <c r="C12227" s="1" t="s">
        <v>17138</v>
      </c>
      <c r="D12227" s="1">
        <v>1953</v>
      </c>
    </row>
    <row r="12228" spans="1:4">
      <c r="A12228" s="1">
        <v>35470</v>
      </c>
      <c r="B12228" s="1">
        <v>9090120</v>
      </c>
      <c r="C12228" s="1" t="s">
        <v>17139</v>
      </c>
      <c r="D12228" s="1">
        <v>1953</v>
      </c>
    </row>
    <row r="12229" spans="1:4">
      <c r="A12229" s="1">
        <v>39656</v>
      </c>
      <c r="B12229" s="1">
        <v>9090130</v>
      </c>
      <c r="C12229" s="1" t="s">
        <v>17140</v>
      </c>
      <c r="D12229" s="1">
        <v>1953</v>
      </c>
    </row>
    <row r="12230" spans="1:4">
      <c r="A12230" s="1">
        <v>39687</v>
      </c>
      <c r="B12230" s="1">
        <v>9090190</v>
      </c>
      <c r="C12230" s="1" t="s">
        <v>17141</v>
      </c>
      <c r="D12230" s="1">
        <v>1953</v>
      </c>
    </row>
    <row r="12231" spans="1:4">
      <c r="A12231" s="1">
        <v>35417</v>
      </c>
      <c r="B12231" s="1">
        <v>9090200</v>
      </c>
      <c r="C12231" s="1" t="s">
        <v>17142</v>
      </c>
      <c r="D12231" s="1">
        <v>1953</v>
      </c>
    </row>
    <row r="12232" spans="1:4">
      <c r="A12232" s="1">
        <v>35475</v>
      </c>
      <c r="B12232" s="1">
        <v>9090210</v>
      </c>
      <c r="C12232" s="1" t="s">
        <v>17143</v>
      </c>
      <c r="D12232" s="1">
        <v>1953</v>
      </c>
    </row>
    <row r="12233" spans="1:4">
      <c r="A12233" s="1">
        <v>35476</v>
      </c>
      <c r="B12233" s="1">
        <v>9090220</v>
      </c>
      <c r="C12233" s="1" t="s">
        <v>17144</v>
      </c>
      <c r="D12233" s="1">
        <v>1953</v>
      </c>
    </row>
    <row r="12234" spans="1:4">
      <c r="A12234" s="1">
        <v>35489</v>
      </c>
      <c r="B12234" s="1">
        <v>9090240</v>
      </c>
      <c r="C12234" s="1" t="s">
        <v>17145</v>
      </c>
      <c r="D12234" s="1">
        <v>1953</v>
      </c>
    </row>
    <row r="12235" spans="1:4">
      <c r="A12235" s="1">
        <v>35503</v>
      </c>
      <c r="B12235" s="1">
        <v>9100060</v>
      </c>
      <c r="C12235" s="1" t="s">
        <v>17146</v>
      </c>
      <c r="D12235" s="1">
        <v>1953</v>
      </c>
    </row>
    <row r="12236" spans="1:4">
      <c r="A12236" s="1">
        <v>39771</v>
      </c>
      <c r="B12236" s="1">
        <v>9100070</v>
      </c>
      <c r="C12236" s="1" t="s">
        <v>17147</v>
      </c>
      <c r="D12236" s="1">
        <v>1953</v>
      </c>
    </row>
    <row r="12237" spans="1:4">
      <c r="A12237" s="1">
        <v>35455</v>
      </c>
      <c r="B12237" s="1">
        <v>9100080</v>
      </c>
      <c r="C12237" s="1" t="s">
        <v>17148</v>
      </c>
      <c r="D12237" s="1">
        <v>1953</v>
      </c>
    </row>
    <row r="12238" spans="1:4">
      <c r="A12238" s="1">
        <v>35506</v>
      </c>
      <c r="B12238" s="1">
        <v>9100090</v>
      </c>
      <c r="C12238" s="1" t="s">
        <v>17149</v>
      </c>
      <c r="D12238" s="1">
        <v>1953</v>
      </c>
    </row>
    <row r="12239" spans="1:4">
      <c r="A12239" s="1">
        <v>39408</v>
      </c>
      <c r="B12239" s="1">
        <v>9100100</v>
      </c>
      <c r="C12239" s="1" t="s">
        <v>17150</v>
      </c>
      <c r="D12239" s="1">
        <v>1953</v>
      </c>
    </row>
    <row r="12240" spans="1:4">
      <c r="A12240" s="1">
        <v>35504</v>
      </c>
      <c r="B12240" s="1">
        <v>9100110</v>
      </c>
      <c r="C12240" s="1" t="s">
        <v>17151</v>
      </c>
      <c r="D12240" s="1">
        <v>1953</v>
      </c>
    </row>
    <row r="12241" spans="1:4">
      <c r="A12241" s="1">
        <v>35486</v>
      </c>
      <c r="B12241" s="1">
        <v>9100130</v>
      </c>
      <c r="C12241" s="1" t="s">
        <v>17152</v>
      </c>
      <c r="D12241" s="1">
        <v>1953</v>
      </c>
    </row>
    <row r="12242" spans="1:4">
      <c r="A12242" s="1">
        <v>35453</v>
      </c>
      <c r="B12242" s="1">
        <v>9100140</v>
      </c>
      <c r="C12242" s="1" t="s">
        <v>17153</v>
      </c>
      <c r="D12242" s="1">
        <v>1953</v>
      </c>
    </row>
    <row r="12243" spans="1:4">
      <c r="A12243" s="1">
        <v>35448</v>
      </c>
      <c r="B12243" s="1">
        <v>9130040</v>
      </c>
      <c r="C12243" s="1" t="s">
        <v>17154</v>
      </c>
      <c r="D12243" s="1">
        <v>1953</v>
      </c>
    </row>
    <row r="12244" spans="1:4">
      <c r="A12244" s="1">
        <v>35450</v>
      </c>
      <c r="B12244" s="1">
        <v>9130050</v>
      </c>
      <c r="C12244" s="1" t="s">
        <v>17155</v>
      </c>
      <c r="D12244" s="1">
        <v>1953</v>
      </c>
    </row>
    <row r="12245" spans="1:4">
      <c r="A12245" s="1">
        <v>35449</v>
      </c>
      <c r="B12245" s="1">
        <v>9130060</v>
      </c>
      <c r="C12245" s="1" t="s">
        <v>17156</v>
      </c>
      <c r="D12245" s="1">
        <v>1953</v>
      </c>
    </row>
    <row r="12246" spans="1:4">
      <c r="A12246" s="1">
        <v>39608</v>
      </c>
      <c r="B12246" s="1">
        <v>9130080</v>
      </c>
      <c r="C12246" s="1" t="s">
        <v>17157</v>
      </c>
      <c r="D12246" s="1">
        <v>1953</v>
      </c>
    </row>
    <row r="12247" spans="1:4">
      <c r="A12247" s="1">
        <v>39626</v>
      </c>
      <c r="B12247" s="1">
        <v>9130090</v>
      </c>
      <c r="C12247" s="1" t="s">
        <v>17158</v>
      </c>
      <c r="D12247" s="1">
        <v>1953</v>
      </c>
    </row>
    <row r="12248" spans="1:4">
      <c r="A12248" s="1">
        <v>39331</v>
      </c>
      <c r="B12248" s="1">
        <v>9130100</v>
      </c>
      <c r="C12248" s="1" t="s">
        <v>17159</v>
      </c>
      <c r="D12248" s="1">
        <v>1953</v>
      </c>
    </row>
    <row r="12249" spans="1:4">
      <c r="A12249" s="1">
        <v>35507</v>
      </c>
      <c r="B12249" s="1">
        <v>9130110</v>
      </c>
      <c r="C12249" s="1" t="s">
        <v>17160</v>
      </c>
      <c r="D12249" s="1">
        <v>1953</v>
      </c>
    </row>
    <row r="12250" spans="1:4">
      <c r="A12250" s="1">
        <v>35502</v>
      </c>
      <c r="B12250" s="1">
        <v>9130120</v>
      </c>
      <c r="C12250" s="1" t="s">
        <v>17161</v>
      </c>
      <c r="D12250" s="1">
        <v>1953</v>
      </c>
    </row>
    <row r="12251" spans="1:4">
      <c r="A12251" s="1">
        <v>37994</v>
      </c>
      <c r="B12251" s="1">
        <v>9130140</v>
      </c>
      <c r="C12251" s="1" t="s">
        <v>17162</v>
      </c>
      <c r="D12251" s="1">
        <v>1953</v>
      </c>
    </row>
    <row r="12252" spans="1:4">
      <c r="A12252" s="1">
        <v>35936</v>
      </c>
      <c r="B12252" s="1">
        <v>9140130</v>
      </c>
      <c r="C12252" s="1" t="s">
        <v>17163</v>
      </c>
      <c r="D12252" s="1">
        <v>1953</v>
      </c>
    </row>
    <row r="12253" spans="1:4">
      <c r="A12253" s="1">
        <v>35934</v>
      </c>
      <c r="B12253" s="1">
        <v>9140190</v>
      </c>
      <c r="C12253" s="1" t="s">
        <v>17164</v>
      </c>
      <c r="D12253" s="1">
        <v>1953</v>
      </c>
    </row>
    <row r="12254" spans="1:4">
      <c r="A12254" s="1">
        <v>40074</v>
      </c>
      <c r="B12254" s="1">
        <v>9140430</v>
      </c>
      <c r="C12254" s="1" t="s">
        <v>17165</v>
      </c>
      <c r="D12254" s="1">
        <v>1953</v>
      </c>
    </row>
    <row r="12255" spans="1:4">
      <c r="A12255" s="1">
        <v>35856</v>
      </c>
      <c r="B12255" s="1">
        <v>9140450</v>
      </c>
      <c r="C12255" s="1" t="s">
        <v>17166</v>
      </c>
      <c r="D12255" s="1">
        <v>1953</v>
      </c>
    </row>
    <row r="12256" spans="1:4">
      <c r="A12256" s="1">
        <v>35858</v>
      </c>
      <c r="B12256" s="1">
        <v>9140470</v>
      </c>
      <c r="C12256" s="1" t="s">
        <v>17167</v>
      </c>
      <c r="D12256" s="1">
        <v>1953</v>
      </c>
    </row>
    <row r="12257" spans="1:4">
      <c r="A12257" s="1">
        <v>35941</v>
      </c>
      <c r="B12257" s="1">
        <v>9140530</v>
      </c>
      <c r="C12257" s="1" t="s">
        <v>17168</v>
      </c>
      <c r="D12257" s="1">
        <v>1953</v>
      </c>
    </row>
    <row r="12258" spans="1:4">
      <c r="A12258" s="1">
        <v>40155</v>
      </c>
      <c r="B12258" s="1">
        <v>9140550</v>
      </c>
      <c r="C12258" s="1" t="s">
        <v>17169</v>
      </c>
      <c r="D12258" s="1">
        <v>1953</v>
      </c>
    </row>
    <row r="12259" spans="1:4">
      <c r="A12259" s="1">
        <v>35925</v>
      </c>
      <c r="B12259" s="1">
        <v>9140710</v>
      </c>
      <c r="C12259" s="1" t="s">
        <v>17170</v>
      </c>
      <c r="D12259" s="1">
        <v>1953</v>
      </c>
    </row>
    <row r="12260" spans="1:4">
      <c r="A12260" s="1">
        <v>35888</v>
      </c>
      <c r="B12260" s="1">
        <v>9140780</v>
      </c>
      <c r="C12260" s="1" t="s">
        <v>17171</v>
      </c>
      <c r="D12260" s="1">
        <v>1953</v>
      </c>
    </row>
    <row r="12261" spans="1:4">
      <c r="A12261" s="1">
        <v>35875</v>
      </c>
      <c r="B12261" s="1">
        <v>9140810</v>
      </c>
      <c r="C12261" s="1" t="s">
        <v>17172</v>
      </c>
      <c r="D12261" s="1">
        <v>1953</v>
      </c>
    </row>
    <row r="12262" spans="1:4">
      <c r="A12262" s="1">
        <v>35891</v>
      </c>
      <c r="B12262" s="1">
        <v>9140860</v>
      </c>
      <c r="C12262" s="1" t="s">
        <v>17173</v>
      </c>
      <c r="D12262" s="1">
        <v>1953</v>
      </c>
    </row>
    <row r="12263" spans="1:4">
      <c r="A12263" s="1">
        <v>40103</v>
      </c>
      <c r="B12263" s="1">
        <v>9140880</v>
      </c>
      <c r="C12263" s="1" t="s">
        <v>17174</v>
      </c>
      <c r="D12263" s="1">
        <v>1953</v>
      </c>
    </row>
    <row r="12264" spans="1:4">
      <c r="A12264" s="1">
        <v>39470</v>
      </c>
      <c r="B12264" s="1">
        <v>9140890</v>
      </c>
      <c r="C12264" s="1" t="s">
        <v>17175</v>
      </c>
      <c r="D12264" s="1">
        <v>1953</v>
      </c>
    </row>
    <row r="12265" spans="1:4">
      <c r="A12265" s="1">
        <v>35862</v>
      </c>
      <c r="B12265" s="1">
        <v>9140960</v>
      </c>
      <c r="C12265" s="1" t="s">
        <v>17176</v>
      </c>
      <c r="D12265" s="1">
        <v>1953</v>
      </c>
    </row>
    <row r="12266" spans="1:4">
      <c r="A12266" s="1">
        <v>35422</v>
      </c>
      <c r="B12266" s="1">
        <v>9140970</v>
      </c>
      <c r="C12266" s="1" t="s">
        <v>17177</v>
      </c>
      <c r="D12266" s="1">
        <v>1953</v>
      </c>
    </row>
    <row r="12267" spans="1:4">
      <c r="A12267" s="1">
        <v>39481</v>
      </c>
      <c r="B12267" s="1">
        <v>9140990</v>
      </c>
      <c r="C12267" s="1" t="s">
        <v>17178</v>
      </c>
      <c r="D12267" s="1">
        <v>1953</v>
      </c>
    </row>
    <row r="12268" spans="1:4">
      <c r="A12268" s="1">
        <v>35866</v>
      </c>
      <c r="B12268" s="1">
        <v>9141000</v>
      </c>
      <c r="C12268" s="1" t="s">
        <v>17179</v>
      </c>
      <c r="D12268" s="1">
        <v>1953</v>
      </c>
    </row>
    <row r="12269" spans="1:4">
      <c r="A12269" s="1">
        <v>35868</v>
      </c>
      <c r="B12269" s="1">
        <v>9141020</v>
      </c>
      <c r="C12269" s="1" t="s">
        <v>17180</v>
      </c>
      <c r="D12269" s="1">
        <v>1953</v>
      </c>
    </row>
    <row r="12270" spans="1:4">
      <c r="A12270" s="1">
        <v>35874</v>
      </c>
      <c r="B12270" s="1">
        <v>9141080</v>
      </c>
      <c r="C12270" s="1" t="s">
        <v>17181</v>
      </c>
      <c r="D12270" s="1">
        <v>1953</v>
      </c>
    </row>
    <row r="12271" spans="1:4">
      <c r="A12271" s="1">
        <v>39441</v>
      </c>
      <c r="B12271" s="1">
        <v>9141120</v>
      </c>
      <c r="C12271" s="1" t="s">
        <v>17182</v>
      </c>
      <c r="D12271" s="1">
        <v>1953</v>
      </c>
    </row>
    <row r="12272" spans="1:4">
      <c r="A12272" s="1">
        <v>35481</v>
      </c>
      <c r="B12272" s="1">
        <v>9141140</v>
      </c>
      <c r="C12272" s="1" t="s">
        <v>17183</v>
      </c>
      <c r="D12272" s="1">
        <v>1953</v>
      </c>
    </row>
    <row r="12273" spans="1:4">
      <c r="A12273" s="1">
        <v>37989</v>
      </c>
      <c r="B12273" s="1">
        <v>9141160</v>
      </c>
      <c r="C12273" s="1" t="s">
        <v>17184</v>
      </c>
      <c r="D12273" s="1">
        <v>1953</v>
      </c>
    </row>
    <row r="12274" spans="1:4">
      <c r="A12274" s="1">
        <v>39451</v>
      </c>
      <c r="B12274" s="1">
        <v>9141180</v>
      </c>
      <c r="C12274" s="1" t="s">
        <v>17185</v>
      </c>
      <c r="D12274" s="1">
        <v>1953</v>
      </c>
    </row>
    <row r="12275" spans="1:4">
      <c r="A12275" s="1">
        <v>39361</v>
      </c>
      <c r="B12275" s="1">
        <v>9141200</v>
      </c>
      <c r="C12275" s="1" t="s">
        <v>17186</v>
      </c>
      <c r="D12275" s="1">
        <v>1953</v>
      </c>
    </row>
    <row r="12276" spans="1:4">
      <c r="A12276" s="1">
        <v>39367</v>
      </c>
      <c r="B12276" s="1">
        <v>9141220</v>
      </c>
      <c r="C12276" s="1" t="s">
        <v>17187</v>
      </c>
      <c r="D12276" s="1">
        <v>1953</v>
      </c>
    </row>
    <row r="12277" spans="1:4">
      <c r="A12277" s="1">
        <v>39411</v>
      </c>
      <c r="B12277" s="1">
        <v>9141360</v>
      </c>
      <c r="C12277" s="1" t="s">
        <v>17188</v>
      </c>
      <c r="D12277" s="1">
        <v>1953</v>
      </c>
    </row>
    <row r="12278" spans="1:4">
      <c r="A12278" s="1">
        <v>35429</v>
      </c>
      <c r="B12278" s="1">
        <v>9141420</v>
      </c>
      <c r="C12278" s="1" t="s">
        <v>17189</v>
      </c>
      <c r="D12278" s="1">
        <v>1953</v>
      </c>
    </row>
    <row r="12279" spans="1:4">
      <c r="A12279" s="1">
        <v>40060</v>
      </c>
      <c r="B12279" s="1">
        <v>9150130</v>
      </c>
      <c r="C12279" s="1" t="s">
        <v>17190</v>
      </c>
      <c r="D12279" s="1">
        <v>1953</v>
      </c>
    </row>
    <row r="12280" spans="1:4">
      <c r="A12280" s="1">
        <v>40152</v>
      </c>
      <c r="B12280" s="1">
        <v>9150140</v>
      </c>
      <c r="C12280" s="1" t="s">
        <v>17191</v>
      </c>
      <c r="D12280" s="1">
        <v>1953</v>
      </c>
    </row>
    <row r="12281" spans="1:4">
      <c r="A12281" s="1">
        <v>36224</v>
      </c>
      <c r="B12281" s="1">
        <v>9150142</v>
      </c>
      <c r="C12281" s="1" t="s">
        <v>17192</v>
      </c>
      <c r="D12281" s="1">
        <v>1953</v>
      </c>
    </row>
    <row r="12282" spans="1:4">
      <c r="A12282" s="1">
        <v>40075</v>
      </c>
      <c r="B12282" s="1">
        <v>9150180</v>
      </c>
      <c r="C12282" s="1" t="s">
        <v>17193</v>
      </c>
      <c r="D12282" s="1">
        <v>1953</v>
      </c>
    </row>
    <row r="12283" spans="1:4">
      <c r="A12283" s="1">
        <v>39567</v>
      </c>
      <c r="B12283" s="1">
        <v>9160070</v>
      </c>
      <c r="C12283" s="1" t="s">
        <v>17194</v>
      </c>
      <c r="D12283" s="1">
        <v>1953</v>
      </c>
    </row>
    <row r="12284" spans="1:4">
      <c r="A12284" s="1">
        <v>39573</v>
      </c>
      <c r="B12284" s="1">
        <v>9160090</v>
      </c>
      <c r="C12284" s="1" t="s">
        <v>17195</v>
      </c>
      <c r="D12284" s="1">
        <v>1953</v>
      </c>
    </row>
    <row r="12285" spans="1:4">
      <c r="A12285" s="1">
        <v>39389</v>
      </c>
      <c r="B12285" s="1">
        <v>9160120</v>
      </c>
      <c r="C12285" s="1" t="s">
        <v>17196</v>
      </c>
      <c r="D12285" s="1">
        <v>1953</v>
      </c>
    </row>
    <row r="12286" spans="1:4">
      <c r="A12286" s="1">
        <v>39588</v>
      </c>
      <c r="B12286" s="1">
        <v>9160130</v>
      </c>
      <c r="C12286" s="1" t="s">
        <v>17197</v>
      </c>
      <c r="D12286" s="1">
        <v>1953</v>
      </c>
    </row>
    <row r="12287" spans="1:4">
      <c r="A12287" s="1">
        <v>35864</v>
      </c>
      <c r="B12287" s="1">
        <v>9170030</v>
      </c>
      <c r="C12287" s="1" t="s">
        <v>17198</v>
      </c>
      <c r="D12287" s="1">
        <v>1953</v>
      </c>
    </row>
    <row r="12288" spans="1:4">
      <c r="A12288" s="1">
        <v>35869</v>
      </c>
      <c r="B12288" s="1">
        <v>9170050</v>
      </c>
      <c r="C12288" s="1" t="s">
        <v>17199</v>
      </c>
      <c r="D12288" s="1">
        <v>1953</v>
      </c>
    </row>
    <row r="12289" spans="1:4">
      <c r="A12289" s="1">
        <v>40079</v>
      </c>
      <c r="B12289" s="1">
        <v>9170080</v>
      </c>
      <c r="C12289" s="1" t="s">
        <v>17200</v>
      </c>
      <c r="D12289" s="1">
        <v>1953</v>
      </c>
    </row>
    <row r="12290" spans="1:4">
      <c r="A12290" s="1">
        <v>35916</v>
      </c>
      <c r="B12290" s="1">
        <v>9170100</v>
      </c>
      <c r="C12290" s="1" t="s">
        <v>17201</v>
      </c>
      <c r="D12290" s="1">
        <v>1953</v>
      </c>
    </row>
    <row r="12291" spans="1:4">
      <c r="A12291" s="1">
        <v>35926</v>
      </c>
      <c r="B12291" s="1">
        <v>9170110</v>
      </c>
      <c r="C12291" s="1" t="s">
        <v>17202</v>
      </c>
      <c r="D12291" s="1">
        <v>1953</v>
      </c>
    </row>
    <row r="12292" spans="1:4">
      <c r="A12292" s="1">
        <v>35928</v>
      </c>
      <c r="B12292" s="1">
        <v>9170120</v>
      </c>
      <c r="C12292" s="1" t="s">
        <v>17203</v>
      </c>
      <c r="D12292" s="1">
        <v>1953</v>
      </c>
    </row>
    <row r="12293" spans="1:4">
      <c r="A12293" s="1">
        <v>35927</v>
      </c>
      <c r="B12293" s="1">
        <v>9170130</v>
      </c>
      <c r="C12293" s="1" t="s">
        <v>17204</v>
      </c>
      <c r="D12293" s="1">
        <v>1953</v>
      </c>
    </row>
    <row r="12294" spans="1:4">
      <c r="A12294" s="1">
        <v>36251</v>
      </c>
      <c r="B12294" s="1">
        <v>9170150</v>
      </c>
      <c r="C12294" s="1" t="s">
        <v>17205</v>
      </c>
      <c r="D12294" s="1">
        <v>1953</v>
      </c>
    </row>
    <row r="12295" spans="1:4">
      <c r="A12295" s="1">
        <v>40149</v>
      </c>
      <c r="B12295" s="1">
        <v>9170170</v>
      </c>
      <c r="C12295" s="1" t="s">
        <v>17206</v>
      </c>
      <c r="D12295" s="1">
        <v>1953</v>
      </c>
    </row>
    <row r="12296" spans="1:4">
      <c r="A12296" s="1">
        <v>36236</v>
      </c>
      <c r="B12296" s="1">
        <v>9170190</v>
      </c>
      <c r="C12296" s="1" t="s">
        <v>17207</v>
      </c>
      <c r="D12296" s="1">
        <v>1953</v>
      </c>
    </row>
    <row r="12297" spans="1:4">
      <c r="A12297" s="1">
        <v>40106</v>
      </c>
      <c r="B12297" s="1">
        <v>9180010</v>
      </c>
      <c r="C12297" s="1" t="s">
        <v>17208</v>
      </c>
      <c r="D12297" s="1">
        <v>1953</v>
      </c>
    </row>
    <row r="12298" spans="1:4">
      <c r="A12298" s="1">
        <v>40105</v>
      </c>
      <c r="B12298" s="1">
        <v>9180050</v>
      </c>
      <c r="C12298" s="1" t="s">
        <v>17209</v>
      </c>
      <c r="D12298" s="1">
        <v>1953</v>
      </c>
    </row>
    <row r="12299" spans="1:4">
      <c r="A12299" s="1">
        <v>36225</v>
      </c>
      <c r="B12299" s="1">
        <v>9190030</v>
      </c>
      <c r="C12299" s="1" t="s">
        <v>17210</v>
      </c>
      <c r="D12299" s="1">
        <v>1953</v>
      </c>
    </row>
    <row r="12300" spans="1:4">
      <c r="A12300" s="1">
        <v>40140</v>
      </c>
      <c r="B12300" s="1">
        <v>9190050</v>
      </c>
      <c r="C12300" s="1" t="s">
        <v>17211</v>
      </c>
      <c r="D12300" s="1">
        <v>1953</v>
      </c>
    </row>
    <row r="12301" spans="1:4">
      <c r="A12301" s="1">
        <v>35886</v>
      </c>
      <c r="B12301" s="1">
        <v>9190060</v>
      </c>
      <c r="C12301" s="1" t="s">
        <v>17212</v>
      </c>
      <c r="D12301" s="1">
        <v>1953</v>
      </c>
    </row>
    <row r="12302" spans="1:4">
      <c r="A12302" s="1">
        <v>40144</v>
      </c>
      <c r="B12302" s="1">
        <v>9190070</v>
      </c>
      <c r="C12302" s="1" t="s">
        <v>17213</v>
      </c>
      <c r="D12302" s="1">
        <v>1953</v>
      </c>
    </row>
    <row r="12303" spans="1:4">
      <c r="A12303" s="1">
        <v>35940</v>
      </c>
      <c r="B12303" s="1">
        <v>9190080</v>
      </c>
      <c r="C12303" s="1" t="s">
        <v>17214</v>
      </c>
      <c r="D12303" s="1">
        <v>1953</v>
      </c>
    </row>
    <row r="12304" spans="1:4">
      <c r="A12304" s="1">
        <v>35942</v>
      </c>
      <c r="B12304" s="1">
        <v>9190100</v>
      </c>
      <c r="C12304" s="1" t="s">
        <v>17215</v>
      </c>
      <c r="D12304" s="1">
        <v>1953</v>
      </c>
    </row>
    <row r="12305" spans="1:4">
      <c r="A12305" s="1">
        <v>35907</v>
      </c>
      <c r="B12305" s="1">
        <v>9190130</v>
      </c>
      <c r="C12305" s="1" t="s">
        <v>17216</v>
      </c>
      <c r="D12305" s="1">
        <v>1953</v>
      </c>
    </row>
    <row r="12306" spans="1:4">
      <c r="A12306" s="1">
        <v>35906</v>
      </c>
      <c r="B12306" s="1">
        <v>9190150</v>
      </c>
      <c r="C12306" s="1" t="s">
        <v>17217</v>
      </c>
      <c r="D12306" s="1">
        <v>1953</v>
      </c>
    </row>
    <row r="12307" spans="1:4">
      <c r="A12307" s="1">
        <v>35951</v>
      </c>
      <c r="B12307" s="1">
        <v>9190170</v>
      </c>
      <c r="C12307" s="1" t="s">
        <v>17218</v>
      </c>
      <c r="D12307" s="1">
        <v>1953</v>
      </c>
    </row>
    <row r="12308" spans="1:4">
      <c r="A12308" s="1">
        <v>35948</v>
      </c>
      <c r="B12308" s="1">
        <v>9190180</v>
      </c>
      <c r="C12308" s="1" t="s">
        <v>17219</v>
      </c>
      <c r="D12308" s="1">
        <v>1953</v>
      </c>
    </row>
    <row r="12309" spans="1:4">
      <c r="A12309" s="1">
        <v>35800</v>
      </c>
      <c r="B12309" s="1">
        <v>9190200</v>
      </c>
      <c r="C12309" s="1" t="s">
        <v>17220</v>
      </c>
      <c r="D12309" s="1">
        <v>1953</v>
      </c>
    </row>
    <row r="12310" spans="1:4">
      <c r="A12310" s="1">
        <v>40059</v>
      </c>
      <c r="B12310" s="1">
        <v>9200040</v>
      </c>
      <c r="C12310" s="1" t="s">
        <v>17221</v>
      </c>
      <c r="D12310" s="1">
        <v>1953</v>
      </c>
    </row>
    <row r="12311" spans="1:4">
      <c r="A12311" s="1">
        <v>35950</v>
      </c>
      <c r="B12311" s="1">
        <v>9200110</v>
      </c>
      <c r="C12311" s="1" t="s">
        <v>17222</v>
      </c>
      <c r="D12311" s="1">
        <v>1953</v>
      </c>
    </row>
    <row r="12312" spans="1:4">
      <c r="A12312" s="1">
        <v>35955</v>
      </c>
      <c r="B12312" s="1">
        <v>9200150</v>
      </c>
      <c r="C12312" s="1" t="s">
        <v>17223</v>
      </c>
      <c r="D12312" s="1">
        <v>1953</v>
      </c>
    </row>
    <row r="12313" spans="1:4">
      <c r="A12313" s="1">
        <v>35920</v>
      </c>
      <c r="B12313" s="1">
        <v>9200160</v>
      </c>
      <c r="C12313" s="1" t="s">
        <v>17224</v>
      </c>
      <c r="D12313" s="1">
        <v>1953</v>
      </c>
    </row>
    <row r="12314" spans="1:4">
      <c r="A12314" s="1">
        <v>35956</v>
      </c>
      <c r="B12314" s="1">
        <v>9200170</v>
      </c>
      <c r="C12314" s="1" t="s">
        <v>17225</v>
      </c>
      <c r="D12314" s="1">
        <v>1953</v>
      </c>
    </row>
    <row r="12315" spans="1:4">
      <c r="A12315" s="1">
        <v>35867</v>
      </c>
      <c r="B12315" s="1">
        <v>9200190</v>
      </c>
      <c r="C12315" s="1" t="s">
        <v>17226</v>
      </c>
      <c r="D12315" s="1">
        <v>1953</v>
      </c>
    </row>
    <row r="12316" spans="1:4">
      <c r="A12316" s="1">
        <v>36247</v>
      </c>
      <c r="B12316" s="1">
        <v>9200270</v>
      </c>
      <c r="C12316" s="1" t="s">
        <v>17227</v>
      </c>
      <c r="D12316" s="1">
        <v>1953</v>
      </c>
    </row>
    <row r="12317" spans="1:4">
      <c r="A12317" s="1">
        <v>35958</v>
      </c>
      <c r="B12317" s="1">
        <v>9200280</v>
      </c>
      <c r="C12317" s="1" t="s">
        <v>17228</v>
      </c>
      <c r="D12317" s="1">
        <v>1953</v>
      </c>
    </row>
    <row r="12318" spans="1:4">
      <c r="A12318" s="1">
        <v>36237</v>
      </c>
      <c r="B12318" s="1">
        <v>9200290</v>
      </c>
      <c r="C12318" s="1" t="s">
        <v>17229</v>
      </c>
      <c r="D12318" s="1">
        <v>1953</v>
      </c>
    </row>
    <row r="12319" spans="1:4">
      <c r="A12319" s="1">
        <v>36246</v>
      </c>
      <c r="B12319" s="1">
        <v>9200300</v>
      </c>
      <c r="C12319" s="1" t="s">
        <v>17230</v>
      </c>
      <c r="D12319" s="1">
        <v>1953</v>
      </c>
    </row>
    <row r="12320" spans="1:4">
      <c r="A12320" s="1">
        <v>36240</v>
      </c>
      <c r="B12320" s="1">
        <v>9200310</v>
      </c>
      <c r="C12320" s="1" t="s">
        <v>17231</v>
      </c>
      <c r="D12320" s="1">
        <v>1953</v>
      </c>
    </row>
    <row r="12321" spans="1:4">
      <c r="A12321" s="1">
        <v>35914</v>
      </c>
      <c r="B12321" s="1">
        <v>9200320</v>
      </c>
      <c r="C12321" s="1" t="s">
        <v>17232</v>
      </c>
      <c r="D12321" s="1">
        <v>1953</v>
      </c>
    </row>
    <row r="12322" spans="1:4">
      <c r="A12322" s="1">
        <v>35917</v>
      </c>
      <c r="B12322" s="1">
        <v>9200340</v>
      </c>
      <c r="C12322" s="1" t="s">
        <v>17233</v>
      </c>
      <c r="D12322" s="1">
        <v>1953</v>
      </c>
    </row>
    <row r="12323" spans="1:4">
      <c r="A12323" s="1">
        <v>40040</v>
      </c>
      <c r="B12323" s="1">
        <v>9200361</v>
      </c>
      <c r="C12323" s="1" t="s">
        <v>17234</v>
      </c>
      <c r="D12323" s="1">
        <v>1953</v>
      </c>
    </row>
    <row r="12324" spans="1:4">
      <c r="A12324" s="1">
        <v>40113</v>
      </c>
      <c r="B12324" s="1">
        <v>9200380</v>
      </c>
      <c r="C12324" s="1" t="s">
        <v>17235</v>
      </c>
      <c r="D12324" s="1">
        <v>1953</v>
      </c>
    </row>
    <row r="12325" spans="1:4">
      <c r="A12325" s="1">
        <v>40116</v>
      </c>
      <c r="B12325" s="1">
        <v>9200440</v>
      </c>
      <c r="C12325" s="1" t="s">
        <v>17236</v>
      </c>
      <c r="D12325" s="1">
        <v>1953</v>
      </c>
    </row>
    <row r="12326" spans="1:4">
      <c r="A12326" s="1">
        <v>36231</v>
      </c>
      <c r="B12326" s="1">
        <v>9220010</v>
      </c>
      <c r="C12326" s="1" t="s">
        <v>17237</v>
      </c>
      <c r="D12326" s="1">
        <v>1953</v>
      </c>
    </row>
    <row r="12327" spans="1:4">
      <c r="A12327" s="1">
        <v>36229</v>
      </c>
      <c r="B12327" s="1">
        <v>9220020</v>
      </c>
      <c r="C12327" s="1" t="s">
        <v>17238</v>
      </c>
      <c r="D12327" s="1">
        <v>1953</v>
      </c>
    </row>
    <row r="12328" spans="1:4">
      <c r="A12328" s="1">
        <v>36264</v>
      </c>
      <c r="B12328" s="1">
        <v>9220030</v>
      </c>
      <c r="C12328" s="1" t="s">
        <v>17239</v>
      </c>
      <c r="D12328" s="1">
        <v>1953</v>
      </c>
    </row>
    <row r="12329" spans="1:4">
      <c r="A12329" s="1">
        <v>36242</v>
      </c>
      <c r="B12329" s="1">
        <v>9220040</v>
      </c>
      <c r="C12329" s="1" t="s">
        <v>17240</v>
      </c>
      <c r="D12329" s="1">
        <v>1953</v>
      </c>
    </row>
    <row r="12330" spans="1:4">
      <c r="A12330" s="1">
        <v>36263</v>
      </c>
      <c r="B12330" s="1">
        <v>9220050</v>
      </c>
      <c r="C12330" s="1" t="s">
        <v>17241</v>
      </c>
      <c r="D12330" s="1">
        <v>1953</v>
      </c>
    </row>
    <row r="12331" spans="1:4">
      <c r="A12331" s="1">
        <v>40126</v>
      </c>
      <c r="B12331" s="1">
        <v>9220060</v>
      </c>
      <c r="C12331" s="1" t="s">
        <v>17242</v>
      </c>
      <c r="D12331" s="1">
        <v>1953</v>
      </c>
    </row>
    <row r="12332" spans="1:4">
      <c r="A12332" s="1">
        <v>36262</v>
      </c>
      <c r="B12332" s="1">
        <v>9220070</v>
      </c>
      <c r="C12332" s="1" t="s">
        <v>17243</v>
      </c>
      <c r="D12332" s="1">
        <v>1953</v>
      </c>
    </row>
    <row r="12333" spans="1:4">
      <c r="A12333" s="1">
        <v>36241</v>
      </c>
      <c r="B12333" s="1">
        <v>9220080</v>
      </c>
      <c r="C12333" s="1" t="s">
        <v>17244</v>
      </c>
      <c r="D12333" s="1">
        <v>1953</v>
      </c>
    </row>
    <row r="12334" spans="1:4">
      <c r="A12334" s="1">
        <v>36261</v>
      </c>
      <c r="B12334" s="1">
        <v>9230060</v>
      </c>
      <c r="C12334" s="1" t="s">
        <v>17245</v>
      </c>
      <c r="D12334" s="1">
        <v>1953</v>
      </c>
    </row>
    <row r="12335" spans="1:4">
      <c r="A12335" s="1">
        <v>36227</v>
      </c>
      <c r="B12335" s="1">
        <v>9230070</v>
      </c>
      <c r="C12335" s="1" t="s">
        <v>17246</v>
      </c>
      <c r="D12335" s="1">
        <v>1953</v>
      </c>
    </row>
    <row r="12336" spans="1:4">
      <c r="A12336" s="1">
        <v>36228</v>
      </c>
      <c r="B12336" s="1">
        <v>9230080</v>
      </c>
      <c r="C12336" s="1" t="s">
        <v>17247</v>
      </c>
      <c r="D12336" s="1">
        <v>1953</v>
      </c>
    </row>
    <row r="12337" spans="1:4">
      <c r="A12337" s="1">
        <v>40167</v>
      </c>
      <c r="B12337" s="1">
        <v>9230100</v>
      </c>
      <c r="C12337" s="1" t="s">
        <v>17248</v>
      </c>
      <c r="D12337" s="1">
        <v>1953</v>
      </c>
    </row>
    <row r="12338" spans="1:4">
      <c r="A12338" s="1">
        <v>36238</v>
      </c>
      <c r="B12338" s="1">
        <v>9230130</v>
      </c>
      <c r="C12338" s="1" t="s">
        <v>17249</v>
      </c>
      <c r="D12338" s="1">
        <v>1953</v>
      </c>
    </row>
    <row r="12339" spans="1:4">
      <c r="A12339" s="1">
        <v>40124</v>
      </c>
      <c r="B12339" s="1">
        <v>9230140</v>
      </c>
      <c r="C12339" s="1" t="s">
        <v>17250</v>
      </c>
      <c r="D12339" s="1">
        <v>1953</v>
      </c>
    </row>
    <row r="12340" spans="1:4">
      <c r="A12340" s="1">
        <v>35873</v>
      </c>
      <c r="B12340" s="1">
        <v>9240030</v>
      </c>
      <c r="C12340" s="1" t="s">
        <v>17251</v>
      </c>
      <c r="D12340" s="1">
        <v>1953</v>
      </c>
    </row>
    <row r="12341" spans="1:4">
      <c r="A12341" s="1">
        <v>40164</v>
      </c>
      <c r="B12341" s="1">
        <v>9240040</v>
      </c>
      <c r="C12341" s="1" t="s">
        <v>17252</v>
      </c>
      <c r="D12341" s="1">
        <v>1953</v>
      </c>
    </row>
    <row r="12342" spans="1:4">
      <c r="A12342" s="1">
        <v>36232</v>
      </c>
      <c r="B12342" s="1">
        <v>9240080</v>
      </c>
      <c r="C12342" s="1" t="s">
        <v>17253</v>
      </c>
      <c r="D12342" s="1">
        <v>1953</v>
      </c>
    </row>
    <row r="12343" spans="1:4">
      <c r="A12343" s="1">
        <v>36258</v>
      </c>
      <c r="B12343" s="1">
        <v>9240150</v>
      </c>
      <c r="C12343" s="1" t="s">
        <v>17254</v>
      </c>
      <c r="D12343" s="1">
        <v>1953</v>
      </c>
    </row>
    <row r="12344" spans="1:4">
      <c r="A12344" s="1">
        <v>40081</v>
      </c>
      <c r="B12344" s="1">
        <v>9250010</v>
      </c>
      <c r="C12344" s="1" t="s">
        <v>17255</v>
      </c>
      <c r="D12344" s="1">
        <v>1953</v>
      </c>
    </row>
    <row r="12345" spans="1:4">
      <c r="A12345" s="1">
        <v>35806</v>
      </c>
      <c r="B12345" s="1">
        <v>9250030</v>
      </c>
      <c r="C12345" s="1" t="s">
        <v>17256</v>
      </c>
      <c r="D12345" s="1">
        <v>1953</v>
      </c>
    </row>
    <row r="12346" spans="1:4">
      <c r="A12346" s="1">
        <v>35804</v>
      </c>
      <c r="B12346" s="1">
        <v>9250040</v>
      </c>
      <c r="C12346" s="1" t="s">
        <v>17257</v>
      </c>
      <c r="D12346" s="1">
        <v>1953</v>
      </c>
    </row>
    <row r="12347" spans="1:4">
      <c r="A12347" s="1">
        <v>35807</v>
      </c>
      <c r="B12347" s="1">
        <v>9250060</v>
      </c>
      <c r="C12347" s="1" t="s">
        <v>17258</v>
      </c>
      <c r="D12347" s="1">
        <v>1953</v>
      </c>
    </row>
    <row r="12348" spans="1:4">
      <c r="A12348" s="1">
        <v>35813</v>
      </c>
      <c r="B12348" s="1">
        <v>9250070</v>
      </c>
      <c r="C12348" s="1" t="s">
        <v>17259</v>
      </c>
      <c r="D12348" s="1">
        <v>1953</v>
      </c>
    </row>
    <row r="12349" spans="1:4">
      <c r="A12349" s="1">
        <v>40021</v>
      </c>
      <c r="B12349" s="1">
        <v>9250080</v>
      </c>
      <c r="C12349" s="1" t="s">
        <v>17260</v>
      </c>
      <c r="D12349" s="1">
        <v>1953</v>
      </c>
    </row>
    <row r="12350" spans="1:4">
      <c r="A12350" s="1">
        <v>40026</v>
      </c>
      <c r="B12350" s="1">
        <v>9250100</v>
      </c>
      <c r="C12350" s="1" t="s">
        <v>17261</v>
      </c>
      <c r="D12350" s="1">
        <v>1953</v>
      </c>
    </row>
    <row r="12351" spans="1:4">
      <c r="A12351" s="1">
        <v>35819</v>
      </c>
      <c r="B12351" s="1">
        <v>9250110</v>
      </c>
      <c r="C12351" s="1" t="s">
        <v>17262</v>
      </c>
      <c r="D12351" s="1">
        <v>1953</v>
      </c>
    </row>
    <row r="12352" spans="1:4">
      <c r="A12352" s="1">
        <v>35817</v>
      </c>
      <c r="B12352" s="1">
        <v>9250120</v>
      </c>
      <c r="C12352" s="1" t="s">
        <v>17263</v>
      </c>
      <c r="D12352" s="1">
        <v>1953</v>
      </c>
    </row>
    <row r="12353" spans="1:4">
      <c r="A12353" s="1">
        <v>35823</v>
      </c>
      <c r="B12353" s="1">
        <v>9250130</v>
      </c>
      <c r="C12353" s="1" t="s">
        <v>17264</v>
      </c>
      <c r="D12353" s="1">
        <v>1953</v>
      </c>
    </row>
    <row r="12354" spans="1:4">
      <c r="A12354" s="1">
        <v>35821</v>
      </c>
      <c r="B12354" s="1">
        <v>9250140</v>
      </c>
      <c r="C12354" s="1" t="s">
        <v>17265</v>
      </c>
      <c r="D12354" s="1">
        <v>1953</v>
      </c>
    </row>
    <row r="12355" spans="1:4">
      <c r="A12355" s="1">
        <v>35959</v>
      </c>
      <c r="B12355" s="1">
        <v>9250170</v>
      </c>
      <c r="C12355" s="1" t="s">
        <v>17266</v>
      </c>
      <c r="D12355" s="1">
        <v>1953</v>
      </c>
    </row>
    <row r="12356" spans="1:4">
      <c r="A12356" s="1">
        <v>36269</v>
      </c>
      <c r="B12356" s="1">
        <v>9250190</v>
      </c>
      <c r="C12356" s="1" t="s">
        <v>17267</v>
      </c>
      <c r="D12356" s="1">
        <v>1953</v>
      </c>
    </row>
    <row r="12357" spans="1:4">
      <c r="A12357" s="1">
        <v>35962</v>
      </c>
      <c r="B12357" s="1">
        <v>9250200</v>
      </c>
      <c r="C12357" s="1" t="s">
        <v>17268</v>
      </c>
      <c r="D12357" s="1">
        <v>1953</v>
      </c>
    </row>
    <row r="12358" spans="1:4">
      <c r="A12358" s="1">
        <v>35805</v>
      </c>
      <c r="B12358" s="1">
        <v>9260030</v>
      </c>
      <c r="C12358" s="1" t="s">
        <v>17269</v>
      </c>
      <c r="D12358" s="1">
        <v>1953</v>
      </c>
    </row>
    <row r="12359" spans="1:4">
      <c r="A12359" s="1">
        <v>35812</v>
      </c>
      <c r="B12359" s="1">
        <v>9260040</v>
      </c>
      <c r="C12359" s="1" t="s">
        <v>17270</v>
      </c>
      <c r="D12359" s="1">
        <v>1953</v>
      </c>
    </row>
    <row r="12360" spans="1:4">
      <c r="A12360" s="1">
        <v>35809</v>
      </c>
      <c r="B12360" s="1">
        <v>9260050</v>
      </c>
      <c r="C12360" s="1" t="s">
        <v>17271</v>
      </c>
      <c r="D12360" s="1">
        <v>1953</v>
      </c>
    </row>
    <row r="12361" spans="1:4">
      <c r="A12361" s="1">
        <v>35814</v>
      </c>
      <c r="B12361" s="1">
        <v>9260060</v>
      </c>
      <c r="C12361" s="1" t="s">
        <v>17272</v>
      </c>
      <c r="D12361" s="1">
        <v>1953</v>
      </c>
    </row>
    <row r="12362" spans="1:4">
      <c r="A12362" s="1">
        <v>40024</v>
      </c>
      <c r="B12362" s="1">
        <v>9260070</v>
      </c>
      <c r="C12362" s="1" t="s">
        <v>17273</v>
      </c>
      <c r="D12362" s="1">
        <v>1953</v>
      </c>
    </row>
    <row r="12363" spans="1:4">
      <c r="A12363" s="1">
        <v>35816</v>
      </c>
      <c r="B12363" s="1">
        <v>9260080</v>
      </c>
      <c r="C12363" s="1" t="s">
        <v>17274</v>
      </c>
      <c r="D12363" s="1">
        <v>1953</v>
      </c>
    </row>
    <row r="12364" spans="1:4">
      <c r="A12364" s="1">
        <v>35820</v>
      </c>
      <c r="B12364" s="1">
        <v>9260100</v>
      </c>
      <c r="C12364" s="1" t="s">
        <v>17275</v>
      </c>
      <c r="D12364" s="1">
        <v>1953</v>
      </c>
    </row>
    <row r="12365" spans="1:4">
      <c r="A12365" s="1">
        <v>35818</v>
      </c>
      <c r="B12365" s="1">
        <v>9260110</v>
      </c>
      <c r="C12365" s="1" t="s">
        <v>17276</v>
      </c>
      <c r="D12365" s="1">
        <v>1953</v>
      </c>
    </row>
    <row r="12366" spans="1:4">
      <c r="A12366" s="1">
        <v>35826</v>
      </c>
      <c r="B12366" s="1">
        <v>9260120</v>
      </c>
      <c r="C12366" s="1" t="s">
        <v>17277</v>
      </c>
      <c r="D12366" s="1">
        <v>1953</v>
      </c>
    </row>
    <row r="12367" spans="1:4">
      <c r="A12367" s="1">
        <v>35827</v>
      </c>
      <c r="B12367" s="1">
        <v>9260150</v>
      </c>
      <c r="C12367" s="1" t="s">
        <v>17278</v>
      </c>
      <c r="D12367" s="1">
        <v>1953</v>
      </c>
    </row>
    <row r="12368" spans="1:4">
      <c r="A12368" s="1">
        <v>35960</v>
      </c>
      <c r="B12368" s="1">
        <v>9260160</v>
      </c>
      <c r="C12368" s="1" t="s">
        <v>17279</v>
      </c>
      <c r="D12368" s="1">
        <v>1953</v>
      </c>
    </row>
    <row r="12369" spans="1:4">
      <c r="A12369" s="1">
        <v>36270</v>
      </c>
      <c r="B12369" s="1">
        <v>9260180</v>
      </c>
      <c r="C12369" s="1" t="s">
        <v>17280</v>
      </c>
      <c r="D12369" s="1">
        <v>1953</v>
      </c>
    </row>
    <row r="12370" spans="1:4">
      <c r="A12370" s="1">
        <v>40161</v>
      </c>
      <c r="B12370" s="1">
        <v>9260210</v>
      </c>
      <c r="C12370" s="1" t="s">
        <v>17281</v>
      </c>
      <c r="D12370" s="1">
        <v>1953</v>
      </c>
    </row>
    <row r="12371" spans="1:4">
      <c r="A12371" s="1">
        <v>35852</v>
      </c>
      <c r="B12371" s="1">
        <v>9290050</v>
      </c>
      <c r="C12371" s="1" t="s">
        <v>17282</v>
      </c>
      <c r="D12371" s="1">
        <v>1953</v>
      </c>
    </row>
    <row r="12372" spans="1:4">
      <c r="A12372" s="1">
        <v>38135</v>
      </c>
      <c r="B12372" s="1">
        <v>9720060</v>
      </c>
      <c r="C12372" s="1" t="s">
        <v>17283</v>
      </c>
      <c r="D12372" s="1">
        <v>1953</v>
      </c>
    </row>
    <row r="12373" spans="1:4">
      <c r="A12373" s="1">
        <v>34716</v>
      </c>
      <c r="B12373" s="1">
        <v>9780260</v>
      </c>
      <c r="C12373" s="1" t="s">
        <v>17284</v>
      </c>
      <c r="D12373" s="1">
        <v>1953</v>
      </c>
    </row>
    <row r="12374" spans="1:4">
      <c r="A12374" s="1">
        <v>39105</v>
      </c>
      <c r="B12374" s="1">
        <v>9780370</v>
      </c>
      <c r="C12374" s="1" t="s">
        <v>17285</v>
      </c>
      <c r="D12374" s="1">
        <v>1953</v>
      </c>
    </row>
    <row r="12375" spans="1:4">
      <c r="A12375" s="1">
        <v>39094</v>
      </c>
      <c r="B12375" s="1">
        <v>9780390</v>
      </c>
      <c r="C12375" s="1" t="s">
        <v>17286</v>
      </c>
      <c r="D12375" s="1">
        <v>1953</v>
      </c>
    </row>
    <row r="12376" spans="1:4">
      <c r="A12376" s="1">
        <v>39075</v>
      </c>
      <c r="B12376" s="1">
        <v>9780410</v>
      </c>
      <c r="C12376" s="1" t="s">
        <v>17287</v>
      </c>
      <c r="D12376" s="1">
        <v>1953</v>
      </c>
    </row>
    <row r="12377" spans="1:4">
      <c r="A12377" s="1">
        <v>39074</v>
      </c>
      <c r="B12377" s="1">
        <v>9780430</v>
      </c>
      <c r="C12377" s="1" t="s">
        <v>17288</v>
      </c>
      <c r="D12377" s="1">
        <v>1953</v>
      </c>
    </row>
    <row r="12378" spans="1:4">
      <c r="A12378" s="1">
        <v>3366</v>
      </c>
      <c r="B12378" s="1">
        <v>10030030</v>
      </c>
      <c r="C12378" s="1" t="s">
        <v>17289</v>
      </c>
      <c r="D12378" s="1">
        <v>1953</v>
      </c>
    </row>
    <row r="12379" spans="1:4">
      <c r="A12379" s="1">
        <v>18372</v>
      </c>
      <c r="B12379" s="1">
        <v>10250150</v>
      </c>
      <c r="C12379" s="1" t="s">
        <v>17290</v>
      </c>
      <c r="D12379" s="1">
        <v>1953</v>
      </c>
    </row>
    <row r="12380" spans="1:4">
      <c r="A12380" s="1">
        <v>18276</v>
      </c>
      <c r="B12380" s="1">
        <v>10250170</v>
      </c>
      <c r="C12380" s="1" t="s">
        <v>17291</v>
      </c>
      <c r="D12380" s="1">
        <v>1953</v>
      </c>
    </row>
    <row r="12381" spans="1:4">
      <c r="A12381" s="1">
        <v>18274</v>
      </c>
      <c r="B12381" s="1">
        <v>10250190</v>
      </c>
      <c r="C12381" s="1" t="s">
        <v>17292</v>
      </c>
      <c r="D12381" s="1">
        <v>1953</v>
      </c>
    </row>
    <row r="12382" spans="1:4">
      <c r="A12382" s="1">
        <v>3757</v>
      </c>
      <c r="B12382" s="1">
        <v>10330140</v>
      </c>
      <c r="C12382" s="1" t="s">
        <v>17293</v>
      </c>
      <c r="D12382" s="1">
        <v>1953</v>
      </c>
    </row>
    <row r="12383" spans="1:4">
      <c r="A12383" s="1">
        <v>51905</v>
      </c>
      <c r="B12383" s="1">
        <v>10450120</v>
      </c>
      <c r="C12383" s="1" t="s">
        <v>17294</v>
      </c>
      <c r="D12383" s="1">
        <v>1953</v>
      </c>
    </row>
    <row r="12384" spans="1:4">
      <c r="A12384" s="1">
        <v>17931</v>
      </c>
      <c r="B12384" s="1">
        <v>10750020</v>
      </c>
      <c r="C12384" s="1" t="s">
        <v>17295</v>
      </c>
      <c r="D12384" s="1">
        <v>1953</v>
      </c>
    </row>
    <row r="12385" spans="1:4">
      <c r="A12385" s="1">
        <v>4775</v>
      </c>
      <c r="B12385" s="1">
        <v>10830110</v>
      </c>
      <c r="C12385" s="1" t="s">
        <v>17296</v>
      </c>
      <c r="D12385" s="1">
        <v>1953</v>
      </c>
    </row>
    <row r="12386" spans="1:4">
      <c r="A12386" s="1">
        <v>3750</v>
      </c>
      <c r="B12386" s="1">
        <v>10830240</v>
      </c>
      <c r="C12386" s="1" t="s">
        <v>17297</v>
      </c>
      <c r="D12386" s="1">
        <v>1953</v>
      </c>
    </row>
    <row r="12387" spans="1:4">
      <c r="A12387" s="1">
        <v>601</v>
      </c>
      <c r="B12387" s="1">
        <v>10840070</v>
      </c>
      <c r="C12387" s="1" t="s">
        <v>17298</v>
      </c>
      <c r="D12387" s="1">
        <v>1953</v>
      </c>
    </row>
    <row r="12388" spans="1:4">
      <c r="A12388" s="1">
        <v>4850</v>
      </c>
      <c r="B12388" s="1">
        <v>10850070</v>
      </c>
      <c r="C12388" s="1" t="s">
        <v>17299</v>
      </c>
      <c r="D12388" s="1">
        <v>1953</v>
      </c>
    </row>
    <row r="12389" spans="1:4">
      <c r="A12389" s="1">
        <v>40780</v>
      </c>
      <c r="B12389" s="1">
        <v>12570900</v>
      </c>
      <c r="C12389" s="1" t="s">
        <v>17300</v>
      </c>
      <c r="D12389" s="1">
        <v>1953</v>
      </c>
    </row>
    <row r="12390" spans="1:4">
      <c r="A12390" s="1">
        <v>40363</v>
      </c>
      <c r="B12390" s="1">
        <v>12571060</v>
      </c>
      <c r="C12390" s="1" t="s">
        <v>17301</v>
      </c>
      <c r="D12390" s="1">
        <v>1953</v>
      </c>
    </row>
    <row r="12391" spans="1:4">
      <c r="A12391" s="1">
        <v>9589</v>
      </c>
      <c r="B12391" s="1">
        <v>22370220</v>
      </c>
      <c r="C12391" s="1" t="s">
        <v>17302</v>
      </c>
      <c r="D12391" s="1">
        <v>1953</v>
      </c>
    </row>
    <row r="12392" spans="1:4">
      <c r="A12392" s="1">
        <v>9077</v>
      </c>
      <c r="B12392" s="1">
        <v>30010660</v>
      </c>
      <c r="C12392" s="1" t="s">
        <v>17303</v>
      </c>
      <c r="D12392" s="1">
        <v>1953</v>
      </c>
    </row>
    <row r="12393" spans="1:4">
      <c r="A12393" s="1">
        <v>9034</v>
      </c>
      <c r="B12393" s="1">
        <v>30040570</v>
      </c>
      <c r="C12393" s="1" t="s">
        <v>17304</v>
      </c>
      <c r="D12393" s="1">
        <v>1953</v>
      </c>
    </row>
    <row r="12394" spans="1:4">
      <c r="A12394" s="1">
        <v>7281</v>
      </c>
      <c r="B12394" s="1">
        <v>30460100</v>
      </c>
      <c r="C12394" s="1" t="s">
        <v>17305</v>
      </c>
      <c r="D12394" s="1">
        <v>1953</v>
      </c>
    </row>
    <row r="12395" spans="1:4">
      <c r="A12395" s="1">
        <v>2936</v>
      </c>
      <c r="B12395" s="1">
        <v>30470150</v>
      </c>
      <c r="C12395" s="1" t="s">
        <v>17306</v>
      </c>
      <c r="D12395" s="1">
        <v>1953</v>
      </c>
    </row>
    <row r="12396" spans="1:4">
      <c r="A12396" s="1">
        <v>8638</v>
      </c>
      <c r="B12396" s="1">
        <v>33030270</v>
      </c>
      <c r="C12396" s="1" t="s">
        <v>17307</v>
      </c>
      <c r="D12396" s="1">
        <v>1953</v>
      </c>
    </row>
    <row r="12397" spans="1:4">
      <c r="A12397" s="1">
        <v>8902</v>
      </c>
      <c r="B12397" s="1">
        <v>33060090</v>
      </c>
      <c r="C12397" s="1" t="s">
        <v>17308</v>
      </c>
      <c r="D12397" s="1">
        <v>1953</v>
      </c>
    </row>
    <row r="12398" spans="1:4">
      <c r="A12398" s="1">
        <v>17264</v>
      </c>
      <c r="B12398" s="1">
        <v>33110360</v>
      </c>
      <c r="C12398" s="1" t="s">
        <v>17309</v>
      </c>
      <c r="D12398" s="1">
        <v>1953</v>
      </c>
    </row>
    <row r="12399" spans="1:4">
      <c r="A12399" s="1">
        <v>51246</v>
      </c>
      <c r="B12399" s="1">
        <v>33570060</v>
      </c>
      <c r="C12399" s="1" t="s">
        <v>17310</v>
      </c>
      <c r="D12399" s="1">
        <v>1953</v>
      </c>
    </row>
    <row r="12400" spans="1:4">
      <c r="A12400" s="1">
        <v>12890</v>
      </c>
      <c r="B12400" s="1">
        <v>33600010</v>
      </c>
      <c r="C12400" s="1" t="s">
        <v>17311</v>
      </c>
      <c r="D12400" s="1">
        <v>1953</v>
      </c>
    </row>
    <row r="12401" spans="1:4">
      <c r="A12401" s="1">
        <v>12450</v>
      </c>
      <c r="B12401" s="1">
        <v>33650150</v>
      </c>
      <c r="C12401" s="1" t="s">
        <v>17312</v>
      </c>
      <c r="D12401" s="1">
        <v>1953</v>
      </c>
    </row>
    <row r="12402" spans="1:4">
      <c r="A12402" s="1">
        <v>12855</v>
      </c>
      <c r="B12402" s="1">
        <v>33670080</v>
      </c>
      <c r="C12402" s="1" t="s">
        <v>17313</v>
      </c>
      <c r="D12402" s="1">
        <v>1953</v>
      </c>
    </row>
    <row r="12403" spans="1:4">
      <c r="A12403" s="1">
        <v>13026</v>
      </c>
      <c r="B12403" s="1">
        <v>33740350</v>
      </c>
      <c r="C12403" s="1" t="s">
        <v>17314</v>
      </c>
      <c r="D12403" s="1">
        <v>1953</v>
      </c>
    </row>
    <row r="12404" spans="1:4">
      <c r="A12404" s="1">
        <v>13024</v>
      </c>
      <c r="B12404" s="1">
        <v>33740370</v>
      </c>
      <c r="C12404" s="1" t="s">
        <v>17315</v>
      </c>
      <c r="D12404" s="1">
        <v>1953</v>
      </c>
    </row>
    <row r="12405" spans="1:4">
      <c r="A12405" s="1">
        <v>20447</v>
      </c>
      <c r="B12405" s="1">
        <v>33760030</v>
      </c>
      <c r="C12405" s="1" t="s">
        <v>17316</v>
      </c>
      <c r="D12405" s="1">
        <v>1953</v>
      </c>
    </row>
    <row r="12406" spans="1:4">
      <c r="A12406" s="1">
        <v>6198</v>
      </c>
      <c r="B12406" s="1">
        <v>35010210</v>
      </c>
      <c r="C12406" s="1" t="s">
        <v>17317</v>
      </c>
      <c r="D12406" s="1">
        <v>1953</v>
      </c>
    </row>
    <row r="12407" spans="1:4">
      <c r="A12407" s="1">
        <v>2007</v>
      </c>
      <c r="B12407" s="1">
        <v>35010230</v>
      </c>
      <c r="C12407" s="1" t="s">
        <v>17318</v>
      </c>
      <c r="D12407" s="1">
        <v>1953</v>
      </c>
    </row>
    <row r="12408" spans="1:4">
      <c r="A12408" s="1">
        <v>6204</v>
      </c>
      <c r="B12408" s="1">
        <v>35010251</v>
      </c>
      <c r="C12408" s="1" t="s">
        <v>17319</v>
      </c>
      <c r="D12408" s="1">
        <v>1953</v>
      </c>
    </row>
    <row r="12409" spans="1:4">
      <c r="A12409" s="1">
        <v>6225</v>
      </c>
      <c r="B12409" s="1">
        <v>35010270</v>
      </c>
      <c r="C12409" s="1" t="s">
        <v>17320</v>
      </c>
      <c r="D12409" s="1">
        <v>1953</v>
      </c>
    </row>
    <row r="12410" spans="1:4">
      <c r="A12410" s="1">
        <v>6364</v>
      </c>
      <c r="B12410" s="1">
        <v>35010450</v>
      </c>
      <c r="C12410" s="1" t="s">
        <v>17321</v>
      </c>
      <c r="D12410" s="1">
        <v>1953</v>
      </c>
    </row>
    <row r="12411" spans="1:4">
      <c r="A12411" s="1">
        <v>2071</v>
      </c>
      <c r="B12411" s="1">
        <v>35010620</v>
      </c>
      <c r="C12411" s="1" t="s">
        <v>17322</v>
      </c>
      <c r="D12411" s="1">
        <v>1953</v>
      </c>
    </row>
    <row r="12412" spans="1:4">
      <c r="A12412" s="1">
        <v>1961</v>
      </c>
      <c r="B12412" s="1">
        <v>35060030</v>
      </c>
      <c r="C12412" s="1" t="s">
        <v>17323</v>
      </c>
      <c r="D12412" s="1">
        <v>1953</v>
      </c>
    </row>
    <row r="12413" spans="1:4">
      <c r="A12413" s="1">
        <v>5796</v>
      </c>
      <c r="B12413" s="1">
        <v>35060180</v>
      </c>
      <c r="C12413" s="1" t="s">
        <v>17324</v>
      </c>
      <c r="D12413" s="1">
        <v>1953</v>
      </c>
    </row>
    <row r="12414" spans="1:4">
      <c r="A12414" s="1">
        <v>12849</v>
      </c>
      <c r="B12414" s="1">
        <v>35110020</v>
      </c>
      <c r="C12414" s="1" t="s">
        <v>17325</v>
      </c>
      <c r="D12414" s="1">
        <v>1953</v>
      </c>
    </row>
    <row r="12415" spans="1:4">
      <c r="A12415" s="1">
        <v>159</v>
      </c>
      <c r="B12415" s="1">
        <v>35110310</v>
      </c>
      <c r="C12415" s="1" t="s">
        <v>17326</v>
      </c>
      <c r="D12415" s="1">
        <v>1953</v>
      </c>
    </row>
    <row r="12416" spans="1:4">
      <c r="A12416" s="1">
        <v>9495</v>
      </c>
      <c r="B12416" s="1">
        <v>35140120</v>
      </c>
      <c r="C12416" s="1" t="s">
        <v>17327</v>
      </c>
      <c r="D12416" s="1">
        <v>1953</v>
      </c>
    </row>
    <row r="12417" spans="1:4">
      <c r="A12417" s="1">
        <v>8091</v>
      </c>
      <c r="B12417" s="1">
        <v>35160920</v>
      </c>
      <c r="C12417" s="1" t="s">
        <v>17328</v>
      </c>
      <c r="D12417" s="1">
        <v>1953</v>
      </c>
    </row>
    <row r="12418" spans="1:4">
      <c r="A12418" s="1">
        <v>3190</v>
      </c>
      <c r="B12418" s="1">
        <v>35200080</v>
      </c>
      <c r="C12418" s="1" t="s">
        <v>17329</v>
      </c>
      <c r="D12418" s="1">
        <v>1953</v>
      </c>
    </row>
    <row r="12419" spans="1:4">
      <c r="A12419" s="1">
        <v>6140</v>
      </c>
      <c r="B12419" s="1">
        <v>35260090</v>
      </c>
      <c r="C12419" s="1" t="s">
        <v>17330</v>
      </c>
      <c r="D12419" s="1">
        <v>1953</v>
      </c>
    </row>
    <row r="12420" spans="1:4">
      <c r="A12420" s="1">
        <v>5682</v>
      </c>
      <c r="B12420" s="1">
        <v>35260300</v>
      </c>
      <c r="C12420" s="1" t="s">
        <v>17331</v>
      </c>
      <c r="D12420" s="1">
        <v>1953</v>
      </c>
    </row>
    <row r="12421" spans="1:4">
      <c r="A12421" s="1">
        <v>1875</v>
      </c>
      <c r="B12421" s="1">
        <v>35280060</v>
      </c>
      <c r="C12421" s="1" t="s">
        <v>17332</v>
      </c>
      <c r="D12421" s="1">
        <v>1953</v>
      </c>
    </row>
    <row r="12422" spans="1:4">
      <c r="A12422" s="1">
        <v>6045</v>
      </c>
      <c r="B12422" s="1">
        <v>35300100</v>
      </c>
      <c r="C12422" s="1" t="s">
        <v>17333</v>
      </c>
      <c r="D12422" s="1">
        <v>1953</v>
      </c>
    </row>
    <row r="12423" spans="1:4">
      <c r="A12423" s="1">
        <v>5950</v>
      </c>
      <c r="B12423" s="1">
        <v>35300120</v>
      </c>
      <c r="C12423" s="1" t="s">
        <v>17334</v>
      </c>
      <c r="D12423" s="1">
        <v>1953</v>
      </c>
    </row>
    <row r="12424" spans="1:4">
      <c r="A12424" s="1">
        <v>5886</v>
      </c>
      <c r="B12424" s="1">
        <v>35350300</v>
      </c>
      <c r="C12424" s="1" t="s">
        <v>17335</v>
      </c>
      <c r="D12424" s="1">
        <v>1953</v>
      </c>
    </row>
    <row r="12425" spans="1:4">
      <c r="A12425" s="1">
        <v>2004</v>
      </c>
      <c r="B12425" s="1">
        <v>35350320</v>
      </c>
      <c r="C12425" s="1" t="s">
        <v>17336</v>
      </c>
      <c r="D12425" s="1">
        <v>1953</v>
      </c>
    </row>
    <row r="12426" spans="1:4">
      <c r="A12426" s="1">
        <v>2005</v>
      </c>
      <c r="B12426" s="1">
        <v>35350340</v>
      </c>
      <c r="C12426" s="1" t="s">
        <v>17337</v>
      </c>
      <c r="D12426" s="1">
        <v>1953</v>
      </c>
    </row>
    <row r="12427" spans="1:4">
      <c r="A12427" s="1">
        <v>6196</v>
      </c>
      <c r="B12427" s="1">
        <v>35350360</v>
      </c>
      <c r="C12427" s="1" t="s">
        <v>17338</v>
      </c>
      <c r="D12427" s="1">
        <v>1953</v>
      </c>
    </row>
    <row r="12428" spans="1:4">
      <c r="A12428" s="1">
        <v>6193</v>
      </c>
      <c r="B12428" s="1">
        <v>35350380</v>
      </c>
      <c r="C12428" s="1" t="s">
        <v>17339</v>
      </c>
      <c r="D12428" s="1">
        <v>1953</v>
      </c>
    </row>
    <row r="12429" spans="1:4">
      <c r="A12429" s="1">
        <v>2003</v>
      </c>
      <c r="B12429" s="1">
        <v>35350400</v>
      </c>
      <c r="C12429" s="1" t="s">
        <v>17340</v>
      </c>
      <c r="D12429" s="1">
        <v>1953</v>
      </c>
    </row>
    <row r="12430" spans="1:4">
      <c r="A12430" s="1">
        <v>12414</v>
      </c>
      <c r="B12430" s="1">
        <v>35380130</v>
      </c>
      <c r="C12430" s="1" t="s">
        <v>17341</v>
      </c>
      <c r="D12430" s="1">
        <v>1953</v>
      </c>
    </row>
    <row r="12431" spans="1:4">
      <c r="A12431" s="1">
        <v>12377</v>
      </c>
      <c r="B12431" s="1">
        <v>35390170</v>
      </c>
      <c r="C12431" s="1" t="s">
        <v>17342</v>
      </c>
      <c r="D12431" s="1">
        <v>1953</v>
      </c>
    </row>
    <row r="12432" spans="1:4">
      <c r="A12432" s="1">
        <v>42875</v>
      </c>
      <c r="B12432" s="1">
        <v>35470030</v>
      </c>
      <c r="C12432" s="1" t="s">
        <v>17343</v>
      </c>
      <c r="D12432" s="1">
        <v>1953</v>
      </c>
    </row>
    <row r="12433" spans="1:4">
      <c r="A12433" s="1">
        <v>42723</v>
      </c>
      <c r="B12433" s="1">
        <v>35470370</v>
      </c>
      <c r="C12433" s="1" t="s">
        <v>17344</v>
      </c>
      <c r="D12433" s="1">
        <v>1953</v>
      </c>
    </row>
    <row r="12434" spans="1:4">
      <c r="A12434" s="1">
        <v>12428</v>
      </c>
      <c r="B12434" s="1">
        <v>35480130</v>
      </c>
      <c r="C12434" s="1" t="s">
        <v>17345</v>
      </c>
      <c r="D12434" s="1">
        <v>1953</v>
      </c>
    </row>
    <row r="12435" spans="1:4">
      <c r="A12435" s="1">
        <v>7874</v>
      </c>
      <c r="B12435" s="1">
        <v>35500370</v>
      </c>
      <c r="C12435" s="1" t="s">
        <v>17346</v>
      </c>
      <c r="D12435" s="1">
        <v>1953</v>
      </c>
    </row>
    <row r="12436" spans="1:4">
      <c r="A12436" s="1">
        <v>7875</v>
      </c>
      <c r="B12436" s="1">
        <v>35500371</v>
      </c>
      <c r="C12436" s="1" t="s">
        <v>17347</v>
      </c>
      <c r="D12436" s="1">
        <v>1953</v>
      </c>
    </row>
    <row r="12437" spans="1:4">
      <c r="A12437" s="1">
        <v>7876</v>
      </c>
      <c r="B12437" s="1">
        <v>35500411</v>
      </c>
      <c r="C12437" s="1" t="s">
        <v>17348</v>
      </c>
      <c r="D12437" s="1">
        <v>1953</v>
      </c>
    </row>
    <row r="12438" spans="1:4">
      <c r="A12438" s="1">
        <v>7796</v>
      </c>
      <c r="B12438" s="1">
        <v>35510180</v>
      </c>
      <c r="C12438" s="1" t="s">
        <v>17349</v>
      </c>
      <c r="D12438" s="1">
        <v>1953</v>
      </c>
    </row>
    <row r="12439" spans="1:4">
      <c r="A12439" s="1">
        <v>8106</v>
      </c>
      <c r="B12439" s="1">
        <v>35510191</v>
      </c>
      <c r="C12439" s="1" t="s">
        <v>17350</v>
      </c>
      <c r="D12439" s="1">
        <v>1953</v>
      </c>
    </row>
    <row r="12440" spans="1:4">
      <c r="A12440" s="1">
        <v>7600</v>
      </c>
      <c r="B12440" s="1">
        <v>35510400</v>
      </c>
      <c r="C12440" s="1" t="s">
        <v>17351</v>
      </c>
      <c r="D12440" s="1">
        <v>1953</v>
      </c>
    </row>
    <row r="12441" spans="1:4">
      <c r="A12441" s="1">
        <v>8072</v>
      </c>
      <c r="B12441" s="1">
        <v>35510490</v>
      </c>
      <c r="C12441" s="1" t="s">
        <v>17352</v>
      </c>
      <c r="D12441" s="1">
        <v>1953</v>
      </c>
    </row>
    <row r="12442" spans="1:4">
      <c r="A12442" s="1">
        <v>78</v>
      </c>
      <c r="B12442" s="1">
        <v>35550080</v>
      </c>
      <c r="C12442" s="1" t="s">
        <v>17353</v>
      </c>
      <c r="D12442" s="1">
        <v>1953</v>
      </c>
    </row>
    <row r="12443" spans="1:4">
      <c r="A12443" s="1">
        <v>12068</v>
      </c>
      <c r="B12443" s="1">
        <v>35570090</v>
      </c>
      <c r="C12443" s="1" t="s">
        <v>17354</v>
      </c>
      <c r="D12443" s="1">
        <v>1953</v>
      </c>
    </row>
    <row r="12444" spans="1:4">
      <c r="A12444" s="1">
        <v>12092</v>
      </c>
      <c r="B12444" s="1">
        <v>35570110</v>
      </c>
      <c r="C12444" s="1" t="s">
        <v>17355</v>
      </c>
      <c r="D12444" s="1">
        <v>1953</v>
      </c>
    </row>
    <row r="12445" spans="1:4">
      <c r="A12445" s="1">
        <v>8890</v>
      </c>
      <c r="B12445" s="1">
        <v>35590050</v>
      </c>
      <c r="C12445" s="1" t="s">
        <v>17356</v>
      </c>
      <c r="D12445" s="1">
        <v>1953</v>
      </c>
    </row>
    <row r="12446" spans="1:4">
      <c r="A12446" s="1">
        <v>13033</v>
      </c>
      <c r="B12446" s="1">
        <v>35590230</v>
      </c>
      <c r="C12446" s="1" t="s">
        <v>17357</v>
      </c>
      <c r="D12446" s="1">
        <v>1953</v>
      </c>
    </row>
    <row r="12447" spans="1:4">
      <c r="A12447" s="1">
        <v>8844</v>
      </c>
      <c r="B12447" s="1">
        <v>35600030</v>
      </c>
      <c r="C12447" s="1" t="s">
        <v>17358</v>
      </c>
      <c r="D12447" s="1">
        <v>1953</v>
      </c>
    </row>
    <row r="12448" spans="1:4">
      <c r="A12448" s="1">
        <v>8576</v>
      </c>
      <c r="B12448" s="1">
        <v>35650140</v>
      </c>
      <c r="C12448" s="1" t="s">
        <v>17359</v>
      </c>
      <c r="D12448" s="1">
        <v>1953</v>
      </c>
    </row>
    <row r="12449" spans="1:4">
      <c r="A12449" s="1">
        <v>12086</v>
      </c>
      <c r="B12449" s="1">
        <v>35660140</v>
      </c>
      <c r="C12449" s="1" t="s">
        <v>17360</v>
      </c>
      <c r="D12449" s="1">
        <v>1953</v>
      </c>
    </row>
    <row r="12450" spans="1:4">
      <c r="A12450" s="1">
        <v>8465</v>
      </c>
      <c r="B12450" s="1">
        <v>35700540</v>
      </c>
      <c r="C12450" s="1" t="s">
        <v>17361</v>
      </c>
      <c r="D12450" s="1">
        <v>1953</v>
      </c>
    </row>
    <row r="12451" spans="1:4">
      <c r="A12451" s="1">
        <v>7672</v>
      </c>
      <c r="B12451" s="1">
        <v>35730050</v>
      </c>
      <c r="C12451" s="1" t="s">
        <v>17362</v>
      </c>
      <c r="D12451" s="1">
        <v>1953</v>
      </c>
    </row>
    <row r="12452" spans="1:4">
      <c r="A12452" s="1">
        <v>5736</v>
      </c>
      <c r="B12452" s="1">
        <v>35820020</v>
      </c>
      <c r="C12452" s="1" t="s">
        <v>17363</v>
      </c>
      <c r="D12452" s="1">
        <v>1953</v>
      </c>
    </row>
    <row r="12453" spans="1:4">
      <c r="A12453" s="1">
        <v>20115</v>
      </c>
      <c r="B12453" s="1">
        <v>35950140</v>
      </c>
      <c r="C12453" s="1" t="s">
        <v>17364</v>
      </c>
      <c r="D12453" s="1">
        <v>1953</v>
      </c>
    </row>
    <row r="12454" spans="1:4">
      <c r="A12454" s="1">
        <v>20866</v>
      </c>
      <c r="B12454" s="1">
        <v>35950160</v>
      </c>
      <c r="C12454" s="1" t="s">
        <v>17365</v>
      </c>
      <c r="D12454" s="1">
        <v>1953</v>
      </c>
    </row>
    <row r="12455" spans="1:4">
      <c r="A12455" s="1">
        <v>20250</v>
      </c>
      <c r="B12455" s="1">
        <v>35950270</v>
      </c>
      <c r="C12455" s="1" t="s">
        <v>17366</v>
      </c>
      <c r="D12455" s="1">
        <v>1953</v>
      </c>
    </row>
    <row r="12456" spans="1:4">
      <c r="A12456" s="1">
        <v>20071</v>
      </c>
      <c r="B12456" s="1">
        <v>35950380</v>
      </c>
      <c r="C12456" s="1" t="s">
        <v>17367</v>
      </c>
      <c r="D12456" s="1">
        <v>1953</v>
      </c>
    </row>
    <row r="12457" spans="1:4">
      <c r="A12457" s="1">
        <v>20074</v>
      </c>
      <c r="B12457" s="1">
        <v>35950400</v>
      </c>
      <c r="C12457" s="1" t="s">
        <v>17368</v>
      </c>
      <c r="D12457" s="1">
        <v>1953</v>
      </c>
    </row>
    <row r="12458" spans="1:4">
      <c r="A12458" s="1">
        <v>22007</v>
      </c>
      <c r="B12458" s="1">
        <v>35950440</v>
      </c>
      <c r="C12458" s="1" t="s">
        <v>17369</v>
      </c>
      <c r="D12458" s="1">
        <v>1953</v>
      </c>
    </row>
    <row r="12459" spans="1:4">
      <c r="A12459" s="1">
        <v>19872</v>
      </c>
      <c r="B12459" s="1">
        <v>35960050</v>
      </c>
      <c r="C12459" s="1" t="s">
        <v>17370</v>
      </c>
      <c r="D12459" s="1">
        <v>1953</v>
      </c>
    </row>
    <row r="12460" spans="1:4">
      <c r="A12460" s="1">
        <v>19870</v>
      </c>
      <c r="B12460" s="1">
        <v>35960070</v>
      </c>
      <c r="C12460" s="1" t="s">
        <v>17371</v>
      </c>
      <c r="D12460" s="1">
        <v>1953</v>
      </c>
    </row>
    <row r="12461" spans="1:4">
      <c r="A12461" s="1">
        <v>19839</v>
      </c>
      <c r="B12461" s="1">
        <v>35960080</v>
      </c>
      <c r="C12461" s="1" t="s">
        <v>17372</v>
      </c>
      <c r="D12461" s="1">
        <v>1953</v>
      </c>
    </row>
    <row r="12462" spans="1:4">
      <c r="A12462" s="1">
        <v>20109</v>
      </c>
      <c r="B12462" s="1">
        <v>35970150</v>
      </c>
      <c r="C12462" s="1" t="s">
        <v>17373</v>
      </c>
      <c r="D12462" s="1">
        <v>1953</v>
      </c>
    </row>
    <row r="12463" spans="1:4">
      <c r="A12463" s="1">
        <v>20274</v>
      </c>
      <c r="B12463" s="1">
        <v>35980090</v>
      </c>
      <c r="C12463" s="1" t="s">
        <v>17374</v>
      </c>
      <c r="D12463" s="1">
        <v>1953</v>
      </c>
    </row>
    <row r="12464" spans="1:4">
      <c r="A12464" s="1">
        <v>20275</v>
      </c>
      <c r="B12464" s="1">
        <v>35980140</v>
      </c>
      <c r="C12464" s="1" t="s">
        <v>17375</v>
      </c>
      <c r="D12464" s="1">
        <v>1953</v>
      </c>
    </row>
    <row r="12465" spans="1:4">
      <c r="A12465" s="1">
        <v>20083</v>
      </c>
      <c r="B12465" s="1">
        <v>35980160</v>
      </c>
      <c r="C12465" s="1" t="s">
        <v>17376</v>
      </c>
      <c r="D12465" s="1">
        <v>1953</v>
      </c>
    </row>
    <row r="12466" spans="1:4">
      <c r="A12466" s="1">
        <v>19837</v>
      </c>
      <c r="B12466" s="1">
        <v>36030030</v>
      </c>
      <c r="C12466" s="1" t="s">
        <v>17377</v>
      </c>
      <c r="D12466" s="1">
        <v>1953</v>
      </c>
    </row>
    <row r="12467" spans="1:4">
      <c r="A12467" s="1">
        <v>19885</v>
      </c>
      <c r="B12467" s="1">
        <v>36030040</v>
      </c>
      <c r="C12467" s="1" t="s">
        <v>17378</v>
      </c>
      <c r="D12467" s="1">
        <v>1953</v>
      </c>
    </row>
    <row r="12468" spans="1:4">
      <c r="A12468" s="1">
        <v>19881</v>
      </c>
      <c r="B12468" s="1">
        <v>36030060</v>
      </c>
      <c r="C12468" s="1" t="s">
        <v>17379</v>
      </c>
      <c r="D12468" s="1">
        <v>1953</v>
      </c>
    </row>
    <row r="12469" spans="1:4">
      <c r="A12469" s="1">
        <v>20264</v>
      </c>
      <c r="B12469" s="1">
        <v>36100030</v>
      </c>
      <c r="C12469" s="1" t="s">
        <v>17380</v>
      </c>
      <c r="D12469" s="1">
        <v>1953</v>
      </c>
    </row>
    <row r="12470" spans="1:4">
      <c r="A12470" s="1">
        <v>20269</v>
      </c>
      <c r="B12470" s="1">
        <v>36100050</v>
      </c>
      <c r="C12470" s="1" t="s">
        <v>17381</v>
      </c>
      <c r="D12470" s="1">
        <v>1953</v>
      </c>
    </row>
    <row r="12471" spans="1:4">
      <c r="A12471" s="1">
        <v>21256</v>
      </c>
      <c r="B12471" s="1">
        <v>36120040</v>
      </c>
      <c r="C12471" s="1" t="s">
        <v>17382</v>
      </c>
      <c r="D12471" s="1">
        <v>1953</v>
      </c>
    </row>
    <row r="12472" spans="1:4">
      <c r="A12472" s="1">
        <v>21232</v>
      </c>
      <c r="B12472" s="1">
        <v>36120060</v>
      </c>
      <c r="C12472" s="1" t="s">
        <v>17383</v>
      </c>
      <c r="D12472" s="1">
        <v>1953</v>
      </c>
    </row>
    <row r="12473" spans="1:4">
      <c r="A12473" s="1">
        <v>21228</v>
      </c>
      <c r="B12473" s="1">
        <v>36130090</v>
      </c>
      <c r="C12473" s="1" t="s">
        <v>17384</v>
      </c>
      <c r="D12473" s="1">
        <v>1953</v>
      </c>
    </row>
    <row r="12474" spans="1:4">
      <c r="A12474" s="1">
        <v>19728</v>
      </c>
      <c r="B12474" s="1">
        <v>36200030</v>
      </c>
      <c r="C12474" s="1" t="s">
        <v>17385</v>
      </c>
      <c r="D12474" s="1">
        <v>1953</v>
      </c>
    </row>
    <row r="12475" spans="1:4">
      <c r="A12475" s="1">
        <v>19739</v>
      </c>
      <c r="B12475" s="1">
        <v>36230080</v>
      </c>
      <c r="C12475" s="1" t="s">
        <v>17386</v>
      </c>
      <c r="D12475" s="1">
        <v>1953</v>
      </c>
    </row>
    <row r="12476" spans="1:4">
      <c r="A12476" s="1">
        <v>20176</v>
      </c>
      <c r="B12476" s="1">
        <v>36310020</v>
      </c>
      <c r="C12476" s="1" t="s">
        <v>17387</v>
      </c>
      <c r="D12476" s="1">
        <v>1953</v>
      </c>
    </row>
    <row r="12477" spans="1:4">
      <c r="A12477" s="1">
        <v>20175</v>
      </c>
      <c r="B12477" s="1">
        <v>36310040</v>
      </c>
      <c r="C12477" s="1" t="s">
        <v>17388</v>
      </c>
      <c r="D12477" s="1">
        <v>1953</v>
      </c>
    </row>
    <row r="12478" spans="1:4">
      <c r="A12478" s="1">
        <v>21541</v>
      </c>
      <c r="B12478" s="1">
        <v>36450040</v>
      </c>
      <c r="C12478" s="1" t="s">
        <v>17389</v>
      </c>
      <c r="D12478" s="1">
        <v>1953</v>
      </c>
    </row>
    <row r="12479" spans="1:4">
      <c r="A12479" s="1">
        <v>21636</v>
      </c>
      <c r="B12479" s="1">
        <v>36450210</v>
      </c>
      <c r="C12479" s="1" t="s">
        <v>17390</v>
      </c>
      <c r="D12479" s="1">
        <v>1953</v>
      </c>
    </row>
    <row r="12480" spans="1:4">
      <c r="A12480" s="1">
        <v>21628</v>
      </c>
      <c r="B12480" s="1">
        <v>36450230</v>
      </c>
      <c r="C12480" s="1" t="s">
        <v>17391</v>
      </c>
      <c r="D12480" s="1">
        <v>1953</v>
      </c>
    </row>
    <row r="12481" spans="1:4">
      <c r="A12481" s="1">
        <v>21893</v>
      </c>
      <c r="B12481" s="1">
        <v>36500180</v>
      </c>
      <c r="C12481" s="1" t="s">
        <v>17392</v>
      </c>
      <c r="D12481" s="1">
        <v>1953</v>
      </c>
    </row>
    <row r="12482" spans="1:4">
      <c r="A12482" s="1">
        <v>21371</v>
      </c>
      <c r="B12482" s="1">
        <v>36520030</v>
      </c>
      <c r="C12482" s="1" t="s">
        <v>17393</v>
      </c>
      <c r="D12482" s="1">
        <v>1953</v>
      </c>
    </row>
    <row r="12483" spans="1:4">
      <c r="A12483" s="1">
        <v>21389</v>
      </c>
      <c r="B12483" s="1">
        <v>36520030</v>
      </c>
      <c r="C12483" s="1" t="s">
        <v>17393</v>
      </c>
      <c r="D12483" s="1">
        <v>1953</v>
      </c>
    </row>
    <row r="12484" spans="1:4">
      <c r="A12484" s="1">
        <v>21801</v>
      </c>
      <c r="B12484" s="1">
        <v>36530170</v>
      </c>
      <c r="C12484" s="1" t="s">
        <v>17394</v>
      </c>
      <c r="D12484" s="1">
        <v>1953</v>
      </c>
    </row>
    <row r="12485" spans="1:4">
      <c r="A12485" s="1">
        <v>21407</v>
      </c>
      <c r="B12485" s="1">
        <v>36570200</v>
      </c>
      <c r="C12485" s="1" t="s">
        <v>17395</v>
      </c>
      <c r="D12485" s="1">
        <v>1953</v>
      </c>
    </row>
    <row r="12486" spans="1:4">
      <c r="A12486" s="1">
        <v>21333</v>
      </c>
      <c r="B12486" s="1">
        <v>36670060</v>
      </c>
      <c r="C12486" s="1" t="s">
        <v>17396</v>
      </c>
      <c r="D12486" s="1">
        <v>1953</v>
      </c>
    </row>
    <row r="12487" spans="1:4">
      <c r="A12487" s="1">
        <v>41964</v>
      </c>
      <c r="B12487" s="1">
        <v>36711510</v>
      </c>
      <c r="C12487" s="1" t="s">
        <v>17397</v>
      </c>
      <c r="D12487" s="1">
        <v>1953</v>
      </c>
    </row>
    <row r="12488" spans="1:4">
      <c r="A12488" s="1">
        <v>13092</v>
      </c>
      <c r="B12488" s="1">
        <v>36720130</v>
      </c>
      <c r="C12488" s="1" t="s">
        <v>17398</v>
      </c>
      <c r="D12488" s="1">
        <v>1953</v>
      </c>
    </row>
    <row r="12489" spans="1:4">
      <c r="A12489" s="1">
        <v>5371</v>
      </c>
      <c r="B12489" s="1">
        <v>36720470</v>
      </c>
      <c r="C12489" s="1" t="s">
        <v>17399</v>
      </c>
      <c r="D12489" s="1">
        <v>1953</v>
      </c>
    </row>
    <row r="12490" spans="1:4">
      <c r="A12490" s="1">
        <v>5346</v>
      </c>
      <c r="B12490" s="1">
        <v>36720530</v>
      </c>
      <c r="C12490" s="1" t="s">
        <v>17400</v>
      </c>
      <c r="D12490" s="1">
        <v>1953</v>
      </c>
    </row>
    <row r="12491" spans="1:4">
      <c r="A12491" s="1">
        <v>5349</v>
      </c>
      <c r="B12491" s="1">
        <v>36720600</v>
      </c>
      <c r="C12491" s="1" t="s">
        <v>17401</v>
      </c>
      <c r="D12491" s="1">
        <v>1953</v>
      </c>
    </row>
    <row r="12492" spans="1:4">
      <c r="A12492" s="1">
        <v>1668</v>
      </c>
      <c r="B12492" s="1">
        <v>36730220</v>
      </c>
      <c r="C12492" s="1" t="s">
        <v>17402</v>
      </c>
      <c r="D12492" s="1">
        <v>1953</v>
      </c>
    </row>
    <row r="12493" spans="1:4">
      <c r="A12493" s="1">
        <v>5290</v>
      </c>
      <c r="B12493" s="1">
        <v>36730360</v>
      </c>
      <c r="C12493" s="1" t="s">
        <v>17403</v>
      </c>
      <c r="D12493" s="1">
        <v>1953</v>
      </c>
    </row>
    <row r="12494" spans="1:4">
      <c r="A12494" s="1">
        <v>11233</v>
      </c>
      <c r="B12494" s="1">
        <v>36740030</v>
      </c>
      <c r="C12494" s="1" t="s">
        <v>17404</v>
      </c>
      <c r="D12494" s="1">
        <v>1953</v>
      </c>
    </row>
    <row r="12495" spans="1:4">
      <c r="A12495" s="1">
        <v>12629</v>
      </c>
      <c r="B12495" s="1">
        <v>36740080</v>
      </c>
      <c r="C12495" s="1" t="s">
        <v>17405</v>
      </c>
      <c r="D12495" s="1">
        <v>1953</v>
      </c>
    </row>
    <row r="12496" spans="1:4">
      <c r="A12496" s="1">
        <v>11222</v>
      </c>
      <c r="B12496" s="1">
        <v>36740130</v>
      </c>
      <c r="C12496" s="1" t="s">
        <v>17406</v>
      </c>
      <c r="D12496" s="1">
        <v>1953</v>
      </c>
    </row>
    <row r="12497" spans="1:4">
      <c r="A12497" s="1">
        <v>11223</v>
      </c>
      <c r="B12497" s="1">
        <v>36740190</v>
      </c>
      <c r="C12497" s="1" t="s">
        <v>17407</v>
      </c>
      <c r="D12497" s="1">
        <v>1953</v>
      </c>
    </row>
    <row r="12498" spans="1:4">
      <c r="A12498" s="1">
        <v>12633</v>
      </c>
      <c r="B12498" s="1">
        <v>36740240</v>
      </c>
      <c r="C12498" s="1" t="s">
        <v>17408</v>
      </c>
      <c r="D12498" s="1">
        <v>1953</v>
      </c>
    </row>
    <row r="12499" spans="1:4">
      <c r="A12499" s="1">
        <v>12684</v>
      </c>
      <c r="B12499" s="1">
        <v>36740310</v>
      </c>
      <c r="C12499" s="1" t="s">
        <v>17409</v>
      </c>
      <c r="D12499" s="1">
        <v>1953</v>
      </c>
    </row>
    <row r="12500" spans="1:4">
      <c r="A12500" s="1">
        <v>1651</v>
      </c>
      <c r="B12500" s="1">
        <v>36750640</v>
      </c>
      <c r="C12500" s="1" t="s">
        <v>17410</v>
      </c>
      <c r="D12500" s="1">
        <v>1953</v>
      </c>
    </row>
    <row r="12501" spans="1:4">
      <c r="A12501" s="1">
        <v>12686</v>
      </c>
      <c r="B12501" s="1">
        <v>36760340</v>
      </c>
      <c r="C12501" s="1" t="s">
        <v>17411</v>
      </c>
      <c r="D12501" s="1">
        <v>1953</v>
      </c>
    </row>
    <row r="12502" spans="1:4">
      <c r="A12502" s="1">
        <v>41963</v>
      </c>
      <c r="B12502" s="1">
        <v>36760520</v>
      </c>
      <c r="C12502" s="1" t="s">
        <v>17412</v>
      </c>
      <c r="D12502" s="1">
        <v>1953</v>
      </c>
    </row>
    <row r="12503" spans="1:4">
      <c r="A12503" s="1">
        <v>5412</v>
      </c>
      <c r="B12503" s="1">
        <v>36880100</v>
      </c>
      <c r="C12503" s="1" t="s">
        <v>17413</v>
      </c>
      <c r="D12503" s="1">
        <v>1953</v>
      </c>
    </row>
    <row r="12504" spans="1:4">
      <c r="A12504" s="1">
        <v>5391</v>
      </c>
      <c r="B12504" s="1">
        <v>36900100</v>
      </c>
      <c r="C12504" s="1" t="s">
        <v>17414</v>
      </c>
      <c r="D12504" s="1">
        <v>1953</v>
      </c>
    </row>
    <row r="12505" spans="1:4">
      <c r="A12505" s="1">
        <v>5389</v>
      </c>
      <c r="B12505" s="1">
        <v>36900120</v>
      </c>
      <c r="C12505" s="1" t="s">
        <v>17415</v>
      </c>
      <c r="D12505" s="1">
        <v>1953</v>
      </c>
    </row>
    <row r="12506" spans="1:4">
      <c r="A12506" s="1">
        <v>5413</v>
      </c>
      <c r="B12506" s="1">
        <v>36900160</v>
      </c>
      <c r="C12506" s="1" t="s">
        <v>17416</v>
      </c>
      <c r="D12506" s="1">
        <v>1953</v>
      </c>
    </row>
    <row r="12507" spans="1:4">
      <c r="A12507" s="1">
        <v>5410</v>
      </c>
      <c r="B12507" s="1">
        <v>36900250</v>
      </c>
      <c r="C12507" s="1" t="s">
        <v>17417</v>
      </c>
      <c r="D12507" s="1">
        <v>1953</v>
      </c>
    </row>
    <row r="12508" spans="1:4">
      <c r="A12508" s="1">
        <v>41879</v>
      </c>
      <c r="B12508" s="1">
        <v>36930410</v>
      </c>
      <c r="C12508" s="1" t="s">
        <v>17418</v>
      </c>
      <c r="D12508" s="1">
        <v>1953</v>
      </c>
    </row>
    <row r="12509" spans="1:4">
      <c r="A12509" s="1">
        <v>5136</v>
      </c>
      <c r="B12509" s="1">
        <v>37000090</v>
      </c>
      <c r="C12509" s="1" t="s">
        <v>17419</v>
      </c>
      <c r="D12509" s="1">
        <v>1953</v>
      </c>
    </row>
    <row r="12510" spans="1:4">
      <c r="A12510" s="1">
        <v>7351</v>
      </c>
      <c r="B12510" s="1">
        <v>37340180</v>
      </c>
      <c r="C12510" s="1" t="s">
        <v>17420</v>
      </c>
      <c r="D12510" s="1">
        <v>1953</v>
      </c>
    </row>
    <row r="12511" spans="1:4">
      <c r="A12511" s="1">
        <v>8522</v>
      </c>
      <c r="B12511" s="1">
        <v>37610060</v>
      </c>
      <c r="C12511" s="1" t="s">
        <v>17421</v>
      </c>
      <c r="D12511" s="1">
        <v>1953</v>
      </c>
    </row>
    <row r="12512" spans="1:4">
      <c r="A12512" s="1">
        <v>12050</v>
      </c>
      <c r="B12512" s="1">
        <v>37610200</v>
      </c>
      <c r="C12512" s="1" t="s">
        <v>17422</v>
      </c>
      <c r="D12512" s="1">
        <v>1953</v>
      </c>
    </row>
    <row r="12513" spans="1:4">
      <c r="A12513" s="1">
        <v>19727</v>
      </c>
      <c r="B12513" s="1">
        <v>38420010</v>
      </c>
      <c r="C12513" s="1" t="s">
        <v>17423</v>
      </c>
      <c r="D12513" s="1">
        <v>1953</v>
      </c>
    </row>
    <row r="12514" spans="1:4">
      <c r="A12514" s="1">
        <v>4950</v>
      </c>
      <c r="B12514" s="1">
        <v>38430670</v>
      </c>
      <c r="C12514" s="1" t="s">
        <v>17424</v>
      </c>
      <c r="D12514" s="1">
        <v>1953</v>
      </c>
    </row>
    <row r="12515" spans="1:4">
      <c r="A12515" s="1">
        <v>3753</v>
      </c>
      <c r="B12515" s="1">
        <v>38430710</v>
      </c>
      <c r="C12515" s="1" t="s">
        <v>17425</v>
      </c>
      <c r="D12515" s="1">
        <v>1953</v>
      </c>
    </row>
    <row r="12516" spans="1:4">
      <c r="A12516" s="1">
        <v>4923</v>
      </c>
      <c r="B12516" s="1">
        <v>38430810</v>
      </c>
      <c r="C12516" s="1" t="s">
        <v>17426</v>
      </c>
      <c r="D12516" s="1">
        <v>1953</v>
      </c>
    </row>
    <row r="12517" spans="1:4">
      <c r="A12517" s="1">
        <v>3990</v>
      </c>
      <c r="B12517" s="1">
        <v>40010040</v>
      </c>
      <c r="C12517" s="1" t="s">
        <v>17427</v>
      </c>
      <c r="D12517" s="1">
        <v>1953</v>
      </c>
    </row>
    <row r="12518" spans="1:4">
      <c r="A12518" s="1">
        <v>4387</v>
      </c>
      <c r="B12518" s="1">
        <v>40010350</v>
      </c>
      <c r="C12518" s="1" t="s">
        <v>17428</v>
      </c>
      <c r="D12518" s="1">
        <v>1953</v>
      </c>
    </row>
    <row r="12519" spans="1:4">
      <c r="A12519" s="1">
        <v>4341</v>
      </c>
      <c r="B12519" s="1">
        <v>40010580</v>
      </c>
      <c r="C12519" s="1" t="s">
        <v>17429</v>
      </c>
      <c r="D12519" s="1">
        <v>1953</v>
      </c>
    </row>
    <row r="12520" spans="1:4">
      <c r="A12520" s="1">
        <v>4581</v>
      </c>
      <c r="B12520" s="1">
        <v>40010630</v>
      </c>
      <c r="C12520" s="1" t="s">
        <v>17430</v>
      </c>
      <c r="D12520" s="1">
        <v>1953</v>
      </c>
    </row>
    <row r="12521" spans="1:4">
      <c r="A12521" s="1">
        <v>4843</v>
      </c>
      <c r="B12521" s="1">
        <v>40010750</v>
      </c>
      <c r="C12521" s="1" t="s">
        <v>17431</v>
      </c>
      <c r="D12521" s="1">
        <v>1953</v>
      </c>
    </row>
    <row r="12522" spans="1:4">
      <c r="A12522" s="1">
        <v>841</v>
      </c>
      <c r="B12522" s="1">
        <v>40030040</v>
      </c>
      <c r="C12522" s="1" t="s">
        <v>17432</v>
      </c>
      <c r="D12522" s="1">
        <v>1953</v>
      </c>
    </row>
    <row r="12523" spans="1:4">
      <c r="A12523" s="1">
        <v>837</v>
      </c>
      <c r="B12523" s="1">
        <v>40030120</v>
      </c>
      <c r="C12523" s="1" t="s">
        <v>17433</v>
      </c>
      <c r="D12523" s="1">
        <v>1953</v>
      </c>
    </row>
    <row r="12524" spans="1:4">
      <c r="A12524" s="1">
        <v>4325</v>
      </c>
      <c r="B12524" s="1">
        <v>40040050</v>
      </c>
      <c r="C12524" s="1" t="s">
        <v>17434</v>
      </c>
      <c r="D12524" s="1">
        <v>1953</v>
      </c>
    </row>
    <row r="12525" spans="1:4">
      <c r="A12525" s="1">
        <v>608</v>
      </c>
      <c r="B12525" s="1">
        <v>40080150</v>
      </c>
      <c r="C12525" s="1" t="s">
        <v>17435</v>
      </c>
      <c r="D12525" s="1">
        <v>1953</v>
      </c>
    </row>
    <row r="12526" spans="1:4">
      <c r="A12526" s="1">
        <v>3672</v>
      </c>
      <c r="B12526" s="1">
        <v>40090010</v>
      </c>
      <c r="C12526" s="1" t="s">
        <v>17436</v>
      </c>
      <c r="D12526" s="1">
        <v>1953</v>
      </c>
    </row>
    <row r="12527" spans="1:4">
      <c r="A12527" s="1">
        <v>189</v>
      </c>
      <c r="B12527" s="1">
        <v>40110190</v>
      </c>
      <c r="C12527" s="1" t="s">
        <v>17437</v>
      </c>
      <c r="D12527" s="1">
        <v>1953</v>
      </c>
    </row>
    <row r="12528" spans="1:4">
      <c r="A12528" s="1">
        <v>627</v>
      </c>
      <c r="B12528" s="1">
        <v>40140070</v>
      </c>
      <c r="C12528" s="1" t="s">
        <v>17438</v>
      </c>
      <c r="D12528" s="1">
        <v>1953</v>
      </c>
    </row>
    <row r="12529" spans="1:4">
      <c r="A12529" s="1">
        <v>830</v>
      </c>
      <c r="B12529" s="1">
        <v>40140230</v>
      </c>
      <c r="C12529" s="1" t="s">
        <v>17439</v>
      </c>
      <c r="D12529" s="1">
        <v>1953</v>
      </c>
    </row>
    <row r="12530" spans="1:4">
      <c r="A12530" s="1">
        <v>588</v>
      </c>
      <c r="B12530" s="1">
        <v>40140350</v>
      </c>
      <c r="C12530" s="1" t="s">
        <v>17440</v>
      </c>
      <c r="D12530" s="1">
        <v>1953</v>
      </c>
    </row>
    <row r="12531" spans="1:4">
      <c r="A12531" s="1">
        <v>1227</v>
      </c>
      <c r="B12531" s="1">
        <v>40150150</v>
      </c>
      <c r="C12531" s="1" t="s">
        <v>17441</v>
      </c>
      <c r="D12531" s="1">
        <v>1953</v>
      </c>
    </row>
    <row r="12532" spans="1:4">
      <c r="A12532" s="1">
        <v>1225</v>
      </c>
      <c r="B12532" s="1">
        <v>40150170</v>
      </c>
      <c r="C12532" s="1" t="s">
        <v>17442</v>
      </c>
      <c r="D12532" s="1">
        <v>1953</v>
      </c>
    </row>
    <row r="12533" spans="1:4">
      <c r="A12533" s="1">
        <v>828</v>
      </c>
      <c r="B12533" s="1">
        <v>40150200</v>
      </c>
      <c r="C12533" s="1" t="s">
        <v>17443</v>
      </c>
      <c r="D12533" s="1">
        <v>1953</v>
      </c>
    </row>
    <row r="12534" spans="1:4">
      <c r="A12534" s="1">
        <v>3141</v>
      </c>
      <c r="B12534" s="1">
        <v>40170240</v>
      </c>
      <c r="C12534" s="1" t="s">
        <v>17444</v>
      </c>
      <c r="D12534" s="1">
        <v>1953</v>
      </c>
    </row>
    <row r="12535" spans="1:4">
      <c r="A12535" s="1">
        <v>3154</v>
      </c>
      <c r="B12535" s="1">
        <v>40170440</v>
      </c>
      <c r="C12535" s="1" t="s">
        <v>17445</v>
      </c>
      <c r="D12535" s="1">
        <v>1953</v>
      </c>
    </row>
    <row r="12536" spans="1:4">
      <c r="A12536" s="1">
        <v>467</v>
      </c>
      <c r="B12536" s="1">
        <v>40170930</v>
      </c>
      <c r="C12536" s="1" t="s">
        <v>17446</v>
      </c>
      <c r="D12536" s="1">
        <v>1953</v>
      </c>
    </row>
    <row r="12537" spans="1:4">
      <c r="A12537" s="1">
        <v>1100</v>
      </c>
      <c r="B12537" s="1">
        <v>40190130</v>
      </c>
      <c r="C12537" s="1" t="s">
        <v>17447</v>
      </c>
      <c r="D12537" s="1">
        <v>1953</v>
      </c>
    </row>
    <row r="12538" spans="1:4">
      <c r="A12538" s="1">
        <v>720</v>
      </c>
      <c r="B12538" s="1">
        <v>40200490</v>
      </c>
      <c r="C12538" s="1" t="s">
        <v>17448</v>
      </c>
      <c r="D12538" s="1">
        <v>1953</v>
      </c>
    </row>
    <row r="12539" spans="1:4">
      <c r="A12539" s="1">
        <v>394</v>
      </c>
      <c r="B12539" s="1">
        <v>40220080</v>
      </c>
      <c r="C12539" s="1" t="s">
        <v>17449</v>
      </c>
      <c r="D12539" s="1">
        <v>1953</v>
      </c>
    </row>
    <row r="12540" spans="1:4">
      <c r="A12540" s="1">
        <v>1189</v>
      </c>
      <c r="B12540" s="1">
        <v>40230260</v>
      </c>
      <c r="C12540" s="1" t="s">
        <v>17450</v>
      </c>
      <c r="D12540" s="1">
        <v>1953</v>
      </c>
    </row>
    <row r="12541" spans="1:4">
      <c r="A12541" s="1">
        <v>1112</v>
      </c>
      <c r="B12541" s="1">
        <v>40230300</v>
      </c>
      <c r="C12541" s="1" t="s">
        <v>17451</v>
      </c>
      <c r="D12541" s="1">
        <v>1953</v>
      </c>
    </row>
    <row r="12542" spans="1:4">
      <c r="A12542" s="1">
        <v>3889</v>
      </c>
      <c r="B12542" s="1">
        <v>40240240</v>
      </c>
      <c r="C12542" s="1" t="s">
        <v>17452</v>
      </c>
      <c r="D12542" s="1">
        <v>1953</v>
      </c>
    </row>
    <row r="12543" spans="1:4">
      <c r="A12543" s="1">
        <v>767</v>
      </c>
      <c r="B12543" s="1">
        <v>40240490</v>
      </c>
      <c r="C12543" s="1" t="s">
        <v>24</v>
      </c>
      <c r="D12543" s="1">
        <v>1953</v>
      </c>
    </row>
    <row r="12544" spans="1:4">
      <c r="A12544" s="1">
        <v>3877</v>
      </c>
      <c r="B12544" s="1">
        <v>40250030</v>
      </c>
      <c r="C12544" s="1" t="s">
        <v>17453</v>
      </c>
      <c r="D12544" s="1">
        <v>1953</v>
      </c>
    </row>
    <row r="12545" spans="1:4">
      <c r="A12545" s="1">
        <v>775</v>
      </c>
      <c r="B12545" s="1">
        <v>40250030</v>
      </c>
      <c r="C12545" s="1" t="s">
        <v>17453</v>
      </c>
      <c r="D12545" s="1">
        <v>1953</v>
      </c>
    </row>
    <row r="12546" spans="1:4">
      <c r="A12546" s="1">
        <v>750</v>
      </c>
      <c r="B12546" s="1">
        <v>40250090</v>
      </c>
      <c r="C12546" s="1" t="s">
        <v>17454</v>
      </c>
      <c r="D12546" s="1">
        <v>1953</v>
      </c>
    </row>
    <row r="12547" spans="1:4">
      <c r="A12547" s="1">
        <v>560</v>
      </c>
      <c r="B12547" s="1">
        <v>40250090</v>
      </c>
      <c r="C12547" s="1" t="s">
        <v>17454</v>
      </c>
      <c r="D12547" s="1">
        <v>1953</v>
      </c>
    </row>
    <row r="12548" spans="1:4">
      <c r="A12548" s="1">
        <v>195</v>
      </c>
      <c r="B12548" s="1">
        <v>40340500</v>
      </c>
      <c r="C12548" s="1" t="s">
        <v>17455</v>
      </c>
      <c r="D12548" s="1">
        <v>1953</v>
      </c>
    </row>
    <row r="12549" spans="1:4">
      <c r="A12549" s="1">
        <v>442</v>
      </c>
      <c r="B12549" s="1">
        <v>40440040</v>
      </c>
      <c r="C12549" s="1" t="s">
        <v>17456</v>
      </c>
      <c r="D12549" s="1">
        <v>1953</v>
      </c>
    </row>
    <row r="12550" spans="1:4">
      <c r="A12550" s="1">
        <v>910</v>
      </c>
      <c r="B12550" s="1">
        <v>40450280</v>
      </c>
      <c r="C12550" s="1" t="s">
        <v>17457</v>
      </c>
      <c r="D12550" s="1">
        <v>1953</v>
      </c>
    </row>
    <row r="12551" spans="1:4">
      <c r="A12551" s="1">
        <v>898</v>
      </c>
      <c r="B12551" s="1">
        <v>40460150</v>
      </c>
      <c r="C12551" s="1" t="s">
        <v>17458</v>
      </c>
      <c r="D12551" s="1">
        <v>1953</v>
      </c>
    </row>
    <row r="12552" spans="1:4">
      <c r="A12552" s="1">
        <v>1030</v>
      </c>
      <c r="B12552" s="1">
        <v>40520260</v>
      </c>
      <c r="C12552" s="1" t="s">
        <v>17459</v>
      </c>
      <c r="D12552" s="1">
        <v>1953</v>
      </c>
    </row>
    <row r="12553" spans="1:4">
      <c r="A12553" s="1">
        <v>4420</v>
      </c>
      <c r="B12553" s="1">
        <v>40630190</v>
      </c>
      <c r="C12553" s="1" t="s">
        <v>17460</v>
      </c>
      <c r="D12553" s="1">
        <v>1953</v>
      </c>
    </row>
    <row r="12554" spans="1:4">
      <c r="A12554" s="1">
        <v>1092</v>
      </c>
      <c r="B12554" s="1">
        <v>40660100</v>
      </c>
      <c r="C12554" s="1" t="s">
        <v>17461</v>
      </c>
      <c r="D12554" s="1">
        <v>1953</v>
      </c>
    </row>
    <row r="12555" spans="1:4">
      <c r="A12555" s="1">
        <v>4715</v>
      </c>
      <c r="B12555" s="1">
        <v>40700630</v>
      </c>
      <c r="C12555" s="1" t="s">
        <v>17462</v>
      </c>
      <c r="D12555" s="1">
        <v>1953</v>
      </c>
    </row>
    <row r="12556" spans="1:4">
      <c r="A12556" s="1">
        <v>4511</v>
      </c>
      <c r="B12556" s="1">
        <v>40710160</v>
      </c>
      <c r="C12556" s="1" t="s">
        <v>17463</v>
      </c>
      <c r="D12556" s="1">
        <v>1953</v>
      </c>
    </row>
    <row r="12557" spans="1:4">
      <c r="A12557" s="1">
        <v>4521</v>
      </c>
      <c r="B12557" s="1">
        <v>40710260</v>
      </c>
      <c r="C12557" s="1" t="s">
        <v>17464</v>
      </c>
      <c r="D12557" s="1">
        <v>1953</v>
      </c>
    </row>
    <row r="12558" spans="1:4">
      <c r="A12558" s="1">
        <v>4544</v>
      </c>
      <c r="B12558" s="1">
        <v>40710430</v>
      </c>
      <c r="C12558" s="1" t="s">
        <v>17465</v>
      </c>
      <c r="D12558" s="1">
        <v>1953</v>
      </c>
    </row>
    <row r="12559" spans="1:4">
      <c r="A12559" s="1">
        <v>461</v>
      </c>
      <c r="B12559" s="1">
        <v>40710450</v>
      </c>
      <c r="C12559" s="1" t="s">
        <v>17466</v>
      </c>
      <c r="D12559" s="1">
        <v>1953</v>
      </c>
    </row>
    <row r="12560" spans="1:4">
      <c r="A12560" s="1">
        <v>46264</v>
      </c>
      <c r="B12560" s="1" t="e">
        <v>#N/A</v>
      </c>
      <c r="C12560" s="1" t="e">
        <v>#N/A</v>
      </c>
      <c r="D12560" s="1">
        <v>1953</v>
      </c>
    </row>
    <row r="12561" spans="1:4">
      <c r="A12561" s="1">
        <v>46308</v>
      </c>
      <c r="B12561" s="1" t="e">
        <v>#N/A</v>
      </c>
      <c r="C12561" s="1" t="e">
        <v>#N/A</v>
      </c>
      <c r="D12561" s="1">
        <v>1953</v>
      </c>
    </row>
    <row r="12562" spans="1:4">
      <c r="A12562" s="1">
        <v>68203</v>
      </c>
      <c r="B12562" s="1" t="e">
        <v>#N/A</v>
      </c>
      <c r="C12562" s="1" t="e">
        <v>#N/A</v>
      </c>
      <c r="D12562" s="1">
        <v>1953</v>
      </c>
    </row>
    <row r="12563" spans="1:4">
      <c r="A12563" s="1">
        <v>11600</v>
      </c>
      <c r="B12563" s="1" t="e">
        <v>#N/A</v>
      </c>
      <c r="C12563" s="1" t="e">
        <v>#N/A</v>
      </c>
      <c r="D12563" s="1">
        <v>1953</v>
      </c>
    </row>
    <row r="12564" spans="1:4">
      <c r="A12564" s="1">
        <v>29576</v>
      </c>
      <c r="B12564" s="1" t="e">
        <v>#N/A</v>
      </c>
      <c r="C12564" s="1" t="e">
        <v>#N/A</v>
      </c>
      <c r="D12564" s="1">
        <v>1953</v>
      </c>
    </row>
    <row r="12565" spans="1:4">
      <c r="A12565" s="1">
        <v>68065</v>
      </c>
      <c r="B12565" s="1" t="e">
        <v>#N/A</v>
      </c>
      <c r="C12565" s="1" t="e">
        <v>#N/A</v>
      </c>
      <c r="D12565" s="1">
        <v>1953</v>
      </c>
    </row>
    <row r="12566" spans="1:4">
      <c r="A12566" s="1">
        <v>67713</v>
      </c>
      <c r="B12566" s="1" t="e">
        <v>#N/A</v>
      </c>
      <c r="C12566" s="1" t="e">
        <v>#N/A</v>
      </c>
      <c r="D12566" s="1">
        <v>1953</v>
      </c>
    </row>
    <row r="12567" spans="1:4">
      <c r="A12567" s="1">
        <v>67721</v>
      </c>
      <c r="B12567" s="1" t="e">
        <v>#N/A</v>
      </c>
      <c r="C12567" s="1" t="e">
        <v>#N/A</v>
      </c>
      <c r="D12567" s="1">
        <v>1953</v>
      </c>
    </row>
    <row r="12568" spans="1:4">
      <c r="A12568" s="1">
        <v>43521</v>
      </c>
      <c r="B12568" s="1" t="e">
        <v>#N/A</v>
      </c>
      <c r="C12568" s="1" t="e">
        <v>#N/A</v>
      </c>
      <c r="D12568" s="1">
        <v>1953</v>
      </c>
    </row>
    <row r="12569" spans="1:4">
      <c r="A12569" s="1">
        <v>35911</v>
      </c>
      <c r="B12569" s="1" t="e">
        <v>#N/A</v>
      </c>
      <c r="C12569" s="1" t="e">
        <v>#N/A</v>
      </c>
      <c r="D12569" s="1">
        <v>1953</v>
      </c>
    </row>
    <row r="12570" spans="1:4">
      <c r="A12570" s="1">
        <v>47305</v>
      </c>
      <c r="B12570" s="1" t="e">
        <v>#N/A</v>
      </c>
      <c r="C12570" s="1" t="e">
        <v>#N/A</v>
      </c>
      <c r="D12570" s="1">
        <v>1953</v>
      </c>
    </row>
    <row r="12571" spans="1:4">
      <c r="A12571" s="1">
        <v>67788</v>
      </c>
      <c r="B12571" s="1" t="e">
        <v>#N/A</v>
      </c>
      <c r="C12571" s="1" t="e">
        <v>#N/A</v>
      </c>
      <c r="D12571" s="1">
        <v>1953</v>
      </c>
    </row>
    <row r="12572" spans="1:4">
      <c r="A12572" s="1">
        <v>192</v>
      </c>
      <c r="B12572" s="1" t="e">
        <v>#N/A</v>
      </c>
      <c r="C12572" s="1" t="e">
        <v>#N/A</v>
      </c>
      <c r="D12572" s="1">
        <v>1953</v>
      </c>
    </row>
    <row r="12573" spans="1:4">
      <c r="A12573" s="1">
        <v>67952</v>
      </c>
      <c r="B12573" s="1" t="e">
        <v>#N/A</v>
      </c>
      <c r="C12573" s="1" t="e">
        <v>#N/A</v>
      </c>
      <c r="D12573" s="1">
        <v>1953</v>
      </c>
    </row>
    <row r="12574" spans="1:4">
      <c r="A12574" s="1">
        <v>43874</v>
      </c>
      <c r="B12574" s="1" t="e">
        <v>#N/A</v>
      </c>
      <c r="C12574" s="1" t="e">
        <v>#N/A</v>
      </c>
      <c r="D12574" s="1">
        <v>1953</v>
      </c>
    </row>
    <row r="12575" spans="1:4">
      <c r="A12575" s="1">
        <v>50736</v>
      </c>
      <c r="B12575" s="1">
        <v>0</v>
      </c>
      <c r="C12575" s="1" t="s">
        <v>17467</v>
      </c>
      <c r="D12575" s="1">
        <v>1954</v>
      </c>
    </row>
    <row r="12576" spans="1:4">
      <c r="A12576" s="1">
        <v>67024</v>
      </c>
      <c r="B12576" s="1">
        <v>0</v>
      </c>
      <c r="C12576" s="1" t="s">
        <v>17468</v>
      </c>
      <c r="D12576" s="1">
        <v>1954</v>
      </c>
    </row>
    <row r="12577" spans="1:4">
      <c r="A12577" s="1">
        <v>36476</v>
      </c>
      <c r="B12577" s="1">
        <v>0</v>
      </c>
      <c r="C12577" s="1" t="s">
        <v>17469</v>
      </c>
      <c r="D12577" s="1">
        <v>1954</v>
      </c>
    </row>
    <row r="12578" spans="1:4">
      <c r="A12578" s="1">
        <v>12652</v>
      </c>
      <c r="B12578" s="1">
        <v>0</v>
      </c>
      <c r="C12578" s="1" t="s">
        <v>17470</v>
      </c>
      <c r="D12578" s="1">
        <v>1954</v>
      </c>
    </row>
    <row r="12579" spans="1:4">
      <c r="A12579" s="1">
        <v>1053</v>
      </c>
      <c r="B12579" s="1">
        <v>0</v>
      </c>
      <c r="C12579" s="1" t="s">
        <v>17471</v>
      </c>
      <c r="D12579" s="1">
        <v>1954</v>
      </c>
    </row>
    <row r="12580" spans="1:4">
      <c r="A12580" s="1">
        <v>1566</v>
      </c>
      <c r="B12580" s="1">
        <v>0</v>
      </c>
      <c r="C12580" s="1" t="s">
        <v>17472</v>
      </c>
      <c r="D12580" s="1">
        <v>1954</v>
      </c>
    </row>
    <row r="12581" spans="1:4">
      <c r="A12581" s="1">
        <v>201</v>
      </c>
      <c r="B12581" s="1">
        <v>0</v>
      </c>
      <c r="C12581" s="1" t="s">
        <v>17473</v>
      </c>
      <c r="D12581" s="1">
        <v>1954</v>
      </c>
    </row>
    <row r="12582" spans="1:4">
      <c r="A12582" s="1">
        <v>22476</v>
      </c>
      <c r="B12582" s="1">
        <v>0</v>
      </c>
      <c r="C12582" s="1" t="s">
        <v>17474</v>
      </c>
      <c r="D12582" s="1">
        <v>1954</v>
      </c>
    </row>
    <row r="12583" spans="1:4">
      <c r="A12583" s="1">
        <v>28942</v>
      </c>
      <c r="B12583" s="1">
        <v>0</v>
      </c>
      <c r="C12583" s="1" t="s">
        <v>17475</v>
      </c>
      <c r="D12583" s="1">
        <v>1954</v>
      </c>
    </row>
    <row r="12584" spans="1:4">
      <c r="A12584" s="1">
        <v>17942</v>
      </c>
      <c r="B12584" s="1">
        <v>0</v>
      </c>
      <c r="C12584" s="1" t="s">
        <v>17476</v>
      </c>
      <c r="D12584" s="1">
        <v>1954</v>
      </c>
    </row>
    <row r="12585" spans="1:4">
      <c r="A12585" s="1">
        <v>52254</v>
      </c>
      <c r="B12585" s="1">
        <v>0</v>
      </c>
      <c r="C12585" s="1" t="s">
        <v>17477</v>
      </c>
      <c r="D12585" s="1">
        <v>1954</v>
      </c>
    </row>
    <row r="12586" spans="1:4">
      <c r="A12586" s="1">
        <v>52256</v>
      </c>
      <c r="B12586" s="1">
        <v>0</v>
      </c>
      <c r="C12586" s="1" t="s">
        <v>17478</v>
      </c>
      <c r="D12586" s="1">
        <v>1954</v>
      </c>
    </row>
    <row r="12587" spans="1:4">
      <c r="A12587" s="1">
        <v>51852</v>
      </c>
      <c r="B12587" s="1">
        <v>0</v>
      </c>
      <c r="C12587" s="1" t="s">
        <v>17479</v>
      </c>
      <c r="D12587" s="1">
        <v>1954</v>
      </c>
    </row>
    <row r="12588" spans="1:4">
      <c r="A12588" s="1">
        <v>19167</v>
      </c>
      <c r="B12588" s="1">
        <v>0</v>
      </c>
      <c r="C12588" s="1" t="s">
        <v>17480</v>
      </c>
      <c r="D12588" s="1">
        <v>1954</v>
      </c>
    </row>
    <row r="12589" spans="1:4">
      <c r="A12589" s="1">
        <v>18873</v>
      </c>
      <c r="B12589" s="1">
        <v>0</v>
      </c>
      <c r="C12589" s="1" t="s">
        <v>17481</v>
      </c>
      <c r="D12589" s="1">
        <v>1954</v>
      </c>
    </row>
    <row r="12590" spans="1:4">
      <c r="A12590" s="1">
        <v>15363</v>
      </c>
      <c r="B12590" s="1">
        <v>0</v>
      </c>
      <c r="C12590" s="1" t="s">
        <v>17482</v>
      </c>
      <c r="D12590" s="1">
        <v>1954</v>
      </c>
    </row>
    <row r="12591" spans="1:4">
      <c r="A12591" s="1">
        <v>3389</v>
      </c>
      <c r="B12591" s="1">
        <v>0</v>
      </c>
      <c r="C12591" s="1" t="s">
        <v>17483</v>
      </c>
      <c r="D12591" s="1">
        <v>1954</v>
      </c>
    </row>
    <row r="12592" spans="1:4">
      <c r="A12592" s="1">
        <v>5324</v>
      </c>
      <c r="B12592" s="1">
        <v>0</v>
      </c>
      <c r="C12592" s="1" t="s">
        <v>17484</v>
      </c>
      <c r="D12592" s="1">
        <v>1954</v>
      </c>
    </row>
    <row r="12593" spans="1:4">
      <c r="A12593" s="1">
        <v>23876</v>
      </c>
      <c r="B12593" s="1">
        <v>0</v>
      </c>
      <c r="C12593" s="1" t="s">
        <v>17485</v>
      </c>
      <c r="D12593" s="1">
        <v>1954</v>
      </c>
    </row>
    <row r="12594" spans="1:4">
      <c r="A12594" s="1">
        <v>16595</v>
      </c>
      <c r="B12594" s="1">
        <v>0</v>
      </c>
      <c r="C12594" s="1" t="s">
        <v>17486</v>
      </c>
      <c r="D12594" s="1">
        <v>1954</v>
      </c>
    </row>
    <row r="12595" spans="1:4">
      <c r="A12595" s="1">
        <v>3765</v>
      </c>
      <c r="B12595" s="1">
        <v>0</v>
      </c>
      <c r="C12595" s="1" t="s">
        <v>17487</v>
      </c>
      <c r="D12595" s="1">
        <v>1954</v>
      </c>
    </row>
    <row r="12596" spans="1:4">
      <c r="A12596" s="1">
        <v>313</v>
      </c>
      <c r="B12596" s="1">
        <v>0</v>
      </c>
      <c r="C12596" s="1" t="s">
        <v>17488</v>
      </c>
      <c r="D12596" s="1">
        <v>1954</v>
      </c>
    </row>
    <row r="12597" spans="1:4">
      <c r="A12597" s="1">
        <v>1442</v>
      </c>
      <c r="B12597" s="1">
        <v>0</v>
      </c>
      <c r="C12597" s="1" t="s">
        <v>17489</v>
      </c>
      <c r="D12597" s="1">
        <v>1954</v>
      </c>
    </row>
    <row r="12598" spans="1:4">
      <c r="A12598" s="1">
        <v>20665</v>
      </c>
      <c r="B12598" s="1">
        <v>0</v>
      </c>
      <c r="C12598" s="1" t="s">
        <v>17490</v>
      </c>
      <c r="D12598" s="1">
        <v>1954</v>
      </c>
    </row>
    <row r="12599" spans="1:4">
      <c r="A12599" s="1">
        <v>20566</v>
      </c>
      <c r="B12599" s="1">
        <v>0</v>
      </c>
      <c r="C12599" s="1" t="s">
        <v>17491</v>
      </c>
      <c r="D12599" s="1">
        <v>1954</v>
      </c>
    </row>
    <row r="12600" spans="1:4">
      <c r="A12600" s="1">
        <v>20565</v>
      </c>
      <c r="B12600" s="1">
        <v>0</v>
      </c>
      <c r="C12600" s="1" t="s">
        <v>17492</v>
      </c>
      <c r="D12600" s="1">
        <v>1954</v>
      </c>
    </row>
    <row r="12601" spans="1:4">
      <c r="A12601" s="1">
        <v>17488</v>
      </c>
      <c r="B12601" s="1">
        <v>0</v>
      </c>
      <c r="C12601" s="1" t="s">
        <v>17493</v>
      </c>
      <c r="D12601" s="1">
        <v>1954</v>
      </c>
    </row>
    <row r="12602" spans="1:4">
      <c r="A12602" s="1">
        <v>20640</v>
      </c>
      <c r="B12602" s="1">
        <v>0</v>
      </c>
      <c r="C12602" s="1" t="s">
        <v>17494</v>
      </c>
      <c r="D12602" s="1">
        <v>1954</v>
      </c>
    </row>
    <row r="12603" spans="1:4">
      <c r="A12603" s="1">
        <v>17470</v>
      </c>
      <c r="B12603" s="1">
        <v>0</v>
      </c>
      <c r="C12603" s="1" t="s">
        <v>17495</v>
      </c>
      <c r="D12603" s="1">
        <v>1954</v>
      </c>
    </row>
    <row r="12604" spans="1:4">
      <c r="A12604" s="1">
        <v>20569</v>
      </c>
      <c r="B12604" s="1">
        <v>0</v>
      </c>
      <c r="C12604" s="1" t="s">
        <v>17496</v>
      </c>
      <c r="D12604" s="1">
        <v>1954</v>
      </c>
    </row>
    <row r="12605" spans="1:4">
      <c r="A12605" s="1">
        <v>20667</v>
      </c>
      <c r="B12605" s="1">
        <v>0</v>
      </c>
      <c r="C12605" s="1" t="s">
        <v>17497</v>
      </c>
      <c r="D12605" s="1">
        <v>1954</v>
      </c>
    </row>
    <row r="12606" spans="1:4">
      <c r="A12606" s="1">
        <v>20570</v>
      </c>
      <c r="B12606" s="1">
        <v>0</v>
      </c>
      <c r="C12606" s="1" t="s">
        <v>17498</v>
      </c>
      <c r="D12606" s="1">
        <v>1954</v>
      </c>
    </row>
    <row r="12607" spans="1:4">
      <c r="A12607" s="1">
        <v>51735</v>
      </c>
      <c r="B12607" s="1">
        <v>0</v>
      </c>
      <c r="C12607" s="1" t="s">
        <v>17499</v>
      </c>
      <c r="D12607" s="1">
        <v>1954</v>
      </c>
    </row>
    <row r="12608" spans="1:4">
      <c r="A12608" s="1">
        <v>51768</v>
      </c>
      <c r="B12608" s="1">
        <v>0</v>
      </c>
      <c r="C12608" s="1" t="s">
        <v>17500</v>
      </c>
      <c r="D12608" s="1">
        <v>1954</v>
      </c>
    </row>
    <row r="12609" spans="1:4">
      <c r="A12609" s="1">
        <v>14596</v>
      </c>
      <c r="B12609" s="1">
        <v>0</v>
      </c>
      <c r="C12609" s="1" t="s">
        <v>17501</v>
      </c>
      <c r="D12609" s="1">
        <v>1954</v>
      </c>
    </row>
    <row r="12610" spans="1:4">
      <c r="A12610" s="1">
        <v>16672</v>
      </c>
      <c r="B12610" s="1">
        <v>0</v>
      </c>
      <c r="C12610" s="1" t="s">
        <v>17502</v>
      </c>
      <c r="D12610" s="1">
        <v>1954</v>
      </c>
    </row>
    <row r="12611" spans="1:4">
      <c r="A12611" s="1">
        <v>16498</v>
      </c>
      <c r="B12611" s="1">
        <v>0</v>
      </c>
      <c r="C12611" s="1" t="s">
        <v>17503</v>
      </c>
      <c r="D12611" s="1">
        <v>1954</v>
      </c>
    </row>
    <row r="12612" spans="1:4">
      <c r="A12612" s="1">
        <v>20101</v>
      </c>
      <c r="B12612" s="1">
        <v>0</v>
      </c>
      <c r="C12612" s="1" t="s">
        <v>17504</v>
      </c>
      <c r="D12612" s="1">
        <v>1954</v>
      </c>
    </row>
    <row r="12613" spans="1:4">
      <c r="A12613" s="1">
        <v>3032</v>
      </c>
      <c r="B12613" s="1">
        <v>0</v>
      </c>
      <c r="C12613" s="1" t="s">
        <v>17505</v>
      </c>
      <c r="D12613" s="1">
        <v>1954</v>
      </c>
    </row>
    <row r="12614" spans="1:4">
      <c r="A12614" s="1">
        <v>51856</v>
      </c>
      <c r="B12614" s="1">
        <v>0</v>
      </c>
      <c r="C12614" s="1" t="s">
        <v>17506</v>
      </c>
      <c r="D12614" s="1">
        <v>1954</v>
      </c>
    </row>
    <row r="12615" spans="1:4">
      <c r="A12615" s="1">
        <v>51854</v>
      </c>
      <c r="B12615" s="1">
        <v>0</v>
      </c>
      <c r="C12615" s="1" t="s">
        <v>17507</v>
      </c>
      <c r="D12615" s="1">
        <v>1954</v>
      </c>
    </row>
    <row r="12616" spans="1:4">
      <c r="A12616" s="1">
        <v>3342</v>
      </c>
      <c r="B12616" s="1">
        <v>0</v>
      </c>
      <c r="C12616" s="1" t="s">
        <v>17508</v>
      </c>
      <c r="D12616" s="1">
        <v>1954</v>
      </c>
    </row>
    <row r="12617" spans="1:4">
      <c r="A12617" s="1">
        <v>17405</v>
      </c>
      <c r="B12617" s="1">
        <v>0</v>
      </c>
      <c r="C12617" s="1" t="s">
        <v>17509</v>
      </c>
      <c r="D12617" s="1">
        <v>1954</v>
      </c>
    </row>
    <row r="12618" spans="1:4">
      <c r="A12618" s="1">
        <v>20582</v>
      </c>
      <c r="B12618" s="1">
        <v>0</v>
      </c>
      <c r="C12618" s="1" t="s">
        <v>17510</v>
      </c>
      <c r="D12618" s="1">
        <v>1954</v>
      </c>
    </row>
    <row r="12619" spans="1:4">
      <c r="A12619" s="1">
        <v>20588</v>
      </c>
      <c r="B12619" s="1">
        <v>0</v>
      </c>
      <c r="C12619" s="1" t="s">
        <v>17511</v>
      </c>
      <c r="D12619" s="1">
        <v>1954</v>
      </c>
    </row>
    <row r="12620" spans="1:4">
      <c r="A12620" s="1">
        <v>17411</v>
      </c>
      <c r="B12620" s="1">
        <v>0</v>
      </c>
      <c r="C12620" s="1" t="s">
        <v>17512</v>
      </c>
      <c r="D12620" s="1">
        <v>1954</v>
      </c>
    </row>
    <row r="12621" spans="1:4">
      <c r="A12621" s="1">
        <v>6929</v>
      </c>
      <c r="B12621" s="1">
        <v>0</v>
      </c>
      <c r="C12621" s="1" t="s">
        <v>17513</v>
      </c>
      <c r="D12621" s="1">
        <v>1954</v>
      </c>
    </row>
    <row r="12622" spans="1:4">
      <c r="A12622" s="1">
        <v>50732</v>
      </c>
      <c r="B12622" s="1">
        <v>0</v>
      </c>
      <c r="C12622" s="1" t="s">
        <v>17514</v>
      </c>
      <c r="D12622" s="1">
        <v>1954</v>
      </c>
    </row>
    <row r="12623" spans="1:4">
      <c r="A12623" s="1">
        <v>50746</v>
      </c>
      <c r="B12623" s="1">
        <v>0</v>
      </c>
      <c r="C12623" s="1" t="s">
        <v>17515</v>
      </c>
      <c r="D12623" s="1">
        <v>1954</v>
      </c>
    </row>
    <row r="12624" spans="1:4">
      <c r="A12624" s="1">
        <v>50749</v>
      </c>
      <c r="B12624" s="1">
        <v>0</v>
      </c>
      <c r="C12624" s="1" t="s">
        <v>17516</v>
      </c>
      <c r="D12624" s="1">
        <v>1954</v>
      </c>
    </row>
    <row r="12625" spans="1:4">
      <c r="A12625" s="1">
        <v>50804</v>
      </c>
      <c r="B12625" s="1">
        <v>0</v>
      </c>
      <c r="C12625" s="1" t="s">
        <v>17517</v>
      </c>
      <c r="D12625" s="1">
        <v>1954</v>
      </c>
    </row>
    <row r="12626" spans="1:4">
      <c r="A12626" s="1">
        <v>50683</v>
      </c>
      <c r="B12626" s="1">
        <v>0</v>
      </c>
      <c r="C12626" s="1" t="s">
        <v>17518</v>
      </c>
      <c r="D12626" s="1">
        <v>1954</v>
      </c>
    </row>
    <row r="12627" spans="1:4">
      <c r="A12627" s="1">
        <v>50686</v>
      </c>
      <c r="B12627" s="1">
        <v>0</v>
      </c>
      <c r="C12627" s="1" t="s">
        <v>17519</v>
      </c>
      <c r="D12627" s="1">
        <v>1954</v>
      </c>
    </row>
    <row r="12628" spans="1:4">
      <c r="A12628" s="1">
        <v>50672</v>
      </c>
      <c r="B12628" s="1">
        <v>0</v>
      </c>
      <c r="C12628" s="1" t="s">
        <v>17520</v>
      </c>
      <c r="D12628" s="1">
        <v>1954</v>
      </c>
    </row>
    <row r="12629" spans="1:4">
      <c r="A12629" s="1">
        <v>50751</v>
      </c>
      <c r="B12629" s="1">
        <v>0</v>
      </c>
      <c r="C12629" s="1" t="s">
        <v>17521</v>
      </c>
      <c r="D12629" s="1">
        <v>1954</v>
      </c>
    </row>
    <row r="12630" spans="1:4">
      <c r="A12630" s="1">
        <v>50753</v>
      </c>
      <c r="B12630" s="1">
        <v>0</v>
      </c>
      <c r="C12630" s="1" t="s">
        <v>17522</v>
      </c>
      <c r="D12630" s="1">
        <v>1954</v>
      </c>
    </row>
    <row r="12631" spans="1:4">
      <c r="A12631" s="1">
        <v>50756</v>
      </c>
      <c r="B12631" s="1">
        <v>0</v>
      </c>
      <c r="C12631" s="1" t="s">
        <v>17523</v>
      </c>
      <c r="D12631" s="1">
        <v>1954</v>
      </c>
    </row>
    <row r="12632" spans="1:4">
      <c r="A12632" s="1">
        <v>50761</v>
      </c>
      <c r="B12632" s="1">
        <v>0</v>
      </c>
      <c r="C12632" s="1" t="s">
        <v>17524</v>
      </c>
      <c r="D12632" s="1">
        <v>1954</v>
      </c>
    </row>
    <row r="12633" spans="1:4">
      <c r="A12633" s="1">
        <v>50763</v>
      </c>
      <c r="B12633" s="1">
        <v>0</v>
      </c>
      <c r="C12633" s="1" t="s">
        <v>17525</v>
      </c>
      <c r="D12633" s="1">
        <v>1954</v>
      </c>
    </row>
    <row r="12634" spans="1:4">
      <c r="A12634" s="1">
        <v>50767</v>
      </c>
      <c r="B12634" s="1">
        <v>0</v>
      </c>
      <c r="C12634" s="1" t="s">
        <v>17526</v>
      </c>
      <c r="D12634" s="1">
        <v>1954</v>
      </c>
    </row>
    <row r="12635" spans="1:4">
      <c r="A12635" s="1">
        <v>50769</v>
      </c>
      <c r="B12635" s="1">
        <v>0</v>
      </c>
      <c r="C12635" s="1" t="s">
        <v>17527</v>
      </c>
      <c r="D12635" s="1">
        <v>1954</v>
      </c>
    </row>
    <row r="12636" spans="1:4">
      <c r="A12636" s="1">
        <v>5752</v>
      </c>
      <c r="B12636" s="1">
        <v>0</v>
      </c>
      <c r="C12636" s="1" t="s">
        <v>17528</v>
      </c>
      <c r="D12636" s="1">
        <v>1954</v>
      </c>
    </row>
    <row r="12637" spans="1:4">
      <c r="A12637" s="1">
        <v>3610</v>
      </c>
      <c r="B12637" s="1">
        <v>0</v>
      </c>
      <c r="C12637" s="1" t="s">
        <v>17529</v>
      </c>
      <c r="D12637" s="1">
        <v>1954</v>
      </c>
    </row>
    <row r="12638" spans="1:4">
      <c r="A12638" s="1">
        <v>30179</v>
      </c>
      <c r="B12638" s="1">
        <v>0</v>
      </c>
      <c r="C12638" s="1" t="s">
        <v>17530</v>
      </c>
      <c r="D12638" s="1">
        <v>1954</v>
      </c>
    </row>
    <row r="12639" spans="1:4">
      <c r="A12639" s="1">
        <v>29961</v>
      </c>
      <c r="B12639" s="1">
        <v>0</v>
      </c>
      <c r="C12639" s="1" t="s">
        <v>17531</v>
      </c>
      <c r="D12639" s="1">
        <v>1954</v>
      </c>
    </row>
    <row r="12640" spans="1:4">
      <c r="A12640" s="1">
        <v>805</v>
      </c>
      <c r="B12640" s="1">
        <v>0</v>
      </c>
      <c r="C12640" s="1" t="s">
        <v>17532</v>
      </c>
      <c r="D12640" s="1">
        <v>1954</v>
      </c>
    </row>
    <row r="12641" spans="1:4">
      <c r="A12641" s="1">
        <v>834</v>
      </c>
      <c r="B12641" s="1">
        <v>0</v>
      </c>
      <c r="C12641" s="1" t="s">
        <v>17533</v>
      </c>
      <c r="D12641" s="1">
        <v>1954</v>
      </c>
    </row>
    <row r="12642" spans="1:4">
      <c r="A12642" s="1">
        <v>13385</v>
      </c>
      <c r="B12642" s="1">
        <v>0</v>
      </c>
      <c r="C12642" s="1" t="s">
        <v>17534</v>
      </c>
      <c r="D12642" s="1">
        <v>1954</v>
      </c>
    </row>
    <row r="12643" spans="1:4">
      <c r="A12643" s="1">
        <v>50730</v>
      </c>
      <c r="B12643" s="1">
        <v>0</v>
      </c>
      <c r="C12643" s="1" t="s">
        <v>17535</v>
      </c>
      <c r="D12643" s="1">
        <v>1954</v>
      </c>
    </row>
    <row r="12644" spans="1:4">
      <c r="A12644" s="1">
        <v>50726</v>
      </c>
      <c r="B12644" s="1">
        <v>0</v>
      </c>
      <c r="C12644" s="1" t="s">
        <v>17536</v>
      </c>
      <c r="D12644" s="1">
        <v>1954</v>
      </c>
    </row>
    <row r="12645" spans="1:4">
      <c r="A12645" s="1">
        <v>50729</v>
      </c>
      <c r="B12645" s="1">
        <v>0</v>
      </c>
      <c r="C12645" s="1" t="s">
        <v>17537</v>
      </c>
      <c r="D12645" s="1">
        <v>1954</v>
      </c>
    </row>
    <row r="12646" spans="1:4">
      <c r="A12646" s="1">
        <v>369</v>
      </c>
      <c r="B12646" s="1">
        <v>0</v>
      </c>
      <c r="C12646" s="1" t="s">
        <v>17538</v>
      </c>
      <c r="D12646" s="1">
        <v>1954</v>
      </c>
    </row>
    <row r="12647" spans="1:4">
      <c r="A12647" s="1">
        <v>51791</v>
      </c>
      <c r="B12647" s="1">
        <v>0</v>
      </c>
      <c r="C12647" s="1" t="s">
        <v>17539</v>
      </c>
      <c r="D12647" s="1">
        <v>1954</v>
      </c>
    </row>
    <row r="12648" spans="1:4">
      <c r="A12648" s="1">
        <v>789</v>
      </c>
      <c r="B12648" s="1">
        <v>0</v>
      </c>
      <c r="C12648" s="1" t="s">
        <v>17540</v>
      </c>
      <c r="D12648" s="1">
        <v>1954</v>
      </c>
    </row>
    <row r="12649" spans="1:4">
      <c r="A12649" s="1">
        <v>4353</v>
      </c>
      <c r="B12649" s="1">
        <v>0</v>
      </c>
      <c r="C12649" s="1" t="s">
        <v>17541</v>
      </c>
      <c r="D12649" s="1">
        <v>1954</v>
      </c>
    </row>
    <row r="12650" spans="1:4">
      <c r="A12650" s="1">
        <v>549</v>
      </c>
      <c r="B12650" s="1">
        <v>0</v>
      </c>
      <c r="C12650" s="1" t="s">
        <v>17542</v>
      </c>
      <c r="D12650" s="1">
        <v>1954</v>
      </c>
    </row>
    <row r="12651" spans="1:4">
      <c r="A12651" s="1">
        <v>26534</v>
      </c>
      <c r="B12651" s="1">
        <v>0</v>
      </c>
      <c r="C12651" s="1" t="s">
        <v>17543</v>
      </c>
      <c r="D12651" s="1">
        <v>1954</v>
      </c>
    </row>
    <row r="12652" spans="1:4">
      <c r="A12652" s="1">
        <v>32278</v>
      </c>
      <c r="B12652" s="1">
        <v>0</v>
      </c>
      <c r="C12652" s="1" t="s">
        <v>17544</v>
      </c>
      <c r="D12652" s="1">
        <v>1954</v>
      </c>
    </row>
    <row r="12653" spans="1:4">
      <c r="A12653" s="1">
        <v>27331</v>
      </c>
      <c r="B12653" s="1">
        <v>0</v>
      </c>
      <c r="C12653" s="1" t="s">
        <v>17545</v>
      </c>
      <c r="D12653" s="1">
        <v>1954</v>
      </c>
    </row>
    <row r="12654" spans="1:4">
      <c r="A12654" s="1">
        <v>3847</v>
      </c>
      <c r="B12654" s="1">
        <v>0</v>
      </c>
      <c r="C12654" s="1" t="s">
        <v>17546</v>
      </c>
      <c r="D12654" s="1">
        <v>1954</v>
      </c>
    </row>
    <row r="12655" spans="1:4">
      <c r="A12655" s="1">
        <v>3848</v>
      </c>
      <c r="B12655" s="1">
        <v>0</v>
      </c>
      <c r="C12655" s="1" t="s">
        <v>17547</v>
      </c>
      <c r="D12655" s="1">
        <v>1954</v>
      </c>
    </row>
    <row r="12656" spans="1:4">
      <c r="A12656" s="1">
        <v>3066</v>
      </c>
      <c r="B12656" s="1">
        <v>0</v>
      </c>
      <c r="C12656" s="1" t="s">
        <v>17548</v>
      </c>
      <c r="D12656" s="1">
        <v>1954</v>
      </c>
    </row>
    <row r="12657" spans="1:4">
      <c r="A12657" s="1">
        <v>1851</v>
      </c>
      <c r="B12657" s="1">
        <v>0</v>
      </c>
      <c r="C12657" s="1" t="s">
        <v>17549</v>
      </c>
      <c r="D12657" s="1">
        <v>1954</v>
      </c>
    </row>
    <row r="12658" spans="1:4">
      <c r="A12658" s="1">
        <v>1427</v>
      </c>
      <c r="B12658" s="1">
        <v>0</v>
      </c>
      <c r="C12658" s="1" t="s">
        <v>17550</v>
      </c>
      <c r="D12658" s="1">
        <v>1954</v>
      </c>
    </row>
    <row r="12659" spans="1:4">
      <c r="A12659" s="1">
        <v>1239</v>
      </c>
      <c r="B12659" s="1">
        <v>0</v>
      </c>
      <c r="C12659" s="1" t="s">
        <v>17551</v>
      </c>
      <c r="D12659" s="1">
        <v>1954</v>
      </c>
    </row>
    <row r="12660" spans="1:4">
      <c r="A12660" s="1">
        <v>52126</v>
      </c>
      <c r="B12660" s="1">
        <v>0</v>
      </c>
      <c r="C12660" s="1" t="s">
        <v>17552</v>
      </c>
      <c r="D12660" s="1">
        <v>1954</v>
      </c>
    </row>
    <row r="12661" spans="1:4">
      <c r="A12661" s="1">
        <v>52125</v>
      </c>
      <c r="B12661" s="1">
        <v>0</v>
      </c>
      <c r="C12661" s="1" t="s">
        <v>17553</v>
      </c>
      <c r="D12661" s="1">
        <v>1954</v>
      </c>
    </row>
    <row r="12662" spans="1:4">
      <c r="A12662" s="1">
        <v>758</v>
      </c>
      <c r="B12662" s="1">
        <v>0</v>
      </c>
      <c r="C12662" s="1" t="s">
        <v>17554</v>
      </c>
      <c r="D12662" s="1">
        <v>1954</v>
      </c>
    </row>
    <row r="12663" spans="1:4">
      <c r="A12663" s="1">
        <v>4044</v>
      </c>
      <c r="B12663" s="1">
        <v>0</v>
      </c>
      <c r="C12663" s="1" t="s">
        <v>17555</v>
      </c>
      <c r="D12663" s="1">
        <v>1954</v>
      </c>
    </row>
    <row r="12664" spans="1:4">
      <c r="A12664" s="1">
        <v>31932</v>
      </c>
      <c r="B12664" s="1">
        <v>0</v>
      </c>
      <c r="C12664" s="1" t="s">
        <v>17556</v>
      </c>
      <c r="D12664" s="1">
        <v>1954</v>
      </c>
    </row>
    <row r="12665" spans="1:4">
      <c r="A12665" s="1">
        <v>50856</v>
      </c>
      <c r="B12665" s="1">
        <v>0</v>
      </c>
      <c r="C12665" s="1" t="s">
        <v>17557</v>
      </c>
      <c r="D12665" s="1">
        <v>1954</v>
      </c>
    </row>
    <row r="12666" spans="1:4">
      <c r="A12666" s="1">
        <v>50857</v>
      </c>
      <c r="B12666" s="1">
        <v>0</v>
      </c>
      <c r="C12666" s="1" t="s">
        <v>17558</v>
      </c>
      <c r="D12666" s="1">
        <v>1954</v>
      </c>
    </row>
    <row r="12667" spans="1:4">
      <c r="A12667" s="1">
        <v>50858</v>
      </c>
      <c r="B12667" s="1">
        <v>0</v>
      </c>
      <c r="C12667" s="1" t="s">
        <v>17559</v>
      </c>
      <c r="D12667" s="1">
        <v>1954</v>
      </c>
    </row>
    <row r="12668" spans="1:4">
      <c r="A12668" s="1">
        <v>18444</v>
      </c>
      <c r="B12668" s="1">
        <v>0</v>
      </c>
      <c r="C12668" s="1" t="s">
        <v>17560</v>
      </c>
      <c r="D12668" s="1">
        <v>1954</v>
      </c>
    </row>
    <row r="12669" spans="1:4">
      <c r="A12669" s="1">
        <v>52155</v>
      </c>
      <c r="B12669" s="1">
        <v>0</v>
      </c>
      <c r="C12669" s="1" t="s">
        <v>17561</v>
      </c>
      <c r="D12669" s="1">
        <v>1954</v>
      </c>
    </row>
    <row r="12670" spans="1:4">
      <c r="A12670" s="1">
        <v>23878</v>
      </c>
      <c r="B12670" s="1">
        <v>0</v>
      </c>
      <c r="C12670" s="1" t="s">
        <v>17562</v>
      </c>
      <c r="D12670" s="1">
        <v>1954</v>
      </c>
    </row>
    <row r="12671" spans="1:4">
      <c r="A12671" s="1">
        <v>23875</v>
      </c>
      <c r="B12671" s="1">
        <v>0</v>
      </c>
      <c r="C12671" s="1" t="s">
        <v>17563</v>
      </c>
      <c r="D12671" s="1">
        <v>1954</v>
      </c>
    </row>
    <row r="12672" spans="1:4">
      <c r="A12672" s="1">
        <v>1016</v>
      </c>
      <c r="B12672" s="1">
        <v>0</v>
      </c>
      <c r="C12672" s="1" t="s">
        <v>17564</v>
      </c>
      <c r="D12672" s="1">
        <v>1954</v>
      </c>
    </row>
    <row r="12673" spans="1:4">
      <c r="A12673" s="1">
        <v>35921</v>
      </c>
      <c r="B12673" s="1">
        <v>0</v>
      </c>
      <c r="C12673" s="1" t="s">
        <v>17565</v>
      </c>
      <c r="D12673" s="1">
        <v>1954</v>
      </c>
    </row>
    <row r="12674" spans="1:4">
      <c r="A12674" s="1">
        <v>35878</v>
      </c>
      <c r="B12674" s="1">
        <v>0</v>
      </c>
      <c r="C12674" s="1" t="s">
        <v>17566</v>
      </c>
      <c r="D12674" s="1">
        <v>1954</v>
      </c>
    </row>
    <row r="12675" spans="1:4">
      <c r="A12675" s="1">
        <v>40150</v>
      </c>
      <c r="B12675" s="1">
        <v>0</v>
      </c>
      <c r="C12675" s="1" t="s">
        <v>17567</v>
      </c>
      <c r="D12675" s="1">
        <v>1954</v>
      </c>
    </row>
    <row r="12676" spans="1:4">
      <c r="A12676" s="1">
        <v>51755</v>
      </c>
      <c r="B12676" s="1">
        <v>0</v>
      </c>
      <c r="C12676" s="1" t="s">
        <v>17568</v>
      </c>
      <c r="D12676" s="1">
        <v>1954</v>
      </c>
    </row>
    <row r="12677" spans="1:4">
      <c r="A12677" s="1">
        <v>39101</v>
      </c>
      <c r="B12677" s="1">
        <v>0</v>
      </c>
      <c r="C12677" s="1" t="s">
        <v>17569</v>
      </c>
      <c r="D12677" s="1">
        <v>1954</v>
      </c>
    </row>
    <row r="12678" spans="1:4">
      <c r="A12678" s="1">
        <v>17105</v>
      </c>
      <c r="B12678" s="1">
        <v>0</v>
      </c>
      <c r="C12678" s="1" t="s">
        <v>17570</v>
      </c>
      <c r="D12678" s="1">
        <v>1954</v>
      </c>
    </row>
    <row r="12679" spans="1:4">
      <c r="A12679" s="1">
        <v>52426</v>
      </c>
      <c r="B12679" s="1">
        <v>0</v>
      </c>
      <c r="C12679" s="1" t="s">
        <v>17571</v>
      </c>
      <c r="D12679" s="1">
        <v>1954</v>
      </c>
    </row>
    <row r="12680" spans="1:4">
      <c r="A12680" s="1">
        <v>52428</v>
      </c>
      <c r="B12680" s="1">
        <v>0</v>
      </c>
      <c r="C12680" s="1" t="s">
        <v>17572</v>
      </c>
      <c r="D12680" s="1">
        <v>1954</v>
      </c>
    </row>
    <row r="12681" spans="1:4">
      <c r="A12681" s="1">
        <v>15284</v>
      </c>
      <c r="B12681" s="1">
        <v>0</v>
      </c>
      <c r="C12681" s="1" t="s">
        <v>17573</v>
      </c>
      <c r="D12681" s="1">
        <v>1954</v>
      </c>
    </row>
    <row r="12682" spans="1:4">
      <c r="A12682" s="1">
        <v>15279</v>
      </c>
      <c r="B12682" s="1">
        <v>0</v>
      </c>
      <c r="C12682" s="1" t="s">
        <v>17574</v>
      </c>
      <c r="D12682" s="1">
        <v>1954</v>
      </c>
    </row>
    <row r="12683" spans="1:4">
      <c r="A12683" s="1">
        <v>17102</v>
      </c>
      <c r="B12683" s="1">
        <v>0</v>
      </c>
      <c r="C12683" s="1" t="s">
        <v>17575</v>
      </c>
      <c r="D12683" s="1">
        <v>1954</v>
      </c>
    </row>
    <row r="12684" spans="1:4">
      <c r="A12684" s="1">
        <v>17100</v>
      </c>
      <c r="B12684" s="1">
        <v>0</v>
      </c>
      <c r="C12684" s="1" t="s">
        <v>17576</v>
      </c>
      <c r="D12684" s="1">
        <v>1954</v>
      </c>
    </row>
    <row r="12685" spans="1:4">
      <c r="A12685" s="1">
        <v>52172</v>
      </c>
      <c r="B12685" s="1">
        <v>0</v>
      </c>
      <c r="C12685" s="1" t="s">
        <v>17577</v>
      </c>
      <c r="D12685" s="1">
        <v>1954</v>
      </c>
    </row>
    <row r="12686" spans="1:4">
      <c r="A12686" s="1">
        <v>29939</v>
      </c>
      <c r="B12686" s="1">
        <v>0</v>
      </c>
      <c r="C12686" s="1" t="s">
        <v>17578</v>
      </c>
      <c r="D12686" s="1">
        <v>1954</v>
      </c>
    </row>
    <row r="12687" spans="1:4">
      <c r="A12687" s="1">
        <v>11342</v>
      </c>
      <c r="B12687" s="1">
        <v>0</v>
      </c>
      <c r="C12687" s="1" t="s">
        <v>17579</v>
      </c>
      <c r="D12687" s="1">
        <v>1954</v>
      </c>
    </row>
    <row r="12688" spans="1:4">
      <c r="A12688" s="1">
        <v>34071</v>
      </c>
      <c r="B12688" s="1">
        <v>0</v>
      </c>
      <c r="C12688" s="1" t="s">
        <v>17580</v>
      </c>
      <c r="D12688" s="1">
        <v>1954</v>
      </c>
    </row>
    <row r="12689" spans="1:4">
      <c r="A12689" s="1">
        <v>31805</v>
      </c>
      <c r="B12689" s="1">
        <v>0</v>
      </c>
      <c r="C12689" s="1" t="s">
        <v>17581</v>
      </c>
      <c r="D12689" s="1">
        <v>1954</v>
      </c>
    </row>
    <row r="12690" spans="1:4">
      <c r="A12690" s="1">
        <v>270</v>
      </c>
      <c r="B12690" s="1">
        <v>0</v>
      </c>
      <c r="C12690" s="1" t="s">
        <v>17582</v>
      </c>
      <c r="D12690" s="1">
        <v>1954</v>
      </c>
    </row>
    <row r="12691" spans="1:4">
      <c r="A12691" s="1">
        <v>3385</v>
      </c>
      <c r="B12691" s="1">
        <v>0</v>
      </c>
      <c r="C12691" s="1" t="s">
        <v>17583</v>
      </c>
      <c r="D12691" s="1">
        <v>1954</v>
      </c>
    </row>
    <row r="12692" spans="1:4">
      <c r="A12692" s="1">
        <v>4481</v>
      </c>
      <c r="B12692" s="1">
        <v>0</v>
      </c>
      <c r="C12692" s="1" t="s">
        <v>17584</v>
      </c>
      <c r="D12692" s="1">
        <v>1954</v>
      </c>
    </row>
    <row r="12693" spans="1:4">
      <c r="A12693" s="1">
        <v>51861</v>
      </c>
      <c r="B12693" s="1">
        <v>0</v>
      </c>
      <c r="C12693" s="1" t="s">
        <v>17585</v>
      </c>
      <c r="D12693" s="1">
        <v>1954</v>
      </c>
    </row>
    <row r="12694" spans="1:4">
      <c r="A12694" s="1">
        <v>51867</v>
      </c>
      <c r="B12694" s="1">
        <v>0</v>
      </c>
      <c r="C12694" s="1" t="s">
        <v>17586</v>
      </c>
      <c r="D12694" s="1">
        <v>1954</v>
      </c>
    </row>
    <row r="12695" spans="1:4">
      <c r="A12695" s="1">
        <v>51868</v>
      </c>
      <c r="B12695" s="1">
        <v>0</v>
      </c>
      <c r="C12695" s="1" t="s">
        <v>17587</v>
      </c>
      <c r="D12695" s="1">
        <v>1954</v>
      </c>
    </row>
    <row r="12696" spans="1:4">
      <c r="A12696" s="1">
        <v>51870</v>
      </c>
      <c r="B12696" s="1">
        <v>0</v>
      </c>
      <c r="C12696" s="1" t="s">
        <v>17588</v>
      </c>
      <c r="D12696" s="1">
        <v>1954</v>
      </c>
    </row>
    <row r="12697" spans="1:4">
      <c r="A12697" s="1">
        <v>10960</v>
      </c>
      <c r="B12697" s="1">
        <v>0</v>
      </c>
      <c r="C12697" s="1" t="s">
        <v>17589</v>
      </c>
      <c r="D12697" s="1">
        <v>1954</v>
      </c>
    </row>
    <row r="12698" spans="1:4">
      <c r="A12698" s="1">
        <v>10961</v>
      </c>
      <c r="B12698" s="1">
        <v>0</v>
      </c>
      <c r="C12698" s="1" t="s">
        <v>17590</v>
      </c>
      <c r="D12698" s="1">
        <v>1954</v>
      </c>
    </row>
    <row r="12699" spans="1:4">
      <c r="A12699" s="1">
        <v>13089</v>
      </c>
      <c r="B12699" s="1">
        <v>0</v>
      </c>
      <c r="C12699" s="1" t="s">
        <v>17591</v>
      </c>
      <c r="D12699" s="1">
        <v>1954</v>
      </c>
    </row>
    <row r="12700" spans="1:4">
      <c r="A12700" s="1">
        <v>12637</v>
      </c>
      <c r="B12700" s="1">
        <v>0</v>
      </c>
      <c r="C12700" s="1" t="s">
        <v>17592</v>
      </c>
      <c r="D12700" s="1">
        <v>1954</v>
      </c>
    </row>
    <row r="12701" spans="1:4">
      <c r="A12701" s="1">
        <v>14608</v>
      </c>
      <c r="B12701" s="1">
        <v>0</v>
      </c>
      <c r="C12701" s="1" t="s">
        <v>17593</v>
      </c>
      <c r="D12701" s="1">
        <v>1954</v>
      </c>
    </row>
    <row r="12702" spans="1:4">
      <c r="A12702" s="1">
        <v>14597</v>
      </c>
      <c r="B12702" s="1">
        <v>0</v>
      </c>
      <c r="C12702" s="1" t="s">
        <v>17594</v>
      </c>
      <c r="D12702" s="1">
        <v>1954</v>
      </c>
    </row>
    <row r="12703" spans="1:4">
      <c r="A12703" s="1">
        <v>994</v>
      </c>
      <c r="B12703" s="1">
        <v>0</v>
      </c>
      <c r="C12703" s="1" t="s">
        <v>17595</v>
      </c>
      <c r="D12703" s="1">
        <v>1954</v>
      </c>
    </row>
    <row r="12704" spans="1:4">
      <c r="A12704" s="1">
        <v>1544</v>
      </c>
      <c r="B12704" s="1">
        <v>0</v>
      </c>
      <c r="C12704" s="1" t="s">
        <v>17596</v>
      </c>
      <c r="D12704" s="1">
        <v>1954</v>
      </c>
    </row>
    <row r="12705" spans="1:4">
      <c r="A12705" s="1">
        <v>5447</v>
      </c>
      <c r="B12705" s="1">
        <v>0</v>
      </c>
      <c r="C12705" s="1" t="s">
        <v>17597</v>
      </c>
      <c r="D12705" s="1">
        <v>1954</v>
      </c>
    </row>
    <row r="12706" spans="1:4">
      <c r="A12706" s="1">
        <v>8822</v>
      </c>
      <c r="B12706" s="1">
        <v>20880</v>
      </c>
      <c r="C12706" s="1" t="s">
        <v>17598</v>
      </c>
      <c r="D12706" s="1">
        <v>1954</v>
      </c>
    </row>
    <row r="12707" spans="1:4">
      <c r="A12707" s="1">
        <v>13675</v>
      </c>
      <c r="B12707" s="1">
        <v>40760</v>
      </c>
      <c r="C12707" s="1" t="s">
        <v>17599</v>
      </c>
      <c r="D12707" s="1">
        <v>1954</v>
      </c>
    </row>
    <row r="12708" spans="1:4">
      <c r="A12708" s="1">
        <v>14558</v>
      </c>
      <c r="B12708" s="1">
        <v>70310</v>
      </c>
      <c r="C12708" s="1" t="s">
        <v>17600</v>
      </c>
      <c r="D12708" s="1">
        <v>1954</v>
      </c>
    </row>
    <row r="12709" spans="1:4">
      <c r="A12709" s="1">
        <v>31722</v>
      </c>
      <c r="B12709" s="1">
        <v>80730</v>
      </c>
      <c r="C12709" s="1" t="s">
        <v>17601</v>
      </c>
      <c r="D12709" s="1">
        <v>1954</v>
      </c>
    </row>
    <row r="12710" spans="1:4">
      <c r="A12710" s="1">
        <v>32260</v>
      </c>
      <c r="B12710" s="1">
        <v>80831</v>
      </c>
      <c r="C12710" s="1" t="s">
        <v>17602</v>
      </c>
      <c r="D12710" s="1">
        <v>1954</v>
      </c>
    </row>
    <row r="12711" spans="1:4">
      <c r="A12711" s="1">
        <v>31804</v>
      </c>
      <c r="B12711" s="1">
        <v>81270</v>
      </c>
      <c r="C12711" s="1" t="s">
        <v>17603</v>
      </c>
      <c r="D12711" s="1">
        <v>1954</v>
      </c>
    </row>
    <row r="12712" spans="1:4">
      <c r="A12712" s="1">
        <v>19565</v>
      </c>
      <c r="B12712" s="1">
        <v>110110</v>
      </c>
      <c r="C12712" s="1" t="s">
        <v>17604</v>
      </c>
      <c r="D12712" s="1">
        <v>1954</v>
      </c>
    </row>
    <row r="12713" spans="1:4">
      <c r="A12713" s="1">
        <v>32034</v>
      </c>
      <c r="B12713" s="1">
        <v>190111</v>
      </c>
      <c r="C12713" s="1" t="s">
        <v>17605</v>
      </c>
      <c r="D12713" s="1">
        <v>1954</v>
      </c>
    </row>
    <row r="12714" spans="1:4">
      <c r="A12714" s="1">
        <v>32127</v>
      </c>
      <c r="B12714" s="1">
        <v>210120</v>
      </c>
      <c r="C12714" s="1" t="s">
        <v>17606</v>
      </c>
      <c r="D12714" s="1">
        <v>1954</v>
      </c>
    </row>
    <row r="12715" spans="1:4">
      <c r="A12715" s="1">
        <v>30977</v>
      </c>
      <c r="B12715" s="1">
        <v>220140</v>
      </c>
      <c r="C12715" s="1" t="s">
        <v>17607</v>
      </c>
      <c r="D12715" s="1">
        <v>1954</v>
      </c>
    </row>
    <row r="12716" spans="1:4">
      <c r="A12716" s="1">
        <v>25046</v>
      </c>
      <c r="B12716" s="1">
        <v>250600</v>
      </c>
      <c r="C12716" s="1" t="s">
        <v>17608</v>
      </c>
      <c r="D12716" s="1">
        <v>1954</v>
      </c>
    </row>
    <row r="12717" spans="1:4">
      <c r="A12717" s="1">
        <v>27716</v>
      </c>
      <c r="B12717" s="1">
        <v>252240</v>
      </c>
      <c r="C12717" s="1" t="s">
        <v>17609</v>
      </c>
      <c r="D12717" s="1">
        <v>1954</v>
      </c>
    </row>
    <row r="12718" spans="1:4">
      <c r="A12718" s="1">
        <v>25989</v>
      </c>
      <c r="B12718" s="1">
        <v>260120</v>
      </c>
      <c r="C12718" s="1" t="s">
        <v>17610</v>
      </c>
      <c r="D12718" s="1">
        <v>1954</v>
      </c>
    </row>
    <row r="12719" spans="1:4">
      <c r="A12719" s="1">
        <v>25484</v>
      </c>
      <c r="B12719" s="1">
        <v>271220</v>
      </c>
      <c r="C12719" s="1" t="s">
        <v>17611</v>
      </c>
      <c r="D12719" s="1">
        <v>1954</v>
      </c>
    </row>
    <row r="12720" spans="1:4">
      <c r="A12720" s="1">
        <v>24852</v>
      </c>
      <c r="B12720" s="1">
        <v>271660</v>
      </c>
      <c r="C12720" s="1" t="s">
        <v>17612</v>
      </c>
      <c r="D12720" s="1">
        <v>1954</v>
      </c>
    </row>
    <row r="12721" spans="1:4">
      <c r="A12721" s="1">
        <v>2736</v>
      </c>
      <c r="B12721" s="1">
        <v>300200</v>
      </c>
      <c r="C12721" s="1" t="s">
        <v>17613</v>
      </c>
      <c r="D12721" s="1">
        <v>1954</v>
      </c>
    </row>
    <row r="12722" spans="1:4">
      <c r="A12722" s="1">
        <v>8441</v>
      </c>
      <c r="B12722" s="1">
        <v>351130</v>
      </c>
      <c r="C12722" s="1" t="s">
        <v>17614</v>
      </c>
      <c r="D12722" s="1">
        <v>1954</v>
      </c>
    </row>
    <row r="12723" spans="1:4">
      <c r="A12723" s="1">
        <v>2476</v>
      </c>
      <c r="B12723" s="1">
        <v>360120</v>
      </c>
      <c r="C12723" s="1" t="s">
        <v>17615</v>
      </c>
      <c r="D12723" s="1">
        <v>1954</v>
      </c>
    </row>
    <row r="12724" spans="1:4">
      <c r="A12724" s="1">
        <v>6329</v>
      </c>
      <c r="B12724" s="1">
        <v>390230</v>
      </c>
      <c r="C12724" s="1" t="s">
        <v>17616</v>
      </c>
      <c r="D12724" s="1">
        <v>1954</v>
      </c>
    </row>
    <row r="12725" spans="1:4">
      <c r="A12725" s="1">
        <v>12800</v>
      </c>
      <c r="B12725" s="1">
        <v>420040</v>
      </c>
      <c r="C12725" s="1" t="s">
        <v>17617</v>
      </c>
      <c r="D12725" s="1">
        <v>1954</v>
      </c>
    </row>
    <row r="12726" spans="1:4">
      <c r="A12726" s="1">
        <v>12822</v>
      </c>
      <c r="B12726" s="1">
        <v>430070</v>
      </c>
      <c r="C12726" s="1" t="s">
        <v>17618</v>
      </c>
      <c r="D12726" s="1">
        <v>1954</v>
      </c>
    </row>
    <row r="12727" spans="1:4">
      <c r="A12727" s="1">
        <v>26278</v>
      </c>
      <c r="B12727" s="1">
        <v>440250</v>
      </c>
      <c r="C12727" s="1" t="s">
        <v>17619</v>
      </c>
      <c r="D12727" s="1">
        <v>1954</v>
      </c>
    </row>
    <row r="12728" spans="1:4">
      <c r="A12728" s="1">
        <v>26216</v>
      </c>
      <c r="B12728" s="1">
        <v>540250</v>
      </c>
      <c r="C12728" s="1" t="s">
        <v>17620</v>
      </c>
      <c r="D12728" s="1">
        <v>1954</v>
      </c>
    </row>
    <row r="12729" spans="1:4">
      <c r="A12729" s="1">
        <v>13204</v>
      </c>
      <c r="B12729" s="1">
        <v>541100</v>
      </c>
      <c r="C12729" s="1" t="s">
        <v>17621</v>
      </c>
      <c r="D12729" s="1">
        <v>1954</v>
      </c>
    </row>
    <row r="12730" spans="1:4">
      <c r="A12730" s="1">
        <v>32642</v>
      </c>
      <c r="B12730" s="1">
        <v>620120</v>
      </c>
      <c r="C12730" s="1" t="s">
        <v>17622</v>
      </c>
      <c r="D12730" s="1">
        <v>1954</v>
      </c>
    </row>
    <row r="12731" spans="1:4">
      <c r="A12731" s="1">
        <v>31957</v>
      </c>
      <c r="B12731" s="1">
        <v>720250</v>
      </c>
      <c r="C12731" s="1" t="s">
        <v>17623</v>
      </c>
      <c r="D12731" s="1">
        <v>1954</v>
      </c>
    </row>
    <row r="12732" spans="1:4">
      <c r="A12732" s="1">
        <v>25870</v>
      </c>
      <c r="B12732" s="1">
        <v>840290</v>
      </c>
      <c r="C12732" s="1" t="s">
        <v>17624</v>
      </c>
      <c r="D12732" s="1">
        <v>1954</v>
      </c>
    </row>
    <row r="12733" spans="1:4">
      <c r="A12733" s="1">
        <v>31148</v>
      </c>
      <c r="B12733" s="1">
        <v>850470</v>
      </c>
      <c r="C12733" s="1" t="s">
        <v>17625</v>
      </c>
      <c r="D12733" s="1">
        <v>1954</v>
      </c>
    </row>
    <row r="12734" spans="1:4">
      <c r="A12734" s="1">
        <v>24811</v>
      </c>
      <c r="B12734" s="1">
        <v>880470</v>
      </c>
      <c r="C12734" s="1" t="s">
        <v>17626</v>
      </c>
      <c r="D12734" s="1">
        <v>1954</v>
      </c>
    </row>
    <row r="12735" spans="1:4">
      <c r="A12735" s="1">
        <v>25035</v>
      </c>
      <c r="B12735" s="1">
        <v>920520</v>
      </c>
      <c r="C12735" s="1" t="s">
        <v>17627</v>
      </c>
      <c r="D12735" s="1">
        <v>1954</v>
      </c>
    </row>
    <row r="12736" spans="1:4">
      <c r="A12736" s="1">
        <v>25704</v>
      </c>
      <c r="B12736" s="1">
        <v>930200</v>
      </c>
      <c r="C12736" s="1" t="s">
        <v>17628</v>
      </c>
      <c r="D12736" s="1">
        <v>1954</v>
      </c>
    </row>
    <row r="12737" spans="1:4">
      <c r="A12737" s="1">
        <v>25278</v>
      </c>
      <c r="B12737" s="1">
        <v>950030</v>
      </c>
      <c r="C12737" s="1" t="s">
        <v>17629</v>
      </c>
      <c r="D12737" s="1">
        <v>1954</v>
      </c>
    </row>
    <row r="12738" spans="1:4">
      <c r="A12738" s="1">
        <v>30633</v>
      </c>
      <c r="B12738" s="1">
        <v>960770</v>
      </c>
      <c r="C12738" s="1" t="s">
        <v>17630</v>
      </c>
      <c r="D12738" s="1">
        <v>1954</v>
      </c>
    </row>
    <row r="12739" spans="1:4">
      <c r="A12739" s="1">
        <v>30848</v>
      </c>
      <c r="B12739" s="1">
        <v>990500</v>
      </c>
      <c r="C12739" s="1" t="s">
        <v>17631</v>
      </c>
      <c r="D12739" s="1">
        <v>1954</v>
      </c>
    </row>
    <row r="12740" spans="1:4">
      <c r="A12740" s="1">
        <v>30896</v>
      </c>
      <c r="B12740" s="1">
        <v>990510</v>
      </c>
      <c r="C12740" s="1" t="s">
        <v>17632</v>
      </c>
      <c r="D12740" s="1">
        <v>1954</v>
      </c>
    </row>
    <row r="12741" spans="1:4">
      <c r="A12741" s="1">
        <v>25264</v>
      </c>
      <c r="B12741" s="1">
        <v>1000260</v>
      </c>
      <c r="C12741" s="1" t="s">
        <v>17633</v>
      </c>
      <c r="D12741" s="1">
        <v>1954</v>
      </c>
    </row>
    <row r="12742" spans="1:4">
      <c r="A12742" s="1">
        <v>25503</v>
      </c>
      <c r="B12742" s="1">
        <v>1040200</v>
      </c>
      <c r="C12742" s="1" t="s">
        <v>17634</v>
      </c>
      <c r="D12742" s="1">
        <v>1954</v>
      </c>
    </row>
    <row r="12743" spans="1:4">
      <c r="A12743" s="1">
        <v>13484</v>
      </c>
      <c r="B12743" s="1">
        <v>1220190</v>
      </c>
      <c r="C12743" s="1" t="s">
        <v>17635</v>
      </c>
      <c r="D12743" s="1">
        <v>1954</v>
      </c>
    </row>
    <row r="12744" spans="1:4">
      <c r="A12744" s="1">
        <v>13431</v>
      </c>
      <c r="B12744" s="1">
        <v>1230360</v>
      </c>
      <c r="C12744" s="1" t="s">
        <v>17636</v>
      </c>
      <c r="D12744" s="1">
        <v>1954</v>
      </c>
    </row>
    <row r="12745" spans="1:4">
      <c r="A12745" s="1">
        <v>14760</v>
      </c>
      <c r="B12745" s="1">
        <v>1250330</v>
      </c>
      <c r="C12745" s="1" t="s">
        <v>17637</v>
      </c>
      <c r="D12745" s="1">
        <v>1954</v>
      </c>
    </row>
    <row r="12746" spans="1:4">
      <c r="A12746" s="1">
        <v>19638</v>
      </c>
      <c r="B12746" s="1">
        <v>1360270</v>
      </c>
      <c r="C12746" s="1" t="s">
        <v>17638</v>
      </c>
      <c r="D12746" s="1">
        <v>1954</v>
      </c>
    </row>
    <row r="12747" spans="1:4">
      <c r="A12747" s="1">
        <v>13972</v>
      </c>
      <c r="B12747" s="1">
        <v>1400080</v>
      </c>
      <c r="C12747" s="1" t="s">
        <v>9728</v>
      </c>
      <c r="D12747" s="1">
        <v>1954</v>
      </c>
    </row>
    <row r="12748" spans="1:4">
      <c r="A12748" s="1">
        <v>20537</v>
      </c>
      <c r="B12748" s="1">
        <v>1520410</v>
      </c>
      <c r="C12748" s="1" t="s">
        <v>17639</v>
      </c>
      <c r="D12748" s="1">
        <v>1954</v>
      </c>
    </row>
    <row r="12749" spans="1:4">
      <c r="A12749" s="1">
        <v>8866</v>
      </c>
      <c r="B12749" s="1">
        <v>1740090</v>
      </c>
      <c r="C12749" s="1" t="s">
        <v>17640</v>
      </c>
      <c r="D12749" s="1">
        <v>1954</v>
      </c>
    </row>
    <row r="12750" spans="1:4">
      <c r="A12750" s="1">
        <v>31482</v>
      </c>
      <c r="B12750" s="1">
        <v>1870060</v>
      </c>
      <c r="C12750" s="1" t="s">
        <v>17641</v>
      </c>
      <c r="D12750" s="1">
        <v>1954</v>
      </c>
    </row>
    <row r="12751" spans="1:4">
      <c r="A12751" s="1">
        <v>36744</v>
      </c>
      <c r="B12751" s="1">
        <v>1870460</v>
      </c>
      <c r="C12751" s="1" t="s">
        <v>17642</v>
      </c>
      <c r="D12751" s="1">
        <v>1954</v>
      </c>
    </row>
    <row r="12752" spans="1:4">
      <c r="A12752" s="1">
        <v>30867</v>
      </c>
      <c r="B12752" s="1">
        <v>1871200</v>
      </c>
      <c r="C12752" s="1" t="s">
        <v>17643</v>
      </c>
      <c r="D12752" s="1">
        <v>1954</v>
      </c>
    </row>
    <row r="12753" spans="1:4">
      <c r="A12753" s="1">
        <v>30733</v>
      </c>
      <c r="B12753" s="1">
        <v>1871220</v>
      </c>
      <c r="C12753" s="1" t="s">
        <v>17644</v>
      </c>
      <c r="D12753" s="1">
        <v>1954</v>
      </c>
    </row>
    <row r="12754" spans="1:4">
      <c r="A12754" s="1">
        <v>30875</v>
      </c>
      <c r="B12754" s="1">
        <v>1871480</v>
      </c>
      <c r="C12754" s="1" t="s">
        <v>17645</v>
      </c>
      <c r="D12754" s="1">
        <v>1954</v>
      </c>
    </row>
    <row r="12755" spans="1:4">
      <c r="A12755" s="1">
        <v>24903</v>
      </c>
      <c r="B12755" s="1">
        <v>1871550</v>
      </c>
      <c r="C12755" s="1" t="s">
        <v>17646</v>
      </c>
      <c r="D12755" s="1">
        <v>1954</v>
      </c>
    </row>
    <row r="12756" spans="1:4">
      <c r="A12756" s="1">
        <v>23629</v>
      </c>
      <c r="B12756" s="1">
        <v>1872140</v>
      </c>
      <c r="C12756" s="1" t="s">
        <v>17647</v>
      </c>
      <c r="D12756" s="1">
        <v>1954</v>
      </c>
    </row>
    <row r="12757" spans="1:4">
      <c r="A12757" s="1">
        <v>27280</v>
      </c>
      <c r="B12757" s="1">
        <v>1872660</v>
      </c>
      <c r="C12757" s="1" t="s">
        <v>17648</v>
      </c>
      <c r="D12757" s="1">
        <v>1954</v>
      </c>
    </row>
    <row r="12758" spans="1:4">
      <c r="A12758" s="1">
        <v>22802</v>
      </c>
      <c r="B12758" s="1">
        <v>1900140</v>
      </c>
      <c r="C12758" s="1" t="s">
        <v>17649</v>
      </c>
      <c r="D12758" s="1">
        <v>1954</v>
      </c>
    </row>
    <row r="12759" spans="1:4">
      <c r="A12759" s="1">
        <v>23358</v>
      </c>
      <c r="B12759" s="1">
        <v>1900240</v>
      </c>
      <c r="C12759" s="1" t="s">
        <v>17650</v>
      </c>
      <c r="D12759" s="1">
        <v>1954</v>
      </c>
    </row>
    <row r="12760" spans="1:4">
      <c r="A12760" s="1">
        <v>27191</v>
      </c>
      <c r="B12760" s="1">
        <v>1900320</v>
      </c>
      <c r="C12760" s="1" t="s">
        <v>17651</v>
      </c>
      <c r="D12760" s="1">
        <v>1954</v>
      </c>
    </row>
    <row r="12761" spans="1:4">
      <c r="A12761" s="1">
        <v>24550</v>
      </c>
      <c r="B12761" s="1">
        <v>1910950</v>
      </c>
      <c r="C12761" s="1" t="s">
        <v>17652</v>
      </c>
      <c r="D12761" s="1">
        <v>1954</v>
      </c>
    </row>
    <row r="12762" spans="1:4">
      <c r="A12762" s="1">
        <v>28943</v>
      </c>
      <c r="B12762" s="1">
        <v>1930450</v>
      </c>
      <c r="C12762" s="1" t="s">
        <v>17653</v>
      </c>
      <c r="D12762" s="1">
        <v>1954</v>
      </c>
    </row>
    <row r="12763" spans="1:4">
      <c r="A12763" s="1">
        <v>24576</v>
      </c>
      <c r="B12763" s="1">
        <v>1930740</v>
      </c>
      <c r="C12763" s="1" t="s">
        <v>17654</v>
      </c>
      <c r="D12763" s="1">
        <v>1954</v>
      </c>
    </row>
    <row r="12764" spans="1:4">
      <c r="A12764" s="1">
        <v>24154</v>
      </c>
      <c r="B12764" s="1">
        <v>1930940</v>
      </c>
      <c r="C12764" s="1" t="s">
        <v>17655</v>
      </c>
      <c r="D12764" s="1">
        <v>1954</v>
      </c>
    </row>
    <row r="12765" spans="1:4">
      <c r="A12765" s="1">
        <v>24623</v>
      </c>
      <c r="B12765" s="1">
        <v>1931020</v>
      </c>
      <c r="C12765" s="1" t="s">
        <v>17656</v>
      </c>
      <c r="D12765" s="1">
        <v>1954</v>
      </c>
    </row>
    <row r="12766" spans="1:4">
      <c r="A12766" s="1">
        <v>23663</v>
      </c>
      <c r="B12766" s="1">
        <v>1940760</v>
      </c>
      <c r="C12766" s="1" t="s">
        <v>17657</v>
      </c>
      <c r="D12766" s="1">
        <v>1954</v>
      </c>
    </row>
    <row r="12767" spans="1:4">
      <c r="A12767" s="1">
        <v>27881</v>
      </c>
      <c r="B12767" s="1">
        <v>1940770</v>
      </c>
      <c r="C12767" s="1" t="s">
        <v>17658</v>
      </c>
      <c r="D12767" s="1">
        <v>1954</v>
      </c>
    </row>
    <row r="12768" spans="1:4">
      <c r="A12768" s="1">
        <v>27423</v>
      </c>
      <c r="B12768" s="1">
        <v>1940850</v>
      </c>
      <c r="C12768" s="1" t="s">
        <v>17659</v>
      </c>
      <c r="D12768" s="1">
        <v>1954</v>
      </c>
    </row>
    <row r="12769" spans="1:4">
      <c r="A12769" s="1">
        <v>22783</v>
      </c>
      <c r="B12769" s="1">
        <v>1940860</v>
      </c>
      <c r="C12769" s="1" t="s">
        <v>17660</v>
      </c>
      <c r="D12769" s="1">
        <v>1954</v>
      </c>
    </row>
    <row r="12770" spans="1:4">
      <c r="A12770" s="1">
        <v>22888</v>
      </c>
      <c r="B12770" s="1">
        <v>1950280</v>
      </c>
      <c r="C12770" s="1" t="s">
        <v>17661</v>
      </c>
      <c r="D12770" s="1">
        <v>1954</v>
      </c>
    </row>
    <row r="12771" spans="1:4">
      <c r="A12771" s="1">
        <v>27645</v>
      </c>
      <c r="B12771" s="1">
        <v>1950470</v>
      </c>
      <c r="C12771" s="1" t="s">
        <v>17662</v>
      </c>
      <c r="D12771" s="1">
        <v>1954</v>
      </c>
    </row>
    <row r="12772" spans="1:4">
      <c r="A12772" s="1">
        <v>27644</v>
      </c>
      <c r="B12772" s="1">
        <v>1950490</v>
      </c>
      <c r="C12772" s="1" t="s">
        <v>17663</v>
      </c>
      <c r="D12772" s="1">
        <v>1954</v>
      </c>
    </row>
    <row r="12773" spans="1:4">
      <c r="A12773" s="1">
        <v>23009</v>
      </c>
      <c r="B12773" s="1">
        <v>1960910</v>
      </c>
      <c r="C12773" s="1" t="s">
        <v>17664</v>
      </c>
      <c r="D12773" s="1">
        <v>1954</v>
      </c>
    </row>
    <row r="12774" spans="1:4">
      <c r="A12774" s="1">
        <v>27787</v>
      </c>
      <c r="B12774" s="1">
        <v>1970660</v>
      </c>
      <c r="C12774" s="1" t="s">
        <v>17665</v>
      </c>
      <c r="D12774" s="1">
        <v>1954</v>
      </c>
    </row>
    <row r="12775" spans="1:4">
      <c r="A12775" s="1">
        <v>25012</v>
      </c>
      <c r="B12775" s="1">
        <v>2040220</v>
      </c>
      <c r="C12775" s="1" t="s">
        <v>17666</v>
      </c>
      <c r="D12775" s="1">
        <v>1954</v>
      </c>
    </row>
    <row r="12776" spans="1:4">
      <c r="A12776" s="1">
        <v>30928</v>
      </c>
      <c r="B12776" s="1">
        <v>2040560</v>
      </c>
      <c r="C12776" s="1" t="s">
        <v>17667</v>
      </c>
      <c r="D12776" s="1">
        <v>1954</v>
      </c>
    </row>
    <row r="12777" spans="1:4">
      <c r="A12777" s="1">
        <v>24351</v>
      </c>
      <c r="B12777" s="1">
        <v>2040830</v>
      </c>
      <c r="C12777" s="1" t="s">
        <v>17668</v>
      </c>
      <c r="D12777" s="1">
        <v>1954</v>
      </c>
    </row>
    <row r="12778" spans="1:4">
      <c r="A12778" s="1">
        <v>30659</v>
      </c>
      <c r="B12778" s="1">
        <v>2040900</v>
      </c>
      <c r="C12778" s="1" t="s">
        <v>17669</v>
      </c>
      <c r="D12778" s="1">
        <v>1954</v>
      </c>
    </row>
    <row r="12779" spans="1:4">
      <c r="A12779" s="1">
        <v>22465</v>
      </c>
      <c r="B12779" s="1">
        <v>2090280</v>
      </c>
      <c r="C12779" s="1" t="s">
        <v>17670</v>
      </c>
      <c r="D12779" s="1">
        <v>1954</v>
      </c>
    </row>
    <row r="12780" spans="1:4">
      <c r="A12780" s="1">
        <v>22475</v>
      </c>
      <c r="B12780" s="1">
        <v>2120150</v>
      </c>
      <c r="C12780" s="1" t="s">
        <v>17671</v>
      </c>
      <c r="D12780" s="1">
        <v>1954</v>
      </c>
    </row>
    <row r="12781" spans="1:4">
      <c r="A12781" s="1">
        <v>27321</v>
      </c>
      <c r="B12781" s="1">
        <v>2270080</v>
      </c>
      <c r="C12781" s="1" t="s">
        <v>17672</v>
      </c>
      <c r="D12781" s="1">
        <v>1954</v>
      </c>
    </row>
    <row r="12782" spans="1:4">
      <c r="A12782" s="1">
        <v>22896</v>
      </c>
      <c r="B12782" s="1">
        <v>2300200</v>
      </c>
      <c r="C12782" s="1" t="s">
        <v>17673</v>
      </c>
      <c r="D12782" s="1">
        <v>1954</v>
      </c>
    </row>
    <row r="12783" spans="1:4">
      <c r="A12783" s="1">
        <v>27267</v>
      </c>
      <c r="B12783" s="1">
        <v>2310030</v>
      </c>
      <c r="C12783" s="1" t="s">
        <v>17674</v>
      </c>
      <c r="D12783" s="1">
        <v>1954</v>
      </c>
    </row>
    <row r="12784" spans="1:4">
      <c r="A12784" s="1">
        <v>27777</v>
      </c>
      <c r="B12784" s="1">
        <v>2320120</v>
      </c>
      <c r="C12784" s="1" t="s">
        <v>17675</v>
      </c>
      <c r="D12784" s="1">
        <v>1954</v>
      </c>
    </row>
    <row r="12785" spans="1:4">
      <c r="A12785" s="1">
        <v>27921</v>
      </c>
      <c r="B12785" s="1">
        <v>2320130</v>
      </c>
      <c r="C12785" s="1" t="s">
        <v>17676</v>
      </c>
      <c r="D12785" s="1">
        <v>1954</v>
      </c>
    </row>
    <row r="12786" spans="1:4">
      <c r="A12786" s="1">
        <v>27793</v>
      </c>
      <c r="B12786" s="1">
        <v>2340030</v>
      </c>
      <c r="C12786" s="1" t="s">
        <v>17677</v>
      </c>
      <c r="D12786" s="1">
        <v>1954</v>
      </c>
    </row>
    <row r="12787" spans="1:4">
      <c r="A12787" s="1">
        <v>27888</v>
      </c>
      <c r="B12787" s="1">
        <v>2350030</v>
      </c>
      <c r="C12787" s="1" t="s">
        <v>17678</v>
      </c>
      <c r="D12787" s="1">
        <v>1954</v>
      </c>
    </row>
    <row r="12788" spans="1:4">
      <c r="A12788" s="1">
        <v>27895</v>
      </c>
      <c r="B12788" s="1">
        <v>2360160</v>
      </c>
      <c r="C12788" s="1" t="s">
        <v>17679</v>
      </c>
      <c r="D12788" s="1">
        <v>1954</v>
      </c>
    </row>
    <row r="12789" spans="1:4">
      <c r="A12789" s="1">
        <v>23395</v>
      </c>
      <c r="B12789" s="1">
        <v>2610060</v>
      </c>
      <c r="C12789" s="1" t="s">
        <v>17680</v>
      </c>
      <c r="D12789" s="1">
        <v>1954</v>
      </c>
    </row>
    <row r="12790" spans="1:4">
      <c r="A12790" s="1">
        <v>23682</v>
      </c>
      <c r="B12790" s="1">
        <v>2610220</v>
      </c>
      <c r="C12790" s="1" t="s">
        <v>17681</v>
      </c>
      <c r="D12790" s="1">
        <v>1954</v>
      </c>
    </row>
    <row r="12791" spans="1:4">
      <c r="A12791" s="1">
        <v>23394</v>
      </c>
      <c r="B12791" s="1">
        <v>2650150</v>
      </c>
      <c r="C12791" s="1" t="s">
        <v>17682</v>
      </c>
      <c r="D12791" s="1">
        <v>1954</v>
      </c>
    </row>
    <row r="12792" spans="1:4">
      <c r="A12792" s="1">
        <v>22818</v>
      </c>
      <c r="B12792" s="1">
        <v>2660150</v>
      </c>
      <c r="C12792" s="1" t="s">
        <v>17683</v>
      </c>
      <c r="D12792" s="1">
        <v>1954</v>
      </c>
    </row>
    <row r="12793" spans="1:4">
      <c r="A12793" s="1">
        <v>24747</v>
      </c>
      <c r="B12793" s="1">
        <v>2690100</v>
      </c>
      <c r="C12793" s="1" t="s">
        <v>17684</v>
      </c>
      <c r="D12793" s="1">
        <v>1954</v>
      </c>
    </row>
    <row r="12794" spans="1:4">
      <c r="A12794" s="1">
        <v>24551</v>
      </c>
      <c r="B12794" s="1">
        <v>2690110</v>
      </c>
      <c r="C12794" s="1" t="s">
        <v>17685</v>
      </c>
      <c r="D12794" s="1">
        <v>1954</v>
      </c>
    </row>
    <row r="12795" spans="1:4">
      <c r="A12795" s="1">
        <v>24702</v>
      </c>
      <c r="B12795" s="1">
        <v>2690140</v>
      </c>
      <c r="C12795" s="1" t="s">
        <v>17686</v>
      </c>
      <c r="D12795" s="1">
        <v>1954</v>
      </c>
    </row>
    <row r="12796" spans="1:4">
      <c r="A12796" s="1">
        <v>24497</v>
      </c>
      <c r="B12796" s="1">
        <v>2710060</v>
      </c>
      <c r="C12796" s="1" t="s">
        <v>17687</v>
      </c>
      <c r="D12796" s="1">
        <v>1954</v>
      </c>
    </row>
    <row r="12797" spans="1:4">
      <c r="A12797" s="1">
        <v>24058</v>
      </c>
      <c r="B12797" s="1">
        <v>2810140</v>
      </c>
      <c r="C12797" s="1" t="s">
        <v>17688</v>
      </c>
      <c r="D12797" s="1">
        <v>1954</v>
      </c>
    </row>
    <row r="12798" spans="1:4">
      <c r="A12798" s="1">
        <v>24601</v>
      </c>
      <c r="B12798" s="1">
        <v>2850030</v>
      </c>
      <c r="C12798" s="1" t="s">
        <v>17689</v>
      </c>
      <c r="D12798" s="1">
        <v>1954</v>
      </c>
    </row>
    <row r="12799" spans="1:4">
      <c r="A12799" s="1">
        <v>30726</v>
      </c>
      <c r="B12799" s="1">
        <v>2980070</v>
      </c>
      <c r="C12799" s="1" t="s">
        <v>17690</v>
      </c>
      <c r="D12799" s="1">
        <v>1954</v>
      </c>
    </row>
    <row r="12800" spans="1:4">
      <c r="A12800" s="1">
        <v>30723</v>
      </c>
      <c r="B12800" s="1">
        <v>3010040</v>
      </c>
      <c r="C12800" s="1" t="s">
        <v>17691</v>
      </c>
      <c r="D12800" s="1">
        <v>1954</v>
      </c>
    </row>
    <row r="12801" spans="1:4">
      <c r="A12801" s="1">
        <v>30807</v>
      </c>
      <c r="B12801" s="1">
        <v>3030100</v>
      </c>
      <c r="C12801" s="1" t="s">
        <v>17692</v>
      </c>
      <c r="D12801" s="1">
        <v>1954</v>
      </c>
    </row>
    <row r="12802" spans="1:4">
      <c r="A12802" s="1">
        <v>30629</v>
      </c>
      <c r="B12802" s="1">
        <v>3080060</v>
      </c>
      <c r="C12802" s="1" t="s">
        <v>17693</v>
      </c>
      <c r="D12802" s="1">
        <v>1954</v>
      </c>
    </row>
    <row r="12803" spans="1:4">
      <c r="A12803" s="1">
        <v>30649</v>
      </c>
      <c r="B12803" s="1">
        <v>3080080</v>
      </c>
      <c r="C12803" s="1" t="s">
        <v>17694</v>
      </c>
      <c r="D12803" s="1">
        <v>1954</v>
      </c>
    </row>
    <row r="12804" spans="1:4">
      <c r="A12804" s="1">
        <v>25018</v>
      </c>
      <c r="B12804" s="1">
        <v>3170020</v>
      </c>
      <c r="C12804" s="1" t="s">
        <v>17695</v>
      </c>
      <c r="D12804" s="1">
        <v>1954</v>
      </c>
    </row>
    <row r="12805" spans="1:4">
      <c r="A12805" s="1">
        <v>24960</v>
      </c>
      <c r="B12805" s="1">
        <v>3170040</v>
      </c>
      <c r="C12805" s="1" t="s">
        <v>17696</v>
      </c>
      <c r="D12805" s="1">
        <v>1954</v>
      </c>
    </row>
    <row r="12806" spans="1:4">
      <c r="A12806" s="1">
        <v>31196</v>
      </c>
      <c r="B12806" s="1">
        <v>3230090</v>
      </c>
      <c r="C12806" s="1" t="s">
        <v>17697</v>
      </c>
      <c r="D12806" s="1">
        <v>1954</v>
      </c>
    </row>
    <row r="12807" spans="1:4">
      <c r="A12807" s="1">
        <v>31388</v>
      </c>
      <c r="B12807" s="1">
        <v>3270030</v>
      </c>
      <c r="C12807" s="1" t="s">
        <v>17698</v>
      </c>
      <c r="D12807" s="1">
        <v>1954</v>
      </c>
    </row>
    <row r="12808" spans="1:4">
      <c r="A12808" s="1">
        <v>31330</v>
      </c>
      <c r="B12808" s="1">
        <v>3300100</v>
      </c>
      <c r="C12808" s="1" t="s">
        <v>17699</v>
      </c>
      <c r="D12808" s="1">
        <v>1954</v>
      </c>
    </row>
    <row r="12809" spans="1:4">
      <c r="A12809" s="1">
        <v>25440</v>
      </c>
      <c r="B12809" s="1">
        <v>3340330</v>
      </c>
      <c r="C12809" s="1" t="s">
        <v>17700</v>
      </c>
      <c r="D12809" s="1">
        <v>1954</v>
      </c>
    </row>
    <row r="12810" spans="1:4">
      <c r="A12810" s="1">
        <v>31458</v>
      </c>
      <c r="B12810" s="1">
        <v>3430010</v>
      </c>
      <c r="C12810" s="1" t="s">
        <v>17701</v>
      </c>
      <c r="D12810" s="1">
        <v>1954</v>
      </c>
    </row>
    <row r="12811" spans="1:4">
      <c r="A12811" s="1">
        <v>31419</v>
      </c>
      <c r="B12811" s="1">
        <v>3440180</v>
      </c>
      <c r="C12811" s="1" t="s">
        <v>17702</v>
      </c>
      <c r="D12811" s="1">
        <v>1954</v>
      </c>
    </row>
    <row r="12812" spans="1:4">
      <c r="A12812" s="1">
        <v>31466</v>
      </c>
      <c r="B12812" s="1">
        <v>3480241</v>
      </c>
      <c r="C12812" s="1" t="s">
        <v>17703</v>
      </c>
      <c r="D12812" s="1">
        <v>1954</v>
      </c>
    </row>
    <row r="12813" spans="1:4">
      <c r="A12813" s="1">
        <v>31209</v>
      </c>
      <c r="B12813" s="1">
        <v>3540040</v>
      </c>
      <c r="C12813" s="1" t="s">
        <v>17704</v>
      </c>
      <c r="D12813" s="1">
        <v>1954</v>
      </c>
    </row>
    <row r="12814" spans="1:4">
      <c r="A12814" s="1">
        <v>32919</v>
      </c>
      <c r="B12814" s="1">
        <v>3590060</v>
      </c>
      <c r="C12814" s="1" t="s">
        <v>17705</v>
      </c>
      <c r="D12814" s="1">
        <v>1954</v>
      </c>
    </row>
    <row r="12815" spans="1:4">
      <c r="A12815" s="1">
        <v>31780</v>
      </c>
      <c r="B12815" s="1">
        <v>3600020</v>
      </c>
      <c r="C12815" s="1" t="s">
        <v>17706</v>
      </c>
      <c r="D12815" s="1">
        <v>1954</v>
      </c>
    </row>
    <row r="12816" spans="1:4">
      <c r="A12816" s="1">
        <v>6273</v>
      </c>
      <c r="B12816" s="1">
        <v>3740720</v>
      </c>
      <c r="C12816" s="1" t="s">
        <v>17707</v>
      </c>
      <c r="D12816" s="1">
        <v>1954</v>
      </c>
    </row>
    <row r="12817" spans="1:4">
      <c r="A12817" s="1">
        <v>12832</v>
      </c>
      <c r="B12817" s="1">
        <v>3900240</v>
      </c>
      <c r="C12817" s="1" t="s">
        <v>17708</v>
      </c>
      <c r="D12817" s="1">
        <v>1954</v>
      </c>
    </row>
    <row r="12818" spans="1:4">
      <c r="A12818" s="1">
        <v>2279</v>
      </c>
      <c r="B12818" s="1">
        <v>3950210</v>
      </c>
      <c r="C12818" s="1" t="s">
        <v>17709</v>
      </c>
      <c r="D12818" s="1">
        <v>1954</v>
      </c>
    </row>
    <row r="12819" spans="1:4">
      <c r="A12819" s="1">
        <v>13420</v>
      </c>
      <c r="B12819" s="1">
        <v>3960140</v>
      </c>
      <c r="C12819" s="1" t="s">
        <v>17710</v>
      </c>
      <c r="D12819" s="1">
        <v>1954</v>
      </c>
    </row>
    <row r="12820" spans="1:4">
      <c r="A12820" s="1">
        <v>13421</v>
      </c>
      <c r="B12820" s="1">
        <v>3960160</v>
      </c>
      <c r="C12820" s="1" t="s">
        <v>17711</v>
      </c>
      <c r="D12820" s="1">
        <v>1954</v>
      </c>
    </row>
    <row r="12821" spans="1:4">
      <c r="A12821" s="1">
        <v>11947</v>
      </c>
      <c r="B12821" s="1">
        <v>4020300</v>
      </c>
      <c r="C12821" s="1" t="s">
        <v>17712</v>
      </c>
      <c r="D12821" s="1">
        <v>1954</v>
      </c>
    </row>
    <row r="12822" spans="1:4">
      <c r="A12822" s="1">
        <v>12055</v>
      </c>
      <c r="B12822" s="1">
        <v>4140250</v>
      </c>
      <c r="C12822" s="1" t="s">
        <v>17713</v>
      </c>
      <c r="D12822" s="1">
        <v>1954</v>
      </c>
    </row>
    <row r="12823" spans="1:4">
      <c r="A12823" s="1">
        <v>2082</v>
      </c>
      <c r="B12823" s="1">
        <v>4180100</v>
      </c>
      <c r="C12823" s="1" t="s">
        <v>17714</v>
      </c>
      <c r="D12823" s="1">
        <v>1954</v>
      </c>
    </row>
    <row r="12824" spans="1:4">
      <c r="A12824" s="1">
        <v>13480</v>
      </c>
      <c r="B12824" s="1">
        <v>4300150</v>
      </c>
      <c r="C12824" s="1" t="s">
        <v>17715</v>
      </c>
      <c r="D12824" s="1">
        <v>1954</v>
      </c>
    </row>
    <row r="12825" spans="1:4">
      <c r="A12825" s="1">
        <v>18013</v>
      </c>
      <c r="B12825" s="1">
        <v>4600910</v>
      </c>
      <c r="C12825" s="1" t="s">
        <v>17716</v>
      </c>
      <c r="D12825" s="1">
        <v>1954</v>
      </c>
    </row>
    <row r="12826" spans="1:4">
      <c r="A12826" s="1">
        <v>18093</v>
      </c>
      <c r="B12826" s="1">
        <v>4601010</v>
      </c>
      <c r="C12826" s="1" t="s">
        <v>17717</v>
      </c>
      <c r="D12826" s="1">
        <v>1954</v>
      </c>
    </row>
    <row r="12827" spans="1:4">
      <c r="A12827" s="1">
        <v>18086</v>
      </c>
      <c r="B12827" s="1">
        <v>4601050</v>
      </c>
      <c r="C12827" s="1" t="s">
        <v>17718</v>
      </c>
      <c r="D12827" s="1">
        <v>1954</v>
      </c>
    </row>
    <row r="12828" spans="1:4">
      <c r="A12828" s="1">
        <v>18865</v>
      </c>
      <c r="B12828" s="1">
        <v>4601100</v>
      </c>
      <c r="C12828" s="1" t="s">
        <v>17719</v>
      </c>
      <c r="D12828" s="1">
        <v>1954</v>
      </c>
    </row>
    <row r="12829" spans="1:4">
      <c r="A12829" s="1">
        <v>29604</v>
      </c>
      <c r="B12829" s="1">
        <v>4620170</v>
      </c>
      <c r="C12829" s="1" t="s">
        <v>17720</v>
      </c>
      <c r="D12829" s="1">
        <v>1954</v>
      </c>
    </row>
    <row r="12830" spans="1:4">
      <c r="A12830" s="1">
        <v>11616</v>
      </c>
      <c r="B12830" s="1">
        <v>4680180</v>
      </c>
      <c r="C12830" s="1" t="s">
        <v>17721</v>
      </c>
      <c r="D12830" s="1">
        <v>1954</v>
      </c>
    </row>
    <row r="12831" spans="1:4">
      <c r="A12831" s="1">
        <v>24273</v>
      </c>
      <c r="B12831" s="1">
        <v>4720370</v>
      </c>
      <c r="C12831" s="1" t="s">
        <v>17722</v>
      </c>
      <c r="D12831" s="1">
        <v>1954</v>
      </c>
    </row>
    <row r="12832" spans="1:4">
      <c r="A12832" s="1">
        <v>29870</v>
      </c>
      <c r="B12832" s="1">
        <v>4720900</v>
      </c>
      <c r="C12832" s="1" t="s">
        <v>17723</v>
      </c>
      <c r="D12832" s="1">
        <v>1954</v>
      </c>
    </row>
    <row r="12833" spans="1:4">
      <c r="A12833" s="1">
        <v>26975</v>
      </c>
      <c r="B12833" s="1">
        <v>4721230</v>
      </c>
      <c r="C12833" s="1" t="s">
        <v>17724</v>
      </c>
      <c r="D12833" s="1">
        <v>1954</v>
      </c>
    </row>
    <row r="12834" spans="1:4">
      <c r="A12834" s="1">
        <v>9922</v>
      </c>
      <c r="B12834" s="1">
        <v>4750350</v>
      </c>
      <c r="C12834" s="1" t="s">
        <v>17725</v>
      </c>
      <c r="D12834" s="1">
        <v>1954</v>
      </c>
    </row>
    <row r="12835" spans="1:4">
      <c r="A12835" s="1">
        <v>26921</v>
      </c>
      <c r="B12835" s="1">
        <v>4780010</v>
      </c>
      <c r="C12835" s="1" t="s">
        <v>17726</v>
      </c>
      <c r="D12835" s="1">
        <v>1954</v>
      </c>
    </row>
    <row r="12836" spans="1:4">
      <c r="A12836" s="1">
        <v>24405</v>
      </c>
      <c r="B12836" s="1">
        <v>4810250</v>
      </c>
      <c r="C12836" s="1" t="s">
        <v>17727</v>
      </c>
      <c r="D12836" s="1">
        <v>1954</v>
      </c>
    </row>
    <row r="12837" spans="1:4">
      <c r="A12837" s="1">
        <v>8707</v>
      </c>
      <c r="B12837" s="1">
        <v>4840020</v>
      </c>
      <c r="C12837" s="1" t="s">
        <v>17728</v>
      </c>
      <c r="D12837" s="1">
        <v>1954</v>
      </c>
    </row>
    <row r="12838" spans="1:4">
      <c r="A12838" s="1">
        <v>27330</v>
      </c>
      <c r="B12838" s="1">
        <v>4860080</v>
      </c>
      <c r="C12838" s="1" t="s">
        <v>17729</v>
      </c>
      <c r="D12838" s="1">
        <v>1954</v>
      </c>
    </row>
    <row r="12839" spans="1:4">
      <c r="A12839" s="1">
        <v>26801</v>
      </c>
      <c r="B12839" s="1">
        <v>4910050</v>
      </c>
      <c r="C12839" s="1" t="s">
        <v>17730</v>
      </c>
      <c r="D12839" s="1">
        <v>1954</v>
      </c>
    </row>
    <row r="12840" spans="1:4">
      <c r="A12840" s="1">
        <v>26976</v>
      </c>
      <c r="B12840" s="1">
        <v>4920040</v>
      </c>
      <c r="C12840" s="1" t="s">
        <v>17731</v>
      </c>
      <c r="D12840" s="1">
        <v>1954</v>
      </c>
    </row>
    <row r="12841" spans="1:4">
      <c r="A12841" s="1">
        <v>26632</v>
      </c>
      <c r="B12841" s="1">
        <v>4940600</v>
      </c>
      <c r="C12841" s="1" t="s">
        <v>17732</v>
      </c>
      <c r="D12841" s="1">
        <v>1954</v>
      </c>
    </row>
    <row r="12842" spans="1:4">
      <c r="A12842" s="1">
        <v>24192</v>
      </c>
      <c r="B12842" s="1">
        <v>4960830</v>
      </c>
      <c r="C12842" s="1" t="s">
        <v>17733</v>
      </c>
      <c r="D12842" s="1">
        <v>1954</v>
      </c>
    </row>
    <row r="12843" spans="1:4">
      <c r="A12843" s="1">
        <v>23915</v>
      </c>
      <c r="B12843" s="1">
        <v>4960840</v>
      </c>
      <c r="C12843" s="1" t="s">
        <v>17734</v>
      </c>
      <c r="D12843" s="1">
        <v>1954</v>
      </c>
    </row>
    <row r="12844" spans="1:4">
      <c r="A12844" s="1">
        <v>24049</v>
      </c>
      <c r="B12844" s="1">
        <v>4960900</v>
      </c>
      <c r="C12844" s="1" t="s">
        <v>17735</v>
      </c>
      <c r="D12844" s="1">
        <v>1954</v>
      </c>
    </row>
    <row r="12845" spans="1:4">
      <c r="A12845" s="1">
        <v>27673</v>
      </c>
      <c r="B12845" s="1">
        <v>4961440</v>
      </c>
      <c r="C12845" s="1" t="s">
        <v>17736</v>
      </c>
      <c r="D12845" s="1">
        <v>1954</v>
      </c>
    </row>
    <row r="12846" spans="1:4">
      <c r="A12846" s="1">
        <v>27322</v>
      </c>
      <c r="B12846" s="1">
        <v>4961470</v>
      </c>
      <c r="C12846" s="1" t="s">
        <v>17737</v>
      </c>
      <c r="D12846" s="1">
        <v>1954</v>
      </c>
    </row>
    <row r="12847" spans="1:4">
      <c r="A12847" s="1">
        <v>27573</v>
      </c>
      <c r="B12847" s="1">
        <v>4961500</v>
      </c>
      <c r="C12847" s="1" t="s">
        <v>17738</v>
      </c>
      <c r="D12847" s="1">
        <v>1954</v>
      </c>
    </row>
    <row r="12848" spans="1:4">
      <c r="A12848" s="1">
        <v>22453</v>
      </c>
      <c r="B12848" s="1">
        <v>4961750</v>
      </c>
      <c r="C12848" s="1" t="s">
        <v>17739</v>
      </c>
      <c r="D12848" s="1">
        <v>1954</v>
      </c>
    </row>
    <row r="12849" spans="1:4">
      <c r="A12849" s="1">
        <v>22450</v>
      </c>
      <c r="B12849" s="1">
        <v>4961790</v>
      </c>
      <c r="C12849" s="1" t="s">
        <v>17740</v>
      </c>
      <c r="D12849" s="1">
        <v>1954</v>
      </c>
    </row>
    <row r="12850" spans="1:4">
      <c r="A12850" s="1">
        <v>22451</v>
      </c>
      <c r="B12850" s="1">
        <v>4961810</v>
      </c>
      <c r="C12850" s="1" t="s">
        <v>17741</v>
      </c>
      <c r="D12850" s="1">
        <v>1954</v>
      </c>
    </row>
    <row r="12851" spans="1:4">
      <c r="A12851" s="1">
        <v>22464</v>
      </c>
      <c r="B12851" s="1">
        <v>4961830</v>
      </c>
      <c r="C12851" s="1" t="s">
        <v>17742</v>
      </c>
      <c r="D12851" s="1">
        <v>1954</v>
      </c>
    </row>
    <row r="12852" spans="1:4">
      <c r="A12852" s="1">
        <v>30123</v>
      </c>
      <c r="B12852" s="1">
        <v>5020170</v>
      </c>
      <c r="C12852" s="1" t="s">
        <v>17743</v>
      </c>
      <c r="D12852" s="1">
        <v>1954</v>
      </c>
    </row>
    <row r="12853" spans="1:4">
      <c r="A12853" s="1">
        <v>27081</v>
      </c>
      <c r="B12853" s="1">
        <v>5020450</v>
      </c>
      <c r="C12853" s="1" t="s">
        <v>17744</v>
      </c>
      <c r="D12853" s="1">
        <v>1954</v>
      </c>
    </row>
    <row r="12854" spans="1:4">
      <c r="A12854" s="1">
        <v>27080</v>
      </c>
      <c r="B12854" s="1">
        <v>5020471</v>
      </c>
      <c r="C12854" s="1" t="s">
        <v>17745</v>
      </c>
      <c r="D12854" s="1">
        <v>1954</v>
      </c>
    </row>
    <row r="12855" spans="1:4">
      <c r="A12855" s="1">
        <v>27070</v>
      </c>
      <c r="B12855" s="1">
        <v>5020490</v>
      </c>
      <c r="C12855" s="1" t="s">
        <v>17746</v>
      </c>
      <c r="D12855" s="1">
        <v>1954</v>
      </c>
    </row>
    <row r="12856" spans="1:4">
      <c r="A12856" s="1">
        <v>29962</v>
      </c>
      <c r="B12856" s="1">
        <v>5020540</v>
      </c>
      <c r="C12856" s="1" t="s">
        <v>17747</v>
      </c>
      <c r="D12856" s="1">
        <v>1954</v>
      </c>
    </row>
    <row r="12857" spans="1:4">
      <c r="A12857" s="1">
        <v>26874</v>
      </c>
      <c r="B12857" s="1">
        <v>5100420</v>
      </c>
      <c r="C12857" s="1" t="s">
        <v>17748</v>
      </c>
      <c r="D12857" s="1">
        <v>1954</v>
      </c>
    </row>
    <row r="12858" spans="1:4">
      <c r="A12858" s="1">
        <v>19205</v>
      </c>
      <c r="B12858" s="1">
        <v>5110120</v>
      </c>
      <c r="C12858" s="1" t="s">
        <v>17749</v>
      </c>
      <c r="D12858" s="1">
        <v>1954</v>
      </c>
    </row>
    <row r="12859" spans="1:4">
      <c r="A12859" s="1">
        <v>15561</v>
      </c>
      <c r="B12859" s="1">
        <v>5330310</v>
      </c>
      <c r="C12859" s="1" t="s">
        <v>17750</v>
      </c>
      <c r="D12859" s="1">
        <v>1954</v>
      </c>
    </row>
    <row r="12860" spans="1:4">
      <c r="A12860" s="1">
        <v>17027</v>
      </c>
      <c r="B12860" s="1">
        <v>5330680</v>
      </c>
      <c r="C12860" s="1" t="s">
        <v>17751</v>
      </c>
      <c r="D12860" s="1">
        <v>1954</v>
      </c>
    </row>
    <row r="12861" spans="1:4">
      <c r="A12861" s="1">
        <v>51866</v>
      </c>
      <c r="B12861" s="1">
        <v>5330780</v>
      </c>
      <c r="C12861" s="1" t="s">
        <v>17752</v>
      </c>
      <c r="D12861" s="1">
        <v>1954</v>
      </c>
    </row>
    <row r="12862" spans="1:4">
      <c r="A12862" s="1">
        <v>51869</v>
      </c>
      <c r="B12862" s="1">
        <v>5330860</v>
      </c>
      <c r="C12862" s="1" t="s">
        <v>17753</v>
      </c>
      <c r="D12862" s="1">
        <v>1954</v>
      </c>
    </row>
    <row r="12863" spans="1:4">
      <c r="A12863" s="1">
        <v>51871</v>
      </c>
      <c r="B12863" s="1">
        <v>5330900</v>
      </c>
      <c r="C12863" s="1" t="s">
        <v>17754</v>
      </c>
      <c r="D12863" s="1">
        <v>1954</v>
      </c>
    </row>
    <row r="12864" spans="1:4">
      <c r="A12864" s="1">
        <v>3275</v>
      </c>
      <c r="B12864" s="1">
        <v>5370050</v>
      </c>
      <c r="C12864" s="1" t="s">
        <v>17755</v>
      </c>
      <c r="D12864" s="1">
        <v>1954</v>
      </c>
    </row>
    <row r="12865" spans="1:4">
      <c r="A12865" s="1">
        <v>235</v>
      </c>
      <c r="B12865" s="1">
        <v>5390110</v>
      </c>
      <c r="C12865" s="1" t="s">
        <v>17756</v>
      </c>
      <c r="D12865" s="1">
        <v>1954</v>
      </c>
    </row>
    <row r="12866" spans="1:4">
      <c r="A12866" s="1">
        <v>3390</v>
      </c>
      <c r="B12866" s="1">
        <v>5400490</v>
      </c>
      <c r="C12866" s="1" t="s">
        <v>17757</v>
      </c>
      <c r="D12866" s="1">
        <v>1954</v>
      </c>
    </row>
    <row r="12867" spans="1:4">
      <c r="A12867" s="1">
        <v>3636</v>
      </c>
      <c r="B12867" s="1">
        <v>5400560</v>
      </c>
      <c r="C12867" s="1" t="s">
        <v>17758</v>
      </c>
      <c r="D12867" s="1">
        <v>1954</v>
      </c>
    </row>
    <row r="12868" spans="1:4">
      <c r="A12868" s="1">
        <v>3632</v>
      </c>
      <c r="B12868" s="1">
        <v>5400620</v>
      </c>
      <c r="C12868" s="1" t="s">
        <v>17759</v>
      </c>
      <c r="D12868" s="1">
        <v>1954</v>
      </c>
    </row>
    <row r="12869" spans="1:4">
      <c r="A12869" s="1">
        <v>24739</v>
      </c>
      <c r="B12869" s="1">
        <v>5410100</v>
      </c>
      <c r="C12869" s="1" t="s">
        <v>17760</v>
      </c>
      <c r="D12869" s="1">
        <v>1954</v>
      </c>
    </row>
    <row r="12870" spans="1:4">
      <c r="A12870" s="1">
        <v>24508</v>
      </c>
      <c r="B12870" s="1">
        <v>5410260</v>
      </c>
      <c r="C12870" s="1" t="s">
        <v>17761</v>
      </c>
      <c r="D12870" s="1">
        <v>1954</v>
      </c>
    </row>
    <row r="12871" spans="1:4">
      <c r="A12871" s="1">
        <v>24230</v>
      </c>
      <c r="B12871" s="1">
        <v>5440100</v>
      </c>
      <c r="C12871" s="1" t="s">
        <v>17762</v>
      </c>
      <c r="D12871" s="1">
        <v>1954</v>
      </c>
    </row>
    <row r="12872" spans="1:4">
      <c r="A12872" s="1">
        <v>24609</v>
      </c>
      <c r="B12872" s="1">
        <v>5440260</v>
      </c>
      <c r="C12872" s="1" t="s">
        <v>17763</v>
      </c>
      <c r="D12872" s="1">
        <v>1954</v>
      </c>
    </row>
    <row r="12873" spans="1:4">
      <c r="A12873" s="1">
        <v>24521</v>
      </c>
      <c r="B12873" s="1">
        <v>5440350</v>
      </c>
      <c r="C12873" s="1" t="s">
        <v>17764</v>
      </c>
      <c r="D12873" s="1">
        <v>1954</v>
      </c>
    </row>
    <row r="12874" spans="1:4">
      <c r="A12874" s="1">
        <v>29272</v>
      </c>
      <c r="B12874" s="1">
        <v>5440400</v>
      </c>
      <c r="C12874" s="1" t="s">
        <v>17765</v>
      </c>
      <c r="D12874" s="1">
        <v>1954</v>
      </c>
    </row>
    <row r="12875" spans="1:4">
      <c r="A12875" s="1">
        <v>24673</v>
      </c>
      <c r="B12875" s="1">
        <v>5450230</v>
      </c>
      <c r="C12875" s="1" t="s">
        <v>17766</v>
      </c>
      <c r="D12875" s="1">
        <v>1954</v>
      </c>
    </row>
    <row r="12876" spans="1:4">
      <c r="A12876" s="1">
        <v>24474</v>
      </c>
      <c r="B12876" s="1">
        <v>5470070</v>
      </c>
      <c r="C12876" s="1" t="s">
        <v>17767</v>
      </c>
      <c r="D12876" s="1">
        <v>1954</v>
      </c>
    </row>
    <row r="12877" spans="1:4">
      <c r="A12877" s="1">
        <v>24106</v>
      </c>
      <c r="B12877" s="1">
        <v>5480060</v>
      </c>
      <c r="C12877" s="1" t="s">
        <v>17768</v>
      </c>
      <c r="D12877" s="1">
        <v>1954</v>
      </c>
    </row>
    <row r="12878" spans="1:4">
      <c r="A12878" s="1">
        <v>29956</v>
      </c>
      <c r="B12878" s="1">
        <v>5530390</v>
      </c>
      <c r="C12878" s="1" t="s">
        <v>17769</v>
      </c>
      <c r="D12878" s="1">
        <v>1954</v>
      </c>
    </row>
    <row r="12879" spans="1:4">
      <c r="A12879" s="1">
        <v>29979</v>
      </c>
      <c r="B12879" s="1">
        <v>5540140</v>
      </c>
      <c r="C12879" s="1" t="s">
        <v>17770</v>
      </c>
      <c r="D12879" s="1">
        <v>1954</v>
      </c>
    </row>
    <row r="12880" spans="1:4">
      <c r="A12880" s="1">
        <v>29938</v>
      </c>
      <c r="B12880" s="1">
        <v>5550250</v>
      </c>
      <c r="C12880" s="1" t="s">
        <v>17771</v>
      </c>
      <c r="D12880" s="1">
        <v>1954</v>
      </c>
    </row>
    <row r="12881" spans="1:4">
      <c r="A12881" s="1">
        <v>27159</v>
      </c>
      <c r="B12881" s="1">
        <v>5560210</v>
      </c>
      <c r="C12881" s="1" t="s">
        <v>17772</v>
      </c>
      <c r="D12881" s="1">
        <v>1954</v>
      </c>
    </row>
    <row r="12882" spans="1:4">
      <c r="A12882" s="1">
        <v>26679</v>
      </c>
      <c r="B12882" s="1">
        <v>5820050</v>
      </c>
      <c r="C12882" s="1" t="s">
        <v>17773</v>
      </c>
      <c r="D12882" s="1">
        <v>1954</v>
      </c>
    </row>
    <row r="12883" spans="1:4">
      <c r="A12883" s="1">
        <v>218</v>
      </c>
      <c r="B12883" s="1">
        <v>6210100</v>
      </c>
      <c r="C12883" s="1" t="s">
        <v>17774</v>
      </c>
      <c r="D12883" s="1">
        <v>1954</v>
      </c>
    </row>
    <row r="12884" spans="1:4">
      <c r="A12884" s="1">
        <v>26362</v>
      </c>
      <c r="B12884" s="1">
        <v>6280070</v>
      </c>
      <c r="C12884" s="1" t="s">
        <v>17775</v>
      </c>
      <c r="D12884" s="1">
        <v>1954</v>
      </c>
    </row>
    <row r="12885" spans="1:4">
      <c r="A12885" s="1">
        <v>15589</v>
      </c>
      <c r="B12885" s="1">
        <v>6300030</v>
      </c>
      <c r="C12885" s="1" t="s">
        <v>17776</v>
      </c>
      <c r="D12885" s="1">
        <v>1954</v>
      </c>
    </row>
    <row r="12886" spans="1:4">
      <c r="A12886" s="1">
        <v>16996</v>
      </c>
      <c r="B12886" s="1">
        <v>6350510</v>
      </c>
      <c r="C12886" s="1" t="s">
        <v>17777</v>
      </c>
      <c r="D12886" s="1">
        <v>1954</v>
      </c>
    </row>
    <row r="12887" spans="1:4">
      <c r="A12887" s="1">
        <v>18439</v>
      </c>
      <c r="B12887" s="1">
        <v>6350520</v>
      </c>
      <c r="C12887" s="1" t="s">
        <v>17778</v>
      </c>
      <c r="D12887" s="1">
        <v>1954</v>
      </c>
    </row>
    <row r="12888" spans="1:4">
      <c r="A12888" s="1">
        <v>16995</v>
      </c>
      <c r="B12888" s="1">
        <v>6350530</v>
      </c>
      <c r="C12888" s="1" t="s">
        <v>17779</v>
      </c>
      <c r="D12888" s="1">
        <v>1954</v>
      </c>
    </row>
    <row r="12889" spans="1:4">
      <c r="A12889" s="1">
        <v>18437</v>
      </c>
      <c r="B12889" s="1">
        <v>6350540</v>
      </c>
      <c r="C12889" s="1" t="s">
        <v>17780</v>
      </c>
      <c r="D12889" s="1">
        <v>1954</v>
      </c>
    </row>
    <row r="12890" spans="1:4">
      <c r="A12890" s="1">
        <v>17168</v>
      </c>
      <c r="B12890" s="1">
        <v>6350550</v>
      </c>
      <c r="C12890" s="1" t="s">
        <v>17781</v>
      </c>
      <c r="D12890" s="1">
        <v>1954</v>
      </c>
    </row>
    <row r="12891" spans="1:4">
      <c r="A12891" s="1">
        <v>52124</v>
      </c>
      <c r="B12891" s="1">
        <v>6370080</v>
      </c>
      <c r="C12891" s="1" t="s">
        <v>17782</v>
      </c>
      <c r="D12891" s="1">
        <v>1954</v>
      </c>
    </row>
    <row r="12892" spans="1:4">
      <c r="A12892" s="1">
        <v>17173</v>
      </c>
      <c r="B12892" s="1">
        <v>6370160</v>
      </c>
      <c r="C12892" s="1" t="s">
        <v>17783</v>
      </c>
      <c r="D12892" s="1">
        <v>1954</v>
      </c>
    </row>
    <row r="12893" spans="1:4">
      <c r="A12893" s="1">
        <v>51762</v>
      </c>
      <c r="B12893" s="1">
        <v>6400200</v>
      </c>
      <c r="C12893" s="1" t="s">
        <v>17784</v>
      </c>
      <c r="D12893" s="1">
        <v>1954</v>
      </c>
    </row>
    <row r="12894" spans="1:4">
      <c r="A12894" s="1">
        <v>14734</v>
      </c>
      <c r="B12894" s="1">
        <v>6400310</v>
      </c>
      <c r="C12894" s="1" t="s">
        <v>17785</v>
      </c>
      <c r="D12894" s="1">
        <v>1954</v>
      </c>
    </row>
    <row r="12895" spans="1:4">
      <c r="A12895" s="1">
        <v>259</v>
      </c>
      <c r="B12895" s="1">
        <v>6440120</v>
      </c>
      <c r="C12895" s="1" t="s">
        <v>17786</v>
      </c>
      <c r="D12895" s="1">
        <v>1954</v>
      </c>
    </row>
    <row r="12896" spans="1:4">
      <c r="A12896" s="1">
        <v>17998</v>
      </c>
      <c r="B12896" s="1">
        <v>6460040</v>
      </c>
      <c r="C12896" s="1" t="s">
        <v>17787</v>
      </c>
      <c r="D12896" s="1">
        <v>1954</v>
      </c>
    </row>
    <row r="12897" spans="1:4">
      <c r="A12897" s="1">
        <v>15576</v>
      </c>
      <c r="B12897" s="1">
        <v>6490060</v>
      </c>
      <c r="C12897" s="1" t="s">
        <v>17788</v>
      </c>
      <c r="D12897" s="1">
        <v>1954</v>
      </c>
    </row>
    <row r="12898" spans="1:4">
      <c r="A12898" s="1">
        <v>25145</v>
      </c>
      <c r="B12898" s="1">
        <v>6630060</v>
      </c>
      <c r="C12898" s="1" t="s">
        <v>17789</v>
      </c>
      <c r="D12898" s="1">
        <v>1954</v>
      </c>
    </row>
    <row r="12899" spans="1:4">
      <c r="A12899" s="1">
        <v>25124</v>
      </c>
      <c r="B12899" s="1">
        <v>6630150</v>
      </c>
      <c r="C12899" s="1" t="s">
        <v>17790</v>
      </c>
      <c r="D12899" s="1">
        <v>1954</v>
      </c>
    </row>
    <row r="12900" spans="1:4">
      <c r="A12900" s="1">
        <v>15713</v>
      </c>
      <c r="B12900" s="1">
        <v>6700120</v>
      </c>
      <c r="C12900" s="1" t="s">
        <v>17791</v>
      </c>
      <c r="D12900" s="1">
        <v>1954</v>
      </c>
    </row>
    <row r="12901" spans="1:4">
      <c r="A12901" s="1">
        <v>23926</v>
      </c>
      <c r="B12901" s="1">
        <v>6720010</v>
      </c>
      <c r="C12901" s="1" t="s">
        <v>17792</v>
      </c>
      <c r="D12901" s="1">
        <v>1954</v>
      </c>
    </row>
    <row r="12902" spans="1:4">
      <c r="A12902" s="1">
        <v>23877</v>
      </c>
      <c r="B12902" s="1">
        <v>6730020</v>
      </c>
      <c r="C12902" s="1" t="s">
        <v>17793</v>
      </c>
      <c r="D12902" s="1">
        <v>1954</v>
      </c>
    </row>
    <row r="12903" spans="1:4">
      <c r="A12903" s="1">
        <v>24460</v>
      </c>
      <c r="B12903" s="1">
        <v>6790130</v>
      </c>
      <c r="C12903" s="1" t="s">
        <v>17794</v>
      </c>
      <c r="D12903" s="1">
        <v>1954</v>
      </c>
    </row>
    <row r="12904" spans="1:4">
      <c r="A12904" s="1">
        <v>24715</v>
      </c>
      <c r="B12904" s="1">
        <v>6790190</v>
      </c>
      <c r="C12904" s="1" t="s">
        <v>17795</v>
      </c>
      <c r="D12904" s="1">
        <v>1954</v>
      </c>
    </row>
    <row r="12905" spans="1:4">
      <c r="A12905" s="1">
        <v>24321</v>
      </c>
      <c r="B12905" s="1">
        <v>6790250</v>
      </c>
      <c r="C12905" s="1" t="s">
        <v>17796</v>
      </c>
      <c r="D12905" s="1">
        <v>1954</v>
      </c>
    </row>
    <row r="12906" spans="1:4">
      <c r="A12906" s="1">
        <v>24228</v>
      </c>
      <c r="B12906" s="1">
        <v>6800030</v>
      </c>
      <c r="C12906" s="1" t="s">
        <v>17797</v>
      </c>
      <c r="D12906" s="1">
        <v>1954</v>
      </c>
    </row>
    <row r="12907" spans="1:4">
      <c r="A12907" s="1">
        <v>27947</v>
      </c>
      <c r="B12907" s="1">
        <v>6810030</v>
      </c>
      <c r="C12907" s="1" t="s">
        <v>17798</v>
      </c>
      <c r="D12907" s="1">
        <v>1954</v>
      </c>
    </row>
    <row r="12908" spans="1:4">
      <c r="A12908" s="1">
        <v>9538</v>
      </c>
      <c r="B12908" s="1">
        <v>7130110</v>
      </c>
      <c r="C12908" s="1" t="s">
        <v>17799</v>
      </c>
      <c r="D12908" s="1">
        <v>1954</v>
      </c>
    </row>
    <row r="12909" spans="1:4">
      <c r="A12909" s="1">
        <v>11595</v>
      </c>
      <c r="B12909" s="1">
        <v>7160030</v>
      </c>
      <c r="C12909" s="1" t="s">
        <v>17800</v>
      </c>
      <c r="D12909" s="1">
        <v>1954</v>
      </c>
    </row>
    <row r="12910" spans="1:4">
      <c r="A12910" s="1">
        <v>11592</v>
      </c>
      <c r="B12910" s="1">
        <v>7230130</v>
      </c>
      <c r="C12910" s="1" t="s">
        <v>17801</v>
      </c>
      <c r="D12910" s="1">
        <v>1954</v>
      </c>
    </row>
    <row r="12911" spans="1:4">
      <c r="A12911" s="1">
        <v>15727</v>
      </c>
      <c r="B12911" s="1">
        <v>7300080</v>
      </c>
      <c r="C12911" s="1" t="s">
        <v>17802</v>
      </c>
      <c r="D12911" s="1">
        <v>1954</v>
      </c>
    </row>
    <row r="12912" spans="1:4">
      <c r="A12912" s="1">
        <v>15472</v>
      </c>
      <c r="B12912" s="1">
        <v>7300770</v>
      </c>
      <c r="C12912" s="1" t="s">
        <v>17803</v>
      </c>
      <c r="D12912" s="1">
        <v>1954</v>
      </c>
    </row>
    <row r="12913" spans="1:4">
      <c r="A12913" s="1">
        <v>15471</v>
      </c>
      <c r="B12913" s="1">
        <v>7300790</v>
      </c>
      <c r="C12913" s="1" t="s">
        <v>17804</v>
      </c>
      <c r="D12913" s="1">
        <v>1954</v>
      </c>
    </row>
    <row r="12914" spans="1:4">
      <c r="A12914" s="1">
        <v>15470</v>
      </c>
      <c r="B12914" s="1">
        <v>7300810</v>
      </c>
      <c r="C12914" s="1" t="s">
        <v>17805</v>
      </c>
      <c r="D12914" s="1">
        <v>1954</v>
      </c>
    </row>
    <row r="12915" spans="1:4">
      <c r="A12915" s="1">
        <v>15458</v>
      </c>
      <c r="B12915" s="1">
        <v>7300830</v>
      </c>
      <c r="C12915" s="1" t="s">
        <v>17806</v>
      </c>
      <c r="D12915" s="1">
        <v>1954</v>
      </c>
    </row>
    <row r="12916" spans="1:4">
      <c r="A12916" s="1">
        <v>15469</v>
      </c>
      <c r="B12916" s="1">
        <v>7300850</v>
      </c>
      <c r="C12916" s="1" t="s">
        <v>17807</v>
      </c>
      <c r="D12916" s="1">
        <v>1954</v>
      </c>
    </row>
    <row r="12917" spans="1:4">
      <c r="A12917" s="1">
        <v>15468</v>
      </c>
      <c r="B12917" s="1">
        <v>7300870</v>
      </c>
      <c r="C12917" s="1" t="s">
        <v>17808</v>
      </c>
      <c r="D12917" s="1">
        <v>1954</v>
      </c>
    </row>
    <row r="12918" spans="1:4">
      <c r="A12918" s="1">
        <v>15467</v>
      </c>
      <c r="B12918" s="1">
        <v>7300890</v>
      </c>
      <c r="C12918" s="1" t="s">
        <v>17809</v>
      </c>
      <c r="D12918" s="1">
        <v>1954</v>
      </c>
    </row>
    <row r="12919" spans="1:4">
      <c r="A12919" s="1">
        <v>15466</v>
      </c>
      <c r="B12919" s="1">
        <v>7300910</v>
      </c>
      <c r="C12919" s="1" t="s">
        <v>17810</v>
      </c>
      <c r="D12919" s="1">
        <v>1954</v>
      </c>
    </row>
    <row r="12920" spans="1:4">
      <c r="A12920" s="1">
        <v>15395</v>
      </c>
      <c r="B12920" s="1">
        <v>7300930</v>
      </c>
      <c r="C12920" s="1" t="s">
        <v>17811</v>
      </c>
      <c r="D12920" s="1">
        <v>1954</v>
      </c>
    </row>
    <row r="12921" spans="1:4">
      <c r="A12921" s="1">
        <v>52409</v>
      </c>
      <c r="B12921" s="1">
        <v>7300950</v>
      </c>
      <c r="C12921" s="1" t="s">
        <v>17812</v>
      </c>
      <c r="D12921" s="1">
        <v>1954</v>
      </c>
    </row>
    <row r="12922" spans="1:4">
      <c r="A12922" s="1">
        <v>52413</v>
      </c>
      <c r="B12922" s="1">
        <v>7300970</v>
      </c>
      <c r="C12922" s="1" t="s">
        <v>17813</v>
      </c>
      <c r="D12922" s="1">
        <v>1954</v>
      </c>
    </row>
    <row r="12923" spans="1:4">
      <c r="A12923" s="1">
        <v>52411</v>
      </c>
      <c r="B12923" s="1">
        <v>7300990</v>
      </c>
      <c r="C12923" s="1" t="s">
        <v>17814</v>
      </c>
      <c r="D12923" s="1">
        <v>1954</v>
      </c>
    </row>
    <row r="12924" spans="1:4">
      <c r="A12924" s="1">
        <v>52407</v>
      </c>
      <c r="B12924" s="1">
        <v>7301010</v>
      </c>
      <c r="C12924" s="1" t="s">
        <v>17815</v>
      </c>
      <c r="D12924" s="1">
        <v>1954</v>
      </c>
    </row>
    <row r="12925" spans="1:4">
      <c r="A12925" s="1">
        <v>15405</v>
      </c>
      <c r="B12925" s="1">
        <v>7301050</v>
      </c>
      <c r="C12925" s="1" t="s">
        <v>17816</v>
      </c>
      <c r="D12925" s="1">
        <v>1954</v>
      </c>
    </row>
    <row r="12926" spans="1:4">
      <c r="A12926" s="1">
        <v>15403</v>
      </c>
      <c r="B12926" s="1">
        <v>7301070</v>
      </c>
      <c r="C12926" s="1" t="s">
        <v>17817</v>
      </c>
      <c r="D12926" s="1">
        <v>1954</v>
      </c>
    </row>
    <row r="12927" spans="1:4">
      <c r="A12927" s="1">
        <v>15401</v>
      </c>
      <c r="B12927" s="1">
        <v>7301090</v>
      </c>
      <c r="C12927" s="1" t="s">
        <v>17818</v>
      </c>
      <c r="D12927" s="1">
        <v>1954</v>
      </c>
    </row>
    <row r="12928" spans="1:4">
      <c r="A12928" s="1">
        <v>17349</v>
      </c>
      <c r="B12928" s="1">
        <v>7301110</v>
      </c>
      <c r="C12928" s="1" t="s">
        <v>17819</v>
      </c>
      <c r="D12928" s="1">
        <v>1954</v>
      </c>
    </row>
    <row r="12929" spans="1:4">
      <c r="A12929" s="1">
        <v>17347</v>
      </c>
      <c r="B12929" s="1">
        <v>7301150</v>
      </c>
      <c r="C12929" s="1" t="s">
        <v>17820</v>
      </c>
      <c r="D12929" s="1">
        <v>1954</v>
      </c>
    </row>
    <row r="12930" spans="1:4">
      <c r="A12930" s="1">
        <v>17345</v>
      </c>
      <c r="B12930" s="1">
        <v>7301170</v>
      </c>
      <c r="C12930" s="1" t="s">
        <v>17821</v>
      </c>
      <c r="D12930" s="1">
        <v>1954</v>
      </c>
    </row>
    <row r="12931" spans="1:4">
      <c r="A12931" s="1">
        <v>23838</v>
      </c>
      <c r="B12931" s="1">
        <v>7540170</v>
      </c>
      <c r="C12931" s="1" t="s">
        <v>17822</v>
      </c>
      <c r="D12931" s="1">
        <v>1954</v>
      </c>
    </row>
    <row r="12932" spans="1:4">
      <c r="A12932" s="1">
        <v>18905</v>
      </c>
      <c r="B12932" s="1">
        <v>7580330</v>
      </c>
      <c r="C12932" s="1" t="s">
        <v>17823</v>
      </c>
      <c r="D12932" s="1">
        <v>1954</v>
      </c>
    </row>
    <row r="12933" spans="1:4">
      <c r="A12933" s="1">
        <v>18898</v>
      </c>
      <c r="B12933" s="1">
        <v>7580350</v>
      </c>
      <c r="C12933" s="1" t="s">
        <v>17824</v>
      </c>
      <c r="D12933" s="1">
        <v>1954</v>
      </c>
    </row>
    <row r="12934" spans="1:4">
      <c r="A12934" s="1">
        <v>18856</v>
      </c>
      <c r="B12934" s="1">
        <v>7580370</v>
      </c>
      <c r="C12934" s="1" t="s">
        <v>17825</v>
      </c>
      <c r="D12934" s="1">
        <v>1954</v>
      </c>
    </row>
    <row r="12935" spans="1:4">
      <c r="A12935" s="1">
        <v>18857</v>
      </c>
      <c r="B12935" s="1">
        <v>7580390</v>
      </c>
      <c r="C12935" s="1" t="s">
        <v>17826</v>
      </c>
      <c r="D12935" s="1">
        <v>1954</v>
      </c>
    </row>
    <row r="12936" spans="1:4">
      <c r="A12936" s="1">
        <v>17985</v>
      </c>
      <c r="B12936" s="1">
        <v>7581190</v>
      </c>
      <c r="C12936" s="1" t="s">
        <v>17827</v>
      </c>
      <c r="D12936" s="1">
        <v>1954</v>
      </c>
    </row>
    <row r="12937" spans="1:4">
      <c r="A12937" s="1">
        <v>16346</v>
      </c>
      <c r="B12937" s="1">
        <v>7600150</v>
      </c>
      <c r="C12937" s="1" t="s">
        <v>17828</v>
      </c>
      <c r="D12937" s="1">
        <v>1954</v>
      </c>
    </row>
    <row r="12938" spans="1:4">
      <c r="A12938" s="1">
        <v>16525</v>
      </c>
      <c r="B12938" s="1">
        <v>7640030</v>
      </c>
      <c r="C12938" s="1" t="s">
        <v>17829</v>
      </c>
      <c r="D12938" s="1">
        <v>1954</v>
      </c>
    </row>
    <row r="12939" spans="1:4">
      <c r="A12939" s="1">
        <v>16524</v>
      </c>
      <c r="B12939" s="1">
        <v>7640050</v>
      </c>
      <c r="C12939" s="1" t="s">
        <v>17830</v>
      </c>
      <c r="D12939" s="1">
        <v>1954</v>
      </c>
    </row>
    <row r="12940" spans="1:4">
      <c r="A12940" s="1">
        <v>16457</v>
      </c>
      <c r="B12940" s="1">
        <v>7650100</v>
      </c>
      <c r="C12940" s="1" t="s">
        <v>17831</v>
      </c>
      <c r="D12940" s="1">
        <v>1954</v>
      </c>
    </row>
    <row r="12941" spans="1:4">
      <c r="A12941" s="1">
        <v>246</v>
      </c>
      <c r="B12941" s="1">
        <v>7810050</v>
      </c>
      <c r="C12941" s="1" t="s">
        <v>17832</v>
      </c>
      <c r="D12941" s="1">
        <v>1954</v>
      </c>
    </row>
    <row r="12942" spans="1:4">
      <c r="A12942" s="1">
        <v>31252</v>
      </c>
      <c r="B12942" s="1">
        <v>7870120</v>
      </c>
      <c r="C12942" s="1" t="s">
        <v>17833</v>
      </c>
      <c r="D12942" s="1">
        <v>1954</v>
      </c>
    </row>
    <row r="12943" spans="1:4">
      <c r="A12943" s="1">
        <v>35657</v>
      </c>
      <c r="B12943" s="1">
        <v>8020480</v>
      </c>
      <c r="C12943" s="1" t="s">
        <v>17834</v>
      </c>
      <c r="D12943" s="1">
        <v>1954</v>
      </c>
    </row>
    <row r="12944" spans="1:4">
      <c r="A12944" s="1">
        <v>40284</v>
      </c>
      <c r="B12944" s="1">
        <v>8040200</v>
      </c>
      <c r="C12944" s="1" t="s">
        <v>17835</v>
      </c>
      <c r="D12944" s="1">
        <v>1954</v>
      </c>
    </row>
    <row r="12945" spans="1:4">
      <c r="A12945" s="1">
        <v>40177</v>
      </c>
      <c r="B12945" s="1">
        <v>8040220</v>
      </c>
      <c r="C12945" s="1" t="s">
        <v>17836</v>
      </c>
      <c r="D12945" s="1">
        <v>1954</v>
      </c>
    </row>
    <row r="12946" spans="1:4">
      <c r="A12946" s="1">
        <v>33748</v>
      </c>
      <c r="B12946" s="1">
        <v>8120120</v>
      </c>
      <c r="C12946" s="1" t="s">
        <v>17837</v>
      </c>
      <c r="D12946" s="1">
        <v>1954</v>
      </c>
    </row>
    <row r="12947" spans="1:4">
      <c r="A12947" s="1">
        <v>40305</v>
      </c>
      <c r="B12947" s="1">
        <v>8150220</v>
      </c>
      <c r="C12947" s="1" t="s">
        <v>17838</v>
      </c>
      <c r="D12947" s="1">
        <v>1954</v>
      </c>
    </row>
    <row r="12948" spans="1:4">
      <c r="A12948" s="1">
        <v>38188</v>
      </c>
      <c r="B12948" s="1">
        <v>8190170</v>
      </c>
      <c r="C12948" s="1" t="s">
        <v>17839</v>
      </c>
      <c r="D12948" s="1">
        <v>1954</v>
      </c>
    </row>
    <row r="12949" spans="1:4">
      <c r="A12949" s="1">
        <v>35399</v>
      </c>
      <c r="B12949" s="1">
        <v>8290250</v>
      </c>
      <c r="C12949" s="1" t="s">
        <v>17840</v>
      </c>
      <c r="D12949" s="1">
        <v>1954</v>
      </c>
    </row>
    <row r="12950" spans="1:4">
      <c r="A12950" s="1">
        <v>35793</v>
      </c>
      <c r="B12950" s="1">
        <v>8370030</v>
      </c>
      <c r="C12950" s="1" t="s">
        <v>17841</v>
      </c>
      <c r="D12950" s="1">
        <v>1954</v>
      </c>
    </row>
    <row r="12951" spans="1:4">
      <c r="A12951" s="1">
        <v>35096</v>
      </c>
      <c r="B12951" s="1">
        <v>8420780</v>
      </c>
      <c r="C12951" s="1" t="s">
        <v>17842</v>
      </c>
      <c r="D12951" s="1">
        <v>1954</v>
      </c>
    </row>
    <row r="12952" spans="1:4">
      <c r="A12952" s="1">
        <v>35072</v>
      </c>
      <c r="B12952" s="1">
        <v>8420840</v>
      </c>
      <c r="C12952" s="1" t="s">
        <v>17843</v>
      </c>
      <c r="D12952" s="1">
        <v>1954</v>
      </c>
    </row>
    <row r="12953" spans="1:4">
      <c r="A12953" s="1">
        <v>34822</v>
      </c>
      <c r="B12953" s="1">
        <v>8420980</v>
      </c>
      <c r="C12953" s="1" t="s">
        <v>17844</v>
      </c>
      <c r="D12953" s="1">
        <v>1954</v>
      </c>
    </row>
    <row r="12954" spans="1:4">
      <c r="A12954" s="1">
        <v>39450</v>
      </c>
      <c r="B12954" s="1">
        <v>8700640</v>
      </c>
      <c r="C12954" s="1" t="s">
        <v>17845</v>
      </c>
      <c r="D12954" s="1">
        <v>1954</v>
      </c>
    </row>
    <row r="12955" spans="1:4">
      <c r="A12955" s="1">
        <v>35287</v>
      </c>
      <c r="B12955" s="1">
        <v>8750020</v>
      </c>
      <c r="C12955" s="1" t="s">
        <v>17846</v>
      </c>
      <c r="D12955" s="1">
        <v>1954</v>
      </c>
    </row>
    <row r="12956" spans="1:4">
      <c r="A12956" s="1">
        <v>34420</v>
      </c>
      <c r="B12956" s="1">
        <v>8820290</v>
      </c>
      <c r="C12956" s="1" t="s">
        <v>17847</v>
      </c>
      <c r="D12956" s="1">
        <v>1954</v>
      </c>
    </row>
    <row r="12957" spans="1:4">
      <c r="A12957" s="1">
        <v>35056</v>
      </c>
      <c r="B12957" s="1">
        <v>8830410</v>
      </c>
      <c r="C12957" s="1" t="s">
        <v>17848</v>
      </c>
      <c r="D12957" s="1">
        <v>1954</v>
      </c>
    </row>
    <row r="12958" spans="1:4">
      <c r="A12958" s="1">
        <v>35060</v>
      </c>
      <c r="B12958" s="1">
        <v>8830630</v>
      </c>
      <c r="C12958" s="1" t="s">
        <v>17849</v>
      </c>
      <c r="D12958" s="1">
        <v>1954</v>
      </c>
    </row>
    <row r="12959" spans="1:4">
      <c r="A12959" s="1">
        <v>40680</v>
      </c>
      <c r="B12959" s="1">
        <v>8850320</v>
      </c>
      <c r="C12959" s="1" t="s">
        <v>17850</v>
      </c>
      <c r="D12959" s="1">
        <v>1954</v>
      </c>
    </row>
    <row r="12960" spans="1:4">
      <c r="A12960" s="1">
        <v>34768</v>
      </c>
      <c r="B12960" s="1">
        <v>8850370</v>
      </c>
      <c r="C12960" s="1" t="s">
        <v>17851</v>
      </c>
      <c r="D12960" s="1">
        <v>1954</v>
      </c>
    </row>
    <row r="12961" spans="1:4">
      <c r="A12961" s="1">
        <v>34479</v>
      </c>
      <c r="B12961" s="1">
        <v>8900310</v>
      </c>
      <c r="C12961" s="1" t="s">
        <v>17852</v>
      </c>
      <c r="D12961" s="1">
        <v>1954</v>
      </c>
    </row>
    <row r="12962" spans="1:4">
      <c r="A12962" s="1">
        <v>34472</v>
      </c>
      <c r="B12962" s="1">
        <v>8910280</v>
      </c>
      <c r="C12962" s="1" t="s">
        <v>17853</v>
      </c>
      <c r="D12962" s="1">
        <v>1954</v>
      </c>
    </row>
    <row r="12963" spans="1:4">
      <c r="A12963" s="1">
        <v>34858</v>
      </c>
      <c r="B12963" s="1">
        <v>8950030</v>
      </c>
      <c r="C12963" s="1" t="s">
        <v>17854</v>
      </c>
      <c r="D12963" s="1">
        <v>1954</v>
      </c>
    </row>
    <row r="12964" spans="1:4">
      <c r="A12964" s="1">
        <v>34694</v>
      </c>
      <c r="B12964" s="1">
        <v>9000200</v>
      </c>
      <c r="C12964" s="1" t="s">
        <v>17855</v>
      </c>
      <c r="D12964" s="1">
        <v>1954</v>
      </c>
    </row>
    <row r="12965" spans="1:4">
      <c r="A12965" s="1">
        <v>34687</v>
      </c>
      <c r="B12965" s="1">
        <v>9000300</v>
      </c>
      <c r="C12965" s="1" t="s">
        <v>17856</v>
      </c>
      <c r="D12965" s="1">
        <v>1954</v>
      </c>
    </row>
    <row r="12966" spans="1:4">
      <c r="A12966" s="1">
        <v>34782</v>
      </c>
      <c r="B12966" s="1">
        <v>9000440</v>
      </c>
      <c r="C12966" s="1" t="s">
        <v>17857</v>
      </c>
      <c r="D12966" s="1">
        <v>1954</v>
      </c>
    </row>
    <row r="12967" spans="1:4">
      <c r="A12967" s="1">
        <v>34697</v>
      </c>
      <c r="B12967" s="1">
        <v>9010130</v>
      </c>
      <c r="C12967" s="1" t="s">
        <v>17858</v>
      </c>
      <c r="D12967" s="1">
        <v>1954</v>
      </c>
    </row>
    <row r="12968" spans="1:4">
      <c r="A12968" s="1">
        <v>35484</v>
      </c>
      <c r="B12968" s="1">
        <v>9040010</v>
      </c>
      <c r="C12968" s="1" t="s">
        <v>17859</v>
      </c>
      <c r="D12968" s="1">
        <v>1954</v>
      </c>
    </row>
    <row r="12969" spans="1:4">
      <c r="A12969" s="1">
        <v>39440</v>
      </c>
      <c r="B12969" s="1">
        <v>9040030</v>
      </c>
      <c r="C12969" s="1" t="s">
        <v>17860</v>
      </c>
      <c r="D12969" s="1">
        <v>1954</v>
      </c>
    </row>
    <row r="12970" spans="1:4">
      <c r="A12970" s="1">
        <v>39543</v>
      </c>
      <c r="B12970" s="1">
        <v>9040070</v>
      </c>
      <c r="C12970" s="1" t="s">
        <v>17861</v>
      </c>
      <c r="D12970" s="1">
        <v>1954</v>
      </c>
    </row>
    <row r="12971" spans="1:4">
      <c r="A12971" s="1">
        <v>35500</v>
      </c>
      <c r="B12971" s="1">
        <v>9040080</v>
      </c>
      <c r="C12971" s="1" t="s">
        <v>17862</v>
      </c>
      <c r="D12971" s="1">
        <v>1954</v>
      </c>
    </row>
    <row r="12972" spans="1:4">
      <c r="A12972" s="1">
        <v>39552</v>
      </c>
      <c r="B12972" s="1">
        <v>9040090</v>
      </c>
      <c r="C12972" s="1" t="s">
        <v>17863</v>
      </c>
      <c r="D12972" s="1">
        <v>1954</v>
      </c>
    </row>
    <row r="12973" spans="1:4">
      <c r="A12973" s="1">
        <v>37982</v>
      </c>
      <c r="B12973" s="1">
        <v>9040110</v>
      </c>
      <c r="C12973" s="1" t="s">
        <v>17864</v>
      </c>
      <c r="D12973" s="1">
        <v>1954</v>
      </c>
    </row>
    <row r="12974" spans="1:4">
      <c r="A12974" s="1">
        <v>39740</v>
      </c>
      <c r="B12974" s="1">
        <v>9040140</v>
      </c>
      <c r="C12974" s="1" t="s">
        <v>17865</v>
      </c>
      <c r="D12974" s="1">
        <v>1954</v>
      </c>
    </row>
    <row r="12975" spans="1:4">
      <c r="A12975" s="1">
        <v>39557</v>
      </c>
      <c r="B12975" s="1">
        <v>9040150</v>
      </c>
      <c r="C12975" s="1" t="s">
        <v>17866</v>
      </c>
      <c r="D12975" s="1">
        <v>1954</v>
      </c>
    </row>
    <row r="12976" spans="1:4">
      <c r="A12976" s="1">
        <v>39548</v>
      </c>
      <c r="B12976" s="1">
        <v>9040170</v>
      </c>
      <c r="C12976" s="1" t="s">
        <v>17867</v>
      </c>
      <c r="D12976" s="1">
        <v>1954</v>
      </c>
    </row>
    <row r="12977" spans="1:4">
      <c r="A12977" s="1">
        <v>35480</v>
      </c>
      <c r="B12977" s="1">
        <v>9040180</v>
      </c>
      <c r="C12977" s="1" t="s">
        <v>17868</v>
      </c>
      <c r="D12977" s="1">
        <v>1954</v>
      </c>
    </row>
    <row r="12978" spans="1:4">
      <c r="A12978" s="1">
        <v>39711</v>
      </c>
      <c r="B12978" s="1">
        <v>9040220</v>
      </c>
      <c r="C12978" s="1" t="s">
        <v>17869</v>
      </c>
      <c r="D12978" s="1">
        <v>1954</v>
      </c>
    </row>
    <row r="12979" spans="1:4">
      <c r="A12979" s="1">
        <v>39528</v>
      </c>
      <c r="B12979" s="1">
        <v>9040270</v>
      </c>
      <c r="C12979" s="1" t="s">
        <v>17870</v>
      </c>
      <c r="D12979" s="1">
        <v>1954</v>
      </c>
    </row>
    <row r="12980" spans="1:4">
      <c r="A12980" s="1">
        <v>35431</v>
      </c>
      <c r="B12980" s="1">
        <v>9040410</v>
      </c>
      <c r="C12980" s="1" t="s">
        <v>17871</v>
      </c>
      <c r="D12980" s="1">
        <v>1954</v>
      </c>
    </row>
    <row r="12981" spans="1:4">
      <c r="A12981" s="1">
        <v>35416</v>
      </c>
      <c r="B12981" s="1">
        <v>9040430</v>
      </c>
      <c r="C12981" s="1" t="s">
        <v>17872</v>
      </c>
      <c r="D12981" s="1">
        <v>1954</v>
      </c>
    </row>
    <row r="12982" spans="1:4">
      <c r="A12982" s="1">
        <v>36245</v>
      </c>
      <c r="B12982" s="1">
        <v>9050020</v>
      </c>
      <c r="C12982" s="1" t="s">
        <v>17873</v>
      </c>
      <c r="D12982" s="1">
        <v>1954</v>
      </c>
    </row>
    <row r="12983" spans="1:4">
      <c r="A12983" s="1">
        <v>38002</v>
      </c>
      <c r="B12983" s="1">
        <v>9080040</v>
      </c>
      <c r="C12983" s="1" t="s">
        <v>17874</v>
      </c>
      <c r="D12983" s="1">
        <v>1954</v>
      </c>
    </row>
    <row r="12984" spans="1:4">
      <c r="A12984" s="1">
        <v>35438</v>
      </c>
      <c r="B12984" s="1">
        <v>9080150</v>
      </c>
      <c r="C12984" s="1" t="s">
        <v>17875</v>
      </c>
      <c r="D12984" s="1">
        <v>1954</v>
      </c>
    </row>
    <row r="12985" spans="1:4">
      <c r="A12985" s="1">
        <v>35424</v>
      </c>
      <c r="B12985" s="1">
        <v>9090010</v>
      </c>
      <c r="C12985" s="1" t="s">
        <v>17876</v>
      </c>
      <c r="D12985" s="1">
        <v>1954</v>
      </c>
    </row>
    <row r="12986" spans="1:4">
      <c r="A12986" s="1">
        <v>35413</v>
      </c>
      <c r="B12986" s="1">
        <v>9090060</v>
      </c>
      <c r="C12986" s="1" t="s">
        <v>17877</v>
      </c>
      <c r="D12986" s="1">
        <v>1954</v>
      </c>
    </row>
    <row r="12987" spans="1:4">
      <c r="A12987" s="1">
        <v>39623</v>
      </c>
      <c r="B12987" s="1">
        <v>9110060</v>
      </c>
      <c r="C12987" s="1" t="s">
        <v>17878</v>
      </c>
      <c r="D12987" s="1">
        <v>1954</v>
      </c>
    </row>
    <row r="12988" spans="1:4">
      <c r="A12988" s="1">
        <v>35456</v>
      </c>
      <c r="B12988" s="1">
        <v>9110070</v>
      </c>
      <c r="C12988" s="1" t="s">
        <v>17879</v>
      </c>
      <c r="D12988" s="1">
        <v>1954</v>
      </c>
    </row>
    <row r="12989" spans="1:4">
      <c r="A12989" s="1">
        <v>39631</v>
      </c>
      <c r="B12989" s="1">
        <v>9110090</v>
      </c>
      <c r="C12989" s="1" t="s">
        <v>17880</v>
      </c>
      <c r="D12989" s="1">
        <v>1954</v>
      </c>
    </row>
    <row r="12990" spans="1:4">
      <c r="A12990" s="1">
        <v>39996</v>
      </c>
      <c r="B12990" s="1">
        <v>9110160</v>
      </c>
      <c r="C12990" s="1" t="s">
        <v>17881</v>
      </c>
      <c r="D12990" s="1">
        <v>1954</v>
      </c>
    </row>
    <row r="12991" spans="1:4">
      <c r="A12991" s="1">
        <v>39473</v>
      </c>
      <c r="B12991" s="1">
        <v>9130020</v>
      </c>
      <c r="C12991" s="1" t="s">
        <v>17882</v>
      </c>
      <c r="D12991" s="1">
        <v>1954</v>
      </c>
    </row>
    <row r="12992" spans="1:4">
      <c r="A12992" s="1">
        <v>35931</v>
      </c>
      <c r="B12992" s="1">
        <v>9140080</v>
      </c>
      <c r="C12992" s="1" t="s">
        <v>17883</v>
      </c>
      <c r="D12992" s="1">
        <v>1954</v>
      </c>
    </row>
    <row r="12993" spans="1:4">
      <c r="A12993" s="1">
        <v>36208</v>
      </c>
      <c r="B12993" s="1">
        <v>9140140</v>
      </c>
      <c r="C12993" s="1" t="s">
        <v>17884</v>
      </c>
      <c r="D12993" s="1">
        <v>1954</v>
      </c>
    </row>
    <row r="12994" spans="1:4">
      <c r="A12994" s="1">
        <v>35938</v>
      </c>
      <c r="B12994" s="1">
        <v>9140490</v>
      </c>
      <c r="C12994" s="1" t="s">
        <v>17885</v>
      </c>
      <c r="D12994" s="1">
        <v>1954</v>
      </c>
    </row>
    <row r="12995" spans="1:4">
      <c r="A12995" s="1">
        <v>35939</v>
      </c>
      <c r="B12995" s="1">
        <v>9140510</v>
      </c>
      <c r="C12995" s="1" t="s">
        <v>17886</v>
      </c>
      <c r="D12995" s="1">
        <v>1954</v>
      </c>
    </row>
    <row r="12996" spans="1:4">
      <c r="A12996" s="1">
        <v>35846</v>
      </c>
      <c r="B12996" s="1">
        <v>9140540</v>
      </c>
      <c r="C12996" s="1" t="s">
        <v>17887</v>
      </c>
      <c r="D12996" s="1">
        <v>1954</v>
      </c>
    </row>
    <row r="12997" spans="1:4">
      <c r="A12997" s="1">
        <v>36220</v>
      </c>
      <c r="B12997" s="1">
        <v>9140560</v>
      </c>
      <c r="C12997" s="1" t="s">
        <v>17888</v>
      </c>
      <c r="D12997" s="1">
        <v>1954</v>
      </c>
    </row>
    <row r="12998" spans="1:4">
      <c r="A12998" s="1">
        <v>35947</v>
      </c>
      <c r="B12998" s="1">
        <v>9140590</v>
      </c>
      <c r="C12998" s="1" t="s">
        <v>17889</v>
      </c>
      <c r="D12998" s="1">
        <v>1954</v>
      </c>
    </row>
    <row r="12999" spans="1:4">
      <c r="A12999" s="1">
        <v>35892</v>
      </c>
      <c r="B12999" s="1">
        <v>9140630</v>
      </c>
      <c r="C12999" s="1" t="s">
        <v>17890</v>
      </c>
      <c r="D12999" s="1">
        <v>1954</v>
      </c>
    </row>
    <row r="13000" spans="1:4">
      <c r="A13000" s="1">
        <v>35899</v>
      </c>
      <c r="B13000" s="1">
        <v>9140940</v>
      </c>
      <c r="C13000" s="1" t="s">
        <v>17891</v>
      </c>
      <c r="D13000" s="1">
        <v>1954</v>
      </c>
    </row>
    <row r="13001" spans="1:4">
      <c r="A13001" s="1">
        <v>35863</v>
      </c>
      <c r="B13001" s="1">
        <v>9140980</v>
      </c>
      <c r="C13001" s="1" t="s">
        <v>17892</v>
      </c>
      <c r="D13001" s="1">
        <v>1954</v>
      </c>
    </row>
    <row r="13002" spans="1:4">
      <c r="A13002" s="1">
        <v>39752</v>
      </c>
      <c r="B13002" s="1">
        <v>9141010</v>
      </c>
      <c r="C13002" s="1" t="s">
        <v>17893</v>
      </c>
      <c r="D13002" s="1">
        <v>1954</v>
      </c>
    </row>
    <row r="13003" spans="1:4">
      <c r="A13003" s="1">
        <v>35870</v>
      </c>
      <c r="B13003" s="1">
        <v>9141040</v>
      </c>
      <c r="C13003" s="1" t="s">
        <v>17894</v>
      </c>
      <c r="D13003" s="1">
        <v>1954</v>
      </c>
    </row>
    <row r="13004" spans="1:4">
      <c r="A13004" s="1">
        <v>35872</v>
      </c>
      <c r="B13004" s="1">
        <v>9141060</v>
      </c>
      <c r="C13004" s="1" t="s">
        <v>17895</v>
      </c>
      <c r="D13004" s="1">
        <v>1954</v>
      </c>
    </row>
    <row r="13005" spans="1:4">
      <c r="A13005" s="1">
        <v>39379</v>
      </c>
      <c r="B13005" s="1">
        <v>9141240</v>
      </c>
      <c r="C13005" s="1" t="s">
        <v>17896</v>
      </c>
      <c r="D13005" s="1">
        <v>1954</v>
      </c>
    </row>
    <row r="13006" spans="1:4">
      <c r="A13006" s="1">
        <v>39385</v>
      </c>
      <c r="B13006" s="1">
        <v>9141260</v>
      </c>
      <c r="C13006" s="1" t="s">
        <v>17897</v>
      </c>
      <c r="D13006" s="1">
        <v>1954</v>
      </c>
    </row>
    <row r="13007" spans="1:4">
      <c r="A13007" s="1">
        <v>39391</v>
      </c>
      <c r="B13007" s="1">
        <v>9141280</v>
      </c>
      <c r="C13007" s="1" t="s">
        <v>17898</v>
      </c>
      <c r="D13007" s="1">
        <v>1954</v>
      </c>
    </row>
    <row r="13008" spans="1:4">
      <c r="A13008" s="1">
        <v>39457</v>
      </c>
      <c r="B13008" s="1">
        <v>9141340</v>
      </c>
      <c r="C13008" s="1" t="s">
        <v>17899</v>
      </c>
      <c r="D13008" s="1">
        <v>1954</v>
      </c>
    </row>
    <row r="13009" spans="1:4">
      <c r="A13009" s="1">
        <v>35411</v>
      </c>
      <c r="B13009" s="1">
        <v>9141380</v>
      </c>
      <c r="C13009" s="1" t="s">
        <v>17900</v>
      </c>
      <c r="D13009" s="1">
        <v>1954</v>
      </c>
    </row>
    <row r="13010" spans="1:4">
      <c r="A13010" s="1">
        <v>40153</v>
      </c>
      <c r="B13010" s="1">
        <v>9150100</v>
      </c>
      <c r="C13010" s="1" t="s">
        <v>17901</v>
      </c>
      <c r="D13010" s="1">
        <v>1954</v>
      </c>
    </row>
    <row r="13011" spans="1:4">
      <c r="A13011" s="1">
        <v>36222</v>
      </c>
      <c r="B13011" s="1">
        <v>9150150</v>
      </c>
      <c r="C13011" s="1" t="s">
        <v>17902</v>
      </c>
      <c r="D13011" s="1">
        <v>1954</v>
      </c>
    </row>
    <row r="13012" spans="1:4">
      <c r="A13012" s="1">
        <v>40136</v>
      </c>
      <c r="B13012" s="1">
        <v>9180020</v>
      </c>
      <c r="C13012" s="1" t="s">
        <v>17903</v>
      </c>
      <c r="D13012" s="1">
        <v>1954</v>
      </c>
    </row>
    <row r="13013" spans="1:4">
      <c r="A13013" s="1">
        <v>35871</v>
      </c>
      <c r="B13013" s="1">
        <v>9240010</v>
      </c>
      <c r="C13013" s="1" t="s">
        <v>17904</v>
      </c>
      <c r="D13013" s="1">
        <v>1954</v>
      </c>
    </row>
    <row r="13014" spans="1:4">
      <c r="A13014" s="1">
        <v>36230</v>
      </c>
      <c r="B13014" s="1">
        <v>9240180</v>
      </c>
      <c r="C13014" s="1" t="s">
        <v>17905</v>
      </c>
      <c r="D13014" s="1">
        <v>1954</v>
      </c>
    </row>
    <row r="13015" spans="1:4">
      <c r="A13015" s="1">
        <v>40039</v>
      </c>
      <c r="B13015" s="1">
        <v>9250150</v>
      </c>
      <c r="C13015" s="1" t="s">
        <v>17906</v>
      </c>
      <c r="D13015" s="1">
        <v>1954</v>
      </c>
    </row>
    <row r="13016" spans="1:4">
      <c r="A13016" s="1">
        <v>32475</v>
      </c>
      <c r="B13016" s="1">
        <v>9360110</v>
      </c>
      <c r="C13016" s="1" t="s">
        <v>17907</v>
      </c>
      <c r="D13016" s="1">
        <v>1954</v>
      </c>
    </row>
    <row r="13017" spans="1:4">
      <c r="A13017" s="1">
        <v>22130</v>
      </c>
      <c r="B13017" s="1">
        <v>9530080</v>
      </c>
      <c r="C13017" s="1" t="s">
        <v>17908</v>
      </c>
      <c r="D13017" s="1">
        <v>1954</v>
      </c>
    </row>
    <row r="13018" spans="1:4">
      <c r="A13018" s="1">
        <v>39173</v>
      </c>
      <c r="B13018" s="1">
        <v>9780280</v>
      </c>
      <c r="C13018" s="1" t="s">
        <v>17909</v>
      </c>
      <c r="D13018" s="1">
        <v>1954</v>
      </c>
    </row>
    <row r="13019" spans="1:4">
      <c r="A13019" s="1">
        <v>39137</v>
      </c>
      <c r="B13019" s="1">
        <v>9780300</v>
      </c>
      <c r="C13019" s="1" t="s">
        <v>17910</v>
      </c>
      <c r="D13019" s="1">
        <v>1954</v>
      </c>
    </row>
    <row r="13020" spans="1:4">
      <c r="A13020" s="1">
        <v>39095</v>
      </c>
      <c r="B13020" s="1">
        <v>9780330</v>
      </c>
      <c r="C13020" s="1" t="s">
        <v>17911</v>
      </c>
      <c r="D13020" s="1">
        <v>1954</v>
      </c>
    </row>
    <row r="13021" spans="1:4">
      <c r="A13021" s="1">
        <v>34378</v>
      </c>
      <c r="B13021" s="1">
        <v>9950080</v>
      </c>
      <c r="C13021" s="1" t="s">
        <v>17912</v>
      </c>
      <c r="D13021" s="1">
        <v>1954</v>
      </c>
    </row>
    <row r="13022" spans="1:4">
      <c r="A13022" s="1">
        <v>3381</v>
      </c>
      <c r="B13022" s="1">
        <v>10030130</v>
      </c>
      <c r="C13022" s="1" t="s">
        <v>17913</v>
      </c>
      <c r="D13022" s="1">
        <v>1954</v>
      </c>
    </row>
    <row r="13023" spans="1:4">
      <c r="A13023" s="1">
        <v>3370</v>
      </c>
      <c r="B13023" s="1">
        <v>10030260</v>
      </c>
      <c r="C13023" s="1" t="s">
        <v>17914</v>
      </c>
      <c r="D13023" s="1">
        <v>1954</v>
      </c>
    </row>
    <row r="13024" spans="1:4">
      <c r="A13024" s="1">
        <v>51839</v>
      </c>
      <c r="B13024" s="1">
        <v>10040060</v>
      </c>
      <c r="C13024" s="1" t="s">
        <v>17915</v>
      </c>
      <c r="D13024" s="1">
        <v>1954</v>
      </c>
    </row>
    <row r="13025" spans="1:4">
      <c r="A13025" s="1">
        <v>3428</v>
      </c>
      <c r="B13025" s="1">
        <v>10040090</v>
      </c>
      <c r="C13025" s="1" t="s">
        <v>17916</v>
      </c>
      <c r="D13025" s="1">
        <v>1954</v>
      </c>
    </row>
    <row r="13026" spans="1:4">
      <c r="A13026" s="1">
        <v>51832</v>
      </c>
      <c r="B13026" s="1">
        <v>10040100</v>
      </c>
      <c r="C13026" s="1" t="s">
        <v>17917</v>
      </c>
      <c r="D13026" s="1">
        <v>1954</v>
      </c>
    </row>
    <row r="13027" spans="1:4">
      <c r="A13027" s="1">
        <v>51853</v>
      </c>
      <c r="B13027" s="1">
        <v>10070310</v>
      </c>
      <c r="C13027" s="1" t="s">
        <v>17918</v>
      </c>
      <c r="D13027" s="1">
        <v>1954</v>
      </c>
    </row>
    <row r="13028" spans="1:4">
      <c r="A13028" s="1">
        <v>51855</v>
      </c>
      <c r="B13028" s="1">
        <v>10070350</v>
      </c>
      <c r="C13028" s="1" t="s">
        <v>17919</v>
      </c>
      <c r="D13028" s="1">
        <v>1954</v>
      </c>
    </row>
    <row r="13029" spans="1:4">
      <c r="A13029" s="1">
        <v>18422</v>
      </c>
      <c r="B13029" s="1">
        <v>10080060</v>
      </c>
      <c r="C13029" s="1" t="s">
        <v>17920</v>
      </c>
      <c r="D13029" s="1">
        <v>1954</v>
      </c>
    </row>
    <row r="13030" spans="1:4">
      <c r="A13030" s="1">
        <v>18421</v>
      </c>
      <c r="B13030" s="1">
        <v>10080080</v>
      </c>
      <c r="C13030" s="1" t="s">
        <v>17921</v>
      </c>
      <c r="D13030" s="1">
        <v>1954</v>
      </c>
    </row>
    <row r="13031" spans="1:4">
      <c r="A13031" s="1">
        <v>14670</v>
      </c>
      <c r="B13031" s="1">
        <v>10210170</v>
      </c>
      <c r="C13031" s="1" t="s">
        <v>17922</v>
      </c>
      <c r="D13031" s="1">
        <v>1954</v>
      </c>
    </row>
    <row r="13032" spans="1:4">
      <c r="A13032" s="1">
        <v>1341</v>
      </c>
      <c r="B13032" s="1">
        <v>10330220</v>
      </c>
      <c r="C13032" s="1" t="s">
        <v>17923</v>
      </c>
      <c r="D13032" s="1">
        <v>1954</v>
      </c>
    </row>
    <row r="13033" spans="1:4">
      <c r="A13033" s="1">
        <v>4746</v>
      </c>
      <c r="B13033" s="1">
        <v>10330300</v>
      </c>
      <c r="C13033" s="1" t="s">
        <v>17924</v>
      </c>
      <c r="D13033" s="1">
        <v>1954</v>
      </c>
    </row>
    <row r="13034" spans="1:4">
      <c r="A13034" s="1">
        <v>51580</v>
      </c>
      <c r="B13034" s="1">
        <v>10340080</v>
      </c>
      <c r="C13034" s="1" t="s">
        <v>17925</v>
      </c>
      <c r="D13034" s="1">
        <v>1954</v>
      </c>
    </row>
    <row r="13035" spans="1:4">
      <c r="A13035" s="1">
        <v>51591</v>
      </c>
      <c r="B13035" s="1">
        <v>10340100</v>
      </c>
      <c r="C13035" s="1" t="s">
        <v>17926</v>
      </c>
      <c r="D13035" s="1">
        <v>1954</v>
      </c>
    </row>
    <row r="13036" spans="1:4">
      <c r="A13036" s="1">
        <v>18889</v>
      </c>
      <c r="B13036" s="1">
        <v>10340120</v>
      </c>
      <c r="C13036" s="1" t="s">
        <v>17927</v>
      </c>
      <c r="D13036" s="1">
        <v>1954</v>
      </c>
    </row>
    <row r="13037" spans="1:4">
      <c r="A13037" s="1">
        <v>17408</v>
      </c>
      <c r="B13037" s="1">
        <v>10510080</v>
      </c>
      <c r="C13037" s="1" t="s">
        <v>17928</v>
      </c>
      <c r="D13037" s="1">
        <v>1954</v>
      </c>
    </row>
    <row r="13038" spans="1:4">
      <c r="A13038" s="1">
        <v>17406</v>
      </c>
      <c r="B13038" s="1">
        <v>10510100</v>
      </c>
      <c r="C13038" s="1" t="s">
        <v>17929</v>
      </c>
      <c r="D13038" s="1">
        <v>1954</v>
      </c>
    </row>
    <row r="13039" spans="1:4">
      <c r="A13039" s="1">
        <v>17404</v>
      </c>
      <c r="B13039" s="1">
        <v>10510120</v>
      </c>
      <c r="C13039" s="1" t="s">
        <v>17930</v>
      </c>
      <c r="D13039" s="1">
        <v>1954</v>
      </c>
    </row>
    <row r="13040" spans="1:4">
      <c r="A13040" s="1">
        <v>17478</v>
      </c>
      <c r="B13040" s="1">
        <v>10510140</v>
      </c>
      <c r="C13040" s="1" t="s">
        <v>17931</v>
      </c>
      <c r="D13040" s="1">
        <v>1954</v>
      </c>
    </row>
    <row r="13041" spans="1:4">
      <c r="A13041" s="1">
        <v>17479</v>
      </c>
      <c r="B13041" s="1">
        <v>10510160</v>
      </c>
      <c r="C13041" s="1" t="s">
        <v>17932</v>
      </c>
      <c r="D13041" s="1">
        <v>1954</v>
      </c>
    </row>
    <row r="13042" spans="1:4">
      <c r="A13042" s="1">
        <v>17469</v>
      </c>
      <c r="B13042" s="1">
        <v>10510180</v>
      </c>
      <c r="C13042" s="1" t="s">
        <v>17933</v>
      </c>
      <c r="D13042" s="1">
        <v>1954</v>
      </c>
    </row>
    <row r="13043" spans="1:4">
      <c r="A13043" s="1">
        <v>17385</v>
      </c>
      <c r="B13043" s="1">
        <v>10510200</v>
      </c>
      <c r="C13043" s="1" t="s">
        <v>17934</v>
      </c>
      <c r="D13043" s="1">
        <v>1954</v>
      </c>
    </row>
    <row r="13044" spans="1:4">
      <c r="A13044" s="1">
        <v>20654</v>
      </c>
      <c r="B13044" s="1">
        <v>10650060</v>
      </c>
      <c r="C13044" s="1" t="s">
        <v>17935</v>
      </c>
      <c r="D13044" s="1">
        <v>1954</v>
      </c>
    </row>
    <row r="13045" spans="1:4">
      <c r="A13045" s="1">
        <v>20656</v>
      </c>
      <c r="B13045" s="1">
        <v>10650080</v>
      </c>
      <c r="C13045" s="1" t="s">
        <v>17936</v>
      </c>
      <c r="D13045" s="1">
        <v>1954</v>
      </c>
    </row>
    <row r="13046" spans="1:4">
      <c r="A13046" s="1">
        <v>18911</v>
      </c>
      <c r="B13046" s="1">
        <v>10680160</v>
      </c>
      <c r="C13046" s="1" t="s">
        <v>17937</v>
      </c>
      <c r="D13046" s="1">
        <v>1954</v>
      </c>
    </row>
    <row r="13047" spans="1:4">
      <c r="A13047" s="1">
        <v>18914</v>
      </c>
      <c r="B13047" s="1">
        <v>10680180</v>
      </c>
      <c r="C13047" s="1" t="s">
        <v>17938</v>
      </c>
      <c r="D13047" s="1">
        <v>1954</v>
      </c>
    </row>
    <row r="13048" spans="1:4">
      <c r="A13048" s="1">
        <v>18906</v>
      </c>
      <c r="B13048" s="1">
        <v>10700030</v>
      </c>
      <c r="C13048" s="1" t="s">
        <v>17939</v>
      </c>
      <c r="D13048" s="1">
        <v>1954</v>
      </c>
    </row>
    <row r="13049" spans="1:4">
      <c r="A13049" s="1">
        <v>18908</v>
      </c>
      <c r="B13049" s="1">
        <v>10700070</v>
      </c>
      <c r="C13049" s="1" t="s">
        <v>17940</v>
      </c>
      <c r="D13049" s="1">
        <v>1954</v>
      </c>
    </row>
    <row r="13050" spans="1:4">
      <c r="A13050" s="1">
        <v>18909</v>
      </c>
      <c r="B13050" s="1">
        <v>10700090</v>
      </c>
      <c r="C13050" s="1" t="s">
        <v>17941</v>
      </c>
      <c r="D13050" s="1">
        <v>1954</v>
      </c>
    </row>
    <row r="13051" spans="1:4">
      <c r="A13051" s="1">
        <v>18860</v>
      </c>
      <c r="B13051" s="1">
        <v>10710020</v>
      </c>
      <c r="C13051" s="1" t="s">
        <v>17942</v>
      </c>
      <c r="D13051" s="1">
        <v>1954</v>
      </c>
    </row>
    <row r="13052" spans="1:4">
      <c r="A13052" s="1">
        <v>18907</v>
      </c>
      <c r="B13052" s="1">
        <v>10710060</v>
      </c>
      <c r="C13052" s="1" t="s">
        <v>17943</v>
      </c>
      <c r="D13052" s="1">
        <v>1954</v>
      </c>
    </row>
    <row r="13053" spans="1:4">
      <c r="A13053" s="1">
        <v>18916</v>
      </c>
      <c r="B13053" s="1">
        <v>10710120</v>
      </c>
      <c r="C13053" s="1" t="s">
        <v>17944</v>
      </c>
      <c r="D13053" s="1">
        <v>1954</v>
      </c>
    </row>
    <row r="13054" spans="1:4">
      <c r="A13054" s="1">
        <v>20661</v>
      </c>
      <c r="B13054" s="1">
        <v>11200020</v>
      </c>
      <c r="C13054" s="1" t="s">
        <v>17945</v>
      </c>
      <c r="D13054" s="1">
        <v>1954</v>
      </c>
    </row>
    <row r="13055" spans="1:4">
      <c r="A13055" s="1">
        <v>20646</v>
      </c>
      <c r="B13055" s="1">
        <v>11200040</v>
      </c>
      <c r="C13055" s="1" t="s">
        <v>17946</v>
      </c>
      <c r="D13055" s="1">
        <v>1954</v>
      </c>
    </row>
    <row r="13056" spans="1:4">
      <c r="A13056" s="1">
        <v>20666</v>
      </c>
      <c r="B13056" s="1">
        <v>11200080</v>
      </c>
      <c r="C13056" s="1" t="s">
        <v>17947</v>
      </c>
      <c r="D13056" s="1">
        <v>1954</v>
      </c>
    </row>
    <row r="13057" spans="1:4">
      <c r="A13057" s="1">
        <v>20567</v>
      </c>
      <c r="B13057" s="1">
        <v>11200090</v>
      </c>
      <c r="C13057" s="1" t="s">
        <v>17948</v>
      </c>
      <c r="D13057" s="1">
        <v>1954</v>
      </c>
    </row>
    <row r="13058" spans="1:4">
      <c r="A13058" s="1">
        <v>20664</v>
      </c>
      <c r="B13058" s="1">
        <v>11200120</v>
      </c>
      <c r="C13058" s="1" t="s">
        <v>17949</v>
      </c>
      <c r="D13058" s="1">
        <v>1954</v>
      </c>
    </row>
    <row r="13059" spans="1:4">
      <c r="A13059" s="1">
        <v>20638</v>
      </c>
      <c r="B13059" s="1">
        <v>11200150</v>
      </c>
      <c r="C13059" s="1" t="s">
        <v>17950</v>
      </c>
      <c r="D13059" s="1">
        <v>1954</v>
      </c>
    </row>
    <row r="13060" spans="1:4">
      <c r="A13060" s="1">
        <v>17486</v>
      </c>
      <c r="B13060" s="1">
        <v>11200160</v>
      </c>
      <c r="C13060" s="1" t="s">
        <v>17951</v>
      </c>
      <c r="D13060" s="1">
        <v>1954</v>
      </c>
    </row>
    <row r="13061" spans="1:4">
      <c r="A13061" s="1">
        <v>17483</v>
      </c>
      <c r="B13061" s="1">
        <v>11200210</v>
      </c>
      <c r="C13061" s="1" t="s">
        <v>17952</v>
      </c>
      <c r="D13061" s="1">
        <v>1954</v>
      </c>
    </row>
    <row r="13062" spans="1:4">
      <c r="A13062" s="1">
        <v>10403</v>
      </c>
      <c r="B13062" s="1">
        <v>30010980</v>
      </c>
      <c r="C13062" s="1" t="s">
        <v>17953</v>
      </c>
      <c r="D13062" s="1">
        <v>1954</v>
      </c>
    </row>
    <row r="13063" spans="1:4">
      <c r="A13063" s="1">
        <v>50831</v>
      </c>
      <c r="B13063" s="1">
        <v>30011340</v>
      </c>
      <c r="C13063" s="1" t="s">
        <v>17954</v>
      </c>
      <c r="D13063" s="1">
        <v>1954</v>
      </c>
    </row>
    <row r="13064" spans="1:4">
      <c r="A13064" s="1">
        <v>40966</v>
      </c>
      <c r="B13064" s="1">
        <v>30070580</v>
      </c>
      <c r="C13064" s="1" t="s">
        <v>17955</v>
      </c>
      <c r="D13064" s="1">
        <v>1954</v>
      </c>
    </row>
    <row r="13065" spans="1:4">
      <c r="A13065" s="1">
        <v>50975</v>
      </c>
      <c r="B13065" s="1">
        <v>30070620</v>
      </c>
      <c r="C13065" s="1" t="s">
        <v>17956</v>
      </c>
      <c r="D13065" s="1">
        <v>1954</v>
      </c>
    </row>
    <row r="13066" spans="1:4">
      <c r="A13066" s="1">
        <v>51125</v>
      </c>
      <c r="B13066" s="1">
        <v>30070640</v>
      </c>
      <c r="C13066" s="1" t="s">
        <v>17957</v>
      </c>
      <c r="D13066" s="1">
        <v>1954</v>
      </c>
    </row>
    <row r="13067" spans="1:4">
      <c r="A13067" s="1">
        <v>50731</v>
      </c>
      <c r="B13067" s="1">
        <v>30740260</v>
      </c>
      <c r="C13067" s="1" t="s">
        <v>17958</v>
      </c>
      <c r="D13067" s="1">
        <v>1954</v>
      </c>
    </row>
    <row r="13068" spans="1:4">
      <c r="A13068" s="1">
        <v>50772</v>
      </c>
      <c r="B13068" s="1">
        <v>30740320</v>
      </c>
      <c r="C13068" s="1" t="s">
        <v>17959</v>
      </c>
      <c r="D13068" s="1">
        <v>1954</v>
      </c>
    </row>
    <row r="13069" spans="1:4">
      <c r="A13069" s="1">
        <v>50757</v>
      </c>
      <c r="B13069" s="1">
        <v>30740340</v>
      </c>
      <c r="C13069" s="1" t="s">
        <v>17960</v>
      </c>
      <c r="D13069" s="1">
        <v>1954</v>
      </c>
    </row>
    <row r="13070" spans="1:4">
      <c r="A13070" s="1">
        <v>50695</v>
      </c>
      <c r="B13070" s="1">
        <v>32370050</v>
      </c>
      <c r="C13070" s="1" t="s">
        <v>17961</v>
      </c>
      <c r="D13070" s="1">
        <v>1954</v>
      </c>
    </row>
    <row r="13071" spans="1:4">
      <c r="A13071" s="1">
        <v>6058</v>
      </c>
      <c r="B13071" s="1">
        <v>33111350</v>
      </c>
      <c r="C13071" s="1" t="s">
        <v>17962</v>
      </c>
      <c r="D13071" s="1">
        <v>1954</v>
      </c>
    </row>
    <row r="13072" spans="1:4">
      <c r="A13072" s="1">
        <v>8199</v>
      </c>
      <c r="B13072" s="1">
        <v>33120020</v>
      </c>
      <c r="C13072" s="1" t="s">
        <v>17963</v>
      </c>
      <c r="D13072" s="1">
        <v>1954</v>
      </c>
    </row>
    <row r="13073" spans="1:4">
      <c r="A13073" s="1">
        <v>51263</v>
      </c>
      <c r="B13073" s="1">
        <v>33670340</v>
      </c>
      <c r="C13073" s="1" t="s">
        <v>17964</v>
      </c>
      <c r="D13073" s="1">
        <v>1954</v>
      </c>
    </row>
    <row r="13074" spans="1:4">
      <c r="A13074" s="1">
        <v>9503</v>
      </c>
      <c r="B13074" s="1">
        <v>33680130</v>
      </c>
      <c r="C13074" s="1" t="s">
        <v>17965</v>
      </c>
      <c r="D13074" s="1">
        <v>1954</v>
      </c>
    </row>
    <row r="13075" spans="1:4">
      <c r="A13075" s="1">
        <v>50850</v>
      </c>
      <c r="B13075" s="1">
        <v>34300040</v>
      </c>
      <c r="C13075" s="1" t="s">
        <v>17966</v>
      </c>
      <c r="D13075" s="1">
        <v>1954</v>
      </c>
    </row>
    <row r="13076" spans="1:4">
      <c r="A13076" s="1">
        <v>50852</v>
      </c>
      <c r="B13076" s="1">
        <v>34300070</v>
      </c>
      <c r="C13076" s="1" t="s">
        <v>17967</v>
      </c>
      <c r="D13076" s="1">
        <v>1954</v>
      </c>
    </row>
    <row r="13077" spans="1:4">
      <c r="A13077" s="1">
        <v>40969</v>
      </c>
      <c r="B13077" s="1">
        <v>34300100</v>
      </c>
      <c r="C13077" s="1" t="s">
        <v>17968</v>
      </c>
      <c r="D13077" s="1">
        <v>1954</v>
      </c>
    </row>
    <row r="13078" spans="1:4">
      <c r="A13078" s="1">
        <v>50799</v>
      </c>
      <c r="B13078" s="1">
        <v>34320080</v>
      </c>
      <c r="C13078" s="1" t="s">
        <v>17969</v>
      </c>
      <c r="D13078" s="1">
        <v>1954</v>
      </c>
    </row>
    <row r="13079" spans="1:4">
      <c r="A13079" s="1">
        <v>50802</v>
      </c>
      <c r="B13079" s="1">
        <v>34320100</v>
      </c>
      <c r="C13079" s="1" t="s">
        <v>17970</v>
      </c>
      <c r="D13079" s="1">
        <v>1954</v>
      </c>
    </row>
    <row r="13080" spans="1:4">
      <c r="A13080" s="1">
        <v>50741</v>
      </c>
      <c r="B13080" s="1">
        <v>34320120</v>
      </c>
      <c r="C13080" s="1" t="s">
        <v>17971</v>
      </c>
      <c r="D13080" s="1">
        <v>1954</v>
      </c>
    </row>
    <row r="13081" spans="1:4">
      <c r="A13081" s="1">
        <v>51057</v>
      </c>
      <c r="B13081" s="1">
        <v>34320140</v>
      </c>
      <c r="C13081" s="1" t="s">
        <v>17972</v>
      </c>
      <c r="D13081" s="1">
        <v>1954</v>
      </c>
    </row>
    <row r="13082" spans="1:4">
      <c r="A13082" s="1">
        <v>50706</v>
      </c>
      <c r="B13082" s="1">
        <v>34330030</v>
      </c>
      <c r="C13082" s="1" t="s">
        <v>17973</v>
      </c>
      <c r="D13082" s="1">
        <v>1954</v>
      </c>
    </row>
    <row r="13083" spans="1:4">
      <c r="A13083" s="1">
        <v>50710</v>
      </c>
      <c r="B13083" s="1">
        <v>34330051</v>
      </c>
      <c r="C13083" s="1" t="s">
        <v>17974</v>
      </c>
      <c r="D13083" s="1">
        <v>1954</v>
      </c>
    </row>
    <row r="13084" spans="1:4">
      <c r="A13084" s="1">
        <v>50727</v>
      </c>
      <c r="B13084" s="1">
        <v>34330060</v>
      </c>
      <c r="C13084" s="1" t="s">
        <v>17975</v>
      </c>
      <c r="D13084" s="1">
        <v>1954</v>
      </c>
    </row>
    <row r="13085" spans="1:4">
      <c r="A13085" s="1">
        <v>50728</v>
      </c>
      <c r="B13085" s="1">
        <v>34330080</v>
      </c>
      <c r="C13085" s="1" t="s">
        <v>17976</v>
      </c>
      <c r="D13085" s="1">
        <v>1954</v>
      </c>
    </row>
    <row r="13086" spans="1:4">
      <c r="A13086" s="1">
        <v>51044</v>
      </c>
      <c r="B13086" s="1">
        <v>34330090</v>
      </c>
      <c r="C13086" s="1" t="s">
        <v>17977</v>
      </c>
      <c r="D13086" s="1">
        <v>1954</v>
      </c>
    </row>
    <row r="13087" spans="1:4">
      <c r="A13087" s="1">
        <v>50642</v>
      </c>
      <c r="B13087" s="1">
        <v>34330101</v>
      </c>
      <c r="C13087" s="1" t="s">
        <v>17978</v>
      </c>
      <c r="D13087" s="1">
        <v>1954</v>
      </c>
    </row>
    <row r="13088" spans="1:4">
      <c r="A13088" s="1">
        <v>50734</v>
      </c>
      <c r="B13088" s="1">
        <v>34340040</v>
      </c>
      <c r="C13088" s="1" t="s">
        <v>17979</v>
      </c>
      <c r="D13088" s="1">
        <v>1954</v>
      </c>
    </row>
    <row r="13089" spans="1:4">
      <c r="A13089" s="1">
        <v>50739</v>
      </c>
      <c r="B13089" s="1">
        <v>34340050</v>
      </c>
      <c r="C13089" s="1" t="s">
        <v>17980</v>
      </c>
      <c r="D13089" s="1">
        <v>1954</v>
      </c>
    </row>
    <row r="13090" spans="1:4">
      <c r="A13090" s="1">
        <v>50689</v>
      </c>
      <c r="B13090" s="1">
        <v>34340070</v>
      </c>
      <c r="C13090" s="1" t="s">
        <v>17981</v>
      </c>
      <c r="D13090" s="1">
        <v>1954</v>
      </c>
    </row>
    <row r="13091" spans="1:4">
      <c r="A13091" s="1">
        <v>50760</v>
      </c>
      <c r="B13091" s="1">
        <v>34360030</v>
      </c>
      <c r="C13091" s="1" t="s">
        <v>17982</v>
      </c>
      <c r="D13091" s="1">
        <v>1954</v>
      </c>
    </row>
    <row r="13092" spans="1:4">
      <c r="A13092" s="1">
        <v>50762</v>
      </c>
      <c r="B13092" s="1">
        <v>34360050</v>
      </c>
      <c r="C13092" s="1" t="s">
        <v>17983</v>
      </c>
      <c r="D13092" s="1">
        <v>1954</v>
      </c>
    </row>
    <row r="13093" spans="1:4">
      <c r="A13093" s="1">
        <v>50765</v>
      </c>
      <c r="B13093" s="1">
        <v>34360070</v>
      </c>
      <c r="C13093" s="1" t="s">
        <v>17984</v>
      </c>
      <c r="D13093" s="1">
        <v>1954</v>
      </c>
    </row>
    <row r="13094" spans="1:4">
      <c r="A13094" s="1">
        <v>50747</v>
      </c>
      <c r="B13094" s="1">
        <v>34370030</v>
      </c>
      <c r="C13094" s="1" t="s">
        <v>17985</v>
      </c>
      <c r="D13094" s="1">
        <v>1954</v>
      </c>
    </row>
    <row r="13095" spans="1:4">
      <c r="A13095" s="1">
        <v>50750</v>
      </c>
      <c r="B13095" s="1">
        <v>34370050</v>
      </c>
      <c r="C13095" s="1" t="s">
        <v>17986</v>
      </c>
      <c r="D13095" s="1">
        <v>1954</v>
      </c>
    </row>
    <row r="13096" spans="1:4">
      <c r="A13096" s="1">
        <v>50752</v>
      </c>
      <c r="B13096" s="1">
        <v>34370070</v>
      </c>
      <c r="C13096" s="1" t="s">
        <v>17987</v>
      </c>
      <c r="D13096" s="1">
        <v>1954</v>
      </c>
    </row>
    <row r="13097" spans="1:4">
      <c r="A13097" s="1">
        <v>2070</v>
      </c>
      <c r="B13097" s="1">
        <v>35010540</v>
      </c>
      <c r="C13097" s="1" t="s">
        <v>17988</v>
      </c>
      <c r="D13097" s="1">
        <v>1954</v>
      </c>
    </row>
    <row r="13098" spans="1:4">
      <c r="A13098" s="1">
        <v>7832</v>
      </c>
      <c r="B13098" s="1">
        <v>35040180</v>
      </c>
      <c r="C13098" s="1" t="s">
        <v>17989</v>
      </c>
      <c r="D13098" s="1">
        <v>1954</v>
      </c>
    </row>
    <row r="13099" spans="1:4">
      <c r="A13099" s="1">
        <v>5778</v>
      </c>
      <c r="B13099" s="1">
        <v>35050051</v>
      </c>
      <c r="C13099" s="1" t="s">
        <v>17990</v>
      </c>
      <c r="D13099" s="1">
        <v>1954</v>
      </c>
    </row>
    <row r="13100" spans="1:4">
      <c r="A13100" s="1">
        <v>42944</v>
      </c>
      <c r="B13100" s="1">
        <v>35080150</v>
      </c>
      <c r="C13100" s="1" t="s">
        <v>17991</v>
      </c>
      <c r="D13100" s="1">
        <v>1954</v>
      </c>
    </row>
    <row r="13101" spans="1:4">
      <c r="A13101" s="1">
        <v>5763</v>
      </c>
      <c r="B13101" s="1">
        <v>35110630</v>
      </c>
      <c r="C13101" s="1" t="s">
        <v>17992</v>
      </c>
      <c r="D13101" s="1">
        <v>1954</v>
      </c>
    </row>
    <row r="13102" spans="1:4">
      <c r="A13102" s="1">
        <v>7800</v>
      </c>
      <c r="B13102" s="1">
        <v>35160560</v>
      </c>
      <c r="C13102" s="1" t="s">
        <v>17993</v>
      </c>
      <c r="D13102" s="1">
        <v>1954</v>
      </c>
    </row>
    <row r="13103" spans="1:4">
      <c r="A13103" s="1">
        <v>1033</v>
      </c>
      <c r="B13103" s="1">
        <v>35190130</v>
      </c>
      <c r="C13103" s="1" t="s">
        <v>17994</v>
      </c>
      <c r="D13103" s="1">
        <v>1954</v>
      </c>
    </row>
    <row r="13104" spans="1:4">
      <c r="A13104" s="1">
        <v>3784</v>
      </c>
      <c r="B13104" s="1">
        <v>35220130</v>
      </c>
      <c r="C13104" s="1" t="s">
        <v>17995</v>
      </c>
      <c r="D13104" s="1">
        <v>1954</v>
      </c>
    </row>
    <row r="13105" spans="1:4">
      <c r="A13105" s="1">
        <v>3785</v>
      </c>
      <c r="B13105" s="1">
        <v>35220150</v>
      </c>
      <c r="C13105" s="1" t="s">
        <v>17996</v>
      </c>
      <c r="D13105" s="1">
        <v>1954</v>
      </c>
    </row>
    <row r="13106" spans="1:4">
      <c r="A13106" s="1">
        <v>6120</v>
      </c>
      <c r="B13106" s="1">
        <v>35270040</v>
      </c>
      <c r="C13106" s="1" t="s">
        <v>17997</v>
      </c>
      <c r="D13106" s="1">
        <v>1954</v>
      </c>
    </row>
    <row r="13107" spans="1:4">
      <c r="A13107" s="1">
        <v>5791</v>
      </c>
      <c r="B13107" s="1">
        <v>35270130</v>
      </c>
      <c r="C13107" s="1" t="s">
        <v>17998</v>
      </c>
      <c r="D13107" s="1">
        <v>1954</v>
      </c>
    </row>
    <row r="13108" spans="1:4">
      <c r="A13108" s="1">
        <v>12079</v>
      </c>
      <c r="B13108" s="1">
        <v>35370110</v>
      </c>
      <c r="C13108" s="1" t="s">
        <v>17999</v>
      </c>
      <c r="D13108" s="1">
        <v>1954</v>
      </c>
    </row>
    <row r="13109" spans="1:4">
      <c r="A13109" s="1">
        <v>12044</v>
      </c>
      <c r="B13109" s="1">
        <v>35380120</v>
      </c>
      <c r="C13109" s="1" t="s">
        <v>18000</v>
      </c>
      <c r="D13109" s="1">
        <v>1954</v>
      </c>
    </row>
    <row r="13110" spans="1:4">
      <c r="A13110" s="1">
        <v>6004</v>
      </c>
      <c r="B13110" s="1">
        <v>35410100</v>
      </c>
      <c r="C13110" s="1" t="s">
        <v>18001</v>
      </c>
      <c r="D13110" s="1">
        <v>1954</v>
      </c>
    </row>
    <row r="13111" spans="1:4">
      <c r="A13111" s="1">
        <v>1869</v>
      </c>
      <c r="B13111" s="1">
        <v>35410140</v>
      </c>
      <c r="C13111" s="1" t="s">
        <v>18002</v>
      </c>
      <c r="D13111" s="1">
        <v>1954</v>
      </c>
    </row>
    <row r="13112" spans="1:4">
      <c r="A13112" s="1">
        <v>7775</v>
      </c>
      <c r="B13112" s="1">
        <v>35500080</v>
      </c>
      <c r="C13112" s="1" t="s">
        <v>18003</v>
      </c>
      <c r="D13112" s="1">
        <v>1954</v>
      </c>
    </row>
    <row r="13113" spans="1:4">
      <c r="A13113" s="1">
        <v>8047</v>
      </c>
      <c r="B13113" s="1">
        <v>35500150</v>
      </c>
      <c r="C13113" s="1" t="s">
        <v>18004</v>
      </c>
      <c r="D13113" s="1">
        <v>1954</v>
      </c>
    </row>
    <row r="13114" spans="1:4">
      <c r="A13114" s="1">
        <v>7594</v>
      </c>
      <c r="B13114" s="1">
        <v>35500440</v>
      </c>
      <c r="C13114" s="1" t="s">
        <v>18005</v>
      </c>
      <c r="D13114" s="1">
        <v>1954</v>
      </c>
    </row>
    <row r="13115" spans="1:4">
      <c r="A13115" s="1">
        <v>7591</v>
      </c>
      <c r="B13115" s="1">
        <v>35500461</v>
      </c>
      <c r="C13115" s="1" t="s">
        <v>18006</v>
      </c>
      <c r="D13115" s="1">
        <v>1954</v>
      </c>
    </row>
    <row r="13116" spans="1:4">
      <c r="A13116" s="1">
        <v>7809</v>
      </c>
      <c r="B13116" s="1">
        <v>35510270</v>
      </c>
      <c r="C13116" s="1" t="s">
        <v>18007</v>
      </c>
      <c r="D13116" s="1">
        <v>1954</v>
      </c>
    </row>
    <row r="13117" spans="1:4">
      <c r="A13117" s="1">
        <v>7761</v>
      </c>
      <c r="B13117" s="1">
        <v>35520041</v>
      </c>
      <c r="C13117" s="1" t="s">
        <v>18008</v>
      </c>
      <c r="D13117" s="1">
        <v>1954</v>
      </c>
    </row>
    <row r="13118" spans="1:4">
      <c r="A13118" s="1">
        <v>97</v>
      </c>
      <c r="B13118" s="1">
        <v>35540040</v>
      </c>
      <c r="C13118" s="1" t="s">
        <v>18009</v>
      </c>
      <c r="D13118" s="1">
        <v>1954</v>
      </c>
    </row>
    <row r="13119" spans="1:4">
      <c r="A13119" s="1">
        <v>52732</v>
      </c>
      <c r="B13119" s="1">
        <v>35590110</v>
      </c>
      <c r="C13119" s="1" t="s">
        <v>18010</v>
      </c>
      <c r="D13119" s="1">
        <v>1954</v>
      </c>
    </row>
    <row r="13120" spans="1:4">
      <c r="A13120" s="1">
        <v>12116</v>
      </c>
      <c r="B13120" s="1">
        <v>35660290</v>
      </c>
      <c r="C13120" s="1" t="s">
        <v>18011</v>
      </c>
      <c r="D13120" s="1">
        <v>1954</v>
      </c>
    </row>
    <row r="13121" spans="1:4">
      <c r="A13121" s="1">
        <v>51239</v>
      </c>
      <c r="B13121" s="1">
        <v>35690580</v>
      </c>
      <c r="C13121" s="1" t="s">
        <v>18012</v>
      </c>
      <c r="D13121" s="1">
        <v>1954</v>
      </c>
    </row>
    <row r="13122" spans="1:4">
      <c r="A13122" s="1">
        <v>8429</v>
      </c>
      <c r="B13122" s="1">
        <v>35700100</v>
      </c>
      <c r="C13122" s="1" t="s">
        <v>18013</v>
      </c>
      <c r="D13122" s="1">
        <v>1954</v>
      </c>
    </row>
    <row r="13123" spans="1:4">
      <c r="A13123" s="1">
        <v>7916</v>
      </c>
      <c r="B13123" s="1">
        <v>35750130</v>
      </c>
      <c r="C13123" s="1" t="s">
        <v>18014</v>
      </c>
      <c r="D13123" s="1">
        <v>1954</v>
      </c>
    </row>
    <row r="13124" spans="1:4">
      <c r="A13124" s="1">
        <v>1781</v>
      </c>
      <c r="B13124" s="1">
        <v>35820070</v>
      </c>
      <c r="C13124" s="1" t="s">
        <v>18015</v>
      </c>
      <c r="D13124" s="1">
        <v>1954</v>
      </c>
    </row>
    <row r="13125" spans="1:4">
      <c r="A13125" s="1">
        <v>1827</v>
      </c>
      <c r="B13125" s="1">
        <v>35900180</v>
      </c>
      <c r="C13125" s="1" t="s">
        <v>18016</v>
      </c>
      <c r="D13125" s="1">
        <v>1954</v>
      </c>
    </row>
    <row r="13126" spans="1:4">
      <c r="A13126" s="1">
        <v>19900</v>
      </c>
      <c r="B13126" s="1">
        <v>35950150</v>
      </c>
      <c r="C13126" s="1" t="s">
        <v>18017</v>
      </c>
      <c r="D13126" s="1">
        <v>1954</v>
      </c>
    </row>
    <row r="13127" spans="1:4">
      <c r="A13127" s="1">
        <v>20216</v>
      </c>
      <c r="B13127" s="1">
        <v>35950320</v>
      </c>
      <c r="C13127" s="1" t="s">
        <v>18018</v>
      </c>
      <c r="D13127" s="1">
        <v>1954</v>
      </c>
    </row>
    <row r="13128" spans="1:4">
      <c r="A13128" s="1">
        <v>20251</v>
      </c>
      <c r="B13128" s="1">
        <v>35950340</v>
      </c>
      <c r="C13128" s="1" t="s">
        <v>18019</v>
      </c>
      <c r="D13128" s="1">
        <v>1954</v>
      </c>
    </row>
    <row r="13129" spans="1:4">
      <c r="A13129" s="1">
        <v>19842</v>
      </c>
      <c r="B13129" s="1">
        <v>35960040</v>
      </c>
      <c r="C13129" s="1" t="s">
        <v>18020</v>
      </c>
      <c r="D13129" s="1">
        <v>1954</v>
      </c>
    </row>
    <row r="13130" spans="1:4">
      <c r="A13130" s="1">
        <v>21999</v>
      </c>
      <c r="B13130" s="1">
        <v>36000440</v>
      </c>
      <c r="C13130" s="1" t="s">
        <v>18021</v>
      </c>
      <c r="D13130" s="1">
        <v>1954</v>
      </c>
    </row>
    <row r="13131" spans="1:4">
      <c r="A13131" s="1">
        <v>20189</v>
      </c>
      <c r="B13131" s="1">
        <v>36000610</v>
      </c>
      <c r="C13131" s="1" t="s">
        <v>18022</v>
      </c>
      <c r="D13131" s="1">
        <v>1954</v>
      </c>
    </row>
    <row r="13132" spans="1:4">
      <c r="A13132" s="1">
        <v>20849</v>
      </c>
      <c r="B13132" s="1">
        <v>36060040</v>
      </c>
      <c r="C13132" s="1" t="s">
        <v>18023</v>
      </c>
      <c r="D13132" s="1">
        <v>1954</v>
      </c>
    </row>
    <row r="13133" spans="1:4">
      <c r="A13133" s="1">
        <v>20872</v>
      </c>
      <c r="B13133" s="1">
        <v>36060080</v>
      </c>
      <c r="C13133" s="1" t="s">
        <v>18024</v>
      </c>
      <c r="D13133" s="1">
        <v>1954</v>
      </c>
    </row>
    <row r="13134" spans="1:4">
      <c r="A13134" s="1">
        <v>20880</v>
      </c>
      <c r="B13134" s="1">
        <v>36080050</v>
      </c>
      <c r="C13134" s="1" t="s">
        <v>18025</v>
      </c>
      <c r="D13134" s="1">
        <v>1954</v>
      </c>
    </row>
    <row r="13135" spans="1:4">
      <c r="A13135" s="1">
        <v>20262</v>
      </c>
      <c r="B13135" s="1">
        <v>36100080</v>
      </c>
      <c r="C13135" s="1" t="s">
        <v>18026</v>
      </c>
      <c r="D13135" s="1">
        <v>1954</v>
      </c>
    </row>
    <row r="13136" spans="1:4">
      <c r="A13136" s="1">
        <v>20184</v>
      </c>
      <c r="B13136" s="1">
        <v>36300010</v>
      </c>
      <c r="C13136" s="1" t="s">
        <v>18027</v>
      </c>
      <c r="D13136" s="1">
        <v>1954</v>
      </c>
    </row>
    <row r="13137" spans="1:4">
      <c r="A13137" s="1">
        <v>21560</v>
      </c>
      <c r="B13137" s="1">
        <v>36300030</v>
      </c>
      <c r="C13137" s="1" t="s">
        <v>18028</v>
      </c>
      <c r="D13137" s="1">
        <v>1954</v>
      </c>
    </row>
    <row r="13138" spans="1:4">
      <c r="A13138" s="1">
        <v>21504</v>
      </c>
      <c r="B13138" s="1">
        <v>36300040</v>
      </c>
      <c r="C13138" s="1" t="s">
        <v>18029</v>
      </c>
      <c r="D13138" s="1">
        <v>1954</v>
      </c>
    </row>
    <row r="13139" spans="1:4">
      <c r="A13139" s="1">
        <v>21537</v>
      </c>
      <c r="B13139" s="1">
        <v>36300050</v>
      </c>
      <c r="C13139" s="1" t="s">
        <v>18030</v>
      </c>
      <c r="D13139" s="1">
        <v>1954</v>
      </c>
    </row>
    <row r="13140" spans="1:4">
      <c r="A13140" s="1">
        <v>21536</v>
      </c>
      <c r="B13140" s="1">
        <v>36300070</v>
      </c>
      <c r="C13140" s="1" t="s">
        <v>18031</v>
      </c>
      <c r="D13140" s="1">
        <v>1954</v>
      </c>
    </row>
    <row r="13141" spans="1:4">
      <c r="A13141" s="1">
        <v>21491</v>
      </c>
      <c r="B13141" s="1">
        <v>36300080</v>
      </c>
      <c r="C13141" s="1" t="s">
        <v>18032</v>
      </c>
      <c r="D13141" s="1">
        <v>1954</v>
      </c>
    </row>
    <row r="13142" spans="1:4">
      <c r="A13142" s="1">
        <v>21563</v>
      </c>
      <c r="B13142" s="1">
        <v>36310080</v>
      </c>
      <c r="C13142" s="1" t="s">
        <v>18033</v>
      </c>
      <c r="D13142" s="1">
        <v>1954</v>
      </c>
    </row>
    <row r="13143" spans="1:4">
      <c r="A13143" s="1">
        <v>21306</v>
      </c>
      <c r="B13143" s="1">
        <v>36520190</v>
      </c>
      <c r="C13143" s="1" t="s">
        <v>18034</v>
      </c>
      <c r="D13143" s="1">
        <v>1954</v>
      </c>
    </row>
    <row r="13144" spans="1:4">
      <c r="A13144" s="1">
        <v>21337</v>
      </c>
      <c r="B13144" s="1">
        <v>36670040</v>
      </c>
      <c r="C13144" s="1" t="s">
        <v>18035</v>
      </c>
      <c r="D13144" s="1">
        <v>1954</v>
      </c>
    </row>
    <row r="13145" spans="1:4">
      <c r="A13145" s="1">
        <v>1649</v>
      </c>
      <c r="B13145" s="1">
        <v>36720670</v>
      </c>
      <c r="C13145" s="1" t="s">
        <v>18036</v>
      </c>
      <c r="D13145" s="1">
        <v>1954</v>
      </c>
    </row>
    <row r="13146" spans="1:4">
      <c r="A13146" s="1">
        <v>42524</v>
      </c>
      <c r="B13146" s="1">
        <v>36730010</v>
      </c>
      <c r="C13146" s="1" t="s">
        <v>18037</v>
      </c>
      <c r="D13146" s="1">
        <v>1954</v>
      </c>
    </row>
    <row r="13147" spans="1:4">
      <c r="A13147" s="1">
        <v>13096</v>
      </c>
      <c r="B13147" s="1">
        <v>36730060</v>
      </c>
      <c r="C13147" s="1" t="s">
        <v>18038</v>
      </c>
      <c r="D13147" s="1">
        <v>1954</v>
      </c>
    </row>
    <row r="13148" spans="1:4">
      <c r="A13148" s="1">
        <v>11220</v>
      </c>
      <c r="B13148" s="1">
        <v>36740070</v>
      </c>
      <c r="C13148" s="1" t="s">
        <v>18039</v>
      </c>
      <c r="D13148" s="1">
        <v>1954</v>
      </c>
    </row>
    <row r="13149" spans="1:4">
      <c r="A13149" s="1">
        <v>12643</v>
      </c>
      <c r="B13149" s="1">
        <v>36740170</v>
      </c>
      <c r="C13149" s="1" t="s">
        <v>18040</v>
      </c>
      <c r="D13149" s="1">
        <v>1954</v>
      </c>
    </row>
    <row r="13150" spans="1:4">
      <c r="A13150" s="1">
        <v>12676</v>
      </c>
      <c r="B13150" s="1">
        <v>36740220</v>
      </c>
      <c r="C13150" s="1" t="s">
        <v>18041</v>
      </c>
      <c r="D13150" s="1">
        <v>1954</v>
      </c>
    </row>
    <row r="13151" spans="1:4">
      <c r="A13151" s="1">
        <v>11217</v>
      </c>
      <c r="B13151" s="1">
        <v>36740280</v>
      </c>
      <c r="C13151" s="1" t="s">
        <v>18042</v>
      </c>
      <c r="D13151" s="1">
        <v>1954</v>
      </c>
    </row>
    <row r="13152" spans="1:4">
      <c r="A13152" s="1">
        <v>12634</v>
      </c>
      <c r="B13152" s="1">
        <v>36740320</v>
      </c>
      <c r="C13152" s="1" t="s">
        <v>18043</v>
      </c>
      <c r="D13152" s="1">
        <v>1954</v>
      </c>
    </row>
    <row r="13153" spans="1:4">
      <c r="A13153" s="1">
        <v>11290</v>
      </c>
      <c r="B13153" s="1">
        <v>36740330</v>
      </c>
      <c r="C13153" s="1" t="s">
        <v>18044</v>
      </c>
      <c r="D13153" s="1">
        <v>1954</v>
      </c>
    </row>
    <row r="13154" spans="1:4">
      <c r="A13154" s="1">
        <v>12677</v>
      </c>
      <c r="B13154" s="1">
        <v>36740400</v>
      </c>
      <c r="C13154" s="1" t="s">
        <v>18045</v>
      </c>
      <c r="D13154" s="1">
        <v>1954</v>
      </c>
    </row>
    <row r="13155" spans="1:4">
      <c r="A13155" s="1">
        <v>11229</v>
      </c>
      <c r="B13155" s="1">
        <v>36760040</v>
      </c>
      <c r="C13155" s="1" t="s">
        <v>18046</v>
      </c>
      <c r="D13155" s="1">
        <v>1954</v>
      </c>
    </row>
    <row r="13156" spans="1:4">
      <c r="A13156" s="1">
        <v>11278</v>
      </c>
      <c r="B13156" s="1">
        <v>36760320</v>
      </c>
      <c r="C13156" s="1" t="s">
        <v>18047</v>
      </c>
      <c r="D13156" s="1">
        <v>1954</v>
      </c>
    </row>
    <row r="13157" spans="1:4">
      <c r="A13157" s="1">
        <v>5188</v>
      </c>
      <c r="B13157" s="1">
        <v>36870080</v>
      </c>
      <c r="C13157" s="1" t="s">
        <v>18048</v>
      </c>
      <c r="D13157" s="1">
        <v>1954</v>
      </c>
    </row>
    <row r="13158" spans="1:4">
      <c r="A13158" s="1">
        <v>1547</v>
      </c>
      <c r="B13158" s="1">
        <v>36900260</v>
      </c>
      <c r="C13158" s="1" t="s">
        <v>18049</v>
      </c>
      <c r="D13158" s="1">
        <v>1954</v>
      </c>
    </row>
    <row r="13159" spans="1:4">
      <c r="A13159" s="1">
        <v>1609</v>
      </c>
      <c r="B13159" s="1">
        <v>36900270</v>
      </c>
      <c r="C13159" s="1" t="s">
        <v>18050</v>
      </c>
      <c r="D13159" s="1">
        <v>1954</v>
      </c>
    </row>
    <row r="13160" spans="1:4">
      <c r="A13160" s="1">
        <v>1661</v>
      </c>
      <c r="B13160" s="1">
        <v>36920040</v>
      </c>
      <c r="C13160" s="1" t="s">
        <v>18051</v>
      </c>
      <c r="D13160" s="1">
        <v>1954</v>
      </c>
    </row>
    <row r="13161" spans="1:4">
      <c r="A13161" s="1">
        <v>62546</v>
      </c>
      <c r="B13161" s="1">
        <v>37020070</v>
      </c>
      <c r="C13161" s="1" t="s">
        <v>18052</v>
      </c>
      <c r="D13161" s="1">
        <v>1954</v>
      </c>
    </row>
    <row r="13162" spans="1:4">
      <c r="A13162" s="1">
        <v>8923</v>
      </c>
      <c r="B13162" s="1">
        <v>38290090</v>
      </c>
      <c r="C13162" s="1" t="s">
        <v>18053</v>
      </c>
      <c r="D13162" s="1">
        <v>1954</v>
      </c>
    </row>
    <row r="13163" spans="1:4">
      <c r="A13163" s="1">
        <v>3956</v>
      </c>
      <c r="B13163" s="1">
        <v>40010050</v>
      </c>
      <c r="C13163" s="1" t="s">
        <v>18054</v>
      </c>
      <c r="D13163" s="1">
        <v>1954</v>
      </c>
    </row>
    <row r="13164" spans="1:4">
      <c r="A13164" s="1">
        <v>4564</v>
      </c>
      <c r="B13164" s="1">
        <v>40010270</v>
      </c>
      <c r="C13164" s="1" t="s">
        <v>18055</v>
      </c>
      <c r="D13164" s="1">
        <v>1954</v>
      </c>
    </row>
    <row r="13165" spans="1:4">
      <c r="A13165" s="1">
        <v>618</v>
      </c>
      <c r="B13165" s="1">
        <v>40010740</v>
      </c>
      <c r="C13165" s="1" t="s">
        <v>18056</v>
      </c>
      <c r="D13165" s="1">
        <v>1954</v>
      </c>
    </row>
    <row r="13166" spans="1:4">
      <c r="A13166" s="1">
        <v>648</v>
      </c>
      <c r="B13166" s="1">
        <v>40060020</v>
      </c>
      <c r="C13166" s="1" t="s">
        <v>18057</v>
      </c>
      <c r="D13166" s="1">
        <v>1954</v>
      </c>
    </row>
    <row r="13167" spans="1:4">
      <c r="A13167" s="1">
        <v>1003</v>
      </c>
      <c r="B13167" s="1">
        <v>40060030</v>
      </c>
      <c r="C13167" s="1" t="s">
        <v>18058</v>
      </c>
      <c r="D13167" s="1">
        <v>1954</v>
      </c>
    </row>
    <row r="13168" spans="1:4">
      <c r="A13168" s="1">
        <v>4244</v>
      </c>
      <c r="B13168" s="1">
        <v>40060120</v>
      </c>
      <c r="C13168" s="1" t="s">
        <v>18059</v>
      </c>
      <c r="D13168" s="1">
        <v>1954</v>
      </c>
    </row>
    <row r="13169" spans="1:4">
      <c r="A13169" s="1">
        <v>3883</v>
      </c>
      <c r="B13169" s="1">
        <v>40060180</v>
      </c>
      <c r="C13169" s="1" t="s">
        <v>18060</v>
      </c>
      <c r="D13169" s="1">
        <v>1954</v>
      </c>
    </row>
    <row r="13170" spans="1:4">
      <c r="A13170" s="1">
        <v>3849</v>
      </c>
      <c r="B13170" s="1">
        <v>40060240</v>
      </c>
      <c r="C13170" s="1" t="s">
        <v>18061</v>
      </c>
      <c r="D13170" s="1">
        <v>1954</v>
      </c>
    </row>
    <row r="13171" spans="1:4">
      <c r="A13171" s="1">
        <v>3698</v>
      </c>
      <c r="B13171" s="1">
        <v>40120030</v>
      </c>
      <c r="C13171" s="1" t="s">
        <v>18062</v>
      </c>
      <c r="D13171" s="1">
        <v>1954</v>
      </c>
    </row>
    <row r="13172" spans="1:4">
      <c r="A13172" s="1">
        <v>1087</v>
      </c>
      <c r="B13172" s="1">
        <v>40130280</v>
      </c>
      <c r="C13172" s="1" t="s">
        <v>18063</v>
      </c>
      <c r="D13172" s="1">
        <v>1954</v>
      </c>
    </row>
    <row r="13173" spans="1:4">
      <c r="A13173" s="1">
        <v>3171</v>
      </c>
      <c r="B13173" s="1">
        <v>40140320</v>
      </c>
      <c r="C13173" s="1" t="s">
        <v>18064</v>
      </c>
      <c r="D13173" s="1">
        <v>1954</v>
      </c>
    </row>
    <row r="13174" spans="1:4">
      <c r="A13174" s="1">
        <v>3917</v>
      </c>
      <c r="B13174" s="1">
        <v>40170350</v>
      </c>
      <c r="C13174" s="1" t="s">
        <v>18065</v>
      </c>
      <c r="D13174" s="1">
        <v>1954</v>
      </c>
    </row>
    <row r="13175" spans="1:4">
      <c r="A13175" s="1">
        <v>3593</v>
      </c>
      <c r="B13175" s="1">
        <v>40170380</v>
      </c>
      <c r="C13175" s="1" t="s">
        <v>18066</v>
      </c>
      <c r="D13175" s="1">
        <v>1954</v>
      </c>
    </row>
    <row r="13176" spans="1:4">
      <c r="A13176" s="1">
        <v>4007</v>
      </c>
      <c r="B13176" s="1">
        <v>40170480</v>
      </c>
      <c r="C13176" s="1" t="s">
        <v>18067</v>
      </c>
      <c r="D13176" s="1">
        <v>1954</v>
      </c>
    </row>
    <row r="13177" spans="1:4">
      <c r="A13177" s="1">
        <v>4247</v>
      </c>
      <c r="B13177" s="1">
        <v>40170860</v>
      </c>
      <c r="C13177" s="1" t="s">
        <v>18068</v>
      </c>
      <c r="D13177" s="1">
        <v>1954</v>
      </c>
    </row>
    <row r="13178" spans="1:4">
      <c r="A13178" s="1">
        <v>4315</v>
      </c>
      <c r="B13178" s="1">
        <v>40170960</v>
      </c>
      <c r="C13178" s="1" t="s">
        <v>18069</v>
      </c>
      <c r="D13178" s="1">
        <v>1954</v>
      </c>
    </row>
    <row r="13179" spans="1:4">
      <c r="A13179" s="1">
        <v>3086</v>
      </c>
      <c r="B13179" s="1">
        <v>40171000</v>
      </c>
      <c r="C13179" s="1" t="s">
        <v>18070</v>
      </c>
      <c r="D13179" s="1">
        <v>1954</v>
      </c>
    </row>
    <row r="13180" spans="1:4">
      <c r="A13180" s="1">
        <v>4099</v>
      </c>
      <c r="B13180" s="1">
        <v>40180620</v>
      </c>
      <c r="C13180" s="1" t="s">
        <v>18071</v>
      </c>
      <c r="D13180" s="1">
        <v>1954</v>
      </c>
    </row>
    <row r="13181" spans="1:4">
      <c r="A13181" s="1">
        <v>723</v>
      </c>
      <c r="B13181" s="1">
        <v>40200330</v>
      </c>
      <c r="C13181" s="1" t="s">
        <v>18072</v>
      </c>
      <c r="D13181" s="1">
        <v>1954</v>
      </c>
    </row>
    <row r="13182" spans="1:4">
      <c r="A13182" s="1">
        <v>4023</v>
      </c>
      <c r="B13182" s="1">
        <v>40200350</v>
      </c>
      <c r="C13182" s="1" t="s">
        <v>18073</v>
      </c>
      <c r="D13182" s="1">
        <v>1954</v>
      </c>
    </row>
    <row r="13183" spans="1:4">
      <c r="A13183" s="1">
        <v>721</v>
      </c>
      <c r="B13183" s="1">
        <v>40200510</v>
      </c>
      <c r="C13183" s="1" t="s">
        <v>18074</v>
      </c>
      <c r="D13183" s="1">
        <v>1954</v>
      </c>
    </row>
    <row r="13184" spans="1:4">
      <c r="A13184" s="1">
        <v>3890</v>
      </c>
      <c r="B13184" s="1">
        <v>40210050</v>
      </c>
      <c r="C13184" s="1" t="s">
        <v>18075</v>
      </c>
      <c r="D13184" s="1">
        <v>1954</v>
      </c>
    </row>
    <row r="13185" spans="1:4">
      <c r="A13185" s="1">
        <v>4043</v>
      </c>
      <c r="B13185" s="1">
        <v>40230100</v>
      </c>
      <c r="C13185" s="1" t="s">
        <v>18076</v>
      </c>
      <c r="D13185" s="1">
        <v>1954</v>
      </c>
    </row>
    <row r="13186" spans="1:4">
      <c r="A13186" s="1">
        <v>1187</v>
      </c>
      <c r="B13186" s="1">
        <v>40240210</v>
      </c>
      <c r="C13186" s="1" t="s">
        <v>25</v>
      </c>
      <c r="D13186" s="1">
        <v>1954</v>
      </c>
    </row>
    <row r="13187" spans="1:4">
      <c r="A13187" s="1">
        <v>1193</v>
      </c>
      <c r="B13187" s="1">
        <v>40240370</v>
      </c>
      <c r="C13187" s="1" t="s">
        <v>18077</v>
      </c>
      <c r="D13187" s="1">
        <v>1954</v>
      </c>
    </row>
    <row r="13188" spans="1:4">
      <c r="A13188" s="1">
        <v>768</v>
      </c>
      <c r="B13188" s="1">
        <v>40240530</v>
      </c>
      <c r="C13188" s="1" t="s">
        <v>18078</v>
      </c>
      <c r="D13188" s="1">
        <v>1954</v>
      </c>
    </row>
    <row r="13189" spans="1:4">
      <c r="A13189" s="1">
        <v>3123</v>
      </c>
      <c r="B13189" s="1">
        <v>40260140</v>
      </c>
      <c r="C13189" s="1" t="s">
        <v>18079</v>
      </c>
      <c r="D13189" s="1">
        <v>1954</v>
      </c>
    </row>
    <row r="13190" spans="1:4">
      <c r="A13190" s="1">
        <v>3102</v>
      </c>
      <c r="B13190" s="1">
        <v>40290090</v>
      </c>
      <c r="C13190" s="1" t="s">
        <v>18080</v>
      </c>
      <c r="D13190" s="1">
        <v>1954</v>
      </c>
    </row>
    <row r="13191" spans="1:4">
      <c r="A13191" s="1">
        <v>854</v>
      </c>
      <c r="B13191" s="1">
        <v>40300900</v>
      </c>
      <c r="C13191" s="1" t="s">
        <v>18081</v>
      </c>
      <c r="D13191" s="1">
        <v>1954</v>
      </c>
    </row>
    <row r="13192" spans="1:4">
      <c r="A13192" s="1">
        <v>1108</v>
      </c>
      <c r="B13192" s="1">
        <v>40360390</v>
      </c>
      <c r="C13192" s="1" t="s">
        <v>18082</v>
      </c>
      <c r="D13192" s="1">
        <v>1954</v>
      </c>
    </row>
    <row r="13193" spans="1:4">
      <c r="A13193" s="1">
        <v>4215</v>
      </c>
      <c r="B13193" s="1">
        <v>40430010</v>
      </c>
      <c r="C13193" s="1" t="s">
        <v>18083</v>
      </c>
      <c r="D13193" s="1">
        <v>1954</v>
      </c>
    </row>
    <row r="13194" spans="1:4">
      <c r="A13194" s="1">
        <v>1013</v>
      </c>
      <c r="B13194" s="1">
        <v>40460030</v>
      </c>
      <c r="C13194" s="1" t="s">
        <v>18084</v>
      </c>
      <c r="D13194" s="1">
        <v>1954</v>
      </c>
    </row>
    <row r="13195" spans="1:4">
      <c r="A13195" s="1">
        <v>1397</v>
      </c>
      <c r="B13195" s="1">
        <v>40470110</v>
      </c>
      <c r="C13195" s="1" t="s">
        <v>18085</v>
      </c>
      <c r="D13195" s="1">
        <v>1954</v>
      </c>
    </row>
    <row r="13196" spans="1:4">
      <c r="A13196" s="1">
        <v>4760</v>
      </c>
      <c r="B13196" s="1">
        <v>40560070</v>
      </c>
      <c r="C13196" s="1" t="s">
        <v>18086</v>
      </c>
      <c r="D13196" s="1">
        <v>1954</v>
      </c>
    </row>
    <row r="13197" spans="1:4">
      <c r="A13197" s="1">
        <v>4639</v>
      </c>
      <c r="B13197" s="1">
        <v>40570270</v>
      </c>
      <c r="C13197" s="1" t="s">
        <v>18087</v>
      </c>
      <c r="D13197" s="1">
        <v>1954</v>
      </c>
    </row>
    <row r="13198" spans="1:4">
      <c r="A13198" s="1">
        <v>4385</v>
      </c>
      <c r="B13198" s="1">
        <v>40580160</v>
      </c>
      <c r="C13198" s="1" t="s">
        <v>18088</v>
      </c>
      <c r="D13198" s="1">
        <v>1954</v>
      </c>
    </row>
    <row r="13199" spans="1:4">
      <c r="A13199" s="1">
        <v>4627</v>
      </c>
      <c r="B13199" s="1">
        <v>40590060</v>
      </c>
      <c r="C13199" s="1" t="s">
        <v>18089</v>
      </c>
      <c r="D13199" s="1">
        <v>1954</v>
      </c>
    </row>
    <row r="13200" spans="1:4">
      <c r="A13200" s="1">
        <v>4874</v>
      </c>
      <c r="B13200" s="1">
        <v>40660120</v>
      </c>
      <c r="C13200" s="1" t="s">
        <v>18090</v>
      </c>
      <c r="D13200" s="1">
        <v>1954</v>
      </c>
    </row>
    <row r="13201" spans="1:4">
      <c r="A13201" s="1">
        <v>4489</v>
      </c>
      <c r="B13201" s="1">
        <v>40700170</v>
      </c>
      <c r="C13201" s="1" t="s">
        <v>18091</v>
      </c>
      <c r="D13201" s="1">
        <v>1954</v>
      </c>
    </row>
    <row r="13202" spans="1:4">
      <c r="A13202" s="1">
        <v>4712</v>
      </c>
      <c r="B13202" s="1">
        <v>40770030</v>
      </c>
      <c r="C13202" s="1" t="s">
        <v>18092</v>
      </c>
      <c r="D13202" s="1">
        <v>1954</v>
      </c>
    </row>
    <row r="13203" spans="1:4">
      <c r="A13203" s="1">
        <v>4406</v>
      </c>
      <c r="B13203" s="1">
        <v>40780230</v>
      </c>
      <c r="C13203" s="1" t="s">
        <v>18093</v>
      </c>
      <c r="D13203" s="1">
        <v>1954</v>
      </c>
    </row>
    <row r="13204" spans="1:4">
      <c r="A13204" s="1">
        <v>60832</v>
      </c>
      <c r="B13204" s="1">
        <v>40830520</v>
      </c>
      <c r="C13204" s="1" t="s">
        <v>18094</v>
      </c>
      <c r="D13204" s="1">
        <v>1954</v>
      </c>
    </row>
    <row r="13205" spans="1:4">
      <c r="A13205" s="1">
        <v>67762</v>
      </c>
      <c r="B13205" s="1" t="e">
        <v>#N/A</v>
      </c>
      <c r="C13205" s="1" t="e">
        <v>#N/A</v>
      </c>
      <c r="D13205" s="1">
        <v>1954</v>
      </c>
    </row>
    <row r="13206" spans="1:4">
      <c r="A13206" s="1">
        <v>67751</v>
      </c>
      <c r="B13206" s="1" t="e">
        <v>#N/A</v>
      </c>
      <c r="C13206" s="1" t="e">
        <v>#N/A</v>
      </c>
      <c r="D13206" s="1">
        <v>1954</v>
      </c>
    </row>
    <row r="13207" spans="1:4">
      <c r="A13207" s="1">
        <v>68807</v>
      </c>
      <c r="B13207" s="1" t="e">
        <v>#N/A</v>
      </c>
      <c r="C13207" s="1" t="e">
        <v>#N/A</v>
      </c>
      <c r="D13207" s="1">
        <v>1954</v>
      </c>
    </row>
    <row r="13208" spans="1:4">
      <c r="A13208" s="1">
        <v>46395</v>
      </c>
      <c r="B13208" s="1" t="e">
        <v>#N/A</v>
      </c>
      <c r="C13208" s="1" t="e">
        <v>#N/A</v>
      </c>
      <c r="D13208" s="1">
        <v>1954</v>
      </c>
    </row>
    <row r="13209" spans="1:4">
      <c r="A13209" s="1">
        <v>67779</v>
      </c>
      <c r="B13209" s="1" t="e">
        <v>#N/A</v>
      </c>
      <c r="C13209" s="1" t="e">
        <v>#N/A</v>
      </c>
      <c r="D13209" s="1">
        <v>1954</v>
      </c>
    </row>
    <row r="13210" spans="1:4">
      <c r="A13210" s="1">
        <v>29605</v>
      </c>
      <c r="B13210" s="1" t="e">
        <v>#N/A</v>
      </c>
      <c r="C13210" s="1" t="e">
        <v>#N/A</v>
      </c>
      <c r="D13210" s="1">
        <v>1954</v>
      </c>
    </row>
    <row r="13211" spans="1:4">
      <c r="A13211" s="1">
        <v>67772</v>
      </c>
      <c r="B13211" s="1" t="e">
        <v>#N/A</v>
      </c>
      <c r="C13211" s="1" t="e">
        <v>#N/A</v>
      </c>
      <c r="D13211" s="1">
        <v>1954</v>
      </c>
    </row>
    <row r="13212" spans="1:4">
      <c r="A13212" s="1">
        <v>67746</v>
      </c>
      <c r="B13212" s="1" t="e">
        <v>#N/A</v>
      </c>
      <c r="C13212" s="1" t="e">
        <v>#N/A</v>
      </c>
      <c r="D13212" s="1">
        <v>1954</v>
      </c>
    </row>
    <row r="13213" spans="1:4">
      <c r="A13213" s="1">
        <v>22906</v>
      </c>
      <c r="B13213" s="1">
        <v>0</v>
      </c>
      <c r="C13213" s="1" t="s">
        <v>18095</v>
      </c>
      <c r="D13213" s="1">
        <v>1955</v>
      </c>
    </row>
    <row r="13214" spans="1:4">
      <c r="A13214" s="1">
        <v>10895</v>
      </c>
      <c r="B13214" s="1">
        <v>0</v>
      </c>
      <c r="C13214" s="1" t="s">
        <v>18096</v>
      </c>
      <c r="D13214" s="1">
        <v>1955</v>
      </c>
    </row>
    <row r="13215" spans="1:4">
      <c r="A13215" s="1">
        <v>12688</v>
      </c>
      <c r="B13215" s="1">
        <v>0</v>
      </c>
      <c r="C13215" s="1" t="s">
        <v>18097</v>
      </c>
      <c r="D13215" s="1">
        <v>1955</v>
      </c>
    </row>
    <row r="13216" spans="1:4">
      <c r="A13216" s="1">
        <v>257</v>
      </c>
      <c r="B13216" s="1">
        <v>0</v>
      </c>
      <c r="C13216" s="1" t="s">
        <v>18098</v>
      </c>
      <c r="D13216" s="1">
        <v>1955</v>
      </c>
    </row>
    <row r="13217" spans="1:4">
      <c r="A13217" s="1">
        <v>3407</v>
      </c>
      <c r="B13217" s="1">
        <v>0</v>
      </c>
      <c r="C13217" s="1" t="s">
        <v>18099</v>
      </c>
      <c r="D13217" s="1">
        <v>1955</v>
      </c>
    </row>
    <row r="13218" spans="1:4">
      <c r="A13218" s="1">
        <v>3420</v>
      </c>
      <c r="B13218" s="1">
        <v>0</v>
      </c>
      <c r="C13218" s="1" t="s">
        <v>18100</v>
      </c>
      <c r="D13218" s="1">
        <v>1955</v>
      </c>
    </row>
    <row r="13219" spans="1:4">
      <c r="A13219" s="1">
        <v>4347</v>
      </c>
      <c r="B13219" s="1">
        <v>0</v>
      </c>
      <c r="C13219" s="1" t="s">
        <v>18101</v>
      </c>
      <c r="D13219" s="1">
        <v>1955</v>
      </c>
    </row>
    <row r="13220" spans="1:4">
      <c r="A13220" s="1">
        <v>20562</v>
      </c>
      <c r="B13220" s="1">
        <v>0</v>
      </c>
      <c r="C13220" s="1" t="s">
        <v>18102</v>
      </c>
      <c r="D13220" s="1">
        <v>1955</v>
      </c>
    </row>
    <row r="13221" spans="1:4">
      <c r="A13221" s="1">
        <v>20563</v>
      </c>
      <c r="B13221" s="1">
        <v>0</v>
      </c>
      <c r="C13221" s="1" t="s">
        <v>18103</v>
      </c>
      <c r="D13221" s="1">
        <v>1955</v>
      </c>
    </row>
    <row r="13222" spans="1:4">
      <c r="A13222" s="1">
        <v>20578</v>
      </c>
      <c r="B13222" s="1">
        <v>0</v>
      </c>
      <c r="C13222" s="1" t="s">
        <v>18104</v>
      </c>
      <c r="D13222" s="1">
        <v>1955</v>
      </c>
    </row>
    <row r="13223" spans="1:4">
      <c r="A13223" s="1">
        <v>17312</v>
      </c>
      <c r="B13223" s="1">
        <v>0</v>
      </c>
      <c r="C13223" s="1" t="s">
        <v>18105</v>
      </c>
      <c r="D13223" s="1">
        <v>1955</v>
      </c>
    </row>
    <row r="13224" spans="1:4">
      <c r="A13224" s="1">
        <v>20560</v>
      </c>
      <c r="B13224" s="1">
        <v>0</v>
      </c>
      <c r="C13224" s="1" t="s">
        <v>18106</v>
      </c>
      <c r="D13224" s="1">
        <v>1955</v>
      </c>
    </row>
    <row r="13225" spans="1:4">
      <c r="A13225" s="1">
        <v>20574</v>
      </c>
      <c r="B13225" s="1">
        <v>0</v>
      </c>
      <c r="C13225" s="1" t="s">
        <v>18107</v>
      </c>
      <c r="D13225" s="1">
        <v>1955</v>
      </c>
    </row>
    <row r="13226" spans="1:4">
      <c r="A13226" s="1">
        <v>51298</v>
      </c>
      <c r="B13226" s="1">
        <v>0</v>
      </c>
      <c r="C13226" s="1" t="s">
        <v>18108</v>
      </c>
      <c r="D13226" s="1">
        <v>1955</v>
      </c>
    </row>
    <row r="13227" spans="1:4">
      <c r="A13227" s="1">
        <v>20575</v>
      </c>
      <c r="B13227" s="1">
        <v>0</v>
      </c>
      <c r="C13227" s="1" t="s">
        <v>18109</v>
      </c>
      <c r="D13227" s="1">
        <v>1955</v>
      </c>
    </row>
    <row r="13228" spans="1:4">
      <c r="A13228" s="1">
        <v>20571</v>
      </c>
      <c r="B13228" s="1">
        <v>0</v>
      </c>
      <c r="C13228" s="1" t="s">
        <v>18110</v>
      </c>
      <c r="D13228" s="1">
        <v>1955</v>
      </c>
    </row>
    <row r="13229" spans="1:4">
      <c r="A13229" s="1">
        <v>20572</v>
      </c>
      <c r="B13229" s="1">
        <v>0</v>
      </c>
      <c r="C13229" s="1" t="s">
        <v>18111</v>
      </c>
      <c r="D13229" s="1">
        <v>1955</v>
      </c>
    </row>
    <row r="13230" spans="1:4">
      <c r="A13230" s="1">
        <v>51300</v>
      </c>
      <c r="B13230" s="1">
        <v>0</v>
      </c>
      <c r="C13230" s="1" t="s">
        <v>18112</v>
      </c>
      <c r="D13230" s="1">
        <v>1955</v>
      </c>
    </row>
    <row r="13231" spans="1:4">
      <c r="A13231" s="1">
        <v>51301</v>
      </c>
      <c r="B13231" s="1">
        <v>0</v>
      </c>
      <c r="C13231" s="1" t="s">
        <v>18113</v>
      </c>
      <c r="D13231" s="1">
        <v>1955</v>
      </c>
    </row>
    <row r="13232" spans="1:4">
      <c r="A13232" s="1">
        <v>27092</v>
      </c>
      <c r="B13232" s="1">
        <v>0</v>
      </c>
      <c r="C13232" s="1" t="s">
        <v>18114</v>
      </c>
      <c r="D13232" s="1">
        <v>1955</v>
      </c>
    </row>
    <row r="13233" spans="1:4">
      <c r="A13233" s="1">
        <v>27093</v>
      </c>
      <c r="B13233" s="1">
        <v>0</v>
      </c>
      <c r="C13233" s="1" t="s">
        <v>18115</v>
      </c>
      <c r="D13233" s="1">
        <v>1955</v>
      </c>
    </row>
    <row r="13234" spans="1:4">
      <c r="A13234" s="1">
        <v>26610</v>
      </c>
      <c r="B13234" s="1">
        <v>0</v>
      </c>
      <c r="C13234" s="1" t="s">
        <v>18116</v>
      </c>
      <c r="D13234" s="1">
        <v>1955</v>
      </c>
    </row>
    <row r="13235" spans="1:4">
      <c r="A13235" s="1">
        <v>26611</v>
      </c>
      <c r="B13235" s="1">
        <v>0</v>
      </c>
      <c r="C13235" s="1" t="s">
        <v>18117</v>
      </c>
      <c r="D13235" s="1">
        <v>1955</v>
      </c>
    </row>
    <row r="13236" spans="1:4">
      <c r="A13236" s="1">
        <v>51589</v>
      </c>
      <c r="B13236" s="1">
        <v>0</v>
      </c>
      <c r="C13236" s="1" t="s">
        <v>18118</v>
      </c>
      <c r="D13236" s="1">
        <v>1955</v>
      </c>
    </row>
    <row r="13237" spans="1:4">
      <c r="A13237" s="1">
        <v>51579</v>
      </c>
      <c r="B13237" s="1">
        <v>0</v>
      </c>
      <c r="C13237" s="1" t="s">
        <v>18119</v>
      </c>
      <c r="D13237" s="1">
        <v>1955</v>
      </c>
    </row>
    <row r="13238" spans="1:4">
      <c r="A13238" s="1">
        <v>10208</v>
      </c>
      <c r="B13238" s="1">
        <v>0</v>
      </c>
      <c r="C13238" s="1" t="s">
        <v>18120</v>
      </c>
      <c r="D13238" s="1">
        <v>1955</v>
      </c>
    </row>
    <row r="13239" spans="1:4">
      <c r="A13239" s="1">
        <v>2224</v>
      </c>
      <c r="B13239" s="1">
        <v>0</v>
      </c>
      <c r="C13239" s="1" t="s">
        <v>18121</v>
      </c>
      <c r="D13239" s="1">
        <v>1955</v>
      </c>
    </row>
    <row r="13240" spans="1:4">
      <c r="A13240" s="1">
        <v>25326</v>
      </c>
      <c r="B13240" s="1">
        <v>0</v>
      </c>
      <c r="C13240" s="1" t="s">
        <v>18122</v>
      </c>
      <c r="D13240" s="1">
        <v>1955</v>
      </c>
    </row>
    <row r="13241" spans="1:4">
      <c r="A13241" s="1">
        <v>25074</v>
      </c>
      <c r="B13241" s="1">
        <v>0</v>
      </c>
      <c r="C13241" s="1" t="s">
        <v>18123</v>
      </c>
      <c r="D13241" s="1">
        <v>1955</v>
      </c>
    </row>
    <row r="13242" spans="1:4">
      <c r="A13242" s="1">
        <v>3045</v>
      </c>
      <c r="B13242" s="1">
        <v>0</v>
      </c>
      <c r="C13242" s="1" t="s">
        <v>18124</v>
      </c>
      <c r="D13242" s="1">
        <v>1955</v>
      </c>
    </row>
    <row r="13243" spans="1:4">
      <c r="A13243" s="1">
        <v>36736</v>
      </c>
      <c r="B13243" s="1">
        <v>0</v>
      </c>
      <c r="C13243" s="1" t="s">
        <v>18125</v>
      </c>
      <c r="D13243" s="1">
        <v>1955</v>
      </c>
    </row>
    <row r="13244" spans="1:4">
      <c r="A13244" s="1">
        <v>14601</v>
      </c>
      <c r="B13244" s="1">
        <v>0</v>
      </c>
      <c r="C13244" s="1" t="s">
        <v>18126</v>
      </c>
      <c r="D13244" s="1">
        <v>1955</v>
      </c>
    </row>
    <row r="13245" spans="1:4">
      <c r="A13245" s="1">
        <v>26785</v>
      </c>
      <c r="B13245" s="1">
        <v>0</v>
      </c>
      <c r="C13245" s="1" t="s">
        <v>18127</v>
      </c>
      <c r="D13245" s="1">
        <v>1955</v>
      </c>
    </row>
    <row r="13246" spans="1:4">
      <c r="A13246" s="1">
        <v>29844</v>
      </c>
      <c r="B13246" s="1">
        <v>0</v>
      </c>
      <c r="C13246" s="1" t="s">
        <v>18128</v>
      </c>
      <c r="D13246" s="1">
        <v>1955</v>
      </c>
    </row>
    <row r="13247" spans="1:4">
      <c r="A13247" s="1">
        <v>13100</v>
      </c>
      <c r="B13247" s="1">
        <v>0</v>
      </c>
      <c r="C13247" s="1" t="s">
        <v>18129</v>
      </c>
      <c r="D13247" s="1">
        <v>1955</v>
      </c>
    </row>
    <row r="13248" spans="1:4">
      <c r="A13248" s="1">
        <v>15145</v>
      </c>
      <c r="B13248" s="1">
        <v>0</v>
      </c>
      <c r="C13248" s="1" t="s">
        <v>18130</v>
      </c>
      <c r="D13248" s="1">
        <v>1955</v>
      </c>
    </row>
    <row r="13249" spans="1:4">
      <c r="A13249" s="1">
        <v>16309</v>
      </c>
      <c r="B13249" s="1">
        <v>0</v>
      </c>
      <c r="C13249" s="1" t="s">
        <v>18131</v>
      </c>
      <c r="D13249" s="1">
        <v>1955</v>
      </c>
    </row>
    <row r="13250" spans="1:4">
      <c r="A13250" s="1">
        <v>3481</v>
      </c>
      <c r="B13250" s="1">
        <v>0</v>
      </c>
      <c r="C13250" s="1" t="s">
        <v>18132</v>
      </c>
      <c r="D13250" s="1">
        <v>1955</v>
      </c>
    </row>
    <row r="13251" spans="1:4">
      <c r="A13251" s="1">
        <v>51306</v>
      </c>
      <c r="B13251" s="1">
        <v>0</v>
      </c>
      <c r="C13251" s="1" t="s">
        <v>18133</v>
      </c>
      <c r="D13251" s="1">
        <v>1955</v>
      </c>
    </row>
    <row r="13252" spans="1:4">
      <c r="A13252" s="1">
        <v>161</v>
      </c>
      <c r="B13252" s="1">
        <v>0</v>
      </c>
      <c r="C13252" s="1" t="s">
        <v>18134</v>
      </c>
      <c r="D13252" s="1">
        <v>1955</v>
      </c>
    </row>
    <row r="13253" spans="1:4">
      <c r="A13253" s="1">
        <v>1720</v>
      </c>
      <c r="B13253" s="1">
        <v>0</v>
      </c>
      <c r="C13253" s="1" t="s">
        <v>18135</v>
      </c>
      <c r="D13253" s="1">
        <v>1955</v>
      </c>
    </row>
    <row r="13254" spans="1:4">
      <c r="A13254" s="1">
        <v>1721</v>
      </c>
      <c r="B13254" s="1">
        <v>0</v>
      </c>
      <c r="C13254" s="1" t="s">
        <v>18136</v>
      </c>
      <c r="D13254" s="1">
        <v>1955</v>
      </c>
    </row>
    <row r="13255" spans="1:4">
      <c r="A13255" s="1">
        <v>4747</v>
      </c>
      <c r="B13255" s="1">
        <v>0</v>
      </c>
      <c r="C13255" s="1" t="s">
        <v>18137</v>
      </c>
      <c r="D13255" s="1">
        <v>1955</v>
      </c>
    </row>
    <row r="13256" spans="1:4">
      <c r="A13256" s="1">
        <v>2569</v>
      </c>
      <c r="B13256" s="1">
        <v>0</v>
      </c>
      <c r="C13256" s="1" t="s">
        <v>18138</v>
      </c>
      <c r="D13256" s="1">
        <v>1955</v>
      </c>
    </row>
    <row r="13257" spans="1:4">
      <c r="A13257" s="1">
        <v>26604</v>
      </c>
      <c r="B13257" s="1">
        <v>0</v>
      </c>
      <c r="C13257" s="1" t="s">
        <v>18139</v>
      </c>
      <c r="D13257" s="1">
        <v>1955</v>
      </c>
    </row>
    <row r="13258" spans="1:4">
      <c r="A13258" s="1">
        <v>5243</v>
      </c>
      <c r="B13258" s="1">
        <v>0</v>
      </c>
      <c r="C13258" s="1" t="s">
        <v>18140</v>
      </c>
      <c r="D13258" s="1">
        <v>1955</v>
      </c>
    </row>
    <row r="13259" spans="1:4">
      <c r="A13259" s="1">
        <v>2251</v>
      </c>
      <c r="B13259" s="1">
        <v>0</v>
      </c>
      <c r="C13259" s="1" t="s">
        <v>18141</v>
      </c>
      <c r="D13259" s="1">
        <v>1955</v>
      </c>
    </row>
    <row r="13260" spans="1:4">
      <c r="A13260" s="1">
        <v>3700</v>
      </c>
      <c r="B13260" s="1">
        <v>0</v>
      </c>
      <c r="C13260" s="1" t="s">
        <v>18142</v>
      </c>
      <c r="D13260" s="1">
        <v>1955</v>
      </c>
    </row>
    <row r="13261" spans="1:4">
      <c r="A13261" s="1">
        <v>15165</v>
      </c>
      <c r="B13261" s="1">
        <v>0</v>
      </c>
      <c r="C13261" s="1" t="s">
        <v>18143</v>
      </c>
      <c r="D13261" s="1">
        <v>1955</v>
      </c>
    </row>
    <row r="13262" spans="1:4">
      <c r="A13262" s="1">
        <v>38144</v>
      </c>
      <c r="B13262" s="1">
        <v>0</v>
      </c>
      <c r="C13262" s="1" t="s">
        <v>18144</v>
      </c>
      <c r="D13262" s="1">
        <v>1955</v>
      </c>
    </row>
    <row r="13263" spans="1:4">
      <c r="A13263" s="1">
        <v>14653</v>
      </c>
      <c r="B13263" s="1">
        <v>0</v>
      </c>
      <c r="C13263" s="1" t="s">
        <v>18145</v>
      </c>
      <c r="D13263" s="1">
        <v>1955</v>
      </c>
    </row>
    <row r="13264" spans="1:4">
      <c r="A13264" s="1">
        <v>2248</v>
      </c>
      <c r="B13264" s="1">
        <v>0</v>
      </c>
      <c r="C13264" s="1" t="s">
        <v>18146</v>
      </c>
      <c r="D13264" s="1">
        <v>1955</v>
      </c>
    </row>
    <row r="13265" spans="1:4">
      <c r="A13265" s="1">
        <v>27086</v>
      </c>
      <c r="B13265" s="1">
        <v>0</v>
      </c>
      <c r="C13265" s="1" t="s">
        <v>18147</v>
      </c>
      <c r="D13265" s="1">
        <v>1955</v>
      </c>
    </row>
    <row r="13266" spans="1:4">
      <c r="A13266" s="1">
        <v>51280</v>
      </c>
      <c r="B13266" s="1">
        <v>0</v>
      </c>
      <c r="C13266" s="1" t="s">
        <v>18148</v>
      </c>
      <c r="D13266" s="1">
        <v>1955</v>
      </c>
    </row>
    <row r="13267" spans="1:4">
      <c r="A13267" s="1">
        <v>13531</v>
      </c>
      <c r="B13267" s="1">
        <v>0</v>
      </c>
      <c r="C13267" s="1" t="s">
        <v>18149</v>
      </c>
      <c r="D13267" s="1">
        <v>1955</v>
      </c>
    </row>
    <row r="13268" spans="1:4">
      <c r="A13268" s="1">
        <v>4039</v>
      </c>
      <c r="B13268" s="1">
        <v>0</v>
      </c>
      <c r="C13268" s="1" t="s">
        <v>18150</v>
      </c>
      <c r="D13268" s="1">
        <v>1955</v>
      </c>
    </row>
    <row r="13269" spans="1:4">
      <c r="A13269" s="1">
        <v>977</v>
      </c>
      <c r="B13269" s="1">
        <v>0</v>
      </c>
      <c r="C13269" s="1" t="s">
        <v>18151</v>
      </c>
      <c r="D13269" s="1">
        <v>1955</v>
      </c>
    </row>
    <row r="13270" spans="1:4">
      <c r="A13270" s="1">
        <v>52660</v>
      </c>
      <c r="B13270" s="1">
        <v>0</v>
      </c>
      <c r="C13270" s="1" t="s">
        <v>18152</v>
      </c>
      <c r="D13270" s="1">
        <v>1955</v>
      </c>
    </row>
    <row r="13271" spans="1:4">
      <c r="A13271" s="1">
        <v>40555</v>
      </c>
      <c r="B13271" s="1">
        <v>0</v>
      </c>
      <c r="C13271" s="1" t="s">
        <v>18153</v>
      </c>
      <c r="D13271" s="1">
        <v>1955</v>
      </c>
    </row>
    <row r="13272" spans="1:4">
      <c r="A13272" s="1">
        <v>40754</v>
      </c>
      <c r="B13272" s="1">
        <v>0</v>
      </c>
      <c r="C13272" s="1" t="s">
        <v>18154</v>
      </c>
      <c r="D13272" s="1">
        <v>1955</v>
      </c>
    </row>
    <row r="13273" spans="1:4">
      <c r="A13273" s="1">
        <v>36465</v>
      </c>
      <c r="B13273" s="1">
        <v>0</v>
      </c>
      <c r="C13273" s="1" t="s">
        <v>18155</v>
      </c>
      <c r="D13273" s="1">
        <v>1955</v>
      </c>
    </row>
    <row r="13274" spans="1:4">
      <c r="A13274" s="1">
        <v>36464</v>
      </c>
      <c r="B13274" s="1">
        <v>0</v>
      </c>
      <c r="C13274" s="1" t="s">
        <v>18156</v>
      </c>
      <c r="D13274" s="1">
        <v>1955</v>
      </c>
    </row>
    <row r="13275" spans="1:4">
      <c r="A13275" s="1">
        <v>36463</v>
      </c>
      <c r="B13275" s="1">
        <v>0</v>
      </c>
      <c r="C13275" s="1" t="s">
        <v>18157</v>
      </c>
      <c r="D13275" s="1">
        <v>1955</v>
      </c>
    </row>
    <row r="13276" spans="1:4">
      <c r="A13276" s="1">
        <v>36462</v>
      </c>
      <c r="B13276" s="1">
        <v>0</v>
      </c>
      <c r="C13276" s="1" t="s">
        <v>18158</v>
      </c>
      <c r="D13276" s="1">
        <v>1955</v>
      </c>
    </row>
    <row r="13277" spans="1:4">
      <c r="A13277" s="1">
        <v>36419</v>
      </c>
      <c r="B13277" s="1">
        <v>0</v>
      </c>
      <c r="C13277" s="1" t="s">
        <v>18159</v>
      </c>
      <c r="D13277" s="1">
        <v>1955</v>
      </c>
    </row>
    <row r="13278" spans="1:4">
      <c r="A13278" s="1">
        <v>40558</v>
      </c>
      <c r="B13278" s="1">
        <v>0</v>
      </c>
      <c r="C13278" s="1" t="s">
        <v>18160</v>
      </c>
      <c r="D13278" s="1">
        <v>1955</v>
      </c>
    </row>
    <row r="13279" spans="1:4">
      <c r="A13279" s="1">
        <v>40557</v>
      </c>
      <c r="B13279" s="1">
        <v>0</v>
      </c>
      <c r="C13279" s="1" t="s">
        <v>18161</v>
      </c>
      <c r="D13279" s="1">
        <v>1955</v>
      </c>
    </row>
    <row r="13280" spans="1:4">
      <c r="A13280" s="1">
        <v>40556</v>
      </c>
      <c r="B13280" s="1">
        <v>0</v>
      </c>
      <c r="C13280" s="1" t="s">
        <v>18162</v>
      </c>
      <c r="D13280" s="1">
        <v>1955</v>
      </c>
    </row>
    <row r="13281" spans="1:4">
      <c r="A13281" s="1">
        <v>31085</v>
      </c>
      <c r="B13281" s="1">
        <v>0</v>
      </c>
      <c r="C13281" s="1" t="s">
        <v>18163</v>
      </c>
      <c r="D13281" s="1">
        <v>1955</v>
      </c>
    </row>
    <row r="13282" spans="1:4">
      <c r="A13282" s="1">
        <v>319</v>
      </c>
      <c r="B13282" s="1">
        <v>0</v>
      </c>
      <c r="C13282" s="1" t="s">
        <v>18164</v>
      </c>
      <c r="D13282" s="1">
        <v>1955</v>
      </c>
    </row>
    <row r="13283" spans="1:4">
      <c r="A13283" s="1">
        <v>3095</v>
      </c>
      <c r="B13283" s="1">
        <v>0</v>
      </c>
      <c r="C13283" s="1" t="s">
        <v>18165</v>
      </c>
      <c r="D13283" s="1">
        <v>1955</v>
      </c>
    </row>
    <row r="13284" spans="1:4">
      <c r="A13284" s="1">
        <v>22908</v>
      </c>
      <c r="B13284" s="1">
        <v>0</v>
      </c>
      <c r="C13284" s="1" t="s">
        <v>18166</v>
      </c>
      <c r="D13284" s="1">
        <v>1955</v>
      </c>
    </row>
    <row r="13285" spans="1:4">
      <c r="A13285" s="1">
        <v>3266</v>
      </c>
      <c r="B13285" s="1">
        <v>0</v>
      </c>
      <c r="C13285" s="1" t="s">
        <v>18167</v>
      </c>
      <c r="D13285" s="1">
        <v>1955</v>
      </c>
    </row>
    <row r="13286" spans="1:4">
      <c r="A13286" s="1">
        <v>3361</v>
      </c>
      <c r="B13286" s="1">
        <v>0</v>
      </c>
      <c r="C13286" s="1" t="s">
        <v>18168</v>
      </c>
      <c r="D13286" s="1">
        <v>1955</v>
      </c>
    </row>
    <row r="13287" spans="1:4">
      <c r="A13287" s="1">
        <v>3415</v>
      </c>
      <c r="B13287" s="1">
        <v>0</v>
      </c>
      <c r="C13287" s="1" t="s">
        <v>18169</v>
      </c>
      <c r="D13287" s="1">
        <v>1955</v>
      </c>
    </row>
    <row r="13288" spans="1:4">
      <c r="A13288" s="1">
        <v>51912</v>
      </c>
      <c r="B13288" s="1">
        <v>0</v>
      </c>
      <c r="C13288" s="1" t="s">
        <v>18170</v>
      </c>
      <c r="D13288" s="1">
        <v>1955</v>
      </c>
    </row>
    <row r="13289" spans="1:4">
      <c r="A13289" s="1">
        <v>51911</v>
      </c>
      <c r="B13289" s="1">
        <v>0</v>
      </c>
      <c r="C13289" s="1" t="s">
        <v>18171</v>
      </c>
      <c r="D13289" s="1">
        <v>1955</v>
      </c>
    </row>
    <row r="13290" spans="1:4">
      <c r="A13290" s="1">
        <v>51910</v>
      </c>
      <c r="B13290" s="1">
        <v>0</v>
      </c>
      <c r="C13290" s="1" t="s">
        <v>18172</v>
      </c>
      <c r="D13290" s="1">
        <v>1955</v>
      </c>
    </row>
    <row r="13291" spans="1:4">
      <c r="A13291" s="1">
        <v>27814</v>
      </c>
      <c r="B13291" s="1">
        <v>0</v>
      </c>
      <c r="C13291" s="1" t="s">
        <v>18173</v>
      </c>
      <c r="D13291" s="1">
        <v>1955</v>
      </c>
    </row>
    <row r="13292" spans="1:4">
      <c r="A13292" s="1">
        <v>24985</v>
      </c>
      <c r="B13292" s="1">
        <v>0</v>
      </c>
      <c r="C13292" s="1" t="s">
        <v>18174</v>
      </c>
      <c r="D13292" s="1">
        <v>1955</v>
      </c>
    </row>
    <row r="13293" spans="1:4">
      <c r="A13293" s="1">
        <v>13551</v>
      </c>
      <c r="B13293" s="1">
        <v>0</v>
      </c>
      <c r="C13293" s="1" t="s">
        <v>18175</v>
      </c>
      <c r="D13293" s="1">
        <v>1955</v>
      </c>
    </row>
    <row r="13294" spans="1:4">
      <c r="A13294" s="1">
        <v>26264</v>
      </c>
      <c r="B13294" s="1">
        <v>0</v>
      </c>
      <c r="C13294" s="1" t="s">
        <v>18176</v>
      </c>
      <c r="D13294" s="1">
        <v>1955</v>
      </c>
    </row>
    <row r="13295" spans="1:4">
      <c r="A13295" s="1">
        <v>460</v>
      </c>
      <c r="B13295" s="1">
        <v>0</v>
      </c>
      <c r="C13295" s="1" t="s">
        <v>18177</v>
      </c>
      <c r="D13295" s="1">
        <v>1955</v>
      </c>
    </row>
    <row r="13296" spans="1:4">
      <c r="A13296" s="1">
        <v>3380</v>
      </c>
      <c r="B13296" s="1">
        <v>0</v>
      </c>
      <c r="C13296" s="1" t="s">
        <v>18178</v>
      </c>
      <c r="D13296" s="1">
        <v>1955</v>
      </c>
    </row>
    <row r="13297" spans="1:4">
      <c r="A13297" s="1">
        <v>3368</v>
      </c>
      <c r="B13297" s="1">
        <v>0</v>
      </c>
      <c r="C13297" s="1" t="s">
        <v>18179</v>
      </c>
      <c r="D13297" s="1">
        <v>1955</v>
      </c>
    </row>
    <row r="13298" spans="1:4">
      <c r="A13298" s="1">
        <v>3378</v>
      </c>
      <c r="B13298" s="1">
        <v>0</v>
      </c>
      <c r="C13298" s="1" t="s">
        <v>18180</v>
      </c>
      <c r="D13298" s="1">
        <v>1955</v>
      </c>
    </row>
    <row r="13299" spans="1:4">
      <c r="A13299" s="1">
        <v>40273</v>
      </c>
      <c r="B13299" s="1">
        <v>0</v>
      </c>
      <c r="C13299" s="1" t="s">
        <v>18181</v>
      </c>
      <c r="D13299" s="1">
        <v>1955</v>
      </c>
    </row>
    <row r="13300" spans="1:4">
      <c r="A13300" s="1">
        <v>36470</v>
      </c>
      <c r="B13300" s="1">
        <v>0</v>
      </c>
      <c r="C13300" s="1" t="s">
        <v>18182</v>
      </c>
      <c r="D13300" s="1">
        <v>1955</v>
      </c>
    </row>
    <row r="13301" spans="1:4">
      <c r="A13301" s="1">
        <v>52382</v>
      </c>
      <c r="B13301" s="1">
        <v>0</v>
      </c>
      <c r="C13301" s="1" t="s">
        <v>18183</v>
      </c>
      <c r="D13301" s="1">
        <v>1955</v>
      </c>
    </row>
    <row r="13302" spans="1:4">
      <c r="A13302" s="1">
        <v>51872</v>
      </c>
      <c r="B13302" s="1">
        <v>0</v>
      </c>
      <c r="C13302" s="1" t="s">
        <v>18184</v>
      </c>
      <c r="D13302" s="1">
        <v>1955</v>
      </c>
    </row>
    <row r="13303" spans="1:4">
      <c r="A13303" s="1">
        <v>26549</v>
      </c>
      <c r="B13303" s="1">
        <v>0</v>
      </c>
      <c r="C13303" s="1" t="s">
        <v>18185</v>
      </c>
      <c r="D13303" s="1">
        <v>1955</v>
      </c>
    </row>
    <row r="13304" spans="1:4">
      <c r="A13304" s="1">
        <v>31874</v>
      </c>
      <c r="B13304" s="1">
        <v>0</v>
      </c>
      <c r="C13304" s="1" t="s">
        <v>18186</v>
      </c>
      <c r="D13304" s="1">
        <v>1955</v>
      </c>
    </row>
    <row r="13305" spans="1:4">
      <c r="A13305" s="1">
        <v>141</v>
      </c>
      <c r="B13305" s="1">
        <v>0</v>
      </c>
      <c r="C13305" s="1" t="s">
        <v>18187</v>
      </c>
      <c r="D13305" s="1">
        <v>1955</v>
      </c>
    </row>
    <row r="13306" spans="1:4">
      <c r="A13306" s="1">
        <v>26</v>
      </c>
      <c r="B13306" s="1">
        <v>0</v>
      </c>
      <c r="C13306" s="1" t="s">
        <v>18188</v>
      </c>
      <c r="D13306" s="1">
        <v>1955</v>
      </c>
    </row>
    <row r="13307" spans="1:4">
      <c r="A13307" s="1">
        <v>4317</v>
      </c>
      <c r="B13307" s="1">
        <v>0</v>
      </c>
      <c r="C13307" s="1" t="s">
        <v>18189</v>
      </c>
      <c r="D13307" s="1">
        <v>1955</v>
      </c>
    </row>
    <row r="13308" spans="1:4">
      <c r="A13308" s="1">
        <v>2249</v>
      </c>
      <c r="B13308" s="1">
        <v>0</v>
      </c>
      <c r="C13308" s="1" t="s">
        <v>18190</v>
      </c>
      <c r="D13308" s="1">
        <v>1955</v>
      </c>
    </row>
    <row r="13309" spans="1:4">
      <c r="A13309" s="1">
        <v>31638</v>
      </c>
      <c r="B13309" s="1">
        <v>0</v>
      </c>
      <c r="C13309" s="1" t="s">
        <v>18191</v>
      </c>
      <c r="D13309" s="1">
        <v>1955</v>
      </c>
    </row>
    <row r="13310" spans="1:4">
      <c r="A13310" s="1">
        <v>23471</v>
      </c>
      <c r="B13310" s="1">
        <v>0</v>
      </c>
      <c r="C13310" s="1" t="s">
        <v>18192</v>
      </c>
      <c r="D13310" s="1">
        <v>1955</v>
      </c>
    </row>
    <row r="13311" spans="1:4">
      <c r="A13311" s="1">
        <v>23430</v>
      </c>
      <c r="B13311" s="1">
        <v>0</v>
      </c>
      <c r="C13311" s="1" t="s">
        <v>18193</v>
      </c>
      <c r="D13311" s="1">
        <v>1955</v>
      </c>
    </row>
    <row r="13312" spans="1:4">
      <c r="A13312" s="1">
        <v>27087</v>
      </c>
      <c r="B13312" s="1">
        <v>0</v>
      </c>
      <c r="C13312" s="1" t="s">
        <v>18194</v>
      </c>
      <c r="D13312" s="1">
        <v>1955</v>
      </c>
    </row>
    <row r="13313" spans="1:4">
      <c r="A13313" s="1">
        <v>26616</v>
      </c>
      <c r="B13313" s="1">
        <v>0</v>
      </c>
      <c r="C13313" s="1" t="s">
        <v>18195</v>
      </c>
      <c r="D13313" s="1">
        <v>1955</v>
      </c>
    </row>
    <row r="13314" spans="1:4">
      <c r="A13314" s="1">
        <v>30042</v>
      </c>
      <c r="B13314" s="1">
        <v>0</v>
      </c>
      <c r="C13314" s="1" t="s">
        <v>18196</v>
      </c>
      <c r="D13314" s="1">
        <v>1955</v>
      </c>
    </row>
    <row r="13315" spans="1:4">
      <c r="A13315" s="1">
        <v>26612</v>
      </c>
      <c r="B13315" s="1">
        <v>0</v>
      </c>
      <c r="C13315" s="1" t="s">
        <v>18197</v>
      </c>
      <c r="D13315" s="1">
        <v>1955</v>
      </c>
    </row>
    <row r="13316" spans="1:4">
      <c r="A13316" s="1">
        <v>26613</v>
      </c>
      <c r="B13316" s="1">
        <v>0</v>
      </c>
      <c r="C13316" s="1" t="s">
        <v>18198</v>
      </c>
      <c r="D13316" s="1">
        <v>1955</v>
      </c>
    </row>
    <row r="13317" spans="1:4">
      <c r="A13317" s="1">
        <v>23745</v>
      </c>
      <c r="B13317" s="1">
        <v>0</v>
      </c>
      <c r="C13317" s="1" t="s">
        <v>18199</v>
      </c>
      <c r="D13317" s="1">
        <v>1955</v>
      </c>
    </row>
    <row r="13318" spans="1:4">
      <c r="A13318" s="1">
        <v>14498</v>
      </c>
      <c r="B13318" s="1">
        <v>10410</v>
      </c>
      <c r="C13318" s="1" t="s">
        <v>18200</v>
      </c>
      <c r="D13318" s="1">
        <v>1955</v>
      </c>
    </row>
    <row r="13319" spans="1:4">
      <c r="A13319" s="1">
        <v>25604</v>
      </c>
      <c r="B13319" s="1">
        <v>40130</v>
      </c>
      <c r="C13319" s="1" t="s">
        <v>18201</v>
      </c>
      <c r="D13319" s="1">
        <v>1955</v>
      </c>
    </row>
    <row r="13320" spans="1:4">
      <c r="A13320" s="1">
        <v>14453</v>
      </c>
      <c r="B13320" s="1">
        <v>40940</v>
      </c>
      <c r="C13320" s="1" t="s">
        <v>18202</v>
      </c>
      <c r="D13320" s="1">
        <v>1955</v>
      </c>
    </row>
    <row r="13321" spans="1:4">
      <c r="A13321" s="1">
        <v>6429</v>
      </c>
      <c r="B13321" s="1">
        <v>50150</v>
      </c>
      <c r="C13321" s="1" t="s">
        <v>18203</v>
      </c>
      <c r="D13321" s="1">
        <v>1955</v>
      </c>
    </row>
    <row r="13322" spans="1:4">
      <c r="A13322" s="1">
        <v>14263</v>
      </c>
      <c r="B13322" s="1">
        <v>60090</v>
      </c>
      <c r="C13322" s="1" t="s">
        <v>18204</v>
      </c>
      <c r="D13322" s="1">
        <v>1955</v>
      </c>
    </row>
    <row r="13323" spans="1:4">
      <c r="A13323" s="1">
        <v>32247</v>
      </c>
      <c r="B13323" s="1">
        <v>61110</v>
      </c>
      <c r="C13323" s="1" t="s">
        <v>18205</v>
      </c>
      <c r="D13323" s="1">
        <v>1955</v>
      </c>
    </row>
    <row r="13324" spans="1:4">
      <c r="A13324" s="1">
        <v>14555</v>
      </c>
      <c r="B13324" s="1">
        <v>70270</v>
      </c>
      <c r="C13324" s="1" t="s">
        <v>18206</v>
      </c>
      <c r="D13324" s="1">
        <v>1955</v>
      </c>
    </row>
    <row r="13325" spans="1:4">
      <c r="A13325" s="1">
        <v>26054</v>
      </c>
      <c r="B13325" s="1">
        <v>140770</v>
      </c>
      <c r="C13325" s="1" t="s">
        <v>18207</v>
      </c>
      <c r="D13325" s="1">
        <v>1955</v>
      </c>
    </row>
    <row r="13326" spans="1:4">
      <c r="A13326" s="1">
        <v>32875</v>
      </c>
      <c r="B13326" s="1">
        <v>160250</v>
      </c>
      <c r="C13326" s="1" t="s">
        <v>18208</v>
      </c>
      <c r="D13326" s="1">
        <v>1955</v>
      </c>
    </row>
    <row r="13327" spans="1:4">
      <c r="A13327" s="1">
        <v>32707</v>
      </c>
      <c r="B13327" s="1">
        <v>170230</v>
      </c>
      <c r="C13327" s="1" t="s">
        <v>18209</v>
      </c>
      <c r="D13327" s="1">
        <v>1955</v>
      </c>
    </row>
    <row r="13328" spans="1:4">
      <c r="A13328" s="1">
        <v>25465</v>
      </c>
      <c r="B13328" s="1">
        <v>250840</v>
      </c>
      <c r="C13328" s="1" t="s">
        <v>18210</v>
      </c>
      <c r="D13328" s="1">
        <v>1955</v>
      </c>
    </row>
    <row r="13329" spans="1:4">
      <c r="A13329" s="1">
        <v>25498</v>
      </c>
      <c r="B13329" s="1">
        <v>250970</v>
      </c>
      <c r="C13329" s="1" t="s">
        <v>18211</v>
      </c>
      <c r="D13329" s="1">
        <v>1955</v>
      </c>
    </row>
    <row r="13330" spans="1:4">
      <c r="A13330" s="1">
        <v>27907</v>
      </c>
      <c r="B13330" s="1">
        <v>251911</v>
      </c>
      <c r="C13330" s="1" t="s">
        <v>18212</v>
      </c>
      <c r="D13330" s="1">
        <v>1955</v>
      </c>
    </row>
    <row r="13331" spans="1:4">
      <c r="A13331" s="1">
        <v>25133</v>
      </c>
      <c r="B13331" s="1">
        <v>270980</v>
      </c>
      <c r="C13331" s="1" t="s">
        <v>18213</v>
      </c>
      <c r="D13331" s="1">
        <v>1955</v>
      </c>
    </row>
    <row r="13332" spans="1:4">
      <c r="A13332" s="1">
        <v>25497</v>
      </c>
      <c r="B13332" s="1">
        <v>271460</v>
      </c>
      <c r="C13332" s="1" t="s">
        <v>18214</v>
      </c>
      <c r="D13332" s="1">
        <v>1955</v>
      </c>
    </row>
    <row r="13333" spans="1:4">
      <c r="A13333" s="1">
        <v>9388</v>
      </c>
      <c r="B13333" s="1">
        <v>320260</v>
      </c>
      <c r="C13333" s="1" t="s">
        <v>18215</v>
      </c>
      <c r="D13333" s="1">
        <v>1955</v>
      </c>
    </row>
    <row r="13334" spans="1:4">
      <c r="A13334" s="1">
        <v>2456</v>
      </c>
      <c r="B13334" s="1">
        <v>350870</v>
      </c>
      <c r="C13334" s="1" t="s">
        <v>18216</v>
      </c>
      <c r="D13334" s="1">
        <v>1955</v>
      </c>
    </row>
    <row r="13335" spans="1:4">
      <c r="A13335" s="1">
        <v>2097</v>
      </c>
      <c r="B13335" s="1">
        <v>351380</v>
      </c>
      <c r="C13335" s="1" t="s">
        <v>18217</v>
      </c>
      <c r="D13335" s="1">
        <v>1955</v>
      </c>
    </row>
    <row r="13336" spans="1:4">
      <c r="A13336" s="1">
        <v>2431</v>
      </c>
      <c r="B13336" s="1">
        <v>360040</v>
      </c>
      <c r="C13336" s="1" t="s">
        <v>18218</v>
      </c>
      <c r="D13336" s="1">
        <v>1955</v>
      </c>
    </row>
    <row r="13337" spans="1:4">
      <c r="A13337" s="1">
        <v>26071</v>
      </c>
      <c r="B13337" s="1">
        <v>480020</v>
      </c>
      <c r="C13337" s="1" t="s">
        <v>18219</v>
      </c>
      <c r="D13337" s="1">
        <v>1955</v>
      </c>
    </row>
    <row r="13338" spans="1:4">
      <c r="A13338" s="1">
        <v>31457</v>
      </c>
      <c r="B13338" s="1">
        <v>670700</v>
      </c>
      <c r="C13338" s="1" t="s">
        <v>18220</v>
      </c>
      <c r="D13338" s="1">
        <v>1955</v>
      </c>
    </row>
    <row r="13339" spans="1:4">
      <c r="A13339" s="1">
        <v>26120</v>
      </c>
      <c r="B13339" s="1">
        <v>690830</v>
      </c>
      <c r="C13339" s="1" t="s">
        <v>18221</v>
      </c>
      <c r="D13339" s="1">
        <v>1955</v>
      </c>
    </row>
    <row r="13340" spans="1:4">
      <c r="A13340" s="1">
        <v>32314</v>
      </c>
      <c r="B13340" s="1">
        <v>800500</v>
      </c>
      <c r="C13340" s="1" t="s">
        <v>18222</v>
      </c>
      <c r="D13340" s="1">
        <v>1955</v>
      </c>
    </row>
    <row r="13341" spans="1:4">
      <c r="A13341" s="1">
        <v>25952</v>
      </c>
      <c r="B13341" s="1">
        <v>840340</v>
      </c>
      <c r="C13341" s="1" t="s">
        <v>18223</v>
      </c>
      <c r="D13341" s="1">
        <v>1955</v>
      </c>
    </row>
    <row r="13342" spans="1:4">
      <c r="A13342" s="1">
        <v>25971</v>
      </c>
      <c r="B13342" s="1">
        <v>880250</v>
      </c>
      <c r="C13342" s="1" t="s">
        <v>18224</v>
      </c>
      <c r="D13342" s="1">
        <v>1955</v>
      </c>
    </row>
    <row r="13343" spans="1:4">
      <c r="A13343" s="1">
        <v>25132</v>
      </c>
      <c r="B13343" s="1">
        <v>930490</v>
      </c>
      <c r="C13343" s="1" t="s">
        <v>18225</v>
      </c>
      <c r="D13343" s="1">
        <v>1955</v>
      </c>
    </row>
    <row r="13344" spans="1:4">
      <c r="A13344" s="1">
        <v>24984</v>
      </c>
      <c r="B13344" s="1">
        <v>960380</v>
      </c>
      <c r="C13344" s="1" t="s">
        <v>18226</v>
      </c>
      <c r="D13344" s="1">
        <v>1955</v>
      </c>
    </row>
    <row r="13345" spans="1:4">
      <c r="A13345" s="1">
        <v>30774</v>
      </c>
      <c r="B13345" s="1">
        <v>960430</v>
      </c>
      <c r="C13345" s="1" t="s">
        <v>18227</v>
      </c>
      <c r="D13345" s="1">
        <v>1955</v>
      </c>
    </row>
    <row r="13346" spans="1:4">
      <c r="A13346" s="1">
        <v>30759</v>
      </c>
      <c r="B13346" s="1">
        <v>960670</v>
      </c>
      <c r="C13346" s="1" t="s">
        <v>18228</v>
      </c>
      <c r="D13346" s="1">
        <v>1955</v>
      </c>
    </row>
    <row r="13347" spans="1:4">
      <c r="A13347" s="1">
        <v>30717</v>
      </c>
      <c r="B13347" s="1">
        <v>990530</v>
      </c>
      <c r="C13347" s="1" t="s">
        <v>18229</v>
      </c>
      <c r="D13347" s="1">
        <v>1955</v>
      </c>
    </row>
    <row r="13348" spans="1:4">
      <c r="A13348" s="1">
        <v>30838</v>
      </c>
      <c r="B13348" s="1">
        <v>990690</v>
      </c>
      <c r="C13348" s="1" t="s">
        <v>18230</v>
      </c>
      <c r="D13348" s="1">
        <v>1955</v>
      </c>
    </row>
    <row r="13349" spans="1:4">
      <c r="A13349" s="1">
        <v>30836</v>
      </c>
      <c r="B13349" s="1">
        <v>990750</v>
      </c>
      <c r="C13349" s="1" t="s">
        <v>18231</v>
      </c>
      <c r="D13349" s="1">
        <v>1955</v>
      </c>
    </row>
    <row r="13350" spans="1:4">
      <c r="A13350" s="1">
        <v>30863</v>
      </c>
      <c r="B13350" s="1">
        <v>990800</v>
      </c>
      <c r="C13350" s="1" t="s">
        <v>18232</v>
      </c>
      <c r="D13350" s="1">
        <v>1955</v>
      </c>
    </row>
    <row r="13351" spans="1:4">
      <c r="A13351" s="1">
        <v>30631</v>
      </c>
      <c r="B13351" s="1">
        <v>990860</v>
      </c>
      <c r="C13351" s="1" t="s">
        <v>18233</v>
      </c>
      <c r="D13351" s="1">
        <v>1955</v>
      </c>
    </row>
    <row r="13352" spans="1:4">
      <c r="A13352" s="1">
        <v>19277</v>
      </c>
      <c r="B13352" s="1">
        <v>1180190</v>
      </c>
      <c r="C13352" s="1" t="s">
        <v>18234</v>
      </c>
      <c r="D13352" s="1">
        <v>1955</v>
      </c>
    </row>
    <row r="13353" spans="1:4">
      <c r="A13353" s="1">
        <v>13503</v>
      </c>
      <c r="B13353" s="1">
        <v>1260060</v>
      </c>
      <c r="C13353" s="1" t="s">
        <v>18235</v>
      </c>
      <c r="D13353" s="1">
        <v>1955</v>
      </c>
    </row>
    <row r="13354" spans="1:4">
      <c r="A13354" s="1">
        <v>19687</v>
      </c>
      <c r="B13354" s="1">
        <v>1400400</v>
      </c>
      <c r="C13354" s="1" t="s">
        <v>18236</v>
      </c>
      <c r="D13354" s="1">
        <v>1955</v>
      </c>
    </row>
    <row r="13355" spans="1:4">
      <c r="A13355" s="1">
        <v>6460</v>
      </c>
      <c r="B13355" s="1">
        <v>1770030</v>
      </c>
      <c r="C13355" s="1" t="s">
        <v>18237</v>
      </c>
      <c r="D13355" s="1">
        <v>1955</v>
      </c>
    </row>
    <row r="13356" spans="1:4">
      <c r="A13356" s="1">
        <v>52526</v>
      </c>
      <c r="B13356" s="1">
        <v>1850030</v>
      </c>
      <c r="C13356" s="1" t="s">
        <v>18238</v>
      </c>
      <c r="D13356" s="1">
        <v>1955</v>
      </c>
    </row>
    <row r="13357" spans="1:4">
      <c r="A13357" s="1">
        <v>30734</v>
      </c>
      <c r="B13357" s="1">
        <v>1871240</v>
      </c>
      <c r="C13357" s="1" t="s">
        <v>18239</v>
      </c>
      <c r="D13357" s="1">
        <v>1955</v>
      </c>
    </row>
    <row r="13358" spans="1:4">
      <c r="A13358" s="1">
        <v>30703</v>
      </c>
      <c r="B13358" s="1">
        <v>1871560</v>
      </c>
      <c r="C13358" s="1" t="s">
        <v>18240</v>
      </c>
      <c r="D13358" s="1">
        <v>1955</v>
      </c>
    </row>
    <row r="13359" spans="1:4">
      <c r="A13359" s="1">
        <v>23803</v>
      </c>
      <c r="B13359" s="1">
        <v>1872220</v>
      </c>
      <c r="C13359" s="1" t="s">
        <v>18241</v>
      </c>
      <c r="D13359" s="1">
        <v>1955</v>
      </c>
    </row>
    <row r="13360" spans="1:4">
      <c r="A13360" s="1">
        <v>27748</v>
      </c>
      <c r="B13360" s="1">
        <v>1872410</v>
      </c>
      <c r="C13360" s="1" t="s">
        <v>18242</v>
      </c>
      <c r="D13360" s="1">
        <v>1955</v>
      </c>
    </row>
    <row r="13361" spans="1:4">
      <c r="A13361" s="1">
        <v>31697</v>
      </c>
      <c r="B13361" s="1">
        <v>1880060</v>
      </c>
      <c r="C13361" s="1" t="s">
        <v>18243</v>
      </c>
      <c r="D13361" s="1">
        <v>1955</v>
      </c>
    </row>
    <row r="13362" spans="1:4">
      <c r="A13362" s="1">
        <v>31568</v>
      </c>
      <c r="B13362" s="1">
        <v>1890030</v>
      </c>
      <c r="C13362" s="1" t="s">
        <v>18244</v>
      </c>
      <c r="D13362" s="1">
        <v>1955</v>
      </c>
    </row>
    <row r="13363" spans="1:4">
      <c r="A13363" s="1">
        <v>31286</v>
      </c>
      <c r="B13363" s="1">
        <v>1890360</v>
      </c>
      <c r="C13363" s="1" t="s">
        <v>18245</v>
      </c>
      <c r="D13363" s="1">
        <v>1955</v>
      </c>
    </row>
    <row r="13364" spans="1:4">
      <c r="A13364" s="1">
        <v>23764</v>
      </c>
      <c r="B13364" s="1">
        <v>1900100</v>
      </c>
      <c r="C13364" s="1" t="s">
        <v>18246</v>
      </c>
      <c r="D13364" s="1">
        <v>1955</v>
      </c>
    </row>
    <row r="13365" spans="1:4">
      <c r="A13365" s="1">
        <v>23359</v>
      </c>
      <c r="B13365" s="1">
        <v>1900250</v>
      </c>
      <c r="C13365" s="1" t="s">
        <v>18247</v>
      </c>
      <c r="D13365" s="1">
        <v>1955</v>
      </c>
    </row>
    <row r="13366" spans="1:4">
      <c r="A13366" s="1">
        <v>27951</v>
      </c>
      <c r="B13366" s="1">
        <v>1900390</v>
      </c>
      <c r="C13366" s="1" t="s">
        <v>18248</v>
      </c>
      <c r="D13366" s="1">
        <v>1955</v>
      </c>
    </row>
    <row r="13367" spans="1:4">
      <c r="A13367" s="1">
        <v>27784</v>
      </c>
      <c r="B13367" s="1">
        <v>1900590</v>
      </c>
      <c r="C13367" s="1" t="s">
        <v>18249</v>
      </c>
      <c r="D13367" s="1">
        <v>1955</v>
      </c>
    </row>
    <row r="13368" spans="1:4">
      <c r="A13368" s="1">
        <v>27326</v>
      </c>
      <c r="B13368" s="1">
        <v>1900640</v>
      </c>
      <c r="C13368" s="1" t="s">
        <v>18250</v>
      </c>
      <c r="D13368" s="1">
        <v>1955</v>
      </c>
    </row>
    <row r="13369" spans="1:4">
      <c r="A13369" s="1">
        <v>30844</v>
      </c>
      <c r="B13369" s="1">
        <v>1910580</v>
      </c>
      <c r="C13369" s="1" t="s">
        <v>18251</v>
      </c>
      <c r="D13369" s="1">
        <v>1955</v>
      </c>
    </row>
    <row r="13370" spans="1:4">
      <c r="A13370" s="1">
        <v>24359</v>
      </c>
      <c r="B13370" s="1">
        <v>1910880</v>
      </c>
      <c r="C13370" s="1" t="s">
        <v>18252</v>
      </c>
      <c r="D13370" s="1">
        <v>1955</v>
      </c>
    </row>
    <row r="13371" spans="1:4">
      <c r="A13371" s="1">
        <v>24565</v>
      </c>
      <c r="B13371" s="1">
        <v>1910920</v>
      </c>
      <c r="C13371" s="1" t="s">
        <v>18253</v>
      </c>
      <c r="D13371" s="1">
        <v>1955</v>
      </c>
    </row>
    <row r="13372" spans="1:4">
      <c r="A13372" s="1">
        <v>31038</v>
      </c>
      <c r="B13372" s="1">
        <v>1920010</v>
      </c>
      <c r="C13372" s="1" t="s">
        <v>18254</v>
      </c>
      <c r="D13372" s="1">
        <v>1955</v>
      </c>
    </row>
    <row r="13373" spans="1:4">
      <c r="A13373" s="1">
        <v>31298</v>
      </c>
      <c r="B13373" s="1">
        <v>1920300</v>
      </c>
      <c r="C13373" s="1" t="s">
        <v>18255</v>
      </c>
      <c r="D13373" s="1">
        <v>1955</v>
      </c>
    </row>
    <row r="13374" spans="1:4">
      <c r="A13374" s="1">
        <v>23282</v>
      </c>
      <c r="B13374" s="1">
        <v>1930050</v>
      </c>
      <c r="C13374" s="1" t="s">
        <v>18256</v>
      </c>
      <c r="D13374" s="1">
        <v>1955</v>
      </c>
    </row>
    <row r="13375" spans="1:4">
      <c r="A13375" s="1">
        <v>24238</v>
      </c>
      <c r="B13375" s="1">
        <v>1930680</v>
      </c>
      <c r="C13375" s="1" t="s">
        <v>18257</v>
      </c>
      <c r="D13375" s="1">
        <v>1955</v>
      </c>
    </row>
    <row r="13376" spans="1:4">
      <c r="A13376" s="1">
        <v>23409</v>
      </c>
      <c r="B13376" s="1">
        <v>1930730</v>
      </c>
      <c r="C13376" s="1" t="s">
        <v>18258</v>
      </c>
      <c r="D13376" s="1">
        <v>1955</v>
      </c>
    </row>
    <row r="13377" spans="1:4">
      <c r="A13377" s="1">
        <v>24636</v>
      </c>
      <c r="B13377" s="1">
        <v>1930860</v>
      </c>
      <c r="C13377" s="1" t="s">
        <v>18259</v>
      </c>
      <c r="D13377" s="1">
        <v>1955</v>
      </c>
    </row>
    <row r="13378" spans="1:4">
      <c r="A13378" s="1">
        <v>24621</v>
      </c>
      <c r="B13378" s="1">
        <v>1931040</v>
      </c>
      <c r="C13378" s="1" t="s">
        <v>18260</v>
      </c>
      <c r="D13378" s="1">
        <v>1955</v>
      </c>
    </row>
    <row r="13379" spans="1:4">
      <c r="A13379" s="1">
        <v>23544</v>
      </c>
      <c r="B13379" s="1">
        <v>1931410</v>
      </c>
      <c r="C13379" s="1" t="s">
        <v>18261</v>
      </c>
      <c r="D13379" s="1">
        <v>1955</v>
      </c>
    </row>
    <row r="13380" spans="1:4">
      <c r="A13380" s="1">
        <v>24525</v>
      </c>
      <c r="B13380" s="1">
        <v>1931640</v>
      </c>
      <c r="C13380" s="1" t="s">
        <v>18262</v>
      </c>
      <c r="D13380" s="1">
        <v>1955</v>
      </c>
    </row>
    <row r="13381" spans="1:4">
      <c r="A13381" s="1">
        <v>23664</v>
      </c>
      <c r="B13381" s="1">
        <v>1940740</v>
      </c>
      <c r="C13381" s="1" t="s">
        <v>18263</v>
      </c>
      <c r="D13381" s="1">
        <v>1955</v>
      </c>
    </row>
    <row r="13382" spans="1:4">
      <c r="A13382" s="1">
        <v>27310</v>
      </c>
      <c r="B13382" s="1">
        <v>1940790</v>
      </c>
      <c r="C13382" s="1" t="s">
        <v>18264</v>
      </c>
      <c r="D13382" s="1">
        <v>1955</v>
      </c>
    </row>
    <row r="13383" spans="1:4">
      <c r="A13383" s="1">
        <v>22782</v>
      </c>
      <c r="B13383" s="1">
        <v>1940880</v>
      </c>
      <c r="C13383" s="1" t="s">
        <v>18265</v>
      </c>
      <c r="D13383" s="1">
        <v>1955</v>
      </c>
    </row>
    <row r="13384" spans="1:4">
      <c r="A13384" s="1">
        <v>22909</v>
      </c>
      <c r="B13384" s="1">
        <v>1950520</v>
      </c>
      <c r="C13384" s="1" t="s">
        <v>18266</v>
      </c>
      <c r="D13384" s="1">
        <v>1955</v>
      </c>
    </row>
    <row r="13385" spans="1:4">
      <c r="A13385" s="1">
        <v>22903</v>
      </c>
      <c r="B13385" s="1">
        <v>1950580</v>
      </c>
      <c r="C13385" s="1" t="s">
        <v>18267</v>
      </c>
      <c r="D13385" s="1">
        <v>1955</v>
      </c>
    </row>
    <row r="13386" spans="1:4">
      <c r="A13386" s="1">
        <v>23642</v>
      </c>
      <c r="B13386" s="1">
        <v>1960160</v>
      </c>
      <c r="C13386" s="1" t="s">
        <v>18268</v>
      </c>
      <c r="D13386" s="1">
        <v>1955</v>
      </c>
    </row>
    <row r="13387" spans="1:4">
      <c r="A13387" s="1">
        <v>27639</v>
      </c>
      <c r="B13387" s="1">
        <v>1960380</v>
      </c>
      <c r="C13387" s="1" t="s">
        <v>18269</v>
      </c>
      <c r="D13387" s="1">
        <v>1955</v>
      </c>
    </row>
    <row r="13388" spans="1:4">
      <c r="A13388" s="1">
        <v>27932</v>
      </c>
      <c r="B13388" s="1">
        <v>1970740</v>
      </c>
      <c r="C13388" s="1" t="s">
        <v>18270</v>
      </c>
      <c r="D13388" s="1">
        <v>1955</v>
      </c>
    </row>
    <row r="13389" spans="1:4">
      <c r="A13389" s="1">
        <v>27930</v>
      </c>
      <c r="B13389" s="1">
        <v>1970800</v>
      </c>
      <c r="C13389" s="1" t="s">
        <v>18271</v>
      </c>
      <c r="D13389" s="1">
        <v>1955</v>
      </c>
    </row>
    <row r="13390" spans="1:4">
      <c r="A13390" s="1">
        <v>27799</v>
      </c>
      <c r="B13390" s="1">
        <v>1970900</v>
      </c>
      <c r="C13390" s="1" t="s">
        <v>18272</v>
      </c>
      <c r="D13390" s="1">
        <v>1955</v>
      </c>
    </row>
    <row r="13391" spans="1:4">
      <c r="A13391" s="1">
        <v>23155</v>
      </c>
      <c r="B13391" s="1">
        <v>1990340</v>
      </c>
      <c r="C13391" s="1" t="s">
        <v>18273</v>
      </c>
      <c r="D13391" s="1">
        <v>1955</v>
      </c>
    </row>
    <row r="13392" spans="1:4">
      <c r="A13392" s="1">
        <v>23977</v>
      </c>
      <c r="B13392" s="1">
        <v>2040370</v>
      </c>
      <c r="C13392" s="1" t="s">
        <v>18274</v>
      </c>
      <c r="D13392" s="1">
        <v>1955</v>
      </c>
    </row>
    <row r="13393" spans="1:4">
      <c r="A13393" s="1">
        <v>22907</v>
      </c>
      <c r="B13393" s="1">
        <v>2060140</v>
      </c>
      <c r="C13393" s="1" t="s">
        <v>18275</v>
      </c>
      <c r="D13393" s="1">
        <v>1955</v>
      </c>
    </row>
    <row r="13394" spans="1:4">
      <c r="A13394" s="1">
        <v>23062</v>
      </c>
      <c r="B13394" s="1">
        <v>2120160</v>
      </c>
      <c r="C13394" s="1" t="s">
        <v>18276</v>
      </c>
      <c r="D13394" s="1">
        <v>1955</v>
      </c>
    </row>
    <row r="13395" spans="1:4">
      <c r="A13395" s="1">
        <v>27865</v>
      </c>
      <c r="B13395" s="1">
        <v>2260060</v>
      </c>
      <c r="C13395" s="1" t="s">
        <v>18277</v>
      </c>
      <c r="D13395" s="1">
        <v>1955</v>
      </c>
    </row>
    <row r="13396" spans="1:4">
      <c r="A13396" s="1">
        <v>22905</v>
      </c>
      <c r="B13396" s="1">
        <v>2270050</v>
      </c>
      <c r="C13396" s="1" t="s">
        <v>18278</v>
      </c>
      <c r="D13396" s="1">
        <v>1955</v>
      </c>
    </row>
    <row r="13397" spans="1:4">
      <c r="A13397" s="1">
        <v>27868</v>
      </c>
      <c r="B13397" s="1">
        <v>2290050</v>
      </c>
      <c r="C13397" s="1" t="s">
        <v>18279</v>
      </c>
      <c r="D13397" s="1">
        <v>1955</v>
      </c>
    </row>
    <row r="13398" spans="1:4">
      <c r="A13398" s="1">
        <v>27707</v>
      </c>
      <c r="B13398" s="1">
        <v>2300060</v>
      </c>
      <c r="C13398" s="1" t="s">
        <v>18280</v>
      </c>
      <c r="D13398" s="1">
        <v>1955</v>
      </c>
    </row>
    <row r="13399" spans="1:4">
      <c r="A13399" s="1">
        <v>27775</v>
      </c>
      <c r="B13399" s="1">
        <v>2300110</v>
      </c>
      <c r="C13399" s="1" t="s">
        <v>18281</v>
      </c>
      <c r="D13399" s="1">
        <v>1955</v>
      </c>
    </row>
    <row r="13400" spans="1:4">
      <c r="A13400" s="1">
        <v>27925</v>
      </c>
      <c r="B13400" s="1">
        <v>2320070</v>
      </c>
      <c r="C13400" s="1" t="s">
        <v>18282</v>
      </c>
      <c r="D13400" s="1">
        <v>1955</v>
      </c>
    </row>
    <row r="13401" spans="1:4">
      <c r="A13401" s="1">
        <v>27919</v>
      </c>
      <c r="B13401" s="1">
        <v>2320150</v>
      </c>
      <c r="C13401" s="1" t="s">
        <v>18283</v>
      </c>
      <c r="D13401" s="1">
        <v>1955</v>
      </c>
    </row>
    <row r="13402" spans="1:4">
      <c r="A13402" s="1">
        <v>27862</v>
      </c>
      <c r="B13402" s="1">
        <v>2340060</v>
      </c>
      <c r="C13402" s="1" t="s">
        <v>18284</v>
      </c>
      <c r="D13402" s="1">
        <v>1955</v>
      </c>
    </row>
    <row r="13403" spans="1:4">
      <c r="A13403" s="1">
        <v>23054</v>
      </c>
      <c r="B13403" s="1">
        <v>2450040</v>
      </c>
      <c r="C13403" s="1" t="s">
        <v>18285</v>
      </c>
      <c r="D13403" s="1">
        <v>1955</v>
      </c>
    </row>
    <row r="13404" spans="1:4">
      <c r="A13404" s="1">
        <v>13428</v>
      </c>
      <c r="B13404" s="1">
        <v>2490370</v>
      </c>
      <c r="C13404" s="1" t="s">
        <v>18286</v>
      </c>
      <c r="D13404" s="1">
        <v>1955</v>
      </c>
    </row>
    <row r="13405" spans="1:4">
      <c r="A13405" s="1">
        <v>23813</v>
      </c>
      <c r="B13405" s="1">
        <v>2590070</v>
      </c>
      <c r="C13405" s="1" t="s">
        <v>18287</v>
      </c>
      <c r="D13405" s="1">
        <v>1955</v>
      </c>
    </row>
    <row r="13406" spans="1:4">
      <c r="A13406" s="1">
        <v>24528</v>
      </c>
      <c r="B13406" s="1">
        <v>2690060</v>
      </c>
      <c r="C13406" s="1" t="s">
        <v>18288</v>
      </c>
      <c r="D13406" s="1">
        <v>1955</v>
      </c>
    </row>
    <row r="13407" spans="1:4">
      <c r="A13407" s="1">
        <v>24708</v>
      </c>
      <c r="B13407" s="1">
        <v>2690090</v>
      </c>
      <c r="C13407" s="1" t="s">
        <v>18289</v>
      </c>
      <c r="D13407" s="1">
        <v>1955</v>
      </c>
    </row>
    <row r="13408" spans="1:4">
      <c r="A13408" s="1">
        <v>24564</v>
      </c>
      <c r="B13408" s="1">
        <v>2690130</v>
      </c>
      <c r="C13408" s="1" t="s">
        <v>18290</v>
      </c>
      <c r="D13408" s="1">
        <v>1955</v>
      </c>
    </row>
    <row r="13409" spans="1:4">
      <c r="A13409" s="1">
        <v>24688</v>
      </c>
      <c r="B13409" s="1">
        <v>2700070</v>
      </c>
      <c r="C13409" s="1" t="s">
        <v>18291</v>
      </c>
      <c r="D13409" s="1">
        <v>1955</v>
      </c>
    </row>
    <row r="13410" spans="1:4">
      <c r="A13410" s="1">
        <v>24693</v>
      </c>
      <c r="B13410" s="1">
        <v>2710160</v>
      </c>
      <c r="C13410" s="1" t="s">
        <v>18292</v>
      </c>
      <c r="D13410" s="1">
        <v>1955</v>
      </c>
    </row>
    <row r="13411" spans="1:4">
      <c r="A13411" s="1">
        <v>24478</v>
      </c>
      <c r="B13411" s="1">
        <v>2750070</v>
      </c>
      <c r="C13411" s="1" t="s">
        <v>18293</v>
      </c>
      <c r="D13411" s="1">
        <v>1955</v>
      </c>
    </row>
    <row r="13412" spans="1:4">
      <c r="A13412" s="1">
        <v>25226</v>
      </c>
      <c r="B13412" s="1">
        <v>2950030</v>
      </c>
      <c r="C13412" s="1" t="s">
        <v>18294</v>
      </c>
      <c r="D13412" s="1">
        <v>1955</v>
      </c>
    </row>
    <row r="13413" spans="1:4">
      <c r="A13413" s="1">
        <v>30681</v>
      </c>
      <c r="B13413" s="1">
        <v>3020220</v>
      </c>
      <c r="C13413" s="1" t="s">
        <v>18295</v>
      </c>
      <c r="D13413" s="1">
        <v>1955</v>
      </c>
    </row>
    <row r="13414" spans="1:4">
      <c r="A13414" s="1">
        <v>30899</v>
      </c>
      <c r="B13414" s="1">
        <v>3020250</v>
      </c>
      <c r="C13414" s="1" t="s">
        <v>18296</v>
      </c>
      <c r="D13414" s="1">
        <v>1955</v>
      </c>
    </row>
    <row r="13415" spans="1:4">
      <c r="A13415" s="1">
        <v>30650</v>
      </c>
      <c r="B13415" s="1">
        <v>3090080</v>
      </c>
      <c r="C13415" s="1" t="s">
        <v>18297</v>
      </c>
      <c r="D13415" s="1">
        <v>1955</v>
      </c>
    </row>
    <row r="13416" spans="1:4">
      <c r="A13416" s="1">
        <v>31353</v>
      </c>
      <c r="B13416" s="1">
        <v>3250060</v>
      </c>
      <c r="C13416" s="1" t="s">
        <v>18298</v>
      </c>
      <c r="D13416" s="1">
        <v>1955</v>
      </c>
    </row>
    <row r="13417" spans="1:4">
      <c r="A13417" s="1">
        <v>31360</v>
      </c>
      <c r="B13417" s="1">
        <v>3280190</v>
      </c>
      <c r="C13417" s="1" t="s">
        <v>18299</v>
      </c>
      <c r="D13417" s="1">
        <v>1955</v>
      </c>
    </row>
    <row r="13418" spans="1:4">
      <c r="A13418" s="1">
        <v>31011</v>
      </c>
      <c r="B13418" s="1">
        <v>3370480</v>
      </c>
      <c r="C13418" s="1" t="s">
        <v>18300</v>
      </c>
      <c r="D13418" s="1">
        <v>1955</v>
      </c>
    </row>
    <row r="13419" spans="1:4">
      <c r="A13419" s="1">
        <v>31516</v>
      </c>
      <c r="B13419" s="1">
        <v>3410170</v>
      </c>
      <c r="C13419" s="1" t="s">
        <v>18301</v>
      </c>
      <c r="D13419" s="1">
        <v>1955</v>
      </c>
    </row>
    <row r="13420" spans="1:4">
      <c r="A13420" s="1">
        <v>31088</v>
      </c>
      <c r="B13420" s="1">
        <v>3440040</v>
      </c>
      <c r="C13420" s="1" t="s">
        <v>18302</v>
      </c>
      <c r="D13420" s="1">
        <v>1955</v>
      </c>
    </row>
    <row r="13421" spans="1:4">
      <c r="A13421" s="1">
        <v>11597</v>
      </c>
      <c r="B13421" s="1">
        <v>3760060</v>
      </c>
      <c r="C13421" s="1" t="s">
        <v>18303</v>
      </c>
      <c r="D13421" s="1">
        <v>1955</v>
      </c>
    </row>
    <row r="13422" spans="1:4">
      <c r="A13422" s="1">
        <v>9297</v>
      </c>
      <c r="B13422" s="1">
        <v>3910070</v>
      </c>
      <c r="C13422" s="1" t="s">
        <v>18304</v>
      </c>
      <c r="D13422" s="1">
        <v>1955</v>
      </c>
    </row>
    <row r="13423" spans="1:4">
      <c r="A13423" s="1">
        <v>31617</v>
      </c>
      <c r="B13423" s="1">
        <v>4060530</v>
      </c>
      <c r="C13423" s="1" t="s">
        <v>18305</v>
      </c>
      <c r="D13423" s="1">
        <v>1955</v>
      </c>
    </row>
    <row r="13424" spans="1:4">
      <c r="A13424" s="1">
        <v>2018</v>
      </c>
      <c r="B13424" s="1">
        <v>4090040</v>
      </c>
      <c r="C13424" s="1" t="s">
        <v>18306</v>
      </c>
      <c r="D13424" s="1">
        <v>1955</v>
      </c>
    </row>
    <row r="13425" spans="1:4">
      <c r="A13425" s="1">
        <v>12485</v>
      </c>
      <c r="B13425" s="1">
        <v>4140780</v>
      </c>
      <c r="C13425" s="1" t="s">
        <v>18307</v>
      </c>
      <c r="D13425" s="1">
        <v>1955</v>
      </c>
    </row>
    <row r="13426" spans="1:4">
      <c r="A13426" s="1">
        <v>14</v>
      </c>
      <c r="B13426" s="1">
        <v>4141270</v>
      </c>
      <c r="C13426" s="1" t="s">
        <v>18308</v>
      </c>
      <c r="D13426" s="1">
        <v>1955</v>
      </c>
    </row>
    <row r="13427" spans="1:4">
      <c r="A13427" s="1">
        <v>31443</v>
      </c>
      <c r="B13427" s="1">
        <v>4450030</v>
      </c>
      <c r="C13427" s="1" t="s">
        <v>18309</v>
      </c>
      <c r="D13427" s="1">
        <v>1955</v>
      </c>
    </row>
    <row r="13428" spans="1:4">
      <c r="A13428" s="1">
        <v>31436</v>
      </c>
      <c r="B13428" s="1">
        <v>4450090</v>
      </c>
      <c r="C13428" s="1" t="s">
        <v>18310</v>
      </c>
      <c r="D13428" s="1">
        <v>1955</v>
      </c>
    </row>
    <row r="13429" spans="1:4">
      <c r="A13429" s="1">
        <v>803</v>
      </c>
      <c r="B13429" s="1">
        <v>4600600</v>
      </c>
      <c r="C13429" s="1" t="s">
        <v>18311</v>
      </c>
      <c r="D13429" s="1">
        <v>1955</v>
      </c>
    </row>
    <row r="13430" spans="1:4">
      <c r="A13430" s="1">
        <v>18864</v>
      </c>
      <c r="B13430" s="1">
        <v>4601120</v>
      </c>
      <c r="C13430" s="1" t="s">
        <v>18312</v>
      </c>
      <c r="D13430" s="1">
        <v>1955</v>
      </c>
    </row>
    <row r="13431" spans="1:4">
      <c r="A13431" s="1">
        <v>9991</v>
      </c>
      <c r="B13431" s="1">
        <v>4680230</v>
      </c>
      <c r="C13431" s="1" t="s">
        <v>18313</v>
      </c>
      <c r="D13431" s="1">
        <v>1955</v>
      </c>
    </row>
    <row r="13432" spans="1:4">
      <c r="A13432" s="1">
        <v>24466</v>
      </c>
      <c r="B13432" s="1">
        <v>4720270</v>
      </c>
      <c r="C13432" s="1" t="s">
        <v>18314</v>
      </c>
      <c r="D13432" s="1">
        <v>1955</v>
      </c>
    </row>
    <row r="13433" spans="1:4">
      <c r="A13433" s="1">
        <v>26966</v>
      </c>
      <c r="B13433" s="1">
        <v>4721170</v>
      </c>
      <c r="C13433" s="1" t="s">
        <v>18315</v>
      </c>
      <c r="D13433" s="1">
        <v>1955</v>
      </c>
    </row>
    <row r="13434" spans="1:4">
      <c r="A13434" s="1">
        <v>27873</v>
      </c>
      <c r="B13434" s="1">
        <v>4780040</v>
      </c>
      <c r="C13434" s="1" t="s">
        <v>18316</v>
      </c>
      <c r="D13434" s="1">
        <v>1955</v>
      </c>
    </row>
    <row r="13435" spans="1:4">
      <c r="A13435" s="1">
        <v>26956</v>
      </c>
      <c r="B13435" s="1">
        <v>4780150</v>
      </c>
      <c r="C13435" s="1" t="s">
        <v>18317</v>
      </c>
      <c r="D13435" s="1">
        <v>1955</v>
      </c>
    </row>
    <row r="13436" spans="1:4">
      <c r="A13436" s="1">
        <v>26550</v>
      </c>
      <c r="B13436" s="1">
        <v>4780310</v>
      </c>
      <c r="C13436" s="1" t="s">
        <v>18318</v>
      </c>
      <c r="D13436" s="1">
        <v>1955</v>
      </c>
    </row>
    <row r="13437" spans="1:4">
      <c r="A13437" s="1">
        <v>24217</v>
      </c>
      <c r="B13437" s="1">
        <v>4810110</v>
      </c>
      <c r="C13437" s="1" t="s">
        <v>18319</v>
      </c>
      <c r="D13437" s="1">
        <v>1955</v>
      </c>
    </row>
    <row r="13438" spans="1:4">
      <c r="A13438" s="1">
        <v>24409</v>
      </c>
      <c r="B13438" s="1">
        <v>4810130</v>
      </c>
      <c r="C13438" s="1" t="s">
        <v>18320</v>
      </c>
      <c r="D13438" s="1">
        <v>1955</v>
      </c>
    </row>
    <row r="13439" spans="1:4">
      <c r="A13439" s="1">
        <v>25276</v>
      </c>
      <c r="B13439" s="1">
        <v>4810140</v>
      </c>
      <c r="C13439" s="1" t="s">
        <v>18321</v>
      </c>
      <c r="D13439" s="1">
        <v>1955</v>
      </c>
    </row>
    <row r="13440" spans="1:4">
      <c r="A13440" s="1">
        <v>24406</v>
      </c>
      <c r="B13440" s="1">
        <v>4810230</v>
      </c>
      <c r="C13440" s="1" t="s">
        <v>18322</v>
      </c>
      <c r="D13440" s="1">
        <v>1955</v>
      </c>
    </row>
    <row r="13441" spans="1:4">
      <c r="A13441" s="1">
        <v>25457</v>
      </c>
      <c r="B13441" s="1">
        <v>4810240</v>
      </c>
      <c r="C13441" s="1" t="s">
        <v>18323</v>
      </c>
      <c r="D13441" s="1">
        <v>1955</v>
      </c>
    </row>
    <row r="13442" spans="1:4">
      <c r="A13442" s="1">
        <v>24331</v>
      </c>
      <c r="B13442" s="1">
        <v>4810370</v>
      </c>
      <c r="C13442" s="1" t="s">
        <v>18324</v>
      </c>
      <c r="D13442" s="1">
        <v>1955</v>
      </c>
    </row>
    <row r="13443" spans="1:4">
      <c r="A13443" s="1">
        <v>27701</v>
      </c>
      <c r="B13443" s="1">
        <v>4860110</v>
      </c>
      <c r="C13443" s="1" t="s">
        <v>18325</v>
      </c>
      <c r="D13443" s="1">
        <v>1955</v>
      </c>
    </row>
    <row r="13444" spans="1:4">
      <c r="A13444" s="1">
        <v>27706</v>
      </c>
      <c r="B13444" s="1">
        <v>4860120</v>
      </c>
      <c r="C13444" s="1" t="s">
        <v>18326</v>
      </c>
      <c r="D13444" s="1">
        <v>1955</v>
      </c>
    </row>
    <row r="13445" spans="1:4">
      <c r="A13445" s="1">
        <v>27337</v>
      </c>
      <c r="B13445" s="1">
        <v>4870010</v>
      </c>
      <c r="C13445" s="1" t="s">
        <v>18327</v>
      </c>
      <c r="D13445" s="1">
        <v>1955</v>
      </c>
    </row>
    <row r="13446" spans="1:4">
      <c r="A13446" s="1">
        <v>27804</v>
      </c>
      <c r="B13446" s="1">
        <v>4870030</v>
      </c>
      <c r="C13446" s="1" t="s">
        <v>18328</v>
      </c>
      <c r="D13446" s="1">
        <v>1955</v>
      </c>
    </row>
    <row r="13447" spans="1:4">
      <c r="A13447" s="1">
        <v>27429</v>
      </c>
      <c r="B13447" s="1">
        <v>4880150</v>
      </c>
      <c r="C13447" s="1" t="s">
        <v>18329</v>
      </c>
      <c r="D13447" s="1">
        <v>1955</v>
      </c>
    </row>
    <row r="13448" spans="1:4">
      <c r="A13448" s="1">
        <v>26794</v>
      </c>
      <c r="B13448" s="1">
        <v>4910040</v>
      </c>
      <c r="C13448" s="1" t="s">
        <v>18330</v>
      </c>
      <c r="D13448" s="1">
        <v>1955</v>
      </c>
    </row>
    <row r="13449" spans="1:4">
      <c r="A13449" s="1">
        <v>26804</v>
      </c>
      <c r="B13449" s="1">
        <v>4910110</v>
      </c>
      <c r="C13449" s="1" t="s">
        <v>18331</v>
      </c>
      <c r="D13449" s="1">
        <v>1955</v>
      </c>
    </row>
    <row r="13450" spans="1:4">
      <c r="A13450" s="1">
        <v>27099</v>
      </c>
      <c r="B13450" s="1">
        <v>4910730</v>
      </c>
      <c r="C13450" s="1" t="s">
        <v>18332</v>
      </c>
      <c r="D13450" s="1">
        <v>1955</v>
      </c>
    </row>
    <row r="13451" spans="1:4">
      <c r="A13451" s="1">
        <v>26977</v>
      </c>
      <c r="B13451" s="1">
        <v>4920080</v>
      </c>
      <c r="C13451" s="1" t="s">
        <v>18333</v>
      </c>
      <c r="D13451" s="1">
        <v>1955</v>
      </c>
    </row>
    <row r="13452" spans="1:4">
      <c r="A13452" s="1">
        <v>31058</v>
      </c>
      <c r="B13452" s="1">
        <v>4960080</v>
      </c>
      <c r="C13452" s="1" t="s">
        <v>18334</v>
      </c>
      <c r="D13452" s="1">
        <v>1955</v>
      </c>
    </row>
    <row r="13453" spans="1:4">
      <c r="A13453" s="1">
        <v>31060</v>
      </c>
      <c r="B13453" s="1">
        <v>4960120</v>
      </c>
      <c r="C13453" s="1" t="s">
        <v>18335</v>
      </c>
      <c r="D13453" s="1">
        <v>1955</v>
      </c>
    </row>
    <row r="13454" spans="1:4">
      <c r="A13454" s="1">
        <v>23975</v>
      </c>
      <c r="B13454" s="1">
        <v>4960750</v>
      </c>
      <c r="C13454" s="1" t="s">
        <v>18336</v>
      </c>
      <c r="D13454" s="1">
        <v>1955</v>
      </c>
    </row>
    <row r="13455" spans="1:4">
      <c r="A13455" s="1">
        <v>23974</v>
      </c>
      <c r="B13455" s="1">
        <v>4960790</v>
      </c>
      <c r="C13455" s="1" t="s">
        <v>18337</v>
      </c>
      <c r="D13455" s="1">
        <v>1955</v>
      </c>
    </row>
    <row r="13456" spans="1:4">
      <c r="A13456" s="1">
        <v>23524</v>
      </c>
      <c r="B13456" s="1">
        <v>4961010</v>
      </c>
      <c r="C13456" s="1" t="s">
        <v>18338</v>
      </c>
      <c r="D13456" s="1">
        <v>1955</v>
      </c>
    </row>
    <row r="13457" spans="1:4">
      <c r="A13457" s="1">
        <v>24043</v>
      </c>
      <c r="B13457" s="1">
        <v>4961020</v>
      </c>
      <c r="C13457" s="1" t="s">
        <v>18339</v>
      </c>
      <c r="D13457" s="1">
        <v>1955</v>
      </c>
    </row>
    <row r="13458" spans="1:4">
      <c r="A13458" s="1">
        <v>29035</v>
      </c>
      <c r="B13458" s="1">
        <v>4961110</v>
      </c>
      <c r="C13458" s="1" t="s">
        <v>18340</v>
      </c>
      <c r="D13458" s="1">
        <v>1955</v>
      </c>
    </row>
    <row r="13459" spans="1:4">
      <c r="A13459" s="1">
        <v>27670</v>
      </c>
      <c r="B13459" s="1">
        <v>4961350</v>
      </c>
      <c r="C13459" s="1" t="s">
        <v>18341</v>
      </c>
      <c r="D13459" s="1">
        <v>1955</v>
      </c>
    </row>
    <row r="13460" spans="1:4">
      <c r="A13460" s="1">
        <v>27671</v>
      </c>
      <c r="B13460" s="1">
        <v>4961370</v>
      </c>
      <c r="C13460" s="1" t="s">
        <v>18342</v>
      </c>
      <c r="D13460" s="1">
        <v>1955</v>
      </c>
    </row>
    <row r="13461" spans="1:4">
      <c r="A13461" s="1">
        <v>27675</v>
      </c>
      <c r="B13461" s="1">
        <v>4961380</v>
      </c>
      <c r="C13461" s="1" t="s">
        <v>18343</v>
      </c>
      <c r="D13461" s="1">
        <v>1955</v>
      </c>
    </row>
    <row r="13462" spans="1:4">
      <c r="A13462" s="1">
        <v>27674</v>
      </c>
      <c r="B13462" s="1">
        <v>4961400</v>
      </c>
      <c r="C13462" s="1" t="s">
        <v>18344</v>
      </c>
      <c r="D13462" s="1">
        <v>1955</v>
      </c>
    </row>
    <row r="13463" spans="1:4">
      <c r="A13463" s="1">
        <v>27574</v>
      </c>
      <c r="B13463" s="1">
        <v>4961520</v>
      </c>
      <c r="C13463" s="1" t="s">
        <v>18345</v>
      </c>
      <c r="D13463" s="1">
        <v>1955</v>
      </c>
    </row>
    <row r="13464" spans="1:4">
      <c r="A13464" s="1">
        <v>27504</v>
      </c>
      <c r="B13464" s="1">
        <v>4961600</v>
      </c>
      <c r="C13464" s="1" t="s">
        <v>18346</v>
      </c>
      <c r="D13464" s="1">
        <v>1955</v>
      </c>
    </row>
    <row r="13465" spans="1:4">
      <c r="A13465" s="1">
        <v>27505</v>
      </c>
      <c r="B13465" s="1">
        <v>4961620</v>
      </c>
      <c r="C13465" s="1" t="s">
        <v>18347</v>
      </c>
      <c r="D13465" s="1">
        <v>1955</v>
      </c>
    </row>
    <row r="13466" spans="1:4">
      <c r="A13466" s="1">
        <v>22458</v>
      </c>
      <c r="B13466" s="1">
        <v>4961650</v>
      </c>
      <c r="C13466" s="1" t="s">
        <v>18348</v>
      </c>
      <c r="D13466" s="1">
        <v>1955</v>
      </c>
    </row>
    <row r="13467" spans="1:4">
      <c r="A13467" s="1">
        <v>22455</v>
      </c>
      <c r="B13467" s="1">
        <v>4961710</v>
      </c>
      <c r="C13467" s="1" t="s">
        <v>18349</v>
      </c>
      <c r="D13467" s="1">
        <v>1955</v>
      </c>
    </row>
    <row r="13468" spans="1:4">
      <c r="A13468" s="1">
        <v>22454</v>
      </c>
      <c r="B13468" s="1">
        <v>4961730</v>
      </c>
      <c r="C13468" s="1" t="s">
        <v>18350</v>
      </c>
      <c r="D13468" s="1">
        <v>1955</v>
      </c>
    </row>
    <row r="13469" spans="1:4">
      <c r="A13469" s="1">
        <v>52655</v>
      </c>
      <c r="B13469" s="1">
        <v>4980140</v>
      </c>
      <c r="C13469" s="1" t="s">
        <v>18351</v>
      </c>
      <c r="D13469" s="1">
        <v>1955</v>
      </c>
    </row>
    <row r="13470" spans="1:4">
      <c r="A13470" s="1">
        <v>26999</v>
      </c>
      <c r="B13470" s="1">
        <v>5020130</v>
      </c>
      <c r="C13470" s="1" t="s">
        <v>18352</v>
      </c>
      <c r="D13470" s="1">
        <v>1955</v>
      </c>
    </row>
    <row r="13471" spans="1:4">
      <c r="A13471" s="1">
        <v>26593</v>
      </c>
      <c r="B13471" s="1">
        <v>5020330</v>
      </c>
      <c r="C13471" s="1" t="s">
        <v>18353</v>
      </c>
      <c r="D13471" s="1">
        <v>1955</v>
      </c>
    </row>
    <row r="13472" spans="1:4">
      <c r="A13472" s="1">
        <v>22542</v>
      </c>
      <c r="B13472" s="1">
        <v>5040120</v>
      </c>
      <c r="C13472" s="1" t="s">
        <v>18354</v>
      </c>
      <c r="D13472" s="1">
        <v>1955</v>
      </c>
    </row>
    <row r="13473" spans="1:4">
      <c r="A13473" s="1">
        <v>27058</v>
      </c>
      <c r="B13473" s="1">
        <v>5080100</v>
      </c>
      <c r="C13473" s="1" t="s">
        <v>18355</v>
      </c>
      <c r="D13473" s="1">
        <v>1955</v>
      </c>
    </row>
    <row r="13474" spans="1:4">
      <c r="A13474" s="1">
        <v>27149</v>
      </c>
      <c r="B13474" s="1">
        <v>5080160</v>
      </c>
      <c r="C13474" s="1" t="s">
        <v>18356</v>
      </c>
      <c r="D13474" s="1">
        <v>1955</v>
      </c>
    </row>
    <row r="13475" spans="1:4">
      <c r="A13475" s="1">
        <v>26371</v>
      </c>
      <c r="B13475" s="1">
        <v>5090050</v>
      </c>
      <c r="C13475" s="1" t="s">
        <v>18357</v>
      </c>
      <c r="D13475" s="1">
        <v>1955</v>
      </c>
    </row>
    <row r="13476" spans="1:4">
      <c r="A13476" s="1">
        <v>26369</v>
      </c>
      <c r="B13476" s="1">
        <v>5090080</v>
      </c>
      <c r="C13476" s="1" t="s">
        <v>18358</v>
      </c>
      <c r="D13476" s="1">
        <v>1955</v>
      </c>
    </row>
    <row r="13477" spans="1:4">
      <c r="A13477" s="1">
        <v>26524</v>
      </c>
      <c r="B13477" s="1">
        <v>5100030</v>
      </c>
      <c r="C13477" s="1" t="s">
        <v>18359</v>
      </c>
      <c r="D13477" s="1">
        <v>1955</v>
      </c>
    </row>
    <row r="13478" spans="1:4">
      <c r="A13478" s="1">
        <v>27051</v>
      </c>
      <c r="B13478" s="1">
        <v>5100140</v>
      </c>
      <c r="C13478" s="1" t="s">
        <v>18360</v>
      </c>
      <c r="D13478" s="1">
        <v>1955</v>
      </c>
    </row>
    <row r="13479" spans="1:4">
      <c r="A13479" s="1">
        <v>26871</v>
      </c>
      <c r="B13479" s="1">
        <v>5100440</v>
      </c>
      <c r="C13479" s="1" t="s">
        <v>18361</v>
      </c>
      <c r="D13479" s="1">
        <v>1955</v>
      </c>
    </row>
    <row r="13480" spans="1:4">
      <c r="A13480" s="1">
        <v>13315</v>
      </c>
      <c r="B13480" s="1">
        <v>5160330</v>
      </c>
      <c r="C13480" s="1" t="s">
        <v>18362</v>
      </c>
      <c r="D13480" s="1">
        <v>1955</v>
      </c>
    </row>
    <row r="13481" spans="1:4">
      <c r="A13481" s="1">
        <v>9690</v>
      </c>
      <c r="B13481" s="1">
        <v>5330420</v>
      </c>
      <c r="C13481" s="1" t="s">
        <v>18363</v>
      </c>
      <c r="D13481" s="1">
        <v>1955</v>
      </c>
    </row>
    <row r="13482" spans="1:4">
      <c r="A13482" s="1">
        <v>17976</v>
      </c>
      <c r="B13482" s="1">
        <v>5330690</v>
      </c>
      <c r="C13482" s="1" t="s">
        <v>18364</v>
      </c>
      <c r="D13482" s="1">
        <v>1955</v>
      </c>
    </row>
    <row r="13483" spans="1:4">
      <c r="A13483" s="1">
        <v>51873</v>
      </c>
      <c r="B13483" s="1">
        <v>5330940</v>
      </c>
      <c r="C13483" s="1" t="s">
        <v>18365</v>
      </c>
      <c r="D13483" s="1">
        <v>1955</v>
      </c>
    </row>
    <row r="13484" spans="1:4">
      <c r="A13484" s="1">
        <v>3360</v>
      </c>
      <c r="B13484" s="1">
        <v>5390020</v>
      </c>
      <c r="C13484" s="1" t="s">
        <v>18366</v>
      </c>
      <c r="D13484" s="1">
        <v>1955</v>
      </c>
    </row>
    <row r="13485" spans="1:4">
      <c r="A13485" s="1">
        <v>24606</v>
      </c>
      <c r="B13485" s="1">
        <v>5410120</v>
      </c>
      <c r="C13485" s="1" t="s">
        <v>18367</v>
      </c>
      <c r="D13485" s="1">
        <v>1955</v>
      </c>
    </row>
    <row r="13486" spans="1:4">
      <c r="A13486" s="1">
        <v>23922</v>
      </c>
      <c r="B13486" s="1">
        <v>5410220</v>
      </c>
      <c r="C13486" s="1" t="s">
        <v>18368</v>
      </c>
      <c r="D13486" s="1">
        <v>1955</v>
      </c>
    </row>
    <row r="13487" spans="1:4">
      <c r="A13487" s="1">
        <v>24701</v>
      </c>
      <c r="B13487" s="1">
        <v>5410400</v>
      </c>
      <c r="C13487" s="1" t="s">
        <v>18369</v>
      </c>
      <c r="D13487" s="1">
        <v>1955</v>
      </c>
    </row>
    <row r="13488" spans="1:4">
      <c r="A13488" s="1">
        <v>24224</v>
      </c>
      <c r="B13488" s="1">
        <v>5440080</v>
      </c>
      <c r="C13488" s="1" t="s">
        <v>18370</v>
      </c>
      <c r="D13488" s="1">
        <v>1955</v>
      </c>
    </row>
    <row r="13489" spans="1:4">
      <c r="A13489" s="1">
        <v>24461</v>
      </c>
      <c r="B13489" s="1">
        <v>5440090</v>
      </c>
      <c r="C13489" s="1" t="s">
        <v>18371</v>
      </c>
      <c r="D13489" s="1">
        <v>1955</v>
      </c>
    </row>
    <row r="13490" spans="1:4">
      <c r="A13490" s="1">
        <v>24323</v>
      </c>
      <c r="B13490" s="1">
        <v>5440250</v>
      </c>
      <c r="C13490" s="1" t="s">
        <v>18372</v>
      </c>
      <c r="D13490" s="1">
        <v>1955</v>
      </c>
    </row>
    <row r="13491" spans="1:4">
      <c r="A13491" s="1">
        <v>24476</v>
      </c>
      <c r="B13491" s="1">
        <v>5440320</v>
      </c>
      <c r="C13491" s="1" t="s">
        <v>18373</v>
      </c>
      <c r="D13491" s="1">
        <v>1955</v>
      </c>
    </row>
    <row r="13492" spans="1:4">
      <c r="A13492" s="1">
        <v>24427</v>
      </c>
      <c r="B13492" s="1">
        <v>5440380</v>
      </c>
      <c r="C13492" s="1" t="s">
        <v>18374</v>
      </c>
      <c r="D13492" s="1">
        <v>1955</v>
      </c>
    </row>
    <row r="13493" spans="1:4">
      <c r="A13493" s="1">
        <v>24489</v>
      </c>
      <c r="B13493" s="1">
        <v>5460030</v>
      </c>
      <c r="C13493" s="1" t="s">
        <v>18375</v>
      </c>
      <c r="D13493" s="1">
        <v>1955</v>
      </c>
    </row>
    <row r="13494" spans="1:4">
      <c r="A13494" s="1">
        <v>24280</v>
      </c>
      <c r="B13494" s="1">
        <v>5460110</v>
      </c>
      <c r="C13494" s="1" t="s">
        <v>18376</v>
      </c>
      <c r="D13494" s="1">
        <v>1955</v>
      </c>
    </row>
    <row r="13495" spans="1:4">
      <c r="A13495" s="1">
        <v>24605</v>
      </c>
      <c r="B13495" s="1">
        <v>5460150</v>
      </c>
      <c r="C13495" s="1" t="s">
        <v>18377</v>
      </c>
      <c r="D13495" s="1">
        <v>1955</v>
      </c>
    </row>
    <row r="13496" spans="1:4">
      <c r="A13496" s="1">
        <v>24599</v>
      </c>
      <c r="B13496" s="1">
        <v>5470050</v>
      </c>
      <c r="C13496" s="1" t="s">
        <v>18378</v>
      </c>
      <c r="D13496" s="1">
        <v>1955</v>
      </c>
    </row>
    <row r="13497" spans="1:4">
      <c r="A13497" s="1">
        <v>24511</v>
      </c>
      <c r="B13497" s="1">
        <v>5470130</v>
      </c>
      <c r="C13497" s="1" t="s">
        <v>18379</v>
      </c>
      <c r="D13497" s="1">
        <v>1955</v>
      </c>
    </row>
    <row r="13498" spans="1:4">
      <c r="A13498" s="1">
        <v>27013</v>
      </c>
      <c r="B13498" s="1">
        <v>5520100</v>
      </c>
      <c r="C13498" s="1" t="s">
        <v>18380</v>
      </c>
      <c r="D13498" s="1">
        <v>1955</v>
      </c>
    </row>
    <row r="13499" spans="1:4">
      <c r="A13499" s="1">
        <v>27063</v>
      </c>
      <c r="B13499" s="1">
        <v>5520140</v>
      </c>
      <c r="C13499" s="1" t="s">
        <v>18381</v>
      </c>
      <c r="D13499" s="1">
        <v>1955</v>
      </c>
    </row>
    <row r="13500" spans="1:4">
      <c r="A13500" s="1">
        <v>26567</v>
      </c>
      <c r="B13500" s="1">
        <v>5610330</v>
      </c>
      <c r="C13500" s="1" t="s">
        <v>18382</v>
      </c>
      <c r="D13500" s="1">
        <v>1955</v>
      </c>
    </row>
    <row r="13501" spans="1:4">
      <c r="A13501" s="1">
        <v>23470</v>
      </c>
      <c r="B13501" s="1">
        <v>5660030</v>
      </c>
      <c r="C13501" s="1" t="s">
        <v>18383</v>
      </c>
      <c r="D13501" s="1">
        <v>1955</v>
      </c>
    </row>
    <row r="13502" spans="1:4">
      <c r="A13502" s="1">
        <v>27427</v>
      </c>
      <c r="B13502" s="1">
        <v>5660330</v>
      </c>
      <c r="C13502" s="1" t="s">
        <v>18384</v>
      </c>
      <c r="D13502" s="1">
        <v>1955</v>
      </c>
    </row>
    <row r="13503" spans="1:4">
      <c r="A13503" s="1">
        <v>27073</v>
      </c>
      <c r="B13503" s="1">
        <v>5830040</v>
      </c>
      <c r="C13503" s="1" t="s">
        <v>18385</v>
      </c>
      <c r="D13503" s="1">
        <v>1955</v>
      </c>
    </row>
    <row r="13504" spans="1:4">
      <c r="A13504" s="1">
        <v>26982</v>
      </c>
      <c r="B13504" s="1">
        <v>5830050</v>
      </c>
      <c r="C13504" s="1" t="s">
        <v>18386</v>
      </c>
      <c r="D13504" s="1">
        <v>1955</v>
      </c>
    </row>
    <row r="13505" spans="1:4">
      <c r="A13505" s="1">
        <v>26457</v>
      </c>
      <c r="B13505" s="1">
        <v>5970010</v>
      </c>
      <c r="C13505" s="1" t="s">
        <v>18387</v>
      </c>
      <c r="D13505" s="1">
        <v>1955</v>
      </c>
    </row>
    <row r="13506" spans="1:4">
      <c r="A13506" s="1">
        <v>27085</v>
      </c>
      <c r="B13506" s="1">
        <v>5990010</v>
      </c>
      <c r="C13506" s="1" t="s">
        <v>18388</v>
      </c>
      <c r="D13506" s="1">
        <v>1955</v>
      </c>
    </row>
    <row r="13507" spans="1:4">
      <c r="A13507" s="1">
        <v>27084</v>
      </c>
      <c r="B13507" s="1">
        <v>5990020</v>
      </c>
      <c r="C13507" s="1" t="s">
        <v>18389</v>
      </c>
      <c r="D13507" s="1">
        <v>1955</v>
      </c>
    </row>
    <row r="13508" spans="1:4">
      <c r="A13508" s="1">
        <v>27095</v>
      </c>
      <c r="B13508" s="1">
        <v>6000280</v>
      </c>
      <c r="C13508" s="1" t="s">
        <v>18390</v>
      </c>
      <c r="D13508" s="1">
        <v>1955</v>
      </c>
    </row>
    <row r="13509" spans="1:4">
      <c r="A13509" s="1">
        <v>26458</v>
      </c>
      <c r="B13509" s="1">
        <v>6000420</v>
      </c>
      <c r="C13509" s="1" t="s">
        <v>18391</v>
      </c>
      <c r="D13509" s="1">
        <v>1955</v>
      </c>
    </row>
    <row r="13510" spans="1:4">
      <c r="A13510" s="1">
        <v>26615</v>
      </c>
      <c r="B13510" s="1">
        <v>6010030</v>
      </c>
      <c r="C13510" s="1" t="s">
        <v>18392</v>
      </c>
      <c r="D13510" s="1">
        <v>1955</v>
      </c>
    </row>
    <row r="13511" spans="1:4">
      <c r="A13511" s="1">
        <v>15610</v>
      </c>
      <c r="B13511" s="1">
        <v>6220360</v>
      </c>
      <c r="C13511" s="1" t="s">
        <v>18393</v>
      </c>
      <c r="D13511" s="1">
        <v>1955</v>
      </c>
    </row>
    <row r="13512" spans="1:4">
      <c r="A13512" s="1">
        <v>22824</v>
      </c>
      <c r="B13512" s="1">
        <v>6230030</v>
      </c>
      <c r="C13512" s="1" t="s">
        <v>18394</v>
      </c>
      <c r="D13512" s="1">
        <v>1955</v>
      </c>
    </row>
    <row r="13513" spans="1:4">
      <c r="A13513" s="1">
        <v>26368</v>
      </c>
      <c r="B13513" s="1">
        <v>6280110</v>
      </c>
      <c r="C13513" s="1" t="s">
        <v>18395</v>
      </c>
      <c r="D13513" s="1">
        <v>1955</v>
      </c>
    </row>
    <row r="13514" spans="1:4">
      <c r="A13514" s="1">
        <v>14645</v>
      </c>
      <c r="B13514" s="1">
        <v>6350640</v>
      </c>
      <c r="C13514" s="1" t="s">
        <v>18396</v>
      </c>
      <c r="D13514" s="1">
        <v>1955</v>
      </c>
    </row>
    <row r="13515" spans="1:4">
      <c r="A13515" s="1">
        <v>15163</v>
      </c>
      <c r="B13515" s="1">
        <v>6370310</v>
      </c>
      <c r="C13515" s="1" t="s">
        <v>18397</v>
      </c>
      <c r="D13515" s="1">
        <v>1955</v>
      </c>
    </row>
    <row r="13516" spans="1:4">
      <c r="A13516" s="1">
        <v>14748</v>
      </c>
      <c r="B13516" s="1">
        <v>6400260</v>
      </c>
      <c r="C13516" s="1" t="s">
        <v>18398</v>
      </c>
      <c r="D13516" s="1">
        <v>1955</v>
      </c>
    </row>
    <row r="13517" spans="1:4">
      <c r="A13517" s="1">
        <v>1049</v>
      </c>
      <c r="B13517" s="1">
        <v>6440080</v>
      </c>
      <c r="C13517" s="1" t="s">
        <v>18399</v>
      </c>
      <c r="D13517" s="1">
        <v>1955</v>
      </c>
    </row>
    <row r="13518" spans="1:4">
      <c r="A13518" s="1">
        <v>18481</v>
      </c>
      <c r="B13518" s="1">
        <v>6440300</v>
      </c>
      <c r="C13518" s="1" t="s">
        <v>18400</v>
      </c>
      <c r="D13518" s="1">
        <v>1955</v>
      </c>
    </row>
    <row r="13519" spans="1:4">
      <c r="A13519" s="1">
        <v>31451</v>
      </c>
      <c r="B13519" s="1">
        <v>6560010</v>
      </c>
      <c r="C13519" s="1" t="s">
        <v>18401</v>
      </c>
      <c r="D13519" s="1">
        <v>1955</v>
      </c>
    </row>
    <row r="13520" spans="1:4">
      <c r="A13520" s="1">
        <v>25114</v>
      </c>
      <c r="B13520" s="1">
        <v>6610150</v>
      </c>
      <c r="C13520" s="1" t="s">
        <v>18402</v>
      </c>
      <c r="D13520" s="1">
        <v>1955</v>
      </c>
    </row>
    <row r="13521" spans="1:4">
      <c r="A13521" s="1">
        <v>24293</v>
      </c>
      <c r="B13521" s="1">
        <v>6740020</v>
      </c>
      <c r="C13521" s="1" t="s">
        <v>18403</v>
      </c>
      <c r="D13521" s="1">
        <v>1955</v>
      </c>
    </row>
    <row r="13522" spans="1:4">
      <c r="A13522" s="1">
        <v>24440</v>
      </c>
      <c r="B13522" s="1">
        <v>6740040</v>
      </c>
      <c r="C13522" s="1" t="s">
        <v>18404</v>
      </c>
      <c r="D13522" s="1">
        <v>1955</v>
      </c>
    </row>
    <row r="13523" spans="1:4">
      <c r="A13523" s="1">
        <v>24422</v>
      </c>
      <c r="B13523" s="1">
        <v>6750080</v>
      </c>
      <c r="C13523" s="1" t="s">
        <v>18405</v>
      </c>
      <c r="D13523" s="1">
        <v>1955</v>
      </c>
    </row>
    <row r="13524" spans="1:4">
      <c r="A13524" s="1">
        <v>24412</v>
      </c>
      <c r="B13524" s="1">
        <v>6750170</v>
      </c>
      <c r="C13524" s="1" t="s">
        <v>18406</v>
      </c>
      <c r="D13524" s="1">
        <v>1955</v>
      </c>
    </row>
    <row r="13525" spans="1:4">
      <c r="A13525" s="1">
        <v>24420</v>
      </c>
      <c r="B13525" s="1">
        <v>6790030</v>
      </c>
      <c r="C13525" s="1" t="s">
        <v>18407</v>
      </c>
      <c r="D13525" s="1">
        <v>1955</v>
      </c>
    </row>
    <row r="13526" spans="1:4">
      <c r="A13526" s="1">
        <v>24441</v>
      </c>
      <c r="B13526" s="1">
        <v>6790050</v>
      </c>
      <c r="C13526" s="1" t="s">
        <v>18408</v>
      </c>
      <c r="D13526" s="1">
        <v>1955</v>
      </c>
    </row>
    <row r="13527" spans="1:4">
      <c r="A13527" s="1">
        <v>24276</v>
      </c>
      <c r="B13527" s="1">
        <v>6790170</v>
      </c>
      <c r="C13527" s="1" t="s">
        <v>18409</v>
      </c>
      <c r="D13527" s="1">
        <v>1955</v>
      </c>
    </row>
    <row r="13528" spans="1:4">
      <c r="A13528" s="1">
        <v>11717</v>
      </c>
      <c r="B13528" s="1">
        <v>6940050</v>
      </c>
      <c r="C13528" s="1" t="s">
        <v>18410</v>
      </c>
      <c r="D13528" s="1">
        <v>1955</v>
      </c>
    </row>
    <row r="13529" spans="1:4">
      <c r="A13529" s="1">
        <v>9599</v>
      </c>
      <c r="B13529" s="1">
        <v>7000300</v>
      </c>
      <c r="C13529" s="1" t="s">
        <v>18411</v>
      </c>
      <c r="D13529" s="1">
        <v>1955</v>
      </c>
    </row>
    <row r="13530" spans="1:4">
      <c r="A13530" s="1">
        <v>15861</v>
      </c>
      <c r="B13530" s="1">
        <v>7010020</v>
      </c>
      <c r="C13530" s="1" t="s">
        <v>18412</v>
      </c>
      <c r="D13530" s="1">
        <v>1955</v>
      </c>
    </row>
    <row r="13531" spans="1:4">
      <c r="A13531" s="1">
        <v>15932</v>
      </c>
      <c r="B13531" s="1">
        <v>7040260</v>
      </c>
      <c r="C13531" s="1" t="s">
        <v>18413</v>
      </c>
      <c r="D13531" s="1">
        <v>1955</v>
      </c>
    </row>
    <row r="13532" spans="1:4">
      <c r="A13532" s="1">
        <v>52333</v>
      </c>
      <c r="B13532" s="1">
        <v>7040280</v>
      </c>
      <c r="C13532" s="1" t="s">
        <v>18414</v>
      </c>
      <c r="D13532" s="1">
        <v>1955</v>
      </c>
    </row>
    <row r="13533" spans="1:4">
      <c r="A13533" s="1">
        <v>15474</v>
      </c>
      <c r="B13533" s="1">
        <v>7300730</v>
      </c>
      <c r="C13533" s="1" t="s">
        <v>18415</v>
      </c>
      <c r="D13533" s="1">
        <v>1955</v>
      </c>
    </row>
    <row r="13534" spans="1:4">
      <c r="A13534" s="1">
        <v>15473</v>
      </c>
      <c r="B13534" s="1">
        <v>7300750</v>
      </c>
      <c r="C13534" s="1" t="s">
        <v>18416</v>
      </c>
      <c r="D13534" s="1">
        <v>1955</v>
      </c>
    </row>
    <row r="13535" spans="1:4">
      <c r="A13535" s="1">
        <v>15384</v>
      </c>
      <c r="B13535" s="1">
        <v>7300920</v>
      </c>
      <c r="C13535" s="1" t="s">
        <v>18417</v>
      </c>
      <c r="D13535" s="1">
        <v>1955</v>
      </c>
    </row>
    <row r="13536" spans="1:4">
      <c r="A13536" s="1">
        <v>15393</v>
      </c>
      <c r="B13536" s="1">
        <v>7300940</v>
      </c>
      <c r="C13536" s="1" t="s">
        <v>18418</v>
      </c>
      <c r="D13536" s="1">
        <v>1955</v>
      </c>
    </row>
    <row r="13537" spans="1:4">
      <c r="A13537" s="1">
        <v>15391</v>
      </c>
      <c r="B13537" s="1">
        <v>7300960</v>
      </c>
      <c r="C13537" s="1" t="s">
        <v>18419</v>
      </c>
      <c r="D13537" s="1">
        <v>1955</v>
      </c>
    </row>
    <row r="13538" spans="1:4">
      <c r="A13538" s="1">
        <v>52404</v>
      </c>
      <c r="B13538" s="1">
        <v>7301000</v>
      </c>
      <c r="C13538" s="1" t="s">
        <v>18420</v>
      </c>
      <c r="D13538" s="1">
        <v>1955</v>
      </c>
    </row>
    <row r="13539" spans="1:4">
      <c r="A13539" s="1">
        <v>23820</v>
      </c>
      <c r="B13539" s="1">
        <v>7530080</v>
      </c>
      <c r="C13539" s="1" t="s">
        <v>18421</v>
      </c>
      <c r="D13539" s="1">
        <v>1955</v>
      </c>
    </row>
    <row r="13540" spans="1:4">
      <c r="A13540" s="1">
        <v>16708</v>
      </c>
      <c r="B13540" s="1">
        <v>7640070</v>
      </c>
      <c r="C13540" s="1" t="s">
        <v>18422</v>
      </c>
      <c r="D13540" s="1">
        <v>1955</v>
      </c>
    </row>
    <row r="13541" spans="1:4">
      <c r="A13541" s="1">
        <v>51891</v>
      </c>
      <c r="B13541" s="1">
        <v>7790320</v>
      </c>
      <c r="C13541" s="1" t="s">
        <v>18423</v>
      </c>
      <c r="D13541" s="1">
        <v>1955</v>
      </c>
    </row>
    <row r="13542" spans="1:4">
      <c r="A13542" s="1">
        <v>51890</v>
      </c>
      <c r="B13542" s="1">
        <v>7790340</v>
      </c>
      <c r="C13542" s="1" t="s">
        <v>18424</v>
      </c>
      <c r="D13542" s="1">
        <v>1955</v>
      </c>
    </row>
    <row r="13543" spans="1:4">
      <c r="A13543" s="1">
        <v>51889</v>
      </c>
      <c r="B13543" s="1">
        <v>7790360</v>
      </c>
      <c r="C13543" s="1" t="s">
        <v>18425</v>
      </c>
      <c r="D13543" s="1">
        <v>1955</v>
      </c>
    </row>
    <row r="13544" spans="1:4">
      <c r="A13544" s="1">
        <v>51885</v>
      </c>
      <c r="B13544" s="1">
        <v>7790380</v>
      </c>
      <c r="C13544" s="1" t="s">
        <v>18426</v>
      </c>
      <c r="D13544" s="1">
        <v>1955</v>
      </c>
    </row>
    <row r="13545" spans="1:4">
      <c r="A13545" s="1">
        <v>25816</v>
      </c>
      <c r="B13545" s="1">
        <v>7830410</v>
      </c>
      <c r="C13545" s="1" t="s">
        <v>18427</v>
      </c>
      <c r="D13545" s="1">
        <v>1955</v>
      </c>
    </row>
    <row r="13546" spans="1:4">
      <c r="A13546" s="1">
        <v>25824</v>
      </c>
      <c r="B13546" s="1">
        <v>7830430</v>
      </c>
      <c r="C13546" s="1" t="s">
        <v>18428</v>
      </c>
      <c r="D13546" s="1">
        <v>1955</v>
      </c>
    </row>
    <row r="13547" spans="1:4">
      <c r="A13547" s="1">
        <v>31430</v>
      </c>
      <c r="B13547" s="1">
        <v>7870040</v>
      </c>
      <c r="C13547" s="1" t="s">
        <v>18429</v>
      </c>
      <c r="D13547" s="1">
        <v>1955</v>
      </c>
    </row>
    <row r="13548" spans="1:4">
      <c r="A13548" s="1">
        <v>31256</v>
      </c>
      <c r="B13548" s="1">
        <v>7870180</v>
      </c>
      <c r="C13548" s="1" t="s">
        <v>18430</v>
      </c>
      <c r="D13548" s="1">
        <v>1955</v>
      </c>
    </row>
    <row r="13549" spans="1:4">
      <c r="A13549" s="1">
        <v>36429</v>
      </c>
      <c r="B13549" s="1">
        <v>8012010</v>
      </c>
      <c r="C13549" s="1" t="s">
        <v>18431</v>
      </c>
      <c r="D13549" s="1">
        <v>1955</v>
      </c>
    </row>
    <row r="13550" spans="1:4">
      <c r="A13550" s="1">
        <v>36455</v>
      </c>
      <c r="B13550" s="1">
        <v>8012030</v>
      </c>
      <c r="C13550" s="1" t="s">
        <v>18432</v>
      </c>
      <c r="D13550" s="1">
        <v>1955</v>
      </c>
    </row>
    <row r="13551" spans="1:4">
      <c r="A13551" s="1">
        <v>36456</v>
      </c>
      <c r="B13551" s="1">
        <v>8012050</v>
      </c>
      <c r="C13551" s="1" t="s">
        <v>18433</v>
      </c>
      <c r="D13551" s="1">
        <v>1955</v>
      </c>
    </row>
    <row r="13552" spans="1:4">
      <c r="A13552" s="1">
        <v>36457</v>
      </c>
      <c r="B13552" s="1">
        <v>8012070</v>
      </c>
      <c r="C13552" s="1" t="s">
        <v>18434</v>
      </c>
      <c r="D13552" s="1">
        <v>1955</v>
      </c>
    </row>
    <row r="13553" spans="1:4">
      <c r="A13553" s="1">
        <v>36454</v>
      </c>
      <c r="B13553" s="1">
        <v>8012110</v>
      </c>
      <c r="C13553" s="1" t="s">
        <v>18435</v>
      </c>
      <c r="D13553" s="1">
        <v>1955</v>
      </c>
    </row>
    <row r="13554" spans="1:4">
      <c r="A13554" s="1">
        <v>36458</v>
      </c>
      <c r="B13554" s="1">
        <v>8012130</v>
      </c>
      <c r="C13554" s="1" t="s">
        <v>18436</v>
      </c>
      <c r="D13554" s="1">
        <v>1955</v>
      </c>
    </row>
    <row r="13555" spans="1:4">
      <c r="A13555" s="1">
        <v>36316</v>
      </c>
      <c r="B13555" s="1">
        <v>8012150</v>
      </c>
      <c r="C13555" s="1" t="s">
        <v>18437</v>
      </c>
      <c r="D13555" s="1">
        <v>1955</v>
      </c>
    </row>
    <row r="13556" spans="1:4">
      <c r="A13556" s="1">
        <v>36343</v>
      </c>
      <c r="B13556" s="1">
        <v>8040240</v>
      </c>
      <c r="C13556" s="1" t="s">
        <v>18438</v>
      </c>
      <c r="D13556" s="1">
        <v>1955</v>
      </c>
    </row>
    <row r="13557" spans="1:4">
      <c r="A13557" s="1">
        <v>40372</v>
      </c>
      <c r="B13557" s="1">
        <v>8040260</v>
      </c>
      <c r="C13557" s="1" t="s">
        <v>18439</v>
      </c>
      <c r="D13557" s="1">
        <v>1955</v>
      </c>
    </row>
    <row r="13558" spans="1:4">
      <c r="A13558" s="1">
        <v>36436</v>
      </c>
      <c r="B13558" s="1">
        <v>8040520</v>
      </c>
      <c r="C13558" s="1" t="s">
        <v>18440</v>
      </c>
      <c r="D13558" s="1">
        <v>1955</v>
      </c>
    </row>
    <row r="13559" spans="1:4">
      <c r="A13559" s="1">
        <v>36420</v>
      </c>
      <c r="B13559" s="1">
        <v>8060140</v>
      </c>
      <c r="C13559" s="1" t="s">
        <v>18441</v>
      </c>
      <c r="D13559" s="1">
        <v>1955</v>
      </c>
    </row>
    <row r="13560" spans="1:4">
      <c r="A13560" s="1">
        <v>40278</v>
      </c>
      <c r="B13560" s="1">
        <v>8170140</v>
      </c>
      <c r="C13560" s="1" t="s">
        <v>18442</v>
      </c>
      <c r="D13560" s="1">
        <v>1955</v>
      </c>
    </row>
    <row r="13561" spans="1:4">
      <c r="A13561" s="1">
        <v>38289</v>
      </c>
      <c r="B13561" s="1">
        <v>8190060</v>
      </c>
      <c r="C13561" s="1" t="s">
        <v>18443</v>
      </c>
      <c r="D13561" s="1">
        <v>1955</v>
      </c>
    </row>
    <row r="13562" spans="1:4">
      <c r="A13562" s="1">
        <v>35387</v>
      </c>
      <c r="B13562" s="1">
        <v>8290050</v>
      </c>
      <c r="C13562" s="1" t="s">
        <v>18444</v>
      </c>
      <c r="D13562" s="1">
        <v>1955</v>
      </c>
    </row>
    <row r="13563" spans="1:4">
      <c r="A13563" s="1">
        <v>35394</v>
      </c>
      <c r="B13563" s="1">
        <v>8290170</v>
      </c>
      <c r="C13563" s="1" t="s">
        <v>18445</v>
      </c>
      <c r="D13563" s="1">
        <v>1955</v>
      </c>
    </row>
    <row r="13564" spans="1:4">
      <c r="A13564" s="1">
        <v>35606</v>
      </c>
      <c r="B13564" s="1">
        <v>8290360</v>
      </c>
      <c r="C13564" s="1" t="s">
        <v>18446</v>
      </c>
      <c r="D13564" s="1">
        <v>1955</v>
      </c>
    </row>
    <row r="13565" spans="1:4">
      <c r="A13565" s="1">
        <v>35529</v>
      </c>
      <c r="B13565" s="1">
        <v>8350040</v>
      </c>
      <c r="C13565" s="1" t="s">
        <v>18447</v>
      </c>
      <c r="D13565" s="1">
        <v>1955</v>
      </c>
    </row>
    <row r="13566" spans="1:4">
      <c r="A13566" s="1">
        <v>34821</v>
      </c>
      <c r="B13566" s="1">
        <v>8420440</v>
      </c>
      <c r="C13566" s="1" t="s">
        <v>18448</v>
      </c>
      <c r="D13566" s="1">
        <v>1955</v>
      </c>
    </row>
    <row r="13567" spans="1:4">
      <c r="A13567" s="1">
        <v>34471</v>
      </c>
      <c r="B13567" s="1">
        <v>8420610</v>
      </c>
      <c r="C13567" s="1" t="s">
        <v>18449</v>
      </c>
      <c r="D13567" s="1">
        <v>1955</v>
      </c>
    </row>
    <row r="13568" spans="1:4">
      <c r="A13568" s="1">
        <v>39535</v>
      </c>
      <c r="B13568" s="1">
        <v>8700800</v>
      </c>
      <c r="C13568" s="1" t="s">
        <v>18450</v>
      </c>
      <c r="D13568" s="1">
        <v>1955</v>
      </c>
    </row>
    <row r="13569" spans="1:4">
      <c r="A13569" s="1">
        <v>35085</v>
      </c>
      <c r="B13569" s="1">
        <v>8880260</v>
      </c>
      <c r="C13569" s="1" t="s">
        <v>18451</v>
      </c>
      <c r="D13569" s="1">
        <v>1955</v>
      </c>
    </row>
    <row r="13570" spans="1:4">
      <c r="A13570" s="1">
        <v>34440</v>
      </c>
      <c r="B13570" s="1">
        <v>8900350</v>
      </c>
      <c r="C13570" s="1" t="s">
        <v>18452</v>
      </c>
      <c r="D13570" s="1">
        <v>1955</v>
      </c>
    </row>
    <row r="13571" spans="1:4">
      <c r="A13571" s="1">
        <v>34852</v>
      </c>
      <c r="B13571" s="1">
        <v>8920030</v>
      </c>
      <c r="C13571" s="1" t="s">
        <v>18453</v>
      </c>
      <c r="D13571" s="1">
        <v>1955</v>
      </c>
    </row>
    <row r="13572" spans="1:4">
      <c r="A13572" s="1">
        <v>34866</v>
      </c>
      <c r="B13572" s="1">
        <v>8940040</v>
      </c>
      <c r="C13572" s="1" t="s">
        <v>18454</v>
      </c>
      <c r="D13572" s="1">
        <v>1955</v>
      </c>
    </row>
    <row r="13573" spans="1:4">
      <c r="A13573" s="1">
        <v>34682</v>
      </c>
      <c r="B13573" s="1">
        <v>9010350</v>
      </c>
      <c r="C13573" s="1" t="s">
        <v>18455</v>
      </c>
      <c r="D13573" s="1">
        <v>1955</v>
      </c>
    </row>
    <row r="13574" spans="1:4">
      <c r="A13574" s="1">
        <v>39540</v>
      </c>
      <c r="B13574" s="1">
        <v>9040190</v>
      </c>
      <c r="C13574" s="1" t="s">
        <v>18456</v>
      </c>
      <c r="D13574" s="1">
        <v>1955</v>
      </c>
    </row>
    <row r="13575" spans="1:4">
      <c r="A13575" s="1">
        <v>35913</v>
      </c>
      <c r="B13575" s="1">
        <v>9140790</v>
      </c>
      <c r="C13575" s="1" t="s">
        <v>18457</v>
      </c>
      <c r="D13575" s="1">
        <v>1955</v>
      </c>
    </row>
    <row r="13576" spans="1:4">
      <c r="A13576" s="1">
        <v>39405</v>
      </c>
      <c r="B13576" s="1">
        <v>9141320</v>
      </c>
      <c r="C13576" s="1" t="s">
        <v>18458</v>
      </c>
      <c r="D13576" s="1">
        <v>1955</v>
      </c>
    </row>
    <row r="13577" spans="1:4">
      <c r="A13577" s="1">
        <v>22175</v>
      </c>
      <c r="B13577" s="1">
        <v>9430180</v>
      </c>
      <c r="C13577" s="1" t="s">
        <v>18459</v>
      </c>
      <c r="D13577" s="1">
        <v>1955</v>
      </c>
    </row>
    <row r="13578" spans="1:4">
      <c r="A13578" s="1">
        <v>22266</v>
      </c>
      <c r="B13578" s="1">
        <v>9430280</v>
      </c>
      <c r="C13578" s="1" t="s">
        <v>18460</v>
      </c>
      <c r="D13578" s="1">
        <v>1955</v>
      </c>
    </row>
    <row r="13579" spans="1:4">
      <c r="A13579" s="1">
        <v>22132</v>
      </c>
      <c r="B13579" s="1">
        <v>9430290</v>
      </c>
      <c r="C13579" s="1" t="s">
        <v>18461</v>
      </c>
      <c r="D13579" s="1">
        <v>1955</v>
      </c>
    </row>
    <row r="13580" spans="1:4">
      <c r="A13580" s="1">
        <v>22182</v>
      </c>
      <c r="B13580" s="1">
        <v>9450220</v>
      </c>
      <c r="C13580" s="1" t="s">
        <v>18462</v>
      </c>
      <c r="D13580" s="1">
        <v>1955</v>
      </c>
    </row>
    <row r="13581" spans="1:4">
      <c r="A13581" s="1">
        <v>22319</v>
      </c>
      <c r="B13581" s="1">
        <v>9470150</v>
      </c>
      <c r="C13581" s="1" t="s">
        <v>18463</v>
      </c>
      <c r="D13581" s="1">
        <v>1955</v>
      </c>
    </row>
    <row r="13582" spans="1:4">
      <c r="A13582" s="1">
        <v>22369</v>
      </c>
      <c r="B13582" s="1">
        <v>9470240</v>
      </c>
      <c r="C13582" s="1" t="s">
        <v>18464</v>
      </c>
      <c r="D13582" s="1">
        <v>1955</v>
      </c>
    </row>
    <row r="13583" spans="1:4">
      <c r="A13583" s="1">
        <v>22210</v>
      </c>
      <c r="B13583" s="1">
        <v>9490120</v>
      </c>
      <c r="C13583" s="1" t="s">
        <v>18465</v>
      </c>
      <c r="D13583" s="1">
        <v>1955</v>
      </c>
    </row>
    <row r="13584" spans="1:4">
      <c r="A13584" s="1">
        <v>22208</v>
      </c>
      <c r="B13584" s="1">
        <v>9510150</v>
      </c>
      <c r="C13584" s="1" t="s">
        <v>18466</v>
      </c>
      <c r="D13584" s="1">
        <v>1955</v>
      </c>
    </row>
    <row r="13585" spans="1:4">
      <c r="A13585" s="1">
        <v>22141</v>
      </c>
      <c r="B13585" s="1">
        <v>9520100</v>
      </c>
      <c r="C13585" s="1" t="s">
        <v>18467</v>
      </c>
      <c r="D13585" s="1">
        <v>1955</v>
      </c>
    </row>
    <row r="13586" spans="1:4">
      <c r="A13586" s="1">
        <v>22128</v>
      </c>
      <c r="B13586" s="1">
        <v>9530100</v>
      </c>
      <c r="C13586" s="1" t="s">
        <v>18468</v>
      </c>
      <c r="D13586" s="1">
        <v>1955</v>
      </c>
    </row>
    <row r="13587" spans="1:4">
      <c r="A13587" s="1">
        <v>22125</v>
      </c>
      <c r="B13587" s="1">
        <v>9530160</v>
      </c>
      <c r="C13587" s="1" t="s">
        <v>18469</v>
      </c>
      <c r="D13587" s="1">
        <v>1955</v>
      </c>
    </row>
    <row r="13588" spans="1:4">
      <c r="A13588" s="1">
        <v>22334</v>
      </c>
      <c r="B13588" s="1">
        <v>9530230</v>
      </c>
      <c r="C13588" s="1" t="s">
        <v>18470</v>
      </c>
      <c r="D13588" s="1">
        <v>1955</v>
      </c>
    </row>
    <row r="13589" spans="1:4">
      <c r="A13589" s="1">
        <v>28140</v>
      </c>
      <c r="B13589" s="1">
        <v>9550130</v>
      </c>
      <c r="C13589" s="1" t="s">
        <v>18471</v>
      </c>
      <c r="D13589" s="1">
        <v>1955</v>
      </c>
    </row>
    <row r="13590" spans="1:4">
      <c r="A13590" s="1">
        <v>22917</v>
      </c>
      <c r="B13590" s="1">
        <v>9550470</v>
      </c>
      <c r="C13590" s="1" t="s">
        <v>18472</v>
      </c>
      <c r="D13590" s="1">
        <v>1955</v>
      </c>
    </row>
    <row r="13591" spans="1:4">
      <c r="A13591" s="1">
        <v>28098</v>
      </c>
      <c r="B13591" s="1">
        <v>9560310</v>
      </c>
      <c r="C13591" s="1" t="s">
        <v>18473</v>
      </c>
      <c r="D13591" s="1">
        <v>1955</v>
      </c>
    </row>
    <row r="13592" spans="1:4">
      <c r="A13592" s="1">
        <v>22946</v>
      </c>
      <c r="B13592" s="1">
        <v>9580030</v>
      </c>
      <c r="C13592" s="1" t="s">
        <v>18474</v>
      </c>
      <c r="D13592" s="1">
        <v>1955</v>
      </c>
    </row>
    <row r="13593" spans="1:4">
      <c r="A13593" s="1">
        <v>33794</v>
      </c>
      <c r="B13593" s="1">
        <v>9710030</v>
      </c>
      <c r="C13593" s="1" t="s">
        <v>18475</v>
      </c>
      <c r="D13593" s="1">
        <v>1955</v>
      </c>
    </row>
    <row r="13594" spans="1:4">
      <c r="A13594" s="1">
        <v>39121</v>
      </c>
      <c r="B13594" s="1">
        <v>9780320</v>
      </c>
      <c r="C13594" s="1" t="s">
        <v>18476</v>
      </c>
      <c r="D13594" s="1">
        <v>1955</v>
      </c>
    </row>
    <row r="13595" spans="1:4">
      <c r="A13595" s="1">
        <v>39104</v>
      </c>
      <c r="B13595" s="1">
        <v>9780350</v>
      </c>
      <c r="C13595" s="1" t="s">
        <v>18477</v>
      </c>
      <c r="D13595" s="1">
        <v>1955</v>
      </c>
    </row>
    <row r="13596" spans="1:4">
      <c r="A13596" s="1">
        <v>34933</v>
      </c>
      <c r="B13596" s="1">
        <v>9780500</v>
      </c>
      <c r="C13596" s="1" t="s">
        <v>18478</v>
      </c>
      <c r="D13596" s="1">
        <v>1955</v>
      </c>
    </row>
    <row r="13597" spans="1:4">
      <c r="A13597" s="1">
        <v>15149</v>
      </c>
      <c r="B13597" s="1">
        <v>10060470</v>
      </c>
      <c r="C13597" s="1" t="s">
        <v>18479</v>
      </c>
      <c r="D13597" s="1">
        <v>1955</v>
      </c>
    </row>
    <row r="13598" spans="1:4">
      <c r="A13598" s="1">
        <v>52421</v>
      </c>
      <c r="B13598" s="1">
        <v>10060490</v>
      </c>
      <c r="C13598" s="1" t="s">
        <v>18480</v>
      </c>
      <c r="D13598" s="1">
        <v>1955</v>
      </c>
    </row>
    <row r="13599" spans="1:4">
      <c r="A13599" s="1">
        <v>15162</v>
      </c>
      <c r="B13599" s="1">
        <v>10060510</v>
      </c>
      <c r="C13599" s="1" t="s">
        <v>18481</v>
      </c>
      <c r="D13599" s="1">
        <v>1955</v>
      </c>
    </row>
    <row r="13600" spans="1:4">
      <c r="A13600" s="1">
        <v>52422</v>
      </c>
      <c r="B13600" s="1">
        <v>10060530</v>
      </c>
      <c r="C13600" s="1" t="s">
        <v>18482</v>
      </c>
      <c r="D13600" s="1">
        <v>1955</v>
      </c>
    </row>
    <row r="13601" spans="1:4">
      <c r="A13601" s="1">
        <v>17012</v>
      </c>
      <c r="B13601" s="1">
        <v>10070220</v>
      </c>
      <c r="C13601" s="1" t="s">
        <v>18483</v>
      </c>
      <c r="D13601" s="1">
        <v>1955</v>
      </c>
    </row>
    <row r="13602" spans="1:4">
      <c r="A13602" s="1">
        <v>14750</v>
      </c>
      <c r="B13602" s="1">
        <v>10290190</v>
      </c>
      <c r="C13602" s="1" t="s">
        <v>18484</v>
      </c>
      <c r="D13602" s="1">
        <v>1955</v>
      </c>
    </row>
    <row r="13603" spans="1:4">
      <c r="A13603" s="1">
        <v>51299</v>
      </c>
      <c r="B13603" s="1">
        <v>10510020</v>
      </c>
      <c r="C13603" s="1" t="s">
        <v>18485</v>
      </c>
      <c r="D13603" s="1">
        <v>1955</v>
      </c>
    </row>
    <row r="13604" spans="1:4">
      <c r="A13604" s="1">
        <v>17306</v>
      </c>
      <c r="B13604" s="1">
        <v>10630120</v>
      </c>
      <c r="C13604" s="1" t="s">
        <v>18486</v>
      </c>
      <c r="D13604" s="1">
        <v>1955</v>
      </c>
    </row>
    <row r="13605" spans="1:4">
      <c r="A13605" s="1">
        <v>17301</v>
      </c>
      <c r="B13605" s="1">
        <v>10630140</v>
      </c>
      <c r="C13605" s="1" t="s">
        <v>18487</v>
      </c>
      <c r="D13605" s="1">
        <v>1955</v>
      </c>
    </row>
    <row r="13606" spans="1:4">
      <c r="A13606" s="1">
        <v>51987</v>
      </c>
      <c r="B13606" s="1">
        <v>10630180</v>
      </c>
      <c r="C13606" s="1" t="s">
        <v>18488</v>
      </c>
      <c r="D13606" s="1">
        <v>1955</v>
      </c>
    </row>
    <row r="13607" spans="1:4">
      <c r="A13607" s="1">
        <v>20558</v>
      </c>
      <c r="B13607" s="1">
        <v>10650090</v>
      </c>
      <c r="C13607" s="1" t="s">
        <v>18489</v>
      </c>
      <c r="D13607" s="1">
        <v>1955</v>
      </c>
    </row>
    <row r="13608" spans="1:4">
      <c r="A13608" s="1">
        <v>20557</v>
      </c>
      <c r="B13608" s="1">
        <v>10650101</v>
      </c>
      <c r="C13608" s="1" t="s">
        <v>18490</v>
      </c>
      <c r="D13608" s="1">
        <v>1955</v>
      </c>
    </row>
    <row r="13609" spans="1:4">
      <c r="A13609" s="1">
        <v>20659</v>
      </c>
      <c r="B13609" s="1">
        <v>10650120</v>
      </c>
      <c r="C13609" s="1" t="s">
        <v>18491</v>
      </c>
      <c r="D13609" s="1">
        <v>1955</v>
      </c>
    </row>
    <row r="13610" spans="1:4">
      <c r="A13610" s="1">
        <v>20564</v>
      </c>
      <c r="B13610" s="1">
        <v>10650140</v>
      </c>
      <c r="C13610" s="1" t="s">
        <v>18492</v>
      </c>
      <c r="D13610" s="1">
        <v>1955</v>
      </c>
    </row>
    <row r="13611" spans="1:4">
      <c r="A13611" s="1">
        <v>17308</v>
      </c>
      <c r="B13611" s="1">
        <v>10650151</v>
      </c>
      <c r="C13611" s="1" t="s">
        <v>18493</v>
      </c>
      <c r="D13611" s="1">
        <v>1955</v>
      </c>
    </row>
    <row r="13612" spans="1:4">
      <c r="A13612" s="1">
        <v>17311</v>
      </c>
      <c r="B13612" s="1">
        <v>10650190</v>
      </c>
      <c r="C13612" s="1" t="s">
        <v>18494</v>
      </c>
      <c r="D13612" s="1">
        <v>1955</v>
      </c>
    </row>
    <row r="13613" spans="1:4">
      <c r="A13613" s="1">
        <v>20561</v>
      </c>
      <c r="B13613" s="1">
        <v>10650200</v>
      </c>
      <c r="C13613" s="1" t="s">
        <v>18495</v>
      </c>
      <c r="D13613" s="1">
        <v>1955</v>
      </c>
    </row>
    <row r="13614" spans="1:4">
      <c r="A13614" s="1">
        <v>20576</v>
      </c>
      <c r="B13614" s="1">
        <v>10650250</v>
      </c>
      <c r="C13614" s="1" t="s">
        <v>18496</v>
      </c>
      <c r="D13614" s="1">
        <v>1955</v>
      </c>
    </row>
    <row r="13615" spans="1:4">
      <c r="A13615" s="1">
        <v>51305</v>
      </c>
      <c r="B13615" s="1">
        <v>10650260</v>
      </c>
      <c r="C13615" s="1" t="s">
        <v>18497</v>
      </c>
      <c r="D13615" s="1">
        <v>1955</v>
      </c>
    </row>
    <row r="13616" spans="1:4">
      <c r="A13616" s="1">
        <v>18887</v>
      </c>
      <c r="B13616" s="1">
        <v>10690010</v>
      </c>
      <c r="C13616" s="1" t="s">
        <v>18498</v>
      </c>
      <c r="D13616" s="1">
        <v>1955</v>
      </c>
    </row>
    <row r="13617" spans="1:4">
      <c r="A13617" s="1">
        <v>18899</v>
      </c>
      <c r="B13617" s="1">
        <v>10690070</v>
      </c>
      <c r="C13617" s="1" t="s">
        <v>18499</v>
      </c>
      <c r="D13617" s="1">
        <v>1955</v>
      </c>
    </row>
    <row r="13618" spans="1:4">
      <c r="A13618" s="1">
        <v>18904</v>
      </c>
      <c r="B13618" s="1">
        <v>10690100</v>
      </c>
      <c r="C13618" s="1" t="s">
        <v>18500</v>
      </c>
      <c r="D13618" s="1">
        <v>1955</v>
      </c>
    </row>
    <row r="13619" spans="1:4">
      <c r="A13619" s="1">
        <v>18863</v>
      </c>
      <c r="B13619" s="1">
        <v>10690120</v>
      </c>
      <c r="C13619" s="1" t="s">
        <v>18501</v>
      </c>
      <c r="D13619" s="1">
        <v>1955</v>
      </c>
    </row>
    <row r="13620" spans="1:4">
      <c r="A13620" s="1">
        <v>14638</v>
      </c>
      <c r="B13620" s="1">
        <v>10760030</v>
      </c>
      <c r="C13620" s="1" t="s">
        <v>18502</v>
      </c>
      <c r="D13620" s="1">
        <v>1955</v>
      </c>
    </row>
    <row r="13621" spans="1:4">
      <c r="A13621" s="1">
        <v>52419</v>
      </c>
      <c r="B13621" s="1">
        <v>10770290</v>
      </c>
      <c r="C13621" s="1" t="s">
        <v>18503</v>
      </c>
      <c r="D13621" s="1">
        <v>1955</v>
      </c>
    </row>
    <row r="13622" spans="1:4">
      <c r="A13622" s="1">
        <v>15177</v>
      </c>
      <c r="B13622" s="1">
        <v>10770340</v>
      </c>
      <c r="C13622" s="1" t="s">
        <v>18504</v>
      </c>
      <c r="D13622" s="1">
        <v>1955</v>
      </c>
    </row>
    <row r="13623" spans="1:4">
      <c r="A13623" s="1">
        <v>17010</v>
      </c>
      <c r="B13623" s="1">
        <v>10780060</v>
      </c>
      <c r="C13623" s="1" t="s">
        <v>18505</v>
      </c>
      <c r="D13623" s="1">
        <v>1955</v>
      </c>
    </row>
    <row r="13624" spans="1:4">
      <c r="A13624" s="1">
        <v>15190</v>
      </c>
      <c r="B13624" s="1">
        <v>10790030</v>
      </c>
      <c r="C13624" s="1" t="s">
        <v>18506</v>
      </c>
      <c r="D13624" s="1">
        <v>1955</v>
      </c>
    </row>
    <row r="13625" spans="1:4">
      <c r="A13625" s="1">
        <v>51875</v>
      </c>
      <c r="B13625" s="1">
        <v>10790050</v>
      </c>
      <c r="C13625" s="1" t="s">
        <v>18507</v>
      </c>
      <c r="D13625" s="1">
        <v>1955</v>
      </c>
    </row>
    <row r="13626" spans="1:4">
      <c r="A13626" s="1">
        <v>4857</v>
      </c>
      <c r="B13626" s="1">
        <v>10830260</v>
      </c>
      <c r="C13626" s="1" t="s">
        <v>18508</v>
      </c>
      <c r="D13626" s="1">
        <v>1955</v>
      </c>
    </row>
    <row r="13627" spans="1:4">
      <c r="A13627" s="1">
        <v>103</v>
      </c>
      <c r="B13627" s="1">
        <v>11140250</v>
      </c>
      <c r="C13627" s="1" t="s">
        <v>18509</v>
      </c>
      <c r="D13627" s="1">
        <v>1955</v>
      </c>
    </row>
    <row r="13628" spans="1:4">
      <c r="A13628" s="1">
        <v>44278</v>
      </c>
      <c r="B13628" s="1">
        <v>12410140</v>
      </c>
      <c r="C13628" s="1" t="s">
        <v>18510</v>
      </c>
      <c r="D13628" s="1">
        <v>1955</v>
      </c>
    </row>
    <row r="13629" spans="1:4">
      <c r="A13629" s="1">
        <v>40458</v>
      </c>
      <c r="B13629" s="1">
        <v>12571020</v>
      </c>
      <c r="C13629" s="1" t="s">
        <v>18511</v>
      </c>
      <c r="D13629" s="1">
        <v>1955</v>
      </c>
    </row>
    <row r="13630" spans="1:4">
      <c r="A13630" s="1">
        <v>33612</v>
      </c>
      <c r="B13630" s="1">
        <v>22180750</v>
      </c>
      <c r="C13630" s="1" t="s">
        <v>18512</v>
      </c>
      <c r="D13630" s="1">
        <v>1955</v>
      </c>
    </row>
    <row r="13631" spans="1:4">
      <c r="A13631" s="1">
        <v>10222</v>
      </c>
      <c r="B13631" s="1">
        <v>30000670</v>
      </c>
      <c r="C13631" s="1" t="s">
        <v>18513</v>
      </c>
      <c r="D13631" s="1">
        <v>1955</v>
      </c>
    </row>
    <row r="13632" spans="1:4">
      <c r="A13632" s="1">
        <v>2247</v>
      </c>
      <c r="B13632" s="1">
        <v>30010320</v>
      </c>
      <c r="C13632" s="1" t="s">
        <v>18514</v>
      </c>
      <c r="D13632" s="1">
        <v>1955</v>
      </c>
    </row>
    <row r="13633" spans="1:4">
      <c r="A13633" s="1">
        <v>50314</v>
      </c>
      <c r="B13633" s="1">
        <v>30011320</v>
      </c>
      <c r="C13633" s="1" t="s">
        <v>18515</v>
      </c>
      <c r="D13633" s="1">
        <v>1955</v>
      </c>
    </row>
    <row r="13634" spans="1:4">
      <c r="A13634" s="1">
        <v>50256</v>
      </c>
      <c r="B13634" s="1">
        <v>30011360</v>
      </c>
      <c r="C13634" s="1" t="s">
        <v>18516</v>
      </c>
      <c r="D13634" s="1">
        <v>1955</v>
      </c>
    </row>
    <row r="13635" spans="1:4">
      <c r="A13635" s="1">
        <v>50296</v>
      </c>
      <c r="B13635" s="1">
        <v>30011400</v>
      </c>
      <c r="C13635" s="1" t="s">
        <v>18517</v>
      </c>
      <c r="D13635" s="1">
        <v>1955</v>
      </c>
    </row>
    <row r="13636" spans="1:4">
      <c r="A13636" s="1">
        <v>50827</v>
      </c>
      <c r="B13636" s="1">
        <v>30011420</v>
      </c>
      <c r="C13636" s="1" t="s">
        <v>18518</v>
      </c>
      <c r="D13636" s="1">
        <v>1955</v>
      </c>
    </row>
    <row r="13637" spans="1:4">
      <c r="A13637" s="1">
        <v>50036</v>
      </c>
      <c r="B13637" s="1">
        <v>30011440</v>
      </c>
      <c r="C13637" s="1" t="s">
        <v>18519</v>
      </c>
      <c r="D13637" s="1">
        <v>1955</v>
      </c>
    </row>
    <row r="13638" spans="1:4">
      <c r="A13638" s="1">
        <v>50029</v>
      </c>
      <c r="B13638" s="1">
        <v>30011460</v>
      </c>
      <c r="C13638" s="1" t="s">
        <v>18520</v>
      </c>
      <c r="D13638" s="1">
        <v>1955</v>
      </c>
    </row>
    <row r="13639" spans="1:4">
      <c r="A13639" s="1">
        <v>50021</v>
      </c>
      <c r="B13639" s="1">
        <v>30011480</v>
      </c>
      <c r="C13639" s="1" t="s">
        <v>18521</v>
      </c>
      <c r="D13639" s="1">
        <v>1955</v>
      </c>
    </row>
    <row r="13640" spans="1:4">
      <c r="A13640" s="1">
        <v>50016</v>
      </c>
      <c r="B13640" s="1">
        <v>30011500</v>
      </c>
      <c r="C13640" s="1" t="s">
        <v>18522</v>
      </c>
      <c r="D13640" s="1">
        <v>1955</v>
      </c>
    </row>
    <row r="13641" spans="1:4">
      <c r="A13641" s="1">
        <v>9085</v>
      </c>
      <c r="B13641" s="1">
        <v>30060330</v>
      </c>
      <c r="C13641" s="1" t="s">
        <v>18523</v>
      </c>
      <c r="D13641" s="1">
        <v>1955</v>
      </c>
    </row>
    <row r="13642" spans="1:4">
      <c r="A13642" s="1">
        <v>8942</v>
      </c>
      <c r="B13642" s="1">
        <v>30060370</v>
      </c>
      <c r="C13642" s="1" t="s">
        <v>18524</v>
      </c>
      <c r="D13642" s="1">
        <v>1955</v>
      </c>
    </row>
    <row r="13643" spans="1:4">
      <c r="A13643" s="1">
        <v>12885</v>
      </c>
      <c r="B13643" s="1">
        <v>33060100</v>
      </c>
      <c r="C13643" s="1" t="s">
        <v>18525</v>
      </c>
      <c r="D13643" s="1">
        <v>1955</v>
      </c>
    </row>
    <row r="13644" spans="1:4">
      <c r="A13644" s="1">
        <v>12938</v>
      </c>
      <c r="B13644" s="1">
        <v>33070110</v>
      </c>
      <c r="C13644" s="1" t="s">
        <v>18526</v>
      </c>
      <c r="D13644" s="1">
        <v>1955</v>
      </c>
    </row>
    <row r="13645" spans="1:4">
      <c r="A13645" s="1">
        <v>7195</v>
      </c>
      <c r="B13645" s="1">
        <v>33420070</v>
      </c>
      <c r="C13645" s="1" t="s">
        <v>18527</v>
      </c>
      <c r="D13645" s="1">
        <v>1955</v>
      </c>
    </row>
    <row r="13646" spans="1:4">
      <c r="A13646" s="1">
        <v>7194</v>
      </c>
      <c r="B13646" s="1">
        <v>33420090</v>
      </c>
      <c r="C13646" s="1" t="s">
        <v>18528</v>
      </c>
      <c r="D13646" s="1">
        <v>1955</v>
      </c>
    </row>
    <row r="13647" spans="1:4">
      <c r="A13647" s="1">
        <v>2135</v>
      </c>
      <c r="B13647" s="1">
        <v>34100090</v>
      </c>
      <c r="C13647" s="1" t="s">
        <v>18529</v>
      </c>
      <c r="D13647" s="1">
        <v>1955</v>
      </c>
    </row>
    <row r="13648" spans="1:4">
      <c r="A13648" s="1">
        <v>50718</v>
      </c>
      <c r="B13648" s="1">
        <v>34330070</v>
      </c>
      <c r="C13648" s="1" t="s">
        <v>18530</v>
      </c>
      <c r="D13648" s="1">
        <v>1955</v>
      </c>
    </row>
    <row r="13649" spans="1:4">
      <c r="A13649" s="1">
        <v>2250</v>
      </c>
      <c r="B13649" s="1">
        <v>34450030</v>
      </c>
      <c r="C13649" s="1" t="s">
        <v>18531</v>
      </c>
      <c r="D13649" s="1">
        <v>1955</v>
      </c>
    </row>
    <row r="13650" spans="1:4">
      <c r="A13650" s="1">
        <v>2245</v>
      </c>
      <c r="B13650" s="1">
        <v>34450040</v>
      </c>
      <c r="C13650" s="1" t="s">
        <v>18532</v>
      </c>
      <c r="D13650" s="1">
        <v>1955</v>
      </c>
    </row>
    <row r="13651" spans="1:4">
      <c r="A13651" s="1">
        <v>42810</v>
      </c>
      <c r="B13651" s="1">
        <v>35020280</v>
      </c>
      <c r="C13651" s="1" t="s">
        <v>18533</v>
      </c>
      <c r="D13651" s="1">
        <v>1955</v>
      </c>
    </row>
    <row r="13652" spans="1:4">
      <c r="A13652" s="1">
        <v>1915</v>
      </c>
      <c r="B13652" s="1">
        <v>35050140</v>
      </c>
      <c r="C13652" s="1" t="s">
        <v>18534</v>
      </c>
      <c r="D13652" s="1">
        <v>1955</v>
      </c>
    </row>
    <row r="13653" spans="1:4">
      <c r="A13653" s="1">
        <v>1965</v>
      </c>
      <c r="B13653" s="1">
        <v>35060070</v>
      </c>
      <c r="C13653" s="1" t="s">
        <v>18535</v>
      </c>
      <c r="D13653" s="1">
        <v>1955</v>
      </c>
    </row>
    <row r="13654" spans="1:4">
      <c r="A13654" s="1">
        <v>1907</v>
      </c>
      <c r="B13654" s="1">
        <v>35060140</v>
      </c>
      <c r="C13654" s="1" t="s">
        <v>18536</v>
      </c>
      <c r="D13654" s="1">
        <v>1955</v>
      </c>
    </row>
    <row r="13655" spans="1:4">
      <c r="A13655" s="1">
        <v>524</v>
      </c>
      <c r="B13655" s="1">
        <v>35190010</v>
      </c>
      <c r="C13655" s="1" t="s">
        <v>18537</v>
      </c>
      <c r="D13655" s="1">
        <v>1955</v>
      </c>
    </row>
    <row r="13656" spans="1:4">
      <c r="A13656" s="1">
        <v>1776</v>
      </c>
      <c r="B13656" s="1">
        <v>35260040</v>
      </c>
      <c r="C13656" s="1" t="s">
        <v>18538</v>
      </c>
      <c r="D13656" s="1">
        <v>1955</v>
      </c>
    </row>
    <row r="13657" spans="1:4">
      <c r="A13657" s="1">
        <v>7871</v>
      </c>
      <c r="B13657" s="1">
        <v>35500220</v>
      </c>
      <c r="C13657" s="1" t="s">
        <v>18539</v>
      </c>
      <c r="D13657" s="1">
        <v>1955</v>
      </c>
    </row>
    <row r="13658" spans="1:4">
      <c r="A13658" s="1">
        <v>7813</v>
      </c>
      <c r="B13658" s="1">
        <v>35510130</v>
      </c>
      <c r="C13658" s="1" t="s">
        <v>18540</v>
      </c>
      <c r="D13658" s="1">
        <v>1955</v>
      </c>
    </row>
    <row r="13659" spans="1:4">
      <c r="A13659" s="1">
        <v>7604</v>
      </c>
      <c r="B13659" s="1">
        <v>35510390</v>
      </c>
      <c r="C13659" s="1" t="s">
        <v>18541</v>
      </c>
      <c r="D13659" s="1">
        <v>1955</v>
      </c>
    </row>
    <row r="13660" spans="1:4">
      <c r="A13660" s="1">
        <v>8005</v>
      </c>
      <c r="B13660" s="1">
        <v>35520190</v>
      </c>
      <c r="C13660" s="1" t="s">
        <v>18542</v>
      </c>
      <c r="D13660" s="1">
        <v>1955</v>
      </c>
    </row>
    <row r="13661" spans="1:4">
      <c r="A13661" s="1">
        <v>5924</v>
      </c>
      <c r="B13661" s="1">
        <v>35830070</v>
      </c>
      <c r="C13661" s="1" t="s">
        <v>18543</v>
      </c>
      <c r="D13661" s="1">
        <v>1955</v>
      </c>
    </row>
    <row r="13662" spans="1:4">
      <c r="A13662" s="1">
        <v>5910</v>
      </c>
      <c r="B13662" s="1">
        <v>35840040</v>
      </c>
      <c r="C13662" s="1" t="s">
        <v>18544</v>
      </c>
      <c r="D13662" s="1">
        <v>1955</v>
      </c>
    </row>
    <row r="13663" spans="1:4">
      <c r="A13663" s="1">
        <v>20884</v>
      </c>
      <c r="B13663" s="1">
        <v>35950190</v>
      </c>
      <c r="C13663" s="1" t="s">
        <v>18545</v>
      </c>
      <c r="D13663" s="1">
        <v>1955</v>
      </c>
    </row>
    <row r="13664" spans="1:4">
      <c r="A13664" s="1">
        <v>20231</v>
      </c>
      <c r="B13664" s="1">
        <v>36080080</v>
      </c>
      <c r="C13664" s="1" t="s">
        <v>18546</v>
      </c>
      <c r="D13664" s="1">
        <v>1955</v>
      </c>
    </row>
    <row r="13665" spans="1:4">
      <c r="A13665" s="1">
        <v>20237</v>
      </c>
      <c r="B13665" s="1">
        <v>36090070</v>
      </c>
      <c r="C13665" s="1" t="s">
        <v>18547</v>
      </c>
      <c r="D13665" s="1">
        <v>1955</v>
      </c>
    </row>
    <row r="13666" spans="1:4">
      <c r="A13666" s="1">
        <v>21507</v>
      </c>
      <c r="B13666" s="1">
        <v>36300090</v>
      </c>
      <c r="C13666" s="1" t="s">
        <v>18548</v>
      </c>
      <c r="D13666" s="1">
        <v>1955</v>
      </c>
    </row>
    <row r="13667" spans="1:4">
      <c r="A13667" s="1">
        <v>21559</v>
      </c>
      <c r="B13667" s="1">
        <v>36310100</v>
      </c>
      <c r="C13667" s="1" t="s">
        <v>18549</v>
      </c>
      <c r="D13667" s="1">
        <v>1955</v>
      </c>
    </row>
    <row r="13668" spans="1:4">
      <c r="A13668" s="1">
        <v>21885</v>
      </c>
      <c r="B13668" s="1">
        <v>36360150</v>
      </c>
      <c r="C13668" s="1" t="s">
        <v>18550</v>
      </c>
      <c r="D13668" s="1">
        <v>1955</v>
      </c>
    </row>
    <row r="13669" spans="1:4">
      <c r="A13669" s="1">
        <v>21632</v>
      </c>
      <c r="B13669" s="1">
        <v>36450190</v>
      </c>
      <c r="C13669" s="1" t="s">
        <v>18551</v>
      </c>
      <c r="D13669" s="1">
        <v>1955</v>
      </c>
    </row>
    <row r="13670" spans="1:4">
      <c r="A13670" s="1">
        <v>12642</v>
      </c>
      <c r="B13670" s="1">
        <v>36720120</v>
      </c>
      <c r="C13670" s="1" t="s">
        <v>18552</v>
      </c>
      <c r="D13670" s="1">
        <v>1955</v>
      </c>
    </row>
    <row r="13671" spans="1:4">
      <c r="A13671" s="1">
        <v>13095</v>
      </c>
      <c r="B13671" s="1">
        <v>36730080</v>
      </c>
      <c r="C13671" s="1" t="s">
        <v>18553</v>
      </c>
      <c r="D13671" s="1">
        <v>1955</v>
      </c>
    </row>
    <row r="13672" spans="1:4">
      <c r="A13672" s="1">
        <v>10992</v>
      </c>
      <c r="B13672" s="1">
        <v>36730160</v>
      </c>
      <c r="C13672" s="1" t="s">
        <v>18554</v>
      </c>
      <c r="D13672" s="1">
        <v>1955</v>
      </c>
    </row>
    <row r="13673" spans="1:4">
      <c r="A13673" s="1">
        <v>12635</v>
      </c>
      <c r="B13673" s="1">
        <v>36740440</v>
      </c>
      <c r="C13673" s="1" t="s">
        <v>18555</v>
      </c>
      <c r="D13673" s="1">
        <v>1955</v>
      </c>
    </row>
    <row r="13674" spans="1:4">
      <c r="A13674" s="1">
        <v>12649</v>
      </c>
      <c r="B13674" s="1">
        <v>36750150</v>
      </c>
      <c r="C13674" s="1" t="s">
        <v>18556</v>
      </c>
      <c r="D13674" s="1">
        <v>1955</v>
      </c>
    </row>
    <row r="13675" spans="1:4">
      <c r="A13675" s="1">
        <v>12554</v>
      </c>
      <c r="B13675" s="1">
        <v>36750170</v>
      </c>
      <c r="C13675" s="1" t="s">
        <v>18557</v>
      </c>
      <c r="D13675" s="1">
        <v>1955</v>
      </c>
    </row>
    <row r="13676" spans="1:4">
      <c r="A13676" s="1">
        <v>13084</v>
      </c>
      <c r="B13676" s="1">
        <v>36760240</v>
      </c>
      <c r="C13676" s="1" t="s">
        <v>18558</v>
      </c>
      <c r="D13676" s="1">
        <v>1955</v>
      </c>
    </row>
    <row r="13677" spans="1:4">
      <c r="A13677" s="1">
        <v>12689</v>
      </c>
      <c r="B13677" s="1">
        <v>36760360</v>
      </c>
      <c r="C13677" s="1" t="s">
        <v>18559</v>
      </c>
      <c r="D13677" s="1">
        <v>1955</v>
      </c>
    </row>
    <row r="13678" spans="1:4">
      <c r="A13678" s="1">
        <v>11243</v>
      </c>
      <c r="B13678" s="1">
        <v>36760420</v>
      </c>
      <c r="C13678" s="1" t="s">
        <v>18560</v>
      </c>
      <c r="D13678" s="1">
        <v>1955</v>
      </c>
    </row>
    <row r="13679" spans="1:4">
      <c r="A13679" s="1">
        <v>10799</v>
      </c>
      <c r="B13679" s="1">
        <v>36760440</v>
      </c>
      <c r="C13679" s="1" t="s">
        <v>18561</v>
      </c>
      <c r="D13679" s="1">
        <v>1955</v>
      </c>
    </row>
    <row r="13680" spans="1:4">
      <c r="A13680" s="1">
        <v>12571</v>
      </c>
      <c r="B13680" s="1">
        <v>36800190</v>
      </c>
      <c r="C13680" s="1" t="s">
        <v>18562</v>
      </c>
      <c r="D13680" s="1">
        <v>1955</v>
      </c>
    </row>
    <row r="13681" spans="1:4">
      <c r="A13681" s="1">
        <v>5418</v>
      </c>
      <c r="B13681" s="1">
        <v>36870060</v>
      </c>
      <c r="C13681" s="1" t="s">
        <v>18563</v>
      </c>
      <c r="D13681" s="1">
        <v>1955</v>
      </c>
    </row>
    <row r="13682" spans="1:4">
      <c r="A13682" s="1">
        <v>1654</v>
      </c>
      <c r="B13682" s="1">
        <v>36870330</v>
      </c>
      <c r="C13682" s="1" t="s">
        <v>18564</v>
      </c>
      <c r="D13682" s="1">
        <v>1955</v>
      </c>
    </row>
    <row r="13683" spans="1:4">
      <c r="A13683" s="1">
        <v>4967</v>
      </c>
      <c r="B13683" s="1">
        <v>36900110</v>
      </c>
      <c r="C13683" s="1" t="s">
        <v>18565</v>
      </c>
      <c r="D13683" s="1">
        <v>1955</v>
      </c>
    </row>
    <row r="13684" spans="1:4">
      <c r="A13684" s="1">
        <v>12421</v>
      </c>
      <c r="B13684" s="1">
        <v>38290150</v>
      </c>
      <c r="C13684" s="1" t="s">
        <v>18566</v>
      </c>
      <c r="D13684" s="1">
        <v>1955</v>
      </c>
    </row>
    <row r="13685" spans="1:4">
      <c r="A13685" s="1">
        <v>9502</v>
      </c>
      <c r="B13685" s="1">
        <v>38290160</v>
      </c>
      <c r="C13685" s="1" t="s">
        <v>18567</v>
      </c>
      <c r="D13685" s="1">
        <v>1955</v>
      </c>
    </row>
    <row r="13686" spans="1:4">
      <c r="A13686" s="1">
        <v>11908</v>
      </c>
      <c r="B13686" s="1">
        <v>38290240</v>
      </c>
      <c r="C13686" s="1" t="s">
        <v>18568</v>
      </c>
      <c r="D13686" s="1">
        <v>1955</v>
      </c>
    </row>
    <row r="13687" spans="1:4">
      <c r="A13687" s="1">
        <v>4948</v>
      </c>
      <c r="B13687" s="1">
        <v>38430890</v>
      </c>
      <c r="C13687" s="1" t="s">
        <v>18569</v>
      </c>
      <c r="D13687" s="1">
        <v>1955</v>
      </c>
    </row>
    <row r="13688" spans="1:4">
      <c r="A13688" s="1">
        <v>24287</v>
      </c>
      <c r="B13688" s="1">
        <v>40000000</v>
      </c>
      <c r="C13688" s="1" t="s">
        <v>18570</v>
      </c>
      <c r="D13688" s="1">
        <v>1955</v>
      </c>
    </row>
    <row r="13689" spans="1:4">
      <c r="A13689" s="1">
        <v>3944</v>
      </c>
      <c r="B13689" s="1">
        <v>40010220</v>
      </c>
      <c r="C13689" s="1" t="s">
        <v>18571</v>
      </c>
      <c r="D13689" s="1">
        <v>1955</v>
      </c>
    </row>
    <row r="13690" spans="1:4">
      <c r="A13690" s="1">
        <v>3861</v>
      </c>
      <c r="B13690" s="1">
        <v>40060230</v>
      </c>
      <c r="C13690" s="1" t="s">
        <v>18572</v>
      </c>
      <c r="D13690" s="1">
        <v>1955</v>
      </c>
    </row>
    <row r="13691" spans="1:4">
      <c r="A13691" s="1">
        <v>569</v>
      </c>
      <c r="B13691" s="1">
        <v>40090170</v>
      </c>
      <c r="C13691" s="1" t="s">
        <v>18573</v>
      </c>
      <c r="D13691" s="1">
        <v>1955</v>
      </c>
    </row>
    <row r="13692" spans="1:4">
      <c r="A13692" s="1">
        <v>3594</v>
      </c>
      <c r="B13692" s="1">
        <v>40160180</v>
      </c>
      <c r="C13692" s="1" t="s">
        <v>18574</v>
      </c>
      <c r="D13692" s="1">
        <v>1955</v>
      </c>
    </row>
    <row r="13693" spans="1:4">
      <c r="A13693" s="1">
        <v>397</v>
      </c>
      <c r="B13693" s="1">
        <v>40170280</v>
      </c>
      <c r="C13693" s="1" t="s">
        <v>18575</v>
      </c>
      <c r="D13693" s="1">
        <v>1955</v>
      </c>
    </row>
    <row r="13694" spans="1:4">
      <c r="A13694" s="1">
        <v>4158</v>
      </c>
      <c r="B13694" s="1">
        <v>40170450</v>
      </c>
      <c r="C13694" s="1" t="s">
        <v>18576</v>
      </c>
      <c r="D13694" s="1">
        <v>1955</v>
      </c>
    </row>
    <row r="13695" spans="1:4">
      <c r="A13695" s="1">
        <v>4243</v>
      </c>
      <c r="B13695" s="1">
        <v>40170900</v>
      </c>
      <c r="C13695" s="1" t="s">
        <v>18577</v>
      </c>
      <c r="D13695" s="1">
        <v>1955</v>
      </c>
    </row>
    <row r="13696" spans="1:4">
      <c r="A13696" s="1">
        <v>778</v>
      </c>
      <c r="B13696" s="1">
        <v>40220460</v>
      </c>
      <c r="C13696" s="1" t="s">
        <v>18578</v>
      </c>
      <c r="D13696" s="1">
        <v>1955</v>
      </c>
    </row>
    <row r="13697" spans="1:4">
      <c r="A13697" s="1">
        <v>755</v>
      </c>
      <c r="B13697" s="1">
        <v>40240010</v>
      </c>
      <c r="C13697" s="1" t="s">
        <v>18579</v>
      </c>
      <c r="D13697" s="1">
        <v>1955</v>
      </c>
    </row>
    <row r="13698" spans="1:4">
      <c r="A13698" s="1">
        <v>1070</v>
      </c>
      <c r="B13698" s="1">
        <v>40240150</v>
      </c>
      <c r="C13698" s="1" t="s">
        <v>18580</v>
      </c>
      <c r="D13698" s="1">
        <v>1955</v>
      </c>
    </row>
    <row r="13699" spans="1:4">
      <c r="A13699" s="1">
        <v>3155</v>
      </c>
      <c r="B13699" s="1">
        <v>40250270</v>
      </c>
      <c r="C13699" s="1" t="s">
        <v>18581</v>
      </c>
      <c r="D13699" s="1">
        <v>1955</v>
      </c>
    </row>
    <row r="13700" spans="1:4">
      <c r="A13700" s="1">
        <v>4230</v>
      </c>
      <c r="B13700" s="1">
        <v>40300160</v>
      </c>
      <c r="C13700" s="1" t="s">
        <v>18582</v>
      </c>
      <c r="D13700" s="1">
        <v>1955</v>
      </c>
    </row>
    <row r="13701" spans="1:4">
      <c r="A13701" s="1">
        <v>3834</v>
      </c>
      <c r="B13701" s="1">
        <v>40300510</v>
      </c>
      <c r="C13701" s="1" t="s">
        <v>18583</v>
      </c>
      <c r="D13701" s="1">
        <v>1955</v>
      </c>
    </row>
    <row r="13702" spans="1:4">
      <c r="A13702" s="1">
        <v>857</v>
      </c>
      <c r="B13702" s="1">
        <v>40300680</v>
      </c>
      <c r="C13702" s="1" t="s">
        <v>18584</v>
      </c>
      <c r="D13702" s="1">
        <v>1955</v>
      </c>
    </row>
    <row r="13703" spans="1:4">
      <c r="A13703" s="1">
        <v>4306</v>
      </c>
      <c r="B13703" s="1">
        <v>40360510</v>
      </c>
      <c r="C13703" s="1" t="s">
        <v>18585</v>
      </c>
      <c r="D13703" s="1">
        <v>1955</v>
      </c>
    </row>
    <row r="13704" spans="1:4">
      <c r="A13704" s="1">
        <v>1432</v>
      </c>
      <c r="B13704" s="1">
        <v>40600230</v>
      </c>
      <c r="C13704" s="1" t="s">
        <v>18586</v>
      </c>
      <c r="D13704" s="1">
        <v>1955</v>
      </c>
    </row>
    <row r="13705" spans="1:4">
      <c r="A13705" s="1">
        <v>1436</v>
      </c>
      <c r="B13705" s="1">
        <v>40610040</v>
      </c>
      <c r="C13705" s="1" t="s">
        <v>18587</v>
      </c>
      <c r="D13705" s="1">
        <v>1955</v>
      </c>
    </row>
    <row r="13706" spans="1:4">
      <c r="A13706" s="1">
        <v>4558</v>
      </c>
      <c r="B13706" s="1">
        <v>40620160</v>
      </c>
      <c r="C13706" s="1" t="s">
        <v>18588</v>
      </c>
      <c r="D13706" s="1">
        <v>1955</v>
      </c>
    </row>
    <row r="13707" spans="1:4">
      <c r="A13707" s="1">
        <v>4559</v>
      </c>
      <c r="B13707" s="1">
        <v>40630130</v>
      </c>
      <c r="C13707" s="1" t="s">
        <v>18589</v>
      </c>
      <c r="D13707" s="1">
        <v>1955</v>
      </c>
    </row>
    <row r="13708" spans="1:4">
      <c r="A13708" s="1">
        <v>307</v>
      </c>
      <c r="B13708" s="1">
        <v>40630230</v>
      </c>
      <c r="C13708" s="1" t="s">
        <v>18590</v>
      </c>
      <c r="D13708" s="1">
        <v>1955</v>
      </c>
    </row>
    <row r="13709" spans="1:4">
      <c r="A13709" s="1">
        <v>338</v>
      </c>
      <c r="B13709" s="1">
        <v>40700500</v>
      </c>
      <c r="C13709" s="1" t="s">
        <v>18591</v>
      </c>
      <c r="D13709" s="1">
        <v>1955</v>
      </c>
    </row>
    <row r="13710" spans="1:4">
      <c r="A13710" s="1">
        <v>953</v>
      </c>
      <c r="B13710" s="1">
        <v>40760030</v>
      </c>
      <c r="C13710" s="1" t="s">
        <v>18592</v>
      </c>
      <c r="D13710" s="1">
        <v>1955</v>
      </c>
    </row>
    <row r="13711" spans="1:4">
      <c r="A13711" s="1">
        <v>43836</v>
      </c>
      <c r="B13711" s="1" t="e">
        <v>#N/A</v>
      </c>
      <c r="C13711" s="1" t="e">
        <v>#N/A</v>
      </c>
      <c r="D13711" s="1">
        <v>1955</v>
      </c>
    </row>
    <row r="13712" spans="1:4">
      <c r="A13712" s="1">
        <v>67299</v>
      </c>
      <c r="B13712" s="1" t="e">
        <v>#N/A</v>
      </c>
      <c r="C13712" s="1" t="e">
        <v>#N/A</v>
      </c>
      <c r="D13712" s="1">
        <v>1955</v>
      </c>
    </row>
    <row r="13713" spans="1:4">
      <c r="A13713" s="1">
        <v>67720</v>
      </c>
      <c r="B13713" s="1" t="e">
        <v>#N/A</v>
      </c>
      <c r="C13713" s="1" t="e">
        <v>#N/A</v>
      </c>
      <c r="D13713" s="1">
        <v>1955</v>
      </c>
    </row>
    <row r="13714" spans="1:4">
      <c r="A13714" s="1">
        <v>9570</v>
      </c>
      <c r="B13714" s="1" t="e">
        <v>#N/A</v>
      </c>
      <c r="C13714" s="1" t="e">
        <v>#N/A</v>
      </c>
      <c r="D13714" s="1">
        <v>1955</v>
      </c>
    </row>
    <row r="13715" spans="1:4">
      <c r="A13715" s="1">
        <v>5560</v>
      </c>
      <c r="B13715" s="1" t="e">
        <v>#N/A</v>
      </c>
      <c r="C13715" s="1" t="e">
        <v>#N/A</v>
      </c>
      <c r="D13715" s="1">
        <v>1955</v>
      </c>
    </row>
    <row r="13716" spans="1:4">
      <c r="A13716" s="1">
        <v>10218</v>
      </c>
      <c r="B13716" s="1" t="e">
        <v>#N/A</v>
      </c>
      <c r="C13716" s="1" t="e">
        <v>#N/A</v>
      </c>
      <c r="D13716" s="1">
        <v>1955</v>
      </c>
    </row>
    <row r="13717" spans="1:4">
      <c r="A13717" s="1">
        <v>1534</v>
      </c>
      <c r="B13717" s="1">
        <v>0</v>
      </c>
      <c r="C13717" s="1" t="s">
        <v>18593</v>
      </c>
      <c r="D13717" s="1">
        <v>1956</v>
      </c>
    </row>
    <row r="13718" spans="1:4">
      <c r="A13718" s="1">
        <v>3424</v>
      </c>
      <c r="B13718" s="1">
        <v>0</v>
      </c>
      <c r="C13718" s="1" t="s">
        <v>18594</v>
      </c>
      <c r="D13718" s="1">
        <v>1956</v>
      </c>
    </row>
    <row r="13719" spans="1:4">
      <c r="A13719" s="1">
        <v>22489</v>
      </c>
      <c r="B13719" s="1">
        <v>0</v>
      </c>
      <c r="C13719" s="1" t="s">
        <v>18595</v>
      </c>
      <c r="D13719" s="1">
        <v>1956</v>
      </c>
    </row>
    <row r="13720" spans="1:4">
      <c r="A13720" s="1">
        <v>29314</v>
      </c>
      <c r="B13720" s="1">
        <v>0</v>
      </c>
      <c r="C13720" s="1" t="s">
        <v>18596</v>
      </c>
      <c r="D13720" s="1">
        <v>1956</v>
      </c>
    </row>
    <row r="13721" spans="1:4">
      <c r="A13721" s="1">
        <v>3993</v>
      </c>
      <c r="B13721" s="1">
        <v>0</v>
      </c>
      <c r="C13721" s="1" t="s">
        <v>18597</v>
      </c>
      <c r="D13721" s="1">
        <v>1956</v>
      </c>
    </row>
    <row r="13722" spans="1:4">
      <c r="A13722" s="1">
        <v>15640</v>
      </c>
      <c r="B13722" s="1">
        <v>0</v>
      </c>
      <c r="C13722" s="1" t="s">
        <v>18598</v>
      </c>
      <c r="D13722" s="1">
        <v>1956</v>
      </c>
    </row>
    <row r="13723" spans="1:4">
      <c r="A13723" s="1">
        <v>36446</v>
      </c>
      <c r="B13723" s="1">
        <v>0</v>
      </c>
      <c r="C13723" s="1" t="s">
        <v>18599</v>
      </c>
      <c r="D13723" s="1">
        <v>1956</v>
      </c>
    </row>
    <row r="13724" spans="1:4">
      <c r="A13724" s="1">
        <v>26563</v>
      </c>
      <c r="B13724" s="1">
        <v>0</v>
      </c>
      <c r="C13724" s="1" t="s">
        <v>18600</v>
      </c>
      <c r="D13724" s="1">
        <v>1956</v>
      </c>
    </row>
    <row r="13725" spans="1:4">
      <c r="A13725" s="1">
        <v>5249</v>
      </c>
      <c r="B13725" s="1">
        <v>0</v>
      </c>
      <c r="C13725" s="1" t="s">
        <v>18601</v>
      </c>
      <c r="D13725" s="1">
        <v>1956</v>
      </c>
    </row>
    <row r="13726" spans="1:4">
      <c r="A13726" s="1">
        <v>37551</v>
      </c>
      <c r="B13726" s="1">
        <v>0</v>
      </c>
      <c r="C13726" s="1" t="s">
        <v>18602</v>
      </c>
      <c r="D13726" s="1">
        <v>1956</v>
      </c>
    </row>
    <row r="13727" spans="1:4">
      <c r="A13727" s="1">
        <v>33567</v>
      </c>
      <c r="B13727" s="1">
        <v>0</v>
      </c>
      <c r="C13727" s="1" t="s">
        <v>18603</v>
      </c>
      <c r="D13727" s="1">
        <v>1956</v>
      </c>
    </row>
    <row r="13728" spans="1:4">
      <c r="A13728" s="1">
        <v>33569</v>
      </c>
      <c r="B13728" s="1">
        <v>0</v>
      </c>
      <c r="C13728" s="1" t="s">
        <v>18604</v>
      </c>
      <c r="D13728" s="1">
        <v>1956</v>
      </c>
    </row>
    <row r="13729" spans="1:4">
      <c r="A13729" s="1">
        <v>33550</v>
      </c>
      <c r="B13729" s="1">
        <v>0</v>
      </c>
      <c r="C13729" s="1" t="s">
        <v>18605</v>
      </c>
      <c r="D13729" s="1">
        <v>1956</v>
      </c>
    </row>
    <row r="13730" spans="1:4">
      <c r="A13730" s="1">
        <v>51850</v>
      </c>
      <c r="B13730" s="1">
        <v>0</v>
      </c>
      <c r="C13730" s="1" t="s">
        <v>18606</v>
      </c>
      <c r="D13730" s="1">
        <v>1956</v>
      </c>
    </row>
    <row r="13731" spans="1:4">
      <c r="A13731" s="1">
        <v>1593</v>
      </c>
      <c r="B13731" s="1">
        <v>0</v>
      </c>
      <c r="C13731" s="1" t="s">
        <v>18607</v>
      </c>
      <c r="D13731" s="1">
        <v>1956</v>
      </c>
    </row>
    <row r="13732" spans="1:4">
      <c r="A13732" s="1">
        <v>5125</v>
      </c>
      <c r="B13732" s="1">
        <v>0</v>
      </c>
      <c r="C13732" s="1" t="s">
        <v>18608</v>
      </c>
      <c r="D13732" s="1">
        <v>1956</v>
      </c>
    </row>
    <row r="13733" spans="1:4">
      <c r="A13733" s="1">
        <v>3620</v>
      </c>
      <c r="B13733" s="1">
        <v>0</v>
      </c>
      <c r="C13733" s="1" t="s">
        <v>18609</v>
      </c>
      <c r="D13733" s="1">
        <v>1956</v>
      </c>
    </row>
    <row r="13734" spans="1:4">
      <c r="A13734" s="1">
        <v>33554</v>
      </c>
      <c r="B13734" s="1">
        <v>0</v>
      </c>
      <c r="C13734" s="1" t="s">
        <v>18610</v>
      </c>
      <c r="D13734" s="1">
        <v>1956</v>
      </c>
    </row>
    <row r="13735" spans="1:4">
      <c r="A13735" s="1">
        <v>33484</v>
      </c>
      <c r="B13735" s="1">
        <v>0</v>
      </c>
      <c r="C13735" s="1" t="s">
        <v>18611</v>
      </c>
      <c r="D13735" s="1">
        <v>1956</v>
      </c>
    </row>
    <row r="13736" spans="1:4">
      <c r="A13736" s="1">
        <v>33555</v>
      </c>
      <c r="B13736" s="1">
        <v>0</v>
      </c>
      <c r="C13736" s="1" t="s">
        <v>18612</v>
      </c>
      <c r="D13736" s="1">
        <v>1956</v>
      </c>
    </row>
    <row r="13737" spans="1:4">
      <c r="A13737" s="1">
        <v>33485</v>
      </c>
      <c r="B13737" s="1">
        <v>0</v>
      </c>
      <c r="C13737" s="1" t="s">
        <v>18613</v>
      </c>
      <c r="D13737" s="1">
        <v>1956</v>
      </c>
    </row>
    <row r="13738" spans="1:4">
      <c r="A13738" s="1">
        <v>33475</v>
      </c>
      <c r="B13738" s="1">
        <v>0</v>
      </c>
      <c r="C13738" s="1" t="s">
        <v>18614</v>
      </c>
      <c r="D13738" s="1">
        <v>1956</v>
      </c>
    </row>
    <row r="13739" spans="1:4">
      <c r="A13739" s="1">
        <v>33476</v>
      </c>
      <c r="B13739" s="1">
        <v>0</v>
      </c>
      <c r="C13739" s="1" t="s">
        <v>18615</v>
      </c>
      <c r="D13739" s="1">
        <v>1956</v>
      </c>
    </row>
    <row r="13740" spans="1:4">
      <c r="A13740" s="1">
        <v>33477</v>
      </c>
      <c r="B13740" s="1">
        <v>0</v>
      </c>
      <c r="C13740" s="1" t="s">
        <v>18616</v>
      </c>
      <c r="D13740" s="1">
        <v>1956</v>
      </c>
    </row>
    <row r="13741" spans="1:4">
      <c r="A13741" s="1">
        <v>33479</v>
      </c>
      <c r="B13741" s="1">
        <v>0</v>
      </c>
      <c r="C13741" s="1" t="s">
        <v>18617</v>
      </c>
      <c r="D13741" s="1">
        <v>1956</v>
      </c>
    </row>
    <row r="13742" spans="1:4">
      <c r="A13742" s="1">
        <v>33480</v>
      </c>
      <c r="B13742" s="1">
        <v>0</v>
      </c>
      <c r="C13742" s="1" t="s">
        <v>18618</v>
      </c>
      <c r="D13742" s="1">
        <v>1956</v>
      </c>
    </row>
    <row r="13743" spans="1:4">
      <c r="A13743" s="1">
        <v>33483</v>
      </c>
      <c r="B13743" s="1">
        <v>0</v>
      </c>
      <c r="C13743" s="1" t="s">
        <v>18619</v>
      </c>
      <c r="D13743" s="1">
        <v>1956</v>
      </c>
    </row>
    <row r="13744" spans="1:4">
      <c r="A13744" s="1">
        <v>37549</v>
      </c>
      <c r="B13744" s="1">
        <v>0</v>
      </c>
      <c r="C13744" s="1" t="s">
        <v>18620</v>
      </c>
      <c r="D13744" s="1">
        <v>1956</v>
      </c>
    </row>
    <row r="13745" spans="1:4">
      <c r="A13745" s="1">
        <v>37550</v>
      </c>
      <c r="B13745" s="1">
        <v>0</v>
      </c>
      <c r="C13745" s="1" t="s">
        <v>18621</v>
      </c>
      <c r="D13745" s="1">
        <v>1956</v>
      </c>
    </row>
    <row r="13746" spans="1:4">
      <c r="A13746" s="1">
        <v>50271</v>
      </c>
      <c r="B13746" s="1">
        <v>0</v>
      </c>
      <c r="C13746" s="1" t="s">
        <v>18622</v>
      </c>
      <c r="D13746" s="1">
        <v>1956</v>
      </c>
    </row>
    <row r="13747" spans="1:4">
      <c r="A13747" s="1">
        <v>50270</v>
      </c>
      <c r="B13747" s="1">
        <v>0</v>
      </c>
      <c r="C13747" s="1" t="s">
        <v>18623</v>
      </c>
      <c r="D13747" s="1">
        <v>1956</v>
      </c>
    </row>
    <row r="13748" spans="1:4">
      <c r="A13748" s="1">
        <v>50337</v>
      </c>
      <c r="B13748" s="1">
        <v>0</v>
      </c>
      <c r="C13748" s="1" t="s">
        <v>18624</v>
      </c>
      <c r="D13748" s="1">
        <v>1956</v>
      </c>
    </row>
    <row r="13749" spans="1:4">
      <c r="A13749" s="1">
        <v>50958</v>
      </c>
      <c r="B13749" s="1">
        <v>0</v>
      </c>
      <c r="C13749" s="1" t="s">
        <v>18625</v>
      </c>
      <c r="D13749" s="1">
        <v>1956</v>
      </c>
    </row>
    <row r="13750" spans="1:4">
      <c r="A13750" s="1">
        <v>50276</v>
      </c>
      <c r="B13750" s="1">
        <v>0</v>
      </c>
      <c r="C13750" s="1" t="s">
        <v>18626</v>
      </c>
      <c r="D13750" s="1">
        <v>1956</v>
      </c>
    </row>
    <row r="13751" spans="1:4">
      <c r="A13751" s="1">
        <v>50277</v>
      </c>
      <c r="B13751" s="1">
        <v>0</v>
      </c>
      <c r="C13751" s="1" t="s">
        <v>18627</v>
      </c>
      <c r="D13751" s="1">
        <v>1956</v>
      </c>
    </row>
    <row r="13752" spans="1:4">
      <c r="A13752" s="1">
        <v>50825</v>
      </c>
      <c r="B13752" s="1">
        <v>0</v>
      </c>
      <c r="C13752" s="1" t="s">
        <v>18628</v>
      </c>
      <c r="D13752" s="1">
        <v>1956</v>
      </c>
    </row>
    <row r="13753" spans="1:4">
      <c r="A13753" s="1">
        <v>50274</v>
      </c>
      <c r="B13753" s="1">
        <v>0</v>
      </c>
      <c r="C13753" s="1" t="s">
        <v>18629</v>
      </c>
      <c r="D13753" s="1">
        <v>1956</v>
      </c>
    </row>
    <row r="13754" spans="1:4">
      <c r="A13754" s="1">
        <v>50273</v>
      </c>
      <c r="B13754" s="1">
        <v>0</v>
      </c>
      <c r="C13754" s="1" t="s">
        <v>18630</v>
      </c>
      <c r="D13754" s="1">
        <v>1956</v>
      </c>
    </row>
    <row r="13755" spans="1:4">
      <c r="A13755" s="1">
        <v>50272</v>
      </c>
      <c r="B13755" s="1">
        <v>0</v>
      </c>
      <c r="C13755" s="1" t="s">
        <v>18631</v>
      </c>
      <c r="D13755" s="1">
        <v>1956</v>
      </c>
    </row>
    <row r="13756" spans="1:4">
      <c r="A13756" s="1">
        <v>1222</v>
      </c>
      <c r="B13756" s="1">
        <v>0</v>
      </c>
      <c r="C13756" s="1" t="s">
        <v>18632</v>
      </c>
      <c r="D13756" s="1">
        <v>1956</v>
      </c>
    </row>
    <row r="13757" spans="1:4">
      <c r="A13757" s="1">
        <v>50322</v>
      </c>
      <c r="B13757" s="1">
        <v>0</v>
      </c>
      <c r="C13757" s="1" t="s">
        <v>18633</v>
      </c>
      <c r="D13757" s="1">
        <v>1956</v>
      </c>
    </row>
    <row r="13758" spans="1:4">
      <c r="A13758" s="1">
        <v>50821</v>
      </c>
      <c r="B13758" s="1">
        <v>0</v>
      </c>
      <c r="C13758" s="1" t="s">
        <v>18634</v>
      </c>
      <c r="D13758" s="1">
        <v>1956</v>
      </c>
    </row>
    <row r="13759" spans="1:4">
      <c r="A13759" s="1">
        <v>50334</v>
      </c>
      <c r="B13759" s="1">
        <v>0</v>
      </c>
      <c r="C13759" s="1" t="s">
        <v>18635</v>
      </c>
      <c r="D13759" s="1">
        <v>1956</v>
      </c>
    </row>
    <row r="13760" spans="1:4">
      <c r="A13760" s="1">
        <v>50265</v>
      </c>
      <c r="B13760" s="1">
        <v>0</v>
      </c>
      <c r="C13760" s="1" t="s">
        <v>18636</v>
      </c>
      <c r="D13760" s="1">
        <v>1956</v>
      </c>
    </row>
    <row r="13761" spans="1:4">
      <c r="A13761" s="1">
        <v>50824</v>
      </c>
      <c r="B13761" s="1">
        <v>0</v>
      </c>
      <c r="C13761" s="1" t="s">
        <v>18637</v>
      </c>
      <c r="D13761" s="1">
        <v>1956</v>
      </c>
    </row>
    <row r="13762" spans="1:4">
      <c r="A13762" s="1">
        <v>50320</v>
      </c>
      <c r="B13762" s="1">
        <v>0</v>
      </c>
      <c r="C13762" s="1" t="s">
        <v>18638</v>
      </c>
      <c r="D13762" s="1">
        <v>1956</v>
      </c>
    </row>
    <row r="13763" spans="1:4">
      <c r="A13763" s="1">
        <v>50015</v>
      </c>
      <c r="B13763" s="1">
        <v>0</v>
      </c>
      <c r="C13763" s="1" t="s">
        <v>18639</v>
      </c>
      <c r="D13763" s="1">
        <v>1956</v>
      </c>
    </row>
    <row r="13764" spans="1:4">
      <c r="A13764" s="1">
        <v>50317</v>
      </c>
      <c r="B13764" s="1">
        <v>0</v>
      </c>
      <c r="C13764" s="1" t="s">
        <v>18640</v>
      </c>
      <c r="D13764" s="1">
        <v>1956</v>
      </c>
    </row>
    <row r="13765" spans="1:4">
      <c r="A13765" s="1">
        <v>50266</v>
      </c>
      <c r="B13765" s="1">
        <v>0</v>
      </c>
      <c r="C13765" s="1" t="s">
        <v>18641</v>
      </c>
      <c r="D13765" s="1">
        <v>1956</v>
      </c>
    </row>
    <row r="13766" spans="1:4">
      <c r="A13766" s="1">
        <v>16635</v>
      </c>
      <c r="B13766" s="1">
        <v>0</v>
      </c>
      <c r="C13766" s="1" t="s">
        <v>18642</v>
      </c>
      <c r="D13766" s="1">
        <v>1956</v>
      </c>
    </row>
    <row r="13767" spans="1:4">
      <c r="A13767" s="1">
        <v>3609</v>
      </c>
      <c r="B13767" s="1">
        <v>0</v>
      </c>
      <c r="C13767" s="1" t="s">
        <v>18643</v>
      </c>
      <c r="D13767" s="1">
        <v>1956</v>
      </c>
    </row>
    <row r="13768" spans="1:4">
      <c r="A13768" s="1">
        <v>17033</v>
      </c>
      <c r="B13768" s="1">
        <v>0</v>
      </c>
      <c r="C13768" s="1" t="s">
        <v>18644</v>
      </c>
      <c r="D13768" s="1">
        <v>1956</v>
      </c>
    </row>
    <row r="13769" spans="1:4">
      <c r="A13769" s="1">
        <v>17034</v>
      </c>
      <c r="B13769" s="1">
        <v>0</v>
      </c>
      <c r="C13769" s="1" t="s">
        <v>18645</v>
      </c>
      <c r="D13769" s="1">
        <v>1956</v>
      </c>
    </row>
    <row r="13770" spans="1:4">
      <c r="A13770" s="1">
        <v>52092</v>
      </c>
      <c r="B13770" s="1">
        <v>0</v>
      </c>
      <c r="C13770" s="1" t="s">
        <v>18646</v>
      </c>
      <c r="D13770" s="1">
        <v>1956</v>
      </c>
    </row>
    <row r="13771" spans="1:4">
      <c r="A13771" s="1">
        <v>52105</v>
      </c>
      <c r="B13771" s="1">
        <v>0</v>
      </c>
      <c r="C13771" s="1" t="s">
        <v>18647</v>
      </c>
      <c r="D13771" s="1">
        <v>1956</v>
      </c>
    </row>
    <row r="13772" spans="1:4">
      <c r="A13772" s="1">
        <v>52107</v>
      </c>
      <c r="B13772" s="1">
        <v>0</v>
      </c>
      <c r="C13772" s="1" t="s">
        <v>18648</v>
      </c>
      <c r="D13772" s="1">
        <v>1956</v>
      </c>
    </row>
    <row r="13773" spans="1:4">
      <c r="A13773" s="1">
        <v>51876</v>
      </c>
      <c r="B13773" s="1">
        <v>0</v>
      </c>
      <c r="C13773" s="1" t="s">
        <v>18649</v>
      </c>
      <c r="D13773" s="1">
        <v>1956</v>
      </c>
    </row>
    <row r="13774" spans="1:4">
      <c r="A13774" s="1">
        <v>51877</v>
      </c>
      <c r="B13774" s="1">
        <v>0</v>
      </c>
      <c r="C13774" s="1" t="s">
        <v>18650</v>
      </c>
      <c r="D13774" s="1">
        <v>1956</v>
      </c>
    </row>
    <row r="13775" spans="1:4">
      <c r="A13775" s="1">
        <v>184</v>
      </c>
      <c r="B13775" s="1">
        <v>0</v>
      </c>
      <c r="C13775" s="1" t="s">
        <v>18651</v>
      </c>
      <c r="D13775" s="1">
        <v>1956</v>
      </c>
    </row>
    <row r="13776" spans="1:4">
      <c r="A13776" s="1">
        <v>20589</v>
      </c>
      <c r="B13776" s="1">
        <v>0</v>
      </c>
      <c r="C13776" s="1" t="s">
        <v>18652</v>
      </c>
      <c r="D13776" s="1">
        <v>1956</v>
      </c>
    </row>
    <row r="13777" spans="1:4">
      <c r="A13777" s="1">
        <v>2745</v>
      </c>
      <c r="B13777" s="1">
        <v>0</v>
      </c>
      <c r="C13777" s="1" t="s">
        <v>18653</v>
      </c>
      <c r="D13777" s="1">
        <v>1956</v>
      </c>
    </row>
    <row r="13778" spans="1:4">
      <c r="A13778" s="1">
        <v>14391</v>
      </c>
      <c r="B13778" s="1">
        <v>0</v>
      </c>
      <c r="C13778" s="1" t="s">
        <v>18654</v>
      </c>
      <c r="D13778" s="1">
        <v>1956</v>
      </c>
    </row>
    <row r="13779" spans="1:4">
      <c r="A13779" s="1">
        <v>33553</v>
      </c>
      <c r="B13779" s="1">
        <v>0</v>
      </c>
      <c r="C13779" s="1" t="s">
        <v>18655</v>
      </c>
      <c r="D13779" s="1">
        <v>1956</v>
      </c>
    </row>
    <row r="13780" spans="1:4">
      <c r="A13780" s="1">
        <v>37344</v>
      </c>
      <c r="B13780" s="1">
        <v>0</v>
      </c>
      <c r="C13780" s="1" t="s">
        <v>18656</v>
      </c>
      <c r="D13780" s="1">
        <v>1956</v>
      </c>
    </row>
    <row r="13781" spans="1:4">
      <c r="A13781" s="1">
        <v>33473</v>
      </c>
      <c r="B13781" s="1">
        <v>0</v>
      </c>
      <c r="C13781" s="1" t="s">
        <v>18657</v>
      </c>
      <c r="D13781" s="1">
        <v>1956</v>
      </c>
    </row>
    <row r="13782" spans="1:4">
      <c r="A13782" s="1">
        <v>33474</v>
      </c>
      <c r="B13782" s="1">
        <v>0</v>
      </c>
      <c r="C13782" s="1" t="s">
        <v>18658</v>
      </c>
      <c r="D13782" s="1">
        <v>1956</v>
      </c>
    </row>
    <row r="13783" spans="1:4">
      <c r="A13783" s="1">
        <v>37509</v>
      </c>
      <c r="B13783" s="1">
        <v>0</v>
      </c>
      <c r="C13783" s="1" t="s">
        <v>18659</v>
      </c>
      <c r="D13783" s="1">
        <v>1956</v>
      </c>
    </row>
    <row r="13784" spans="1:4">
      <c r="A13784" s="1">
        <v>30984</v>
      </c>
      <c r="B13784" s="1">
        <v>0</v>
      </c>
      <c r="C13784" s="1" t="s">
        <v>18660</v>
      </c>
      <c r="D13784" s="1">
        <v>1956</v>
      </c>
    </row>
    <row r="13785" spans="1:4">
      <c r="A13785" s="1">
        <v>50253</v>
      </c>
      <c r="B13785" s="1">
        <v>0</v>
      </c>
      <c r="C13785" s="1" t="s">
        <v>18661</v>
      </c>
      <c r="D13785" s="1">
        <v>1956</v>
      </c>
    </row>
    <row r="13786" spans="1:4">
      <c r="A13786" s="1">
        <v>50822</v>
      </c>
      <c r="B13786" s="1">
        <v>0</v>
      </c>
      <c r="C13786" s="1" t="s">
        <v>18662</v>
      </c>
      <c r="D13786" s="1">
        <v>1956</v>
      </c>
    </row>
    <row r="13787" spans="1:4">
      <c r="A13787" s="1">
        <v>5008</v>
      </c>
      <c r="B13787" s="1">
        <v>0</v>
      </c>
      <c r="C13787" s="1" t="s">
        <v>18663</v>
      </c>
      <c r="D13787" s="1">
        <v>1956</v>
      </c>
    </row>
    <row r="13788" spans="1:4">
      <c r="A13788" s="1">
        <v>1642</v>
      </c>
      <c r="B13788" s="1">
        <v>0</v>
      </c>
      <c r="C13788" s="1" t="s">
        <v>18664</v>
      </c>
      <c r="D13788" s="1">
        <v>1956</v>
      </c>
    </row>
    <row r="13789" spans="1:4">
      <c r="A13789" s="1">
        <v>27711</v>
      </c>
      <c r="B13789" s="1">
        <v>0</v>
      </c>
      <c r="C13789" s="1" t="s">
        <v>18665</v>
      </c>
      <c r="D13789" s="1">
        <v>1956</v>
      </c>
    </row>
    <row r="13790" spans="1:4">
      <c r="A13790" s="1">
        <v>12685</v>
      </c>
      <c r="B13790" s="1">
        <v>0</v>
      </c>
      <c r="C13790" s="1" t="s">
        <v>18666</v>
      </c>
      <c r="D13790" s="1">
        <v>1956</v>
      </c>
    </row>
    <row r="13791" spans="1:4">
      <c r="A13791" s="1">
        <v>33224</v>
      </c>
      <c r="B13791" s="1">
        <v>0</v>
      </c>
      <c r="C13791" s="1" t="s">
        <v>18667</v>
      </c>
      <c r="D13791" s="1">
        <v>1956</v>
      </c>
    </row>
    <row r="13792" spans="1:4">
      <c r="A13792" s="1">
        <v>33295</v>
      </c>
      <c r="B13792" s="1">
        <v>0</v>
      </c>
      <c r="C13792" s="1" t="s">
        <v>18668</v>
      </c>
      <c r="D13792" s="1">
        <v>1956</v>
      </c>
    </row>
    <row r="13793" spans="1:4">
      <c r="A13793" s="1">
        <v>25759</v>
      </c>
      <c r="B13793" s="1">
        <v>0</v>
      </c>
      <c r="C13793" s="1" t="s">
        <v>18669</v>
      </c>
      <c r="D13793" s="1">
        <v>1956</v>
      </c>
    </row>
    <row r="13794" spans="1:4">
      <c r="A13794" s="1">
        <v>50405</v>
      </c>
      <c r="B13794" s="1">
        <v>0</v>
      </c>
      <c r="C13794" s="1" t="s">
        <v>18670</v>
      </c>
      <c r="D13794" s="1">
        <v>1956</v>
      </c>
    </row>
    <row r="13795" spans="1:4">
      <c r="A13795" s="1">
        <v>50300</v>
      </c>
      <c r="B13795" s="1">
        <v>0</v>
      </c>
      <c r="C13795" s="1" t="s">
        <v>18671</v>
      </c>
      <c r="D13795" s="1">
        <v>1956</v>
      </c>
    </row>
    <row r="13796" spans="1:4">
      <c r="A13796" s="1">
        <v>50302</v>
      </c>
      <c r="B13796" s="1">
        <v>0</v>
      </c>
      <c r="C13796" s="1" t="s">
        <v>18672</v>
      </c>
      <c r="D13796" s="1">
        <v>1956</v>
      </c>
    </row>
    <row r="13797" spans="1:4">
      <c r="A13797" s="1">
        <v>50226</v>
      </c>
      <c r="B13797" s="1">
        <v>0</v>
      </c>
      <c r="C13797" s="1" t="s">
        <v>18673</v>
      </c>
      <c r="D13797" s="1">
        <v>1956</v>
      </c>
    </row>
    <row r="13798" spans="1:4">
      <c r="A13798" s="1">
        <v>33364</v>
      </c>
      <c r="B13798" s="1">
        <v>0</v>
      </c>
      <c r="C13798" s="1" t="s">
        <v>18674</v>
      </c>
      <c r="D13798" s="1">
        <v>1956</v>
      </c>
    </row>
    <row r="13799" spans="1:4">
      <c r="A13799" s="1">
        <v>33362</v>
      </c>
      <c r="B13799" s="1">
        <v>0</v>
      </c>
      <c r="C13799" s="1" t="s">
        <v>18675</v>
      </c>
      <c r="D13799" s="1">
        <v>1956</v>
      </c>
    </row>
    <row r="13800" spans="1:4">
      <c r="A13800" s="1">
        <v>37543</v>
      </c>
      <c r="B13800" s="1">
        <v>0</v>
      </c>
      <c r="C13800" s="1" t="s">
        <v>18676</v>
      </c>
      <c r="D13800" s="1">
        <v>1956</v>
      </c>
    </row>
    <row r="13801" spans="1:4">
      <c r="A13801" s="1">
        <v>8519</v>
      </c>
      <c r="B13801" s="1">
        <v>0</v>
      </c>
      <c r="C13801" s="1" t="s">
        <v>18677</v>
      </c>
      <c r="D13801" s="1">
        <v>1956</v>
      </c>
    </row>
    <row r="13802" spans="1:4">
      <c r="A13802" s="1">
        <v>45083</v>
      </c>
      <c r="B13802" s="1">
        <v>0</v>
      </c>
      <c r="C13802" s="1" t="s">
        <v>18678</v>
      </c>
      <c r="D13802" s="1">
        <v>1956</v>
      </c>
    </row>
    <row r="13803" spans="1:4">
      <c r="A13803" s="1">
        <v>26479</v>
      </c>
      <c r="B13803" s="1">
        <v>0</v>
      </c>
      <c r="C13803" s="1" t="s">
        <v>18679</v>
      </c>
      <c r="D13803" s="1">
        <v>1956</v>
      </c>
    </row>
    <row r="13804" spans="1:4">
      <c r="A13804" s="1">
        <v>26601</v>
      </c>
      <c r="B13804" s="1">
        <v>0</v>
      </c>
      <c r="C13804" s="1" t="s">
        <v>18680</v>
      </c>
      <c r="D13804" s="1">
        <v>1956</v>
      </c>
    </row>
    <row r="13805" spans="1:4">
      <c r="A13805" s="1">
        <v>26602</v>
      </c>
      <c r="B13805" s="1">
        <v>0</v>
      </c>
      <c r="C13805" s="1" t="s">
        <v>18681</v>
      </c>
      <c r="D13805" s="1">
        <v>1956</v>
      </c>
    </row>
    <row r="13806" spans="1:4">
      <c r="A13806" s="1">
        <v>50254</v>
      </c>
      <c r="B13806" s="1">
        <v>0</v>
      </c>
      <c r="C13806" s="1" t="s">
        <v>18682</v>
      </c>
      <c r="D13806" s="1">
        <v>1956</v>
      </c>
    </row>
    <row r="13807" spans="1:4">
      <c r="A13807" s="1">
        <v>30174</v>
      </c>
      <c r="B13807" s="1">
        <v>0</v>
      </c>
      <c r="C13807" s="1" t="s">
        <v>18683</v>
      </c>
      <c r="D13807" s="1">
        <v>1956</v>
      </c>
    </row>
    <row r="13808" spans="1:4">
      <c r="A13808" s="1">
        <v>24724</v>
      </c>
      <c r="B13808" s="1">
        <v>0</v>
      </c>
      <c r="C13808" s="1" t="s">
        <v>18684</v>
      </c>
      <c r="D13808" s="1">
        <v>1956</v>
      </c>
    </row>
    <row r="13809" spans="1:4">
      <c r="A13809" s="1">
        <v>26469</v>
      </c>
      <c r="B13809" s="1">
        <v>0</v>
      </c>
      <c r="C13809" s="1" t="s">
        <v>18685</v>
      </c>
      <c r="D13809" s="1">
        <v>1956</v>
      </c>
    </row>
    <row r="13810" spans="1:4">
      <c r="A13810" s="1">
        <v>824</v>
      </c>
      <c r="B13810" s="1">
        <v>0</v>
      </c>
      <c r="C13810" s="1" t="s">
        <v>18686</v>
      </c>
      <c r="D13810" s="1">
        <v>1956</v>
      </c>
    </row>
    <row r="13811" spans="1:4">
      <c r="A13811" s="1">
        <v>3422</v>
      </c>
      <c r="B13811" s="1">
        <v>0</v>
      </c>
      <c r="C13811" s="1" t="s">
        <v>18687</v>
      </c>
      <c r="D13811" s="1">
        <v>1956</v>
      </c>
    </row>
    <row r="13812" spans="1:4">
      <c r="A13812" s="1">
        <v>3421</v>
      </c>
      <c r="B13812" s="1">
        <v>0</v>
      </c>
      <c r="C13812" s="1" t="s">
        <v>18688</v>
      </c>
      <c r="D13812" s="1">
        <v>1956</v>
      </c>
    </row>
    <row r="13813" spans="1:4">
      <c r="A13813" s="1">
        <v>15422</v>
      </c>
      <c r="B13813" s="1">
        <v>0</v>
      </c>
      <c r="C13813" s="1" t="s">
        <v>18689</v>
      </c>
      <c r="D13813" s="1">
        <v>1956</v>
      </c>
    </row>
    <row r="13814" spans="1:4">
      <c r="A13814" s="1">
        <v>24303</v>
      </c>
      <c r="B13814" s="1">
        <v>0</v>
      </c>
      <c r="C13814" s="1" t="s">
        <v>18690</v>
      </c>
      <c r="D13814" s="1">
        <v>1956</v>
      </c>
    </row>
    <row r="13815" spans="1:4">
      <c r="A13815" s="1">
        <v>33221</v>
      </c>
      <c r="B13815" s="1">
        <v>0</v>
      </c>
      <c r="C13815" s="1" t="s">
        <v>18691</v>
      </c>
      <c r="D13815" s="1">
        <v>1956</v>
      </c>
    </row>
    <row r="13816" spans="1:4">
      <c r="A13816" s="1">
        <v>33220</v>
      </c>
      <c r="B13816" s="1">
        <v>0</v>
      </c>
      <c r="C13816" s="1" t="s">
        <v>18692</v>
      </c>
      <c r="D13816" s="1">
        <v>1956</v>
      </c>
    </row>
    <row r="13817" spans="1:4">
      <c r="A13817" s="1">
        <v>4778</v>
      </c>
      <c r="B13817" s="1">
        <v>0</v>
      </c>
      <c r="C13817" s="1" t="s">
        <v>18693</v>
      </c>
      <c r="D13817" s="1">
        <v>1956</v>
      </c>
    </row>
    <row r="13818" spans="1:4">
      <c r="A13818" s="1">
        <v>30148</v>
      </c>
      <c r="B13818" s="1">
        <v>0</v>
      </c>
      <c r="C13818" s="1" t="s">
        <v>18694</v>
      </c>
      <c r="D13818" s="1">
        <v>1956</v>
      </c>
    </row>
    <row r="13819" spans="1:4">
      <c r="A13819" s="1">
        <v>26454</v>
      </c>
      <c r="B13819" s="1">
        <v>0</v>
      </c>
      <c r="C13819" s="1" t="s">
        <v>18695</v>
      </c>
      <c r="D13819" s="1">
        <v>1956</v>
      </c>
    </row>
    <row r="13820" spans="1:4">
      <c r="A13820" s="1">
        <v>26561</v>
      </c>
      <c r="B13820" s="1">
        <v>0</v>
      </c>
      <c r="C13820" s="1" t="s">
        <v>18696</v>
      </c>
      <c r="D13820" s="1">
        <v>1956</v>
      </c>
    </row>
    <row r="13821" spans="1:4">
      <c r="A13821" s="1">
        <v>26559</v>
      </c>
      <c r="B13821" s="1">
        <v>0</v>
      </c>
      <c r="C13821" s="1" t="s">
        <v>18697</v>
      </c>
      <c r="D13821" s="1">
        <v>1956</v>
      </c>
    </row>
    <row r="13822" spans="1:4">
      <c r="A13822" s="1">
        <v>26560</v>
      </c>
      <c r="B13822" s="1">
        <v>0</v>
      </c>
      <c r="C13822" s="1" t="s">
        <v>18698</v>
      </c>
      <c r="D13822" s="1">
        <v>1956</v>
      </c>
    </row>
    <row r="13823" spans="1:4">
      <c r="A13823" s="1">
        <v>26562</v>
      </c>
      <c r="B13823" s="1">
        <v>0</v>
      </c>
      <c r="C13823" s="1" t="s">
        <v>18699</v>
      </c>
      <c r="D13823" s="1">
        <v>1956</v>
      </c>
    </row>
    <row r="13824" spans="1:4">
      <c r="A13824" s="1">
        <v>29849</v>
      </c>
      <c r="B13824" s="1">
        <v>0</v>
      </c>
      <c r="C13824" s="1" t="s">
        <v>18700</v>
      </c>
      <c r="D13824" s="1">
        <v>1956</v>
      </c>
    </row>
    <row r="13825" spans="1:4">
      <c r="A13825" s="1">
        <v>37387</v>
      </c>
      <c r="B13825" s="1">
        <v>0</v>
      </c>
      <c r="C13825" s="1" t="s">
        <v>18701</v>
      </c>
      <c r="D13825" s="1">
        <v>1956</v>
      </c>
    </row>
    <row r="13826" spans="1:4">
      <c r="A13826" s="1">
        <v>3371</v>
      </c>
      <c r="B13826" s="1">
        <v>0</v>
      </c>
      <c r="C13826" s="1" t="s">
        <v>18702</v>
      </c>
      <c r="D13826" s="1">
        <v>1956</v>
      </c>
    </row>
    <row r="13827" spans="1:4">
      <c r="A13827" s="1">
        <v>29005</v>
      </c>
      <c r="B13827" s="1">
        <v>0</v>
      </c>
      <c r="C13827" s="1" t="s">
        <v>18703</v>
      </c>
      <c r="D13827" s="1">
        <v>1956</v>
      </c>
    </row>
    <row r="13828" spans="1:4">
      <c r="A13828" s="1">
        <v>51887</v>
      </c>
      <c r="B13828" s="1">
        <v>0</v>
      </c>
      <c r="C13828" s="1" t="s">
        <v>18704</v>
      </c>
      <c r="D13828" s="1">
        <v>1956</v>
      </c>
    </row>
    <row r="13829" spans="1:4">
      <c r="A13829" s="1">
        <v>51886</v>
      </c>
      <c r="B13829" s="1">
        <v>0</v>
      </c>
      <c r="C13829" s="1" t="s">
        <v>18705</v>
      </c>
      <c r="D13829" s="1">
        <v>1956</v>
      </c>
    </row>
    <row r="13830" spans="1:4">
      <c r="A13830" s="1">
        <v>12636</v>
      </c>
      <c r="B13830" s="1">
        <v>0</v>
      </c>
      <c r="C13830" s="1" t="s">
        <v>18706</v>
      </c>
      <c r="D13830" s="1">
        <v>1956</v>
      </c>
    </row>
    <row r="13831" spans="1:4">
      <c r="A13831" s="1">
        <v>12645</v>
      </c>
      <c r="B13831" s="1">
        <v>0</v>
      </c>
      <c r="C13831" s="1" t="s">
        <v>18707</v>
      </c>
      <c r="D13831" s="1">
        <v>1956</v>
      </c>
    </row>
    <row r="13832" spans="1:4">
      <c r="A13832" s="1">
        <v>26850</v>
      </c>
      <c r="B13832" s="1">
        <v>0</v>
      </c>
      <c r="C13832" s="1" t="s">
        <v>18708</v>
      </c>
      <c r="D13832" s="1">
        <v>1956</v>
      </c>
    </row>
    <row r="13833" spans="1:4">
      <c r="A13833" s="1">
        <v>1455</v>
      </c>
      <c r="B13833" s="1">
        <v>0</v>
      </c>
      <c r="C13833" s="1" t="s">
        <v>18709</v>
      </c>
      <c r="D13833" s="1">
        <v>1956</v>
      </c>
    </row>
    <row r="13834" spans="1:4">
      <c r="A13834" s="1">
        <v>1565</v>
      </c>
      <c r="B13834" s="1">
        <v>0</v>
      </c>
      <c r="C13834" s="1" t="s">
        <v>18710</v>
      </c>
      <c r="D13834" s="1">
        <v>1956</v>
      </c>
    </row>
    <row r="13835" spans="1:4">
      <c r="A13835" s="1">
        <v>14443</v>
      </c>
      <c r="B13835" s="1">
        <v>40980</v>
      </c>
      <c r="C13835" s="1" t="s">
        <v>18711</v>
      </c>
      <c r="D13835" s="1">
        <v>1956</v>
      </c>
    </row>
    <row r="13836" spans="1:4">
      <c r="A13836" s="1">
        <v>32645</v>
      </c>
      <c r="B13836" s="1">
        <v>80970</v>
      </c>
      <c r="C13836" s="1" t="s">
        <v>18712</v>
      </c>
      <c r="D13836" s="1">
        <v>1956</v>
      </c>
    </row>
    <row r="13837" spans="1:4">
      <c r="A13837" s="1">
        <v>31868</v>
      </c>
      <c r="B13837" s="1">
        <v>100270</v>
      </c>
      <c r="C13837" s="1" t="s">
        <v>18713</v>
      </c>
      <c r="D13837" s="1">
        <v>1956</v>
      </c>
    </row>
    <row r="13838" spans="1:4">
      <c r="A13838" s="1">
        <v>32128</v>
      </c>
      <c r="B13838" s="1">
        <v>210140</v>
      </c>
      <c r="C13838" s="1" t="s">
        <v>18714</v>
      </c>
      <c r="D13838" s="1">
        <v>1956</v>
      </c>
    </row>
    <row r="13839" spans="1:4">
      <c r="A13839" s="1">
        <v>24855</v>
      </c>
      <c r="B13839" s="1">
        <v>250570</v>
      </c>
      <c r="C13839" s="1" t="s">
        <v>18715</v>
      </c>
      <c r="D13839" s="1">
        <v>1956</v>
      </c>
    </row>
    <row r="13840" spans="1:4">
      <c r="A13840" s="1">
        <v>25200</v>
      </c>
      <c r="B13840" s="1">
        <v>251000</v>
      </c>
      <c r="C13840" s="1" t="s">
        <v>18716</v>
      </c>
      <c r="D13840" s="1">
        <v>1956</v>
      </c>
    </row>
    <row r="13841" spans="1:4">
      <c r="A13841" s="1">
        <v>24092</v>
      </c>
      <c r="B13841" s="1">
        <v>271720</v>
      </c>
      <c r="C13841" s="1" t="s">
        <v>18717</v>
      </c>
      <c r="D13841" s="1">
        <v>1956</v>
      </c>
    </row>
    <row r="13842" spans="1:4">
      <c r="A13842" s="1">
        <v>9313</v>
      </c>
      <c r="B13842" s="1">
        <v>300120</v>
      </c>
      <c r="C13842" s="1" t="s">
        <v>18718</v>
      </c>
      <c r="D13842" s="1">
        <v>1956</v>
      </c>
    </row>
    <row r="13843" spans="1:4">
      <c r="A13843" s="1">
        <v>2746</v>
      </c>
      <c r="B13843" s="1">
        <v>320370</v>
      </c>
      <c r="C13843" s="1" t="s">
        <v>18719</v>
      </c>
      <c r="D13843" s="1">
        <v>1956</v>
      </c>
    </row>
    <row r="13844" spans="1:4">
      <c r="A13844" s="1">
        <v>2049</v>
      </c>
      <c r="B13844" s="1">
        <v>400190</v>
      </c>
      <c r="C13844" s="1" t="s">
        <v>18720</v>
      </c>
      <c r="D13844" s="1">
        <v>1956</v>
      </c>
    </row>
    <row r="13845" spans="1:4">
      <c r="A13845" s="1">
        <v>26064</v>
      </c>
      <c r="B13845" s="1">
        <v>480010</v>
      </c>
      <c r="C13845" s="1" t="s">
        <v>18721</v>
      </c>
      <c r="D13845" s="1">
        <v>1956</v>
      </c>
    </row>
    <row r="13846" spans="1:4">
      <c r="A13846" s="1">
        <v>31720</v>
      </c>
      <c r="B13846" s="1">
        <v>670410</v>
      </c>
      <c r="C13846" s="1" t="s">
        <v>18722</v>
      </c>
      <c r="D13846" s="1">
        <v>1956</v>
      </c>
    </row>
    <row r="13847" spans="1:4">
      <c r="A13847" s="1">
        <v>31570</v>
      </c>
      <c r="B13847" s="1">
        <v>670430</v>
      </c>
      <c r="C13847" s="1" t="s">
        <v>18723</v>
      </c>
      <c r="D13847" s="1">
        <v>1956</v>
      </c>
    </row>
    <row r="13848" spans="1:4">
      <c r="A13848" s="1">
        <v>31973</v>
      </c>
      <c r="B13848" s="1">
        <v>710120</v>
      </c>
      <c r="C13848" s="1" t="s">
        <v>18724</v>
      </c>
      <c r="D13848" s="1">
        <v>1956</v>
      </c>
    </row>
    <row r="13849" spans="1:4">
      <c r="A13849" s="1">
        <v>25840</v>
      </c>
      <c r="B13849" s="1">
        <v>840201</v>
      </c>
      <c r="C13849" s="1" t="s">
        <v>18725</v>
      </c>
      <c r="D13849" s="1">
        <v>1956</v>
      </c>
    </row>
    <row r="13850" spans="1:4">
      <c r="A13850" s="1">
        <v>25527</v>
      </c>
      <c r="B13850" s="1">
        <v>840460</v>
      </c>
      <c r="C13850" s="1" t="s">
        <v>18726</v>
      </c>
      <c r="D13850" s="1">
        <v>1956</v>
      </c>
    </row>
    <row r="13851" spans="1:4">
      <c r="A13851" s="1">
        <v>30758</v>
      </c>
      <c r="B13851" s="1">
        <v>960690</v>
      </c>
      <c r="C13851" s="1" t="s">
        <v>18727</v>
      </c>
      <c r="D13851" s="1">
        <v>1956</v>
      </c>
    </row>
    <row r="13852" spans="1:4">
      <c r="A13852" s="1">
        <v>14964</v>
      </c>
      <c r="B13852" s="1">
        <v>1120360</v>
      </c>
      <c r="C13852" s="1" t="s">
        <v>18728</v>
      </c>
      <c r="D13852" s="1">
        <v>1956</v>
      </c>
    </row>
    <row r="13853" spans="1:4">
      <c r="A13853" s="1">
        <v>14093</v>
      </c>
      <c r="B13853" s="1">
        <v>1390340</v>
      </c>
      <c r="C13853" s="1" t="s">
        <v>18729</v>
      </c>
      <c r="D13853" s="1">
        <v>1956</v>
      </c>
    </row>
    <row r="13854" spans="1:4">
      <c r="A13854" s="1">
        <v>31490</v>
      </c>
      <c r="B13854" s="1">
        <v>1870210</v>
      </c>
      <c r="C13854" s="1" t="s">
        <v>18730</v>
      </c>
      <c r="D13854" s="1">
        <v>1956</v>
      </c>
    </row>
    <row r="13855" spans="1:4">
      <c r="A13855" s="1">
        <v>24066</v>
      </c>
      <c r="B13855" s="1">
        <v>1871980</v>
      </c>
      <c r="C13855" s="1" t="s">
        <v>18731</v>
      </c>
      <c r="D13855" s="1">
        <v>1956</v>
      </c>
    </row>
    <row r="13856" spans="1:4">
      <c r="A13856" s="1">
        <v>28908</v>
      </c>
      <c r="B13856" s="1">
        <v>1872080</v>
      </c>
      <c r="C13856" s="1" t="s">
        <v>18732</v>
      </c>
      <c r="D13856" s="1">
        <v>1956</v>
      </c>
    </row>
    <row r="13857" spans="1:4">
      <c r="A13857" s="1">
        <v>23601</v>
      </c>
      <c r="B13857" s="1">
        <v>1872090</v>
      </c>
      <c r="C13857" s="1" t="s">
        <v>18733</v>
      </c>
      <c r="D13857" s="1">
        <v>1956</v>
      </c>
    </row>
    <row r="13858" spans="1:4">
      <c r="A13858" s="1">
        <v>31072</v>
      </c>
      <c r="B13858" s="1">
        <v>1880360</v>
      </c>
      <c r="C13858" s="1" t="s">
        <v>18734</v>
      </c>
      <c r="D13858" s="1">
        <v>1956</v>
      </c>
    </row>
    <row r="13859" spans="1:4">
      <c r="A13859" s="1">
        <v>27791</v>
      </c>
      <c r="B13859" s="1">
        <v>1900520</v>
      </c>
      <c r="C13859" s="1" t="s">
        <v>18735</v>
      </c>
      <c r="D13859" s="1">
        <v>1956</v>
      </c>
    </row>
    <row r="13860" spans="1:4">
      <c r="A13860" s="1">
        <v>24569</v>
      </c>
      <c r="B13860" s="1">
        <v>1911000</v>
      </c>
      <c r="C13860" s="1" t="s">
        <v>18736</v>
      </c>
      <c r="D13860" s="1">
        <v>1956</v>
      </c>
    </row>
    <row r="13861" spans="1:4">
      <c r="A13861" s="1">
        <v>23388</v>
      </c>
      <c r="B13861" s="1">
        <v>1930410</v>
      </c>
      <c r="C13861" s="1" t="s">
        <v>18737</v>
      </c>
      <c r="D13861" s="1">
        <v>1956</v>
      </c>
    </row>
    <row r="13862" spans="1:4">
      <c r="A13862" s="1">
        <v>24735</v>
      </c>
      <c r="B13862" s="1">
        <v>1930880</v>
      </c>
      <c r="C13862" s="1" t="s">
        <v>18738</v>
      </c>
      <c r="D13862" s="1">
        <v>1956</v>
      </c>
    </row>
    <row r="13863" spans="1:4">
      <c r="A13863" s="1">
        <v>24668</v>
      </c>
      <c r="B13863" s="1">
        <v>1930900</v>
      </c>
      <c r="C13863" s="1" t="s">
        <v>18739</v>
      </c>
      <c r="D13863" s="1">
        <v>1956</v>
      </c>
    </row>
    <row r="13864" spans="1:4">
      <c r="A13864" s="1">
        <v>24233</v>
      </c>
      <c r="B13864" s="1">
        <v>1931120</v>
      </c>
      <c r="C13864" s="1" t="s">
        <v>18740</v>
      </c>
      <c r="D13864" s="1">
        <v>1956</v>
      </c>
    </row>
    <row r="13865" spans="1:4">
      <c r="A13865" s="1">
        <v>24232</v>
      </c>
      <c r="B13865" s="1">
        <v>1931140</v>
      </c>
      <c r="C13865" s="1" t="s">
        <v>18741</v>
      </c>
      <c r="D13865" s="1">
        <v>1956</v>
      </c>
    </row>
    <row r="13866" spans="1:4">
      <c r="A13866" s="1">
        <v>24231</v>
      </c>
      <c r="B13866" s="1">
        <v>1931160</v>
      </c>
      <c r="C13866" s="1" t="s">
        <v>18742</v>
      </c>
      <c r="D13866" s="1">
        <v>1956</v>
      </c>
    </row>
    <row r="13867" spans="1:4">
      <c r="A13867" s="1">
        <v>27328</v>
      </c>
      <c r="B13867" s="1">
        <v>1940470</v>
      </c>
      <c r="C13867" s="1" t="s">
        <v>18743</v>
      </c>
      <c r="D13867" s="1">
        <v>1956</v>
      </c>
    </row>
    <row r="13868" spans="1:4">
      <c r="A13868" s="1">
        <v>27960</v>
      </c>
      <c r="B13868" s="1">
        <v>1940690</v>
      </c>
      <c r="C13868" s="1" t="s">
        <v>18744</v>
      </c>
      <c r="D13868" s="1">
        <v>1956</v>
      </c>
    </row>
    <row r="13869" spans="1:4">
      <c r="A13869" s="1">
        <v>27558</v>
      </c>
      <c r="B13869" s="1">
        <v>1940890</v>
      </c>
      <c r="C13869" s="1" t="s">
        <v>18745</v>
      </c>
      <c r="D13869" s="1">
        <v>1956</v>
      </c>
    </row>
    <row r="13870" spans="1:4">
      <c r="A13870" s="1">
        <v>27557</v>
      </c>
      <c r="B13870" s="1">
        <v>1940910</v>
      </c>
      <c r="C13870" s="1" t="s">
        <v>18746</v>
      </c>
      <c r="D13870" s="1">
        <v>1956</v>
      </c>
    </row>
    <row r="13871" spans="1:4">
      <c r="A13871" s="1">
        <v>27320</v>
      </c>
      <c r="B13871" s="1">
        <v>1950510</v>
      </c>
      <c r="C13871" s="1" t="s">
        <v>18747</v>
      </c>
      <c r="D13871" s="1">
        <v>1956</v>
      </c>
    </row>
    <row r="13872" spans="1:4">
      <c r="A13872" s="1">
        <v>27217</v>
      </c>
      <c r="B13872" s="1">
        <v>1960770</v>
      </c>
      <c r="C13872" s="1" t="s">
        <v>18748</v>
      </c>
      <c r="D13872" s="1">
        <v>1956</v>
      </c>
    </row>
    <row r="13873" spans="1:4">
      <c r="A13873" s="1">
        <v>28488</v>
      </c>
      <c r="B13873" s="1">
        <v>1960870</v>
      </c>
      <c r="C13873" s="1" t="s">
        <v>18749</v>
      </c>
      <c r="D13873" s="1">
        <v>1956</v>
      </c>
    </row>
    <row r="13874" spans="1:4">
      <c r="A13874" s="1">
        <v>23013</v>
      </c>
      <c r="B13874" s="1">
        <v>1970990</v>
      </c>
      <c r="C13874" s="1" t="s">
        <v>18750</v>
      </c>
      <c r="D13874" s="1">
        <v>1956</v>
      </c>
    </row>
    <row r="13875" spans="1:4">
      <c r="A13875" s="1">
        <v>22507</v>
      </c>
      <c r="B13875" s="1">
        <v>1980310</v>
      </c>
      <c r="C13875" s="1" t="s">
        <v>18751</v>
      </c>
      <c r="D13875" s="1">
        <v>1956</v>
      </c>
    </row>
    <row r="13876" spans="1:4">
      <c r="A13876" s="1">
        <v>23157</v>
      </c>
      <c r="B13876" s="1">
        <v>1990420</v>
      </c>
      <c r="C13876" s="1" t="s">
        <v>18752</v>
      </c>
      <c r="D13876" s="1">
        <v>1956</v>
      </c>
    </row>
    <row r="13877" spans="1:4">
      <c r="A13877" s="1">
        <v>30690</v>
      </c>
      <c r="B13877" s="1">
        <v>2040620</v>
      </c>
      <c r="C13877" s="1" t="s">
        <v>18753</v>
      </c>
      <c r="D13877" s="1">
        <v>1956</v>
      </c>
    </row>
    <row r="13878" spans="1:4">
      <c r="A13878" s="1">
        <v>30680</v>
      </c>
      <c r="B13878" s="1">
        <v>2040860</v>
      </c>
      <c r="C13878" s="1" t="s">
        <v>18754</v>
      </c>
      <c r="D13878" s="1">
        <v>1956</v>
      </c>
    </row>
    <row r="13879" spans="1:4">
      <c r="A13879" s="1">
        <v>22913</v>
      </c>
      <c r="B13879" s="1">
        <v>2060090</v>
      </c>
      <c r="C13879" s="1" t="s">
        <v>18755</v>
      </c>
      <c r="D13879" s="1">
        <v>1956</v>
      </c>
    </row>
    <row r="13880" spans="1:4">
      <c r="A13880" s="1">
        <v>23028</v>
      </c>
      <c r="B13880" s="1">
        <v>2070160</v>
      </c>
      <c r="C13880" s="1" t="s">
        <v>18756</v>
      </c>
      <c r="D13880" s="1">
        <v>1956</v>
      </c>
    </row>
    <row r="13881" spans="1:4">
      <c r="A13881" s="1">
        <v>22462</v>
      </c>
      <c r="B13881" s="1">
        <v>2090330</v>
      </c>
      <c r="C13881" s="1" t="s">
        <v>18757</v>
      </c>
      <c r="D13881" s="1">
        <v>1956</v>
      </c>
    </row>
    <row r="13882" spans="1:4">
      <c r="A13882" s="1">
        <v>22671</v>
      </c>
      <c r="B13882" s="1">
        <v>2100370</v>
      </c>
      <c r="C13882" s="1" t="s">
        <v>18758</v>
      </c>
      <c r="D13882" s="1">
        <v>1956</v>
      </c>
    </row>
    <row r="13883" spans="1:4">
      <c r="A13883" s="1">
        <v>22449</v>
      </c>
      <c r="B13883" s="1">
        <v>2120190</v>
      </c>
      <c r="C13883" s="1" t="s">
        <v>18759</v>
      </c>
      <c r="D13883" s="1">
        <v>1956</v>
      </c>
    </row>
    <row r="13884" spans="1:4">
      <c r="A13884" s="1">
        <v>23059</v>
      </c>
      <c r="B13884" s="1">
        <v>2140140</v>
      </c>
      <c r="C13884" s="1" t="s">
        <v>18760</v>
      </c>
      <c r="D13884" s="1">
        <v>1956</v>
      </c>
    </row>
    <row r="13885" spans="1:4">
      <c r="A13885" s="1">
        <v>22892</v>
      </c>
      <c r="B13885" s="1">
        <v>2300240</v>
      </c>
      <c r="C13885" s="1" t="s">
        <v>18761</v>
      </c>
      <c r="D13885" s="1">
        <v>1956</v>
      </c>
    </row>
    <row r="13886" spans="1:4">
      <c r="A13886" s="1">
        <v>27266</v>
      </c>
      <c r="B13886" s="1">
        <v>2310010</v>
      </c>
      <c r="C13886" s="1" t="s">
        <v>18762</v>
      </c>
      <c r="D13886" s="1">
        <v>1956</v>
      </c>
    </row>
    <row r="13887" spans="1:4">
      <c r="A13887" s="1">
        <v>27924</v>
      </c>
      <c r="B13887" s="1">
        <v>2360150</v>
      </c>
      <c r="C13887" s="1" t="s">
        <v>18763</v>
      </c>
      <c r="D13887" s="1">
        <v>1956</v>
      </c>
    </row>
    <row r="13888" spans="1:4">
      <c r="A13888" s="1">
        <v>23349</v>
      </c>
      <c r="B13888" s="1">
        <v>2390040</v>
      </c>
      <c r="C13888" s="1" t="s">
        <v>18764</v>
      </c>
      <c r="D13888" s="1">
        <v>1956</v>
      </c>
    </row>
    <row r="13889" spans="1:4">
      <c r="A13889" s="1">
        <v>27905</v>
      </c>
      <c r="B13889" s="1">
        <v>2400210</v>
      </c>
      <c r="C13889" s="1" t="s">
        <v>18765</v>
      </c>
      <c r="D13889" s="1">
        <v>1956</v>
      </c>
    </row>
    <row r="13890" spans="1:4">
      <c r="A13890" s="1">
        <v>27500</v>
      </c>
      <c r="B13890" s="1">
        <v>2470070</v>
      </c>
      <c r="C13890" s="1" t="s">
        <v>18766</v>
      </c>
      <c r="D13890" s="1">
        <v>1956</v>
      </c>
    </row>
    <row r="13891" spans="1:4">
      <c r="A13891" s="1">
        <v>23658</v>
      </c>
      <c r="B13891" s="1">
        <v>2600210</v>
      </c>
      <c r="C13891" s="1" t="s">
        <v>18767</v>
      </c>
      <c r="D13891" s="1">
        <v>1956</v>
      </c>
    </row>
    <row r="13892" spans="1:4">
      <c r="A13892" s="1">
        <v>23399</v>
      </c>
      <c r="B13892" s="1">
        <v>2610200</v>
      </c>
      <c r="C13892" s="1" t="s">
        <v>18768</v>
      </c>
      <c r="D13892" s="1">
        <v>1956</v>
      </c>
    </row>
    <row r="13893" spans="1:4">
      <c r="A13893" s="1">
        <v>23624</v>
      </c>
      <c r="B13893" s="1">
        <v>2640120</v>
      </c>
      <c r="C13893" s="1" t="s">
        <v>18769</v>
      </c>
      <c r="D13893" s="1">
        <v>1956</v>
      </c>
    </row>
    <row r="13894" spans="1:4">
      <c r="A13894" s="1">
        <v>23569</v>
      </c>
      <c r="B13894" s="1">
        <v>2650200</v>
      </c>
      <c r="C13894" s="1" t="s">
        <v>18770</v>
      </c>
      <c r="D13894" s="1">
        <v>1956</v>
      </c>
    </row>
    <row r="13895" spans="1:4">
      <c r="A13895" s="1">
        <v>23568</v>
      </c>
      <c r="B13895" s="1">
        <v>2650220</v>
      </c>
      <c r="C13895" s="1" t="s">
        <v>18771</v>
      </c>
      <c r="D13895" s="1">
        <v>1956</v>
      </c>
    </row>
    <row r="13896" spans="1:4">
      <c r="A13896" s="1">
        <v>23411</v>
      </c>
      <c r="B13896" s="1">
        <v>2650300</v>
      </c>
      <c r="C13896" s="1" t="s">
        <v>18772</v>
      </c>
      <c r="D13896" s="1">
        <v>1956</v>
      </c>
    </row>
    <row r="13897" spans="1:4">
      <c r="A13897" s="1">
        <v>23570</v>
      </c>
      <c r="B13897" s="1">
        <v>2660100</v>
      </c>
      <c r="C13897" s="1" t="s">
        <v>18773</v>
      </c>
      <c r="D13897" s="1">
        <v>1956</v>
      </c>
    </row>
    <row r="13898" spans="1:4">
      <c r="A13898" s="1">
        <v>23342</v>
      </c>
      <c r="B13898" s="1">
        <v>2660170</v>
      </c>
      <c r="C13898" s="1" t="s">
        <v>18774</v>
      </c>
      <c r="D13898" s="1">
        <v>1956</v>
      </c>
    </row>
    <row r="13899" spans="1:4">
      <c r="A13899" s="1">
        <v>22810</v>
      </c>
      <c r="B13899" s="1">
        <v>2680100</v>
      </c>
      <c r="C13899" s="1" t="s">
        <v>18775</v>
      </c>
      <c r="D13899" s="1">
        <v>1956</v>
      </c>
    </row>
    <row r="13900" spans="1:4">
      <c r="A13900" s="1">
        <v>24611</v>
      </c>
      <c r="B13900" s="1">
        <v>2700120</v>
      </c>
      <c r="C13900" s="1" t="s">
        <v>18776</v>
      </c>
      <c r="D13900" s="1">
        <v>1956</v>
      </c>
    </row>
    <row r="13901" spans="1:4">
      <c r="A13901" s="1">
        <v>24619</v>
      </c>
      <c r="B13901" s="1">
        <v>2710260</v>
      </c>
      <c r="C13901" s="1" t="s">
        <v>18777</v>
      </c>
      <c r="D13901" s="1">
        <v>1956</v>
      </c>
    </row>
    <row r="13902" spans="1:4">
      <c r="A13902" s="1">
        <v>24140</v>
      </c>
      <c r="B13902" s="1">
        <v>2720170</v>
      </c>
      <c r="C13902" s="1" t="s">
        <v>18778</v>
      </c>
      <c r="D13902" s="1">
        <v>1956</v>
      </c>
    </row>
    <row r="13903" spans="1:4">
      <c r="A13903" s="1">
        <v>30657</v>
      </c>
      <c r="B13903" s="1">
        <v>2730040</v>
      </c>
      <c r="C13903" s="1" t="s">
        <v>18779</v>
      </c>
      <c r="D13903" s="1">
        <v>1956</v>
      </c>
    </row>
    <row r="13904" spans="1:4">
      <c r="A13904" s="1">
        <v>24482</v>
      </c>
      <c r="B13904" s="1">
        <v>2750090</v>
      </c>
      <c r="C13904" s="1" t="s">
        <v>18780</v>
      </c>
      <c r="D13904" s="1">
        <v>1956</v>
      </c>
    </row>
    <row r="13905" spans="1:4">
      <c r="A13905" s="1">
        <v>24199</v>
      </c>
      <c r="B13905" s="1">
        <v>2810280</v>
      </c>
      <c r="C13905" s="1" t="s">
        <v>18781</v>
      </c>
      <c r="D13905" s="1">
        <v>1956</v>
      </c>
    </row>
    <row r="13906" spans="1:4">
      <c r="A13906" s="1">
        <v>30728</v>
      </c>
      <c r="B13906" s="1">
        <v>2980100</v>
      </c>
      <c r="C13906" s="1" t="s">
        <v>18782</v>
      </c>
      <c r="D13906" s="1">
        <v>1956</v>
      </c>
    </row>
    <row r="13907" spans="1:4">
      <c r="A13907" s="1">
        <v>30861</v>
      </c>
      <c r="B13907" s="1">
        <v>3030140</v>
      </c>
      <c r="C13907" s="1" t="s">
        <v>18783</v>
      </c>
      <c r="D13907" s="1">
        <v>1956</v>
      </c>
    </row>
    <row r="13908" spans="1:4">
      <c r="A13908" s="1">
        <v>30985</v>
      </c>
      <c r="B13908" s="1">
        <v>3100020</v>
      </c>
      <c r="C13908" s="1" t="s">
        <v>18784</v>
      </c>
      <c r="D13908" s="1">
        <v>1956</v>
      </c>
    </row>
    <row r="13909" spans="1:4">
      <c r="A13909" s="1">
        <v>25373</v>
      </c>
      <c r="B13909" s="1">
        <v>3160110</v>
      </c>
      <c r="C13909" s="1" t="s">
        <v>18785</v>
      </c>
      <c r="D13909" s="1">
        <v>1956</v>
      </c>
    </row>
    <row r="13910" spans="1:4">
      <c r="A13910" s="1">
        <v>31046</v>
      </c>
      <c r="B13910" s="1">
        <v>3300050</v>
      </c>
      <c r="C13910" s="1" t="s">
        <v>18786</v>
      </c>
      <c r="D13910" s="1">
        <v>1956</v>
      </c>
    </row>
    <row r="13911" spans="1:4">
      <c r="A13911" s="1">
        <v>31333</v>
      </c>
      <c r="B13911" s="1">
        <v>3300060</v>
      </c>
      <c r="C13911" s="1" t="s">
        <v>18787</v>
      </c>
      <c r="D13911" s="1">
        <v>1956</v>
      </c>
    </row>
    <row r="13912" spans="1:4">
      <c r="A13912" s="1">
        <v>31658</v>
      </c>
      <c r="B13912" s="1">
        <v>3340030</v>
      </c>
      <c r="C13912" s="1" t="s">
        <v>18788</v>
      </c>
      <c r="D13912" s="1">
        <v>1956</v>
      </c>
    </row>
    <row r="13913" spans="1:4">
      <c r="A13913" s="1">
        <v>31556</v>
      </c>
      <c r="B13913" s="1">
        <v>3400030</v>
      </c>
      <c r="C13913" s="1" t="s">
        <v>18789</v>
      </c>
      <c r="D13913" s="1">
        <v>1956</v>
      </c>
    </row>
    <row r="13914" spans="1:4">
      <c r="A13914" s="1">
        <v>14333</v>
      </c>
      <c r="B13914" s="1">
        <v>3720030</v>
      </c>
      <c r="C13914" s="1" t="s">
        <v>18790</v>
      </c>
      <c r="D13914" s="1">
        <v>1956</v>
      </c>
    </row>
    <row r="13915" spans="1:4">
      <c r="A13915" s="1">
        <v>14345</v>
      </c>
      <c r="B13915" s="1">
        <v>3720050</v>
      </c>
      <c r="C13915" s="1" t="s">
        <v>18791</v>
      </c>
      <c r="D13915" s="1">
        <v>1956</v>
      </c>
    </row>
    <row r="13916" spans="1:4">
      <c r="A13916" s="1">
        <v>13584</v>
      </c>
      <c r="B13916" s="1">
        <v>3780150</v>
      </c>
      <c r="C13916" s="1" t="s">
        <v>18792</v>
      </c>
      <c r="D13916" s="1">
        <v>1956</v>
      </c>
    </row>
    <row r="13917" spans="1:4">
      <c r="A13917" s="1">
        <v>12715</v>
      </c>
      <c r="B13917" s="1">
        <v>3870040</v>
      </c>
      <c r="C13917" s="1" t="s">
        <v>18793</v>
      </c>
      <c r="D13917" s="1">
        <v>1956</v>
      </c>
    </row>
    <row r="13918" spans="1:4">
      <c r="A13918" s="1">
        <v>11961</v>
      </c>
      <c r="B13918" s="1">
        <v>4000440</v>
      </c>
      <c r="C13918" s="1" t="s">
        <v>18794</v>
      </c>
      <c r="D13918" s="1">
        <v>1956</v>
      </c>
    </row>
    <row r="13919" spans="1:4">
      <c r="A13919" s="1">
        <v>12153</v>
      </c>
      <c r="B13919" s="1">
        <v>4140760</v>
      </c>
      <c r="C13919" s="1" t="s">
        <v>18795</v>
      </c>
      <c r="D13919" s="1">
        <v>1956</v>
      </c>
    </row>
    <row r="13920" spans="1:4">
      <c r="A13920" s="1">
        <v>31444</v>
      </c>
      <c r="B13920" s="1">
        <v>4450070</v>
      </c>
      <c r="C13920" s="1" t="s">
        <v>18796</v>
      </c>
      <c r="D13920" s="1">
        <v>1956</v>
      </c>
    </row>
    <row r="13921" spans="1:4">
      <c r="A13921" s="1">
        <v>25095</v>
      </c>
      <c r="B13921" s="1">
        <v>4620160</v>
      </c>
      <c r="C13921" s="1" t="s">
        <v>18797</v>
      </c>
      <c r="D13921" s="1">
        <v>1956</v>
      </c>
    </row>
    <row r="13922" spans="1:4">
      <c r="A13922" s="1">
        <v>26980</v>
      </c>
      <c r="B13922" s="1">
        <v>4721250</v>
      </c>
      <c r="C13922" s="1" t="s">
        <v>18798</v>
      </c>
      <c r="D13922" s="1">
        <v>1956</v>
      </c>
    </row>
    <row r="13923" spans="1:4">
      <c r="A13923" s="1">
        <v>27019</v>
      </c>
      <c r="B13923" s="1">
        <v>4721290</v>
      </c>
      <c r="C13923" s="1" t="s">
        <v>18799</v>
      </c>
      <c r="D13923" s="1">
        <v>1956</v>
      </c>
    </row>
    <row r="13924" spans="1:4">
      <c r="A13924" s="1">
        <v>9765</v>
      </c>
      <c r="B13924" s="1">
        <v>4750270</v>
      </c>
      <c r="C13924" s="1" t="s">
        <v>18800</v>
      </c>
      <c r="D13924" s="1">
        <v>1956</v>
      </c>
    </row>
    <row r="13925" spans="1:4">
      <c r="A13925" s="1">
        <v>31445</v>
      </c>
      <c r="B13925" s="1">
        <v>4760180</v>
      </c>
      <c r="C13925" s="1" t="s">
        <v>18801</v>
      </c>
      <c r="D13925" s="1">
        <v>1956</v>
      </c>
    </row>
    <row r="13926" spans="1:4">
      <c r="A13926" s="1">
        <v>30094</v>
      </c>
      <c r="B13926" s="1">
        <v>4770680</v>
      </c>
      <c r="C13926" s="1" t="s">
        <v>18802</v>
      </c>
      <c r="D13926" s="1">
        <v>1956</v>
      </c>
    </row>
    <row r="13927" spans="1:4">
      <c r="A13927" s="1">
        <v>26920</v>
      </c>
      <c r="B13927" s="1">
        <v>4780030</v>
      </c>
      <c r="C13927" s="1" t="s">
        <v>18803</v>
      </c>
      <c r="D13927" s="1">
        <v>1956</v>
      </c>
    </row>
    <row r="13928" spans="1:4">
      <c r="A13928" s="1">
        <v>27816</v>
      </c>
      <c r="B13928" s="1">
        <v>4780160</v>
      </c>
      <c r="C13928" s="1" t="s">
        <v>18804</v>
      </c>
      <c r="D13928" s="1">
        <v>1956</v>
      </c>
    </row>
    <row r="13929" spans="1:4">
      <c r="A13929" s="1">
        <v>26517</v>
      </c>
      <c r="B13929" s="1">
        <v>4780170</v>
      </c>
      <c r="C13929" s="1" t="s">
        <v>18805</v>
      </c>
      <c r="D13929" s="1">
        <v>1956</v>
      </c>
    </row>
    <row r="13930" spans="1:4">
      <c r="A13930" s="1">
        <v>26470</v>
      </c>
      <c r="B13930" s="1">
        <v>4780450</v>
      </c>
      <c r="C13930" s="1" t="s">
        <v>18806</v>
      </c>
      <c r="D13930" s="1">
        <v>1956</v>
      </c>
    </row>
    <row r="13931" spans="1:4">
      <c r="A13931" s="1">
        <v>26821</v>
      </c>
      <c r="B13931" s="1">
        <v>4780530</v>
      </c>
      <c r="C13931" s="1" t="s">
        <v>18807</v>
      </c>
      <c r="D13931" s="1">
        <v>1956</v>
      </c>
    </row>
    <row r="13932" spans="1:4">
      <c r="A13932" s="1">
        <v>23857</v>
      </c>
      <c r="B13932" s="1">
        <v>4810030</v>
      </c>
      <c r="C13932" s="1" t="s">
        <v>18808</v>
      </c>
      <c r="D13932" s="1">
        <v>1956</v>
      </c>
    </row>
    <row r="13933" spans="1:4">
      <c r="A13933" s="1">
        <v>24795</v>
      </c>
      <c r="B13933" s="1">
        <v>4810060</v>
      </c>
      <c r="C13933" s="1" t="s">
        <v>18809</v>
      </c>
      <c r="D13933" s="1">
        <v>1956</v>
      </c>
    </row>
    <row r="13934" spans="1:4">
      <c r="A13934" s="1">
        <v>25240</v>
      </c>
      <c r="B13934" s="1">
        <v>4810120</v>
      </c>
      <c r="C13934" s="1" t="s">
        <v>18810</v>
      </c>
      <c r="D13934" s="1">
        <v>1956</v>
      </c>
    </row>
    <row r="13935" spans="1:4">
      <c r="A13935" s="1">
        <v>24407</v>
      </c>
      <c r="B13935" s="1">
        <v>4810210</v>
      </c>
      <c r="C13935" s="1" t="s">
        <v>18811</v>
      </c>
      <c r="D13935" s="1">
        <v>1956</v>
      </c>
    </row>
    <row r="13936" spans="1:4">
      <c r="A13936" s="1">
        <v>25454</v>
      </c>
      <c r="B13936" s="1">
        <v>4810280</v>
      </c>
      <c r="C13936" s="1" t="s">
        <v>18812</v>
      </c>
      <c r="D13936" s="1">
        <v>1956</v>
      </c>
    </row>
    <row r="13937" spans="1:4">
      <c r="A13937" s="1">
        <v>27385</v>
      </c>
      <c r="B13937" s="1">
        <v>4870050</v>
      </c>
      <c r="C13937" s="1" t="s">
        <v>18813</v>
      </c>
      <c r="D13937" s="1">
        <v>1956</v>
      </c>
    </row>
    <row r="13938" spans="1:4">
      <c r="A13938" s="1">
        <v>27467</v>
      </c>
      <c r="B13938" s="1">
        <v>4870080</v>
      </c>
      <c r="C13938" s="1" t="s">
        <v>18814</v>
      </c>
      <c r="D13938" s="1">
        <v>1956</v>
      </c>
    </row>
    <row r="13939" spans="1:4">
      <c r="A13939" s="1">
        <v>27447</v>
      </c>
      <c r="B13939" s="1">
        <v>4890050</v>
      </c>
      <c r="C13939" s="1" t="s">
        <v>18815</v>
      </c>
      <c r="D13939" s="1">
        <v>1956</v>
      </c>
    </row>
    <row r="13940" spans="1:4">
      <c r="A13940" s="1">
        <v>27233</v>
      </c>
      <c r="B13940" s="1">
        <v>4890150</v>
      </c>
      <c r="C13940" s="1" t="s">
        <v>18816</v>
      </c>
      <c r="D13940" s="1">
        <v>1956</v>
      </c>
    </row>
    <row r="13941" spans="1:4">
      <c r="A13941" s="1">
        <v>26803</v>
      </c>
      <c r="B13941" s="1">
        <v>4910130</v>
      </c>
      <c r="C13941" s="1" t="s">
        <v>18817</v>
      </c>
      <c r="D13941" s="1">
        <v>1956</v>
      </c>
    </row>
    <row r="13942" spans="1:4">
      <c r="A13942" s="1">
        <v>26805</v>
      </c>
      <c r="B13942" s="1">
        <v>4910150</v>
      </c>
      <c r="C13942" s="1" t="s">
        <v>18818</v>
      </c>
      <c r="D13942" s="1">
        <v>1956</v>
      </c>
    </row>
    <row r="13943" spans="1:4">
      <c r="A13943" s="1">
        <v>27157</v>
      </c>
      <c r="B13943" s="1">
        <v>4910420</v>
      </c>
      <c r="C13943" s="1" t="s">
        <v>18819</v>
      </c>
      <c r="D13943" s="1">
        <v>1956</v>
      </c>
    </row>
    <row r="13944" spans="1:4">
      <c r="A13944" s="1">
        <v>26692</v>
      </c>
      <c r="B13944" s="1">
        <v>4940300</v>
      </c>
      <c r="C13944" s="1" t="s">
        <v>18820</v>
      </c>
      <c r="D13944" s="1">
        <v>1956</v>
      </c>
    </row>
    <row r="13945" spans="1:4">
      <c r="A13945" s="1">
        <v>24044</v>
      </c>
      <c r="B13945" s="1">
        <v>4961040</v>
      </c>
      <c r="C13945" s="1" t="s">
        <v>18821</v>
      </c>
      <c r="D13945" s="1">
        <v>1956</v>
      </c>
    </row>
    <row r="13946" spans="1:4">
      <c r="A13946" s="1">
        <v>23581</v>
      </c>
      <c r="B13946" s="1">
        <v>4961130</v>
      </c>
      <c r="C13946" s="1" t="s">
        <v>18822</v>
      </c>
      <c r="D13946" s="1">
        <v>1956</v>
      </c>
    </row>
    <row r="13947" spans="1:4">
      <c r="A13947" s="1">
        <v>23582</v>
      </c>
      <c r="B13947" s="1">
        <v>4961150</v>
      </c>
      <c r="C13947" s="1" t="s">
        <v>18823</v>
      </c>
      <c r="D13947" s="1">
        <v>1956</v>
      </c>
    </row>
    <row r="13948" spans="1:4">
      <c r="A13948" s="1">
        <v>27669</v>
      </c>
      <c r="B13948" s="1">
        <v>4961330</v>
      </c>
      <c r="C13948" s="1" t="s">
        <v>18824</v>
      </c>
      <c r="D13948" s="1">
        <v>1956</v>
      </c>
    </row>
    <row r="13949" spans="1:4">
      <c r="A13949" s="1">
        <v>27650</v>
      </c>
      <c r="B13949" s="1">
        <v>4961420</v>
      </c>
      <c r="C13949" s="1" t="s">
        <v>18825</v>
      </c>
      <c r="D13949" s="1">
        <v>1956</v>
      </c>
    </row>
    <row r="13950" spans="1:4">
      <c r="A13950" s="1">
        <v>26478</v>
      </c>
      <c r="B13950" s="1">
        <v>4961680</v>
      </c>
      <c r="C13950" s="1" t="s">
        <v>18826</v>
      </c>
      <c r="D13950" s="1">
        <v>1956</v>
      </c>
    </row>
    <row r="13951" spans="1:4">
      <c r="A13951" s="1">
        <v>26987</v>
      </c>
      <c r="B13951" s="1">
        <v>5000090</v>
      </c>
      <c r="C13951" s="1" t="s">
        <v>18827</v>
      </c>
      <c r="D13951" s="1">
        <v>1956</v>
      </c>
    </row>
    <row r="13952" spans="1:4">
      <c r="A13952" s="1">
        <v>27079</v>
      </c>
      <c r="B13952" s="1">
        <v>5020090</v>
      </c>
      <c r="C13952" s="1" t="s">
        <v>18828</v>
      </c>
      <c r="D13952" s="1">
        <v>1956</v>
      </c>
    </row>
    <row r="13953" spans="1:4">
      <c r="A13953" s="1">
        <v>26778</v>
      </c>
      <c r="B13953" s="1">
        <v>5020421</v>
      </c>
      <c r="C13953" s="1" t="s">
        <v>18829</v>
      </c>
      <c r="D13953" s="1">
        <v>1956</v>
      </c>
    </row>
    <row r="13954" spans="1:4">
      <c r="A13954" s="1">
        <v>29946</v>
      </c>
      <c r="B13954" s="1">
        <v>5020600</v>
      </c>
      <c r="C13954" s="1" t="s">
        <v>18830</v>
      </c>
      <c r="D13954" s="1">
        <v>1956</v>
      </c>
    </row>
    <row r="13955" spans="1:4">
      <c r="A13955" s="1">
        <v>29876</v>
      </c>
      <c r="B13955" s="1">
        <v>5020670</v>
      </c>
      <c r="C13955" s="1" t="s">
        <v>18831</v>
      </c>
      <c r="D13955" s="1">
        <v>1956</v>
      </c>
    </row>
    <row r="13956" spans="1:4">
      <c r="A13956" s="1">
        <v>30165</v>
      </c>
      <c r="B13956" s="1">
        <v>5020830</v>
      </c>
      <c r="C13956" s="1" t="s">
        <v>18832</v>
      </c>
      <c r="D13956" s="1">
        <v>1956</v>
      </c>
    </row>
    <row r="13957" spans="1:4">
      <c r="A13957" s="1">
        <v>26986</v>
      </c>
      <c r="B13957" s="1">
        <v>5080240</v>
      </c>
      <c r="C13957" s="1" t="s">
        <v>18833</v>
      </c>
      <c r="D13957" s="1">
        <v>1956</v>
      </c>
    </row>
    <row r="13958" spans="1:4">
      <c r="A13958" s="1">
        <v>26367</v>
      </c>
      <c r="B13958" s="1">
        <v>5090100</v>
      </c>
      <c r="C13958" s="1" t="s">
        <v>18834</v>
      </c>
      <c r="D13958" s="1">
        <v>1956</v>
      </c>
    </row>
    <row r="13959" spans="1:4">
      <c r="A13959" s="1">
        <v>26600</v>
      </c>
      <c r="B13959" s="1">
        <v>5100100</v>
      </c>
      <c r="C13959" s="1" t="s">
        <v>18835</v>
      </c>
      <c r="D13959" s="1">
        <v>1956</v>
      </c>
    </row>
    <row r="13960" spans="1:4">
      <c r="A13960" s="1">
        <v>26992</v>
      </c>
      <c r="B13960" s="1">
        <v>5100200</v>
      </c>
      <c r="C13960" s="1" t="s">
        <v>18836</v>
      </c>
      <c r="D13960" s="1">
        <v>1956</v>
      </c>
    </row>
    <row r="13961" spans="1:4">
      <c r="A13961" s="1">
        <v>51888</v>
      </c>
      <c r="B13961" s="1">
        <v>5330770</v>
      </c>
      <c r="C13961" s="1" t="s">
        <v>18837</v>
      </c>
      <c r="D13961" s="1">
        <v>1956</v>
      </c>
    </row>
    <row r="13962" spans="1:4">
      <c r="A13962" s="1">
        <v>3653</v>
      </c>
      <c r="B13962" s="1">
        <v>5400500</v>
      </c>
      <c r="C13962" s="1" t="s">
        <v>18838</v>
      </c>
      <c r="D13962" s="1">
        <v>1956</v>
      </c>
    </row>
    <row r="13963" spans="1:4">
      <c r="A13963" s="1">
        <v>23927</v>
      </c>
      <c r="B13963" s="1">
        <v>5410110</v>
      </c>
      <c r="C13963" s="1" t="s">
        <v>18839</v>
      </c>
      <c r="D13963" s="1">
        <v>1956</v>
      </c>
    </row>
    <row r="13964" spans="1:4">
      <c r="A13964" s="1">
        <v>24108</v>
      </c>
      <c r="B13964" s="1">
        <v>5410320</v>
      </c>
      <c r="C13964" s="1" t="s">
        <v>18840</v>
      </c>
      <c r="D13964" s="1">
        <v>1956</v>
      </c>
    </row>
    <row r="13965" spans="1:4">
      <c r="A13965" s="1">
        <v>24692</v>
      </c>
      <c r="B13965" s="1">
        <v>5410380</v>
      </c>
      <c r="C13965" s="1" t="s">
        <v>18841</v>
      </c>
      <c r="D13965" s="1">
        <v>1956</v>
      </c>
    </row>
    <row r="13966" spans="1:4">
      <c r="A13966" s="1">
        <v>23587</v>
      </c>
      <c r="B13966" s="1">
        <v>5430160</v>
      </c>
      <c r="C13966" s="1" t="s">
        <v>18842</v>
      </c>
      <c r="D13966" s="1">
        <v>1956</v>
      </c>
    </row>
    <row r="13967" spans="1:4">
      <c r="A13967" s="1">
        <v>24680</v>
      </c>
      <c r="B13967" s="1">
        <v>5450100</v>
      </c>
      <c r="C13967" s="1" t="s">
        <v>18843</v>
      </c>
      <c r="D13967" s="1">
        <v>1956</v>
      </c>
    </row>
    <row r="13968" spans="1:4">
      <c r="A13968" s="1">
        <v>24433</v>
      </c>
      <c r="B13968" s="1">
        <v>5450110</v>
      </c>
      <c r="C13968" s="1" t="s">
        <v>18844</v>
      </c>
      <c r="D13968" s="1">
        <v>1956</v>
      </c>
    </row>
    <row r="13969" spans="1:4">
      <c r="A13969" s="1">
        <v>24304</v>
      </c>
      <c r="B13969" s="1">
        <v>5460120</v>
      </c>
      <c r="C13969" s="1" t="s">
        <v>18845</v>
      </c>
      <c r="D13969" s="1">
        <v>1956</v>
      </c>
    </row>
    <row r="13970" spans="1:4">
      <c r="A13970" s="1">
        <v>23906</v>
      </c>
      <c r="B13970" s="1">
        <v>5460240</v>
      </c>
      <c r="C13970" s="1" t="s">
        <v>18846</v>
      </c>
      <c r="D13970" s="1">
        <v>1956</v>
      </c>
    </row>
    <row r="13971" spans="1:4">
      <c r="A13971" s="1">
        <v>24477</v>
      </c>
      <c r="B13971" s="1">
        <v>5470060</v>
      </c>
      <c r="C13971" s="1" t="s">
        <v>18847</v>
      </c>
      <c r="D13971" s="1">
        <v>1956</v>
      </c>
    </row>
    <row r="13972" spans="1:4">
      <c r="A13972" s="1">
        <v>24509</v>
      </c>
      <c r="B13972" s="1">
        <v>5470100</v>
      </c>
      <c r="C13972" s="1" t="s">
        <v>18848</v>
      </c>
      <c r="D13972" s="1">
        <v>1956</v>
      </c>
    </row>
    <row r="13973" spans="1:4">
      <c r="A13973" s="1">
        <v>24529</v>
      </c>
      <c r="B13973" s="1">
        <v>5470150</v>
      </c>
      <c r="C13973" s="1" t="s">
        <v>18849</v>
      </c>
      <c r="D13973" s="1">
        <v>1956</v>
      </c>
    </row>
    <row r="13974" spans="1:4">
      <c r="A13974" s="1">
        <v>24104</v>
      </c>
      <c r="B13974" s="1">
        <v>5480070</v>
      </c>
      <c r="C13974" s="1" t="s">
        <v>18850</v>
      </c>
      <c r="D13974" s="1">
        <v>1956</v>
      </c>
    </row>
    <row r="13975" spans="1:4">
      <c r="A13975" s="1">
        <v>24676</v>
      </c>
      <c r="B13975" s="1">
        <v>5480100</v>
      </c>
      <c r="C13975" s="1" t="s">
        <v>18851</v>
      </c>
      <c r="D13975" s="1">
        <v>1956</v>
      </c>
    </row>
    <row r="13976" spans="1:4">
      <c r="A13976" s="1">
        <v>30126</v>
      </c>
      <c r="B13976" s="1">
        <v>5530060</v>
      </c>
      <c r="C13976" s="1" t="s">
        <v>18852</v>
      </c>
      <c r="D13976" s="1">
        <v>1956</v>
      </c>
    </row>
    <row r="13977" spans="1:4">
      <c r="A13977" s="1">
        <v>30185</v>
      </c>
      <c r="B13977" s="1">
        <v>5540100</v>
      </c>
      <c r="C13977" s="1" t="s">
        <v>18853</v>
      </c>
      <c r="D13977" s="1">
        <v>1956</v>
      </c>
    </row>
    <row r="13978" spans="1:4">
      <c r="A13978" s="1">
        <v>29997</v>
      </c>
      <c r="B13978" s="1">
        <v>5540280</v>
      </c>
      <c r="C13978" s="1" t="s">
        <v>18854</v>
      </c>
      <c r="D13978" s="1">
        <v>1956</v>
      </c>
    </row>
    <row r="13979" spans="1:4">
      <c r="A13979" s="1">
        <v>26765</v>
      </c>
      <c r="B13979" s="1">
        <v>5550460</v>
      </c>
      <c r="C13979" s="1" t="s">
        <v>18855</v>
      </c>
      <c r="D13979" s="1">
        <v>1956</v>
      </c>
    </row>
    <row r="13980" spans="1:4">
      <c r="A13980" s="1">
        <v>27059</v>
      </c>
      <c r="B13980" s="1">
        <v>5560090</v>
      </c>
      <c r="C13980" s="1" t="s">
        <v>18856</v>
      </c>
      <c r="D13980" s="1">
        <v>1956</v>
      </c>
    </row>
    <row r="13981" spans="1:4">
      <c r="A13981" s="1">
        <v>27108</v>
      </c>
      <c r="B13981" s="1">
        <v>5560160</v>
      </c>
      <c r="C13981" s="1" t="s">
        <v>18857</v>
      </c>
      <c r="D13981" s="1">
        <v>1956</v>
      </c>
    </row>
    <row r="13982" spans="1:4">
      <c r="A13982" s="1">
        <v>30171</v>
      </c>
      <c r="B13982" s="1">
        <v>5610110</v>
      </c>
      <c r="C13982" s="1" t="s">
        <v>18858</v>
      </c>
      <c r="D13982" s="1">
        <v>1956</v>
      </c>
    </row>
    <row r="13983" spans="1:4">
      <c r="A13983" s="1">
        <v>26823</v>
      </c>
      <c r="B13983" s="1">
        <v>5630030</v>
      </c>
      <c r="C13983" s="1" t="s">
        <v>18859</v>
      </c>
      <c r="D13983" s="1">
        <v>1956</v>
      </c>
    </row>
    <row r="13984" spans="1:4">
      <c r="A13984" s="1">
        <v>26829</v>
      </c>
      <c r="B13984" s="1">
        <v>5630080</v>
      </c>
      <c r="C13984" s="1" t="s">
        <v>18860</v>
      </c>
      <c r="D13984" s="1">
        <v>1956</v>
      </c>
    </row>
    <row r="13985" spans="1:4">
      <c r="A13985" s="1">
        <v>27703</v>
      </c>
      <c r="B13985" s="1">
        <v>5650030</v>
      </c>
      <c r="C13985" s="1" t="s">
        <v>18861</v>
      </c>
      <c r="D13985" s="1">
        <v>1956</v>
      </c>
    </row>
    <row r="13986" spans="1:4">
      <c r="A13986" s="1">
        <v>27514</v>
      </c>
      <c r="B13986" s="1">
        <v>5660630</v>
      </c>
      <c r="C13986" s="1" t="s">
        <v>18862</v>
      </c>
      <c r="D13986" s="1">
        <v>1956</v>
      </c>
    </row>
    <row r="13987" spans="1:4">
      <c r="A13987" s="1">
        <v>30385</v>
      </c>
      <c r="B13987" s="1">
        <v>5690160</v>
      </c>
      <c r="C13987" s="1" t="s">
        <v>18863</v>
      </c>
      <c r="D13987" s="1">
        <v>1956</v>
      </c>
    </row>
    <row r="13988" spans="1:4">
      <c r="A13988" s="1">
        <v>30326</v>
      </c>
      <c r="B13988" s="1">
        <v>5690180</v>
      </c>
      <c r="C13988" s="1" t="s">
        <v>18864</v>
      </c>
      <c r="D13988" s="1">
        <v>1956</v>
      </c>
    </row>
    <row r="13989" spans="1:4">
      <c r="A13989" s="1">
        <v>28779</v>
      </c>
      <c r="B13989" s="1">
        <v>5730020</v>
      </c>
      <c r="C13989" s="1" t="s">
        <v>18865</v>
      </c>
      <c r="D13989" s="1">
        <v>1956</v>
      </c>
    </row>
    <row r="13990" spans="1:4">
      <c r="A13990" s="1">
        <v>27053</v>
      </c>
      <c r="B13990" s="1">
        <v>5800050</v>
      </c>
      <c r="C13990" s="1" t="s">
        <v>18866</v>
      </c>
      <c r="D13990" s="1">
        <v>1956</v>
      </c>
    </row>
    <row r="13991" spans="1:4">
      <c r="A13991" s="1">
        <v>27152</v>
      </c>
      <c r="B13991" s="1">
        <v>5800070</v>
      </c>
      <c r="C13991" s="1" t="s">
        <v>18867</v>
      </c>
      <c r="D13991" s="1">
        <v>1956</v>
      </c>
    </row>
    <row r="13992" spans="1:4">
      <c r="A13992" s="1">
        <v>27153</v>
      </c>
      <c r="B13992" s="1">
        <v>5800150</v>
      </c>
      <c r="C13992" s="1" t="s">
        <v>18868</v>
      </c>
      <c r="D13992" s="1">
        <v>1956</v>
      </c>
    </row>
    <row r="13993" spans="1:4">
      <c r="A13993" s="1">
        <v>26598</v>
      </c>
      <c r="B13993" s="1">
        <v>5820060</v>
      </c>
      <c r="C13993" s="1" t="s">
        <v>18869</v>
      </c>
      <c r="D13993" s="1">
        <v>1956</v>
      </c>
    </row>
    <row r="13994" spans="1:4">
      <c r="A13994" s="1">
        <v>26136</v>
      </c>
      <c r="B13994" s="1">
        <v>6280090</v>
      </c>
      <c r="C13994" s="1" t="s">
        <v>18870</v>
      </c>
      <c r="D13994" s="1">
        <v>1956</v>
      </c>
    </row>
    <row r="13995" spans="1:4">
      <c r="A13995" s="1">
        <v>18493</v>
      </c>
      <c r="B13995" s="1">
        <v>6460070</v>
      </c>
      <c r="C13995" s="1" t="s">
        <v>18871</v>
      </c>
      <c r="D13995" s="1">
        <v>1956</v>
      </c>
    </row>
    <row r="13996" spans="1:4">
      <c r="A13996" s="1">
        <v>51731</v>
      </c>
      <c r="B13996" s="1">
        <v>6470220</v>
      </c>
      <c r="C13996" s="1" t="s">
        <v>18872</v>
      </c>
      <c r="D13996" s="1">
        <v>1956</v>
      </c>
    </row>
    <row r="13997" spans="1:4">
      <c r="A13997" s="1">
        <v>18333</v>
      </c>
      <c r="B13997" s="1">
        <v>6470260</v>
      </c>
      <c r="C13997" s="1" t="s">
        <v>18873</v>
      </c>
      <c r="D13997" s="1">
        <v>1956</v>
      </c>
    </row>
    <row r="13998" spans="1:4">
      <c r="A13998" s="1">
        <v>18334</v>
      </c>
      <c r="B13998" s="1">
        <v>6470280</v>
      </c>
      <c r="C13998" s="1" t="s">
        <v>18874</v>
      </c>
      <c r="D13998" s="1">
        <v>1956</v>
      </c>
    </row>
    <row r="13999" spans="1:4">
      <c r="A13999" s="1">
        <v>18442</v>
      </c>
      <c r="B13999" s="1">
        <v>6470300</v>
      </c>
      <c r="C13999" s="1" t="s">
        <v>18875</v>
      </c>
      <c r="D13999" s="1">
        <v>1956</v>
      </c>
    </row>
    <row r="14000" spans="1:4">
      <c r="A14000" s="1">
        <v>17035</v>
      </c>
      <c r="B14000" s="1">
        <v>6470520</v>
      </c>
      <c r="C14000" s="1" t="s">
        <v>18876</v>
      </c>
      <c r="D14000" s="1">
        <v>1956</v>
      </c>
    </row>
    <row r="14001" spans="1:4">
      <c r="A14001" s="1">
        <v>17009</v>
      </c>
      <c r="B14001" s="1">
        <v>6470560</v>
      </c>
      <c r="C14001" s="1" t="s">
        <v>18877</v>
      </c>
      <c r="D14001" s="1">
        <v>1956</v>
      </c>
    </row>
    <row r="14002" spans="1:4">
      <c r="A14002" s="1">
        <v>17011</v>
      </c>
      <c r="B14002" s="1">
        <v>6470580</v>
      </c>
      <c r="C14002" s="1" t="s">
        <v>18878</v>
      </c>
      <c r="D14002" s="1">
        <v>1956</v>
      </c>
    </row>
    <row r="14003" spans="1:4">
      <c r="A14003" s="1">
        <v>25434</v>
      </c>
      <c r="B14003" s="1">
        <v>6610180</v>
      </c>
      <c r="C14003" s="1" t="s">
        <v>18879</v>
      </c>
      <c r="D14003" s="1">
        <v>1956</v>
      </c>
    </row>
    <row r="14004" spans="1:4">
      <c r="A14004" s="1">
        <v>25435</v>
      </c>
      <c r="B14004" s="1">
        <v>6610200</v>
      </c>
      <c r="C14004" s="1" t="s">
        <v>18880</v>
      </c>
      <c r="D14004" s="1">
        <v>1956</v>
      </c>
    </row>
    <row r="14005" spans="1:4">
      <c r="A14005" s="1">
        <v>26356</v>
      </c>
      <c r="B14005" s="1">
        <v>6620030</v>
      </c>
      <c r="C14005" s="1" t="s">
        <v>18881</v>
      </c>
      <c r="D14005" s="1">
        <v>1956</v>
      </c>
    </row>
    <row r="14006" spans="1:4">
      <c r="A14006" s="1">
        <v>23921</v>
      </c>
      <c r="B14006" s="1">
        <v>6720020</v>
      </c>
      <c r="C14006" s="1" t="s">
        <v>18882</v>
      </c>
      <c r="D14006" s="1">
        <v>1956</v>
      </c>
    </row>
    <row r="14007" spans="1:4">
      <c r="A14007" s="1">
        <v>24296</v>
      </c>
      <c r="B14007" s="1">
        <v>6740010</v>
      </c>
      <c r="C14007" s="1" t="s">
        <v>18883</v>
      </c>
      <c r="D14007" s="1">
        <v>1956</v>
      </c>
    </row>
    <row r="14008" spans="1:4">
      <c r="A14008" s="1">
        <v>24444</v>
      </c>
      <c r="B14008" s="1">
        <v>6740050</v>
      </c>
      <c r="C14008" s="1" t="s">
        <v>18884</v>
      </c>
      <c r="D14008" s="1">
        <v>1956</v>
      </c>
    </row>
    <row r="14009" spans="1:4">
      <c r="A14009" s="1">
        <v>24418</v>
      </c>
      <c r="B14009" s="1">
        <v>6740080</v>
      </c>
      <c r="C14009" s="1" t="s">
        <v>18885</v>
      </c>
      <c r="D14009" s="1">
        <v>1956</v>
      </c>
    </row>
    <row r="14010" spans="1:4">
      <c r="A14010" s="1">
        <v>24126</v>
      </c>
      <c r="B14010" s="1">
        <v>6760260</v>
      </c>
      <c r="C14010" s="1" t="s">
        <v>18886</v>
      </c>
      <c r="D14010" s="1">
        <v>1956</v>
      </c>
    </row>
    <row r="14011" spans="1:4">
      <c r="A14011" s="1">
        <v>23920</v>
      </c>
      <c r="B14011" s="1">
        <v>6790240</v>
      </c>
      <c r="C14011" s="1" t="s">
        <v>18887</v>
      </c>
      <c r="D14011" s="1">
        <v>1956</v>
      </c>
    </row>
    <row r="14012" spans="1:4">
      <c r="A14012" s="1">
        <v>24324</v>
      </c>
      <c r="B14012" s="1">
        <v>6790270</v>
      </c>
      <c r="C14012" s="1" t="s">
        <v>18888</v>
      </c>
      <c r="D14012" s="1">
        <v>1956</v>
      </c>
    </row>
    <row r="14013" spans="1:4">
      <c r="A14013" s="1">
        <v>24223</v>
      </c>
      <c r="B14013" s="1">
        <v>6800080</v>
      </c>
      <c r="C14013" s="1" t="s">
        <v>18889</v>
      </c>
      <c r="D14013" s="1">
        <v>1956</v>
      </c>
    </row>
    <row r="14014" spans="1:4">
      <c r="A14014" s="1">
        <v>27638</v>
      </c>
      <c r="B14014" s="1">
        <v>6810050</v>
      </c>
      <c r="C14014" s="1" t="s">
        <v>18890</v>
      </c>
      <c r="D14014" s="1">
        <v>1956</v>
      </c>
    </row>
    <row r="14015" spans="1:4">
      <c r="A14015" s="1">
        <v>27119</v>
      </c>
      <c r="B14015" s="1">
        <v>6870050</v>
      </c>
      <c r="C14015" s="1" t="s">
        <v>18891</v>
      </c>
      <c r="D14015" s="1">
        <v>1956</v>
      </c>
    </row>
    <row r="14016" spans="1:4">
      <c r="A14016" s="1">
        <v>16763</v>
      </c>
      <c r="B14016" s="1">
        <v>7100070</v>
      </c>
      <c r="C14016" s="1" t="s">
        <v>18892</v>
      </c>
      <c r="D14016" s="1">
        <v>1956</v>
      </c>
    </row>
    <row r="14017" spans="1:4">
      <c r="A14017" s="1">
        <v>8351</v>
      </c>
      <c r="B14017" s="1">
        <v>7130100</v>
      </c>
      <c r="C14017" s="1" t="s">
        <v>18893</v>
      </c>
      <c r="D14017" s="1">
        <v>1956</v>
      </c>
    </row>
    <row r="14018" spans="1:4">
      <c r="A14018" s="1">
        <v>17905</v>
      </c>
      <c r="B14018" s="1">
        <v>7290040</v>
      </c>
      <c r="C14018" s="1" t="s">
        <v>18894</v>
      </c>
      <c r="D14018" s="1">
        <v>1956</v>
      </c>
    </row>
    <row r="14019" spans="1:4">
      <c r="A14019" s="1">
        <v>52201</v>
      </c>
      <c r="B14019" s="1">
        <v>7300220</v>
      </c>
      <c r="C14019" s="1" t="s">
        <v>18895</v>
      </c>
      <c r="D14019" s="1">
        <v>1956</v>
      </c>
    </row>
    <row r="14020" spans="1:4">
      <c r="A14020" s="1">
        <v>15420</v>
      </c>
      <c r="B14020" s="1">
        <v>7330090</v>
      </c>
      <c r="C14020" s="1" t="s">
        <v>18896</v>
      </c>
      <c r="D14020" s="1">
        <v>1956</v>
      </c>
    </row>
    <row r="14021" spans="1:4">
      <c r="A14021" s="1">
        <v>15392</v>
      </c>
      <c r="B14021" s="1">
        <v>7440060</v>
      </c>
      <c r="C14021" s="1" t="s">
        <v>18897</v>
      </c>
      <c r="D14021" s="1">
        <v>1956</v>
      </c>
    </row>
    <row r="14022" spans="1:4">
      <c r="A14022" s="1">
        <v>15390</v>
      </c>
      <c r="B14022" s="1">
        <v>7440080</v>
      </c>
      <c r="C14022" s="1" t="s">
        <v>18898</v>
      </c>
      <c r="D14022" s="1">
        <v>1956</v>
      </c>
    </row>
    <row r="14023" spans="1:4">
      <c r="A14023" s="1">
        <v>15305</v>
      </c>
      <c r="B14023" s="1">
        <v>7440100</v>
      </c>
      <c r="C14023" s="1" t="s">
        <v>18899</v>
      </c>
      <c r="D14023" s="1">
        <v>1956</v>
      </c>
    </row>
    <row r="14024" spans="1:4">
      <c r="A14024" s="1">
        <v>23822</v>
      </c>
      <c r="B14024" s="1">
        <v>7530130</v>
      </c>
      <c r="C14024" s="1" t="s">
        <v>18900</v>
      </c>
      <c r="D14024" s="1">
        <v>1956</v>
      </c>
    </row>
    <row r="14025" spans="1:4">
      <c r="A14025" s="1">
        <v>16645</v>
      </c>
      <c r="B14025" s="1">
        <v>7600040</v>
      </c>
      <c r="C14025" s="1" t="s">
        <v>18901</v>
      </c>
      <c r="D14025" s="1">
        <v>1956</v>
      </c>
    </row>
    <row r="14026" spans="1:4">
      <c r="A14026" s="1">
        <v>13301</v>
      </c>
      <c r="B14026" s="1">
        <v>7840090</v>
      </c>
      <c r="C14026" s="1" t="s">
        <v>18902</v>
      </c>
      <c r="D14026" s="1">
        <v>1956</v>
      </c>
    </row>
    <row r="14027" spans="1:4">
      <c r="A14027" s="1">
        <v>31554</v>
      </c>
      <c r="B14027" s="1">
        <v>7870050</v>
      </c>
      <c r="C14027" s="1" t="s">
        <v>18903</v>
      </c>
      <c r="D14027" s="1">
        <v>1956</v>
      </c>
    </row>
    <row r="14028" spans="1:4">
      <c r="A14028" s="1">
        <v>31251</v>
      </c>
      <c r="B14028" s="1">
        <v>7870100</v>
      </c>
      <c r="C14028" s="1" t="s">
        <v>18904</v>
      </c>
      <c r="D14028" s="1">
        <v>1956</v>
      </c>
    </row>
    <row r="14029" spans="1:4">
      <c r="A14029" s="1">
        <v>31398</v>
      </c>
      <c r="B14029" s="1">
        <v>7870220</v>
      </c>
      <c r="C14029" s="1" t="s">
        <v>18905</v>
      </c>
      <c r="D14029" s="1">
        <v>1956</v>
      </c>
    </row>
    <row r="14030" spans="1:4">
      <c r="A14030" s="1">
        <v>36447</v>
      </c>
      <c r="B14030" s="1">
        <v>8012490</v>
      </c>
      <c r="C14030" s="1" t="s">
        <v>18906</v>
      </c>
      <c r="D14030" s="1">
        <v>1956</v>
      </c>
    </row>
    <row r="14031" spans="1:4">
      <c r="A14031" s="1">
        <v>36575</v>
      </c>
      <c r="B14031" s="1">
        <v>8150331</v>
      </c>
      <c r="C14031" s="1" t="s">
        <v>18907</v>
      </c>
      <c r="D14031" s="1">
        <v>1956</v>
      </c>
    </row>
    <row r="14032" spans="1:4">
      <c r="A14032" s="1">
        <v>40783</v>
      </c>
      <c r="B14032" s="1">
        <v>8150371</v>
      </c>
      <c r="C14032" s="1" t="s">
        <v>18908</v>
      </c>
      <c r="D14032" s="1">
        <v>1956</v>
      </c>
    </row>
    <row r="14033" spans="1:4">
      <c r="A14033" s="1">
        <v>34447</v>
      </c>
      <c r="B14033" s="1">
        <v>8420470</v>
      </c>
      <c r="C14033" s="1" t="s">
        <v>18909</v>
      </c>
      <c r="D14033" s="1">
        <v>1956</v>
      </c>
    </row>
    <row r="14034" spans="1:4">
      <c r="A14034" s="1">
        <v>34443</v>
      </c>
      <c r="B14034" s="1">
        <v>8420530</v>
      </c>
      <c r="C14034" s="1" t="s">
        <v>18910</v>
      </c>
      <c r="D14034" s="1">
        <v>1956</v>
      </c>
    </row>
    <row r="14035" spans="1:4">
      <c r="A14035" s="1">
        <v>35052</v>
      </c>
      <c r="B14035" s="1">
        <v>8420770</v>
      </c>
      <c r="C14035" s="1" t="s">
        <v>18911</v>
      </c>
      <c r="D14035" s="1">
        <v>1956</v>
      </c>
    </row>
    <row r="14036" spans="1:4">
      <c r="A14036" s="1">
        <v>38606</v>
      </c>
      <c r="B14036" s="1">
        <v>8810220</v>
      </c>
      <c r="C14036" s="1" t="s">
        <v>18912</v>
      </c>
      <c r="D14036" s="1">
        <v>1956</v>
      </c>
    </row>
    <row r="14037" spans="1:4">
      <c r="A14037" s="1">
        <v>35070</v>
      </c>
      <c r="B14037" s="1">
        <v>8860170</v>
      </c>
      <c r="C14037" s="1" t="s">
        <v>18913</v>
      </c>
      <c r="D14037" s="1">
        <v>1956</v>
      </c>
    </row>
    <row r="14038" spans="1:4">
      <c r="A14038" s="1">
        <v>34760</v>
      </c>
      <c r="B14038" s="1">
        <v>8900210</v>
      </c>
      <c r="C14038" s="1" t="s">
        <v>18914</v>
      </c>
      <c r="D14038" s="1">
        <v>1956</v>
      </c>
    </row>
    <row r="14039" spans="1:4">
      <c r="A14039" s="1">
        <v>38830</v>
      </c>
      <c r="B14039" s="1">
        <v>8930050</v>
      </c>
      <c r="C14039" s="1" t="s">
        <v>18915</v>
      </c>
      <c r="D14039" s="1">
        <v>1956</v>
      </c>
    </row>
    <row r="14040" spans="1:4">
      <c r="A14040" s="1">
        <v>39504</v>
      </c>
      <c r="B14040" s="1">
        <v>9030550</v>
      </c>
      <c r="C14040" s="1" t="s">
        <v>18916</v>
      </c>
      <c r="D14040" s="1">
        <v>1956</v>
      </c>
    </row>
    <row r="14041" spans="1:4">
      <c r="A14041" s="1">
        <v>35499</v>
      </c>
      <c r="B14041" s="1">
        <v>9040040</v>
      </c>
      <c r="C14041" s="1" t="s">
        <v>18917</v>
      </c>
      <c r="D14041" s="1">
        <v>1956</v>
      </c>
    </row>
    <row r="14042" spans="1:4">
      <c r="A14042" s="1">
        <v>35501</v>
      </c>
      <c r="B14042" s="1">
        <v>9040100</v>
      </c>
      <c r="C14042" s="1" t="s">
        <v>18918</v>
      </c>
      <c r="D14042" s="1">
        <v>1956</v>
      </c>
    </row>
    <row r="14043" spans="1:4">
      <c r="A14043" s="1">
        <v>39744</v>
      </c>
      <c r="B14043" s="1">
        <v>9040120</v>
      </c>
      <c r="C14043" s="1" t="s">
        <v>18919</v>
      </c>
      <c r="D14043" s="1">
        <v>1956</v>
      </c>
    </row>
    <row r="14044" spans="1:4">
      <c r="A14044" s="1">
        <v>40089</v>
      </c>
      <c r="B14044" s="1">
        <v>9050060</v>
      </c>
      <c r="C14044" s="1" t="s">
        <v>18920</v>
      </c>
      <c r="D14044" s="1">
        <v>1956</v>
      </c>
    </row>
    <row r="14045" spans="1:4">
      <c r="A14045" s="1">
        <v>33254</v>
      </c>
      <c r="B14045" s="1">
        <v>9060020</v>
      </c>
      <c r="C14045" s="1" t="s">
        <v>18921</v>
      </c>
      <c r="D14045" s="1">
        <v>1956</v>
      </c>
    </row>
    <row r="14046" spans="1:4">
      <c r="A14046" s="1">
        <v>33223</v>
      </c>
      <c r="B14046" s="1">
        <v>9060040</v>
      </c>
      <c r="C14046" s="1" t="s">
        <v>18922</v>
      </c>
      <c r="D14046" s="1">
        <v>1956</v>
      </c>
    </row>
    <row r="14047" spans="1:4">
      <c r="A14047" s="1">
        <v>38003</v>
      </c>
      <c r="B14047" s="1">
        <v>9080060</v>
      </c>
      <c r="C14047" s="1" t="s">
        <v>18923</v>
      </c>
      <c r="D14047" s="1">
        <v>1956</v>
      </c>
    </row>
    <row r="14048" spans="1:4">
      <c r="A14048" s="1">
        <v>39663</v>
      </c>
      <c r="B14048" s="1">
        <v>9090140</v>
      </c>
      <c r="C14048" s="1" t="s">
        <v>18924</v>
      </c>
      <c r="D14048" s="1">
        <v>1956</v>
      </c>
    </row>
    <row r="14049" spans="1:4">
      <c r="A14049" s="1">
        <v>35879</v>
      </c>
      <c r="B14049" s="1">
        <v>9140120</v>
      </c>
      <c r="C14049" s="1" t="s">
        <v>18925</v>
      </c>
      <c r="D14049" s="1">
        <v>1956</v>
      </c>
    </row>
    <row r="14050" spans="1:4">
      <c r="A14050" s="1">
        <v>35837</v>
      </c>
      <c r="B14050" s="1">
        <v>9140230</v>
      </c>
      <c r="C14050" s="1" t="s">
        <v>18926</v>
      </c>
      <c r="D14050" s="1">
        <v>1956</v>
      </c>
    </row>
    <row r="14051" spans="1:4">
      <c r="A14051" s="1">
        <v>35834</v>
      </c>
      <c r="B14051" s="1">
        <v>9140340</v>
      </c>
      <c r="C14051" s="1" t="s">
        <v>18927</v>
      </c>
      <c r="D14051" s="1">
        <v>1956</v>
      </c>
    </row>
    <row r="14052" spans="1:4">
      <c r="A14052" s="1">
        <v>35908</v>
      </c>
      <c r="B14052" s="1">
        <v>9140730</v>
      </c>
      <c r="C14052" s="1" t="s">
        <v>18928</v>
      </c>
      <c r="D14052" s="1">
        <v>1956</v>
      </c>
    </row>
    <row r="14053" spans="1:4">
      <c r="A14053" s="1">
        <v>35893</v>
      </c>
      <c r="B14053" s="1">
        <v>9140900</v>
      </c>
      <c r="C14053" s="1" t="s">
        <v>18929</v>
      </c>
      <c r="D14053" s="1">
        <v>1956</v>
      </c>
    </row>
    <row r="14054" spans="1:4">
      <c r="A14054" s="1">
        <v>35444</v>
      </c>
      <c r="B14054" s="1">
        <v>9140910</v>
      </c>
      <c r="C14054" s="1" t="s">
        <v>18930</v>
      </c>
      <c r="D14054" s="1">
        <v>1956</v>
      </c>
    </row>
    <row r="14055" spans="1:4">
      <c r="A14055" s="1">
        <v>39401</v>
      </c>
      <c r="B14055" s="1">
        <v>9141300</v>
      </c>
      <c r="C14055" s="1" t="s">
        <v>18931</v>
      </c>
      <c r="D14055" s="1">
        <v>1956</v>
      </c>
    </row>
    <row r="14056" spans="1:4">
      <c r="A14056" s="1">
        <v>35801</v>
      </c>
      <c r="B14056" s="1">
        <v>9170040</v>
      </c>
      <c r="C14056" s="1" t="s">
        <v>18932</v>
      </c>
      <c r="D14056" s="1">
        <v>1956</v>
      </c>
    </row>
    <row r="14057" spans="1:4">
      <c r="A14057" s="1">
        <v>33464</v>
      </c>
      <c r="B14057" s="1">
        <v>9410030</v>
      </c>
      <c r="C14057" s="1" t="s">
        <v>18933</v>
      </c>
      <c r="D14057" s="1">
        <v>1956</v>
      </c>
    </row>
    <row r="14058" spans="1:4">
      <c r="A14058" s="1">
        <v>37343</v>
      </c>
      <c r="B14058" s="1">
        <v>9410110</v>
      </c>
      <c r="C14058" s="1" t="s">
        <v>18934</v>
      </c>
      <c r="D14058" s="1">
        <v>1956</v>
      </c>
    </row>
    <row r="14059" spans="1:4">
      <c r="A14059" s="1">
        <v>37415</v>
      </c>
      <c r="B14059" s="1">
        <v>9410170</v>
      </c>
      <c r="C14059" s="1" t="s">
        <v>18935</v>
      </c>
      <c r="D14059" s="1">
        <v>1956</v>
      </c>
    </row>
    <row r="14060" spans="1:4">
      <c r="A14060" s="1">
        <v>37333</v>
      </c>
      <c r="B14060" s="1">
        <v>9410250</v>
      </c>
      <c r="C14060" s="1" t="s">
        <v>18936</v>
      </c>
      <c r="D14060" s="1">
        <v>1956</v>
      </c>
    </row>
    <row r="14061" spans="1:4">
      <c r="A14061" s="1">
        <v>33495</v>
      </c>
      <c r="B14061" s="1">
        <v>9410290</v>
      </c>
      <c r="C14061" s="1" t="s">
        <v>18937</v>
      </c>
      <c r="D14061" s="1">
        <v>1956</v>
      </c>
    </row>
    <row r="14062" spans="1:4">
      <c r="A14062" s="1">
        <v>33245</v>
      </c>
      <c r="B14062" s="1">
        <v>9410310</v>
      </c>
      <c r="C14062" s="1" t="s">
        <v>18938</v>
      </c>
      <c r="D14062" s="1">
        <v>1956</v>
      </c>
    </row>
    <row r="14063" spans="1:4">
      <c r="A14063" s="1">
        <v>33222</v>
      </c>
      <c r="B14063" s="1">
        <v>9410330</v>
      </c>
      <c r="C14063" s="1" t="s">
        <v>18939</v>
      </c>
      <c r="D14063" s="1">
        <v>1956</v>
      </c>
    </row>
    <row r="14064" spans="1:4">
      <c r="A14064" s="1">
        <v>33431</v>
      </c>
      <c r="B14064" s="1">
        <v>9410350</v>
      </c>
      <c r="C14064" s="1" t="s">
        <v>18940</v>
      </c>
      <c r="D14064" s="1">
        <v>1956</v>
      </c>
    </row>
    <row r="14065" spans="1:4">
      <c r="A14065" s="1">
        <v>22204</v>
      </c>
      <c r="B14065" s="1">
        <v>9430330</v>
      </c>
      <c r="C14065" s="1" t="s">
        <v>18941</v>
      </c>
      <c r="D14065" s="1">
        <v>1956</v>
      </c>
    </row>
    <row r="14066" spans="1:4">
      <c r="A14066" s="1">
        <v>22256</v>
      </c>
      <c r="B14066" s="1">
        <v>9450040</v>
      </c>
      <c r="C14066" s="1" t="s">
        <v>18942</v>
      </c>
      <c r="D14066" s="1">
        <v>1956</v>
      </c>
    </row>
    <row r="14067" spans="1:4">
      <c r="A14067" s="1">
        <v>22321</v>
      </c>
      <c r="B14067" s="1">
        <v>9450230</v>
      </c>
      <c r="C14067" s="1" t="s">
        <v>18943</v>
      </c>
      <c r="D14067" s="1">
        <v>1956</v>
      </c>
    </row>
    <row r="14068" spans="1:4">
      <c r="A14068" s="1">
        <v>22021</v>
      </c>
      <c r="B14068" s="1">
        <v>9480130</v>
      </c>
      <c r="C14068" s="1" t="s">
        <v>18944</v>
      </c>
      <c r="D14068" s="1">
        <v>1956</v>
      </c>
    </row>
    <row r="14069" spans="1:4">
      <c r="A14069" s="1">
        <v>22294</v>
      </c>
      <c r="B14069" s="1">
        <v>9510200</v>
      </c>
      <c r="C14069" s="1" t="s">
        <v>18945</v>
      </c>
      <c r="D14069" s="1">
        <v>1956</v>
      </c>
    </row>
    <row r="14070" spans="1:4">
      <c r="A14070" s="1">
        <v>22309</v>
      </c>
      <c r="B14070" s="1">
        <v>9510240</v>
      </c>
      <c r="C14070" s="1" t="s">
        <v>18946</v>
      </c>
      <c r="D14070" s="1">
        <v>1956</v>
      </c>
    </row>
    <row r="14071" spans="1:4">
      <c r="A14071" s="1">
        <v>22135</v>
      </c>
      <c r="B14071" s="1">
        <v>9530260</v>
      </c>
      <c r="C14071" s="1" t="s">
        <v>18947</v>
      </c>
      <c r="D14071" s="1">
        <v>1956</v>
      </c>
    </row>
    <row r="14072" spans="1:4">
      <c r="A14072" s="1">
        <v>22376</v>
      </c>
      <c r="B14072" s="1">
        <v>9540040</v>
      </c>
      <c r="C14072" s="1" t="s">
        <v>18948</v>
      </c>
      <c r="D14072" s="1">
        <v>1956</v>
      </c>
    </row>
    <row r="14073" spans="1:4">
      <c r="A14073" s="1">
        <v>28130</v>
      </c>
      <c r="B14073" s="1">
        <v>9550230</v>
      </c>
      <c r="C14073" s="1" t="s">
        <v>18949</v>
      </c>
      <c r="D14073" s="1">
        <v>1956</v>
      </c>
    </row>
    <row r="14074" spans="1:4">
      <c r="A14074" s="1">
        <v>28073</v>
      </c>
      <c r="B14074" s="1">
        <v>9550490</v>
      </c>
      <c r="C14074" s="1" t="s">
        <v>18950</v>
      </c>
      <c r="D14074" s="1">
        <v>1956</v>
      </c>
    </row>
    <row r="14075" spans="1:4">
      <c r="A14075" s="1">
        <v>28141</v>
      </c>
      <c r="B14075" s="1">
        <v>9560160</v>
      </c>
      <c r="C14075" s="1" t="s">
        <v>18951</v>
      </c>
      <c r="D14075" s="1">
        <v>1956</v>
      </c>
    </row>
    <row r="14076" spans="1:4">
      <c r="A14076" s="1">
        <v>28104</v>
      </c>
      <c r="B14076" s="1">
        <v>9560190</v>
      </c>
      <c r="C14076" s="1" t="s">
        <v>18952</v>
      </c>
      <c r="D14076" s="1">
        <v>1956</v>
      </c>
    </row>
    <row r="14077" spans="1:4">
      <c r="A14077" s="1">
        <v>22945</v>
      </c>
      <c r="B14077" s="1">
        <v>9560220</v>
      </c>
      <c r="C14077" s="1" t="s">
        <v>18953</v>
      </c>
      <c r="D14077" s="1">
        <v>1956</v>
      </c>
    </row>
    <row r="14078" spans="1:4">
      <c r="A14078" s="1">
        <v>28088</v>
      </c>
      <c r="B14078" s="1">
        <v>9560280</v>
      </c>
      <c r="C14078" s="1" t="s">
        <v>18954</v>
      </c>
      <c r="D14078" s="1">
        <v>1956</v>
      </c>
    </row>
    <row r="14079" spans="1:4">
      <c r="A14079" s="1">
        <v>34954</v>
      </c>
      <c r="B14079" s="1">
        <v>9780590</v>
      </c>
      <c r="C14079" s="1" t="s">
        <v>18955</v>
      </c>
      <c r="D14079" s="1">
        <v>1956</v>
      </c>
    </row>
    <row r="14080" spans="1:4">
      <c r="A14080" s="1">
        <v>37374</v>
      </c>
      <c r="B14080" s="1">
        <v>9840030</v>
      </c>
      <c r="C14080" s="1" t="s">
        <v>18956</v>
      </c>
      <c r="D14080" s="1">
        <v>1956</v>
      </c>
    </row>
    <row r="14081" spans="1:4">
      <c r="A14081" s="1">
        <v>33467</v>
      </c>
      <c r="B14081" s="1">
        <v>9840040</v>
      </c>
      <c r="C14081" s="1" t="s">
        <v>18957</v>
      </c>
      <c r="D14081" s="1">
        <v>1956</v>
      </c>
    </row>
    <row r="14082" spans="1:4">
      <c r="A14082" s="1">
        <v>37381</v>
      </c>
      <c r="B14082" s="1">
        <v>9840050</v>
      </c>
      <c r="C14082" s="1" t="s">
        <v>18958</v>
      </c>
      <c r="D14082" s="1">
        <v>1956</v>
      </c>
    </row>
    <row r="14083" spans="1:4">
      <c r="A14083" s="1">
        <v>37385</v>
      </c>
      <c r="B14083" s="1">
        <v>9840060</v>
      </c>
      <c r="C14083" s="1" t="s">
        <v>18959</v>
      </c>
      <c r="D14083" s="1">
        <v>1956</v>
      </c>
    </row>
    <row r="14084" spans="1:4">
      <c r="A14084" s="1">
        <v>37391</v>
      </c>
      <c r="B14084" s="1">
        <v>9840080</v>
      </c>
      <c r="C14084" s="1" t="s">
        <v>18960</v>
      </c>
      <c r="D14084" s="1">
        <v>1956</v>
      </c>
    </row>
    <row r="14085" spans="1:4">
      <c r="A14085" s="1">
        <v>37393</v>
      </c>
      <c r="B14085" s="1">
        <v>9840090</v>
      </c>
      <c r="C14085" s="1" t="s">
        <v>18961</v>
      </c>
      <c r="D14085" s="1">
        <v>1956</v>
      </c>
    </row>
    <row r="14086" spans="1:4">
      <c r="A14086" s="1">
        <v>37347</v>
      </c>
      <c r="B14086" s="1">
        <v>9840110</v>
      </c>
      <c r="C14086" s="1" t="s">
        <v>18962</v>
      </c>
      <c r="D14086" s="1">
        <v>1956</v>
      </c>
    </row>
    <row r="14087" spans="1:4">
      <c r="A14087" s="1">
        <v>37510</v>
      </c>
      <c r="B14087" s="1">
        <v>9840120</v>
      </c>
      <c r="C14087" s="1" t="s">
        <v>18963</v>
      </c>
      <c r="D14087" s="1">
        <v>1956</v>
      </c>
    </row>
    <row r="14088" spans="1:4">
      <c r="A14088" s="1">
        <v>33315</v>
      </c>
      <c r="B14088" s="1">
        <v>9840130</v>
      </c>
      <c r="C14088" s="1" t="s">
        <v>18964</v>
      </c>
      <c r="D14088" s="1">
        <v>1956</v>
      </c>
    </row>
    <row r="14089" spans="1:4">
      <c r="A14089" s="1">
        <v>37514</v>
      </c>
      <c r="B14089" s="1">
        <v>9850060</v>
      </c>
      <c r="C14089" s="1" t="s">
        <v>18965</v>
      </c>
      <c r="D14089" s="1">
        <v>1956</v>
      </c>
    </row>
    <row r="14090" spans="1:4">
      <c r="A14090" s="1">
        <v>37515</v>
      </c>
      <c r="B14090" s="1">
        <v>9850080</v>
      </c>
      <c r="C14090" s="1" t="s">
        <v>18966</v>
      </c>
      <c r="D14090" s="1">
        <v>1956</v>
      </c>
    </row>
    <row r="14091" spans="1:4">
      <c r="A14091" s="1">
        <v>37542</v>
      </c>
      <c r="B14091" s="1">
        <v>9850100</v>
      </c>
      <c r="C14091" s="1" t="s">
        <v>18967</v>
      </c>
      <c r="D14091" s="1">
        <v>1956</v>
      </c>
    </row>
    <row r="14092" spans="1:4">
      <c r="A14092" s="1">
        <v>37546</v>
      </c>
      <c r="B14092" s="1">
        <v>9850120</v>
      </c>
      <c r="C14092" s="1" t="s">
        <v>18968</v>
      </c>
      <c r="D14092" s="1">
        <v>1956</v>
      </c>
    </row>
    <row r="14093" spans="1:4">
      <c r="A14093" s="1">
        <v>37519</v>
      </c>
      <c r="B14093" s="1">
        <v>9850160</v>
      </c>
      <c r="C14093" s="1" t="s">
        <v>18969</v>
      </c>
      <c r="D14093" s="1">
        <v>1956</v>
      </c>
    </row>
    <row r="14094" spans="1:4">
      <c r="A14094" s="1">
        <v>37522</v>
      </c>
      <c r="B14094" s="1">
        <v>9850180</v>
      </c>
      <c r="C14094" s="1" t="s">
        <v>18970</v>
      </c>
      <c r="D14094" s="1">
        <v>1956</v>
      </c>
    </row>
    <row r="14095" spans="1:4">
      <c r="A14095" s="1">
        <v>33566</v>
      </c>
      <c r="B14095" s="1">
        <v>9850220</v>
      </c>
      <c r="C14095" s="1" t="s">
        <v>18971</v>
      </c>
      <c r="D14095" s="1">
        <v>1956</v>
      </c>
    </row>
    <row r="14096" spans="1:4">
      <c r="A14096" s="1">
        <v>33568</v>
      </c>
      <c r="B14096" s="1">
        <v>9850260</v>
      </c>
      <c r="C14096" s="1" t="s">
        <v>18972</v>
      </c>
      <c r="D14096" s="1">
        <v>1956</v>
      </c>
    </row>
    <row r="14097" spans="1:4">
      <c r="A14097" s="1">
        <v>33549</v>
      </c>
      <c r="B14097" s="1">
        <v>9850300</v>
      </c>
      <c r="C14097" s="1" t="s">
        <v>18973</v>
      </c>
      <c r="D14097" s="1">
        <v>1956</v>
      </c>
    </row>
    <row r="14098" spans="1:4">
      <c r="A14098" s="1">
        <v>33344</v>
      </c>
      <c r="B14098" s="1">
        <v>9850440</v>
      </c>
      <c r="C14098" s="1" t="s">
        <v>18974</v>
      </c>
      <c r="D14098" s="1">
        <v>1956</v>
      </c>
    </row>
    <row r="14099" spans="1:4">
      <c r="A14099" s="1">
        <v>33562</v>
      </c>
      <c r="B14099" s="1">
        <v>9860030</v>
      </c>
      <c r="C14099" s="1" t="s">
        <v>18975</v>
      </c>
      <c r="D14099" s="1">
        <v>1956</v>
      </c>
    </row>
    <row r="14100" spans="1:4">
      <c r="A14100" s="1">
        <v>33539</v>
      </c>
      <c r="B14100" s="1">
        <v>9860040</v>
      </c>
      <c r="C14100" s="1" t="s">
        <v>18976</v>
      </c>
      <c r="D14100" s="1">
        <v>1956</v>
      </c>
    </row>
    <row r="14101" spans="1:4">
      <c r="A14101" s="1">
        <v>33563</v>
      </c>
      <c r="B14101" s="1">
        <v>9860050</v>
      </c>
      <c r="C14101" s="1" t="s">
        <v>18977</v>
      </c>
      <c r="D14101" s="1">
        <v>1956</v>
      </c>
    </row>
    <row r="14102" spans="1:4">
      <c r="A14102" s="1">
        <v>37533</v>
      </c>
      <c r="B14102" s="1">
        <v>9860090</v>
      </c>
      <c r="C14102" s="1" t="s">
        <v>18978</v>
      </c>
      <c r="D14102" s="1">
        <v>1956</v>
      </c>
    </row>
    <row r="14103" spans="1:4">
      <c r="A14103" s="1">
        <v>33558</v>
      </c>
      <c r="B14103" s="1">
        <v>9860100</v>
      </c>
      <c r="C14103" s="1" t="s">
        <v>18979</v>
      </c>
      <c r="D14103" s="1">
        <v>1956</v>
      </c>
    </row>
    <row r="14104" spans="1:4">
      <c r="A14104" s="1">
        <v>33552</v>
      </c>
      <c r="B14104" s="1">
        <v>9860140</v>
      </c>
      <c r="C14104" s="1" t="s">
        <v>18980</v>
      </c>
      <c r="D14104" s="1">
        <v>1956</v>
      </c>
    </row>
    <row r="14105" spans="1:4">
      <c r="A14105" s="1">
        <v>33551</v>
      </c>
      <c r="B14105" s="1">
        <v>9860160</v>
      </c>
      <c r="C14105" s="1" t="s">
        <v>18981</v>
      </c>
      <c r="D14105" s="1">
        <v>1956</v>
      </c>
    </row>
    <row r="14106" spans="1:4">
      <c r="A14106" s="1">
        <v>33537</v>
      </c>
      <c r="B14106" s="1">
        <v>9860200</v>
      </c>
      <c r="C14106" s="1" t="s">
        <v>18982</v>
      </c>
      <c r="D14106" s="1">
        <v>1956</v>
      </c>
    </row>
    <row r="14107" spans="1:4">
      <c r="A14107" s="1">
        <v>37521</v>
      </c>
      <c r="B14107" s="1">
        <v>9870030</v>
      </c>
      <c r="C14107" s="1" t="s">
        <v>18983</v>
      </c>
      <c r="D14107" s="1">
        <v>1956</v>
      </c>
    </row>
    <row r="14108" spans="1:4">
      <c r="A14108" s="1">
        <v>33545</v>
      </c>
      <c r="B14108" s="1">
        <v>9870040</v>
      </c>
      <c r="C14108" s="1" t="s">
        <v>18984</v>
      </c>
      <c r="D14108" s="1">
        <v>1956</v>
      </c>
    </row>
    <row r="14109" spans="1:4">
      <c r="A14109" s="1">
        <v>37513</v>
      </c>
      <c r="B14109" s="1">
        <v>9870050</v>
      </c>
      <c r="C14109" s="1" t="s">
        <v>18985</v>
      </c>
      <c r="D14109" s="1">
        <v>1956</v>
      </c>
    </row>
    <row r="14110" spans="1:4">
      <c r="A14110" s="1">
        <v>33565</v>
      </c>
      <c r="B14110" s="1">
        <v>9870060</v>
      </c>
      <c r="C14110" s="1" t="s">
        <v>18986</v>
      </c>
      <c r="D14110" s="1">
        <v>1956</v>
      </c>
    </row>
    <row r="14111" spans="1:4">
      <c r="A14111" s="1">
        <v>37516</v>
      </c>
      <c r="B14111" s="1">
        <v>9870100</v>
      </c>
      <c r="C14111" s="1" t="s">
        <v>18987</v>
      </c>
      <c r="D14111" s="1">
        <v>1956</v>
      </c>
    </row>
    <row r="14112" spans="1:4">
      <c r="A14112" s="1">
        <v>37330</v>
      </c>
      <c r="B14112" s="1">
        <v>9870120</v>
      </c>
      <c r="C14112" s="1" t="s">
        <v>18988</v>
      </c>
      <c r="D14112" s="1">
        <v>1956</v>
      </c>
    </row>
    <row r="14113" spans="1:4">
      <c r="A14113" s="1">
        <v>33556</v>
      </c>
      <c r="B14113" s="1">
        <v>9870140</v>
      </c>
      <c r="C14113" s="1" t="s">
        <v>18989</v>
      </c>
      <c r="D14113" s="1">
        <v>1956</v>
      </c>
    </row>
    <row r="14114" spans="1:4">
      <c r="A14114" s="1">
        <v>33486</v>
      </c>
      <c r="B14114" s="1">
        <v>9870150</v>
      </c>
      <c r="C14114" s="1" t="s">
        <v>18990</v>
      </c>
      <c r="D14114" s="1">
        <v>1956</v>
      </c>
    </row>
    <row r="14115" spans="1:4">
      <c r="A14115" s="1">
        <v>37544</v>
      </c>
      <c r="B14115" s="1">
        <v>9870200</v>
      </c>
      <c r="C14115" s="1" t="s">
        <v>18991</v>
      </c>
      <c r="D14115" s="1">
        <v>1956</v>
      </c>
    </row>
    <row r="14116" spans="1:4">
      <c r="A14116" s="1">
        <v>37534</v>
      </c>
      <c r="B14116" s="1">
        <v>9870220</v>
      </c>
      <c r="C14116" s="1" t="s">
        <v>18992</v>
      </c>
      <c r="D14116" s="1">
        <v>1956</v>
      </c>
    </row>
    <row r="14117" spans="1:4">
      <c r="A14117" s="1">
        <v>37396</v>
      </c>
      <c r="B14117" s="1">
        <v>9870240</v>
      </c>
      <c r="C14117" s="1" t="s">
        <v>18993</v>
      </c>
      <c r="D14117" s="1">
        <v>1956</v>
      </c>
    </row>
    <row r="14118" spans="1:4">
      <c r="A14118" s="1">
        <v>33478</v>
      </c>
      <c r="B14118" s="1">
        <v>9870280</v>
      </c>
      <c r="C14118" s="1" t="s">
        <v>18994</v>
      </c>
      <c r="D14118" s="1">
        <v>1956</v>
      </c>
    </row>
    <row r="14119" spans="1:4">
      <c r="A14119" s="1">
        <v>37418</v>
      </c>
      <c r="B14119" s="1">
        <v>9870340</v>
      </c>
      <c r="C14119" s="1" t="s">
        <v>18995</v>
      </c>
      <c r="D14119" s="1">
        <v>1956</v>
      </c>
    </row>
    <row r="14120" spans="1:4">
      <c r="A14120" s="1">
        <v>33482</v>
      </c>
      <c r="B14120" s="1">
        <v>9870420</v>
      </c>
      <c r="C14120" s="1" t="s">
        <v>18996</v>
      </c>
      <c r="D14120" s="1">
        <v>1956</v>
      </c>
    </row>
    <row r="14121" spans="1:4">
      <c r="A14121" s="1">
        <v>33342</v>
      </c>
      <c r="B14121" s="1">
        <v>9880040</v>
      </c>
      <c r="C14121" s="1" t="s">
        <v>18997</v>
      </c>
      <c r="D14121" s="1">
        <v>1956</v>
      </c>
    </row>
    <row r="14122" spans="1:4">
      <c r="A14122" s="1">
        <v>33363</v>
      </c>
      <c r="B14122" s="1">
        <v>9880090</v>
      </c>
      <c r="C14122" s="1" t="s">
        <v>18998</v>
      </c>
      <c r="D14122" s="1">
        <v>1956</v>
      </c>
    </row>
    <row r="14123" spans="1:4">
      <c r="A14123" s="1">
        <v>33361</v>
      </c>
      <c r="B14123" s="1">
        <v>9880100</v>
      </c>
      <c r="C14123" s="1" t="s">
        <v>18999</v>
      </c>
      <c r="D14123" s="1">
        <v>1956</v>
      </c>
    </row>
    <row r="14124" spans="1:4">
      <c r="A14124" s="1">
        <v>33419</v>
      </c>
      <c r="B14124" s="1">
        <v>9880160</v>
      </c>
      <c r="C14124" s="1" t="s">
        <v>19000</v>
      </c>
      <c r="D14124" s="1">
        <v>1956</v>
      </c>
    </row>
    <row r="14125" spans="1:4">
      <c r="A14125" s="1">
        <v>33438</v>
      </c>
      <c r="B14125" s="1">
        <v>9880170</v>
      </c>
      <c r="C14125" s="1" t="s">
        <v>19001</v>
      </c>
      <c r="D14125" s="1">
        <v>1956</v>
      </c>
    </row>
    <row r="14126" spans="1:4">
      <c r="A14126" s="1">
        <v>33256</v>
      </c>
      <c r="B14126" s="1">
        <v>9890040</v>
      </c>
      <c r="C14126" s="1" t="s">
        <v>19002</v>
      </c>
      <c r="D14126" s="1">
        <v>1956</v>
      </c>
    </row>
    <row r="14127" spans="1:4">
      <c r="A14127" s="1">
        <v>33253</v>
      </c>
      <c r="B14127" s="1">
        <v>9890060</v>
      </c>
      <c r="C14127" s="1" t="s">
        <v>19003</v>
      </c>
      <c r="D14127" s="1">
        <v>1956</v>
      </c>
    </row>
    <row r="14128" spans="1:4">
      <c r="A14128" s="1">
        <v>33428</v>
      </c>
      <c r="B14128" s="1">
        <v>9890070</v>
      </c>
      <c r="C14128" s="1" t="s">
        <v>19004</v>
      </c>
      <c r="D14128" s="1">
        <v>1956</v>
      </c>
    </row>
    <row r="14129" spans="1:4">
      <c r="A14129" s="1">
        <v>33427</v>
      </c>
      <c r="B14129" s="1">
        <v>9890080</v>
      </c>
      <c r="C14129" s="1" t="s">
        <v>19005</v>
      </c>
      <c r="D14129" s="1">
        <v>1956</v>
      </c>
    </row>
    <row r="14130" spans="1:4">
      <c r="A14130" s="1">
        <v>33429</v>
      </c>
      <c r="B14130" s="1">
        <v>9890100</v>
      </c>
      <c r="C14130" s="1" t="s">
        <v>19006</v>
      </c>
      <c r="D14130" s="1">
        <v>1956</v>
      </c>
    </row>
    <row r="14131" spans="1:4">
      <c r="A14131" s="1">
        <v>33233</v>
      </c>
      <c r="B14131" s="1">
        <v>9890111</v>
      </c>
      <c r="C14131" s="1" t="s">
        <v>19007</v>
      </c>
      <c r="D14131" s="1">
        <v>1956</v>
      </c>
    </row>
    <row r="14132" spans="1:4">
      <c r="A14132" s="1">
        <v>33252</v>
      </c>
      <c r="B14132" s="1">
        <v>9890120</v>
      </c>
      <c r="C14132" s="1" t="s">
        <v>19008</v>
      </c>
      <c r="D14132" s="1">
        <v>1956</v>
      </c>
    </row>
    <row r="14133" spans="1:4">
      <c r="A14133" s="1">
        <v>33249</v>
      </c>
      <c r="B14133" s="1">
        <v>9890140</v>
      </c>
      <c r="C14133" s="1" t="s">
        <v>19009</v>
      </c>
      <c r="D14133" s="1">
        <v>1956</v>
      </c>
    </row>
    <row r="14134" spans="1:4">
      <c r="A14134" s="1">
        <v>33248</v>
      </c>
      <c r="B14134" s="1">
        <v>9890160</v>
      </c>
      <c r="C14134" s="1" t="s">
        <v>19010</v>
      </c>
      <c r="D14134" s="1">
        <v>1956</v>
      </c>
    </row>
    <row r="14135" spans="1:4">
      <c r="A14135" s="1">
        <v>38554</v>
      </c>
      <c r="B14135" s="1">
        <v>9930070</v>
      </c>
      <c r="C14135" s="1" t="s">
        <v>19011</v>
      </c>
      <c r="D14135" s="1">
        <v>1956</v>
      </c>
    </row>
    <row r="14136" spans="1:4">
      <c r="A14136" s="1">
        <v>52106</v>
      </c>
      <c r="B14136" s="1">
        <v>10070240</v>
      </c>
      <c r="C14136" s="1" t="s">
        <v>19012</v>
      </c>
      <c r="D14136" s="1">
        <v>1956</v>
      </c>
    </row>
    <row r="14137" spans="1:4">
      <c r="A14137" s="1">
        <v>52108</v>
      </c>
      <c r="B14137" s="1">
        <v>10070280</v>
      </c>
      <c r="C14137" s="1" t="s">
        <v>19013</v>
      </c>
      <c r="D14137" s="1">
        <v>1956</v>
      </c>
    </row>
    <row r="14138" spans="1:4">
      <c r="A14138" s="1">
        <v>51851</v>
      </c>
      <c r="B14138" s="1">
        <v>10070340</v>
      </c>
      <c r="C14138" s="1" t="s">
        <v>19014</v>
      </c>
      <c r="D14138" s="1">
        <v>1956</v>
      </c>
    </row>
    <row r="14139" spans="1:4">
      <c r="A14139" s="1">
        <v>18440</v>
      </c>
      <c r="B14139" s="1">
        <v>10100030</v>
      </c>
      <c r="C14139" s="1" t="s">
        <v>19015</v>
      </c>
      <c r="D14139" s="1">
        <v>1956</v>
      </c>
    </row>
    <row r="14140" spans="1:4">
      <c r="A14140" s="1">
        <v>18332</v>
      </c>
      <c r="B14140" s="1">
        <v>10100040</v>
      </c>
      <c r="C14140" s="1" t="s">
        <v>19016</v>
      </c>
      <c r="D14140" s="1">
        <v>1956</v>
      </c>
    </row>
    <row r="14141" spans="1:4">
      <c r="A14141" s="1">
        <v>18328</v>
      </c>
      <c r="B14141" s="1">
        <v>10100060</v>
      </c>
      <c r="C14141" s="1" t="s">
        <v>19017</v>
      </c>
      <c r="D14141" s="1">
        <v>1956</v>
      </c>
    </row>
    <row r="14142" spans="1:4">
      <c r="A14142" s="1">
        <v>18436</v>
      </c>
      <c r="B14142" s="1">
        <v>10100070</v>
      </c>
      <c r="C14142" s="1" t="s">
        <v>19018</v>
      </c>
      <c r="D14142" s="1">
        <v>1956</v>
      </c>
    </row>
    <row r="14143" spans="1:4">
      <c r="A14143" s="1">
        <v>18326</v>
      </c>
      <c r="B14143" s="1">
        <v>10100080</v>
      </c>
      <c r="C14143" s="1" t="s">
        <v>19019</v>
      </c>
      <c r="D14143" s="1">
        <v>1956</v>
      </c>
    </row>
    <row r="14144" spans="1:4">
      <c r="A14144" s="1">
        <v>17119</v>
      </c>
      <c r="B14144" s="1">
        <v>10110060</v>
      </c>
      <c r="C14144" s="1" t="s">
        <v>19020</v>
      </c>
      <c r="D14144" s="1">
        <v>1956</v>
      </c>
    </row>
    <row r="14145" spans="1:4">
      <c r="A14145" s="1">
        <v>17118</v>
      </c>
      <c r="B14145" s="1">
        <v>10110080</v>
      </c>
      <c r="C14145" s="1" t="s">
        <v>19021</v>
      </c>
      <c r="D14145" s="1">
        <v>1956</v>
      </c>
    </row>
    <row r="14146" spans="1:4">
      <c r="A14146" s="1">
        <v>1343</v>
      </c>
      <c r="B14146" s="1">
        <v>10330100</v>
      </c>
      <c r="C14146" s="1" t="s">
        <v>19022</v>
      </c>
      <c r="D14146" s="1">
        <v>1956</v>
      </c>
    </row>
    <row r="14147" spans="1:4">
      <c r="A14147" s="1">
        <v>17906</v>
      </c>
      <c r="B14147" s="1">
        <v>10450021</v>
      </c>
      <c r="C14147" s="1" t="s">
        <v>19023</v>
      </c>
      <c r="D14147" s="1">
        <v>1956</v>
      </c>
    </row>
    <row r="14148" spans="1:4">
      <c r="A14148" s="1">
        <v>20655</v>
      </c>
      <c r="B14148" s="1">
        <v>10630060</v>
      </c>
      <c r="C14148" s="1" t="s">
        <v>19024</v>
      </c>
      <c r="D14148" s="1">
        <v>1956</v>
      </c>
    </row>
    <row r="14149" spans="1:4">
      <c r="A14149" s="1">
        <v>20657</v>
      </c>
      <c r="B14149" s="1">
        <v>10630080</v>
      </c>
      <c r="C14149" s="1" t="s">
        <v>19025</v>
      </c>
      <c r="D14149" s="1">
        <v>1956</v>
      </c>
    </row>
    <row r="14150" spans="1:4">
      <c r="A14150" s="1">
        <v>14578</v>
      </c>
      <c r="B14150" s="1">
        <v>10760050</v>
      </c>
      <c r="C14150" s="1" t="s">
        <v>19026</v>
      </c>
      <c r="D14150" s="1">
        <v>1956</v>
      </c>
    </row>
    <row r="14151" spans="1:4">
      <c r="A14151" s="1">
        <v>52094</v>
      </c>
      <c r="B14151" s="1">
        <v>10770210</v>
      </c>
      <c r="C14151" s="1" t="s">
        <v>19027</v>
      </c>
      <c r="D14151" s="1">
        <v>1956</v>
      </c>
    </row>
    <row r="14152" spans="1:4">
      <c r="A14152" s="1">
        <v>30375</v>
      </c>
      <c r="B14152" s="1">
        <v>10920130</v>
      </c>
      <c r="C14152" s="1" t="s">
        <v>19028</v>
      </c>
      <c r="D14152" s="1">
        <v>1956</v>
      </c>
    </row>
    <row r="14153" spans="1:4">
      <c r="A14153" s="1">
        <v>27446</v>
      </c>
      <c r="B14153" s="1">
        <v>11610250</v>
      </c>
      <c r="C14153" s="1" t="s">
        <v>19029</v>
      </c>
      <c r="D14153" s="1">
        <v>1956</v>
      </c>
    </row>
    <row r="14154" spans="1:4">
      <c r="A14154" s="1">
        <v>27466</v>
      </c>
      <c r="B14154" s="1">
        <v>11610310</v>
      </c>
      <c r="C14154" s="1" t="s">
        <v>19030</v>
      </c>
      <c r="D14154" s="1">
        <v>1956</v>
      </c>
    </row>
    <row r="14155" spans="1:4">
      <c r="A14155" s="1">
        <v>27692</v>
      </c>
      <c r="B14155" s="1">
        <v>11610440</v>
      </c>
      <c r="C14155" s="1" t="s">
        <v>19031</v>
      </c>
      <c r="D14155" s="1">
        <v>1956</v>
      </c>
    </row>
    <row r="14156" spans="1:4">
      <c r="A14156" s="1">
        <v>28105</v>
      </c>
      <c r="B14156" s="1">
        <v>12570380</v>
      </c>
      <c r="C14156" s="1" t="s">
        <v>19032</v>
      </c>
      <c r="D14156" s="1">
        <v>1956</v>
      </c>
    </row>
    <row r="14157" spans="1:4">
      <c r="A14157" s="1">
        <v>33272</v>
      </c>
      <c r="B14157" s="1">
        <v>20090080</v>
      </c>
      <c r="C14157" s="1" t="s">
        <v>19033</v>
      </c>
      <c r="D14157" s="1">
        <v>1956</v>
      </c>
    </row>
    <row r="14158" spans="1:4">
      <c r="A14158" s="1">
        <v>33472</v>
      </c>
      <c r="B14158" s="1">
        <v>20090100</v>
      </c>
      <c r="C14158" s="1" t="s">
        <v>19034</v>
      </c>
      <c r="D14158" s="1">
        <v>1956</v>
      </c>
    </row>
    <row r="14159" spans="1:4">
      <c r="A14159" s="1">
        <v>33471</v>
      </c>
      <c r="B14159" s="1">
        <v>20090120</v>
      </c>
      <c r="C14159" s="1" t="s">
        <v>19035</v>
      </c>
      <c r="D14159" s="1">
        <v>1956</v>
      </c>
    </row>
    <row r="14160" spans="1:4">
      <c r="A14160" s="1">
        <v>33468</v>
      </c>
      <c r="B14160" s="1">
        <v>20100080</v>
      </c>
      <c r="C14160" s="1" t="s">
        <v>19036</v>
      </c>
      <c r="D14160" s="1">
        <v>1956</v>
      </c>
    </row>
    <row r="14161" spans="1:4">
      <c r="A14161" s="1">
        <v>33466</v>
      </c>
      <c r="B14161" s="1">
        <v>20100100</v>
      </c>
      <c r="C14161" s="1" t="s">
        <v>19037</v>
      </c>
      <c r="D14161" s="1">
        <v>1956</v>
      </c>
    </row>
    <row r="14162" spans="1:4">
      <c r="A14162" s="1">
        <v>37547</v>
      </c>
      <c r="B14162" s="1">
        <v>20370090</v>
      </c>
      <c r="C14162" s="1" t="s">
        <v>19038</v>
      </c>
      <c r="D14162" s="1">
        <v>1956</v>
      </c>
    </row>
    <row r="14163" spans="1:4">
      <c r="A14163" s="1">
        <v>9636</v>
      </c>
      <c r="B14163" s="1">
        <v>22370150</v>
      </c>
      <c r="C14163" s="1" t="s">
        <v>19039</v>
      </c>
      <c r="D14163" s="1">
        <v>1956</v>
      </c>
    </row>
    <row r="14164" spans="1:4">
      <c r="A14164" s="1">
        <v>50805</v>
      </c>
      <c r="B14164" s="1">
        <v>30011220</v>
      </c>
      <c r="C14164" s="1" t="s">
        <v>19040</v>
      </c>
      <c r="D14164" s="1">
        <v>1956</v>
      </c>
    </row>
    <row r="14165" spans="1:4">
      <c r="A14165" s="1">
        <v>50303</v>
      </c>
      <c r="B14165" s="1">
        <v>30740520</v>
      </c>
      <c r="C14165" s="1" t="s">
        <v>19041</v>
      </c>
      <c r="D14165" s="1">
        <v>1956</v>
      </c>
    </row>
    <row r="14166" spans="1:4">
      <c r="A14166" s="1">
        <v>50289</v>
      </c>
      <c r="B14166" s="1">
        <v>30740540</v>
      </c>
      <c r="C14166" s="1" t="s">
        <v>19042</v>
      </c>
      <c r="D14166" s="1">
        <v>1956</v>
      </c>
    </row>
    <row r="14167" spans="1:4">
      <c r="A14167" s="1">
        <v>50014</v>
      </c>
      <c r="B14167" s="1">
        <v>30740620</v>
      </c>
      <c r="C14167" s="1" t="s">
        <v>19043</v>
      </c>
      <c r="D14167" s="1">
        <v>1956</v>
      </c>
    </row>
    <row r="14168" spans="1:4">
      <c r="A14168" s="1">
        <v>50957</v>
      </c>
      <c r="B14168" s="1">
        <v>32310180</v>
      </c>
      <c r="C14168" s="1" t="s">
        <v>19044</v>
      </c>
      <c r="D14168" s="1">
        <v>1956</v>
      </c>
    </row>
    <row r="14169" spans="1:4">
      <c r="A14169" s="1">
        <v>50269</v>
      </c>
      <c r="B14169" s="1">
        <v>32310240</v>
      </c>
      <c r="C14169" s="1" t="s">
        <v>19045</v>
      </c>
      <c r="D14169" s="1">
        <v>1956</v>
      </c>
    </row>
    <row r="14170" spans="1:4">
      <c r="A14170" s="1">
        <v>50335</v>
      </c>
      <c r="B14170" s="1">
        <v>32310260</v>
      </c>
      <c r="C14170" s="1" t="s">
        <v>19046</v>
      </c>
      <c r="D14170" s="1">
        <v>1956</v>
      </c>
    </row>
    <row r="14171" spans="1:4">
      <c r="A14171" s="1">
        <v>50288</v>
      </c>
      <c r="B14171" s="1">
        <v>32330050</v>
      </c>
      <c r="C14171" s="1" t="s">
        <v>19047</v>
      </c>
      <c r="D14171" s="1">
        <v>1956</v>
      </c>
    </row>
    <row r="14172" spans="1:4">
      <c r="A14172" s="1">
        <v>50227</v>
      </c>
      <c r="B14172" s="1">
        <v>32330070</v>
      </c>
      <c r="C14172" s="1" t="s">
        <v>19048</v>
      </c>
      <c r="D14172" s="1">
        <v>1956</v>
      </c>
    </row>
    <row r="14173" spans="1:4">
      <c r="A14173" s="1">
        <v>50301</v>
      </c>
      <c r="B14173" s="1">
        <v>32330130</v>
      </c>
      <c r="C14173" s="1" t="s">
        <v>19049</v>
      </c>
      <c r="D14173" s="1">
        <v>1956</v>
      </c>
    </row>
    <row r="14174" spans="1:4">
      <c r="A14174" s="1">
        <v>50338</v>
      </c>
      <c r="B14174" s="1">
        <v>32340260</v>
      </c>
      <c r="C14174" s="1" t="s">
        <v>19050</v>
      </c>
      <c r="D14174" s="1">
        <v>1956</v>
      </c>
    </row>
    <row r="14175" spans="1:4">
      <c r="A14175" s="1">
        <v>50319</v>
      </c>
      <c r="B14175" s="1">
        <v>32510010</v>
      </c>
      <c r="C14175" s="1" t="s">
        <v>19051</v>
      </c>
      <c r="D14175" s="1">
        <v>1956</v>
      </c>
    </row>
    <row r="14176" spans="1:4">
      <c r="A14176" s="1">
        <v>50316</v>
      </c>
      <c r="B14176" s="1">
        <v>32510050</v>
      </c>
      <c r="C14176" s="1" t="s">
        <v>19052</v>
      </c>
      <c r="D14176" s="1">
        <v>1956</v>
      </c>
    </row>
    <row r="14177" spans="1:4">
      <c r="A14177" s="1">
        <v>50318</v>
      </c>
      <c r="B14177" s="1">
        <v>32510090</v>
      </c>
      <c r="C14177" s="1" t="s">
        <v>19053</v>
      </c>
      <c r="D14177" s="1">
        <v>1956</v>
      </c>
    </row>
    <row r="14178" spans="1:4">
      <c r="A14178" s="1">
        <v>50321</v>
      </c>
      <c r="B14178" s="1">
        <v>32510110</v>
      </c>
      <c r="C14178" s="1" t="s">
        <v>19054</v>
      </c>
      <c r="D14178" s="1">
        <v>1956</v>
      </c>
    </row>
    <row r="14179" spans="1:4">
      <c r="A14179" s="1">
        <v>50820</v>
      </c>
      <c r="B14179" s="1">
        <v>32510150</v>
      </c>
      <c r="C14179" s="1" t="s">
        <v>19055</v>
      </c>
      <c r="D14179" s="1">
        <v>1956</v>
      </c>
    </row>
    <row r="14180" spans="1:4">
      <c r="A14180" s="1">
        <v>50823</v>
      </c>
      <c r="B14180" s="1">
        <v>32510190</v>
      </c>
      <c r="C14180" s="1" t="s">
        <v>19056</v>
      </c>
      <c r="D14180" s="1">
        <v>1956</v>
      </c>
    </row>
    <row r="14181" spans="1:4">
      <c r="A14181" s="1">
        <v>50333</v>
      </c>
      <c r="B14181" s="1">
        <v>32510230</v>
      </c>
      <c r="C14181" s="1" t="s">
        <v>19057</v>
      </c>
      <c r="D14181" s="1">
        <v>1956</v>
      </c>
    </row>
    <row r="14182" spans="1:4">
      <c r="A14182" s="1">
        <v>42866</v>
      </c>
      <c r="B14182" s="1">
        <v>35020210</v>
      </c>
      <c r="C14182" s="1" t="s">
        <v>19058</v>
      </c>
      <c r="D14182" s="1">
        <v>1956</v>
      </c>
    </row>
    <row r="14183" spans="1:4">
      <c r="A14183" s="1">
        <v>1873</v>
      </c>
      <c r="B14183" s="1">
        <v>35130390</v>
      </c>
      <c r="C14183" s="1" t="s">
        <v>19059</v>
      </c>
      <c r="D14183" s="1">
        <v>1956</v>
      </c>
    </row>
    <row r="14184" spans="1:4">
      <c r="A14184" s="1">
        <v>9490</v>
      </c>
      <c r="B14184" s="1">
        <v>35140100</v>
      </c>
      <c r="C14184" s="1" t="s">
        <v>19060</v>
      </c>
      <c r="D14184" s="1">
        <v>1956</v>
      </c>
    </row>
    <row r="14185" spans="1:4">
      <c r="A14185" s="1">
        <v>1357</v>
      </c>
      <c r="B14185" s="1">
        <v>35230090</v>
      </c>
      <c r="C14185" s="1" t="s">
        <v>19061</v>
      </c>
      <c r="D14185" s="1">
        <v>1956</v>
      </c>
    </row>
    <row r="14186" spans="1:4">
      <c r="A14186" s="1">
        <v>1366</v>
      </c>
      <c r="B14186" s="1">
        <v>35250160</v>
      </c>
      <c r="C14186" s="1" t="s">
        <v>19062</v>
      </c>
      <c r="D14186" s="1">
        <v>1956</v>
      </c>
    </row>
    <row r="14187" spans="1:4">
      <c r="A14187" s="1">
        <v>2022</v>
      </c>
      <c r="B14187" s="1">
        <v>35340320</v>
      </c>
      <c r="C14187" s="1" t="s">
        <v>19063</v>
      </c>
      <c r="D14187" s="1">
        <v>1956</v>
      </c>
    </row>
    <row r="14188" spans="1:4">
      <c r="A14188" s="1">
        <v>7717</v>
      </c>
      <c r="B14188" s="1">
        <v>35500350</v>
      </c>
      <c r="C14188" s="1" t="s">
        <v>19064</v>
      </c>
      <c r="D14188" s="1">
        <v>1956</v>
      </c>
    </row>
    <row r="14189" spans="1:4">
      <c r="A14189" s="1">
        <v>8027</v>
      </c>
      <c r="B14189" s="1">
        <v>35520050</v>
      </c>
      <c r="C14189" s="1" t="s">
        <v>19065</v>
      </c>
      <c r="D14189" s="1">
        <v>1956</v>
      </c>
    </row>
    <row r="14190" spans="1:4">
      <c r="A14190" s="1">
        <v>7842</v>
      </c>
      <c r="B14190" s="1">
        <v>35520101</v>
      </c>
      <c r="C14190" s="1" t="s">
        <v>19066</v>
      </c>
      <c r="D14190" s="1">
        <v>1956</v>
      </c>
    </row>
    <row r="14191" spans="1:4">
      <c r="A14191" s="1">
        <v>8239</v>
      </c>
      <c r="B14191" s="1">
        <v>35520400</v>
      </c>
      <c r="C14191" s="1" t="s">
        <v>19067</v>
      </c>
      <c r="D14191" s="1">
        <v>1956</v>
      </c>
    </row>
    <row r="14192" spans="1:4">
      <c r="A14192" s="1">
        <v>12121</v>
      </c>
      <c r="B14192" s="1">
        <v>35560130</v>
      </c>
      <c r="C14192" s="1" t="s">
        <v>19068</v>
      </c>
      <c r="D14192" s="1">
        <v>1956</v>
      </c>
    </row>
    <row r="14193" spans="1:4">
      <c r="A14193" s="1">
        <v>1829</v>
      </c>
      <c r="B14193" s="1">
        <v>35900080</v>
      </c>
      <c r="C14193" s="1" t="s">
        <v>19069</v>
      </c>
      <c r="D14193" s="1">
        <v>1956</v>
      </c>
    </row>
    <row r="14194" spans="1:4">
      <c r="A14194" s="1">
        <v>1529</v>
      </c>
      <c r="B14194" s="1">
        <v>36720440</v>
      </c>
      <c r="C14194" s="1" t="s">
        <v>19070</v>
      </c>
      <c r="D14194" s="1">
        <v>1956</v>
      </c>
    </row>
    <row r="14195" spans="1:4">
      <c r="A14195" s="1">
        <v>12627</v>
      </c>
      <c r="B14195" s="1">
        <v>36740020</v>
      </c>
      <c r="C14195" s="1" t="s">
        <v>19071</v>
      </c>
      <c r="D14195" s="1">
        <v>1956</v>
      </c>
    </row>
    <row r="14196" spans="1:4">
      <c r="A14196" s="1">
        <v>12692</v>
      </c>
      <c r="B14196" s="1">
        <v>36740270</v>
      </c>
      <c r="C14196" s="1" t="s">
        <v>19072</v>
      </c>
      <c r="D14196" s="1">
        <v>1956</v>
      </c>
    </row>
    <row r="14197" spans="1:4">
      <c r="A14197" s="1">
        <v>12553</v>
      </c>
      <c r="B14197" s="1">
        <v>36750190</v>
      </c>
      <c r="C14197" s="1" t="s">
        <v>19073</v>
      </c>
      <c r="D14197" s="1">
        <v>1956</v>
      </c>
    </row>
    <row r="14198" spans="1:4">
      <c r="A14198" s="1">
        <v>10871</v>
      </c>
      <c r="B14198" s="1">
        <v>36750210</v>
      </c>
      <c r="C14198" s="1" t="s">
        <v>19074</v>
      </c>
      <c r="D14198" s="1">
        <v>1956</v>
      </c>
    </row>
    <row r="14199" spans="1:4">
      <c r="A14199" s="1">
        <v>12555</v>
      </c>
      <c r="B14199" s="1">
        <v>36820040</v>
      </c>
      <c r="C14199" s="1" t="s">
        <v>19075</v>
      </c>
      <c r="D14199" s="1">
        <v>1956</v>
      </c>
    </row>
    <row r="14200" spans="1:4">
      <c r="A14200" s="1">
        <v>12556</v>
      </c>
      <c r="B14200" s="1">
        <v>36840170</v>
      </c>
      <c r="C14200" s="1" t="s">
        <v>19076</v>
      </c>
      <c r="D14200" s="1">
        <v>1956</v>
      </c>
    </row>
    <row r="14201" spans="1:4">
      <c r="A14201" s="1">
        <v>10793</v>
      </c>
      <c r="B14201" s="1">
        <v>36840190</v>
      </c>
      <c r="C14201" s="1" t="s">
        <v>19077</v>
      </c>
      <c r="D14201" s="1">
        <v>1956</v>
      </c>
    </row>
    <row r="14202" spans="1:4">
      <c r="A14202" s="1">
        <v>5422</v>
      </c>
      <c r="B14202" s="1">
        <v>36870230</v>
      </c>
      <c r="C14202" s="1" t="s">
        <v>19078</v>
      </c>
      <c r="D14202" s="1">
        <v>1956</v>
      </c>
    </row>
    <row r="14203" spans="1:4">
      <c r="A14203" s="1">
        <v>1656</v>
      </c>
      <c r="B14203" s="1">
        <v>36870250</v>
      </c>
      <c r="C14203" s="1" t="s">
        <v>19079</v>
      </c>
      <c r="D14203" s="1">
        <v>1956</v>
      </c>
    </row>
    <row r="14204" spans="1:4">
      <c r="A14204" s="1">
        <v>5373</v>
      </c>
      <c r="B14204" s="1">
        <v>36870360</v>
      </c>
      <c r="C14204" s="1" t="s">
        <v>19080</v>
      </c>
      <c r="D14204" s="1">
        <v>1956</v>
      </c>
    </row>
    <row r="14205" spans="1:4">
      <c r="A14205" s="1">
        <v>5045</v>
      </c>
      <c r="B14205" s="1">
        <v>36870420</v>
      </c>
      <c r="C14205" s="1" t="s">
        <v>19081</v>
      </c>
      <c r="D14205" s="1">
        <v>1956</v>
      </c>
    </row>
    <row r="14206" spans="1:4">
      <c r="A14206" s="1">
        <v>1458</v>
      </c>
      <c r="B14206" s="1">
        <v>36870450</v>
      </c>
      <c r="C14206" s="1" t="s">
        <v>19082</v>
      </c>
      <c r="D14206" s="1">
        <v>1956</v>
      </c>
    </row>
    <row r="14207" spans="1:4">
      <c r="A14207" s="1">
        <v>1576</v>
      </c>
      <c r="B14207" s="1">
        <v>36870520</v>
      </c>
      <c r="C14207" s="1" t="s">
        <v>19083</v>
      </c>
      <c r="D14207" s="1">
        <v>1956</v>
      </c>
    </row>
    <row r="14208" spans="1:4">
      <c r="A14208" s="1">
        <v>5405</v>
      </c>
      <c r="B14208" s="1">
        <v>36910050</v>
      </c>
      <c r="C14208" s="1" t="s">
        <v>19084</v>
      </c>
      <c r="D14208" s="1">
        <v>1956</v>
      </c>
    </row>
    <row r="14209" spans="1:4">
      <c r="A14209" s="1">
        <v>1660</v>
      </c>
      <c r="B14209" s="1">
        <v>36910140</v>
      </c>
      <c r="C14209" s="1" t="s">
        <v>19085</v>
      </c>
      <c r="D14209" s="1">
        <v>1956</v>
      </c>
    </row>
    <row r="14210" spans="1:4">
      <c r="A14210" s="1">
        <v>1479</v>
      </c>
      <c r="B14210" s="1">
        <v>36910170</v>
      </c>
      <c r="C14210" s="1" t="s">
        <v>19086</v>
      </c>
      <c r="D14210" s="1">
        <v>1956</v>
      </c>
    </row>
    <row r="14211" spans="1:4">
      <c r="A14211" s="1">
        <v>1462</v>
      </c>
      <c r="B14211" s="1">
        <v>36910280</v>
      </c>
      <c r="C14211" s="1" t="s">
        <v>19087</v>
      </c>
      <c r="D14211" s="1">
        <v>1956</v>
      </c>
    </row>
    <row r="14212" spans="1:4">
      <c r="A14212" s="1">
        <v>875</v>
      </c>
      <c r="B14212" s="1">
        <v>38430070</v>
      </c>
      <c r="C14212" s="1" t="s">
        <v>19088</v>
      </c>
      <c r="D14212" s="1">
        <v>1956</v>
      </c>
    </row>
    <row r="14213" spans="1:4">
      <c r="A14213" s="1">
        <v>3943</v>
      </c>
      <c r="B14213" s="1">
        <v>40010320</v>
      </c>
      <c r="C14213" s="1" t="s">
        <v>19089</v>
      </c>
      <c r="D14213" s="1">
        <v>1956</v>
      </c>
    </row>
    <row r="14214" spans="1:4">
      <c r="A14214" s="1">
        <v>4569</v>
      </c>
      <c r="B14214" s="1">
        <v>40010470</v>
      </c>
      <c r="C14214" s="1" t="s">
        <v>19090</v>
      </c>
      <c r="D14214" s="1">
        <v>1956</v>
      </c>
    </row>
    <row r="14215" spans="1:4">
      <c r="A14215" s="1">
        <v>862</v>
      </c>
      <c r="B14215" s="1">
        <v>40010970</v>
      </c>
      <c r="C14215" s="1" t="s">
        <v>19091</v>
      </c>
      <c r="D14215" s="1">
        <v>1956</v>
      </c>
    </row>
    <row r="14216" spans="1:4">
      <c r="A14216" s="1">
        <v>3927</v>
      </c>
      <c r="B14216" s="1">
        <v>40170800</v>
      </c>
      <c r="C14216" s="1" t="s">
        <v>19092</v>
      </c>
      <c r="D14216" s="1">
        <v>1956</v>
      </c>
    </row>
    <row r="14217" spans="1:4">
      <c r="A14217" s="1">
        <v>466</v>
      </c>
      <c r="B14217" s="1">
        <v>40170950</v>
      </c>
      <c r="C14217" s="1" t="s">
        <v>19093</v>
      </c>
      <c r="D14217" s="1">
        <v>1956</v>
      </c>
    </row>
    <row r="14218" spans="1:4">
      <c r="A14218" s="1">
        <v>681</v>
      </c>
      <c r="B14218" s="1">
        <v>40210170</v>
      </c>
      <c r="C14218" s="1" t="s">
        <v>19094</v>
      </c>
      <c r="D14218" s="1">
        <v>1956</v>
      </c>
    </row>
    <row r="14219" spans="1:4">
      <c r="A14219" s="1">
        <v>777</v>
      </c>
      <c r="B14219" s="1">
        <v>40240010</v>
      </c>
      <c r="C14219" s="1" t="s">
        <v>18579</v>
      </c>
      <c r="D14219" s="1">
        <v>1956</v>
      </c>
    </row>
    <row r="14220" spans="1:4">
      <c r="A14220" s="1">
        <v>776</v>
      </c>
      <c r="B14220" s="1">
        <v>40240020</v>
      </c>
      <c r="C14220" s="1" t="s">
        <v>26</v>
      </c>
      <c r="D14220" s="1">
        <v>1956</v>
      </c>
    </row>
    <row r="14221" spans="1:4">
      <c r="A14221" s="1">
        <v>577</v>
      </c>
      <c r="B14221" s="1">
        <v>40250040</v>
      </c>
      <c r="C14221" s="1" t="s">
        <v>19095</v>
      </c>
      <c r="D14221" s="1">
        <v>1956</v>
      </c>
    </row>
    <row r="14222" spans="1:4">
      <c r="A14222" s="1">
        <v>751</v>
      </c>
      <c r="B14222" s="1">
        <v>40250070</v>
      </c>
      <c r="C14222" s="1" t="s">
        <v>19096</v>
      </c>
      <c r="D14222" s="1">
        <v>1956</v>
      </c>
    </row>
    <row r="14223" spans="1:4">
      <c r="A14223" s="1">
        <v>757</v>
      </c>
      <c r="B14223" s="1">
        <v>40250070</v>
      </c>
      <c r="C14223" s="1" t="s">
        <v>19096</v>
      </c>
      <c r="D14223" s="1">
        <v>1956</v>
      </c>
    </row>
    <row r="14224" spans="1:4">
      <c r="A14224" s="1">
        <v>4134</v>
      </c>
      <c r="B14224" s="1">
        <v>40300610</v>
      </c>
      <c r="C14224" s="1" t="s">
        <v>19097</v>
      </c>
      <c r="D14224" s="1">
        <v>1956</v>
      </c>
    </row>
    <row r="14225" spans="1:4">
      <c r="A14225" s="1">
        <v>3729</v>
      </c>
      <c r="B14225" s="1">
        <v>40360540</v>
      </c>
      <c r="C14225" s="1" t="s">
        <v>19098</v>
      </c>
      <c r="D14225" s="1">
        <v>1956</v>
      </c>
    </row>
    <row r="14226" spans="1:4">
      <c r="A14226" s="1">
        <v>540</v>
      </c>
      <c r="B14226" s="1">
        <v>40360560</v>
      </c>
      <c r="C14226" s="1" t="s">
        <v>19099</v>
      </c>
      <c r="D14226" s="1">
        <v>1956</v>
      </c>
    </row>
    <row r="14227" spans="1:4">
      <c r="A14227" s="1">
        <v>4336</v>
      </c>
      <c r="B14227" s="1">
        <v>40450220</v>
      </c>
      <c r="C14227" s="1" t="s">
        <v>19100</v>
      </c>
      <c r="D14227" s="1">
        <v>1956</v>
      </c>
    </row>
    <row r="14228" spans="1:4">
      <c r="A14228" s="1">
        <v>992</v>
      </c>
      <c r="B14228" s="1">
        <v>40470150</v>
      </c>
      <c r="C14228" s="1" t="s">
        <v>19101</v>
      </c>
      <c r="D14228" s="1">
        <v>1956</v>
      </c>
    </row>
    <row r="14229" spans="1:4">
      <c r="A14229" s="1">
        <v>4565</v>
      </c>
      <c r="B14229" s="1">
        <v>40590230</v>
      </c>
      <c r="C14229" s="1" t="s">
        <v>19102</v>
      </c>
      <c r="D14229" s="1">
        <v>1956</v>
      </c>
    </row>
    <row r="14230" spans="1:4">
      <c r="A14230" s="1">
        <v>366</v>
      </c>
      <c r="B14230" s="1">
        <v>40600150</v>
      </c>
      <c r="C14230" s="1" t="s">
        <v>19103</v>
      </c>
      <c r="D14230" s="1">
        <v>1956</v>
      </c>
    </row>
    <row r="14231" spans="1:4">
      <c r="A14231" s="1">
        <v>4879</v>
      </c>
      <c r="B14231" s="1">
        <v>40620040</v>
      </c>
      <c r="C14231" s="1" t="s">
        <v>19104</v>
      </c>
      <c r="D14231" s="1">
        <v>1956</v>
      </c>
    </row>
    <row r="14232" spans="1:4">
      <c r="A14232" s="1">
        <v>4531</v>
      </c>
      <c r="B14232" s="1">
        <v>40700010</v>
      </c>
      <c r="C14232" s="1" t="s">
        <v>19105</v>
      </c>
      <c r="D14232" s="1">
        <v>1956</v>
      </c>
    </row>
    <row r="14233" spans="1:4">
      <c r="A14233" s="1">
        <v>37346</v>
      </c>
      <c r="B14233" s="1" t="e">
        <v>#N/A</v>
      </c>
      <c r="C14233" s="1" t="e">
        <v>#N/A</v>
      </c>
      <c r="D14233" s="1">
        <v>1956</v>
      </c>
    </row>
    <row r="14234" spans="1:4">
      <c r="A14234" s="1">
        <v>37345</v>
      </c>
      <c r="B14234" s="1" t="e">
        <v>#N/A</v>
      </c>
      <c r="C14234" s="1" t="e">
        <v>#N/A</v>
      </c>
      <c r="D14234" s="1">
        <v>1956</v>
      </c>
    </row>
    <row r="14235" spans="1:4">
      <c r="A14235" s="1">
        <v>44343</v>
      </c>
      <c r="B14235" s="1" t="e">
        <v>#N/A</v>
      </c>
      <c r="C14235" s="1" t="e">
        <v>#N/A</v>
      </c>
      <c r="D14235" s="1">
        <v>1956</v>
      </c>
    </row>
    <row r="14236" spans="1:4">
      <c r="A14236" s="1">
        <v>43743</v>
      </c>
      <c r="B14236" s="1" t="e">
        <v>#N/A</v>
      </c>
      <c r="C14236" s="1" t="e">
        <v>#N/A</v>
      </c>
      <c r="D14236" s="1">
        <v>1956</v>
      </c>
    </row>
    <row r="14237" spans="1:4">
      <c r="A14237" s="1">
        <v>571</v>
      </c>
      <c r="B14237" s="1" t="e">
        <v>#N/A</v>
      </c>
      <c r="C14237" s="1" t="e">
        <v>#N/A</v>
      </c>
      <c r="D14237" s="1">
        <v>1956</v>
      </c>
    </row>
    <row r="14238" spans="1:4">
      <c r="A14238" s="1">
        <v>67285</v>
      </c>
      <c r="B14238" s="1" t="e">
        <v>#N/A</v>
      </c>
      <c r="C14238" s="1" t="e">
        <v>#N/A</v>
      </c>
      <c r="D14238" s="1">
        <v>1956</v>
      </c>
    </row>
    <row r="14239" spans="1:4">
      <c r="A14239" s="1">
        <v>29286</v>
      </c>
      <c r="B14239" s="1">
        <v>0</v>
      </c>
      <c r="C14239" s="1" t="s">
        <v>19106</v>
      </c>
      <c r="D14239" s="1">
        <v>1957</v>
      </c>
    </row>
    <row r="14240" spans="1:4">
      <c r="A14240" s="1">
        <v>10791</v>
      </c>
      <c r="B14240" s="1">
        <v>0</v>
      </c>
      <c r="C14240" s="1" t="s">
        <v>19107</v>
      </c>
      <c r="D14240" s="1">
        <v>1957</v>
      </c>
    </row>
    <row r="14241" spans="1:4">
      <c r="A14241" s="1">
        <v>3411</v>
      </c>
      <c r="B14241" s="1">
        <v>0</v>
      </c>
      <c r="C14241" s="1" t="s">
        <v>19108</v>
      </c>
      <c r="D14241" s="1">
        <v>1957</v>
      </c>
    </row>
    <row r="14242" spans="1:4">
      <c r="A14242" s="1">
        <v>9441</v>
      </c>
      <c r="B14242" s="1">
        <v>0</v>
      </c>
      <c r="C14242" s="1" t="s">
        <v>19109</v>
      </c>
      <c r="D14242" s="1">
        <v>1957</v>
      </c>
    </row>
    <row r="14243" spans="1:4">
      <c r="A14243" s="1">
        <v>4537</v>
      </c>
      <c r="B14243" s="1">
        <v>0</v>
      </c>
      <c r="C14243" s="1" t="s">
        <v>19110</v>
      </c>
      <c r="D14243" s="1">
        <v>1957</v>
      </c>
    </row>
    <row r="14244" spans="1:4">
      <c r="A14244" s="1">
        <v>30114</v>
      </c>
      <c r="B14244" s="1">
        <v>0</v>
      </c>
      <c r="C14244" s="1" t="s">
        <v>19111</v>
      </c>
      <c r="D14244" s="1">
        <v>1957</v>
      </c>
    </row>
    <row r="14245" spans="1:4">
      <c r="A14245" s="1">
        <v>32118</v>
      </c>
      <c r="B14245" s="1">
        <v>0</v>
      </c>
      <c r="C14245" s="1" t="s">
        <v>19112</v>
      </c>
      <c r="D14245" s="1">
        <v>1957</v>
      </c>
    </row>
    <row r="14246" spans="1:4">
      <c r="A14246" s="1">
        <v>33201</v>
      </c>
      <c r="B14246" s="1">
        <v>0</v>
      </c>
      <c r="C14246" s="1" t="s">
        <v>19113</v>
      </c>
      <c r="D14246" s="1">
        <v>1957</v>
      </c>
    </row>
    <row r="14247" spans="1:4">
      <c r="A14247" s="1">
        <v>22353</v>
      </c>
      <c r="B14247" s="1">
        <v>0</v>
      </c>
      <c r="C14247" s="1" t="s">
        <v>19114</v>
      </c>
      <c r="D14247" s="1">
        <v>1957</v>
      </c>
    </row>
    <row r="14248" spans="1:4">
      <c r="A14248" s="1">
        <v>1592</v>
      </c>
      <c r="B14248" s="1">
        <v>0</v>
      </c>
      <c r="C14248" s="1" t="s">
        <v>19115</v>
      </c>
      <c r="D14248" s="1">
        <v>1957</v>
      </c>
    </row>
    <row r="14249" spans="1:4">
      <c r="A14249" s="1">
        <v>3630</v>
      </c>
      <c r="B14249" s="1">
        <v>0</v>
      </c>
      <c r="C14249" s="1" t="s">
        <v>19116</v>
      </c>
      <c r="D14249" s="1">
        <v>1957</v>
      </c>
    </row>
    <row r="14250" spans="1:4">
      <c r="A14250" s="1">
        <v>19500</v>
      </c>
      <c r="B14250" s="1">
        <v>0</v>
      </c>
      <c r="C14250" s="1" t="s">
        <v>19117</v>
      </c>
      <c r="D14250" s="1">
        <v>1957</v>
      </c>
    </row>
    <row r="14251" spans="1:4">
      <c r="A14251" s="1">
        <v>50275</v>
      </c>
      <c r="B14251" s="1">
        <v>0</v>
      </c>
      <c r="C14251" s="1" t="s">
        <v>19118</v>
      </c>
      <c r="D14251" s="1">
        <v>1957</v>
      </c>
    </row>
    <row r="14252" spans="1:4">
      <c r="A14252" s="1">
        <v>50278</v>
      </c>
      <c r="B14252" s="1">
        <v>0</v>
      </c>
      <c r="C14252" s="1" t="s">
        <v>19119</v>
      </c>
      <c r="D14252" s="1">
        <v>1957</v>
      </c>
    </row>
    <row r="14253" spans="1:4">
      <c r="A14253" s="1">
        <v>29597</v>
      </c>
      <c r="B14253" s="1">
        <v>0</v>
      </c>
      <c r="C14253" s="1" t="s">
        <v>19120</v>
      </c>
      <c r="D14253" s="1">
        <v>1957</v>
      </c>
    </row>
    <row r="14254" spans="1:4">
      <c r="A14254" s="1">
        <v>14658</v>
      </c>
      <c r="B14254" s="1">
        <v>0</v>
      </c>
      <c r="C14254" s="1" t="s">
        <v>19121</v>
      </c>
      <c r="D14254" s="1">
        <v>1957</v>
      </c>
    </row>
    <row r="14255" spans="1:4">
      <c r="A14255" s="1">
        <v>14604</v>
      </c>
      <c r="B14255" s="1">
        <v>0</v>
      </c>
      <c r="C14255" s="1" t="s">
        <v>19122</v>
      </c>
      <c r="D14255" s="1">
        <v>1957</v>
      </c>
    </row>
    <row r="14256" spans="1:4">
      <c r="A14256" s="1">
        <v>52492</v>
      </c>
      <c r="B14256" s="1">
        <v>0</v>
      </c>
      <c r="C14256" s="1" t="s">
        <v>19123</v>
      </c>
      <c r="D14256" s="1">
        <v>1957</v>
      </c>
    </row>
    <row r="14257" spans="1:4">
      <c r="A14257" s="1">
        <v>52475</v>
      </c>
      <c r="B14257" s="1">
        <v>0</v>
      </c>
      <c r="C14257" s="1" t="s">
        <v>19124</v>
      </c>
      <c r="D14257" s="1">
        <v>1957</v>
      </c>
    </row>
    <row r="14258" spans="1:4">
      <c r="A14258" s="1">
        <v>14633</v>
      </c>
      <c r="B14258" s="1">
        <v>0</v>
      </c>
      <c r="C14258" s="1" t="s">
        <v>19125</v>
      </c>
      <c r="D14258" s="1">
        <v>1957</v>
      </c>
    </row>
    <row r="14259" spans="1:4">
      <c r="A14259" s="1">
        <v>14668</v>
      </c>
      <c r="B14259" s="1">
        <v>0</v>
      </c>
      <c r="C14259" s="1" t="s">
        <v>19126</v>
      </c>
      <c r="D14259" s="1">
        <v>1957</v>
      </c>
    </row>
    <row r="14260" spans="1:4">
      <c r="A14260" s="1">
        <v>16628</v>
      </c>
      <c r="B14260" s="1">
        <v>0</v>
      </c>
      <c r="C14260" s="1" t="s">
        <v>19127</v>
      </c>
      <c r="D14260" s="1">
        <v>1957</v>
      </c>
    </row>
    <row r="14261" spans="1:4">
      <c r="A14261" s="1">
        <v>16626</v>
      </c>
      <c r="B14261" s="1">
        <v>0</v>
      </c>
      <c r="C14261" s="1" t="s">
        <v>19128</v>
      </c>
      <c r="D14261" s="1">
        <v>1957</v>
      </c>
    </row>
    <row r="14262" spans="1:4">
      <c r="A14262" s="1">
        <v>3738</v>
      </c>
      <c r="B14262" s="1">
        <v>0</v>
      </c>
      <c r="C14262" s="1" t="s">
        <v>19129</v>
      </c>
      <c r="D14262" s="1">
        <v>1957</v>
      </c>
    </row>
    <row r="14263" spans="1:4">
      <c r="A14263" s="1">
        <v>16570</v>
      </c>
      <c r="B14263" s="1">
        <v>0</v>
      </c>
      <c r="C14263" s="1" t="s">
        <v>19130</v>
      </c>
      <c r="D14263" s="1">
        <v>1957</v>
      </c>
    </row>
    <row r="14264" spans="1:4">
      <c r="A14264" s="1">
        <v>16598</v>
      </c>
      <c r="B14264" s="1">
        <v>0</v>
      </c>
      <c r="C14264" s="1" t="s">
        <v>19131</v>
      </c>
      <c r="D14264" s="1">
        <v>1957</v>
      </c>
    </row>
    <row r="14265" spans="1:4">
      <c r="A14265" s="1">
        <v>21356</v>
      </c>
      <c r="B14265" s="1">
        <v>0</v>
      </c>
      <c r="C14265" s="1" t="s">
        <v>19132</v>
      </c>
      <c r="D14265" s="1">
        <v>1957</v>
      </c>
    </row>
    <row r="14266" spans="1:4">
      <c r="A14266" s="1">
        <v>17050</v>
      </c>
      <c r="B14266" s="1">
        <v>0</v>
      </c>
      <c r="C14266" s="1" t="s">
        <v>19133</v>
      </c>
      <c r="D14266" s="1">
        <v>1957</v>
      </c>
    </row>
    <row r="14267" spans="1:4">
      <c r="A14267" s="1">
        <v>16320</v>
      </c>
      <c r="B14267" s="1">
        <v>0</v>
      </c>
      <c r="C14267" s="1" t="s">
        <v>19134</v>
      </c>
      <c r="D14267" s="1">
        <v>1957</v>
      </c>
    </row>
    <row r="14268" spans="1:4">
      <c r="A14268" s="1">
        <v>37512</v>
      </c>
      <c r="B14268" s="1">
        <v>0</v>
      </c>
      <c r="C14268" s="1" t="s">
        <v>19135</v>
      </c>
      <c r="D14268" s="1">
        <v>1957</v>
      </c>
    </row>
    <row r="14269" spans="1:4">
      <c r="A14269" s="1">
        <v>4249</v>
      </c>
      <c r="B14269" s="1">
        <v>0</v>
      </c>
      <c r="C14269" s="1" t="s">
        <v>19136</v>
      </c>
      <c r="D14269" s="1">
        <v>1957</v>
      </c>
    </row>
    <row r="14270" spans="1:4">
      <c r="A14270" s="1">
        <v>51719</v>
      </c>
      <c r="B14270" s="1">
        <v>0</v>
      </c>
      <c r="C14270" s="1" t="s">
        <v>19137</v>
      </c>
      <c r="D14270" s="1">
        <v>1957</v>
      </c>
    </row>
    <row r="14271" spans="1:4">
      <c r="A14271" s="1">
        <v>408</v>
      </c>
      <c r="B14271" s="1">
        <v>0</v>
      </c>
      <c r="C14271" s="1" t="s">
        <v>19138</v>
      </c>
      <c r="D14271" s="1">
        <v>1957</v>
      </c>
    </row>
    <row r="14272" spans="1:4">
      <c r="A14272" s="1">
        <v>33275</v>
      </c>
      <c r="B14272" s="1">
        <v>0</v>
      </c>
      <c r="C14272" s="1" t="s">
        <v>19139</v>
      </c>
      <c r="D14272" s="1">
        <v>1957</v>
      </c>
    </row>
    <row r="14273" spans="1:4">
      <c r="A14273" s="1">
        <v>33277</v>
      </c>
      <c r="B14273" s="1">
        <v>0</v>
      </c>
      <c r="C14273" s="1" t="s">
        <v>19140</v>
      </c>
      <c r="D14273" s="1">
        <v>1957</v>
      </c>
    </row>
    <row r="14274" spans="1:4">
      <c r="A14274" s="1">
        <v>27001</v>
      </c>
      <c r="B14274" s="1">
        <v>0</v>
      </c>
      <c r="C14274" s="1" t="s">
        <v>19141</v>
      </c>
      <c r="D14274" s="1">
        <v>1957</v>
      </c>
    </row>
    <row r="14275" spans="1:4">
      <c r="A14275" s="1">
        <v>23162</v>
      </c>
      <c r="B14275" s="1">
        <v>0</v>
      </c>
      <c r="C14275" s="1" t="s">
        <v>19142</v>
      </c>
      <c r="D14275" s="1">
        <v>1957</v>
      </c>
    </row>
    <row r="14276" spans="1:4">
      <c r="A14276" s="1">
        <v>3071</v>
      </c>
      <c r="B14276" s="1">
        <v>0</v>
      </c>
      <c r="C14276" s="1" t="s">
        <v>19143</v>
      </c>
      <c r="D14276" s="1">
        <v>1957</v>
      </c>
    </row>
    <row r="14277" spans="1:4">
      <c r="A14277" s="1">
        <v>3294</v>
      </c>
      <c r="B14277" s="1">
        <v>0</v>
      </c>
      <c r="C14277" s="1" t="s">
        <v>19144</v>
      </c>
      <c r="D14277" s="1">
        <v>1957</v>
      </c>
    </row>
    <row r="14278" spans="1:4">
      <c r="A14278" s="1">
        <v>4053</v>
      </c>
      <c r="B14278" s="1">
        <v>0</v>
      </c>
      <c r="C14278" s="1" t="s">
        <v>19145</v>
      </c>
      <c r="D14278" s="1">
        <v>1957</v>
      </c>
    </row>
    <row r="14279" spans="1:4">
      <c r="A14279" s="1">
        <v>12733</v>
      </c>
      <c r="B14279" s="1">
        <v>0</v>
      </c>
      <c r="C14279" s="1" t="s">
        <v>19146</v>
      </c>
      <c r="D14279" s="1">
        <v>1957</v>
      </c>
    </row>
    <row r="14280" spans="1:4">
      <c r="A14280" s="1">
        <v>11298</v>
      </c>
      <c r="B14280" s="1">
        <v>0</v>
      </c>
      <c r="C14280" s="1" t="s">
        <v>19147</v>
      </c>
      <c r="D14280" s="1">
        <v>1957</v>
      </c>
    </row>
    <row r="14281" spans="1:4">
      <c r="A14281" s="1">
        <v>42499</v>
      </c>
      <c r="B14281" s="1">
        <v>0</v>
      </c>
      <c r="C14281" s="1" t="s">
        <v>19148</v>
      </c>
      <c r="D14281" s="1">
        <v>1957</v>
      </c>
    </row>
    <row r="14282" spans="1:4">
      <c r="A14282" s="1">
        <v>2843</v>
      </c>
      <c r="B14282" s="1">
        <v>0</v>
      </c>
      <c r="C14282" s="1" t="s">
        <v>19149</v>
      </c>
      <c r="D14282" s="1">
        <v>1957</v>
      </c>
    </row>
    <row r="14283" spans="1:4">
      <c r="A14283" s="1">
        <v>27390</v>
      </c>
      <c r="B14283" s="1">
        <v>0</v>
      </c>
      <c r="C14283" s="1" t="s">
        <v>19150</v>
      </c>
      <c r="D14283" s="1">
        <v>1957</v>
      </c>
    </row>
    <row r="14284" spans="1:4">
      <c r="A14284" s="1">
        <v>27391</v>
      </c>
      <c r="B14284" s="1">
        <v>0</v>
      </c>
      <c r="C14284" s="1" t="s">
        <v>19151</v>
      </c>
      <c r="D14284" s="1">
        <v>1957</v>
      </c>
    </row>
    <row r="14285" spans="1:4">
      <c r="A14285" s="1">
        <v>18071</v>
      </c>
      <c r="B14285" s="1">
        <v>0</v>
      </c>
      <c r="C14285" s="1" t="s">
        <v>19152</v>
      </c>
      <c r="D14285" s="1">
        <v>1957</v>
      </c>
    </row>
    <row r="14286" spans="1:4">
      <c r="A14286" s="1">
        <v>11882</v>
      </c>
      <c r="B14286" s="1">
        <v>0</v>
      </c>
      <c r="C14286" s="1" t="s">
        <v>19153</v>
      </c>
      <c r="D14286" s="1">
        <v>1957</v>
      </c>
    </row>
    <row r="14287" spans="1:4">
      <c r="A14287" s="1">
        <v>52478</v>
      </c>
      <c r="B14287" s="1">
        <v>0</v>
      </c>
      <c r="C14287" s="1" t="s">
        <v>19154</v>
      </c>
      <c r="D14287" s="1">
        <v>1957</v>
      </c>
    </row>
    <row r="14288" spans="1:4">
      <c r="A14288" s="1">
        <v>52486</v>
      </c>
      <c r="B14288" s="1">
        <v>0</v>
      </c>
      <c r="C14288" s="1" t="s">
        <v>19155</v>
      </c>
      <c r="D14288" s="1">
        <v>1957</v>
      </c>
    </row>
    <row r="14289" spans="1:4">
      <c r="A14289" s="1">
        <v>27017</v>
      </c>
      <c r="B14289" s="1">
        <v>0</v>
      </c>
      <c r="C14289" s="1" t="s">
        <v>19156</v>
      </c>
      <c r="D14289" s="1">
        <v>1957</v>
      </c>
    </row>
    <row r="14290" spans="1:4">
      <c r="A14290" s="1">
        <v>41880</v>
      </c>
      <c r="B14290" s="1">
        <v>0</v>
      </c>
      <c r="C14290" s="1" t="s">
        <v>19157</v>
      </c>
      <c r="D14290" s="1">
        <v>1957</v>
      </c>
    </row>
    <row r="14291" spans="1:4">
      <c r="A14291" s="1">
        <v>11175</v>
      </c>
      <c r="B14291" s="1">
        <v>0</v>
      </c>
      <c r="C14291" s="1" t="s">
        <v>19158</v>
      </c>
      <c r="D14291" s="1">
        <v>1957</v>
      </c>
    </row>
    <row r="14292" spans="1:4">
      <c r="A14292" s="1">
        <v>4860</v>
      </c>
      <c r="B14292" s="1">
        <v>0</v>
      </c>
      <c r="C14292" s="1" t="s">
        <v>19159</v>
      </c>
      <c r="D14292" s="1">
        <v>1957</v>
      </c>
    </row>
    <row r="14293" spans="1:4">
      <c r="A14293" s="1">
        <v>37199</v>
      </c>
      <c r="B14293" s="1">
        <v>0</v>
      </c>
      <c r="C14293" s="1" t="s">
        <v>19160</v>
      </c>
      <c r="D14293" s="1">
        <v>1957</v>
      </c>
    </row>
    <row r="14294" spans="1:4">
      <c r="A14294" s="1">
        <v>32557</v>
      </c>
      <c r="B14294" s="1">
        <v>0</v>
      </c>
      <c r="C14294" s="1" t="s">
        <v>19161</v>
      </c>
      <c r="D14294" s="1">
        <v>1957</v>
      </c>
    </row>
    <row r="14295" spans="1:4">
      <c r="A14295" s="1">
        <v>25169</v>
      </c>
      <c r="B14295" s="1">
        <v>0</v>
      </c>
      <c r="C14295" s="1" t="s">
        <v>19162</v>
      </c>
      <c r="D14295" s="1">
        <v>1957</v>
      </c>
    </row>
    <row r="14296" spans="1:4">
      <c r="A14296" s="1">
        <v>25170</v>
      </c>
      <c r="B14296" s="1">
        <v>0</v>
      </c>
      <c r="C14296" s="1" t="s">
        <v>19163</v>
      </c>
      <c r="D14296" s="1">
        <v>1957</v>
      </c>
    </row>
    <row r="14297" spans="1:4">
      <c r="A14297" s="1">
        <v>32542</v>
      </c>
      <c r="B14297" s="1">
        <v>0</v>
      </c>
      <c r="C14297" s="1" t="s">
        <v>19164</v>
      </c>
      <c r="D14297" s="1">
        <v>1957</v>
      </c>
    </row>
    <row r="14298" spans="1:4">
      <c r="A14298" s="1">
        <v>32543</v>
      </c>
      <c r="B14298" s="1">
        <v>0</v>
      </c>
      <c r="C14298" s="1" t="s">
        <v>19165</v>
      </c>
      <c r="D14298" s="1">
        <v>1957</v>
      </c>
    </row>
    <row r="14299" spans="1:4">
      <c r="A14299" s="1">
        <v>3369</v>
      </c>
      <c r="B14299" s="1">
        <v>0</v>
      </c>
      <c r="C14299" s="1" t="s">
        <v>19166</v>
      </c>
      <c r="D14299" s="1">
        <v>1957</v>
      </c>
    </row>
    <row r="14300" spans="1:4">
      <c r="A14300" s="1">
        <v>27386</v>
      </c>
      <c r="B14300" s="1">
        <v>0</v>
      </c>
      <c r="C14300" s="1" t="s">
        <v>19167</v>
      </c>
      <c r="D14300" s="1">
        <v>1957</v>
      </c>
    </row>
    <row r="14301" spans="1:4">
      <c r="A14301" s="1">
        <v>26849</v>
      </c>
      <c r="B14301" s="1">
        <v>0</v>
      </c>
      <c r="C14301" s="1" t="s">
        <v>19168</v>
      </c>
      <c r="D14301" s="1">
        <v>1957</v>
      </c>
    </row>
    <row r="14302" spans="1:4">
      <c r="A14302" s="1">
        <v>164</v>
      </c>
      <c r="B14302" s="1">
        <v>0</v>
      </c>
      <c r="C14302" s="1" t="s">
        <v>19169</v>
      </c>
      <c r="D14302" s="1">
        <v>1957</v>
      </c>
    </row>
    <row r="14303" spans="1:4">
      <c r="A14303" s="1">
        <v>1531</v>
      </c>
      <c r="B14303" s="1">
        <v>0</v>
      </c>
      <c r="C14303" s="1" t="s">
        <v>19170</v>
      </c>
      <c r="D14303" s="1">
        <v>1957</v>
      </c>
    </row>
    <row r="14304" spans="1:4">
      <c r="A14304" s="1">
        <v>14606</v>
      </c>
      <c r="B14304" s="1">
        <v>0</v>
      </c>
      <c r="C14304" s="1" t="s">
        <v>19171</v>
      </c>
      <c r="D14304" s="1">
        <v>1957</v>
      </c>
    </row>
    <row r="14305" spans="1:4">
      <c r="A14305" s="1">
        <v>14614</v>
      </c>
      <c r="B14305" s="1">
        <v>0</v>
      </c>
      <c r="C14305" s="1" t="s">
        <v>19172</v>
      </c>
      <c r="D14305" s="1">
        <v>1957</v>
      </c>
    </row>
    <row r="14306" spans="1:4">
      <c r="A14306" s="1">
        <v>14612</v>
      </c>
      <c r="B14306" s="1">
        <v>0</v>
      </c>
      <c r="C14306" s="1" t="s">
        <v>19173</v>
      </c>
      <c r="D14306" s="1">
        <v>1957</v>
      </c>
    </row>
    <row r="14307" spans="1:4">
      <c r="A14307" s="1">
        <v>14673</v>
      </c>
      <c r="B14307" s="1">
        <v>0</v>
      </c>
      <c r="C14307" s="1" t="s">
        <v>19174</v>
      </c>
      <c r="D14307" s="1">
        <v>1957</v>
      </c>
    </row>
    <row r="14308" spans="1:4">
      <c r="A14308" s="1">
        <v>12557</v>
      </c>
      <c r="B14308" s="1">
        <v>0</v>
      </c>
      <c r="C14308" s="1" t="s">
        <v>19175</v>
      </c>
      <c r="D14308" s="1">
        <v>1957</v>
      </c>
    </row>
    <row r="14309" spans="1:4">
      <c r="A14309" s="1">
        <v>12432</v>
      </c>
      <c r="B14309" s="1">
        <v>21420</v>
      </c>
      <c r="C14309" s="1" t="s">
        <v>19176</v>
      </c>
      <c r="D14309" s="1">
        <v>1957</v>
      </c>
    </row>
    <row r="14310" spans="1:4">
      <c r="A14310" s="1">
        <v>12001</v>
      </c>
      <c r="B14310" s="1">
        <v>31420</v>
      </c>
      <c r="C14310" s="1" t="s">
        <v>19177</v>
      </c>
      <c r="D14310" s="1">
        <v>1957</v>
      </c>
    </row>
    <row r="14311" spans="1:4">
      <c r="A14311" s="1">
        <v>19617</v>
      </c>
      <c r="B14311" s="1">
        <v>120480</v>
      </c>
      <c r="C14311" s="1" t="s">
        <v>19178</v>
      </c>
      <c r="D14311" s="1">
        <v>1957</v>
      </c>
    </row>
    <row r="14312" spans="1:4">
      <c r="A14312" s="1">
        <v>26298</v>
      </c>
      <c r="B14312" s="1">
        <v>140700</v>
      </c>
      <c r="C14312" s="1" t="s">
        <v>19179</v>
      </c>
      <c r="D14312" s="1">
        <v>1957</v>
      </c>
    </row>
    <row r="14313" spans="1:4">
      <c r="A14313" s="1">
        <v>29514</v>
      </c>
      <c r="B14313" s="1">
        <v>250770</v>
      </c>
      <c r="C14313" s="1" t="s">
        <v>19180</v>
      </c>
      <c r="D14313" s="1">
        <v>1957</v>
      </c>
    </row>
    <row r="14314" spans="1:4">
      <c r="A14314" s="1">
        <v>27531</v>
      </c>
      <c r="B14314" s="1">
        <v>251810</v>
      </c>
      <c r="C14314" s="1" t="s">
        <v>19181</v>
      </c>
      <c r="D14314" s="1">
        <v>1957</v>
      </c>
    </row>
    <row r="14315" spans="1:4">
      <c r="A14315" s="1">
        <v>25595</v>
      </c>
      <c r="B14315" s="1">
        <v>260840</v>
      </c>
      <c r="C14315" s="1" t="s">
        <v>19182</v>
      </c>
      <c r="D14315" s="1">
        <v>1957</v>
      </c>
    </row>
    <row r="14316" spans="1:4">
      <c r="A14316" s="1">
        <v>31122</v>
      </c>
      <c r="B14316" s="1">
        <v>260850</v>
      </c>
      <c r="C14316" s="1" t="s">
        <v>19183</v>
      </c>
      <c r="D14316" s="1">
        <v>1957</v>
      </c>
    </row>
    <row r="14317" spans="1:4">
      <c r="A14317" s="1">
        <v>24252</v>
      </c>
      <c r="B14317" s="1">
        <v>271880</v>
      </c>
      <c r="C14317" s="1" t="s">
        <v>19184</v>
      </c>
      <c r="D14317" s="1">
        <v>1957</v>
      </c>
    </row>
    <row r="14318" spans="1:4">
      <c r="A14318" s="1">
        <v>2448</v>
      </c>
      <c r="B14318" s="1">
        <v>340770</v>
      </c>
      <c r="C14318" s="1" t="s">
        <v>19185</v>
      </c>
      <c r="D14318" s="1">
        <v>1957</v>
      </c>
    </row>
    <row r="14319" spans="1:4">
      <c r="A14319" s="1">
        <v>31950</v>
      </c>
      <c r="B14319" s="1">
        <v>760040</v>
      </c>
      <c r="C14319" s="1" t="s">
        <v>19186</v>
      </c>
      <c r="D14319" s="1">
        <v>1957</v>
      </c>
    </row>
    <row r="14320" spans="1:4">
      <c r="A14320" s="1">
        <v>26008</v>
      </c>
      <c r="B14320" s="1">
        <v>880150</v>
      </c>
      <c r="C14320" s="1" t="s">
        <v>19187</v>
      </c>
      <c r="D14320" s="1">
        <v>1957</v>
      </c>
    </row>
    <row r="14321" spans="1:4">
      <c r="A14321" s="1">
        <v>29694</v>
      </c>
      <c r="B14321" s="1">
        <v>920010</v>
      </c>
      <c r="C14321" s="1" t="s">
        <v>19188</v>
      </c>
      <c r="D14321" s="1">
        <v>1957</v>
      </c>
    </row>
    <row r="14322" spans="1:4">
      <c r="A14322" s="1">
        <v>24978</v>
      </c>
      <c r="B14322" s="1">
        <v>930590</v>
      </c>
      <c r="C14322" s="1" t="s">
        <v>19189</v>
      </c>
      <c r="D14322" s="1">
        <v>1957</v>
      </c>
    </row>
    <row r="14323" spans="1:4">
      <c r="A14323" s="1">
        <v>25332</v>
      </c>
      <c r="B14323" s="1">
        <v>990210</v>
      </c>
      <c r="C14323" s="1" t="s">
        <v>19190</v>
      </c>
      <c r="D14323" s="1">
        <v>1957</v>
      </c>
    </row>
    <row r="14324" spans="1:4">
      <c r="A14324" s="1">
        <v>25084</v>
      </c>
      <c r="B14324" s="1">
        <v>990400</v>
      </c>
      <c r="C14324" s="1" t="s">
        <v>19191</v>
      </c>
      <c r="D14324" s="1">
        <v>1957</v>
      </c>
    </row>
    <row r="14325" spans="1:4">
      <c r="A14325" s="1">
        <v>12255</v>
      </c>
      <c r="B14325" s="1">
        <v>1710230</v>
      </c>
      <c r="C14325" s="1" t="s">
        <v>19192</v>
      </c>
      <c r="D14325" s="1">
        <v>1957</v>
      </c>
    </row>
    <row r="14326" spans="1:4">
      <c r="A14326" s="1">
        <v>24595</v>
      </c>
      <c r="B14326" s="1">
        <v>1871910</v>
      </c>
      <c r="C14326" s="1" t="s">
        <v>19193</v>
      </c>
      <c r="D14326" s="1">
        <v>1957</v>
      </c>
    </row>
    <row r="14327" spans="1:4">
      <c r="A14327" s="1">
        <v>27567</v>
      </c>
      <c r="B14327" s="1">
        <v>1872620</v>
      </c>
      <c r="C14327" s="1" t="s">
        <v>19194</v>
      </c>
      <c r="D14327" s="1">
        <v>1957</v>
      </c>
    </row>
    <row r="14328" spans="1:4">
      <c r="A14328" s="1">
        <v>23008</v>
      </c>
      <c r="B14328" s="1">
        <v>1872840</v>
      </c>
      <c r="C14328" s="1" t="s">
        <v>19195</v>
      </c>
      <c r="D14328" s="1">
        <v>1957</v>
      </c>
    </row>
    <row r="14329" spans="1:4">
      <c r="A14329" s="1">
        <v>27914</v>
      </c>
      <c r="B14329" s="1">
        <v>1900620</v>
      </c>
      <c r="C14329" s="1" t="s">
        <v>19196</v>
      </c>
      <c r="D14329" s="1">
        <v>1957</v>
      </c>
    </row>
    <row r="14330" spans="1:4">
      <c r="A14330" s="1">
        <v>24237</v>
      </c>
      <c r="B14330" s="1">
        <v>1930700</v>
      </c>
      <c r="C14330" s="1" t="s">
        <v>19197</v>
      </c>
      <c r="D14330" s="1">
        <v>1957</v>
      </c>
    </row>
    <row r="14331" spans="1:4">
      <c r="A14331" s="1">
        <v>24744</v>
      </c>
      <c r="B14331" s="1">
        <v>1931520</v>
      </c>
      <c r="C14331" s="1" t="s">
        <v>19198</v>
      </c>
      <c r="D14331" s="1">
        <v>1957</v>
      </c>
    </row>
    <row r="14332" spans="1:4">
      <c r="A14332" s="1">
        <v>22885</v>
      </c>
      <c r="B14332" s="1">
        <v>1940430</v>
      </c>
      <c r="C14332" s="1" t="s">
        <v>19199</v>
      </c>
      <c r="D14332" s="1">
        <v>1957</v>
      </c>
    </row>
    <row r="14333" spans="1:4">
      <c r="A14333" s="1">
        <v>27327</v>
      </c>
      <c r="B14333" s="1">
        <v>1940610</v>
      </c>
      <c r="C14333" s="1" t="s">
        <v>19200</v>
      </c>
      <c r="D14333" s="1">
        <v>1957</v>
      </c>
    </row>
    <row r="14334" spans="1:4">
      <c r="A14334" s="1">
        <v>23429</v>
      </c>
      <c r="B14334" s="1">
        <v>1941080</v>
      </c>
      <c r="C14334" s="1" t="s">
        <v>19201</v>
      </c>
      <c r="D14334" s="1">
        <v>1957</v>
      </c>
    </row>
    <row r="14335" spans="1:4">
      <c r="A14335" s="1">
        <v>23235</v>
      </c>
      <c r="B14335" s="1">
        <v>1970250</v>
      </c>
      <c r="C14335" s="1" t="s">
        <v>19202</v>
      </c>
      <c r="D14335" s="1">
        <v>1957</v>
      </c>
    </row>
    <row r="14336" spans="1:4">
      <c r="A14336" s="1">
        <v>27786</v>
      </c>
      <c r="B14336" s="1">
        <v>1970680</v>
      </c>
      <c r="C14336" s="1" t="s">
        <v>19203</v>
      </c>
      <c r="D14336" s="1">
        <v>1957</v>
      </c>
    </row>
    <row r="14337" spans="1:4">
      <c r="A14337" s="1">
        <v>27798</v>
      </c>
      <c r="B14337" s="1">
        <v>1970920</v>
      </c>
      <c r="C14337" s="1" t="s">
        <v>19204</v>
      </c>
      <c r="D14337" s="1">
        <v>1957</v>
      </c>
    </row>
    <row r="14338" spans="1:4">
      <c r="A14338" s="1">
        <v>23036</v>
      </c>
      <c r="B14338" s="1">
        <v>1980080</v>
      </c>
      <c r="C14338" s="1" t="s">
        <v>19205</v>
      </c>
      <c r="D14338" s="1">
        <v>1957</v>
      </c>
    </row>
    <row r="14339" spans="1:4">
      <c r="A14339" s="1">
        <v>23168</v>
      </c>
      <c r="B14339" s="1">
        <v>1990310</v>
      </c>
      <c r="C14339" s="1" t="s">
        <v>19206</v>
      </c>
      <c r="D14339" s="1">
        <v>1957</v>
      </c>
    </row>
    <row r="14340" spans="1:4">
      <c r="A14340" s="1">
        <v>19299</v>
      </c>
      <c r="B14340" s="1">
        <v>2000220</v>
      </c>
      <c r="C14340" s="1" t="s">
        <v>19207</v>
      </c>
      <c r="D14340" s="1">
        <v>1957</v>
      </c>
    </row>
    <row r="14341" spans="1:4">
      <c r="A14341" s="1">
        <v>30691</v>
      </c>
      <c r="B14341" s="1">
        <v>2040600</v>
      </c>
      <c r="C14341" s="1" t="s">
        <v>19208</v>
      </c>
      <c r="D14341" s="1">
        <v>1957</v>
      </c>
    </row>
    <row r="14342" spans="1:4">
      <c r="A14342" s="1">
        <v>24197</v>
      </c>
      <c r="B14342" s="1">
        <v>2040730</v>
      </c>
      <c r="C14342" s="1" t="s">
        <v>19209</v>
      </c>
      <c r="D14342" s="1">
        <v>1957</v>
      </c>
    </row>
    <row r="14343" spans="1:4">
      <c r="A14343" s="1">
        <v>24350</v>
      </c>
      <c r="B14343" s="1">
        <v>2040850</v>
      </c>
      <c r="C14343" s="1" t="s">
        <v>19210</v>
      </c>
      <c r="D14343" s="1">
        <v>1957</v>
      </c>
    </row>
    <row r="14344" spans="1:4">
      <c r="A14344" s="1">
        <v>27944</v>
      </c>
      <c r="B14344" s="1">
        <v>2060060</v>
      </c>
      <c r="C14344" s="1" t="s">
        <v>19211</v>
      </c>
      <c r="D14344" s="1">
        <v>1957</v>
      </c>
    </row>
    <row r="14345" spans="1:4">
      <c r="A14345" s="1">
        <v>23265</v>
      </c>
      <c r="B14345" s="1">
        <v>2090240</v>
      </c>
      <c r="C14345" s="1" t="s">
        <v>19212</v>
      </c>
      <c r="D14345" s="1">
        <v>1957</v>
      </c>
    </row>
    <row r="14346" spans="1:4">
      <c r="A14346" s="1">
        <v>22437</v>
      </c>
      <c r="B14346" s="1">
        <v>2090270</v>
      </c>
      <c r="C14346" s="1" t="s">
        <v>19213</v>
      </c>
      <c r="D14346" s="1">
        <v>1957</v>
      </c>
    </row>
    <row r="14347" spans="1:4">
      <c r="A14347" s="1">
        <v>23165</v>
      </c>
      <c r="B14347" s="1">
        <v>2140460</v>
      </c>
      <c r="C14347" s="1" t="s">
        <v>19214</v>
      </c>
      <c r="D14347" s="1">
        <v>1957</v>
      </c>
    </row>
    <row r="14348" spans="1:4">
      <c r="A14348" s="1">
        <v>22898</v>
      </c>
      <c r="B14348" s="1">
        <v>2300160</v>
      </c>
      <c r="C14348" s="1" t="s">
        <v>19215</v>
      </c>
      <c r="D14348" s="1">
        <v>1957</v>
      </c>
    </row>
    <row r="14349" spans="1:4">
      <c r="A14349" s="1">
        <v>23368</v>
      </c>
      <c r="B14349" s="1">
        <v>2500070</v>
      </c>
      <c r="C14349" s="1" t="s">
        <v>19216</v>
      </c>
      <c r="D14349" s="1">
        <v>1957</v>
      </c>
    </row>
    <row r="14350" spans="1:4">
      <c r="A14350" s="1">
        <v>23370</v>
      </c>
      <c r="B14350" s="1">
        <v>2500110</v>
      </c>
      <c r="C14350" s="1" t="s">
        <v>19217</v>
      </c>
      <c r="D14350" s="1">
        <v>1957</v>
      </c>
    </row>
    <row r="14351" spans="1:4">
      <c r="A14351" s="1">
        <v>23567</v>
      </c>
      <c r="B14351" s="1">
        <v>2650240</v>
      </c>
      <c r="C14351" s="1" t="s">
        <v>19218</v>
      </c>
      <c r="D14351" s="1">
        <v>1957</v>
      </c>
    </row>
    <row r="14352" spans="1:4">
      <c r="A14352" s="1">
        <v>23739</v>
      </c>
      <c r="B14352" s="1">
        <v>2660140</v>
      </c>
      <c r="C14352" s="1" t="s">
        <v>19219</v>
      </c>
      <c r="D14352" s="1">
        <v>1957</v>
      </c>
    </row>
    <row r="14353" spans="1:4">
      <c r="A14353" s="1">
        <v>23344</v>
      </c>
      <c r="B14353" s="1">
        <v>2680140</v>
      </c>
      <c r="C14353" s="1" t="s">
        <v>19220</v>
      </c>
      <c r="D14353" s="1">
        <v>1957</v>
      </c>
    </row>
    <row r="14354" spans="1:4">
      <c r="A14354" s="1">
        <v>24548</v>
      </c>
      <c r="B14354" s="1">
        <v>2700130</v>
      </c>
      <c r="C14354" s="1" t="s">
        <v>19221</v>
      </c>
      <c r="D14354" s="1">
        <v>1957</v>
      </c>
    </row>
    <row r="14355" spans="1:4">
      <c r="A14355" s="1">
        <v>24485</v>
      </c>
      <c r="B14355" s="1">
        <v>2750110</v>
      </c>
      <c r="C14355" s="1" t="s">
        <v>19222</v>
      </c>
      <c r="D14355" s="1">
        <v>1957</v>
      </c>
    </row>
    <row r="14356" spans="1:4">
      <c r="A14356" s="1">
        <v>25393</v>
      </c>
      <c r="B14356" s="1">
        <v>2950040</v>
      </c>
      <c r="C14356" s="1" t="s">
        <v>19223</v>
      </c>
      <c r="D14356" s="1">
        <v>1957</v>
      </c>
    </row>
    <row r="14357" spans="1:4">
      <c r="A14357" s="1">
        <v>13549</v>
      </c>
      <c r="B14357" s="1">
        <v>3040210</v>
      </c>
      <c r="C14357" s="1" t="s">
        <v>19224</v>
      </c>
      <c r="D14357" s="1">
        <v>1957</v>
      </c>
    </row>
    <row r="14358" spans="1:4">
      <c r="A14358" s="1">
        <v>31345</v>
      </c>
      <c r="B14358" s="1">
        <v>3270110</v>
      </c>
      <c r="C14358" s="1" t="s">
        <v>19225</v>
      </c>
      <c r="D14358" s="1">
        <v>1957</v>
      </c>
    </row>
    <row r="14359" spans="1:4">
      <c r="A14359" s="1">
        <v>25446</v>
      </c>
      <c r="B14359" s="1">
        <v>3300200</v>
      </c>
      <c r="C14359" s="1" t="s">
        <v>19226</v>
      </c>
      <c r="D14359" s="1">
        <v>1957</v>
      </c>
    </row>
    <row r="14360" spans="1:4">
      <c r="A14360" s="1">
        <v>31073</v>
      </c>
      <c r="B14360" s="1">
        <v>3390070</v>
      </c>
      <c r="C14360" s="1" t="s">
        <v>19227</v>
      </c>
      <c r="D14360" s="1">
        <v>1957</v>
      </c>
    </row>
    <row r="14361" spans="1:4">
      <c r="A14361" s="1">
        <v>43569</v>
      </c>
      <c r="B14361" s="1">
        <v>3440010</v>
      </c>
      <c r="C14361" s="1" t="s">
        <v>19228</v>
      </c>
      <c r="D14361" s="1">
        <v>1957</v>
      </c>
    </row>
    <row r="14362" spans="1:4">
      <c r="A14362" s="1">
        <v>31614</v>
      </c>
      <c r="B14362" s="1">
        <v>3500010</v>
      </c>
      <c r="C14362" s="1" t="s">
        <v>19229</v>
      </c>
      <c r="D14362" s="1">
        <v>1957</v>
      </c>
    </row>
    <row r="14363" spans="1:4">
      <c r="A14363" s="1">
        <v>52620</v>
      </c>
      <c r="B14363" s="1">
        <v>3780270</v>
      </c>
      <c r="C14363" s="1" t="s">
        <v>19230</v>
      </c>
      <c r="D14363" s="1">
        <v>1957</v>
      </c>
    </row>
    <row r="14364" spans="1:4">
      <c r="A14364" s="1">
        <v>26347</v>
      </c>
      <c r="B14364" s="1">
        <v>3790090</v>
      </c>
      <c r="C14364" s="1" t="s">
        <v>19231</v>
      </c>
      <c r="D14364" s="1">
        <v>1957</v>
      </c>
    </row>
    <row r="14365" spans="1:4">
      <c r="A14365" s="1">
        <v>8440</v>
      </c>
      <c r="B14365" s="1">
        <v>3890080</v>
      </c>
      <c r="C14365" s="1" t="s">
        <v>19232</v>
      </c>
      <c r="D14365" s="1">
        <v>1957</v>
      </c>
    </row>
    <row r="14366" spans="1:4">
      <c r="A14366" s="1">
        <v>9475</v>
      </c>
      <c r="B14366" s="1">
        <v>4000420</v>
      </c>
      <c r="C14366" s="1" t="s">
        <v>19233</v>
      </c>
      <c r="D14366" s="1">
        <v>1957</v>
      </c>
    </row>
    <row r="14367" spans="1:4">
      <c r="A14367" s="1">
        <v>7708</v>
      </c>
      <c r="B14367" s="1">
        <v>4001050</v>
      </c>
      <c r="C14367" s="1" t="s">
        <v>19234</v>
      </c>
      <c r="D14367" s="1">
        <v>1957</v>
      </c>
    </row>
    <row r="14368" spans="1:4">
      <c r="A14368" s="1">
        <v>8766</v>
      </c>
      <c r="B14368" s="1">
        <v>4020180</v>
      </c>
      <c r="C14368" s="1" t="s">
        <v>19235</v>
      </c>
      <c r="D14368" s="1">
        <v>1957</v>
      </c>
    </row>
    <row r="14369" spans="1:4">
      <c r="A14369" s="1">
        <v>25542</v>
      </c>
      <c r="B14369" s="1">
        <v>4060450</v>
      </c>
      <c r="C14369" s="1" t="s">
        <v>19236</v>
      </c>
      <c r="D14369" s="1">
        <v>1957</v>
      </c>
    </row>
    <row r="14370" spans="1:4">
      <c r="A14370" s="1">
        <v>2045</v>
      </c>
      <c r="B14370" s="1">
        <v>4090180</v>
      </c>
      <c r="C14370" s="1" t="s">
        <v>19237</v>
      </c>
      <c r="D14370" s="1">
        <v>1957</v>
      </c>
    </row>
    <row r="14371" spans="1:4">
      <c r="A14371" s="1">
        <v>12734</v>
      </c>
      <c r="B14371" s="1">
        <v>4090230</v>
      </c>
      <c r="C14371" s="1" t="s">
        <v>19238</v>
      </c>
      <c r="D14371" s="1">
        <v>1957</v>
      </c>
    </row>
    <row r="14372" spans="1:4">
      <c r="A14372" s="1">
        <v>14269</v>
      </c>
      <c r="B14372" s="1">
        <v>4120030</v>
      </c>
      <c r="C14372" s="1" t="s">
        <v>19239</v>
      </c>
      <c r="D14372" s="1">
        <v>1957</v>
      </c>
    </row>
    <row r="14373" spans="1:4">
      <c r="A14373" s="1">
        <v>143</v>
      </c>
      <c r="B14373" s="1">
        <v>4141250</v>
      </c>
      <c r="C14373" s="1" t="s">
        <v>19240</v>
      </c>
      <c r="D14373" s="1">
        <v>1957</v>
      </c>
    </row>
    <row r="14374" spans="1:4">
      <c r="A14374" s="1">
        <v>13416</v>
      </c>
      <c r="B14374" s="1">
        <v>4320120</v>
      </c>
      <c r="C14374" s="1" t="s">
        <v>19241</v>
      </c>
      <c r="D14374" s="1">
        <v>1957</v>
      </c>
    </row>
    <row r="14375" spans="1:4">
      <c r="A14375" s="1">
        <v>36733</v>
      </c>
      <c r="B14375" s="1">
        <v>4450040</v>
      </c>
      <c r="C14375" s="1" t="s">
        <v>19242</v>
      </c>
      <c r="D14375" s="1">
        <v>1957</v>
      </c>
    </row>
    <row r="14376" spans="1:4">
      <c r="A14376" s="1">
        <v>31067</v>
      </c>
      <c r="B14376" s="1">
        <v>4450060</v>
      </c>
      <c r="C14376" s="1" t="s">
        <v>19243</v>
      </c>
      <c r="D14376" s="1">
        <v>1957</v>
      </c>
    </row>
    <row r="14377" spans="1:4">
      <c r="A14377" s="1">
        <v>249</v>
      </c>
      <c r="B14377" s="1">
        <v>4600390</v>
      </c>
      <c r="C14377" s="1" t="s">
        <v>19244</v>
      </c>
      <c r="D14377" s="1">
        <v>1957</v>
      </c>
    </row>
    <row r="14378" spans="1:4">
      <c r="A14378" s="1">
        <v>480</v>
      </c>
      <c r="B14378" s="1">
        <v>4600460</v>
      </c>
      <c r="C14378" s="1" t="s">
        <v>19245</v>
      </c>
      <c r="D14378" s="1">
        <v>1957</v>
      </c>
    </row>
    <row r="14379" spans="1:4">
      <c r="A14379" s="1">
        <v>479</v>
      </c>
      <c r="B14379" s="1">
        <v>4600480</v>
      </c>
      <c r="C14379" s="1" t="s">
        <v>19246</v>
      </c>
      <c r="D14379" s="1">
        <v>1957</v>
      </c>
    </row>
    <row r="14380" spans="1:4">
      <c r="A14380" s="1">
        <v>29200</v>
      </c>
      <c r="B14380" s="1">
        <v>4720110</v>
      </c>
      <c r="C14380" s="1" t="s">
        <v>19247</v>
      </c>
      <c r="D14380" s="1">
        <v>1957</v>
      </c>
    </row>
    <row r="14381" spans="1:4">
      <c r="A14381" s="1">
        <v>23959</v>
      </c>
      <c r="B14381" s="1">
        <v>4720390</v>
      </c>
      <c r="C14381" s="1" t="s">
        <v>19248</v>
      </c>
      <c r="D14381" s="1">
        <v>1957</v>
      </c>
    </row>
    <row r="14382" spans="1:4">
      <c r="A14382" s="1">
        <v>26817</v>
      </c>
      <c r="B14382" s="1">
        <v>4721330</v>
      </c>
      <c r="C14382" s="1" t="s">
        <v>19249</v>
      </c>
      <c r="D14382" s="1">
        <v>1957</v>
      </c>
    </row>
    <row r="14383" spans="1:4">
      <c r="A14383" s="1">
        <v>9816</v>
      </c>
      <c r="B14383" s="1">
        <v>4750190</v>
      </c>
      <c r="C14383" s="1" t="s">
        <v>19250</v>
      </c>
      <c r="D14383" s="1">
        <v>1957</v>
      </c>
    </row>
    <row r="14384" spans="1:4">
      <c r="A14384" s="1">
        <v>13293</v>
      </c>
      <c r="B14384" s="1">
        <v>4750660</v>
      </c>
      <c r="C14384" s="1" t="s">
        <v>19251</v>
      </c>
      <c r="D14384" s="1">
        <v>1957</v>
      </c>
    </row>
    <row r="14385" spans="1:4">
      <c r="A14385" s="1">
        <v>27817</v>
      </c>
      <c r="B14385" s="1">
        <v>4780240</v>
      </c>
      <c r="C14385" s="1" t="s">
        <v>19252</v>
      </c>
      <c r="D14385" s="1">
        <v>1957</v>
      </c>
    </row>
    <row r="14386" spans="1:4">
      <c r="A14386" s="1">
        <v>24334</v>
      </c>
      <c r="B14386" s="1">
        <v>4810190</v>
      </c>
      <c r="C14386" s="1" t="s">
        <v>19253</v>
      </c>
      <c r="D14386" s="1">
        <v>1957</v>
      </c>
    </row>
    <row r="14387" spans="1:4">
      <c r="A14387" s="1">
        <v>25273</v>
      </c>
      <c r="B14387" s="1">
        <v>4810300</v>
      </c>
      <c r="C14387" s="1" t="s">
        <v>19254</v>
      </c>
      <c r="D14387" s="1">
        <v>1957</v>
      </c>
    </row>
    <row r="14388" spans="1:4">
      <c r="A14388" s="1">
        <v>24403</v>
      </c>
      <c r="B14388" s="1">
        <v>4810310</v>
      </c>
      <c r="C14388" s="1" t="s">
        <v>19255</v>
      </c>
      <c r="D14388" s="1">
        <v>1957</v>
      </c>
    </row>
    <row r="14389" spans="1:4">
      <c r="A14389" s="1">
        <v>12867</v>
      </c>
      <c r="B14389" s="1">
        <v>4840050</v>
      </c>
      <c r="C14389" s="1" t="s">
        <v>19256</v>
      </c>
      <c r="D14389" s="1">
        <v>1957</v>
      </c>
    </row>
    <row r="14390" spans="1:4">
      <c r="A14390" s="1">
        <v>12865</v>
      </c>
      <c r="B14390" s="1">
        <v>4840070</v>
      </c>
      <c r="C14390" s="1" t="s">
        <v>19257</v>
      </c>
      <c r="D14390" s="1">
        <v>1957</v>
      </c>
    </row>
    <row r="14391" spans="1:4">
      <c r="A14391" s="1">
        <v>27439</v>
      </c>
      <c r="B14391" s="1">
        <v>4860090</v>
      </c>
      <c r="C14391" s="1" t="s">
        <v>19258</v>
      </c>
      <c r="D14391" s="1">
        <v>1957</v>
      </c>
    </row>
    <row r="14392" spans="1:4">
      <c r="A14392" s="1">
        <v>27700</v>
      </c>
      <c r="B14392" s="1">
        <v>4860100</v>
      </c>
      <c r="C14392" s="1" t="s">
        <v>19259</v>
      </c>
      <c r="D14392" s="1">
        <v>1957</v>
      </c>
    </row>
    <row r="14393" spans="1:4">
      <c r="A14393" s="1">
        <v>27387</v>
      </c>
      <c r="B14393" s="1">
        <v>4870090</v>
      </c>
      <c r="C14393" s="1" t="s">
        <v>19260</v>
      </c>
      <c r="D14393" s="1">
        <v>1957</v>
      </c>
    </row>
    <row r="14394" spans="1:4">
      <c r="A14394" s="1">
        <v>27392</v>
      </c>
      <c r="B14394" s="1">
        <v>4870120</v>
      </c>
      <c r="C14394" s="1" t="s">
        <v>19261</v>
      </c>
      <c r="D14394" s="1">
        <v>1957</v>
      </c>
    </row>
    <row r="14395" spans="1:4">
      <c r="A14395" s="1">
        <v>27801</v>
      </c>
      <c r="B14395" s="1">
        <v>4870140</v>
      </c>
      <c r="C14395" s="1" t="s">
        <v>19262</v>
      </c>
      <c r="D14395" s="1">
        <v>1957</v>
      </c>
    </row>
    <row r="14396" spans="1:4">
      <c r="A14396" s="1">
        <v>26799</v>
      </c>
      <c r="B14396" s="1">
        <v>4910030</v>
      </c>
      <c r="C14396" s="1" t="s">
        <v>19263</v>
      </c>
      <c r="D14396" s="1">
        <v>1957</v>
      </c>
    </row>
    <row r="14397" spans="1:4">
      <c r="A14397" s="1">
        <v>26800</v>
      </c>
      <c r="B14397" s="1">
        <v>4910070</v>
      </c>
      <c r="C14397" s="1" t="s">
        <v>19264</v>
      </c>
      <c r="D14397" s="1">
        <v>1957</v>
      </c>
    </row>
    <row r="14398" spans="1:4">
      <c r="A14398" s="1">
        <v>26796</v>
      </c>
      <c r="B14398" s="1">
        <v>4910080</v>
      </c>
      <c r="C14398" s="1" t="s">
        <v>19265</v>
      </c>
      <c r="D14398" s="1">
        <v>1957</v>
      </c>
    </row>
    <row r="14399" spans="1:4">
      <c r="A14399" s="1">
        <v>26802</v>
      </c>
      <c r="B14399" s="1">
        <v>4910090</v>
      </c>
      <c r="C14399" s="1" t="s">
        <v>19266</v>
      </c>
      <c r="D14399" s="1">
        <v>1957</v>
      </c>
    </row>
    <row r="14400" spans="1:4">
      <c r="A14400" s="1">
        <v>27098</v>
      </c>
      <c r="B14400" s="1">
        <v>4910710</v>
      </c>
      <c r="C14400" s="1" t="s">
        <v>19267</v>
      </c>
      <c r="D14400" s="1">
        <v>1957</v>
      </c>
    </row>
    <row r="14401" spans="1:4">
      <c r="A14401" s="1">
        <v>27162</v>
      </c>
      <c r="B14401" s="1">
        <v>4920050</v>
      </c>
      <c r="C14401" s="1" t="s">
        <v>19268</v>
      </c>
      <c r="D14401" s="1">
        <v>1957</v>
      </c>
    </row>
    <row r="14402" spans="1:4">
      <c r="A14402" s="1">
        <v>31401</v>
      </c>
      <c r="B14402" s="1">
        <v>4960030</v>
      </c>
      <c r="C14402" s="1" t="s">
        <v>19269</v>
      </c>
      <c r="D14402" s="1">
        <v>1957</v>
      </c>
    </row>
    <row r="14403" spans="1:4">
      <c r="A14403" s="1">
        <v>23917</v>
      </c>
      <c r="B14403" s="1">
        <v>4960880</v>
      </c>
      <c r="C14403" s="1" t="s">
        <v>19270</v>
      </c>
      <c r="D14403" s="1">
        <v>1957</v>
      </c>
    </row>
    <row r="14404" spans="1:4">
      <c r="A14404" s="1">
        <v>24047</v>
      </c>
      <c r="B14404" s="1">
        <v>4960940</v>
      </c>
      <c r="C14404" s="1" t="s">
        <v>19271</v>
      </c>
      <c r="D14404" s="1">
        <v>1957</v>
      </c>
    </row>
    <row r="14405" spans="1:4">
      <c r="A14405" s="1">
        <v>22460</v>
      </c>
      <c r="B14405" s="1">
        <v>4961630</v>
      </c>
      <c r="C14405" s="1" t="s">
        <v>19272</v>
      </c>
      <c r="D14405" s="1">
        <v>1957</v>
      </c>
    </row>
    <row r="14406" spans="1:4">
      <c r="A14406" s="1">
        <v>22452</v>
      </c>
      <c r="B14406" s="1">
        <v>4961770</v>
      </c>
      <c r="C14406" s="1" t="s">
        <v>19273</v>
      </c>
      <c r="D14406" s="1">
        <v>1957</v>
      </c>
    </row>
    <row r="14407" spans="1:4">
      <c r="A14407" s="1">
        <v>27067</v>
      </c>
      <c r="B14407" s="1">
        <v>5020140</v>
      </c>
      <c r="C14407" s="1" t="s">
        <v>19274</v>
      </c>
      <c r="D14407" s="1">
        <v>1957</v>
      </c>
    </row>
    <row r="14408" spans="1:4">
      <c r="A14408" s="1">
        <v>29945</v>
      </c>
      <c r="B14408" s="1">
        <v>5020660</v>
      </c>
      <c r="C14408" s="1" t="s">
        <v>19275</v>
      </c>
      <c r="D14408" s="1">
        <v>1957</v>
      </c>
    </row>
    <row r="14409" spans="1:4">
      <c r="A14409" s="1">
        <v>27120</v>
      </c>
      <c r="B14409" s="1">
        <v>5020970</v>
      </c>
      <c r="C14409" s="1" t="s">
        <v>19276</v>
      </c>
      <c r="D14409" s="1">
        <v>1957</v>
      </c>
    </row>
    <row r="14410" spans="1:4">
      <c r="A14410" s="1">
        <v>27369</v>
      </c>
      <c r="B14410" s="1">
        <v>5030150</v>
      </c>
      <c r="C14410" s="1" t="s">
        <v>19277</v>
      </c>
      <c r="D14410" s="1">
        <v>1957</v>
      </c>
    </row>
    <row r="14411" spans="1:4">
      <c r="A14411" s="1">
        <v>27055</v>
      </c>
      <c r="B14411" s="1">
        <v>5080120</v>
      </c>
      <c r="C14411" s="1" t="s">
        <v>19278</v>
      </c>
      <c r="D14411" s="1">
        <v>1957</v>
      </c>
    </row>
    <row r="14412" spans="1:4">
      <c r="A14412" s="1">
        <v>20405</v>
      </c>
      <c r="B14412" s="1">
        <v>5190020</v>
      </c>
      <c r="C14412" s="1" t="s">
        <v>19279</v>
      </c>
      <c r="D14412" s="1">
        <v>1957</v>
      </c>
    </row>
    <row r="14413" spans="1:4">
      <c r="A14413" s="1">
        <v>52381</v>
      </c>
      <c r="B14413" s="1">
        <v>5330230</v>
      </c>
      <c r="C14413" s="1" t="s">
        <v>19280</v>
      </c>
      <c r="D14413" s="1">
        <v>1957</v>
      </c>
    </row>
    <row r="14414" spans="1:4">
      <c r="A14414" s="1">
        <v>3336</v>
      </c>
      <c r="B14414" s="1">
        <v>5380020</v>
      </c>
      <c r="C14414" s="1" t="s">
        <v>19281</v>
      </c>
      <c r="D14414" s="1">
        <v>1957</v>
      </c>
    </row>
    <row r="14415" spans="1:4">
      <c r="A14415" s="1">
        <v>3073</v>
      </c>
      <c r="B14415" s="1">
        <v>5400120</v>
      </c>
      <c r="C14415" s="1" t="s">
        <v>19282</v>
      </c>
      <c r="D14415" s="1">
        <v>1957</v>
      </c>
    </row>
    <row r="14416" spans="1:4">
      <c r="A14416" s="1">
        <v>24683</v>
      </c>
      <c r="B14416" s="1">
        <v>5410360</v>
      </c>
      <c r="C14416" s="1" t="s">
        <v>19283</v>
      </c>
      <c r="D14416" s="1">
        <v>1957</v>
      </c>
    </row>
    <row r="14417" spans="1:4">
      <c r="A14417" s="1">
        <v>23527</v>
      </c>
      <c r="B14417" s="1">
        <v>5430100</v>
      </c>
      <c r="C14417" s="1" t="s">
        <v>19284</v>
      </c>
      <c r="D14417" s="1">
        <v>1957</v>
      </c>
    </row>
    <row r="14418" spans="1:4">
      <c r="A14418" s="1">
        <v>23574</v>
      </c>
      <c r="B14418" s="1">
        <v>5430120</v>
      </c>
      <c r="C14418" s="1" t="s">
        <v>19285</v>
      </c>
      <c r="D14418" s="1">
        <v>1957</v>
      </c>
    </row>
    <row r="14419" spans="1:4">
      <c r="A14419" s="1">
        <v>23296</v>
      </c>
      <c r="B14419" s="1">
        <v>5430220</v>
      </c>
      <c r="C14419" s="1" t="s">
        <v>19286</v>
      </c>
      <c r="D14419" s="1">
        <v>1957</v>
      </c>
    </row>
    <row r="14420" spans="1:4">
      <c r="A14420" s="1">
        <v>23297</v>
      </c>
      <c r="B14420" s="1">
        <v>5430240</v>
      </c>
      <c r="C14420" s="1" t="s">
        <v>19287</v>
      </c>
      <c r="D14420" s="1">
        <v>1957</v>
      </c>
    </row>
    <row r="14421" spans="1:4">
      <c r="A14421" s="1">
        <v>24076</v>
      </c>
      <c r="B14421" s="1">
        <v>5440230</v>
      </c>
      <c r="C14421" s="1" t="s">
        <v>19288</v>
      </c>
      <c r="D14421" s="1">
        <v>1957</v>
      </c>
    </row>
    <row r="14422" spans="1:4">
      <c r="A14422" s="1">
        <v>24491</v>
      </c>
      <c r="B14422" s="1">
        <v>5440290</v>
      </c>
      <c r="C14422" s="1" t="s">
        <v>19289</v>
      </c>
      <c r="D14422" s="1">
        <v>1957</v>
      </c>
    </row>
    <row r="14423" spans="1:4">
      <c r="A14423" s="1">
        <v>24481</v>
      </c>
      <c r="B14423" s="1">
        <v>5440340</v>
      </c>
      <c r="C14423" s="1" t="s">
        <v>19290</v>
      </c>
      <c r="D14423" s="1">
        <v>1957</v>
      </c>
    </row>
    <row r="14424" spans="1:4">
      <c r="A14424" s="1">
        <v>24471</v>
      </c>
      <c r="B14424" s="1">
        <v>5460140</v>
      </c>
      <c r="C14424" s="1" t="s">
        <v>19291</v>
      </c>
      <c r="D14424" s="1">
        <v>1957</v>
      </c>
    </row>
    <row r="14425" spans="1:4">
      <c r="A14425" s="1">
        <v>24725</v>
      </c>
      <c r="B14425" s="1">
        <v>5460170</v>
      </c>
      <c r="C14425" s="1" t="s">
        <v>19292</v>
      </c>
      <c r="D14425" s="1">
        <v>1957</v>
      </c>
    </row>
    <row r="14426" spans="1:4">
      <c r="A14426" s="1">
        <v>24726</v>
      </c>
      <c r="B14426" s="1">
        <v>5470170</v>
      </c>
      <c r="C14426" s="1" t="s">
        <v>19293</v>
      </c>
      <c r="D14426" s="1">
        <v>1957</v>
      </c>
    </row>
    <row r="14427" spans="1:4">
      <c r="A14427" s="1">
        <v>29934</v>
      </c>
      <c r="B14427" s="1">
        <v>5540250</v>
      </c>
      <c r="C14427" s="1" t="s">
        <v>19294</v>
      </c>
      <c r="D14427" s="1">
        <v>1957</v>
      </c>
    </row>
    <row r="14428" spans="1:4">
      <c r="A14428" s="1">
        <v>26933</v>
      </c>
      <c r="B14428" s="1">
        <v>5560050</v>
      </c>
      <c r="C14428" s="1" t="s">
        <v>19295</v>
      </c>
      <c r="D14428" s="1">
        <v>1957</v>
      </c>
    </row>
    <row r="14429" spans="1:4">
      <c r="A14429" s="1">
        <v>27064</v>
      </c>
      <c r="B14429" s="1">
        <v>5560110</v>
      </c>
      <c r="C14429" s="1" t="s">
        <v>19296</v>
      </c>
      <c r="D14429" s="1">
        <v>1957</v>
      </c>
    </row>
    <row r="14430" spans="1:4">
      <c r="A14430" s="1">
        <v>27069</v>
      </c>
      <c r="B14430" s="1">
        <v>5560130</v>
      </c>
      <c r="C14430" s="1" t="s">
        <v>19297</v>
      </c>
      <c r="D14430" s="1">
        <v>1957</v>
      </c>
    </row>
    <row r="14431" spans="1:4">
      <c r="A14431" s="1">
        <v>26824</v>
      </c>
      <c r="B14431" s="1">
        <v>5630040</v>
      </c>
      <c r="C14431" s="1" t="s">
        <v>19298</v>
      </c>
      <c r="D14431" s="1">
        <v>1957</v>
      </c>
    </row>
    <row r="14432" spans="1:4">
      <c r="A14432" s="1">
        <v>26827</v>
      </c>
      <c r="B14432" s="1">
        <v>5630060</v>
      </c>
      <c r="C14432" s="1" t="s">
        <v>19299</v>
      </c>
      <c r="D14432" s="1">
        <v>1957</v>
      </c>
    </row>
    <row r="14433" spans="1:4">
      <c r="A14433" s="1">
        <v>23478</v>
      </c>
      <c r="B14433" s="1">
        <v>5660130</v>
      </c>
      <c r="C14433" s="1" t="s">
        <v>19300</v>
      </c>
      <c r="D14433" s="1">
        <v>1957</v>
      </c>
    </row>
    <row r="14434" spans="1:4">
      <c r="A14434" s="1">
        <v>23277</v>
      </c>
      <c r="B14434" s="1">
        <v>5660190</v>
      </c>
      <c r="C14434" s="1" t="s">
        <v>19301</v>
      </c>
      <c r="D14434" s="1">
        <v>1957</v>
      </c>
    </row>
    <row r="14435" spans="1:4">
      <c r="A14435" s="1">
        <v>23530</v>
      </c>
      <c r="B14435" s="1">
        <v>5660220</v>
      </c>
      <c r="C14435" s="1" t="s">
        <v>19302</v>
      </c>
      <c r="D14435" s="1">
        <v>1957</v>
      </c>
    </row>
    <row r="14436" spans="1:4">
      <c r="A14436" s="1">
        <v>30302</v>
      </c>
      <c r="B14436" s="1">
        <v>5660510</v>
      </c>
      <c r="C14436" s="1" t="s">
        <v>19303</v>
      </c>
      <c r="D14436" s="1">
        <v>1957</v>
      </c>
    </row>
    <row r="14437" spans="1:4">
      <c r="A14437" s="1">
        <v>23744</v>
      </c>
      <c r="B14437" s="1">
        <v>5730010</v>
      </c>
      <c r="C14437" s="1" t="s">
        <v>19304</v>
      </c>
      <c r="D14437" s="1">
        <v>1957</v>
      </c>
    </row>
    <row r="14438" spans="1:4">
      <c r="A14438" s="1">
        <v>23419</v>
      </c>
      <c r="B14438" s="1">
        <v>5780070</v>
      </c>
      <c r="C14438" s="1" t="s">
        <v>19305</v>
      </c>
      <c r="D14438" s="1">
        <v>1957</v>
      </c>
    </row>
    <row r="14439" spans="1:4">
      <c r="A14439" s="1">
        <v>23427</v>
      </c>
      <c r="B14439" s="1">
        <v>5780090</v>
      </c>
      <c r="C14439" s="1" t="s">
        <v>19306</v>
      </c>
      <c r="D14439" s="1">
        <v>1957</v>
      </c>
    </row>
    <row r="14440" spans="1:4">
      <c r="A14440" s="1">
        <v>23428</v>
      </c>
      <c r="B14440" s="1">
        <v>5780110</v>
      </c>
      <c r="C14440" s="1" t="s">
        <v>19307</v>
      </c>
      <c r="D14440" s="1">
        <v>1957</v>
      </c>
    </row>
    <row r="14441" spans="1:4">
      <c r="A14441" s="1">
        <v>23425</v>
      </c>
      <c r="B14441" s="1">
        <v>5780130</v>
      </c>
      <c r="C14441" s="1" t="s">
        <v>19308</v>
      </c>
      <c r="D14441" s="1">
        <v>1957</v>
      </c>
    </row>
    <row r="14442" spans="1:4">
      <c r="A14442" s="1">
        <v>23426</v>
      </c>
      <c r="B14442" s="1">
        <v>5780150</v>
      </c>
      <c r="C14442" s="1" t="s">
        <v>19309</v>
      </c>
      <c r="D14442" s="1">
        <v>1957</v>
      </c>
    </row>
    <row r="14443" spans="1:4">
      <c r="A14443" s="1">
        <v>23421</v>
      </c>
      <c r="B14443" s="1">
        <v>5780170</v>
      </c>
      <c r="C14443" s="1" t="s">
        <v>19310</v>
      </c>
      <c r="D14443" s="1">
        <v>1957</v>
      </c>
    </row>
    <row r="14444" spans="1:4">
      <c r="A14444" s="1">
        <v>26360</v>
      </c>
      <c r="B14444" s="1">
        <v>6280050</v>
      </c>
      <c r="C14444" s="1" t="s">
        <v>19311</v>
      </c>
      <c r="D14444" s="1">
        <v>1957</v>
      </c>
    </row>
    <row r="14445" spans="1:4">
      <c r="A14445" s="1">
        <v>15551</v>
      </c>
      <c r="B14445" s="1">
        <v>6300120</v>
      </c>
      <c r="C14445" s="1" t="s">
        <v>19312</v>
      </c>
      <c r="D14445" s="1">
        <v>1957</v>
      </c>
    </row>
    <row r="14446" spans="1:4">
      <c r="A14446" s="1">
        <v>52160</v>
      </c>
      <c r="B14446" s="1">
        <v>6350290</v>
      </c>
      <c r="C14446" s="1" t="s">
        <v>19313</v>
      </c>
      <c r="D14446" s="1">
        <v>1957</v>
      </c>
    </row>
    <row r="14447" spans="1:4">
      <c r="A14447" s="1">
        <v>14635</v>
      </c>
      <c r="B14447" s="1">
        <v>6350650</v>
      </c>
      <c r="C14447" s="1" t="s">
        <v>19314</v>
      </c>
      <c r="D14447" s="1">
        <v>1957</v>
      </c>
    </row>
    <row r="14448" spans="1:4">
      <c r="A14448" s="1">
        <v>15296</v>
      </c>
      <c r="B14448" s="1">
        <v>6350670</v>
      </c>
      <c r="C14448" s="1" t="s">
        <v>19315</v>
      </c>
      <c r="D14448" s="1">
        <v>1957</v>
      </c>
    </row>
    <row r="14449" spans="1:4">
      <c r="A14449" s="1">
        <v>14659</v>
      </c>
      <c r="B14449" s="1">
        <v>6400340</v>
      </c>
      <c r="C14449" s="1" t="s">
        <v>19316</v>
      </c>
      <c r="D14449" s="1">
        <v>1957</v>
      </c>
    </row>
    <row r="14450" spans="1:4">
      <c r="A14450" s="1">
        <v>14669</v>
      </c>
      <c r="B14450" s="1">
        <v>6400370</v>
      </c>
      <c r="C14450" s="1" t="s">
        <v>19317</v>
      </c>
      <c r="D14450" s="1">
        <v>1957</v>
      </c>
    </row>
    <row r="14451" spans="1:4">
      <c r="A14451" s="1">
        <v>14667</v>
      </c>
      <c r="B14451" s="1">
        <v>6400390</v>
      </c>
      <c r="C14451" s="1" t="s">
        <v>19318</v>
      </c>
      <c r="D14451" s="1">
        <v>1957</v>
      </c>
    </row>
    <row r="14452" spans="1:4">
      <c r="A14452" s="1">
        <v>15501</v>
      </c>
      <c r="B14452" s="1">
        <v>6480080</v>
      </c>
      <c r="C14452" s="1" t="s">
        <v>19319</v>
      </c>
      <c r="D14452" s="1">
        <v>1957</v>
      </c>
    </row>
    <row r="14453" spans="1:4">
      <c r="A14453" s="1">
        <v>15721</v>
      </c>
      <c r="B14453" s="1">
        <v>6700080</v>
      </c>
      <c r="C14453" s="1" t="s">
        <v>19320</v>
      </c>
      <c r="D14453" s="1">
        <v>1957</v>
      </c>
    </row>
    <row r="14454" spans="1:4">
      <c r="A14454" s="1">
        <v>23940</v>
      </c>
      <c r="B14454" s="1">
        <v>6710040</v>
      </c>
      <c r="C14454" s="1" t="s">
        <v>19321</v>
      </c>
      <c r="D14454" s="1">
        <v>1957</v>
      </c>
    </row>
    <row r="14455" spans="1:4">
      <c r="A14455" s="1">
        <v>23937</v>
      </c>
      <c r="B14455" s="1">
        <v>6710060</v>
      </c>
      <c r="C14455" s="1" t="s">
        <v>19322</v>
      </c>
      <c r="D14455" s="1">
        <v>1957</v>
      </c>
    </row>
    <row r="14456" spans="1:4">
      <c r="A14456" s="1">
        <v>29192</v>
      </c>
      <c r="B14456" s="1">
        <v>6710090</v>
      </c>
      <c r="C14456" s="1" t="s">
        <v>19323</v>
      </c>
      <c r="D14456" s="1">
        <v>1957</v>
      </c>
    </row>
    <row r="14457" spans="1:4">
      <c r="A14457" s="1">
        <v>23939</v>
      </c>
      <c r="B14457" s="1">
        <v>6710390</v>
      </c>
      <c r="C14457" s="1" t="s">
        <v>19324</v>
      </c>
      <c r="D14457" s="1">
        <v>1957</v>
      </c>
    </row>
    <row r="14458" spans="1:4">
      <c r="A14458" s="1">
        <v>23938</v>
      </c>
      <c r="B14458" s="1">
        <v>6710450</v>
      </c>
      <c r="C14458" s="1" t="s">
        <v>19325</v>
      </c>
      <c r="D14458" s="1">
        <v>1957</v>
      </c>
    </row>
    <row r="14459" spans="1:4">
      <c r="A14459" s="1">
        <v>23935</v>
      </c>
      <c r="B14459" s="1">
        <v>6710470</v>
      </c>
      <c r="C14459" s="1" t="s">
        <v>19326</v>
      </c>
      <c r="D14459" s="1">
        <v>1957</v>
      </c>
    </row>
    <row r="14460" spans="1:4">
      <c r="A14460" s="1">
        <v>23936</v>
      </c>
      <c r="B14460" s="1">
        <v>6710490</v>
      </c>
      <c r="C14460" s="1" t="s">
        <v>19327</v>
      </c>
      <c r="D14460" s="1">
        <v>1957</v>
      </c>
    </row>
    <row r="14461" spans="1:4">
      <c r="A14461" s="1">
        <v>24227</v>
      </c>
      <c r="B14461" s="1">
        <v>6750040</v>
      </c>
      <c r="C14461" s="1" t="s">
        <v>19328</v>
      </c>
      <c r="D14461" s="1">
        <v>1957</v>
      </c>
    </row>
    <row r="14462" spans="1:4">
      <c r="A14462" s="1">
        <v>24072</v>
      </c>
      <c r="B14462" s="1">
        <v>6770160</v>
      </c>
      <c r="C14462" s="1" t="s">
        <v>19329</v>
      </c>
      <c r="D14462" s="1">
        <v>1957</v>
      </c>
    </row>
    <row r="14463" spans="1:4">
      <c r="A14463" s="1">
        <v>23908</v>
      </c>
      <c r="B14463" s="1">
        <v>6790310</v>
      </c>
      <c r="C14463" s="1" t="s">
        <v>19330</v>
      </c>
      <c r="D14463" s="1">
        <v>1957</v>
      </c>
    </row>
    <row r="14464" spans="1:4">
      <c r="A14464" s="1">
        <v>24101</v>
      </c>
      <c r="B14464" s="1">
        <v>6790350</v>
      </c>
      <c r="C14464" s="1" t="s">
        <v>19331</v>
      </c>
      <c r="D14464" s="1">
        <v>1957</v>
      </c>
    </row>
    <row r="14465" spans="1:4">
      <c r="A14465" s="1">
        <v>9785</v>
      </c>
      <c r="B14465" s="1">
        <v>6910050</v>
      </c>
      <c r="C14465" s="1" t="s">
        <v>19332</v>
      </c>
      <c r="D14465" s="1">
        <v>1957</v>
      </c>
    </row>
    <row r="14466" spans="1:4">
      <c r="A14466" s="1">
        <v>9786</v>
      </c>
      <c r="B14466" s="1">
        <v>6910070</v>
      </c>
      <c r="C14466" s="1" t="s">
        <v>19333</v>
      </c>
      <c r="D14466" s="1">
        <v>1957</v>
      </c>
    </row>
    <row r="14467" spans="1:4">
      <c r="A14467" s="1">
        <v>16288</v>
      </c>
      <c r="B14467" s="1">
        <v>7300360</v>
      </c>
      <c r="C14467" s="1" t="s">
        <v>19334</v>
      </c>
      <c r="D14467" s="1">
        <v>1957</v>
      </c>
    </row>
    <row r="14468" spans="1:4">
      <c r="A14468" s="1">
        <v>15457</v>
      </c>
      <c r="B14468" s="1">
        <v>7320040</v>
      </c>
      <c r="C14468" s="1" t="s">
        <v>19335</v>
      </c>
      <c r="D14468" s="1">
        <v>1957</v>
      </c>
    </row>
    <row r="14469" spans="1:4">
      <c r="A14469" s="1">
        <v>17986</v>
      </c>
      <c r="B14469" s="1">
        <v>7581210</v>
      </c>
      <c r="C14469" s="1" t="s">
        <v>19336</v>
      </c>
      <c r="D14469" s="1">
        <v>1957</v>
      </c>
    </row>
    <row r="14470" spans="1:4">
      <c r="A14470" s="1">
        <v>16627</v>
      </c>
      <c r="B14470" s="1">
        <v>7660090</v>
      </c>
      <c r="C14470" s="1" t="s">
        <v>19337</v>
      </c>
      <c r="D14470" s="1">
        <v>1957</v>
      </c>
    </row>
    <row r="14471" spans="1:4">
      <c r="A14471" s="1">
        <v>31680</v>
      </c>
      <c r="B14471" s="1">
        <v>7870260</v>
      </c>
      <c r="C14471" s="1" t="s">
        <v>19338</v>
      </c>
      <c r="D14471" s="1">
        <v>1957</v>
      </c>
    </row>
    <row r="14472" spans="1:4">
      <c r="A14472" s="1">
        <v>32449</v>
      </c>
      <c r="B14472" s="1">
        <v>8070450</v>
      </c>
      <c r="C14472" s="1" t="s">
        <v>19339</v>
      </c>
      <c r="D14472" s="1">
        <v>1957</v>
      </c>
    </row>
    <row r="14473" spans="1:4">
      <c r="A14473" s="1">
        <v>32450</v>
      </c>
      <c r="B14473" s="1">
        <v>8070470</v>
      </c>
      <c r="C14473" s="1" t="s">
        <v>19340</v>
      </c>
      <c r="D14473" s="1">
        <v>1957</v>
      </c>
    </row>
    <row r="14474" spans="1:4">
      <c r="A14474" s="1">
        <v>32452</v>
      </c>
      <c r="B14474" s="1">
        <v>8070510</v>
      </c>
      <c r="C14474" s="1" t="s">
        <v>19341</v>
      </c>
      <c r="D14474" s="1">
        <v>1957</v>
      </c>
    </row>
    <row r="14475" spans="1:4">
      <c r="A14475" s="1">
        <v>35621</v>
      </c>
      <c r="B14475" s="1">
        <v>8070790</v>
      </c>
      <c r="C14475" s="1" t="s">
        <v>19342</v>
      </c>
      <c r="D14475" s="1">
        <v>1957</v>
      </c>
    </row>
    <row r="14476" spans="1:4">
      <c r="A14476" s="1">
        <v>35734</v>
      </c>
      <c r="B14476" s="1">
        <v>8310230</v>
      </c>
      <c r="C14476" s="1" t="s">
        <v>19343</v>
      </c>
      <c r="D14476" s="1">
        <v>1957</v>
      </c>
    </row>
    <row r="14477" spans="1:4">
      <c r="A14477" s="1">
        <v>35790</v>
      </c>
      <c r="B14477" s="1">
        <v>8370040</v>
      </c>
      <c r="C14477" s="1" t="s">
        <v>19344</v>
      </c>
      <c r="D14477" s="1">
        <v>1957</v>
      </c>
    </row>
    <row r="14478" spans="1:4">
      <c r="A14478" s="1">
        <v>35786</v>
      </c>
      <c r="B14478" s="1">
        <v>8380120</v>
      </c>
      <c r="C14478" s="1" t="s">
        <v>19345</v>
      </c>
      <c r="D14478" s="1">
        <v>1957</v>
      </c>
    </row>
    <row r="14479" spans="1:4">
      <c r="A14479" s="1">
        <v>35622</v>
      </c>
      <c r="B14479" s="1">
        <v>8380740</v>
      </c>
      <c r="C14479" s="1" t="s">
        <v>19346</v>
      </c>
      <c r="D14479" s="1">
        <v>1957</v>
      </c>
    </row>
    <row r="14480" spans="1:4">
      <c r="A14480" s="1">
        <v>38813</v>
      </c>
      <c r="B14480" s="1">
        <v>8420920</v>
      </c>
      <c r="C14480" s="1" t="s">
        <v>19347</v>
      </c>
      <c r="D14480" s="1">
        <v>1957</v>
      </c>
    </row>
    <row r="14481" spans="1:4">
      <c r="A14481" s="1">
        <v>35350</v>
      </c>
      <c r="B14481" s="1">
        <v>8750170</v>
      </c>
      <c r="C14481" s="1" t="s">
        <v>19348</v>
      </c>
      <c r="D14481" s="1">
        <v>1957</v>
      </c>
    </row>
    <row r="14482" spans="1:4">
      <c r="A14482" s="1">
        <v>34881</v>
      </c>
      <c r="B14482" s="1">
        <v>8830430</v>
      </c>
      <c r="C14482" s="1" t="s">
        <v>19349</v>
      </c>
      <c r="D14482" s="1">
        <v>1957</v>
      </c>
    </row>
    <row r="14483" spans="1:4">
      <c r="A14483" s="1">
        <v>34485</v>
      </c>
      <c r="B14483" s="1">
        <v>8850150</v>
      </c>
      <c r="C14483" s="1" t="s">
        <v>19350</v>
      </c>
      <c r="D14483" s="1">
        <v>1957</v>
      </c>
    </row>
    <row r="14484" spans="1:4">
      <c r="A14484" s="1">
        <v>34865</v>
      </c>
      <c r="B14484" s="1">
        <v>8860250</v>
      </c>
      <c r="C14484" s="1" t="s">
        <v>19351</v>
      </c>
      <c r="D14484" s="1">
        <v>1957</v>
      </c>
    </row>
    <row r="14485" spans="1:4">
      <c r="A14485" s="1">
        <v>38852</v>
      </c>
      <c r="B14485" s="1">
        <v>8860290</v>
      </c>
      <c r="C14485" s="1" t="s">
        <v>19352</v>
      </c>
      <c r="D14485" s="1">
        <v>1957</v>
      </c>
    </row>
    <row r="14486" spans="1:4">
      <c r="A14486" s="1">
        <v>34872</v>
      </c>
      <c r="B14486" s="1">
        <v>8860360</v>
      </c>
      <c r="C14486" s="1" t="s">
        <v>19353</v>
      </c>
      <c r="D14486" s="1">
        <v>1957</v>
      </c>
    </row>
    <row r="14487" spans="1:4">
      <c r="A14487" s="1">
        <v>34482</v>
      </c>
      <c r="B14487" s="1">
        <v>8910290</v>
      </c>
      <c r="C14487" s="1" t="s">
        <v>19354</v>
      </c>
      <c r="D14487" s="1">
        <v>1957</v>
      </c>
    </row>
    <row r="14488" spans="1:4">
      <c r="A14488" s="1">
        <v>34736</v>
      </c>
      <c r="B14488" s="1">
        <v>8980200</v>
      </c>
      <c r="C14488" s="1" t="s">
        <v>19355</v>
      </c>
      <c r="D14488" s="1">
        <v>1957</v>
      </c>
    </row>
    <row r="14489" spans="1:4">
      <c r="A14489" s="1">
        <v>35497</v>
      </c>
      <c r="B14489" s="1">
        <v>9040160</v>
      </c>
      <c r="C14489" s="1" t="s">
        <v>19356</v>
      </c>
      <c r="D14489" s="1">
        <v>1957</v>
      </c>
    </row>
    <row r="14490" spans="1:4">
      <c r="A14490" s="1">
        <v>33276</v>
      </c>
      <c r="B14490" s="1">
        <v>9060030</v>
      </c>
      <c r="C14490" s="1" t="s">
        <v>19357</v>
      </c>
      <c r="D14490" s="1">
        <v>1957</v>
      </c>
    </row>
    <row r="14491" spans="1:4">
      <c r="A14491" s="1">
        <v>35803</v>
      </c>
      <c r="B14491" s="1">
        <v>9140760</v>
      </c>
      <c r="C14491" s="1" t="s">
        <v>19358</v>
      </c>
      <c r="D14491" s="1">
        <v>1957</v>
      </c>
    </row>
    <row r="14492" spans="1:4">
      <c r="A14492" s="1">
        <v>35889</v>
      </c>
      <c r="B14492" s="1">
        <v>9140800</v>
      </c>
      <c r="C14492" s="1" t="s">
        <v>19359</v>
      </c>
      <c r="D14492" s="1">
        <v>1957</v>
      </c>
    </row>
    <row r="14493" spans="1:4">
      <c r="A14493" s="1">
        <v>33418</v>
      </c>
      <c r="B14493" s="1">
        <v>9410410</v>
      </c>
      <c r="C14493" s="1" t="s">
        <v>19360</v>
      </c>
      <c r="D14493" s="1">
        <v>1957</v>
      </c>
    </row>
    <row r="14494" spans="1:4">
      <c r="A14494" s="1">
        <v>33065</v>
      </c>
      <c r="B14494" s="1">
        <v>9410490</v>
      </c>
      <c r="C14494" s="1" t="s">
        <v>19361</v>
      </c>
      <c r="D14494" s="1">
        <v>1957</v>
      </c>
    </row>
    <row r="14495" spans="1:4">
      <c r="A14495" s="1">
        <v>33066</v>
      </c>
      <c r="B14495" s="1">
        <v>9410510</v>
      </c>
      <c r="C14495" s="1" t="s">
        <v>19362</v>
      </c>
      <c r="D14495" s="1">
        <v>1957</v>
      </c>
    </row>
    <row r="14496" spans="1:4">
      <c r="A14496" s="1">
        <v>33075</v>
      </c>
      <c r="B14496" s="1">
        <v>9410530</v>
      </c>
      <c r="C14496" s="1" t="s">
        <v>19363</v>
      </c>
      <c r="D14496" s="1">
        <v>1957</v>
      </c>
    </row>
    <row r="14497" spans="1:4">
      <c r="A14497" s="1">
        <v>33086</v>
      </c>
      <c r="B14497" s="1">
        <v>9410570</v>
      </c>
      <c r="C14497" s="1" t="s">
        <v>19364</v>
      </c>
      <c r="D14497" s="1">
        <v>1957</v>
      </c>
    </row>
    <row r="14498" spans="1:4">
      <c r="A14498" s="1">
        <v>22271</v>
      </c>
      <c r="B14498" s="1">
        <v>9510120</v>
      </c>
      <c r="C14498" s="1" t="s">
        <v>19365</v>
      </c>
      <c r="D14498" s="1">
        <v>1957</v>
      </c>
    </row>
    <row r="14499" spans="1:4">
      <c r="A14499" s="1">
        <v>22277</v>
      </c>
      <c r="B14499" s="1">
        <v>9510140</v>
      </c>
      <c r="C14499" s="1" t="s">
        <v>19366</v>
      </c>
      <c r="D14499" s="1">
        <v>1957</v>
      </c>
    </row>
    <row r="14500" spans="1:4">
      <c r="A14500" s="1">
        <v>28085</v>
      </c>
      <c r="B14500" s="1">
        <v>9550290</v>
      </c>
      <c r="C14500" s="1" t="s">
        <v>19367</v>
      </c>
      <c r="D14500" s="1">
        <v>1957</v>
      </c>
    </row>
    <row r="14501" spans="1:4">
      <c r="A14501" s="1">
        <v>28187</v>
      </c>
      <c r="B14501" s="1">
        <v>9650210</v>
      </c>
      <c r="C14501" s="1" t="s">
        <v>19368</v>
      </c>
      <c r="D14501" s="1">
        <v>1957</v>
      </c>
    </row>
    <row r="14502" spans="1:4">
      <c r="A14502" s="1">
        <v>33448</v>
      </c>
      <c r="B14502" s="1">
        <v>9850190</v>
      </c>
      <c r="C14502" s="1" t="s">
        <v>19369</v>
      </c>
      <c r="D14502" s="1">
        <v>1957</v>
      </c>
    </row>
    <row r="14503" spans="1:4">
      <c r="A14503" s="1">
        <v>37170</v>
      </c>
      <c r="B14503" s="1">
        <v>9850360</v>
      </c>
      <c r="C14503" s="1" t="s">
        <v>19370</v>
      </c>
      <c r="D14503" s="1">
        <v>1957</v>
      </c>
    </row>
    <row r="14504" spans="1:4">
      <c r="A14504" s="1">
        <v>33255</v>
      </c>
      <c r="B14504" s="1">
        <v>9850420</v>
      </c>
      <c r="C14504" s="1" t="s">
        <v>19371</v>
      </c>
      <c r="D14504" s="1">
        <v>1957</v>
      </c>
    </row>
    <row r="14505" spans="1:4">
      <c r="A14505" s="1">
        <v>33453</v>
      </c>
      <c r="B14505" s="1">
        <v>9850500</v>
      </c>
      <c r="C14505" s="1" t="s">
        <v>19372</v>
      </c>
      <c r="D14505" s="1">
        <v>1957</v>
      </c>
    </row>
    <row r="14506" spans="1:4">
      <c r="A14506" s="1">
        <v>33184</v>
      </c>
      <c r="B14506" s="1">
        <v>9850520</v>
      </c>
      <c r="C14506" s="1" t="s">
        <v>19373</v>
      </c>
      <c r="D14506" s="1">
        <v>1957</v>
      </c>
    </row>
    <row r="14507" spans="1:4">
      <c r="A14507" s="1">
        <v>32555</v>
      </c>
      <c r="B14507" s="1">
        <v>9850560</v>
      </c>
      <c r="C14507" s="1" t="s">
        <v>19374</v>
      </c>
      <c r="D14507" s="1">
        <v>1957</v>
      </c>
    </row>
    <row r="14508" spans="1:4">
      <c r="A14508" s="1">
        <v>33279</v>
      </c>
      <c r="B14508" s="1">
        <v>9880050</v>
      </c>
      <c r="C14508" s="1" t="s">
        <v>19375</v>
      </c>
      <c r="D14508" s="1">
        <v>1957</v>
      </c>
    </row>
    <row r="14509" spans="1:4">
      <c r="A14509" s="1">
        <v>33365</v>
      </c>
      <c r="B14509" s="1">
        <v>9880070</v>
      </c>
      <c r="C14509" s="1" t="s">
        <v>19376</v>
      </c>
      <c r="D14509" s="1">
        <v>1957</v>
      </c>
    </row>
    <row r="14510" spans="1:4">
      <c r="A14510" s="1">
        <v>33445</v>
      </c>
      <c r="B14510" s="1">
        <v>9880190</v>
      </c>
      <c r="C14510" s="1" t="s">
        <v>19377</v>
      </c>
      <c r="D14510" s="1">
        <v>1957</v>
      </c>
    </row>
    <row r="14511" spans="1:4">
      <c r="A14511" s="1">
        <v>33424</v>
      </c>
      <c r="B14511" s="1">
        <v>9880250</v>
      </c>
      <c r="C14511" s="1" t="s">
        <v>19378</v>
      </c>
      <c r="D14511" s="1">
        <v>1957</v>
      </c>
    </row>
    <row r="14512" spans="1:4">
      <c r="A14512" s="1">
        <v>37198</v>
      </c>
      <c r="B14512" s="1">
        <v>9900040</v>
      </c>
      <c r="C14512" s="1" t="s">
        <v>19379</v>
      </c>
      <c r="D14512" s="1">
        <v>1957</v>
      </c>
    </row>
    <row r="14513" spans="1:4">
      <c r="A14513" s="1">
        <v>33174</v>
      </c>
      <c r="B14513" s="1">
        <v>9900140</v>
      </c>
      <c r="C14513" s="1" t="s">
        <v>19380</v>
      </c>
      <c r="D14513" s="1">
        <v>1957</v>
      </c>
    </row>
    <row r="14514" spans="1:4">
      <c r="A14514" s="1">
        <v>33192</v>
      </c>
      <c r="B14514" s="1">
        <v>9910080</v>
      </c>
      <c r="C14514" s="1" t="s">
        <v>19381</v>
      </c>
      <c r="D14514" s="1">
        <v>1957</v>
      </c>
    </row>
    <row r="14515" spans="1:4">
      <c r="A14515" s="1">
        <v>33074</v>
      </c>
      <c r="B14515" s="1">
        <v>9910100</v>
      </c>
      <c r="C14515" s="1" t="s">
        <v>19382</v>
      </c>
      <c r="D14515" s="1">
        <v>1957</v>
      </c>
    </row>
    <row r="14516" spans="1:4">
      <c r="A14516" s="1">
        <v>14565</v>
      </c>
      <c r="B14516" s="1">
        <v>10060230</v>
      </c>
      <c r="C14516" s="1" t="s">
        <v>19383</v>
      </c>
      <c r="D14516" s="1">
        <v>1957</v>
      </c>
    </row>
    <row r="14517" spans="1:4">
      <c r="A14517" s="1">
        <v>14613</v>
      </c>
      <c r="B14517" s="1">
        <v>10060250</v>
      </c>
      <c r="C14517" s="1" t="s">
        <v>19384</v>
      </c>
      <c r="D14517" s="1">
        <v>1957</v>
      </c>
    </row>
    <row r="14518" spans="1:4">
      <c r="A14518" s="1">
        <v>14671</v>
      </c>
      <c r="B14518" s="1">
        <v>10060270</v>
      </c>
      <c r="C14518" s="1" t="s">
        <v>19385</v>
      </c>
      <c r="D14518" s="1">
        <v>1957</v>
      </c>
    </row>
    <row r="14519" spans="1:4">
      <c r="A14519" s="1">
        <v>14672</v>
      </c>
      <c r="B14519" s="1">
        <v>10060290</v>
      </c>
      <c r="C14519" s="1" t="s">
        <v>19386</v>
      </c>
      <c r="D14519" s="1">
        <v>1957</v>
      </c>
    </row>
    <row r="14520" spans="1:4">
      <c r="A14520" s="1">
        <v>18438</v>
      </c>
      <c r="B14520" s="1">
        <v>10100050</v>
      </c>
      <c r="C14520" s="1" t="s">
        <v>19387</v>
      </c>
      <c r="D14520" s="1">
        <v>1957</v>
      </c>
    </row>
    <row r="14521" spans="1:4">
      <c r="A14521" s="1">
        <v>17120</v>
      </c>
      <c r="B14521" s="1">
        <v>10110040</v>
      </c>
      <c r="C14521" s="1" t="s">
        <v>19388</v>
      </c>
      <c r="D14521" s="1">
        <v>1957</v>
      </c>
    </row>
    <row r="14522" spans="1:4">
      <c r="A14522" s="1">
        <v>14660</v>
      </c>
      <c r="B14522" s="1">
        <v>10210190</v>
      </c>
      <c r="C14522" s="1" t="s">
        <v>19389</v>
      </c>
      <c r="D14522" s="1">
        <v>1957</v>
      </c>
    </row>
    <row r="14523" spans="1:4">
      <c r="A14523" s="1">
        <v>14611</v>
      </c>
      <c r="B14523" s="1">
        <v>10210240</v>
      </c>
      <c r="C14523" s="1" t="s">
        <v>19390</v>
      </c>
      <c r="D14523" s="1">
        <v>1957</v>
      </c>
    </row>
    <row r="14524" spans="1:4">
      <c r="A14524" s="1">
        <v>52474</v>
      </c>
      <c r="B14524" s="1">
        <v>10210260</v>
      </c>
      <c r="C14524" s="1" t="s">
        <v>19391</v>
      </c>
      <c r="D14524" s="1">
        <v>1957</v>
      </c>
    </row>
    <row r="14525" spans="1:4">
      <c r="A14525" s="1">
        <v>52476</v>
      </c>
      <c r="B14525" s="1">
        <v>10210280</v>
      </c>
      <c r="C14525" s="1" t="s">
        <v>19392</v>
      </c>
      <c r="D14525" s="1">
        <v>1957</v>
      </c>
    </row>
    <row r="14526" spans="1:4">
      <c r="A14526" s="1">
        <v>52480</v>
      </c>
      <c r="B14526" s="1">
        <v>10760110</v>
      </c>
      <c r="C14526" s="1" t="s">
        <v>19393</v>
      </c>
      <c r="D14526" s="1">
        <v>1957</v>
      </c>
    </row>
    <row r="14527" spans="1:4">
      <c r="A14527" s="1">
        <v>14664</v>
      </c>
      <c r="B14527" s="1">
        <v>10760130</v>
      </c>
      <c r="C14527" s="1" t="s">
        <v>19394</v>
      </c>
      <c r="D14527" s="1">
        <v>1957</v>
      </c>
    </row>
    <row r="14528" spans="1:4">
      <c r="A14528" s="1">
        <v>4432</v>
      </c>
      <c r="B14528" s="1">
        <v>10830070</v>
      </c>
      <c r="C14528" s="1" t="s">
        <v>19395</v>
      </c>
      <c r="D14528" s="1">
        <v>1957</v>
      </c>
    </row>
    <row r="14529" spans="1:4">
      <c r="A14529" s="1">
        <v>30397</v>
      </c>
      <c r="B14529" s="1">
        <v>10930120</v>
      </c>
      <c r="C14529" s="1" t="s">
        <v>19396</v>
      </c>
      <c r="D14529" s="1">
        <v>1957</v>
      </c>
    </row>
    <row r="14530" spans="1:4">
      <c r="A14530" s="1">
        <v>30395</v>
      </c>
      <c r="B14530" s="1">
        <v>10930140</v>
      </c>
      <c r="C14530" s="1" t="s">
        <v>19397</v>
      </c>
      <c r="D14530" s="1">
        <v>1957</v>
      </c>
    </row>
    <row r="14531" spans="1:4">
      <c r="A14531" s="1">
        <v>30399</v>
      </c>
      <c r="B14531" s="1">
        <v>10930190</v>
      </c>
      <c r="C14531" s="1" t="s">
        <v>19398</v>
      </c>
      <c r="D14531" s="1">
        <v>1957</v>
      </c>
    </row>
    <row r="14532" spans="1:4">
      <c r="A14532" s="1">
        <v>27450</v>
      </c>
      <c r="B14532" s="1">
        <v>11170020</v>
      </c>
      <c r="C14532" s="1" t="s">
        <v>19399</v>
      </c>
      <c r="D14532" s="1">
        <v>1957</v>
      </c>
    </row>
    <row r="14533" spans="1:4">
      <c r="A14533" s="1">
        <v>20642</v>
      </c>
      <c r="B14533" s="1">
        <v>11200030</v>
      </c>
      <c r="C14533" s="1" t="s">
        <v>19400</v>
      </c>
      <c r="D14533" s="1">
        <v>1957</v>
      </c>
    </row>
    <row r="14534" spans="1:4">
      <c r="A14534" s="1">
        <v>14591</v>
      </c>
      <c r="B14534" s="1">
        <v>11240011</v>
      </c>
      <c r="C14534" s="1" t="s">
        <v>19401</v>
      </c>
      <c r="D14534" s="1">
        <v>1957</v>
      </c>
    </row>
    <row r="14535" spans="1:4">
      <c r="A14535" s="1">
        <v>52479</v>
      </c>
      <c r="B14535" s="1">
        <v>11240030</v>
      </c>
      <c r="C14535" s="1" t="s">
        <v>19402</v>
      </c>
      <c r="D14535" s="1">
        <v>1957</v>
      </c>
    </row>
    <row r="14536" spans="1:4">
      <c r="A14536" s="1">
        <v>52484</v>
      </c>
      <c r="B14536" s="1">
        <v>11240050</v>
      </c>
      <c r="C14536" s="1" t="s">
        <v>19403</v>
      </c>
      <c r="D14536" s="1">
        <v>1957</v>
      </c>
    </row>
    <row r="14537" spans="1:4">
      <c r="A14537" s="1">
        <v>52485</v>
      </c>
      <c r="B14537" s="1">
        <v>11250030</v>
      </c>
      <c r="C14537" s="1" t="s">
        <v>19404</v>
      </c>
      <c r="D14537" s="1">
        <v>1957</v>
      </c>
    </row>
    <row r="14538" spans="1:4">
      <c r="A14538" s="1">
        <v>23479</v>
      </c>
      <c r="B14538" s="1">
        <v>11610100</v>
      </c>
      <c r="C14538" s="1" t="s">
        <v>19405</v>
      </c>
      <c r="D14538" s="1">
        <v>1957</v>
      </c>
    </row>
    <row r="14539" spans="1:4">
      <c r="A14539" s="1">
        <v>27688</v>
      </c>
      <c r="B14539" s="1">
        <v>11900100</v>
      </c>
      <c r="C14539" s="1" t="s">
        <v>19406</v>
      </c>
      <c r="D14539" s="1">
        <v>1957</v>
      </c>
    </row>
    <row r="14540" spans="1:4">
      <c r="A14540" s="1">
        <v>30296</v>
      </c>
      <c r="B14540" s="1">
        <v>11900230</v>
      </c>
      <c r="C14540" s="1" t="s">
        <v>19407</v>
      </c>
      <c r="D14540" s="1">
        <v>1957</v>
      </c>
    </row>
    <row r="14541" spans="1:4">
      <c r="A14541" s="1">
        <v>33189</v>
      </c>
      <c r="B14541" s="1">
        <v>20110040</v>
      </c>
      <c r="C14541" s="1" t="s">
        <v>19408</v>
      </c>
      <c r="D14541" s="1">
        <v>1957</v>
      </c>
    </row>
    <row r="14542" spans="1:4">
      <c r="A14542" s="1">
        <v>33185</v>
      </c>
      <c r="B14542" s="1">
        <v>20110060</v>
      </c>
      <c r="C14542" s="1" t="s">
        <v>19409</v>
      </c>
      <c r="D14542" s="1">
        <v>1957</v>
      </c>
    </row>
    <row r="14543" spans="1:4">
      <c r="A14543" s="1">
        <v>32541</v>
      </c>
      <c r="B14543" s="1">
        <v>20110080</v>
      </c>
      <c r="C14543" s="1" t="s">
        <v>19410</v>
      </c>
      <c r="D14543" s="1">
        <v>1957</v>
      </c>
    </row>
    <row r="14544" spans="1:4">
      <c r="A14544" s="1">
        <v>50839</v>
      </c>
      <c r="B14544" s="1">
        <v>30011240</v>
      </c>
      <c r="C14544" s="1" t="s">
        <v>19411</v>
      </c>
      <c r="D14544" s="1">
        <v>1957</v>
      </c>
    </row>
    <row r="14545" spans="1:4">
      <c r="A14545" s="1">
        <v>41489</v>
      </c>
      <c r="B14545" s="1">
        <v>31870300</v>
      </c>
      <c r="C14545" s="1" t="s">
        <v>19412</v>
      </c>
      <c r="D14545" s="1">
        <v>1957</v>
      </c>
    </row>
    <row r="14546" spans="1:4">
      <c r="A14546" s="1">
        <v>50336</v>
      </c>
      <c r="B14546" s="1">
        <v>32310280</v>
      </c>
      <c r="C14546" s="1" t="s">
        <v>19413</v>
      </c>
      <c r="D14546" s="1">
        <v>1957</v>
      </c>
    </row>
    <row r="14547" spans="1:4">
      <c r="A14547" s="1">
        <v>50035</v>
      </c>
      <c r="B14547" s="1">
        <v>32330060</v>
      </c>
      <c r="C14547" s="1" t="s">
        <v>19414</v>
      </c>
      <c r="D14547" s="1">
        <v>1957</v>
      </c>
    </row>
    <row r="14548" spans="1:4">
      <c r="A14548" s="1">
        <v>12275</v>
      </c>
      <c r="B14548" s="1">
        <v>33110490</v>
      </c>
      <c r="C14548" s="1" t="s">
        <v>19415</v>
      </c>
      <c r="D14548" s="1">
        <v>1957</v>
      </c>
    </row>
    <row r="14549" spans="1:4">
      <c r="A14549" s="1">
        <v>8367</v>
      </c>
      <c r="B14549" s="1">
        <v>33670130</v>
      </c>
      <c r="C14549" s="1" t="s">
        <v>19416</v>
      </c>
      <c r="D14549" s="1">
        <v>1957</v>
      </c>
    </row>
    <row r="14550" spans="1:4">
      <c r="A14550" s="1">
        <v>1991</v>
      </c>
      <c r="B14550" s="1">
        <v>35070100</v>
      </c>
      <c r="C14550" s="1" t="s">
        <v>19417</v>
      </c>
      <c r="D14550" s="1">
        <v>1957</v>
      </c>
    </row>
    <row r="14551" spans="1:4">
      <c r="A14551" s="1">
        <v>5678</v>
      </c>
      <c r="B14551" s="1">
        <v>35260270</v>
      </c>
      <c r="C14551" s="1" t="s">
        <v>19418</v>
      </c>
      <c r="D14551" s="1">
        <v>1957</v>
      </c>
    </row>
    <row r="14552" spans="1:4">
      <c r="A14552" s="1">
        <v>12397</v>
      </c>
      <c r="B14552" s="1">
        <v>35380150</v>
      </c>
      <c r="C14552" s="1" t="s">
        <v>19419</v>
      </c>
      <c r="D14552" s="1">
        <v>1957</v>
      </c>
    </row>
    <row r="14553" spans="1:4">
      <c r="A14553" s="1">
        <v>7782</v>
      </c>
      <c r="B14553" s="1">
        <v>35510260</v>
      </c>
      <c r="C14553" s="1" t="s">
        <v>19420</v>
      </c>
      <c r="D14553" s="1">
        <v>1957</v>
      </c>
    </row>
    <row r="14554" spans="1:4">
      <c r="A14554" s="1">
        <v>20234</v>
      </c>
      <c r="B14554" s="1">
        <v>35950300</v>
      </c>
      <c r="C14554" s="1" t="s">
        <v>19421</v>
      </c>
      <c r="D14554" s="1">
        <v>1957</v>
      </c>
    </row>
    <row r="14555" spans="1:4">
      <c r="A14555" s="1">
        <v>12654</v>
      </c>
      <c r="B14555" s="1">
        <v>36720200</v>
      </c>
      <c r="C14555" s="1" t="s">
        <v>19422</v>
      </c>
      <c r="D14555" s="1">
        <v>1957</v>
      </c>
    </row>
    <row r="14556" spans="1:4">
      <c r="A14556" s="1">
        <v>41844</v>
      </c>
      <c r="B14556" s="1">
        <v>36730410</v>
      </c>
      <c r="C14556" s="1" t="s">
        <v>19423</v>
      </c>
      <c r="D14556" s="1">
        <v>1957</v>
      </c>
    </row>
    <row r="14557" spans="1:4">
      <c r="A14557" s="1">
        <v>13094</v>
      </c>
      <c r="B14557" s="1">
        <v>36740230</v>
      </c>
      <c r="C14557" s="1" t="s">
        <v>19424</v>
      </c>
      <c r="D14557" s="1">
        <v>1957</v>
      </c>
    </row>
    <row r="14558" spans="1:4">
      <c r="A14558" s="1">
        <v>12700</v>
      </c>
      <c r="B14558" s="1">
        <v>36750020</v>
      </c>
      <c r="C14558" s="1" t="s">
        <v>19425</v>
      </c>
      <c r="D14558" s="1">
        <v>1957</v>
      </c>
    </row>
    <row r="14559" spans="1:4">
      <c r="A14559" s="1">
        <v>11184</v>
      </c>
      <c r="B14559" s="1">
        <v>36750030</v>
      </c>
      <c r="C14559" s="1" t="s">
        <v>19426</v>
      </c>
      <c r="D14559" s="1">
        <v>1957</v>
      </c>
    </row>
    <row r="14560" spans="1:4">
      <c r="A14560" s="1">
        <v>11268</v>
      </c>
      <c r="B14560" s="1">
        <v>36750290</v>
      </c>
      <c r="C14560" s="1" t="s">
        <v>19427</v>
      </c>
      <c r="D14560" s="1">
        <v>1957</v>
      </c>
    </row>
    <row r="14561" spans="1:4">
      <c r="A14561" s="1">
        <v>12671</v>
      </c>
      <c r="B14561" s="1">
        <v>36830250</v>
      </c>
      <c r="C14561" s="1" t="s">
        <v>19428</v>
      </c>
      <c r="D14561" s="1">
        <v>1957</v>
      </c>
    </row>
    <row r="14562" spans="1:4">
      <c r="A14562" s="1">
        <v>11253</v>
      </c>
      <c r="B14562" s="1">
        <v>36830260</v>
      </c>
      <c r="C14562" s="1" t="s">
        <v>19429</v>
      </c>
      <c r="D14562" s="1">
        <v>1957</v>
      </c>
    </row>
    <row r="14563" spans="1:4">
      <c r="A14563" s="1">
        <v>12691</v>
      </c>
      <c r="B14563" s="1">
        <v>36830280</v>
      </c>
      <c r="C14563" s="1" t="s">
        <v>19430</v>
      </c>
      <c r="D14563" s="1">
        <v>1957</v>
      </c>
    </row>
    <row r="14564" spans="1:4">
      <c r="A14564" s="1">
        <v>12562</v>
      </c>
      <c r="B14564" s="1">
        <v>36850220</v>
      </c>
      <c r="C14564" s="1" t="s">
        <v>19431</v>
      </c>
      <c r="D14564" s="1">
        <v>1957</v>
      </c>
    </row>
    <row r="14565" spans="1:4">
      <c r="A14565" s="1">
        <v>12664</v>
      </c>
      <c r="B14565" s="1">
        <v>36850290</v>
      </c>
      <c r="C14565" s="1" t="s">
        <v>19432</v>
      </c>
      <c r="D14565" s="1">
        <v>1957</v>
      </c>
    </row>
    <row r="14566" spans="1:4">
      <c r="A14566" s="1">
        <v>11262</v>
      </c>
      <c r="B14566" s="1">
        <v>36860130</v>
      </c>
      <c r="C14566" s="1" t="s">
        <v>19433</v>
      </c>
      <c r="D14566" s="1">
        <v>1957</v>
      </c>
    </row>
    <row r="14567" spans="1:4">
      <c r="A14567" s="1">
        <v>11260</v>
      </c>
      <c r="B14567" s="1">
        <v>36860150</v>
      </c>
      <c r="C14567" s="1" t="s">
        <v>19434</v>
      </c>
      <c r="D14567" s="1">
        <v>1957</v>
      </c>
    </row>
    <row r="14568" spans="1:4">
      <c r="A14568" s="1">
        <v>12659</v>
      </c>
      <c r="B14568" s="1">
        <v>36860190</v>
      </c>
      <c r="C14568" s="1" t="s">
        <v>19435</v>
      </c>
      <c r="D14568" s="1">
        <v>1957</v>
      </c>
    </row>
    <row r="14569" spans="1:4">
      <c r="A14569" s="1">
        <v>11205</v>
      </c>
      <c r="B14569" s="1">
        <v>36860200</v>
      </c>
      <c r="C14569" s="1" t="s">
        <v>19436</v>
      </c>
      <c r="D14569" s="1">
        <v>1957</v>
      </c>
    </row>
    <row r="14570" spans="1:4">
      <c r="A14570" s="1">
        <v>5442</v>
      </c>
      <c r="B14570" s="1">
        <v>36870260</v>
      </c>
      <c r="C14570" s="1" t="s">
        <v>19437</v>
      </c>
      <c r="D14570" s="1">
        <v>1957</v>
      </c>
    </row>
    <row r="14571" spans="1:4">
      <c r="A14571" s="1">
        <v>1459</v>
      </c>
      <c r="B14571" s="1">
        <v>36870430</v>
      </c>
      <c r="C14571" s="1" t="s">
        <v>19438</v>
      </c>
      <c r="D14571" s="1">
        <v>1957</v>
      </c>
    </row>
    <row r="14572" spans="1:4">
      <c r="A14572" s="1">
        <v>1659</v>
      </c>
      <c r="B14572" s="1">
        <v>36910220</v>
      </c>
      <c r="C14572" s="1" t="s">
        <v>19439</v>
      </c>
      <c r="D14572" s="1">
        <v>1957</v>
      </c>
    </row>
    <row r="14573" spans="1:4">
      <c r="A14573" s="1">
        <v>5052</v>
      </c>
      <c r="B14573" s="1">
        <v>36910230</v>
      </c>
      <c r="C14573" s="1" t="s">
        <v>19440</v>
      </c>
      <c r="D14573" s="1">
        <v>1957</v>
      </c>
    </row>
    <row r="14574" spans="1:4">
      <c r="A14574" s="1">
        <v>1596</v>
      </c>
      <c r="B14574" s="1">
        <v>36920100</v>
      </c>
      <c r="C14574" s="1" t="s">
        <v>19441</v>
      </c>
      <c r="D14574" s="1">
        <v>1957</v>
      </c>
    </row>
    <row r="14575" spans="1:4">
      <c r="A14575" s="1">
        <v>5124</v>
      </c>
      <c r="B14575" s="1">
        <v>36920200</v>
      </c>
      <c r="C14575" s="1" t="s">
        <v>19442</v>
      </c>
      <c r="D14575" s="1">
        <v>1957</v>
      </c>
    </row>
    <row r="14576" spans="1:4">
      <c r="A14576" s="1">
        <v>5053</v>
      </c>
      <c r="B14576" s="1">
        <v>36920300</v>
      </c>
      <c r="C14576" s="1" t="s">
        <v>19443</v>
      </c>
      <c r="D14576" s="1">
        <v>1957</v>
      </c>
    </row>
    <row r="14577" spans="1:4">
      <c r="A14577" s="1">
        <v>1567</v>
      </c>
      <c r="B14577" s="1">
        <v>37010110</v>
      </c>
      <c r="C14577" s="1" t="s">
        <v>19444</v>
      </c>
      <c r="D14577" s="1">
        <v>1957</v>
      </c>
    </row>
    <row r="14578" spans="1:4">
      <c r="A14578" s="1">
        <v>2213</v>
      </c>
      <c r="B14578" s="1">
        <v>37200120</v>
      </c>
      <c r="C14578" s="1" t="s">
        <v>19445</v>
      </c>
      <c r="D14578" s="1">
        <v>1957</v>
      </c>
    </row>
    <row r="14579" spans="1:4">
      <c r="A14579" s="1">
        <v>9481</v>
      </c>
      <c r="B14579" s="1">
        <v>38290041</v>
      </c>
      <c r="C14579" s="1" t="s">
        <v>19446</v>
      </c>
      <c r="D14579" s="1">
        <v>1957</v>
      </c>
    </row>
    <row r="14580" spans="1:4">
      <c r="A14580" s="1">
        <v>353</v>
      </c>
      <c r="B14580" s="1">
        <v>40010290</v>
      </c>
      <c r="C14580" s="1" t="s">
        <v>19447</v>
      </c>
      <c r="D14580" s="1">
        <v>1957</v>
      </c>
    </row>
    <row r="14581" spans="1:4">
      <c r="A14581" s="1">
        <v>3723</v>
      </c>
      <c r="B14581" s="1">
        <v>40010660</v>
      </c>
      <c r="C14581" s="1" t="s">
        <v>19448</v>
      </c>
      <c r="D14581" s="1">
        <v>1957</v>
      </c>
    </row>
    <row r="14582" spans="1:4">
      <c r="A14582" s="1">
        <v>4172</v>
      </c>
      <c r="B14582" s="1">
        <v>40040080</v>
      </c>
      <c r="C14582" s="1" t="s">
        <v>19449</v>
      </c>
      <c r="D14582" s="1">
        <v>1957</v>
      </c>
    </row>
    <row r="14583" spans="1:4">
      <c r="A14583" s="1">
        <v>3673</v>
      </c>
      <c r="B14583" s="1">
        <v>40090030</v>
      </c>
      <c r="C14583" s="1" t="s">
        <v>19450</v>
      </c>
      <c r="D14583" s="1">
        <v>1957</v>
      </c>
    </row>
    <row r="14584" spans="1:4">
      <c r="A14584" s="1">
        <v>1088</v>
      </c>
      <c r="B14584" s="1">
        <v>40130260</v>
      </c>
      <c r="C14584" s="1" t="s">
        <v>19451</v>
      </c>
      <c r="D14584" s="1">
        <v>1957</v>
      </c>
    </row>
    <row r="14585" spans="1:4">
      <c r="A14585" s="1">
        <v>3611</v>
      </c>
      <c r="B14585" s="1">
        <v>40130270</v>
      </c>
      <c r="C14585" s="1" t="s">
        <v>19452</v>
      </c>
      <c r="D14585" s="1">
        <v>1957</v>
      </c>
    </row>
    <row r="14586" spans="1:4">
      <c r="A14586" s="1">
        <v>3691</v>
      </c>
      <c r="B14586" s="1">
        <v>40140240</v>
      </c>
      <c r="C14586" s="1" t="s">
        <v>19453</v>
      </c>
      <c r="D14586" s="1">
        <v>1957</v>
      </c>
    </row>
    <row r="14587" spans="1:4">
      <c r="A14587" s="1">
        <v>1101</v>
      </c>
      <c r="B14587" s="1">
        <v>40160270</v>
      </c>
      <c r="C14587" s="1" t="s">
        <v>19454</v>
      </c>
      <c r="D14587" s="1">
        <v>1957</v>
      </c>
    </row>
    <row r="14588" spans="1:4">
      <c r="A14588" s="1">
        <v>3669</v>
      </c>
      <c r="B14588" s="1">
        <v>40170300</v>
      </c>
      <c r="C14588" s="1" t="s">
        <v>19455</v>
      </c>
      <c r="D14588" s="1">
        <v>1957</v>
      </c>
    </row>
    <row r="14589" spans="1:4">
      <c r="A14589" s="1">
        <v>1221</v>
      </c>
      <c r="B14589" s="1">
        <v>40170320</v>
      </c>
      <c r="C14589" s="1" t="s">
        <v>19456</v>
      </c>
      <c r="D14589" s="1">
        <v>1957</v>
      </c>
    </row>
    <row r="14590" spans="1:4">
      <c r="A14590" s="1">
        <v>4050</v>
      </c>
      <c r="B14590" s="1">
        <v>40170540</v>
      </c>
      <c r="C14590" s="1" t="s">
        <v>19457</v>
      </c>
      <c r="D14590" s="1">
        <v>1957</v>
      </c>
    </row>
    <row r="14591" spans="1:4">
      <c r="A14591" s="1">
        <v>4316</v>
      </c>
      <c r="B14591" s="1">
        <v>40170940</v>
      </c>
      <c r="C14591" s="1" t="s">
        <v>19458</v>
      </c>
      <c r="D14591" s="1">
        <v>1957</v>
      </c>
    </row>
    <row r="14592" spans="1:4">
      <c r="A14592" s="1">
        <v>4020</v>
      </c>
      <c r="B14592" s="1">
        <v>40190040</v>
      </c>
      <c r="C14592" s="1" t="s">
        <v>19459</v>
      </c>
      <c r="D14592" s="1">
        <v>1957</v>
      </c>
    </row>
    <row r="14593" spans="1:4">
      <c r="A14593" s="1">
        <v>1215</v>
      </c>
      <c r="B14593" s="1">
        <v>40190070</v>
      </c>
      <c r="C14593" s="1" t="s">
        <v>19460</v>
      </c>
      <c r="D14593" s="1">
        <v>1957</v>
      </c>
    </row>
    <row r="14594" spans="1:4">
      <c r="A14594" s="1">
        <v>629</v>
      </c>
      <c r="B14594" s="1">
        <v>40190160</v>
      </c>
      <c r="C14594" s="1" t="s">
        <v>19461</v>
      </c>
      <c r="D14594" s="1">
        <v>1957</v>
      </c>
    </row>
    <row r="14595" spans="1:4">
      <c r="A14595" s="1">
        <v>3915</v>
      </c>
      <c r="B14595" s="1">
        <v>40190180</v>
      </c>
      <c r="C14595" s="1" t="s">
        <v>19462</v>
      </c>
      <c r="D14595" s="1">
        <v>1957</v>
      </c>
    </row>
    <row r="14596" spans="1:4">
      <c r="A14596" s="1">
        <v>780</v>
      </c>
      <c r="B14596" s="1">
        <v>40200220</v>
      </c>
      <c r="C14596" s="1" t="s">
        <v>19463</v>
      </c>
      <c r="D14596" s="1">
        <v>1957</v>
      </c>
    </row>
    <row r="14597" spans="1:4">
      <c r="A14597" s="1">
        <v>1217</v>
      </c>
      <c r="B14597" s="1">
        <v>40210070</v>
      </c>
      <c r="C14597" s="1" t="s">
        <v>19464</v>
      </c>
      <c r="D14597" s="1">
        <v>1957</v>
      </c>
    </row>
    <row r="14598" spans="1:4">
      <c r="A14598" s="1">
        <v>1188</v>
      </c>
      <c r="B14598" s="1">
        <v>40230280</v>
      </c>
      <c r="C14598" s="1" t="s">
        <v>19465</v>
      </c>
      <c r="D14598" s="1">
        <v>1957</v>
      </c>
    </row>
    <row r="14599" spans="1:4">
      <c r="A14599" s="1">
        <v>4105</v>
      </c>
      <c r="B14599" s="1">
        <v>40340140</v>
      </c>
      <c r="C14599" s="1" t="s">
        <v>19466</v>
      </c>
      <c r="D14599" s="1">
        <v>1957</v>
      </c>
    </row>
    <row r="14600" spans="1:4">
      <c r="A14600" s="1">
        <v>4101</v>
      </c>
      <c r="B14600" s="1">
        <v>40440030</v>
      </c>
      <c r="C14600" s="1" t="s">
        <v>19467</v>
      </c>
      <c r="D14600" s="1">
        <v>1957</v>
      </c>
    </row>
    <row r="14601" spans="1:4">
      <c r="A14601" s="1">
        <v>67324</v>
      </c>
      <c r="B14601" s="1" t="e">
        <v>#N/A</v>
      </c>
      <c r="C14601" s="1" t="e">
        <v>#N/A</v>
      </c>
      <c r="D14601" s="1">
        <v>1957</v>
      </c>
    </row>
    <row r="14602" spans="1:4">
      <c r="A14602" s="1">
        <v>44495</v>
      </c>
      <c r="B14602" s="1" t="e">
        <v>#N/A</v>
      </c>
      <c r="C14602" s="1" t="e">
        <v>#N/A</v>
      </c>
      <c r="D14602" s="1">
        <v>1957</v>
      </c>
    </row>
    <row r="14603" spans="1:4">
      <c r="A14603" s="1">
        <v>43713</v>
      </c>
      <c r="B14603" s="1" t="e">
        <v>#N/A</v>
      </c>
      <c r="C14603" s="1" t="e">
        <v>#N/A</v>
      </c>
      <c r="D14603" s="1">
        <v>1957</v>
      </c>
    </row>
    <row r="14604" spans="1:4">
      <c r="A14604" s="1">
        <v>46398</v>
      </c>
      <c r="B14604" s="1" t="e">
        <v>#N/A</v>
      </c>
      <c r="C14604" s="1" t="e">
        <v>#N/A</v>
      </c>
      <c r="D14604" s="1">
        <v>1957</v>
      </c>
    </row>
    <row r="14605" spans="1:4">
      <c r="A14605" s="1">
        <v>67325</v>
      </c>
      <c r="B14605" s="1" t="e">
        <v>#N/A</v>
      </c>
      <c r="C14605" s="1" t="e">
        <v>#N/A</v>
      </c>
      <c r="D14605" s="1">
        <v>1957</v>
      </c>
    </row>
    <row r="14606" spans="1:4">
      <c r="A14606" s="1">
        <v>29515</v>
      </c>
      <c r="B14606" s="1" t="e">
        <v>#N/A</v>
      </c>
      <c r="C14606" s="1" t="e">
        <v>#N/A</v>
      </c>
      <c r="D14606" s="1">
        <v>1957</v>
      </c>
    </row>
    <row r="14607" spans="1:4">
      <c r="A14607" s="1">
        <v>29598</v>
      </c>
      <c r="B14607" s="1" t="e">
        <v>#N/A</v>
      </c>
      <c r="C14607" s="1" t="e">
        <v>#N/A</v>
      </c>
      <c r="D14607" s="1">
        <v>1957</v>
      </c>
    </row>
    <row r="14608" spans="1:4">
      <c r="A14608" s="1">
        <v>68355</v>
      </c>
      <c r="B14608" s="1" t="e">
        <v>#N/A</v>
      </c>
      <c r="C14608" s="1" t="e">
        <v>#N/A</v>
      </c>
      <c r="D14608" s="1">
        <v>1957</v>
      </c>
    </row>
    <row r="14609" spans="1:4">
      <c r="A14609" s="1">
        <v>26694</v>
      </c>
      <c r="B14609" s="1">
        <v>0</v>
      </c>
      <c r="C14609" s="1" t="s">
        <v>19468</v>
      </c>
      <c r="D14609" s="1">
        <v>1958</v>
      </c>
    </row>
    <row r="14610" spans="1:4">
      <c r="A14610" s="1">
        <v>26693</v>
      </c>
      <c r="B14610" s="1">
        <v>0</v>
      </c>
      <c r="C14610" s="1" t="s">
        <v>19469</v>
      </c>
      <c r="D14610" s="1">
        <v>1958</v>
      </c>
    </row>
    <row r="14611" spans="1:4">
      <c r="A14611" s="1">
        <v>26572</v>
      </c>
      <c r="B14611" s="1">
        <v>0</v>
      </c>
      <c r="C14611" s="1" t="s">
        <v>19470</v>
      </c>
      <c r="D14611" s="1">
        <v>1958</v>
      </c>
    </row>
    <row r="14612" spans="1:4">
      <c r="A14612" s="1">
        <v>29867</v>
      </c>
      <c r="B14612" s="1">
        <v>0</v>
      </c>
      <c r="C14612" s="1" t="s">
        <v>19471</v>
      </c>
      <c r="D14612" s="1">
        <v>1958</v>
      </c>
    </row>
    <row r="14613" spans="1:4">
      <c r="A14613" s="1">
        <v>29868</v>
      </c>
      <c r="B14613" s="1">
        <v>0</v>
      </c>
      <c r="C14613" s="1" t="s">
        <v>19472</v>
      </c>
      <c r="D14613" s="1">
        <v>1958</v>
      </c>
    </row>
    <row r="14614" spans="1:4">
      <c r="A14614" s="1">
        <v>3227</v>
      </c>
      <c r="B14614" s="1">
        <v>0</v>
      </c>
      <c r="C14614" s="1" t="s">
        <v>19473</v>
      </c>
      <c r="D14614" s="1">
        <v>1958</v>
      </c>
    </row>
    <row r="14615" spans="1:4">
      <c r="A14615" s="1">
        <v>3460</v>
      </c>
      <c r="B14615" s="1">
        <v>0</v>
      </c>
      <c r="C14615" s="1" t="s">
        <v>19474</v>
      </c>
      <c r="D14615" s="1">
        <v>1958</v>
      </c>
    </row>
    <row r="14616" spans="1:4">
      <c r="A14616" s="1">
        <v>36095</v>
      </c>
      <c r="B14616" s="1">
        <v>0</v>
      </c>
      <c r="C14616" s="1" t="s">
        <v>19475</v>
      </c>
      <c r="D14616" s="1">
        <v>1958</v>
      </c>
    </row>
    <row r="14617" spans="1:4">
      <c r="A14617" s="1">
        <v>3783</v>
      </c>
      <c r="B14617" s="1">
        <v>0</v>
      </c>
      <c r="C14617" s="1" t="s">
        <v>19476</v>
      </c>
      <c r="D14617" s="1">
        <v>1958</v>
      </c>
    </row>
    <row r="14618" spans="1:4">
      <c r="A14618" s="1">
        <v>12739</v>
      </c>
      <c r="B14618" s="1">
        <v>0</v>
      </c>
      <c r="C14618" s="1" t="s">
        <v>19477</v>
      </c>
      <c r="D14618" s="1">
        <v>1958</v>
      </c>
    </row>
    <row r="14619" spans="1:4">
      <c r="A14619" s="1">
        <v>3288</v>
      </c>
      <c r="B14619" s="1">
        <v>0</v>
      </c>
      <c r="C14619" s="1" t="s">
        <v>19478</v>
      </c>
      <c r="D14619" s="1">
        <v>1958</v>
      </c>
    </row>
    <row r="14620" spans="1:4">
      <c r="A14620" s="1">
        <v>2338</v>
      </c>
      <c r="B14620" s="1">
        <v>0</v>
      </c>
      <c r="C14620" s="1" t="s">
        <v>19479</v>
      </c>
      <c r="D14620" s="1">
        <v>1958</v>
      </c>
    </row>
    <row r="14621" spans="1:4">
      <c r="A14621" s="1">
        <v>3926</v>
      </c>
      <c r="B14621" s="1">
        <v>0</v>
      </c>
      <c r="C14621" s="1" t="s">
        <v>19480</v>
      </c>
      <c r="D14621" s="1">
        <v>1958</v>
      </c>
    </row>
    <row r="14622" spans="1:4">
      <c r="A14622" s="1">
        <v>23576</v>
      </c>
      <c r="B14622" s="1">
        <v>0</v>
      </c>
      <c r="C14622" s="1" t="s">
        <v>19481</v>
      </c>
      <c r="D14622" s="1">
        <v>1958</v>
      </c>
    </row>
    <row r="14623" spans="1:4">
      <c r="A14623" s="1">
        <v>23954</v>
      </c>
      <c r="B14623" s="1">
        <v>0</v>
      </c>
      <c r="C14623" s="1" t="s">
        <v>19482</v>
      </c>
      <c r="D14623" s="1">
        <v>1958</v>
      </c>
    </row>
    <row r="14624" spans="1:4">
      <c r="A14624" s="1">
        <v>29980</v>
      </c>
      <c r="B14624" s="1">
        <v>0</v>
      </c>
      <c r="C14624" s="1" t="s">
        <v>19483</v>
      </c>
      <c r="D14624" s="1">
        <v>1958</v>
      </c>
    </row>
    <row r="14625" spans="1:4">
      <c r="A14625" s="1">
        <v>29908</v>
      </c>
      <c r="B14625" s="1">
        <v>0</v>
      </c>
      <c r="C14625" s="1" t="s">
        <v>19484</v>
      </c>
      <c r="D14625" s="1">
        <v>1958</v>
      </c>
    </row>
    <row r="14626" spans="1:4">
      <c r="A14626" s="1">
        <v>3664</v>
      </c>
      <c r="B14626" s="1">
        <v>0</v>
      </c>
      <c r="C14626" s="1" t="s">
        <v>19485</v>
      </c>
      <c r="D14626" s="1">
        <v>1958</v>
      </c>
    </row>
    <row r="14627" spans="1:4">
      <c r="A14627" s="1">
        <v>28987</v>
      </c>
      <c r="B14627" s="1">
        <v>0</v>
      </c>
      <c r="C14627" s="1" t="s">
        <v>19486</v>
      </c>
      <c r="D14627" s="1">
        <v>1958</v>
      </c>
    </row>
    <row r="14628" spans="1:4">
      <c r="A14628" s="1">
        <v>1082</v>
      </c>
      <c r="B14628" s="1">
        <v>0</v>
      </c>
      <c r="C14628" s="1" t="s">
        <v>19487</v>
      </c>
      <c r="D14628" s="1">
        <v>1958</v>
      </c>
    </row>
    <row r="14629" spans="1:4">
      <c r="A14629" s="1">
        <v>1121</v>
      </c>
      <c r="B14629" s="1">
        <v>0</v>
      </c>
      <c r="C14629" s="1" t="s">
        <v>19488</v>
      </c>
      <c r="D14629" s="1">
        <v>1958</v>
      </c>
    </row>
    <row r="14630" spans="1:4">
      <c r="A14630" s="1">
        <v>31055</v>
      </c>
      <c r="B14630" s="1">
        <v>0</v>
      </c>
      <c r="C14630" s="1" t="s">
        <v>19489</v>
      </c>
      <c r="D14630" s="1">
        <v>1958</v>
      </c>
    </row>
    <row r="14631" spans="1:4">
      <c r="A14631" s="1">
        <v>22466</v>
      </c>
      <c r="B14631" s="1">
        <v>0</v>
      </c>
      <c r="C14631" s="1" t="s">
        <v>19490</v>
      </c>
      <c r="D14631" s="1">
        <v>1958</v>
      </c>
    </row>
    <row r="14632" spans="1:4">
      <c r="A14632" s="1">
        <v>12818</v>
      </c>
      <c r="B14632" s="1">
        <v>0</v>
      </c>
      <c r="C14632" s="1" t="s">
        <v>19491</v>
      </c>
      <c r="D14632" s="1">
        <v>1958</v>
      </c>
    </row>
    <row r="14633" spans="1:4">
      <c r="A14633" s="1">
        <v>305</v>
      </c>
      <c r="B14633" s="1">
        <v>0</v>
      </c>
      <c r="C14633" s="1" t="s">
        <v>19492</v>
      </c>
      <c r="D14633" s="1">
        <v>1958</v>
      </c>
    </row>
    <row r="14634" spans="1:4">
      <c r="A14634" s="1">
        <v>10573</v>
      </c>
      <c r="B14634" s="1">
        <v>0</v>
      </c>
      <c r="C14634" s="1" t="s">
        <v>19493</v>
      </c>
      <c r="D14634" s="1">
        <v>1958</v>
      </c>
    </row>
    <row r="14635" spans="1:4">
      <c r="A14635" s="1">
        <v>23018</v>
      </c>
      <c r="B14635" s="1">
        <v>0</v>
      </c>
      <c r="C14635" s="1" t="s">
        <v>19494</v>
      </c>
      <c r="D14635" s="1">
        <v>1958</v>
      </c>
    </row>
    <row r="14636" spans="1:4">
      <c r="A14636" s="1">
        <v>23017</v>
      </c>
      <c r="B14636" s="1">
        <v>0</v>
      </c>
      <c r="C14636" s="1" t="s">
        <v>19495</v>
      </c>
      <c r="D14636" s="1">
        <v>1958</v>
      </c>
    </row>
    <row r="14637" spans="1:4">
      <c r="A14637" s="1">
        <v>1186</v>
      </c>
      <c r="B14637" s="1">
        <v>0</v>
      </c>
      <c r="C14637" s="1" t="s">
        <v>19496</v>
      </c>
      <c r="D14637" s="1">
        <v>1958</v>
      </c>
    </row>
    <row r="14638" spans="1:4">
      <c r="A14638" s="1">
        <v>753</v>
      </c>
      <c r="B14638" s="1">
        <v>0</v>
      </c>
      <c r="C14638" s="1" t="s">
        <v>19497</v>
      </c>
      <c r="D14638" s="1">
        <v>1958</v>
      </c>
    </row>
    <row r="14639" spans="1:4">
      <c r="A14639" s="1">
        <v>1863</v>
      </c>
      <c r="B14639" s="1">
        <v>0</v>
      </c>
      <c r="C14639" s="1" t="s">
        <v>19498</v>
      </c>
      <c r="D14639" s="1">
        <v>1958</v>
      </c>
    </row>
    <row r="14640" spans="1:4">
      <c r="A14640" s="1">
        <v>31069</v>
      </c>
      <c r="B14640" s="1">
        <v>0</v>
      </c>
      <c r="C14640" s="1" t="s">
        <v>19499</v>
      </c>
      <c r="D14640" s="1">
        <v>1958</v>
      </c>
    </row>
    <row r="14641" spans="1:4">
      <c r="A14641" s="1">
        <v>37229</v>
      </c>
      <c r="B14641" s="1">
        <v>0</v>
      </c>
      <c r="C14641" s="1" t="s">
        <v>19500</v>
      </c>
      <c r="D14641" s="1">
        <v>1958</v>
      </c>
    </row>
    <row r="14642" spans="1:4">
      <c r="A14642" s="1">
        <v>28989</v>
      </c>
      <c r="B14642" s="1">
        <v>0</v>
      </c>
      <c r="C14642" s="1" t="s">
        <v>19501</v>
      </c>
      <c r="D14642" s="1">
        <v>1958</v>
      </c>
    </row>
    <row r="14643" spans="1:4">
      <c r="A14643" s="1">
        <v>28988</v>
      </c>
      <c r="B14643" s="1">
        <v>0</v>
      </c>
      <c r="C14643" s="1" t="s">
        <v>19502</v>
      </c>
      <c r="D14643" s="1">
        <v>1958</v>
      </c>
    </row>
    <row r="14644" spans="1:4">
      <c r="A14644" s="1">
        <v>28990</v>
      </c>
      <c r="B14644" s="1">
        <v>0</v>
      </c>
      <c r="C14644" s="1" t="s">
        <v>19503</v>
      </c>
      <c r="D14644" s="1">
        <v>1958</v>
      </c>
    </row>
    <row r="14645" spans="1:4">
      <c r="A14645" s="1">
        <v>30628</v>
      </c>
      <c r="B14645" s="1">
        <v>0</v>
      </c>
      <c r="C14645" s="1" t="s">
        <v>19504</v>
      </c>
      <c r="D14645" s="1">
        <v>1958</v>
      </c>
    </row>
    <row r="14646" spans="1:4">
      <c r="A14646" s="1">
        <v>8725</v>
      </c>
      <c r="B14646" s="1">
        <v>0</v>
      </c>
      <c r="C14646" s="1" t="s">
        <v>19505</v>
      </c>
      <c r="D14646" s="1">
        <v>1958</v>
      </c>
    </row>
    <row r="14647" spans="1:4">
      <c r="A14647" s="1">
        <v>42594</v>
      </c>
      <c r="B14647" s="1">
        <v>0</v>
      </c>
      <c r="C14647" s="1" t="s">
        <v>19506</v>
      </c>
      <c r="D14647" s="1">
        <v>1958</v>
      </c>
    </row>
    <row r="14648" spans="1:4">
      <c r="A14648" s="1">
        <v>247</v>
      </c>
      <c r="B14648" s="1">
        <v>0</v>
      </c>
      <c r="C14648" s="1" t="s">
        <v>19507</v>
      </c>
      <c r="D14648" s="1">
        <v>1958</v>
      </c>
    </row>
    <row r="14649" spans="1:4">
      <c r="A14649" s="1">
        <v>3376</v>
      </c>
      <c r="B14649" s="1">
        <v>0</v>
      </c>
      <c r="C14649" s="1" t="s">
        <v>19508</v>
      </c>
      <c r="D14649" s="1">
        <v>1958</v>
      </c>
    </row>
    <row r="14650" spans="1:4">
      <c r="A14650" s="1">
        <v>3464</v>
      </c>
      <c r="B14650" s="1">
        <v>0</v>
      </c>
      <c r="C14650" s="1" t="s">
        <v>19509</v>
      </c>
      <c r="D14650" s="1">
        <v>1958</v>
      </c>
    </row>
    <row r="14651" spans="1:4">
      <c r="A14651" s="1">
        <v>26525</v>
      </c>
      <c r="B14651" s="1">
        <v>0</v>
      </c>
      <c r="C14651" s="1" t="s">
        <v>19510</v>
      </c>
      <c r="D14651" s="1">
        <v>1958</v>
      </c>
    </row>
    <row r="14652" spans="1:4">
      <c r="A14652" s="1">
        <v>23902</v>
      </c>
      <c r="B14652" s="1">
        <v>0</v>
      </c>
      <c r="C14652" s="1" t="s">
        <v>19511</v>
      </c>
      <c r="D14652" s="1">
        <v>1958</v>
      </c>
    </row>
    <row r="14653" spans="1:4">
      <c r="A14653" s="1">
        <v>37249</v>
      </c>
      <c r="B14653" s="1">
        <v>0</v>
      </c>
      <c r="C14653" s="1" t="s">
        <v>19512</v>
      </c>
      <c r="D14653" s="1">
        <v>1958</v>
      </c>
    </row>
    <row r="14654" spans="1:4">
      <c r="A14654" s="1">
        <v>33356</v>
      </c>
      <c r="B14654" s="1">
        <v>0</v>
      </c>
      <c r="C14654" s="1" t="s">
        <v>19513</v>
      </c>
      <c r="D14654" s="1">
        <v>1958</v>
      </c>
    </row>
    <row r="14655" spans="1:4">
      <c r="A14655" s="1">
        <v>37251</v>
      </c>
      <c r="B14655" s="1">
        <v>0</v>
      </c>
      <c r="C14655" s="1" t="s">
        <v>19514</v>
      </c>
      <c r="D14655" s="1">
        <v>1958</v>
      </c>
    </row>
    <row r="14656" spans="1:4">
      <c r="A14656" s="1">
        <v>3035</v>
      </c>
      <c r="B14656" s="1">
        <v>0</v>
      </c>
      <c r="C14656" s="1" t="s">
        <v>19515</v>
      </c>
      <c r="D14656" s="1">
        <v>1958</v>
      </c>
    </row>
    <row r="14657" spans="1:4">
      <c r="A14657" s="1">
        <v>3402</v>
      </c>
      <c r="B14657" s="1">
        <v>0</v>
      </c>
      <c r="C14657" s="1" t="s">
        <v>19516</v>
      </c>
      <c r="D14657" s="1">
        <v>1958</v>
      </c>
    </row>
    <row r="14658" spans="1:4">
      <c r="A14658" s="1">
        <v>4865</v>
      </c>
      <c r="B14658" s="1">
        <v>0</v>
      </c>
      <c r="C14658" s="1" t="s">
        <v>19517</v>
      </c>
      <c r="D14658" s="1">
        <v>1958</v>
      </c>
    </row>
    <row r="14659" spans="1:4">
      <c r="A14659" s="1">
        <v>562</v>
      </c>
      <c r="B14659" s="1">
        <v>0</v>
      </c>
      <c r="C14659" s="1" t="s">
        <v>19518</v>
      </c>
      <c r="D14659" s="1">
        <v>1958</v>
      </c>
    </row>
    <row r="14660" spans="1:4">
      <c r="A14660" s="1">
        <v>27389</v>
      </c>
      <c r="B14660" s="1">
        <v>0</v>
      </c>
      <c r="C14660" s="1" t="s">
        <v>19519</v>
      </c>
      <c r="D14660" s="1">
        <v>1958</v>
      </c>
    </row>
    <row r="14661" spans="1:4">
      <c r="A14661" s="1">
        <v>27388</v>
      </c>
      <c r="B14661" s="1">
        <v>0</v>
      </c>
      <c r="C14661" s="1" t="s">
        <v>19520</v>
      </c>
      <c r="D14661" s="1">
        <v>1958</v>
      </c>
    </row>
    <row r="14662" spans="1:4">
      <c r="A14662" s="1">
        <v>12647</v>
      </c>
      <c r="B14662" s="1">
        <v>0</v>
      </c>
      <c r="C14662" s="1" t="s">
        <v>19521</v>
      </c>
      <c r="D14662" s="1">
        <v>1958</v>
      </c>
    </row>
    <row r="14663" spans="1:4">
      <c r="A14663" s="1">
        <v>163</v>
      </c>
      <c r="B14663" s="1">
        <v>0</v>
      </c>
      <c r="C14663" s="1" t="s">
        <v>19522</v>
      </c>
      <c r="D14663" s="1">
        <v>1958</v>
      </c>
    </row>
    <row r="14664" spans="1:4">
      <c r="A14664" s="1">
        <v>30106</v>
      </c>
      <c r="B14664" s="1">
        <v>0</v>
      </c>
      <c r="C14664" s="1" t="s">
        <v>19523</v>
      </c>
      <c r="D14664" s="1">
        <v>1958</v>
      </c>
    </row>
    <row r="14665" spans="1:4">
      <c r="A14665" s="1">
        <v>31214</v>
      </c>
      <c r="B14665" s="1">
        <v>0</v>
      </c>
      <c r="C14665" s="1" t="s">
        <v>19524</v>
      </c>
      <c r="D14665" s="1">
        <v>1958</v>
      </c>
    </row>
    <row r="14666" spans="1:4">
      <c r="A14666" s="1">
        <v>32730</v>
      </c>
      <c r="B14666" s="1">
        <v>61330</v>
      </c>
      <c r="C14666" s="1" t="s">
        <v>19525</v>
      </c>
      <c r="D14666" s="1">
        <v>1958</v>
      </c>
    </row>
    <row r="14667" spans="1:4">
      <c r="A14667" s="1">
        <v>13623</v>
      </c>
      <c r="B14667" s="1">
        <v>90280</v>
      </c>
      <c r="C14667" s="1" t="s">
        <v>19526</v>
      </c>
      <c r="D14667" s="1">
        <v>1958</v>
      </c>
    </row>
    <row r="14668" spans="1:4">
      <c r="A14668" s="1">
        <v>19501</v>
      </c>
      <c r="B14668" s="1">
        <v>120360</v>
      </c>
      <c r="C14668" s="1" t="s">
        <v>19527</v>
      </c>
      <c r="D14668" s="1">
        <v>1958</v>
      </c>
    </row>
    <row r="14669" spans="1:4">
      <c r="A14669" s="1">
        <v>32262</v>
      </c>
      <c r="B14669" s="1">
        <v>140150</v>
      </c>
      <c r="C14669" s="1" t="s">
        <v>19528</v>
      </c>
      <c r="D14669" s="1">
        <v>1958</v>
      </c>
    </row>
    <row r="14670" spans="1:4">
      <c r="A14670" s="1">
        <v>29519</v>
      </c>
      <c r="B14670" s="1">
        <v>250790</v>
      </c>
      <c r="C14670" s="1" t="s">
        <v>19529</v>
      </c>
      <c r="D14670" s="1">
        <v>1958</v>
      </c>
    </row>
    <row r="14671" spans="1:4">
      <c r="A14671" s="1">
        <v>25584</v>
      </c>
      <c r="B14671" s="1">
        <v>260460</v>
      </c>
      <c r="C14671" s="1" t="s">
        <v>19530</v>
      </c>
      <c r="D14671" s="1">
        <v>1958</v>
      </c>
    </row>
    <row r="14672" spans="1:4">
      <c r="A14672" s="1">
        <v>2496</v>
      </c>
      <c r="B14672" s="1">
        <v>280170</v>
      </c>
      <c r="C14672" s="1" t="s">
        <v>19531</v>
      </c>
      <c r="D14672" s="1">
        <v>1958</v>
      </c>
    </row>
    <row r="14673" spans="1:4">
      <c r="A14673" s="1">
        <v>154</v>
      </c>
      <c r="B14673" s="1">
        <v>300130</v>
      </c>
      <c r="C14673" s="1" t="s">
        <v>19532</v>
      </c>
      <c r="D14673" s="1">
        <v>1958</v>
      </c>
    </row>
    <row r="14674" spans="1:4">
      <c r="A14674" s="1">
        <v>140</v>
      </c>
      <c r="B14674" s="1">
        <v>300160</v>
      </c>
      <c r="C14674" s="1" t="s">
        <v>19533</v>
      </c>
      <c r="D14674" s="1">
        <v>1958</v>
      </c>
    </row>
    <row r="14675" spans="1:4">
      <c r="A14675" s="1">
        <v>2700</v>
      </c>
      <c r="B14675" s="1">
        <v>300410</v>
      </c>
      <c r="C14675" s="1" t="s">
        <v>19534</v>
      </c>
      <c r="D14675" s="1">
        <v>1958</v>
      </c>
    </row>
    <row r="14676" spans="1:4">
      <c r="A14676" s="1">
        <v>12842</v>
      </c>
      <c r="B14676" s="1">
        <v>310680</v>
      </c>
      <c r="C14676" s="1" t="s">
        <v>19535</v>
      </c>
      <c r="D14676" s="1">
        <v>1958</v>
      </c>
    </row>
    <row r="14677" spans="1:4">
      <c r="A14677" s="1">
        <v>9418</v>
      </c>
      <c r="B14677" s="1">
        <v>320280</v>
      </c>
      <c r="C14677" s="1" t="s">
        <v>19536</v>
      </c>
      <c r="D14677" s="1">
        <v>1958</v>
      </c>
    </row>
    <row r="14678" spans="1:4">
      <c r="A14678" s="1">
        <v>2308</v>
      </c>
      <c r="B14678" s="1">
        <v>320331</v>
      </c>
      <c r="C14678" s="1" t="s">
        <v>19537</v>
      </c>
      <c r="D14678" s="1">
        <v>1958</v>
      </c>
    </row>
    <row r="14679" spans="1:4">
      <c r="A14679" s="1">
        <v>146</v>
      </c>
      <c r="B14679" s="1">
        <v>320360</v>
      </c>
      <c r="C14679" s="1" t="s">
        <v>19538</v>
      </c>
      <c r="D14679" s="1">
        <v>1958</v>
      </c>
    </row>
    <row r="14680" spans="1:4">
      <c r="A14680" s="1">
        <v>2423</v>
      </c>
      <c r="B14680" s="1">
        <v>330590</v>
      </c>
      <c r="C14680" s="1" t="s">
        <v>19539</v>
      </c>
      <c r="D14680" s="1">
        <v>1958</v>
      </c>
    </row>
    <row r="14681" spans="1:4">
      <c r="A14681" s="1">
        <v>2339</v>
      </c>
      <c r="B14681" s="1">
        <v>330700</v>
      </c>
      <c r="C14681" s="1" t="s">
        <v>19540</v>
      </c>
      <c r="D14681" s="1">
        <v>1958</v>
      </c>
    </row>
    <row r="14682" spans="1:4">
      <c r="A14682" s="1">
        <v>9163</v>
      </c>
      <c r="B14682" s="1">
        <v>351170</v>
      </c>
      <c r="C14682" s="1" t="s">
        <v>19541</v>
      </c>
      <c r="D14682" s="1">
        <v>1958</v>
      </c>
    </row>
    <row r="14683" spans="1:4">
      <c r="A14683" s="1">
        <v>26090</v>
      </c>
      <c r="B14683" s="1">
        <v>540070</v>
      </c>
      <c r="C14683" s="1" t="s">
        <v>19542</v>
      </c>
      <c r="D14683" s="1">
        <v>1958</v>
      </c>
    </row>
    <row r="14684" spans="1:4">
      <c r="A14684" s="1">
        <v>43342</v>
      </c>
      <c r="B14684" s="1">
        <v>541080</v>
      </c>
      <c r="C14684" s="1" t="s">
        <v>19543</v>
      </c>
      <c r="D14684" s="1">
        <v>1958</v>
      </c>
    </row>
    <row r="14685" spans="1:4">
      <c r="A14685" s="1">
        <v>32372</v>
      </c>
      <c r="B14685" s="1">
        <v>690190</v>
      </c>
      <c r="C14685" s="1" t="s">
        <v>19544</v>
      </c>
      <c r="D14685" s="1">
        <v>1958</v>
      </c>
    </row>
    <row r="14686" spans="1:4">
      <c r="A14686" s="1">
        <v>31402</v>
      </c>
      <c r="B14686" s="1">
        <v>710210</v>
      </c>
      <c r="C14686" s="1" t="s">
        <v>19545</v>
      </c>
      <c r="D14686" s="1">
        <v>1958</v>
      </c>
    </row>
    <row r="14687" spans="1:4">
      <c r="A14687" s="1">
        <v>32517</v>
      </c>
      <c r="B14687" s="1">
        <v>800280</v>
      </c>
      <c r="C14687" s="1" t="s">
        <v>19546</v>
      </c>
      <c r="D14687" s="1">
        <v>1958</v>
      </c>
    </row>
    <row r="14688" spans="1:4">
      <c r="A14688" s="1">
        <v>25822</v>
      </c>
      <c r="B14688" s="1">
        <v>830050</v>
      </c>
      <c r="C14688" s="1" t="s">
        <v>19547</v>
      </c>
      <c r="D14688" s="1">
        <v>1958</v>
      </c>
    </row>
    <row r="14689" spans="1:4">
      <c r="A14689" s="1">
        <v>25713</v>
      </c>
      <c r="B14689" s="1">
        <v>850090</v>
      </c>
      <c r="C14689" s="1" t="s">
        <v>19548</v>
      </c>
      <c r="D14689" s="1">
        <v>1958</v>
      </c>
    </row>
    <row r="14690" spans="1:4">
      <c r="A14690" s="1">
        <v>25519</v>
      </c>
      <c r="B14690" s="1">
        <v>850130</v>
      </c>
      <c r="C14690" s="1" t="s">
        <v>19549</v>
      </c>
      <c r="D14690" s="1">
        <v>1958</v>
      </c>
    </row>
    <row r="14691" spans="1:4">
      <c r="A14691" s="1">
        <v>31199</v>
      </c>
      <c r="B14691" s="1">
        <v>880580</v>
      </c>
      <c r="C14691" s="1" t="s">
        <v>19550</v>
      </c>
      <c r="D14691" s="1">
        <v>1958</v>
      </c>
    </row>
    <row r="14692" spans="1:4">
      <c r="A14692" s="1">
        <v>25834</v>
      </c>
      <c r="B14692" s="1">
        <v>920100</v>
      </c>
      <c r="C14692" s="1" t="s">
        <v>19551</v>
      </c>
      <c r="D14692" s="1">
        <v>1958</v>
      </c>
    </row>
    <row r="14693" spans="1:4">
      <c r="A14693" s="1">
        <v>24973</v>
      </c>
      <c r="B14693" s="1">
        <v>940220</v>
      </c>
      <c r="C14693" s="1" t="s">
        <v>19552</v>
      </c>
      <c r="D14693" s="1">
        <v>1958</v>
      </c>
    </row>
    <row r="14694" spans="1:4">
      <c r="A14694" s="1">
        <v>24800</v>
      </c>
      <c r="B14694" s="1">
        <v>960420</v>
      </c>
      <c r="C14694" s="1" t="s">
        <v>19553</v>
      </c>
      <c r="D14694" s="1">
        <v>1958</v>
      </c>
    </row>
    <row r="14695" spans="1:4">
      <c r="A14695" s="1">
        <v>31131</v>
      </c>
      <c r="B14695" s="1">
        <v>960760</v>
      </c>
      <c r="C14695" s="1" t="s">
        <v>19554</v>
      </c>
      <c r="D14695" s="1">
        <v>1958</v>
      </c>
    </row>
    <row r="14696" spans="1:4">
      <c r="A14696" s="1">
        <v>25468</v>
      </c>
      <c r="B14696" s="1">
        <v>1000060</v>
      </c>
      <c r="C14696" s="1" t="s">
        <v>19555</v>
      </c>
      <c r="D14696" s="1">
        <v>1958</v>
      </c>
    </row>
    <row r="14697" spans="1:4">
      <c r="A14697" s="1">
        <v>19295</v>
      </c>
      <c r="B14697" s="1">
        <v>1170160</v>
      </c>
      <c r="C14697" s="1" t="s">
        <v>19556</v>
      </c>
      <c r="D14697" s="1">
        <v>1958</v>
      </c>
    </row>
    <row r="14698" spans="1:4">
      <c r="A14698" s="1">
        <v>13970</v>
      </c>
      <c r="B14698" s="1">
        <v>1390060</v>
      </c>
      <c r="C14698" s="1" t="s">
        <v>19557</v>
      </c>
      <c r="D14698" s="1">
        <v>1958</v>
      </c>
    </row>
    <row r="14699" spans="1:4">
      <c r="A14699" s="1">
        <v>14161</v>
      </c>
      <c r="B14699" s="1">
        <v>1390100</v>
      </c>
      <c r="C14699" s="1" t="s">
        <v>19558</v>
      </c>
      <c r="D14699" s="1">
        <v>1958</v>
      </c>
    </row>
    <row r="14700" spans="1:4">
      <c r="A14700" s="1">
        <v>14032</v>
      </c>
      <c r="B14700" s="1">
        <v>1480080</v>
      </c>
      <c r="C14700" s="1" t="s">
        <v>19559</v>
      </c>
      <c r="D14700" s="1">
        <v>1958</v>
      </c>
    </row>
    <row r="14701" spans="1:4">
      <c r="A14701" s="1">
        <v>13971</v>
      </c>
      <c r="B14701" s="1">
        <v>1510100</v>
      </c>
      <c r="C14701" s="1" t="s">
        <v>19560</v>
      </c>
      <c r="D14701" s="1">
        <v>1958</v>
      </c>
    </row>
    <row r="14702" spans="1:4">
      <c r="A14702" s="1">
        <v>23598</v>
      </c>
      <c r="B14702" s="1">
        <v>1872070</v>
      </c>
      <c r="C14702" s="1" t="s">
        <v>19561</v>
      </c>
      <c r="D14702" s="1">
        <v>1958</v>
      </c>
    </row>
    <row r="14703" spans="1:4">
      <c r="A14703" s="1">
        <v>31070</v>
      </c>
      <c r="B14703" s="1">
        <v>1880220</v>
      </c>
      <c r="C14703" s="1" t="s">
        <v>19562</v>
      </c>
      <c r="D14703" s="1">
        <v>1958</v>
      </c>
    </row>
    <row r="14704" spans="1:4">
      <c r="A14704" s="1">
        <v>27781</v>
      </c>
      <c r="B14704" s="1">
        <v>1900570</v>
      </c>
      <c r="C14704" s="1" t="s">
        <v>19563</v>
      </c>
      <c r="D14704" s="1">
        <v>1958</v>
      </c>
    </row>
    <row r="14705" spans="1:4">
      <c r="A14705" s="1">
        <v>23729</v>
      </c>
      <c r="B14705" s="1">
        <v>1930350</v>
      </c>
      <c r="C14705" s="1" t="s">
        <v>19564</v>
      </c>
      <c r="D14705" s="1">
        <v>1958</v>
      </c>
    </row>
    <row r="14706" spans="1:4">
      <c r="A14706" s="1">
        <v>23591</v>
      </c>
      <c r="B14706" s="1">
        <v>1930770</v>
      </c>
      <c r="C14706" s="1" t="s">
        <v>19565</v>
      </c>
      <c r="D14706" s="1">
        <v>1958</v>
      </c>
    </row>
    <row r="14707" spans="1:4">
      <c r="A14707" s="1">
        <v>24312</v>
      </c>
      <c r="B14707" s="1">
        <v>1931280</v>
      </c>
      <c r="C14707" s="1" t="s">
        <v>19566</v>
      </c>
      <c r="D14707" s="1">
        <v>1958</v>
      </c>
    </row>
    <row r="14708" spans="1:4">
      <c r="A14708" s="1">
        <v>24311</v>
      </c>
      <c r="B14708" s="1">
        <v>1931300</v>
      </c>
      <c r="C14708" s="1" t="s">
        <v>19567</v>
      </c>
      <c r="D14708" s="1">
        <v>1958</v>
      </c>
    </row>
    <row r="14709" spans="1:4">
      <c r="A14709" s="1">
        <v>24431</v>
      </c>
      <c r="B14709" s="1">
        <v>1931320</v>
      </c>
      <c r="C14709" s="1" t="s">
        <v>19568</v>
      </c>
      <c r="D14709" s="1">
        <v>1958</v>
      </c>
    </row>
    <row r="14710" spans="1:4">
      <c r="A14710" s="1">
        <v>24430</v>
      </c>
      <c r="B14710" s="1">
        <v>1931340</v>
      </c>
      <c r="C14710" s="1" t="s">
        <v>19569</v>
      </c>
      <c r="D14710" s="1">
        <v>1958</v>
      </c>
    </row>
    <row r="14711" spans="1:4">
      <c r="A14711" s="1">
        <v>23492</v>
      </c>
      <c r="B14711" s="1">
        <v>1931450</v>
      </c>
      <c r="C14711" s="1" t="s">
        <v>19570</v>
      </c>
      <c r="D14711" s="1">
        <v>1958</v>
      </c>
    </row>
    <row r="14712" spans="1:4">
      <c r="A14712" s="1">
        <v>23491</v>
      </c>
      <c r="B14712" s="1">
        <v>1931470</v>
      </c>
      <c r="C14712" s="1" t="s">
        <v>19571</v>
      </c>
      <c r="D14712" s="1">
        <v>1958</v>
      </c>
    </row>
    <row r="14713" spans="1:4">
      <c r="A14713" s="1">
        <v>29206</v>
      </c>
      <c r="B14713" s="1">
        <v>1931680</v>
      </c>
      <c r="C14713" s="1" t="s">
        <v>19572</v>
      </c>
      <c r="D14713" s="1">
        <v>1958</v>
      </c>
    </row>
    <row r="14714" spans="1:4">
      <c r="A14714" s="1">
        <v>23955</v>
      </c>
      <c r="B14714" s="1">
        <v>1931700</v>
      </c>
      <c r="C14714" s="1" t="s">
        <v>19573</v>
      </c>
      <c r="D14714" s="1">
        <v>1958</v>
      </c>
    </row>
    <row r="14715" spans="1:4">
      <c r="A14715" s="1">
        <v>29196</v>
      </c>
      <c r="B14715" s="1">
        <v>1931740</v>
      </c>
      <c r="C14715" s="1" t="s">
        <v>19574</v>
      </c>
      <c r="D14715" s="1">
        <v>1958</v>
      </c>
    </row>
    <row r="14716" spans="1:4">
      <c r="A14716" s="1">
        <v>29194</v>
      </c>
      <c r="B14716" s="1">
        <v>1931780</v>
      </c>
      <c r="C14716" s="1" t="s">
        <v>10418</v>
      </c>
      <c r="D14716" s="1">
        <v>1958</v>
      </c>
    </row>
    <row r="14717" spans="1:4">
      <c r="A14717" s="1">
        <v>29193</v>
      </c>
      <c r="B14717" s="1">
        <v>1931800</v>
      </c>
      <c r="C14717" s="1" t="s">
        <v>19575</v>
      </c>
      <c r="D14717" s="1">
        <v>1958</v>
      </c>
    </row>
    <row r="14718" spans="1:4">
      <c r="A14718" s="1">
        <v>23748</v>
      </c>
      <c r="B14718" s="1">
        <v>1931860</v>
      </c>
      <c r="C14718" s="1" t="s">
        <v>19576</v>
      </c>
      <c r="D14718" s="1">
        <v>1958</v>
      </c>
    </row>
    <row r="14719" spans="1:4">
      <c r="A14719" s="1">
        <v>22781</v>
      </c>
      <c r="B14719" s="1">
        <v>1940820</v>
      </c>
      <c r="C14719" s="1" t="s">
        <v>19577</v>
      </c>
      <c r="D14719" s="1">
        <v>1958</v>
      </c>
    </row>
    <row r="14720" spans="1:4">
      <c r="A14720" s="1">
        <v>22780</v>
      </c>
      <c r="B14720" s="1">
        <v>1940840</v>
      </c>
      <c r="C14720" s="1" t="s">
        <v>19578</v>
      </c>
      <c r="D14720" s="1">
        <v>1958</v>
      </c>
    </row>
    <row r="14721" spans="1:4">
      <c r="A14721" s="1">
        <v>27549</v>
      </c>
      <c r="B14721" s="1">
        <v>1941050</v>
      </c>
      <c r="C14721" s="1" t="s">
        <v>19579</v>
      </c>
      <c r="D14721" s="1">
        <v>1958</v>
      </c>
    </row>
    <row r="14722" spans="1:4">
      <c r="A14722" s="1">
        <v>27922</v>
      </c>
      <c r="B14722" s="1">
        <v>1960710</v>
      </c>
      <c r="C14722" s="1" t="s">
        <v>19580</v>
      </c>
      <c r="D14722" s="1">
        <v>1958</v>
      </c>
    </row>
    <row r="14723" spans="1:4">
      <c r="A14723" s="1">
        <v>27617</v>
      </c>
      <c r="B14723" s="1">
        <v>1970760</v>
      </c>
      <c r="C14723" s="1" t="s">
        <v>19581</v>
      </c>
      <c r="D14723" s="1">
        <v>1958</v>
      </c>
    </row>
    <row r="14724" spans="1:4">
      <c r="A14724" s="1">
        <v>27616</v>
      </c>
      <c r="B14724" s="1">
        <v>1970780</v>
      </c>
      <c r="C14724" s="1" t="s">
        <v>19582</v>
      </c>
      <c r="D14724" s="1">
        <v>1958</v>
      </c>
    </row>
    <row r="14725" spans="1:4">
      <c r="A14725" s="1">
        <v>22444</v>
      </c>
      <c r="B14725" s="1">
        <v>1990390</v>
      </c>
      <c r="C14725" s="1" t="s">
        <v>19583</v>
      </c>
      <c r="D14725" s="1">
        <v>1958</v>
      </c>
    </row>
    <row r="14726" spans="1:4">
      <c r="A14726" s="1">
        <v>22540</v>
      </c>
      <c r="B14726" s="1">
        <v>2010320</v>
      </c>
      <c r="C14726" s="1" t="s">
        <v>19584</v>
      </c>
      <c r="D14726" s="1">
        <v>1958</v>
      </c>
    </row>
    <row r="14727" spans="1:4">
      <c r="A14727" s="1">
        <v>24637</v>
      </c>
      <c r="B14727" s="1">
        <v>2040130</v>
      </c>
      <c r="C14727" s="1" t="s">
        <v>19585</v>
      </c>
      <c r="D14727" s="1">
        <v>1958</v>
      </c>
    </row>
    <row r="14728" spans="1:4">
      <c r="A14728" s="1">
        <v>24144</v>
      </c>
      <c r="B14728" s="1">
        <v>2040330</v>
      </c>
      <c r="C14728" s="1" t="s">
        <v>19586</v>
      </c>
      <c r="D14728" s="1">
        <v>1958</v>
      </c>
    </row>
    <row r="14729" spans="1:4">
      <c r="A14729" s="1">
        <v>22533</v>
      </c>
      <c r="B14729" s="1">
        <v>2070030</v>
      </c>
      <c r="C14729" s="1" t="s">
        <v>19587</v>
      </c>
      <c r="D14729" s="1">
        <v>1958</v>
      </c>
    </row>
    <row r="14730" spans="1:4">
      <c r="A14730" s="1">
        <v>28522</v>
      </c>
      <c r="B14730" s="1">
        <v>2070090</v>
      </c>
      <c r="C14730" s="1" t="s">
        <v>19588</v>
      </c>
      <c r="D14730" s="1">
        <v>1958</v>
      </c>
    </row>
    <row r="14731" spans="1:4">
      <c r="A14731" s="1">
        <v>23026</v>
      </c>
      <c r="B14731" s="1">
        <v>2070380</v>
      </c>
      <c r="C14731" s="1" t="s">
        <v>19589</v>
      </c>
      <c r="D14731" s="1">
        <v>1958</v>
      </c>
    </row>
    <row r="14732" spans="1:4">
      <c r="A14732" s="1">
        <v>23049</v>
      </c>
      <c r="B14732" s="1">
        <v>2090110</v>
      </c>
      <c r="C14732" s="1" t="s">
        <v>19590</v>
      </c>
      <c r="D14732" s="1">
        <v>1958</v>
      </c>
    </row>
    <row r="14733" spans="1:4">
      <c r="A14733" s="1">
        <v>23266</v>
      </c>
      <c r="B14733" s="1">
        <v>2090260</v>
      </c>
      <c r="C14733" s="1" t="s">
        <v>19591</v>
      </c>
      <c r="D14733" s="1">
        <v>1958</v>
      </c>
    </row>
    <row r="14734" spans="1:4">
      <c r="A14734" s="1">
        <v>22669</v>
      </c>
      <c r="B14734" s="1">
        <v>2100350</v>
      </c>
      <c r="C14734" s="1" t="s">
        <v>19592</v>
      </c>
      <c r="D14734" s="1">
        <v>1958</v>
      </c>
    </row>
    <row r="14735" spans="1:4">
      <c r="A14735" s="1">
        <v>22664</v>
      </c>
      <c r="B14735" s="1">
        <v>2100380</v>
      </c>
      <c r="C14735" s="1" t="s">
        <v>19593</v>
      </c>
      <c r="D14735" s="1">
        <v>1958</v>
      </c>
    </row>
    <row r="14736" spans="1:4">
      <c r="A14736" s="1">
        <v>28766</v>
      </c>
      <c r="B14736" s="1">
        <v>2170120</v>
      </c>
      <c r="C14736" s="1" t="s">
        <v>19594</v>
      </c>
      <c r="D14736" s="1">
        <v>1958</v>
      </c>
    </row>
    <row r="14737" spans="1:4">
      <c r="A14737" s="1">
        <v>22687</v>
      </c>
      <c r="B14737" s="1">
        <v>2190020</v>
      </c>
      <c r="C14737" s="1" t="s">
        <v>19595</v>
      </c>
      <c r="D14737" s="1">
        <v>1958</v>
      </c>
    </row>
    <row r="14738" spans="1:4">
      <c r="A14738" s="1">
        <v>23347</v>
      </c>
      <c r="B14738" s="1">
        <v>2390080</v>
      </c>
      <c r="C14738" s="1" t="s">
        <v>19596</v>
      </c>
      <c r="D14738" s="1">
        <v>1958</v>
      </c>
    </row>
    <row r="14739" spans="1:4">
      <c r="A14739" s="1">
        <v>27750</v>
      </c>
      <c r="B14739" s="1">
        <v>2400280</v>
      </c>
      <c r="C14739" s="1" t="s">
        <v>19597</v>
      </c>
      <c r="D14739" s="1">
        <v>1958</v>
      </c>
    </row>
    <row r="14740" spans="1:4">
      <c r="A14740" s="1">
        <v>23804</v>
      </c>
      <c r="B14740" s="1">
        <v>2500120</v>
      </c>
      <c r="C14740" s="1" t="s">
        <v>19598</v>
      </c>
      <c r="D14740" s="1">
        <v>1958</v>
      </c>
    </row>
    <row r="14741" spans="1:4">
      <c r="A14741" s="1">
        <v>22769</v>
      </c>
      <c r="B14741" s="1">
        <v>2570030</v>
      </c>
      <c r="C14741" s="1" t="s">
        <v>19599</v>
      </c>
      <c r="D14741" s="1">
        <v>1958</v>
      </c>
    </row>
    <row r="14742" spans="1:4">
      <c r="A14742" s="1">
        <v>23575</v>
      </c>
      <c r="B14742" s="1">
        <v>2640040</v>
      </c>
      <c r="C14742" s="1" t="s">
        <v>19600</v>
      </c>
      <c r="D14742" s="1">
        <v>1958</v>
      </c>
    </row>
    <row r="14743" spans="1:4">
      <c r="A14743" s="1">
        <v>28945</v>
      </c>
      <c r="B14743" s="1">
        <v>2670050</v>
      </c>
      <c r="C14743" s="1" t="s">
        <v>19601</v>
      </c>
      <c r="D14743" s="1">
        <v>1958</v>
      </c>
    </row>
    <row r="14744" spans="1:4">
      <c r="A14744" s="1">
        <v>28936</v>
      </c>
      <c r="B14744" s="1">
        <v>2670060</v>
      </c>
      <c r="C14744" s="1" t="s">
        <v>19602</v>
      </c>
      <c r="D14744" s="1">
        <v>1958</v>
      </c>
    </row>
    <row r="14745" spans="1:4">
      <c r="A14745" s="1">
        <v>23608</v>
      </c>
      <c r="B14745" s="1">
        <v>2680120</v>
      </c>
      <c r="C14745" s="1" t="s">
        <v>19603</v>
      </c>
      <c r="D14745" s="1">
        <v>1958</v>
      </c>
    </row>
    <row r="14746" spans="1:4">
      <c r="A14746" s="1">
        <v>24733</v>
      </c>
      <c r="B14746" s="1">
        <v>2700050</v>
      </c>
      <c r="C14746" s="1" t="s">
        <v>19604</v>
      </c>
      <c r="D14746" s="1">
        <v>1958</v>
      </c>
    </row>
    <row r="14747" spans="1:4">
      <c r="A14747" s="1">
        <v>24635</v>
      </c>
      <c r="B14747" s="1">
        <v>2720050</v>
      </c>
      <c r="C14747" s="1" t="s">
        <v>19605</v>
      </c>
      <c r="D14747" s="1">
        <v>1958</v>
      </c>
    </row>
    <row r="14748" spans="1:4">
      <c r="A14748" s="1">
        <v>24042</v>
      </c>
      <c r="B14748" s="1">
        <v>2720160</v>
      </c>
      <c r="C14748" s="1" t="s">
        <v>19606</v>
      </c>
      <c r="D14748" s="1">
        <v>1958</v>
      </c>
    </row>
    <row r="14749" spans="1:4">
      <c r="A14749" s="1">
        <v>24061</v>
      </c>
      <c r="B14749" s="1">
        <v>2810120</v>
      </c>
      <c r="C14749" s="1" t="s">
        <v>19607</v>
      </c>
      <c r="D14749" s="1">
        <v>1958</v>
      </c>
    </row>
    <row r="14750" spans="1:4">
      <c r="A14750" s="1">
        <v>25390</v>
      </c>
      <c r="B14750" s="1">
        <v>2930150</v>
      </c>
      <c r="C14750" s="1" t="s">
        <v>19608</v>
      </c>
      <c r="D14750" s="1">
        <v>1958</v>
      </c>
    </row>
    <row r="14751" spans="1:4">
      <c r="A14751" s="1">
        <v>30893</v>
      </c>
      <c r="B14751" s="1">
        <v>3020230</v>
      </c>
      <c r="C14751" s="1" t="s">
        <v>19609</v>
      </c>
      <c r="D14751" s="1">
        <v>1958</v>
      </c>
    </row>
    <row r="14752" spans="1:4">
      <c r="A14752" s="1">
        <v>30794</v>
      </c>
      <c r="B14752" s="1">
        <v>3070080</v>
      </c>
      <c r="C14752" s="1" t="s">
        <v>19610</v>
      </c>
      <c r="D14752" s="1">
        <v>1958</v>
      </c>
    </row>
    <row r="14753" spans="1:4">
      <c r="A14753" s="1">
        <v>30652</v>
      </c>
      <c r="B14753" s="1">
        <v>3090070</v>
      </c>
      <c r="C14753" s="1" t="s">
        <v>19611</v>
      </c>
      <c r="D14753" s="1">
        <v>1958</v>
      </c>
    </row>
    <row r="14754" spans="1:4">
      <c r="A14754" s="1">
        <v>30626</v>
      </c>
      <c r="B14754" s="1">
        <v>3100070</v>
      </c>
      <c r="C14754" s="1" t="s">
        <v>19612</v>
      </c>
      <c r="D14754" s="1">
        <v>1958</v>
      </c>
    </row>
    <row r="14755" spans="1:4">
      <c r="A14755" s="1">
        <v>25036</v>
      </c>
      <c r="B14755" s="1">
        <v>3190060</v>
      </c>
      <c r="C14755" s="1" t="s">
        <v>19613</v>
      </c>
      <c r="D14755" s="1">
        <v>1958</v>
      </c>
    </row>
    <row r="14756" spans="1:4">
      <c r="A14756" s="1">
        <v>31350</v>
      </c>
      <c r="B14756" s="1">
        <v>3280170</v>
      </c>
      <c r="C14756" s="1" t="s">
        <v>19614</v>
      </c>
      <c r="D14756" s="1">
        <v>1958</v>
      </c>
    </row>
    <row r="14757" spans="1:4">
      <c r="A14757" s="1">
        <v>31267</v>
      </c>
      <c r="B14757" s="1">
        <v>3340200</v>
      </c>
      <c r="C14757" s="1" t="s">
        <v>19615</v>
      </c>
      <c r="D14757" s="1">
        <v>1958</v>
      </c>
    </row>
    <row r="14758" spans="1:4">
      <c r="A14758" s="1">
        <v>26003</v>
      </c>
      <c r="B14758" s="1">
        <v>3630070</v>
      </c>
      <c r="C14758" s="1" t="s">
        <v>19616</v>
      </c>
      <c r="D14758" s="1">
        <v>1958</v>
      </c>
    </row>
    <row r="14759" spans="1:4">
      <c r="A14759" s="1">
        <v>52607</v>
      </c>
      <c r="B14759" s="1">
        <v>3780310</v>
      </c>
      <c r="C14759" s="1" t="s">
        <v>19617</v>
      </c>
      <c r="D14759" s="1">
        <v>1958</v>
      </c>
    </row>
    <row r="14760" spans="1:4">
      <c r="A14760" s="1">
        <v>26122</v>
      </c>
      <c r="B14760" s="1">
        <v>3810190</v>
      </c>
      <c r="C14760" s="1" t="s">
        <v>19618</v>
      </c>
      <c r="D14760" s="1">
        <v>1958</v>
      </c>
    </row>
    <row r="14761" spans="1:4">
      <c r="A14761" s="1">
        <v>11964</v>
      </c>
      <c r="B14761" s="1">
        <v>4000360</v>
      </c>
      <c r="C14761" s="1" t="s">
        <v>19619</v>
      </c>
      <c r="D14761" s="1">
        <v>1958</v>
      </c>
    </row>
    <row r="14762" spans="1:4">
      <c r="A14762" s="1">
        <v>15069</v>
      </c>
      <c r="B14762" s="1">
        <v>4300060</v>
      </c>
      <c r="C14762" s="1" t="s">
        <v>19620</v>
      </c>
      <c r="D14762" s="1">
        <v>1958</v>
      </c>
    </row>
    <row r="14763" spans="1:4">
      <c r="A14763" s="1">
        <v>13423</v>
      </c>
      <c r="B14763" s="1">
        <v>4320110</v>
      </c>
      <c r="C14763" s="1" t="s">
        <v>19621</v>
      </c>
      <c r="D14763" s="1">
        <v>1958</v>
      </c>
    </row>
    <row r="14764" spans="1:4">
      <c r="A14764" s="1">
        <v>52463</v>
      </c>
      <c r="B14764" s="1">
        <v>4320330</v>
      </c>
      <c r="C14764" s="1" t="s">
        <v>19622</v>
      </c>
      <c r="D14764" s="1">
        <v>1958</v>
      </c>
    </row>
    <row r="14765" spans="1:4">
      <c r="A14765" s="1">
        <v>517</v>
      </c>
      <c r="B14765" s="1">
        <v>4600611</v>
      </c>
      <c r="C14765" s="1" t="s">
        <v>19623</v>
      </c>
      <c r="D14765" s="1">
        <v>1958</v>
      </c>
    </row>
    <row r="14766" spans="1:4">
      <c r="A14766" s="1">
        <v>656</v>
      </c>
      <c r="B14766" s="1">
        <v>4600650</v>
      </c>
      <c r="C14766" s="1" t="s">
        <v>19624</v>
      </c>
      <c r="D14766" s="1">
        <v>1958</v>
      </c>
    </row>
    <row r="14767" spans="1:4">
      <c r="A14767" s="1">
        <v>542</v>
      </c>
      <c r="B14767" s="1">
        <v>4600651</v>
      </c>
      <c r="C14767" s="1" t="s">
        <v>19625</v>
      </c>
      <c r="D14767" s="1">
        <v>1958</v>
      </c>
    </row>
    <row r="14768" spans="1:4">
      <c r="A14768" s="1">
        <v>23671</v>
      </c>
      <c r="B14768" s="1">
        <v>4720260</v>
      </c>
      <c r="C14768" s="1" t="s">
        <v>19626</v>
      </c>
      <c r="D14768" s="1">
        <v>1958</v>
      </c>
    </row>
    <row r="14769" spans="1:4">
      <c r="A14769" s="1">
        <v>24742</v>
      </c>
      <c r="B14769" s="1">
        <v>4720330</v>
      </c>
      <c r="C14769" s="1" t="s">
        <v>19627</v>
      </c>
      <c r="D14769" s="1">
        <v>1958</v>
      </c>
    </row>
    <row r="14770" spans="1:4">
      <c r="A14770" s="1">
        <v>26571</v>
      </c>
      <c r="B14770" s="1">
        <v>4721350</v>
      </c>
      <c r="C14770" s="1" t="s">
        <v>19628</v>
      </c>
      <c r="D14770" s="1">
        <v>1958</v>
      </c>
    </row>
    <row r="14771" spans="1:4">
      <c r="A14771" s="1">
        <v>26605</v>
      </c>
      <c r="B14771" s="1">
        <v>4780110</v>
      </c>
      <c r="C14771" s="1" t="s">
        <v>19629</v>
      </c>
      <c r="D14771" s="1">
        <v>1958</v>
      </c>
    </row>
    <row r="14772" spans="1:4">
      <c r="A14772" s="1">
        <v>27708</v>
      </c>
      <c r="B14772" s="1">
        <v>4860130</v>
      </c>
      <c r="C14772" s="1" t="s">
        <v>19630</v>
      </c>
      <c r="D14772" s="1">
        <v>1958</v>
      </c>
    </row>
    <row r="14773" spans="1:4">
      <c r="A14773" s="1">
        <v>27381</v>
      </c>
      <c r="B14773" s="1">
        <v>4860140</v>
      </c>
      <c r="C14773" s="1" t="s">
        <v>19631</v>
      </c>
      <c r="D14773" s="1">
        <v>1958</v>
      </c>
    </row>
    <row r="14774" spans="1:4">
      <c r="A14774" s="1">
        <v>27382</v>
      </c>
      <c r="B14774" s="1">
        <v>4860160</v>
      </c>
      <c r="C14774" s="1" t="s">
        <v>19632</v>
      </c>
      <c r="D14774" s="1">
        <v>1958</v>
      </c>
    </row>
    <row r="14775" spans="1:4">
      <c r="A14775" s="1">
        <v>27826</v>
      </c>
      <c r="B14775" s="1">
        <v>4860180</v>
      </c>
      <c r="C14775" s="1" t="s">
        <v>19633</v>
      </c>
      <c r="D14775" s="1">
        <v>1958</v>
      </c>
    </row>
    <row r="14776" spans="1:4">
      <c r="A14776" s="1">
        <v>27465</v>
      </c>
      <c r="B14776" s="1">
        <v>4860210</v>
      </c>
      <c r="C14776" s="1" t="s">
        <v>19634</v>
      </c>
      <c r="D14776" s="1">
        <v>1958</v>
      </c>
    </row>
    <row r="14777" spans="1:4">
      <c r="A14777" s="1">
        <v>27433</v>
      </c>
      <c r="B14777" s="1">
        <v>4880040</v>
      </c>
      <c r="C14777" s="1" t="s">
        <v>19635</v>
      </c>
      <c r="D14777" s="1">
        <v>1958</v>
      </c>
    </row>
    <row r="14778" spans="1:4">
      <c r="A14778" s="1">
        <v>27436</v>
      </c>
      <c r="B14778" s="1">
        <v>4880050</v>
      </c>
      <c r="C14778" s="1" t="s">
        <v>19636</v>
      </c>
      <c r="D14778" s="1">
        <v>1958</v>
      </c>
    </row>
    <row r="14779" spans="1:4">
      <c r="A14779" s="1">
        <v>27560</v>
      </c>
      <c r="B14779" s="1">
        <v>4880140</v>
      </c>
      <c r="C14779" s="1" t="s">
        <v>19637</v>
      </c>
      <c r="D14779" s="1">
        <v>1958</v>
      </c>
    </row>
    <row r="14780" spans="1:4">
      <c r="A14780" s="1">
        <v>27451</v>
      </c>
      <c r="B14780" s="1">
        <v>4890070</v>
      </c>
      <c r="C14780" s="1" t="s">
        <v>19638</v>
      </c>
      <c r="D14780" s="1">
        <v>1958</v>
      </c>
    </row>
    <row r="14781" spans="1:4">
      <c r="A14781" s="1">
        <v>27457</v>
      </c>
      <c r="B14781" s="1">
        <v>4890090</v>
      </c>
      <c r="C14781" s="1" t="s">
        <v>19639</v>
      </c>
      <c r="D14781" s="1">
        <v>1958</v>
      </c>
    </row>
    <row r="14782" spans="1:4">
      <c r="A14782" s="1">
        <v>27461</v>
      </c>
      <c r="B14782" s="1">
        <v>4890110</v>
      </c>
      <c r="C14782" s="1" t="s">
        <v>19640</v>
      </c>
      <c r="D14782" s="1">
        <v>1958</v>
      </c>
    </row>
    <row r="14783" spans="1:4">
      <c r="A14783" s="1">
        <v>27831</v>
      </c>
      <c r="B14783" s="1">
        <v>4900040</v>
      </c>
      <c r="C14783" s="1" t="s">
        <v>19641</v>
      </c>
      <c r="D14783" s="1">
        <v>1958</v>
      </c>
    </row>
    <row r="14784" spans="1:4">
      <c r="A14784" s="1">
        <v>26925</v>
      </c>
      <c r="B14784" s="1">
        <v>4910690</v>
      </c>
      <c r="C14784" s="1" t="s">
        <v>19642</v>
      </c>
      <c r="D14784" s="1">
        <v>1958</v>
      </c>
    </row>
    <row r="14785" spans="1:4">
      <c r="A14785" s="1">
        <v>26713</v>
      </c>
      <c r="B14785" s="1">
        <v>4940620</v>
      </c>
      <c r="C14785" s="1" t="s">
        <v>19643</v>
      </c>
      <c r="D14785" s="1">
        <v>1958</v>
      </c>
    </row>
    <row r="14786" spans="1:4">
      <c r="A14786" s="1">
        <v>31427</v>
      </c>
      <c r="B14786" s="1">
        <v>4960050</v>
      </c>
      <c r="C14786" s="1" t="s">
        <v>19644</v>
      </c>
      <c r="D14786" s="1">
        <v>1958</v>
      </c>
    </row>
    <row r="14787" spans="1:4">
      <c r="A14787" s="1">
        <v>31409</v>
      </c>
      <c r="B14787" s="1">
        <v>4960130</v>
      </c>
      <c r="C14787" s="1" t="s">
        <v>19645</v>
      </c>
      <c r="D14787" s="1">
        <v>1958</v>
      </c>
    </row>
    <row r="14788" spans="1:4">
      <c r="A14788" s="1">
        <v>31410</v>
      </c>
      <c r="B14788" s="1">
        <v>4960150</v>
      </c>
      <c r="C14788" s="1" t="s">
        <v>19646</v>
      </c>
      <c r="D14788" s="1">
        <v>1958</v>
      </c>
    </row>
    <row r="14789" spans="1:4">
      <c r="A14789" s="1">
        <v>23858</v>
      </c>
      <c r="B14789" s="1">
        <v>4960720</v>
      </c>
      <c r="C14789" s="1" t="s">
        <v>19647</v>
      </c>
      <c r="D14789" s="1">
        <v>1958</v>
      </c>
    </row>
    <row r="14790" spans="1:4">
      <c r="A14790" s="1">
        <v>23916</v>
      </c>
      <c r="B14790" s="1">
        <v>4960860</v>
      </c>
      <c r="C14790" s="1" t="s">
        <v>19648</v>
      </c>
      <c r="D14790" s="1">
        <v>1958</v>
      </c>
    </row>
    <row r="14791" spans="1:4">
      <c r="A14791" s="1">
        <v>24313</v>
      </c>
      <c r="B14791" s="1">
        <v>4961100</v>
      </c>
      <c r="C14791" s="1" t="s">
        <v>19649</v>
      </c>
      <c r="D14791" s="1">
        <v>1958</v>
      </c>
    </row>
    <row r="14792" spans="1:4">
      <c r="A14792" s="1">
        <v>27668</v>
      </c>
      <c r="B14792" s="1">
        <v>4961310</v>
      </c>
      <c r="C14792" s="1" t="s">
        <v>19650</v>
      </c>
      <c r="D14792" s="1">
        <v>1958</v>
      </c>
    </row>
    <row r="14793" spans="1:4">
      <c r="A14793" s="1">
        <v>27672</v>
      </c>
      <c r="B14793" s="1">
        <v>4961460</v>
      </c>
      <c r="C14793" s="1" t="s">
        <v>19651</v>
      </c>
      <c r="D14793" s="1">
        <v>1958</v>
      </c>
    </row>
    <row r="14794" spans="1:4">
      <c r="A14794" s="1">
        <v>27236</v>
      </c>
      <c r="B14794" s="1">
        <v>4961550</v>
      </c>
      <c r="C14794" s="1" t="s">
        <v>19652</v>
      </c>
      <c r="D14794" s="1">
        <v>1958</v>
      </c>
    </row>
    <row r="14795" spans="1:4">
      <c r="A14795" s="1">
        <v>30163</v>
      </c>
      <c r="B14795" s="1">
        <v>5020640</v>
      </c>
      <c r="C14795" s="1" t="s">
        <v>19653</v>
      </c>
      <c r="D14795" s="1">
        <v>1958</v>
      </c>
    </row>
    <row r="14796" spans="1:4">
      <c r="A14796" s="1">
        <v>27111</v>
      </c>
      <c r="B14796" s="1">
        <v>5020700</v>
      </c>
      <c r="C14796" s="1" t="s">
        <v>19654</v>
      </c>
      <c r="D14796" s="1">
        <v>1958</v>
      </c>
    </row>
    <row r="14797" spans="1:4">
      <c r="A14797" s="1">
        <v>27683</v>
      </c>
      <c r="B14797" s="1">
        <v>5030110</v>
      </c>
      <c r="C14797" s="1" t="s">
        <v>19655</v>
      </c>
      <c r="D14797" s="1">
        <v>1958</v>
      </c>
    </row>
    <row r="14798" spans="1:4">
      <c r="A14798" s="1">
        <v>27653</v>
      </c>
      <c r="B14798" s="1">
        <v>5030140</v>
      </c>
      <c r="C14798" s="1" t="s">
        <v>19656</v>
      </c>
      <c r="D14798" s="1">
        <v>1958</v>
      </c>
    </row>
    <row r="14799" spans="1:4">
      <c r="A14799" s="1">
        <v>25451</v>
      </c>
      <c r="B14799" s="1">
        <v>5060030</v>
      </c>
      <c r="C14799" s="1" t="s">
        <v>19657</v>
      </c>
      <c r="D14799" s="1">
        <v>1958</v>
      </c>
    </row>
    <row r="14800" spans="1:4">
      <c r="A14800" s="1">
        <v>26972</v>
      </c>
      <c r="B14800" s="1">
        <v>5080040</v>
      </c>
      <c r="C14800" s="1" t="s">
        <v>19658</v>
      </c>
      <c r="D14800" s="1">
        <v>1958</v>
      </c>
    </row>
    <row r="14801" spans="1:4">
      <c r="A14801" s="1">
        <v>26991</v>
      </c>
      <c r="B14801" s="1">
        <v>5080220</v>
      </c>
      <c r="C14801" s="1" t="s">
        <v>19659</v>
      </c>
      <c r="D14801" s="1">
        <v>1958</v>
      </c>
    </row>
    <row r="14802" spans="1:4">
      <c r="A14802" s="1">
        <v>26989</v>
      </c>
      <c r="B14802" s="1">
        <v>5100090</v>
      </c>
      <c r="C14802" s="1" t="s">
        <v>19660</v>
      </c>
      <c r="D14802" s="1">
        <v>1958</v>
      </c>
    </row>
    <row r="14803" spans="1:4">
      <c r="A14803" s="1">
        <v>13248</v>
      </c>
      <c r="B14803" s="1">
        <v>5130050</v>
      </c>
      <c r="C14803" s="1" t="s">
        <v>19661</v>
      </c>
      <c r="D14803" s="1">
        <v>1958</v>
      </c>
    </row>
    <row r="14804" spans="1:4">
      <c r="A14804" s="1">
        <v>13236</v>
      </c>
      <c r="B14804" s="1">
        <v>5130070</v>
      </c>
      <c r="C14804" s="1" t="s">
        <v>19662</v>
      </c>
      <c r="D14804" s="1">
        <v>1958</v>
      </c>
    </row>
    <row r="14805" spans="1:4">
      <c r="A14805" s="1">
        <v>28991</v>
      </c>
      <c r="B14805" s="1">
        <v>5270070</v>
      </c>
      <c r="C14805" s="1" t="s">
        <v>19663</v>
      </c>
      <c r="D14805" s="1">
        <v>1958</v>
      </c>
    </row>
    <row r="14806" spans="1:4">
      <c r="A14806" s="1">
        <v>31468</v>
      </c>
      <c r="B14806" s="1">
        <v>5360030</v>
      </c>
      <c r="C14806" s="1" t="s">
        <v>19664</v>
      </c>
      <c r="D14806" s="1">
        <v>1958</v>
      </c>
    </row>
    <row r="14807" spans="1:4">
      <c r="A14807" s="1">
        <v>3458</v>
      </c>
      <c r="B14807" s="1">
        <v>5370030</v>
      </c>
      <c r="C14807" s="1" t="s">
        <v>19665</v>
      </c>
      <c r="D14807" s="1">
        <v>1958</v>
      </c>
    </row>
    <row r="14808" spans="1:4">
      <c r="A14808" s="1">
        <v>252</v>
      </c>
      <c r="B14808" s="1">
        <v>5400100</v>
      </c>
      <c r="C14808" s="1" t="s">
        <v>19666</v>
      </c>
      <c r="D14808" s="1">
        <v>1958</v>
      </c>
    </row>
    <row r="14809" spans="1:4">
      <c r="A14809" s="1">
        <v>3217</v>
      </c>
      <c r="B14809" s="1">
        <v>5400420</v>
      </c>
      <c r="C14809" s="1" t="s">
        <v>19667</v>
      </c>
      <c r="D14809" s="1">
        <v>1958</v>
      </c>
    </row>
    <row r="14810" spans="1:4">
      <c r="A14810" s="1">
        <v>3635</v>
      </c>
      <c r="B14810" s="1">
        <v>5400580</v>
      </c>
      <c r="C14810" s="1" t="s">
        <v>19668</v>
      </c>
      <c r="D14810" s="1">
        <v>1958</v>
      </c>
    </row>
    <row r="14811" spans="1:4">
      <c r="A14811" s="1">
        <v>24310</v>
      </c>
      <c r="B14811" s="1">
        <v>5410240</v>
      </c>
      <c r="C14811" s="1" t="s">
        <v>19669</v>
      </c>
      <c r="D14811" s="1">
        <v>1958</v>
      </c>
    </row>
    <row r="14812" spans="1:4">
      <c r="A14812" s="1">
        <v>23586</v>
      </c>
      <c r="B14812" s="1">
        <v>5430140</v>
      </c>
      <c r="C14812" s="1" t="s">
        <v>19670</v>
      </c>
      <c r="D14812" s="1">
        <v>1958</v>
      </c>
    </row>
    <row r="14813" spans="1:4">
      <c r="A14813" s="1">
        <v>24465</v>
      </c>
      <c r="B14813" s="1">
        <v>5440180</v>
      </c>
      <c r="C14813" s="1" t="s">
        <v>19671</v>
      </c>
      <c r="D14813" s="1">
        <v>1958</v>
      </c>
    </row>
    <row r="14814" spans="1:4">
      <c r="A14814" s="1">
        <v>24679</v>
      </c>
      <c r="B14814" s="1">
        <v>5450120</v>
      </c>
      <c r="C14814" s="1" t="s">
        <v>19672</v>
      </c>
      <c r="D14814" s="1">
        <v>1958</v>
      </c>
    </row>
    <row r="14815" spans="1:4">
      <c r="A14815" s="1">
        <v>24674</v>
      </c>
      <c r="B14815" s="1">
        <v>5450210</v>
      </c>
      <c r="C14815" s="1" t="s">
        <v>19673</v>
      </c>
      <c r="D14815" s="1">
        <v>1958</v>
      </c>
    </row>
    <row r="14816" spans="1:4">
      <c r="A14816" s="1">
        <v>24597</v>
      </c>
      <c r="B14816" s="1">
        <v>5460090</v>
      </c>
      <c r="C14816" s="1" t="s">
        <v>19674</v>
      </c>
      <c r="D14816" s="1">
        <v>1958</v>
      </c>
    </row>
    <row r="14817" spans="1:4">
      <c r="A14817" s="1">
        <v>24305</v>
      </c>
      <c r="B14817" s="1">
        <v>5460130</v>
      </c>
      <c r="C14817" s="1" t="s">
        <v>19675</v>
      </c>
      <c r="D14817" s="1">
        <v>1958</v>
      </c>
    </row>
    <row r="14818" spans="1:4">
      <c r="A14818" s="1">
        <v>24457</v>
      </c>
      <c r="B14818" s="1">
        <v>5460200</v>
      </c>
      <c r="C14818" s="1" t="s">
        <v>19676</v>
      </c>
      <c r="D14818" s="1">
        <v>1958</v>
      </c>
    </row>
    <row r="14819" spans="1:4">
      <c r="A14819" s="1">
        <v>24109</v>
      </c>
      <c r="B14819" s="1">
        <v>5480080</v>
      </c>
      <c r="C14819" s="1" t="s">
        <v>19677</v>
      </c>
      <c r="D14819" s="1">
        <v>1958</v>
      </c>
    </row>
    <row r="14820" spans="1:4">
      <c r="A14820" s="1">
        <v>29855</v>
      </c>
      <c r="B14820" s="1">
        <v>5520020</v>
      </c>
      <c r="C14820" s="1" t="s">
        <v>19678</v>
      </c>
      <c r="D14820" s="1">
        <v>1958</v>
      </c>
    </row>
    <row r="14821" spans="1:4">
      <c r="A14821" s="1">
        <v>29920</v>
      </c>
      <c r="B14821" s="1">
        <v>5530130</v>
      </c>
      <c r="C14821" s="1" t="s">
        <v>19679</v>
      </c>
      <c r="D14821" s="1">
        <v>1958</v>
      </c>
    </row>
    <row r="14822" spans="1:4">
      <c r="A14822" s="1">
        <v>29917</v>
      </c>
      <c r="B14822" s="1">
        <v>5530190</v>
      </c>
      <c r="C14822" s="1" t="s">
        <v>19680</v>
      </c>
      <c r="D14822" s="1">
        <v>1958</v>
      </c>
    </row>
    <row r="14823" spans="1:4">
      <c r="A14823" s="1">
        <v>29942</v>
      </c>
      <c r="B14823" s="1">
        <v>5550310</v>
      </c>
      <c r="C14823" s="1" t="s">
        <v>19681</v>
      </c>
      <c r="D14823" s="1">
        <v>1958</v>
      </c>
    </row>
    <row r="14824" spans="1:4">
      <c r="A14824" s="1">
        <v>27109</v>
      </c>
      <c r="B14824" s="1">
        <v>5560150</v>
      </c>
      <c r="C14824" s="1" t="s">
        <v>19682</v>
      </c>
      <c r="D14824" s="1">
        <v>1958</v>
      </c>
    </row>
    <row r="14825" spans="1:4">
      <c r="A14825" s="1">
        <v>23484</v>
      </c>
      <c r="B14825" s="1">
        <v>5660150</v>
      </c>
      <c r="C14825" s="1" t="s">
        <v>19683</v>
      </c>
      <c r="D14825" s="1">
        <v>1958</v>
      </c>
    </row>
    <row r="14826" spans="1:4">
      <c r="A14826" s="1">
        <v>23531</v>
      </c>
      <c r="B14826" s="1">
        <v>5660260</v>
      </c>
      <c r="C14826" s="1" t="s">
        <v>19684</v>
      </c>
      <c r="D14826" s="1">
        <v>1958</v>
      </c>
    </row>
    <row r="14827" spans="1:4">
      <c r="A14827" s="1">
        <v>27361</v>
      </c>
      <c r="B14827" s="1">
        <v>5690100</v>
      </c>
      <c r="C14827" s="1" t="s">
        <v>19685</v>
      </c>
      <c r="D14827" s="1">
        <v>1958</v>
      </c>
    </row>
    <row r="14828" spans="1:4">
      <c r="A14828" s="1">
        <v>27820</v>
      </c>
      <c r="B14828" s="1">
        <v>5690220</v>
      </c>
      <c r="C14828" s="1" t="s">
        <v>19686</v>
      </c>
      <c r="D14828" s="1">
        <v>1958</v>
      </c>
    </row>
    <row r="14829" spans="1:4">
      <c r="A14829" s="1">
        <v>23779</v>
      </c>
      <c r="B14829" s="1">
        <v>5700160</v>
      </c>
      <c r="C14829" s="1" t="s">
        <v>19687</v>
      </c>
      <c r="D14829" s="1">
        <v>1958</v>
      </c>
    </row>
    <row r="14830" spans="1:4">
      <c r="A14830" s="1">
        <v>28928</v>
      </c>
      <c r="B14830" s="1">
        <v>5720010</v>
      </c>
      <c r="C14830" s="1" t="s">
        <v>19688</v>
      </c>
      <c r="D14830" s="1">
        <v>1958</v>
      </c>
    </row>
    <row r="14831" spans="1:4">
      <c r="A14831" s="1">
        <v>23450</v>
      </c>
      <c r="B14831" s="1">
        <v>5720120</v>
      </c>
      <c r="C14831" s="1" t="s">
        <v>19689</v>
      </c>
      <c r="D14831" s="1">
        <v>1958</v>
      </c>
    </row>
    <row r="14832" spans="1:4">
      <c r="A14832" s="1">
        <v>23743</v>
      </c>
      <c r="B14832" s="1">
        <v>5730030</v>
      </c>
      <c r="C14832" s="1" t="s">
        <v>19690</v>
      </c>
      <c r="D14832" s="1">
        <v>1958</v>
      </c>
    </row>
    <row r="14833" spans="1:4">
      <c r="A14833" s="1">
        <v>23593</v>
      </c>
      <c r="B14833" s="1">
        <v>5730050</v>
      </c>
      <c r="C14833" s="1" t="s">
        <v>19691</v>
      </c>
      <c r="D14833" s="1">
        <v>1958</v>
      </c>
    </row>
    <row r="14834" spans="1:4">
      <c r="A14834" s="1">
        <v>27148</v>
      </c>
      <c r="B14834" s="1">
        <v>5800090</v>
      </c>
      <c r="C14834" s="1" t="s">
        <v>19692</v>
      </c>
      <c r="D14834" s="1">
        <v>1958</v>
      </c>
    </row>
    <row r="14835" spans="1:4">
      <c r="A14835" s="1">
        <v>26792</v>
      </c>
      <c r="B14835" s="1">
        <v>5830080</v>
      </c>
      <c r="C14835" s="1" t="s">
        <v>19693</v>
      </c>
      <c r="D14835" s="1">
        <v>1958</v>
      </c>
    </row>
    <row r="14836" spans="1:4">
      <c r="A14836" s="1">
        <v>3327</v>
      </c>
      <c r="B14836" s="1">
        <v>6250250</v>
      </c>
      <c r="C14836" s="1" t="s">
        <v>19694</v>
      </c>
      <c r="D14836" s="1">
        <v>1958</v>
      </c>
    </row>
    <row r="14837" spans="1:4">
      <c r="A14837" s="1">
        <v>15554</v>
      </c>
      <c r="B14837" s="1">
        <v>6300020</v>
      </c>
      <c r="C14837" s="1" t="s">
        <v>19695</v>
      </c>
      <c r="D14837" s="1">
        <v>1958</v>
      </c>
    </row>
    <row r="14838" spans="1:4">
      <c r="A14838" s="1">
        <v>52093</v>
      </c>
      <c r="B14838" s="1">
        <v>6370170</v>
      </c>
      <c r="C14838" s="1" t="s">
        <v>19696</v>
      </c>
      <c r="D14838" s="1">
        <v>1958</v>
      </c>
    </row>
    <row r="14839" spans="1:4">
      <c r="A14839" s="1">
        <v>1048</v>
      </c>
      <c r="B14839" s="1">
        <v>6440260</v>
      </c>
      <c r="C14839" s="1" t="s">
        <v>19697</v>
      </c>
      <c r="D14839" s="1">
        <v>1958</v>
      </c>
    </row>
    <row r="14840" spans="1:4">
      <c r="A14840" s="1">
        <v>17106</v>
      </c>
      <c r="B14840" s="1">
        <v>6470400</v>
      </c>
      <c r="C14840" s="1" t="s">
        <v>19698</v>
      </c>
      <c r="D14840" s="1">
        <v>1958</v>
      </c>
    </row>
    <row r="14841" spans="1:4">
      <c r="A14841" s="1">
        <v>15587</v>
      </c>
      <c r="B14841" s="1">
        <v>6480150</v>
      </c>
      <c r="C14841" s="1" t="s">
        <v>19699</v>
      </c>
      <c r="D14841" s="1">
        <v>1958</v>
      </c>
    </row>
    <row r="14842" spans="1:4">
      <c r="A14842" s="1">
        <v>24299</v>
      </c>
      <c r="B14842" s="1">
        <v>6610360</v>
      </c>
      <c r="C14842" s="1" t="s">
        <v>19700</v>
      </c>
      <c r="D14842" s="1">
        <v>1958</v>
      </c>
    </row>
    <row r="14843" spans="1:4">
      <c r="A14843" s="1">
        <v>29195</v>
      </c>
      <c r="B14843" s="1">
        <v>6710030</v>
      </c>
      <c r="C14843" s="1" t="s">
        <v>19701</v>
      </c>
      <c r="D14843" s="1">
        <v>1958</v>
      </c>
    </row>
    <row r="14844" spans="1:4">
      <c r="A14844" s="1">
        <v>29191</v>
      </c>
      <c r="B14844" s="1">
        <v>6710110</v>
      </c>
      <c r="C14844" s="1" t="s">
        <v>10504</v>
      </c>
      <c r="D14844" s="1">
        <v>1958</v>
      </c>
    </row>
    <row r="14845" spans="1:4">
      <c r="A14845" s="1">
        <v>24080</v>
      </c>
      <c r="B14845" s="1">
        <v>6720110</v>
      </c>
      <c r="C14845" s="1" t="s">
        <v>19702</v>
      </c>
      <c r="D14845" s="1">
        <v>1958</v>
      </c>
    </row>
    <row r="14846" spans="1:4">
      <c r="A14846" s="1">
        <v>24079</v>
      </c>
      <c r="B14846" s="1">
        <v>6720130</v>
      </c>
      <c r="C14846" s="1" t="s">
        <v>19703</v>
      </c>
      <c r="D14846" s="1">
        <v>1958</v>
      </c>
    </row>
    <row r="14847" spans="1:4">
      <c r="A14847" s="1">
        <v>23919</v>
      </c>
      <c r="B14847" s="1">
        <v>6720140</v>
      </c>
      <c r="C14847" s="1" t="s">
        <v>19704</v>
      </c>
      <c r="D14847" s="1">
        <v>1958</v>
      </c>
    </row>
    <row r="14848" spans="1:4">
      <c r="A14848" s="1">
        <v>24226</v>
      </c>
      <c r="B14848" s="1">
        <v>6750060</v>
      </c>
      <c r="C14848" s="1" t="s">
        <v>19705</v>
      </c>
      <c r="D14848" s="1">
        <v>1958</v>
      </c>
    </row>
    <row r="14849" spans="1:4">
      <c r="A14849" s="1">
        <v>24295</v>
      </c>
      <c r="B14849" s="1">
        <v>6760120</v>
      </c>
      <c r="C14849" s="1" t="s">
        <v>19706</v>
      </c>
      <c r="D14849" s="1">
        <v>1958</v>
      </c>
    </row>
    <row r="14850" spans="1:4">
      <c r="A14850" s="1">
        <v>24723</v>
      </c>
      <c r="B14850" s="1">
        <v>6760200</v>
      </c>
      <c r="C14850" s="1" t="s">
        <v>19707</v>
      </c>
      <c r="D14850" s="1">
        <v>1958</v>
      </c>
    </row>
    <row r="14851" spans="1:4">
      <c r="A14851" s="1">
        <v>24607</v>
      </c>
      <c r="B14851" s="1">
        <v>6760240</v>
      </c>
      <c r="C14851" s="1" t="s">
        <v>19708</v>
      </c>
      <c r="D14851" s="1">
        <v>1958</v>
      </c>
    </row>
    <row r="14852" spans="1:4">
      <c r="A14852" s="1">
        <v>24449</v>
      </c>
      <c r="B14852" s="1">
        <v>6770120</v>
      </c>
      <c r="C14852" s="1" t="s">
        <v>19709</v>
      </c>
      <c r="D14852" s="1">
        <v>1958</v>
      </c>
    </row>
    <row r="14853" spans="1:4">
      <c r="A14853" s="1">
        <v>29277</v>
      </c>
      <c r="B14853" s="1">
        <v>6780140</v>
      </c>
      <c r="C14853" s="1" t="s">
        <v>19710</v>
      </c>
      <c r="D14853" s="1">
        <v>1958</v>
      </c>
    </row>
    <row r="14854" spans="1:4">
      <c r="A14854" s="1">
        <v>27118</v>
      </c>
      <c r="B14854" s="1">
        <v>6870070</v>
      </c>
      <c r="C14854" s="1" t="s">
        <v>19711</v>
      </c>
      <c r="D14854" s="1">
        <v>1958</v>
      </c>
    </row>
    <row r="14855" spans="1:4">
      <c r="A14855" s="1">
        <v>26628</v>
      </c>
      <c r="B14855" s="1">
        <v>6890040</v>
      </c>
      <c r="C14855" s="1" t="s">
        <v>19712</v>
      </c>
      <c r="D14855" s="1">
        <v>1958</v>
      </c>
    </row>
    <row r="14856" spans="1:4">
      <c r="A14856" s="1">
        <v>3414</v>
      </c>
      <c r="B14856" s="1">
        <v>7820230</v>
      </c>
      <c r="C14856" s="1" t="s">
        <v>19713</v>
      </c>
      <c r="D14856" s="1">
        <v>1958</v>
      </c>
    </row>
    <row r="14857" spans="1:4">
      <c r="A14857" s="1">
        <v>27158</v>
      </c>
      <c r="B14857" s="1">
        <v>8001250</v>
      </c>
      <c r="C14857" s="1" t="s">
        <v>19714</v>
      </c>
      <c r="D14857" s="1">
        <v>1958</v>
      </c>
    </row>
    <row r="14858" spans="1:4">
      <c r="A14858" s="1">
        <v>35537</v>
      </c>
      <c r="B14858" s="1">
        <v>8350180</v>
      </c>
      <c r="C14858" s="1" t="s">
        <v>19715</v>
      </c>
      <c r="D14858" s="1">
        <v>1958</v>
      </c>
    </row>
    <row r="14859" spans="1:4">
      <c r="A14859" s="1">
        <v>34466</v>
      </c>
      <c r="B14859" s="1">
        <v>8420670</v>
      </c>
      <c r="C14859" s="1" t="s">
        <v>19716</v>
      </c>
      <c r="D14859" s="1">
        <v>1958</v>
      </c>
    </row>
    <row r="14860" spans="1:4">
      <c r="A14860" s="1">
        <v>35148</v>
      </c>
      <c r="B14860" s="1">
        <v>8830170</v>
      </c>
      <c r="C14860" s="1" t="s">
        <v>19717</v>
      </c>
      <c r="D14860" s="1">
        <v>1958</v>
      </c>
    </row>
    <row r="14861" spans="1:4">
      <c r="A14861" s="1">
        <v>34737</v>
      </c>
      <c r="B14861" s="1">
        <v>8850410</v>
      </c>
      <c r="C14861" s="1" t="s">
        <v>19718</v>
      </c>
      <c r="D14861" s="1">
        <v>1958</v>
      </c>
    </row>
    <row r="14862" spans="1:4">
      <c r="A14862" s="1">
        <v>35088</v>
      </c>
      <c r="B14862" s="1">
        <v>8860120</v>
      </c>
      <c r="C14862" s="1" t="s">
        <v>19719</v>
      </c>
      <c r="D14862" s="1">
        <v>1958</v>
      </c>
    </row>
    <row r="14863" spans="1:4">
      <c r="A14863" s="1">
        <v>34857</v>
      </c>
      <c r="B14863" s="1">
        <v>8860300</v>
      </c>
      <c r="C14863" s="1" t="s">
        <v>19720</v>
      </c>
      <c r="D14863" s="1">
        <v>1958</v>
      </c>
    </row>
    <row r="14864" spans="1:4">
      <c r="A14864" s="1">
        <v>35084</v>
      </c>
      <c r="B14864" s="1">
        <v>8880330</v>
      </c>
      <c r="C14864" s="1" t="s">
        <v>19721</v>
      </c>
      <c r="D14864" s="1">
        <v>1958</v>
      </c>
    </row>
    <row r="14865" spans="1:4">
      <c r="A14865" s="1">
        <v>34738</v>
      </c>
      <c r="B14865" s="1">
        <v>8970290</v>
      </c>
      <c r="C14865" s="1" t="s">
        <v>19722</v>
      </c>
      <c r="D14865" s="1">
        <v>1958</v>
      </c>
    </row>
    <row r="14866" spans="1:4">
      <c r="A14866" s="1">
        <v>34792</v>
      </c>
      <c r="B14866" s="1">
        <v>9000040</v>
      </c>
      <c r="C14866" s="1" t="s">
        <v>19723</v>
      </c>
      <c r="D14866" s="1">
        <v>1958</v>
      </c>
    </row>
    <row r="14867" spans="1:4">
      <c r="A14867" s="1">
        <v>34643</v>
      </c>
      <c r="B14867" s="1">
        <v>9000120</v>
      </c>
      <c r="C14867" s="1" t="s">
        <v>19724</v>
      </c>
      <c r="D14867" s="1">
        <v>1958</v>
      </c>
    </row>
    <row r="14868" spans="1:4">
      <c r="A14868" s="1">
        <v>34705</v>
      </c>
      <c r="B14868" s="1">
        <v>9000160</v>
      </c>
      <c r="C14868" s="1" t="s">
        <v>19725</v>
      </c>
      <c r="D14868" s="1">
        <v>1958</v>
      </c>
    </row>
    <row r="14869" spans="1:4">
      <c r="A14869" s="1">
        <v>39533</v>
      </c>
      <c r="B14869" s="1">
        <v>9040230</v>
      </c>
      <c r="C14869" s="1" t="s">
        <v>19726</v>
      </c>
      <c r="D14869" s="1">
        <v>1958</v>
      </c>
    </row>
    <row r="14870" spans="1:4">
      <c r="A14870" s="1">
        <v>39690</v>
      </c>
      <c r="B14870" s="1">
        <v>9040280</v>
      </c>
      <c r="C14870" s="1" t="s">
        <v>19727</v>
      </c>
      <c r="D14870" s="1">
        <v>1958</v>
      </c>
    </row>
    <row r="14871" spans="1:4">
      <c r="A14871" s="1">
        <v>39666</v>
      </c>
      <c r="B14871" s="1">
        <v>9090150</v>
      </c>
      <c r="C14871" s="1" t="s">
        <v>19728</v>
      </c>
      <c r="D14871" s="1">
        <v>1958</v>
      </c>
    </row>
    <row r="14872" spans="1:4">
      <c r="A14872" s="1">
        <v>35473</v>
      </c>
      <c r="B14872" s="1">
        <v>9090180</v>
      </c>
      <c r="C14872" s="1" t="s">
        <v>19729</v>
      </c>
      <c r="D14872" s="1">
        <v>1958</v>
      </c>
    </row>
    <row r="14873" spans="1:4">
      <c r="A14873" s="1">
        <v>40156</v>
      </c>
      <c r="B14873" s="1">
        <v>9140570</v>
      </c>
      <c r="C14873" s="1" t="s">
        <v>19730</v>
      </c>
      <c r="D14873" s="1">
        <v>1958</v>
      </c>
    </row>
    <row r="14874" spans="1:4">
      <c r="A14874" s="1">
        <v>35418</v>
      </c>
      <c r="B14874" s="1">
        <v>9140870</v>
      </c>
      <c r="C14874" s="1" t="s">
        <v>19731</v>
      </c>
      <c r="D14874" s="1">
        <v>1958</v>
      </c>
    </row>
    <row r="14875" spans="1:4">
      <c r="A14875" s="1">
        <v>40165</v>
      </c>
      <c r="B14875" s="1">
        <v>9240110</v>
      </c>
      <c r="C14875" s="1" t="s">
        <v>19732</v>
      </c>
      <c r="D14875" s="1">
        <v>1958</v>
      </c>
    </row>
    <row r="14876" spans="1:4">
      <c r="A14876" s="1">
        <v>36271</v>
      </c>
      <c r="B14876" s="1">
        <v>9240120</v>
      </c>
      <c r="C14876" s="1" t="s">
        <v>19733</v>
      </c>
      <c r="D14876" s="1">
        <v>1958</v>
      </c>
    </row>
    <row r="14877" spans="1:4">
      <c r="A14877" s="1">
        <v>36265</v>
      </c>
      <c r="B14877" s="1">
        <v>9240190</v>
      </c>
      <c r="C14877" s="1" t="s">
        <v>19734</v>
      </c>
      <c r="D14877" s="1">
        <v>1958</v>
      </c>
    </row>
    <row r="14878" spans="1:4">
      <c r="A14878" s="1">
        <v>37409</v>
      </c>
      <c r="B14878" s="1">
        <v>9410150</v>
      </c>
      <c r="C14878" s="1" t="s">
        <v>19735</v>
      </c>
      <c r="D14878" s="1">
        <v>1958</v>
      </c>
    </row>
    <row r="14879" spans="1:4">
      <c r="A14879" s="1">
        <v>22181</v>
      </c>
      <c r="B14879" s="1">
        <v>9450190</v>
      </c>
      <c r="C14879" s="1" t="s">
        <v>19736</v>
      </c>
      <c r="D14879" s="1">
        <v>1958</v>
      </c>
    </row>
    <row r="14880" spans="1:4">
      <c r="A14880" s="1">
        <v>22301</v>
      </c>
      <c r="B14880" s="1">
        <v>9510220</v>
      </c>
      <c r="C14880" s="1" t="s">
        <v>19737</v>
      </c>
      <c r="D14880" s="1">
        <v>1958</v>
      </c>
    </row>
    <row r="14881" spans="1:4">
      <c r="A14881" s="1">
        <v>22255</v>
      </c>
      <c r="B14881" s="1">
        <v>9530070</v>
      </c>
      <c r="C14881" s="1" t="s">
        <v>19738</v>
      </c>
      <c r="D14881" s="1">
        <v>1958</v>
      </c>
    </row>
    <row r="14882" spans="1:4">
      <c r="A14882" s="1">
        <v>28156</v>
      </c>
      <c r="B14882" s="1">
        <v>9550370</v>
      </c>
      <c r="C14882" s="1" t="s">
        <v>19739</v>
      </c>
      <c r="D14882" s="1">
        <v>1958</v>
      </c>
    </row>
    <row r="14883" spans="1:4">
      <c r="A14883" s="1">
        <v>28092</v>
      </c>
      <c r="B14883" s="1">
        <v>9620190</v>
      </c>
      <c r="C14883" s="1" t="s">
        <v>19740</v>
      </c>
      <c r="D14883" s="1">
        <v>1958</v>
      </c>
    </row>
    <row r="14884" spans="1:4">
      <c r="A14884" s="1">
        <v>33532</v>
      </c>
      <c r="B14884" s="1">
        <v>9840100</v>
      </c>
      <c r="C14884" s="1" t="s">
        <v>19741</v>
      </c>
      <c r="D14884" s="1">
        <v>1958</v>
      </c>
    </row>
    <row r="14885" spans="1:4">
      <c r="A14885" s="1">
        <v>33274</v>
      </c>
      <c r="B14885" s="1">
        <v>9840140</v>
      </c>
      <c r="C14885" s="1" t="s">
        <v>19742</v>
      </c>
      <c r="D14885" s="1">
        <v>1958</v>
      </c>
    </row>
    <row r="14886" spans="1:4">
      <c r="A14886" s="1">
        <v>37311</v>
      </c>
      <c r="B14886" s="1">
        <v>9840160</v>
      </c>
      <c r="C14886" s="1" t="s">
        <v>19743</v>
      </c>
      <c r="D14886" s="1">
        <v>1958</v>
      </c>
    </row>
    <row r="14887" spans="1:4">
      <c r="A14887" s="1">
        <v>33392</v>
      </c>
      <c r="B14887" s="1">
        <v>9840240</v>
      </c>
      <c r="C14887" s="1" t="s">
        <v>19744</v>
      </c>
      <c r="D14887" s="1">
        <v>1958</v>
      </c>
    </row>
    <row r="14888" spans="1:4">
      <c r="A14888" s="1">
        <v>37303</v>
      </c>
      <c r="B14888" s="1">
        <v>9840440</v>
      </c>
      <c r="C14888" s="1" t="s">
        <v>19745</v>
      </c>
      <c r="D14888" s="1">
        <v>1958</v>
      </c>
    </row>
    <row r="14889" spans="1:4">
      <c r="A14889" s="1">
        <v>33357</v>
      </c>
      <c r="B14889" s="1">
        <v>9840480</v>
      </c>
      <c r="C14889" s="1" t="s">
        <v>19746</v>
      </c>
      <c r="D14889" s="1">
        <v>1958</v>
      </c>
    </row>
    <row r="14890" spans="1:4">
      <c r="A14890" s="1">
        <v>33358</v>
      </c>
      <c r="B14890" s="1">
        <v>9840500</v>
      </c>
      <c r="C14890" s="1" t="s">
        <v>19747</v>
      </c>
      <c r="D14890" s="1">
        <v>1958</v>
      </c>
    </row>
    <row r="14891" spans="1:4">
      <c r="A14891" s="1">
        <v>33355</v>
      </c>
      <c r="B14891" s="1">
        <v>9840520</v>
      </c>
      <c r="C14891" s="1" t="s">
        <v>19748</v>
      </c>
      <c r="D14891" s="1">
        <v>1958</v>
      </c>
    </row>
    <row r="14892" spans="1:4">
      <c r="A14892" s="1">
        <v>37304</v>
      </c>
      <c r="B14892" s="1">
        <v>9840560</v>
      </c>
      <c r="C14892" s="1" t="s">
        <v>19749</v>
      </c>
      <c r="D14892" s="1">
        <v>1958</v>
      </c>
    </row>
    <row r="14893" spans="1:4">
      <c r="A14893" s="1">
        <v>40850</v>
      </c>
      <c r="B14893" s="1">
        <v>9840590</v>
      </c>
      <c r="C14893" s="1" t="s">
        <v>19750</v>
      </c>
      <c r="D14893" s="1">
        <v>1958</v>
      </c>
    </row>
    <row r="14894" spans="1:4">
      <c r="A14894" s="1">
        <v>33373</v>
      </c>
      <c r="B14894" s="1">
        <v>9850050</v>
      </c>
      <c r="C14894" s="1" t="s">
        <v>19751</v>
      </c>
      <c r="D14894" s="1">
        <v>1958</v>
      </c>
    </row>
    <row r="14895" spans="1:4">
      <c r="A14895" s="1">
        <v>33329</v>
      </c>
      <c r="B14895" s="1">
        <v>9850070</v>
      </c>
      <c r="C14895" s="1" t="s">
        <v>19752</v>
      </c>
      <c r="D14895" s="1">
        <v>1958</v>
      </c>
    </row>
    <row r="14896" spans="1:4">
      <c r="A14896" s="1">
        <v>33459</v>
      </c>
      <c r="B14896" s="1">
        <v>9850090</v>
      </c>
      <c r="C14896" s="1" t="s">
        <v>19753</v>
      </c>
      <c r="D14896" s="1">
        <v>1958</v>
      </c>
    </row>
    <row r="14897" spans="1:4">
      <c r="A14897" s="1">
        <v>33343</v>
      </c>
      <c r="B14897" s="1">
        <v>9850250</v>
      </c>
      <c r="C14897" s="1" t="s">
        <v>19754</v>
      </c>
      <c r="D14897" s="1">
        <v>1958</v>
      </c>
    </row>
    <row r="14898" spans="1:4">
      <c r="A14898" s="1">
        <v>33281</v>
      </c>
      <c r="B14898" s="1">
        <v>9850251</v>
      </c>
      <c r="C14898" s="1" t="s">
        <v>19755</v>
      </c>
      <c r="D14898" s="1">
        <v>1958</v>
      </c>
    </row>
    <row r="14899" spans="1:4">
      <c r="A14899" s="1">
        <v>33348</v>
      </c>
      <c r="B14899" s="1">
        <v>9850270</v>
      </c>
      <c r="C14899" s="1" t="s">
        <v>19756</v>
      </c>
      <c r="D14899" s="1">
        <v>1958</v>
      </c>
    </row>
    <row r="14900" spans="1:4">
      <c r="A14900" s="1">
        <v>33439</v>
      </c>
      <c r="B14900" s="1">
        <v>9850271</v>
      </c>
      <c r="C14900" s="1" t="s">
        <v>19757</v>
      </c>
      <c r="D14900" s="1">
        <v>1958</v>
      </c>
    </row>
    <row r="14901" spans="1:4">
      <c r="A14901" s="1">
        <v>33443</v>
      </c>
      <c r="B14901" s="1">
        <v>9850290</v>
      </c>
      <c r="C14901" s="1" t="s">
        <v>19758</v>
      </c>
      <c r="D14901" s="1">
        <v>1958</v>
      </c>
    </row>
    <row r="14902" spans="1:4">
      <c r="A14902" s="1">
        <v>33441</v>
      </c>
      <c r="B14902" s="1">
        <v>9850291</v>
      </c>
      <c r="C14902" s="1" t="s">
        <v>19759</v>
      </c>
      <c r="D14902" s="1">
        <v>1958</v>
      </c>
    </row>
    <row r="14903" spans="1:4">
      <c r="A14903" s="1">
        <v>33187</v>
      </c>
      <c r="B14903" s="1">
        <v>9850350</v>
      </c>
      <c r="C14903" s="1" t="s">
        <v>19760</v>
      </c>
      <c r="D14903" s="1">
        <v>1958</v>
      </c>
    </row>
    <row r="14904" spans="1:4">
      <c r="A14904" s="1">
        <v>33191</v>
      </c>
      <c r="B14904" s="1">
        <v>9850370</v>
      </c>
      <c r="C14904" s="1" t="s">
        <v>19761</v>
      </c>
      <c r="D14904" s="1">
        <v>1958</v>
      </c>
    </row>
    <row r="14905" spans="1:4">
      <c r="A14905" s="1">
        <v>37190</v>
      </c>
      <c r="B14905" s="1">
        <v>9850390</v>
      </c>
      <c r="C14905" s="1" t="s">
        <v>19762</v>
      </c>
      <c r="D14905" s="1">
        <v>1958</v>
      </c>
    </row>
    <row r="14906" spans="1:4">
      <c r="A14906" s="1">
        <v>37309</v>
      </c>
      <c r="B14906" s="1">
        <v>9850480</v>
      </c>
      <c r="C14906" s="1" t="s">
        <v>19763</v>
      </c>
      <c r="D14906" s="1">
        <v>1958</v>
      </c>
    </row>
    <row r="14907" spans="1:4">
      <c r="A14907" s="1">
        <v>33559</v>
      </c>
      <c r="B14907" s="1">
        <v>9860080</v>
      </c>
      <c r="C14907" s="1" t="s">
        <v>19764</v>
      </c>
      <c r="D14907" s="1">
        <v>1958</v>
      </c>
    </row>
    <row r="14908" spans="1:4">
      <c r="A14908" s="1">
        <v>33557</v>
      </c>
      <c r="B14908" s="1">
        <v>9860120</v>
      </c>
      <c r="C14908" s="1" t="s">
        <v>19765</v>
      </c>
      <c r="D14908" s="1">
        <v>1958</v>
      </c>
    </row>
    <row r="14909" spans="1:4">
      <c r="A14909" s="1">
        <v>33452</v>
      </c>
      <c r="B14909" s="1">
        <v>9880130</v>
      </c>
      <c r="C14909" s="1" t="s">
        <v>19766</v>
      </c>
      <c r="D14909" s="1">
        <v>1958</v>
      </c>
    </row>
    <row r="14910" spans="1:4">
      <c r="A14910" s="1">
        <v>33430</v>
      </c>
      <c r="B14910" s="1">
        <v>9890090</v>
      </c>
      <c r="C14910" s="1" t="s">
        <v>19767</v>
      </c>
      <c r="D14910" s="1">
        <v>1958</v>
      </c>
    </row>
    <row r="14911" spans="1:4">
      <c r="A14911" s="1">
        <v>33442</v>
      </c>
      <c r="B14911" s="1">
        <v>9970030</v>
      </c>
      <c r="C14911" s="1" t="s">
        <v>19768</v>
      </c>
      <c r="D14911" s="1">
        <v>1958</v>
      </c>
    </row>
    <row r="14912" spans="1:4">
      <c r="A14912" s="1">
        <v>33347</v>
      </c>
      <c r="B14912" s="1">
        <v>9970040</v>
      </c>
      <c r="C14912" s="1" t="s">
        <v>19769</v>
      </c>
      <c r="D14912" s="1">
        <v>1958</v>
      </c>
    </row>
    <row r="14913" spans="1:4">
      <c r="A14913" s="1">
        <v>33450</v>
      </c>
      <c r="B14913" s="1">
        <v>9970060</v>
      </c>
      <c r="C14913" s="1" t="s">
        <v>19770</v>
      </c>
      <c r="D14913" s="1">
        <v>1958</v>
      </c>
    </row>
    <row r="14914" spans="1:4">
      <c r="A14914" s="1">
        <v>33451</v>
      </c>
      <c r="B14914" s="1">
        <v>9970070</v>
      </c>
      <c r="C14914" s="1" t="s">
        <v>19771</v>
      </c>
      <c r="D14914" s="1">
        <v>1958</v>
      </c>
    </row>
    <row r="14915" spans="1:4">
      <c r="A14915" s="1">
        <v>33338</v>
      </c>
      <c r="B14915" s="1">
        <v>9970080</v>
      </c>
      <c r="C14915" s="1" t="s">
        <v>19772</v>
      </c>
      <c r="D14915" s="1">
        <v>1958</v>
      </c>
    </row>
    <row r="14916" spans="1:4">
      <c r="A14916" s="1">
        <v>37175</v>
      </c>
      <c r="B14916" s="1">
        <v>9980030</v>
      </c>
      <c r="C14916" s="1" t="s">
        <v>19773</v>
      </c>
      <c r="D14916" s="1">
        <v>1958</v>
      </c>
    </row>
    <row r="14917" spans="1:4">
      <c r="A14917" s="1">
        <v>33457</v>
      </c>
      <c r="B14917" s="1">
        <v>9990030</v>
      </c>
      <c r="C14917" s="1" t="s">
        <v>19774</v>
      </c>
      <c r="D14917" s="1">
        <v>1958</v>
      </c>
    </row>
    <row r="14918" spans="1:4">
      <c r="A14918" s="1">
        <v>33386</v>
      </c>
      <c r="B14918" s="1">
        <v>9990040</v>
      </c>
      <c r="C14918" s="1" t="s">
        <v>19775</v>
      </c>
      <c r="D14918" s="1">
        <v>1958</v>
      </c>
    </row>
    <row r="14919" spans="1:4">
      <c r="A14919" s="1">
        <v>14628</v>
      </c>
      <c r="B14919" s="1">
        <v>10760070</v>
      </c>
      <c r="C14919" s="1" t="s">
        <v>19776</v>
      </c>
      <c r="D14919" s="1">
        <v>1958</v>
      </c>
    </row>
    <row r="14920" spans="1:4">
      <c r="A14920" s="1">
        <v>4866</v>
      </c>
      <c r="B14920" s="1">
        <v>10820150</v>
      </c>
      <c r="C14920" s="1" t="s">
        <v>19777</v>
      </c>
      <c r="D14920" s="1">
        <v>1958</v>
      </c>
    </row>
    <row r="14921" spans="1:4">
      <c r="A14921" s="1">
        <v>612</v>
      </c>
      <c r="B14921" s="1">
        <v>10850320</v>
      </c>
      <c r="C14921" s="1" t="s">
        <v>19778</v>
      </c>
      <c r="D14921" s="1">
        <v>1958</v>
      </c>
    </row>
    <row r="14922" spans="1:4">
      <c r="A14922" s="1">
        <v>30382</v>
      </c>
      <c r="B14922" s="1">
        <v>10920190</v>
      </c>
      <c r="C14922" s="1" t="s">
        <v>19779</v>
      </c>
      <c r="D14922" s="1">
        <v>1958</v>
      </c>
    </row>
    <row r="14923" spans="1:4">
      <c r="A14923" s="1">
        <v>30324</v>
      </c>
      <c r="B14923" s="1">
        <v>10930060</v>
      </c>
      <c r="C14923" s="1" t="s">
        <v>19780</v>
      </c>
      <c r="D14923" s="1">
        <v>1958</v>
      </c>
    </row>
    <row r="14924" spans="1:4">
      <c r="A14924" s="1">
        <v>27370</v>
      </c>
      <c r="B14924" s="1">
        <v>11170040</v>
      </c>
      <c r="C14924" s="1" t="s">
        <v>19781</v>
      </c>
      <c r="D14924" s="1">
        <v>1958</v>
      </c>
    </row>
    <row r="14925" spans="1:4">
      <c r="A14925" s="1">
        <v>27598</v>
      </c>
      <c r="B14925" s="1">
        <v>11170110</v>
      </c>
      <c r="C14925" s="1" t="s">
        <v>19782</v>
      </c>
      <c r="D14925" s="1">
        <v>1958</v>
      </c>
    </row>
    <row r="14926" spans="1:4">
      <c r="A14926" s="1">
        <v>29003</v>
      </c>
      <c r="B14926" s="1">
        <v>11610080</v>
      </c>
      <c r="C14926" s="1" t="s">
        <v>19783</v>
      </c>
      <c r="D14926" s="1">
        <v>1958</v>
      </c>
    </row>
    <row r="14927" spans="1:4">
      <c r="A14927" s="1">
        <v>27687</v>
      </c>
      <c r="B14927" s="1">
        <v>11610340</v>
      </c>
      <c r="C14927" s="1" t="s">
        <v>19784</v>
      </c>
      <c r="D14927" s="1">
        <v>1958</v>
      </c>
    </row>
    <row r="14928" spans="1:4">
      <c r="A14928" s="1">
        <v>27864</v>
      </c>
      <c r="B14928" s="1">
        <v>11610370</v>
      </c>
      <c r="C14928" s="1" t="s">
        <v>19785</v>
      </c>
      <c r="D14928" s="1">
        <v>1958</v>
      </c>
    </row>
    <row r="14929" spans="1:4">
      <c r="A14929" s="1">
        <v>9989</v>
      </c>
      <c r="B14929" s="1">
        <v>11760030</v>
      </c>
      <c r="C14929" s="1" t="s">
        <v>19786</v>
      </c>
      <c r="D14929" s="1">
        <v>1958</v>
      </c>
    </row>
    <row r="14930" spans="1:4">
      <c r="A14930" s="1">
        <v>27651</v>
      </c>
      <c r="B14930" s="1">
        <v>11900090</v>
      </c>
      <c r="C14930" s="1" t="s">
        <v>19787</v>
      </c>
      <c r="D14930" s="1">
        <v>1958</v>
      </c>
    </row>
    <row r="14931" spans="1:4">
      <c r="A14931" s="1">
        <v>27689</v>
      </c>
      <c r="B14931" s="1">
        <v>11900110</v>
      </c>
      <c r="C14931" s="1" t="s">
        <v>19788</v>
      </c>
      <c r="D14931" s="1">
        <v>1958</v>
      </c>
    </row>
    <row r="14932" spans="1:4">
      <c r="A14932" s="1">
        <v>8165</v>
      </c>
      <c r="B14932" s="1">
        <v>30010330</v>
      </c>
      <c r="C14932" s="1" t="s">
        <v>19789</v>
      </c>
      <c r="D14932" s="1">
        <v>1958</v>
      </c>
    </row>
    <row r="14933" spans="1:4">
      <c r="A14933" s="1">
        <v>8336</v>
      </c>
      <c r="B14933" s="1">
        <v>30010670</v>
      </c>
      <c r="C14933" s="1" t="s">
        <v>19790</v>
      </c>
      <c r="D14933" s="1">
        <v>1958</v>
      </c>
    </row>
    <row r="14934" spans="1:4">
      <c r="A14934" s="1">
        <v>10574</v>
      </c>
      <c r="B14934" s="1">
        <v>30011210</v>
      </c>
      <c r="C14934" s="1" t="s">
        <v>19791</v>
      </c>
      <c r="D14934" s="1">
        <v>1958</v>
      </c>
    </row>
    <row r="14935" spans="1:4">
      <c r="A14935" s="1">
        <v>18538</v>
      </c>
      <c r="B14935" s="1">
        <v>30011530</v>
      </c>
      <c r="C14935" s="1" t="s">
        <v>19792</v>
      </c>
      <c r="D14935" s="1">
        <v>1958</v>
      </c>
    </row>
    <row r="14936" spans="1:4">
      <c r="A14936" s="1">
        <v>18578</v>
      </c>
      <c r="B14936" s="1">
        <v>30011550</v>
      </c>
      <c r="C14936" s="1" t="s">
        <v>19793</v>
      </c>
      <c r="D14936" s="1">
        <v>1958</v>
      </c>
    </row>
    <row r="14937" spans="1:4">
      <c r="A14937" s="1">
        <v>11987</v>
      </c>
      <c r="B14937" s="1">
        <v>30720030</v>
      </c>
      <c r="C14937" s="1" t="s">
        <v>19794</v>
      </c>
      <c r="D14937" s="1">
        <v>1958</v>
      </c>
    </row>
    <row r="14938" spans="1:4">
      <c r="A14938" s="1">
        <v>8164</v>
      </c>
      <c r="B14938" s="1">
        <v>32160340</v>
      </c>
      <c r="C14938" s="1" t="s">
        <v>19795</v>
      </c>
      <c r="D14938" s="1">
        <v>1958</v>
      </c>
    </row>
    <row r="14939" spans="1:4">
      <c r="A14939" s="1">
        <v>8416</v>
      </c>
      <c r="B14939" s="1">
        <v>33660120</v>
      </c>
      <c r="C14939" s="1" t="s">
        <v>19796</v>
      </c>
      <c r="D14939" s="1">
        <v>1958</v>
      </c>
    </row>
    <row r="14940" spans="1:4">
      <c r="A14940" s="1">
        <v>12957</v>
      </c>
      <c r="B14940" s="1">
        <v>33680090</v>
      </c>
      <c r="C14940" s="1" t="s">
        <v>19797</v>
      </c>
      <c r="D14940" s="1">
        <v>1958</v>
      </c>
    </row>
    <row r="14941" spans="1:4">
      <c r="A14941" s="1">
        <v>162</v>
      </c>
      <c r="B14941" s="1">
        <v>35030300</v>
      </c>
      <c r="C14941" s="1" t="s">
        <v>19798</v>
      </c>
      <c r="D14941" s="1">
        <v>1958</v>
      </c>
    </row>
    <row r="14942" spans="1:4">
      <c r="A14942" s="1">
        <v>9497</v>
      </c>
      <c r="B14942" s="1">
        <v>35390130</v>
      </c>
      <c r="C14942" s="1" t="s">
        <v>19799</v>
      </c>
      <c r="D14942" s="1">
        <v>1958</v>
      </c>
    </row>
    <row r="14943" spans="1:4">
      <c r="A14943" s="1">
        <v>7867</v>
      </c>
      <c r="B14943" s="1">
        <v>35500180</v>
      </c>
      <c r="C14943" s="1" t="s">
        <v>19800</v>
      </c>
      <c r="D14943" s="1">
        <v>1958</v>
      </c>
    </row>
    <row r="14944" spans="1:4">
      <c r="A14944" s="1">
        <v>7841</v>
      </c>
      <c r="B14944" s="1">
        <v>35520081</v>
      </c>
      <c r="C14944" s="1" t="s">
        <v>19801</v>
      </c>
      <c r="D14944" s="1">
        <v>1958</v>
      </c>
    </row>
    <row r="14945" spans="1:4">
      <c r="A14945" s="1">
        <v>7563</v>
      </c>
      <c r="B14945" s="1">
        <v>35590150</v>
      </c>
      <c r="C14945" s="1" t="s">
        <v>19802</v>
      </c>
      <c r="D14945" s="1">
        <v>1958</v>
      </c>
    </row>
    <row r="14946" spans="1:4">
      <c r="A14946" s="1">
        <v>20270</v>
      </c>
      <c r="B14946" s="1">
        <v>36090030</v>
      </c>
      <c r="C14946" s="1" t="s">
        <v>19803</v>
      </c>
      <c r="D14946" s="1">
        <v>1958</v>
      </c>
    </row>
    <row r="14947" spans="1:4">
      <c r="A14947" s="1">
        <v>20233</v>
      </c>
      <c r="B14947" s="1">
        <v>36100040</v>
      </c>
      <c r="C14947" s="1" t="s">
        <v>19804</v>
      </c>
      <c r="D14947" s="1">
        <v>1958</v>
      </c>
    </row>
    <row r="14948" spans="1:4">
      <c r="A14948" s="1">
        <v>21483</v>
      </c>
      <c r="B14948" s="1">
        <v>36300060</v>
      </c>
      <c r="C14948" s="1" t="s">
        <v>19805</v>
      </c>
      <c r="D14948" s="1">
        <v>1958</v>
      </c>
    </row>
    <row r="14949" spans="1:4">
      <c r="A14949" s="1">
        <v>1532</v>
      </c>
      <c r="B14949" s="1">
        <v>36720390</v>
      </c>
      <c r="C14949" s="1" t="s">
        <v>19806</v>
      </c>
      <c r="D14949" s="1">
        <v>1958</v>
      </c>
    </row>
    <row r="14950" spans="1:4">
      <c r="A14950" s="1">
        <v>1528</v>
      </c>
      <c r="B14950" s="1">
        <v>36720410</v>
      </c>
      <c r="C14950" s="1" t="s">
        <v>19807</v>
      </c>
      <c r="D14950" s="1">
        <v>1958</v>
      </c>
    </row>
    <row r="14951" spans="1:4">
      <c r="A14951" s="1">
        <v>1523</v>
      </c>
      <c r="B14951" s="1">
        <v>36720510</v>
      </c>
      <c r="C14951" s="1" t="s">
        <v>19808</v>
      </c>
      <c r="D14951" s="1">
        <v>1958</v>
      </c>
    </row>
    <row r="14952" spans="1:4">
      <c r="A14952" s="1">
        <v>5359</v>
      </c>
      <c r="B14952" s="1">
        <v>36720520</v>
      </c>
      <c r="C14952" s="1" t="s">
        <v>19809</v>
      </c>
      <c r="D14952" s="1">
        <v>1958</v>
      </c>
    </row>
    <row r="14953" spans="1:4">
      <c r="A14953" s="1">
        <v>1513</v>
      </c>
      <c r="B14953" s="1">
        <v>36720610</v>
      </c>
      <c r="C14953" s="1" t="s">
        <v>19810</v>
      </c>
      <c r="D14953" s="1">
        <v>1958</v>
      </c>
    </row>
    <row r="14954" spans="1:4">
      <c r="A14954" s="1">
        <v>1536</v>
      </c>
      <c r="B14954" s="1">
        <v>36730600</v>
      </c>
      <c r="C14954" s="1" t="s">
        <v>19811</v>
      </c>
      <c r="D14954" s="1">
        <v>1958</v>
      </c>
    </row>
    <row r="14955" spans="1:4">
      <c r="A14955" s="1">
        <v>5037</v>
      </c>
      <c r="B14955" s="1">
        <v>36730700</v>
      </c>
      <c r="C14955" s="1" t="s">
        <v>19812</v>
      </c>
      <c r="D14955" s="1">
        <v>1958</v>
      </c>
    </row>
    <row r="14956" spans="1:4">
      <c r="A14956" s="1">
        <v>12631</v>
      </c>
      <c r="B14956" s="1">
        <v>36740100</v>
      </c>
      <c r="C14956" s="1" t="s">
        <v>19813</v>
      </c>
      <c r="D14956" s="1">
        <v>1958</v>
      </c>
    </row>
    <row r="14957" spans="1:4">
      <c r="A14957" s="1">
        <v>11241</v>
      </c>
      <c r="B14957" s="1">
        <v>36740370</v>
      </c>
      <c r="C14957" s="1" t="s">
        <v>19814</v>
      </c>
      <c r="D14957" s="1">
        <v>1958</v>
      </c>
    </row>
    <row r="14958" spans="1:4">
      <c r="A14958" s="1">
        <v>5018</v>
      </c>
      <c r="B14958" s="1">
        <v>36750870</v>
      </c>
      <c r="C14958" s="1" t="s">
        <v>19815</v>
      </c>
      <c r="D14958" s="1">
        <v>1958</v>
      </c>
    </row>
    <row r="14959" spans="1:4">
      <c r="A14959" s="1">
        <v>12674</v>
      </c>
      <c r="B14959" s="1">
        <v>36830350</v>
      </c>
      <c r="C14959" s="1" t="s">
        <v>19816</v>
      </c>
      <c r="D14959" s="1">
        <v>1958</v>
      </c>
    </row>
    <row r="14960" spans="1:4">
      <c r="A14960" s="1">
        <v>1653</v>
      </c>
      <c r="B14960" s="1">
        <v>36870040</v>
      </c>
      <c r="C14960" s="1" t="s">
        <v>19817</v>
      </c>
      <c r="D14960" s="1">
        <v>1958</v>
      </c>
    </row>
    <row r="14961" spans="1:4">
      <c r="A14961" s="1">
        <v>1478</v>
      </c>
      <c r="B14961" s="1">
        <v>36890010</v>
      </c>
      <c r="C14961" s="1" t="s">
        <v>19818</v>
      </c>
      <c r="D14961" s="1">
        <v>1958</v>
      </c>
    </row>
    <row r="14962" spans="1:4">
      <c r="A14962" s="1">
        <v>5057</v>
      </c>
      <c r="B14962" s="1">
        <v>36920220</v>
      </c>
      <c r="C14962" s="1" t="s">
        <v>19819</v>
      </c>
      <c r="D14962" s="1">
        <v>1958</v>
      </c>
    </row>
    <row r="14963" spans="1:4">
      <c r="A14963" s="1">
        <v>1571</v>
      </c>
      <c r="B14963" s="1">
        <v>36920240</v>
      </c>
      <c r="C14963" s="1" t="s">
        <v>19820</v>
      </c>
      <c r="D14963" s="1">
        <v>1958</v>
      </c>
    </row>
    <row r="14964" spans="1:4">
      <c r="A14964" s="1">
        <v>5043</v>
      </c>
      <c r="B14964" s="1">
        <v>36960080</v>
      </c>
      <c r="C14964" s="1" t="s">
        <v>19821</v>
      </c>
      <c r="D14964" s="1">
        <v>1958</v>
      </c>
    </row>
    <row r="14965" spans="1:4">
      <c r="A14965" s="1">
        <v>1561</v>
      </c>
      <c r="B14965" s="1">
        <v>37010120</v>
      </c>
      <c r="C14965" s="1" t="s">
        <v>19822</v>
      </c>
      <c r="D14965" s="1">
        <v>1958</v>
      </c>
    </row>
    <row r="14966" spans="1:4">
      <c r="A14966" s="1">
        <v>3688</v>
      </c>
      <c r="B14966" s="1">
        <v>40150100</v>
      </c>
      <c r="C14966" s="1" t="s">
        <v>19823</v>
      </c>
      <c r="D14966" s="1">
        <v>1958</v>
      </c>
    </row>
    <row r="14967" spans="1:4">
      <c r="A14967" s="1">
        <v>3697</v>
      </c>
      <c r="B14967" s="1">
        <v>40160300</v>
      </c>
      <c r="C14967" s="1" t="s">
        <v>19824</v>
      </c>
      <c r="D14967" s="1">
        <v>1958</v>
      </c>
    </row>
    <row r="14968" spans="1:4">
      <c r="A14968" s="1">
        <v>3892</v>
      </c>
      <c r="B14968" s="1">
        <v>40170070</v>
      </c>
      <c r="C14968" s="1" t="s">
        <v>19825</v>
      </c>
      <c r="D14968" s="1">
        <v>1958</v>
      </c>
    </row>
    <row r="14969" spans="1:4">
      <c r="A14969" s="1">
        <v>3831</v>
      </c>
      <c r="B14969" s="1">
        <v>40170570</v>
      </c>
      <c r="C14969" s="1" t="s">
        <v>19826</v>
      </c>
      <c r="D14969" s="1">
        <v>1958</v>
      </c>
    </row>
    <row r="14970" spans="1:4">
      <c r="A14970" s="1">
        <v>536</v>
      </c>
      <c r="B14970" s="1">
        <v>40170580</v>
      </c>
      <c r="C14970" s="1" t="s">
        <v>19827</v>
      </c>
      <c r="D14970" s="1">
        <v>1958</v>
      </c>
    </row>
    <row r="14971" spans="1:4">
      <c r="A14971" s="1">
        <v>4308</v>
      </c>
      <c r="B14971" s="1">
        <v>40170730</v>
      </c>
      <c r="C14971" s="1" t="s">
        <v>19828</v>
      </c>
      <c r="D14971" s="1">
        <v>1958</v>
      </c>
    </row>
    <row r="14972" spans="1:4">
      <c r="A14972" s="1">
        <v>647</v>
      </c>
      <c r="B14972" s="1">
        <v>40170820</v>
      </c>
      <c r="C14972" s="1" t="s">
        <v>19829</v>
      </c>
      <c r="D14972" s="1">
        <v>1958</v>
      </c>
    </row>
    <row r="14973" spans="1:4">
      <c r="A14973" s="1">
        <v>3175</v>
      </c>
      <c r="B14973" s="1">
        <v>40180640</v>
      </c>
      <c r="C14973" s="1" t="s">
        <v>19830</v>
      </c>
      <c r="D14973" s="1">
        <v>1958</v>
      </c>
    </row>
    <row r="14974" spans="1:4">
      <c r="A14974" s="1">
        <v>4024</v>
      </c>
      <c r="B14974" s="1">
        <v>40200210</v>
      </c>
      <c r="C14974" s="1" t="s">
        <v>19831</v>
      </c>
      <c r="D14974" s="1">
        <v>1958</v>
      </c>
    </row>
    <row r="14975" spans="1:4">
      <c r="A14975" s="1">
        <v>1200</v>
      </c>
      <c r="B14975" s="1">
        <v>40220230</v>
      </c>
      <c r="C14975" s="1" t="s">
        <v>19832</v>
      </c>
      <c r="D14975" s="1">
        <v>1958</v>
      </c>
    </row>
    <row r="14976" spans="1:4">
      <c r="A14976" s="1">
        <v>1325</v>
      </c>
      <c r="B14976" s="1">
        <v>40300550</v>
      </c>
      <c r="C14976" s="1" t="s">
        <v>19833</v>
      </c>
      <c r="D14976" s="1">
        <v>1958</v>
      </c>
    </row>
    <row r="14977" spans="1:4">
      <c r="A14977" s="1">
        <v>869</v>
      </c>
      <c r="B14977" s="1">
        <v>40300860</v>
      </c>
      <c r="C14977" s="1" t="s">
        <v>19834</v>
      </c>
      <c r="D14977" s="1">
        <v>1958</v>
      </c>
    </row>
    <row r="14978" spans="1:4">
      <c r="A14978" s="1">
        <v>1401</v>
      </c>
      <c r="B14978" s="1">
        <v>40310590</v>
      </c>
      <c r="C14978" s="1" t="s">
        <v>19835</v>
      </c>
      <c r="D14978" s="1">
        <v>1958</v>
      </c>
    </row>
    <row r="14979" spans="1:4">
      <c r="A14979" s="1">
        <v>4234</v>
      </c>
      <c r="B14979" s="1">
        <v>40440560</v>
      </c>
      <c r="C14979" s="1" t="s">
        <v>19836</v>
      </c>
      <c r="D14979" s="1">
        <v>1958</v>
      </c>
    </row>
    <row r="14980" spans="1:4">
      <c r="A14980" s="1">
        <v>883</v>
      </c>
      <c r="B14980" s="1">
        <v>40460280</v>
      </c>
      <c r="C14980" s="1" t="s">
        <v>19837</v>
      </c>
      <c r="D14980" s="1">
        <v>1958</v>
      </c>
    </row>
    <row r="14981" spans="1:4">
      <c r="A14981" s="1">
        <v>4606</v>
      </c>
      <c r="B14981" s="1">
        <v>40610050</v>
      </c>
      <c r="C14981" s="1" t="s">
        <v>19838</v>
      </c>
      <c r="D14981" s="1">
        <v>1958</v>
      </c>
    </row>
    <row r="14982" spans="1:4">
      <c r="A14982" s="1">
        <v>4854</v>
      </c>
      <c r="B14982" s="1">
        <v>40680320</v>
      </c>
      <c r="C14982" s="1" t="s">
        <v>19839</v>
      </c>
      <c r="D14982" s="1">
        <v>1958</v>
      </c>
    </row>
    <row r="14983" spans="1:4">
      <c r="A14983" s="1">
        <v>4681</v>
      </c>
      <c r="B14983" s="1">
        <v>40700050</v>
      </c>
      <c r="C14983" s="1" t="s">
        <v>19840</v>
      </c>
      <c r="D14983" s="1">
        <v>1958</v>
      </c>
    </row>
    <row r="14984" spans="1:4">
      <c r="A14984" s="1">
        <v>5321</v>
      </c>
      <c r="B14984" s="1">
        <v>41840240</v>
      </c>
      <c r="C14984" s="1" t="s">
        <v>19841</v>
      </c>
      <c r="D14984" s="1">
        <v>1958</v>
      </c>
    </row>
    <row r="14985" spans="1:4">
      <c r="A14985" s="1">
        <v>29520</v>
      </c>
      <c r="B14985" s="1" t="e">
        <v>#N/A</v>
      </c>
      <c r="C14985" s="1" t="e">
        <v>#N/A</v>
      </c>
      <c r="D14985" s="1">
        <v>1958</v>
      </c>
    </row>
    <row r="14986" spans="1:4">
      <c r="A14986" s="1">
        <v>68718</v>
      </c>
      <c r="B14986" s="1" t="e">
        <v>#N/A</v>
      </c>
      <c r="C14986" s="1" t="e">
        <v>#N/A</v>
      </c>
      <c r="D14986" s="1">
        <v>1958</v>
      </c>
    </row>
    <row r="14987" spans="1:4">
      <c r="A14987" s="1">
        <v>43687</v>
      </c>
      <c r="B14987" s="1" t="e">
        <v>#N/A</v>
      </c>
      <c r="C14987" s="1" t="e">
        <v>#N/A</v>
      </c>
      <c r="D14987" s="1">
        <v>1958</v>
      </c>
    </row>
    <row r="14988" spans="1:4">
      <c r="A14988" s="1">
        <v>22439</v>
      </c>
      <c r="B14988" s="1">
        <v>0</v>
      </c>
      <c r="C14988" s="1" t="s">
        <v>19842</v>
      </c>
      <c r="D14988" s="1">
        <v>1959</v>
      </c>
    </row>
    <row r="14989" spans="1:4">
      <c r="A14989" s="1">
        <v>29791</v>
      </c>
      <c r="B14989" s="1">
        <v>0</v>
      </c>
      <c r="C14989" s="1" t="s">
        <v>19843</v>
      </c>
      <c r="D14989" s="1">
        <v>1959</v>
      </c>
    </row>
    <row r="14990" spans="1:4">
      <c r="A14990" s="1">
        <v>11271</v>
      </c>
      <c r="B14990" s="1">
        <v>0</v>
      </c>
      <c r="C14990" s="1" t="s">
        <v>19844</v>
      </c>
      <c r="D14990" s="1">
        <v>1959</v>
      </c>
    </row>
    <row r="14991" spans="1:4">
      <c r="A14991" s="1">
        <v>11266</v>
      </c>
      <c r="B14991" s="1">
        <v>0</v>
      </c>
      <c r="C14991" s="1" t="s">
        <v>19845</v>
      </c>
      <c r="D14991" s="1">
        <v>1959</v>
      </c>
    </row>
    <row r="14992" spans="1:4">
      <c r="A14992" s="1">
        <v>8579</v>
      </c>
      <c r="B14992" s="1">
        <v>0</v>
      </c>
      <c r="C14992" s="1" t="s">
        <v>19846</v>
      </c>
      <c r="D14992" s="1">
        <v>1959</v>
      </c>
    </row>
    <row r="14993" spans="1:4">
      <c r="A14993" s="1">
        <v>26520</v>
      </c>
      <c r="B14993" s="1">
        <v>0</v>
      </c>
      <c r="C14993" s="1" t="s">
        <v>19847</v>
      </c>
      <c r="D14993" s="1">
        <v>1959</v>
      </c>
    </row>
    <row r="14994" spans="1:4">
      <c r="A14994" s="1">
        <v>23868</v>
      </c>
      <c r="B14994" s="1">
        <v>0</v>
      </c>
      <c r="C14994" s="1" t="s">
        <v>19848</v>
      </c>
      <c r="D14994" s="1">
        <v>1959</v>
      </c>
    </row>
    <row r="14995" spans="1:4">
      <c r="A14995" s="1">
        <v>23994</v>
      </c>
      <c r="B14995" s="1">
        <v>0</v>
      </c>
      <c r="C14995" s="1" t="s">
        <v>19849</v>
      </c>
      <c r="D14995" s="1">
        <v>1959</v>
      </c>
    </row>
    <row r="14996" spans="1:4">
      <c r="A14996" s="1">
        <v>10457</v>
      </c>
      <c r="B14996" s="1">
        <v>0</v>
      </c>
      <c r="C14996" s="1" t="s">
        <v>19850</v>
      </c>
      <c r="D14996" s="1">
        <v>1959</v>
      </c>
    </row>
    <row r="14997" spans="1:4">
      <c r="A14997" s="1">
        <v>26539</v>
      </c>
      <c r="B14997" s="1">
        <v>0</v>
      </c>
      <c r="C14997" s="1" t="s">
        <v>19851</v>
      </c>
      <c r="D14997" s="1">
        <v>1959</v>
      </c>
    </row>
    <row r="14998" spans="1:4">
      <c r="A14998" s="1">
        <v>26540</v>
      </c>
      <c r="B14998" s="1">
        <v>0</v>
      </c>
      <c r="C14998" s="1" t="s">
        <v>19852</v>
      </c>
      <c r="D14998" s="1">
        <v>1959</v>
      </c>
    </row>
    <row r="14999" spans="1:4">
      <c r="A14999" s="1">
        <v>36409</v>
      </c>
      <c r="B14999" s="1">
        <v>0</v>
      </c>
      <c r="C14999" s="1" t="s">
        <v>19853</v>
      </c>
      <c r="D14999" s="1">
        <v>1959</v>
      </c>
    </row>
    <row r="15000" spans="1:4">
      <c r="A15000" s="1">
        <v>13257</v>
      </c>
      <c r="B15000" s="1">
        <v>0</v>
      </c>
      <c r="C15000" s="1" t="s">
        <v>19854</v>
      </c>
      <c r="D15000" s="1">
        <v>1959</v>
      </c>
    </row>
    <row r="15001" spans="1:4">
      <c r="A15001" s="1">
        <v>51895</v>
      </c>
      <c r="B15001" s="1">
        <v>0</v>
      </c>
      <c r="C15001" s="1" t="s">
        <v>19855</v>
      </c>
      <c r="D15001" s="1">
        <v>1959</v>
      </c>
    </row>
    <row r="15002" spans="1:4">
      <c r="A15002" s="1">
        <v>5055</v>
      </c>
      <c r="B15002" s="1">
        <v>0</v>
      </c>
      <c r="C15002" s="1" t="s">
        <v>19856</v>
      </c>
      <c r="D15002" s="1">
        <v>1959</v>
      </c>
    </row>
    <row r="15003" spans="1:4">
      <c r="A15003" s="1">
        <v>11036</v>
      </c>
      <c r="B15003" s="1">
        <v>0</v>
      </c>
      <c r="C15003" s="1" t="s">
        <v>19857</v>
      </c>
      <c r="D15003" s="1">
        <v>1959</v>
      </c>
    </row>
    <row r="15004" spans="1:4">
      <c r="A15004" s="1">
        <v>12612</v>
      </c>
      <c r="B15004" s="1">
        <v>0</v>
      </c>
      <c r="C15004" s="1" t="s">
        <v>19858</v>
      </c>
      <c r="D15004" s="1">
        <v>1959</v>
      </c>
    </row>
    <row r="15005" spans="1:4">
      <c r="A15005" s="1">
        <v>11028</v>
      </c>
      <c r="B15005" s="1">
        <v>0</v>
      </c>
      <c r="C15005" s="1" t="s">
        <v>19859</v>
      </c>
      <c r="D15005" s="1">
        <v>1959</v>
      </c>
    </row>
    <row r="15006" spans="1:4">
      <c r="A15006" s="1">
        <v>3388</v>
      </c>
      <c r="B15006" s="1">
        <v>0</v>
      </c>
      <c r="C15006" s="1" t="s">
        <v>19860</v>
      </c>
      <c r="D15006" s="1">
        <v>1959</v>
      </c>
    </row>
    <row r="15007" spans="1:4">
      <c r="A15007" s="1">
        <v>15288</v>
      </c>
      <c r="B15007" s="1">
        <v>0</v>
      </c>
      <c r="C15007" s="1" t="s">
        <v>19861</v>
      </c>
      <c r="D15007" s="1">
        <v>1959</v>
      </c>
    </row>
    <row r="15008" spans="1:4">
      <c r="A15008" s="1">
        <v>15289</v>
      </c>
      <c r="B15008" s="1">
        <v>0</v>
      </c>
      <c r="C15008" s="1" t="s">
        <v>19862</v>
      </c>
      <c r="D15008" s="1">
        <v>1959</v>
      </c>
    </row>
    <row r="15009" spans="1:4">
      <c r="A15009" s="1">
        <v>1153</v>
      </c>
      <c r="B15009" s="1">
        <v>0</v>
      </c>
      <c r="C15009" s="1" t="s">
        <v>19863</v>
      </c>
      <c r="D15009" s="1">
        <v>1959</v>
      </c>
    </row>
    <row r="15010" spans="1:4">
      <c r="A15010" s="1">
        <v>52109</v>
      </c>
      <c r="B15010" s="1">
        <v>0</v>
      </c>
      <c r="C15010" s="1" t="s">
        <v>19864</v>
      </c>
      <c r="D15010" s="1">
        <v>1959</v>
      </c>
    </row>
    <row r="15011" spans="1:4">
      <c r="A15011" s="1">
        <v>16</v>
      </c>
      <c r="B15011" s="1">
        <v>0</v>
      </c>
      <c r="C15011" s="1" t="s">
        <v>19865</v>
      </c>
      <c r="D15011" s="1">
        <v>1959</v>
      </c>
    </row>
    <row r="15012" spans="1:4">
      <c r="A15012" s="1">
        <v>18374</v>
      </c>
      <c r="B15012" s="1">
        <v>0</v>
      </c>
      <c r="C15012" s="1" t="s">
        <v>19866</v>
      </c>
      <c r="D15012" s="1">
        <v>1959</v>
      </c>
    </row>
    <row r="15013" spans="1:4">
      <c r="A15013" s="1">
        <v>51977</v>
      </c>
      <c r="B15013" s="1">
        <v>0</v>
      </c>
      <c r="C15013" s="1" t="s">
        <v>19867</v>
      </c>
      <c r="D15013" s="1">
        <v>1959</v>
      </c>
    </row>
    <row r="15014" spans="1:4">
      <c r="A15014" s="1">
        <v>52000</v>
      </c>
      <c r="B15014" s="1">
        <v>0</v>
      </c>
      <c r="C15014" s="1" t="s">
        <v>19868</v>
      </c>
      <c r="D15014" s="1">
        <v>1959</v>
      </c>
    </row>
    <row r="15015" spans="1:4">
      <c r="A15015" s="1">
        <v>51980</v>
      </c>
      <c r="B15015" s="1">
        <v>0</v>
      </c>
      <c r="C15015" s="1" t="s">
        <v>19869</v>
      </c>
      <c r="D15015" s="1">
        <v>1959</v>
      </c>
    </row>
    <row r="15016" spans="1:4">
      <c r="A15016" s="1">
        <v>51979</v>
      </c>
      <c r="B15016" s="1">
        <v>0</v>
      </c>
      <c r="C15016" s="1" t="s">
        <v>19870</v>
      </c>
      <c r="D15016" s="1">
        <v>1959</v>
      </c>
    </row>
    <row r="15017" spans="1:4">
      <c r="A15017" s="1">
        <v>51989</v>
      </c>
      <c r="B15017" s="1">
        <v>0</v>
      </c>
      <c r="C15017" s="1" t="s">
        <v>19871</v>
      </c>
      <c r="D15017" s="1">
        <v>1959</v>
      </c>
    </row>
    <row r="15018" spans="1:4">
      <c r="A15018" s="1">
        <v>51990</v>
      </c>
      <c r="B15018" s="1">
        <v>0</v>
      </c>
      <c r="C15018" s="1" t="s">
        <v>19872</v>
      </c>
      <c r="D15018" s="1">
        <v>1959</v>
      </c>
    </row>
    <row r="15019" spans="1:4">
      <c r="A15019" s="1">
        <v>51992</v>
      </c>
      <c r="B15019" s="1">
        <v>0</v>
      </c>
      <c r="C15019" s="1" t="s">
        <v>19873</v>
      </c>
      <c r="D15019" s="1">
        <v>1959</v>
      </c>
    </row>
    <row r="15020" spans="1:4">
      <c r="A15020" s="1">
        <v>51991</v>
      </c>
      <c r="B15020" s="1">
        <v>0</v>
      </c>
      <c r="C15020" s="1" t="s">
        <v>19874</v>
      </c>
      <c r="D15020" s="1">
        <v>1959</v>
      </c>
    </row>
    <row r="15021" spans="1:4">
      <c r="A15021" s="1">
        <v>51985</v>
      </c>
      <c r="B15021" s="1">
        <v>0</v>
      </c>
      <c r="C15021" s="1" t="s">
        <v>19875</v>
      </c>
      <c r="D15021" s="1">
        <v>1959</v>
      </c>
    </row>
    <row r="15022" spans="1:4">
      <c r="A15022" s="1">
        <v>29882</v>
      </c>
      <c r="B15022" s="1">
        <v>0</v>
      </c>
      <c r="C15022" s="1" t="s">
        <v>19876</v>
      </c>
      <c r="D15022" s="1">
        <v>1959</v>
      </c>
    </row>
    <row r="15023" spans="1:4">
      <c r="A15023" s="1">
        <v>29930</v>
      </c>
      <c r="B15023" s="1">
        <v>0</v>
      </c>
      <c r="C15023" s="1" t="s">
        <v>19877</v>
      </c>
      <c r="D15023" s="1">
        <v>1959</v>
      </c>
    </row>
    <row r="15024" spans="1:4">
      <c r="A15024" s="1">
        <v>26607</v>
      </c>
      <c r="B15024" s="1">
        <v>0</v>
      </c>
      <c r="C15024" s="1" t="s">
        <v>19878</v>
      </c>
      <c r="D15024" s="1">
        <v>1959</v>
      </c>
    </row>
    <row r="15025" spans="1:4">
      <c r="A15025" s="1">
        <v>25557</v>
      </c>
      <c r="B15025" s="1">
        <v>0</v>
      </c>
      <c r="C15025" s="1" t="s">
        <v>19879</v>
      </c>
      <c r="D15025" s="1">
        <v>1959</v>
      </c>
    </row>
    <row r="15026" spans="1:4">
      <c r="A15026" s="1">
        <v>578</v>
      </c>
      <c r="B15026" s="1">
        <v>0</v>
      </c>
      <c r="C15026" s="1" t="s">
        <v>19880</v>
      </c>
      <c r="D15026" s="1">
        <v>1959</v>
      </c>
    </row>
    <row r="15027" spans="1:4">
      <c r="A15027" s="1">
        <v>1214</v>
      </c>
      <c r="B15027" s="1">
        <v>0</v>
      </c>
      <c r="C15027" s="1" t="s">
        <v>19881</v>
      </c>
      <c r="D15027" s="1">
        <v>1959</v>
      </c>
    </row>
    <row r="15028" spans="1:4">
      <c r="A15028" s="1">
        <v>17015</v>
      </c>
      <c r="B15028" s="1">
        <v>0</v>
      </c>
      <c r="C15028" s="1" t="s">
        <v>19882</v>
      </c>
      <c r="D15028" s="1">
        <v>1959</v>
      </c>
    </row>
    <row r="15029" spans="1:4">
      <c r="A15029" s="1">
        <v>17056</v>
      </c>
      <c r="B15029" s="1">
        <v>0</v>
      </c>
      <c r="C15029" s="1" t="s">
        <v>19883</v>
      </c>
      <c r="D15029" s="1">
        <v>1959</v>
      </c>
    </row>
    <row r="15030" spans="1:4">
      <c r="A15030" s="1">
        <v>26062</v>
      </c>
      <c r="B15030" s="1">
        <v>0</v>
      </c>
      <c r="C15030" s="1" t="s">
        <v>19884</v>
      </c>
      <c r="D15030" s="1">
        <v>1959</v>
      </c>
    </row>
    <row r="15031" spans="1:4">
      <c r="A15031" s="1">
        <v>22676</v>
      </c>
      <c r="B15031" s="1">
        <v>0</v>
      </c>
      <c r="C15031" s="1" t="s">
        <v>19885</v>
      </c>
      <c r="D15031" s="1">
        <v>1959</v>
      </c>
    </row>
    <row r="15032" spans="1:4">
      <c r="A15032" s="1">
        <v>27203</v>
      </c>
      <c r="B15032" s="1">
        <v>0</v>
      </c>
      <c r="C15032" s="1" t="s">
        <v>19886</v>
      </c>
      <c r="D15032" s="1">
        <v>1959</v>
      </c>
    </row>
    <row r="15033" spans="1:4">
      <c r="A15033" s="1">
        <v>29020</v>
      </c>
      <c r="B15033" s="1">
        <v>0</v>
      </c>
      <c r="C15033" s="1" t="s">
        <v>19887</v>
      </c>
      <c r="D15033" s="1">
        <v>1959</v>
      </c>
    </row>
    <row r="15034" spans="1:4">
      <c r="A15034" s="1">
        <v>7493</v>
      </c>
      <c r="B15034" s="1">
        <v>0</v>
      </c>
      <c r="C15034" s="1" t="s">
        <v>19888</v>
      </c>
      <c r="D15034" s="1">
        <v>1959</v>
      </c>
    </row>
    <row r="15035" spans="1:4">
      <c r="A15035" s="1">
        <v>22758</v>
      </c>
      <c r="B15035" s="1">
        <v>0</v>
      </c>
      <c r="C15035" s="1" t="s">
        <v>19889</v>
      </c>
      <c r="D15035" s="1">
        <v>1959</v>
      </c>
    </row>
    <row r="15036" spans="1:4">
      <c r="A15036" s="1">
        <v>23016</v>
      </c>
      <c r="B15036" s="1">
        <v>0</v>
      </c>
      <c r="C15036" s="1" t="s">
        <v>19890</v>
      </c>
      <c r="D15036" s="1">
        <v>1959</v>
      </c>
    </row>
    <row r="15037" spans="1:4">
      <c r="A15037" s="1">
        <v>22675</v>
      </c>
      <c r="B15037" s="1">
        <v>0</v>
      </c>
      <c r="C15037" s="1" t="s">
        <v>19891</v>
      </c>
      <c r="D15037" s="1">
        <v>1959</v>
      </c>
    </row>
    <row r="15038" spans="1:4">
      <c r="A15038" s="1">
        <v>7150</v>
      </c>
      <c r="B15038" s="1">
        <v>0</v>
      </c>
      <c r="C15038" s="1" t="s">
        <v>19892</v>
      </c>
      <c r="D15038" s="1">
        <v>1959</v>
      </c>
    </row>
    <row r="15039" spans="1:4">
      <c r="A15039" s="1">
        <v>32143</v>
      </c>
      <c r="B15039" s="1">
        <v>0</v>
      </c>
      <c r="C15039" s="1" t="s">
        <v>19893</v>
      </c>
      <c r="D15039" s="1">
        <v>1959</v>
      </c>
    </row>
    <row r="15040" spans="1:4">
      <c r="A15040" s="1">
        <v>43671</v>
      </c>
      <c r="B15040" s="1">
        <v>0</v>
      </c>
      <c r="C15040" s="1" t="s">
        <v>19894</v>
      </c>
      <c r="D15040" s="1">
        <v>1959</v>
      </c>
    </row>
    <row r="15041" spans="1:4">
      <c r="A15041" s="1">
        <v>33289</v>
      </c>
      <c r="B15041" s="1">
        <v>0</v>
      </c>
      <c r="C15041" s="1" t="s">
        <v>19895</v>
      </c>
      <c r="D15041" s="1">
        <v>1959</v>
      </c>
    </row>
    <row r="15042" spans="1:4">
      <c r="A15042" s="1">
        <v>33287</v>
      </c>
      <c r="B15042" s="1">
        <v>0</v>
      </c>
      <c r="C15042" s="1" t="s">
        <v>19896</v>
      </c>
      <c r="D15042" s="1">
        <v>1959</v>
      </c>
    </row>
    <row r="15043" spans="1:4">
      <c r="A15043" s="1">
        <v>33288</v>
      </c>
      <c r="B15043" s="1">
        <v>0</v>
      </c>
      <c r="C15043" s="1" t="s">
        <v>19897</v>
      </c>
      <c r="D15043" s="1">
        <v>1959</v>
      </c>
    </row>
    <row r="15044" spans="1:4">
      <c r="A15044" s="1">
        <v>17961</v>
      </c>
      <c r="B15044" s="1">
        <v>0</v>
      </c>
      <c r="C15044" s="1" t="s">
        <v>19898</v>
      </c>
      <c r="D15044" s="1">
        <v>1959</v>
      </c>
    </row>
    <row r="15045" spans="1:4">
      <c r="A15045" s="1">
        <v>23997</v>
      </c>
      <c r="B15045" s="1">
        <v>0</v>
      </c>
      <c r="C15045" s="1" t="s">
        <v>19899</v>
      </c>
      <c r="D15045" s="1">
        <v>1959</v>
      </c>
    </row>
    <row r="15046" spans="1:4">
      <c r="A15046" s="1">
        <v>23995</v>
      </c>
      <c r="B15046" s="1">
        <v>0</v>
      </c>
      <c r="C15046" s="1" t="s">
        <v>19900</v>
      </c>
      <c r="D15046" s="1">
        <v>1959</v>
      </c>
    </row>
    <row r="15047" spans="1:4">
      <c r="A15047" s="1">
        <v>23996</v>
      </c>
      <c r="B15047" s="1">
        <v>0</v>
      </c>
      <c r="C15047" s="1" t="s">
        <v>19901</v>
      </c>
      <c r="D15047" s="1">
        <v>1959</v>
      </c>
    </row>
    <row r="15048" spans="1:4">
      <c r="A15048" s="1">
        <v>3219</v>
      </c>
      <c r="B15048" s="1">
        <v>0</v>
      </c>
      <c r="C15048" s="1" t="s">
        <v>19902</v>
      </c>
      <c r="D15048" s="1">
        <v>1959</v>
      </c>
    </row>
    <row r="15049" spans="1:4">
      <c r="A15049" s="1">
        <v>2724</v>
      </c>
      <c r="B15049" s="1">
        <v>0</v>
      </c>
      <c r="C15049" s="1" t="s">
        <v>19903</v>
      </c>
      <c r="D15049" s="1">
        <v>1959</v>
      </c>
    </row>
    <row r="15050" spans="1:4">
      <c r="A15050" s="1">
        <v>51983</v>
      </c>
      <c r="B15050" s="1">
        <v>0</v>
      </c>
      <c r="C15050" s="1" t="s">
        <v>19904</v>
      </c>
      <c r="D15050" s="1">
        <v>1959</v>
      </c>
    </row>
    <row r="15051" spans="1:4">
      <c r="A15051" s="1">
        <v>51982</v>
      </c>
      <c r="B15051" s="1">
        <v>0</v>
      </c>
      <c r="C15051" s="1" t="s">
        <v>19905</v>
      </c>
      <c r="D15051" s="1">
        <v>1959</v>
      </c>
    </row>
    <row r="15052" spans="1:4">
      <c r="A15052" s="1">
        <v>51998</v>
      </c>
      <c r="B15052" s="1">
        <v>0</v>
      </c>
      <c r="C15052" s="1" t="s">
        <v>19906</v>
      </c>
      <c r="D15052" s="1">
        <v>1959</v>
      </c>
    </row>
    <row r="15053" spans="1:4">
      <c r="A15053" s="1">
        <v>51997</v>
      </c>
      <c r="B15053" s="1">
        <v>0</v>
      </c>
      <c r="C15053" s="1" t="s">
        <v>19907</v>
      </c>
      <c r="D15053" s="1">
        <v>1959</v>
      </c>
    </row>
    <row r="15054" spans="1:4">
      <c r="A15054" s="1">
        <v>51994</v>
      </c>
      <c r="B15054" s="1">
        <v>0</v>
      </c>
      <c r="C15054" s="1" t="s">
        <v>19908</v>
      </c>
      <c r="D15054" s="1">
        <v>1959</v>
      </c>
    </row>
    <row r="15055" spans="1:4">
      <c r="A15055" s="1">
        <v>15283</v>
      </c>
      <c r="B15055" s="1">
        <v>0</v>
      </c>
      <c r="C15055" s="1" t="s">
        <v>19909</v>
      </c>
      <c r="D15055" s="1">
        <v>1959</v>
      </c>
    </row>
    <row r="15056" spans="1:4">
      <c r="A15056" s="1">
        <v>15277</v>
      </c>
      <c r="B15056" s="1">
        <v>0</v>
      </c>
      <c r="C15056" s="1" t="s">
        <v>19910</v>
      </c>
      <c r="D15056" s="1">
        <v>1959</v>
      </c>
    </row>
    <row r="15057" spans="1:4">
      <c r="A15057" s="1">
        <v>15291</v>
      </c>
      <c r="B15057" s="1">
        <v>0</v>
      </c>
      <c r="C15057" s="1" t="s">
        <v>19911</v>
      </c>
      <c r="D15057" s="1">
        <v>1959</v>
      </c>
    </row>
    <row r="15058" spans="1:4">
      <c r="A15058" s="1">
        <v>24929</v>
      </c>
      <c r="B15058" s="1">
        <v>0</v>
      </c>
      <c r="C15058" s="1" t="s">
        <v>19912</v>
      </c>
      <c r="D15058" s="1">
        <v>1959</v>
      </c>
    </row>
    <row r="15059" spans="1:4">
      <c r="A15059" s="1">
        <v>8477</v>
      </c>
      <c r="B15059" s="1">
        <v>0</v>
      </c>
      <c r="C15059" s="1" t="s">
        <v>19913</v>
      </c>
      <c r="D15059" s="1">
        <v>1959</v>
      </c>
    </row>
    <row r="15060" spans="1:4">
      <c r="A15060" s="1">
        <v>29512</v>
      </c>
      <c r="B15060" s="1">
        <v>0</v>
      </c>
      <c r="C15060" s="1" t="s">
        <v>19914</v>
      </c>
      <c r="D15060" s="1">
        <v>1959</v>
      </c>
    </row>
    <row r="15061" spans="1:4">
      <c r="A15061" s="1">
        <v>13155</v>
      </c>
      <c r="B15061" s="1">
        <v>0</v>
      </c>
      <c r="C15061" s="1" t="s">
        <v>19915</v>
      </c>
      <c r="D15061" s="1">
        <v>1959</v>
      </c>
    </row>
    <row r="15062" spans="1:4">
      <c r="A15062" s="1">
        <v>558</v>
      </c>
      <c r="B15062" s="1">
        <v>0</v>
      </c>
      <c r="C15062" s="1" t="s">
        <v>19916</v>
      </c>
      <c r="D15062" s="1">
        <v>1959</v>
      </c>
    </row>
    <row r="15063" spans="1:4">
      <c r="A15063" s="1">
        <v>3778</v>
      </c>
      <c r="B15063" s="1">
        <v>0</v>
      </c>
      <c r="C15063" s="1" t="s">
        <v>19917</v>
      </c>
      <c r="D15063" s="1">
        <v>1959</v>
      </c>
    </row>
    <row r="15064" spans="1:4">
      <c r="A15064" s="1">
        <v>12552</v>
      </c>
      <c r="B15064" s="1">
        <v>0</v>
      </c>
      <c r="C15064" s="1" t="s">
        <v>19918</v>
      </c>
      <c r="D15064" s="1">
        <v>1959</v>
      </c>
    </row>
    <row r="15065" spans="1:4">
      <c r="A15065" s="1">
        <v>45047</v>
      </c>
      <c r="B15065" s="1">
        <v>0</v>
      </c>
      <c r="C15065" s="1" t="s">
        <v>19919</v>
      </c>
      <c r="D15065" s="1">
        <v>1959</v>
      </c>
    </row>
    <row r="15066" spans="1:4">
      <c r="A15066" s="1">
        <v>12672</v>
      </c>
      <c r="B15066" s="1">
        <v>0</v>
      </c>
      <c r="C15066" s="1" t="s">
        <v>19920</v>
      </c>
      <c r="D15066" s="1">
        <v>1959</v>
      </c>
    </row>
    <row r="15067" spans="1:4">
      <c r="A15067" s="1">
        <v>8941</v>
      </c>
      <c r="B15067" s="1">
        <v>0</v>
      </c>
      <c r="C15067" s="1" t="s">
        <v>19921</v>
      </c>
      <c r="D15067" s="1">
        <v>1959</v>
      </c>
    </row>
    <row r="15068" spans="1:4">
      <c r="A15068" s="1">
        <v>2720</v>
      </c>
      <c r="B15068" s="1">
        <v>0</v>
      </c>
      <c r="C15068" s="1" t="s">
        <v>19922</v>
      </c>
      <c r="D15068" s="1">
        <v>1959</v>
      </c>
    </row>
    <row r="15069" spans="1:4">
      <c r="A15069" s="1">
        <v>35076</v>
      </c>
      <c r="B15069" s="1">
        <v>0</v>
      </c>
      <c r="C15069" s="1" t="s">
        <v>19923</v>
      </c>
      <c r="D15069" s="1">
        <v>1959</v>
      </c>
    </row>
    <row r="15070" spans="1:4">
      <c r="A15070" s="1">
        <v>33353</v>
      </c>
      <c r="B15070" s="1">
        <v>0</v>
      </c>
      <c r="C15070" s="1" t="s">
        <v>19924</v>
      </c>
      <c r="D15070" s="1">
        <v>1959</v>
      </c>
    </row>
    <row r="15071" spans="1:4">
      <c r="A15071" s="1">
        <v>33354</v>
      </c>
      <c r="B15071" s="1">
        <v>0</v>
      </c>
      <c r="C15071" s="1" t="s">
        <v>19925</v>
      </c>
      <c r="D15071" s="1">
        <v>1959</v>
      </c>
    </row>
    <row r="15072" spans="1:4">
      <c r="A15072" s="1">
        <v>1525</v>
      </c>
      <c r="B15072" s="1">
        <v>0</v>
      </c>
      <c r="C15072" s="1" t="s">
        <v>19926</v>
      </c>
      <c r="D15072" s="1">
        <v>1959</v>
      </c>
    </row>
    <row r="15073" spans="1:4">
      <c r="A15073" s="1">
        <v>8442</v>
      </c>
      <c r="B15073" s="1">
        <v>21190</v>
      </c>
      <c r="C15073" s="1" t="s">
        <v>19927</v>
      </c>
      <c r="D15073" s="1">
        <v>1959</v>
      </c>
    </row>
    <row r="15074" spans="1:4">
      <c r="A15074" s="1">
        <v>14504</v>
      </c>
      <c r="B15074" s="1">
        <v>30680</v>
      </c>
      <c r="C15074" s="1" t="s">
        <v>19928</v>
      </c>
      <c r="D15074" s="1">
        <v>1959</v>
      </c>
    </row>
    <row r="15075" spans="1:4">
      <c r="A15075" s="1">
        <v>14545</v>
      </c>
      <c r="B15075" s="1">
        <v>30750</v>
      </c>
      <c r="C15075" s="1" t="s">
        <v>19929</v>
      </c>
      <c r="D15075" s="1">
        <v>1959</v>
      </c>
    </row>
    <row r="15076" spans="1:4">
      <c r="A15076" s="1">
        <v>6387</v>
      </c>
      <c r="B15076" s="1">
        <v>50270</v>
      </c>
      <c r="C15076" s="1" t="s">
        <v>19930</v>
      </c>
      <c r="D15076" s="1">
        <v>1959</v>
      </c>
    </row>
    <row r="15077" spans="1:4">
      <c r="A15077" s="1">
        <v>26133</v>
      </c>
      <c r="B15077" s="1">
        <v>60680</v>
      </c>
      <c r="C15077" s="1" t="s">
        <v>19931</v>
      </c>
      <c r="D15077" s="1">
        <v>1959</v>
      </c>
    </row>
    <row r="15078" spans="1:4">
      <c r="A15078" s="1">
        <v>31947</v>
      </c>
      <c r="B15078" s="1">
        <v>61430</v>
      </c>
      <c r="C15078" s="1" t="s">
        <v>19932</v>
      </c>
      <c r="D15078" s="1">
        <v>1959</v>
      </c>
    </row>
    <row r="15079" spans="1:4">
      <c r="A15079" s="1">
        <v>14455</v>
      </c>
      <c r="B15079" s="1">
        <v>70330</v>
      </c>
      <c r="C15079" s="1" t="s">
        <v>19933</v>
      </c>
      <c r="D15079" s="1">
        <v>1959</v>
      </c>
    </row>
    <row r="15080" spans="1:4">
      <c r="A15080" s="1">
        <v>32626</v>
      </c>
      <c r="B15080" s="1">
        <v>160450</v>
      </c>
      <c r="C15080" s="1" t="s">
        <v>19934</v>
      </c>
      <c r="D15080" s="1">
        <v>1959</v>
      </c>
    </row>
    <row r="15081" spans="1:4">
      <c r="A15081" s="1">
        <v>25871</v>
      </c>
      <c r="B15081" s="1">
        <v>240160</v>
      </c>
      <c r="C15081" s="1" t="s">
        <v>19935</v>
      </c>
      <c r="D15081" s="1">
        <v>1959</v>
      </c>
    </row>
    <row r="15082" spans="1:4">
      <c r="A15082" s="1">
        <v>25921</v>
      </c>
      <c r="B15082" s="1">
        <v>240190</v>
      </c>
      <c r="C15082" s="1" t="s">
        <v>19936</v>
      </c>
      <c r="D15082" s="1">
        <v>1959</v>
      </c>
    </row>
    <row r="15083" spans="1:4">
      <c r="A15083" s="1">
        <v>22834</v>
      </c>
      <c r="B15083" s="1">
        <v>250590</v>
      </c>
      <c r="C15083" s="1" t="s">
        <v>19937</v>
      </c>
      <c r="D15083" s="1">
        <v>1959</v>
      </c>
    </row>
    <row r="15084" spans="1:4">
      <c r="A15084" s="1">
        <v>22752</v>
      </c>
      <c r="B15084" s="1">
        <v>252520</v>
      </c>
      <c r="C15084" s="1" t="s">
        <v>19938</v>
      </c>
      <c r="D15084" s="1">
        <v>1959</v>
      </c>
    </row>
    <row r="15085" spans="1:4">
      <c r="A15085" s="1">
        <v>25631</v>
      </c>
      <c r="B15085" s="1">
        <v>260320</v>
      </c>
      <c r="C15085" s="1" t="s">
        <v>19939</v>
      </c>
      <c r="D15085" s="1">
        <v>1959</v>
      </c>
    </row>
    <row r="15086" spans="1:4">
      <c r="A15086" s="1">
        <v>24810</v>
      </c>
      <c r="B15086" s="1">
        <v>260410</v>
      </c>
      <c r="C15086" s="1" t="s">
        <v>19940</v>
      </c>
      <c r="D15086" s="1">
        <v>1959</v>
      </c>
    </row>
    <row r="15087" spans="1:4">
      <c r="A15087" s="1">
        <v>30982</v>
      </c>
      <c r="B15087" s="1">
        <v>260730</v>
      </c>
      <c r="C15087" s="1" t="s">
        <v>19941</v>
      </c>
      <c r="D15087" s="1">
        <v>1959</v>
      </c>
    </row>
    <row r="15088" spans="1:4">
      <c r="A15088" s="1">
        <v>23903</v>
      </c>
      <c r="B15088" s="1">
        <v>271710</v>
      </c>
      <c r="C15088" s="1" t="s">
        <v>19942</v>
      </c>
      <c r="D15088" s="1">
        <v>1959</v>
      </c>
    </row>
    <row r="15089" spans="1:4">
      <c r="A15089" s="1">
        <v>30248</v>
      </c>
      <c r="B15089" s="1">
        <v>272440</v>
      </c>
      <c r="C15089" s="1" t="s">
        <v>19943</v>
      </c>
      <c r="D15089" s="1">
        <v>1959</v>
      </c>
    </row>
    <row r="15090" spans="1:4">
      <c r="A15090" s="1">
        <v>22592</v>
      </c>
      <c r="B15090" s="1">
        <v>273230</v>
      </c>
      <c r="C15090" s="1" t="s">
        <v>19944</v>
      </c>
      <c r="D15090" s="1">
        <v>1959</v>
      </c>
    </row>
    <row r="15091" spans="1:4">
      <c r="A15091" s="1">
        <v>144</v>
      </c>
      <c r="B15091" s="1">
        <v>300110</v>
      </c>
      <c r="C15091" s="1" t="s">
        <v>19945</v>
      </c>
      <c r="D15091" s="1">
        <v>1959</v>
      </c>
    </row>
    <row r="15092" spans="1:4">
      <c r="A15092" s="1">
        <v>53</v>
      </c>
      <c r="B15092" s="1">
        <v>340870</v>
      </c>
      <c r="C15092" s="1" t="s">
        <v>19946</v>
      </c>
      <c r="D15092" s="1">
        <v>1959</v>
      </c>
    </row>
    <row r="15093" spans="1:4">
      <c r="A15093" s="1">
        <v>6380</v>
      </c>
      <c r="B15093" s="1">
        <v>350801</v>
      </c>
      <c r="C15093" s="1" t="s">
        <v>19947</v>
      </c>
      <c r="D15093" s="1">
        <v>1959</v>
      </c>
    </row>
    <row r="15094" spans="1:4">
      <c r="A15094" s="1">
        <v>55</v>
      </c>
      <c r="B15094" s="1">
        <v>350980</v>
      </c>
      <c r="C15094" s="1" t="s">
        <v>19948</v>
      </c>
      <c r="D15094" s="1">
        <v>1959</v>
      </c>
    </row>
    <row r="15095" spans="1:4">
      <c r="A15095" s="1">
        <v>2098</v>
      </c>
      <c r="B15095" s="1">
        <v>351360</v>
      </c>
      <c r="C15095" s="1" t="s">
        <v>19949</v>
      </c>
      <c r="D15095" s="1">
        <v>1959</v>
      </c>
    </row>
    <row r="15096" spans="1:4">
      <c r="A15096" s="1">
        <v>2478</v>
      </c>
      <c r="B15096" s="1">
        <v>360100</v>
      </c>
      <c r="C15096" s="1" t="s">
        <v>19950</v>
      </c>
      <c r="D15096" s="1">
        <v>1959</v>
      </c>
    </row>
    <row r="15097" spans="1:4">
      <c r="A15097" s="1">
        <v>2531</v>
      </c>
      <c r="B15097" s="1">
        <v>360371</v>
      </c>
      <c r="C15097" s="1" t="s">
        <v>19951</v>
      </c>
      <c r="D15097" s="1">
        <v>1959</v>
      </c>
    </row>
    <row r="15098" spans="1:4">
      <c r="A15098" s="1">
        <v>9284</v>
      </c>
      <c r="B15098" s="1">
        <v>390060</v>
      </c>
      <c r="C15098" s="1" t="s">
        <v>19952</v>
      </c>
      <c r="D15098" s="1">
        <v>1959</v>
      </c>
    </row>
    <row r="15099" spans="1:4">
      <c r="A15099" s="1">
        <v>9126</v>
      </c>
      <c r="B15099" s="1">
        <v>390100</v>
      </c>
      <c r="C15099" s="1" t="s">
        <v>19953</v>
      </c>
      <c r="D15099" s="1">
        <v>1959</v>
      </c>
    </row>
    <row r="15100" spans="1:4">
      <c r="A15100" s="1">
        <v>2086</v>
      </c>
      <c r="B15100" s="1">
        <v>390300</v>
      </c>
      <c r="C15100" s="1" t="s">
        <v>19954</v>
      </c>
      <c r="D15100" s="1">
        <v>1959</v>
      </c>
    </row>
    <row r="15101" spans="1:4">
      <c r="A15101" s="1">
        <v>12723</v>
      </c>
      <c r="B15101" s="1">
        <v>400200</v>
      </c>
      <c r="C15101" s="1" t="s">
        <v>19955</v>
      </c>
      <c r="D15101" s="1">
        <v>1959</v>
      </c>
    </row>
    <row r="15102" spans="1:4">
      <c r="A15102" s="1">
        <v>12798</v>
      </c>
      <c r="B15102" s="1">
        <v>420100</v>
      </c>
      <c r="C15102" s="1" t="s">
        <v>19956</v>
      </c>
      <c r="D15102" s="1">
        <v>1959</v>
      </c>
    </row>
    <row r="15103" spans="1:4">
      <c r="A15103" s="1">
        <v>32742</v>
      </c>
      <c r="B15103" s="1">
        <v>670190</v>
      </c>
      <c r="C15103" s="1" t="s">
        <v>19957</v>
      </c>
      <c r="D15103" s="1">
        <v>1959</v>
      </c>
    </row>
    <row r="15104" spans="1:4">
      <c r="A15104" s="1">
        <v>32175</v>
      </c>
      <c r="B15104" s="1">
        <v>770280</v>
      </c>
      <c r="C15104" s="1" t="s">
        <v>19958</v>
      </c>
      <c r="D15104" s="1">
        <v>1959</v>
      </c>
    </row>
    <row r="15105" spans="1:4">
      <c r="A15105" s="1">
        <v>25864</v>
      </c>
      <c r="B15105" s="1">
        <v>840350</v>
      </c>
      <c r="C15105" s="1" t="s">
        <v>19959</v>
      </c>
      <c r="D15105" s="1">
        <v>1959</v>
      </c>
    </row>
    <row r="15106" spans="1:4">
      <c r="A15106" s="1">
        <v>25593</v>
      </c>
      <c r="B15106" s="1">
        <v>850030</v>
      </c>
      <c r="C15106" s="1" t="s">
        <v>19960</v>
      </c>
      <c r="D15106" s="1">
        <v>1959</v>
      </c>
    </row>
    <row r="15107" spans="1:4">
      <c r="A15107" s="1">
        <v>30981</v>
      </c>
      <c r="B15107" s="1">
        <v>850290</v>
      </c>
      <c r="C15107" s="1" t="s">
        <v>19961</v>
      </c>
      <c r="D15107" s="1">
        <v>1959</v>
      </c>
    </row>
    <row r="15108" spans="1:4">
      <c r="A15108" s="1">
        <v>31155</v>
      </c>
      <c r="B15108" s="1">
        <v>850320</v>
      </c>
      <c r="C15108" s="1" t="s">
        <v>19962</v>
      </c>
      <c r="D15108" s="1">
        <v>1959</v>
      </c>
    </row>
    <row r="15109" spans="1:4">
      <c r="A15109" s="1">
        <v>25003</v>
      </c>
      <c r="B15109" s="1">
        <v>900130</v>
      </c>
      <c r="C15109" s="1" t="s">
        <v>19963</v>
      </c>
      <c r="D15109" s="1">
        <v>1959</v>
      </c>
    </row>
    <row r="15110" spans="1:4">
      <c r="A15110" s="1">
        <v>25023</v>
      </c>
      <c r="B15110" s="1">
        <v>920370</v>
      </c>
      <c r="C15110" s="1" t="s">
        <v>19964</v>
      </c>
      <c r="D15110" s="1">
        <v>1959</v>
      </c>
    </row>
    <row r="15111" spans="1:4">
      <c r="A15111" s="1">
        <v>24928</v>
      </c>
      <c r="B15111" s="1">
        <v>960290</v>
      </c>
      <c r="C15111" s="1" t="s">
        <v>19965</v>
      </c>
      <c r="D15111" s="1">
        <v>1959</v>
      </c>
    </row>
    <row r="15112" spans="1:4">
      <c r="A15112" s="1">
        <v>25486</v>
      </c>
      <c r="B15112" s="1">
        <v>1000090</v>
      </c>
      <c r="C15112" s="1" t="s">
        <v>19966</v>
      </c>
      <c r="D15112" s="1">
        <v>1959</v>
      </c>
    </row>
    <row r="15113" spans="1:4">
      <c r="A15113" s="1">
        <v>25204</v>
      </c>
      <c r="B15113" s="1">
        <v>1040040</v>
      </c>
      <c r="C15113" s="1" t="s">
        <v>19967</v>
      </c>
      <c r="D15113" s="1">
        <v>1959</v>
      </c>
    </row>
    <row r="15114" spans="1:4">
      <c r="A15114" s="1">
        <v>14949</v>
      </c>
      <c r="B15114" s="1">
        <v>1140260</v>
      </c>
      <c r="C15114" s="1" t="s">
        <v>19968</v>
      </c>
      <c r="D15114" s="1">
        <v>1959</v>
      </c>
    </row>
    <row r="15115" spans="1:4">
      <c r="A15115" s="1">
        <v>14125</v>
      </c>
      <c r="B15115" s="1">
        <v>1370210</v>
      </c>
      <c r="C15115" s="1" t="s">
        <v>19969</v>
      </c>
      <c r="D15115" s="1">
        <v>1959</v>
      </c>
    </row>
    <row r="15116" spans="1:4">
      <c r="A15116" s="1">
        <v>13885</v>
      </c>
      <c r="B15116" s="1">
        <v>1640090</v>
      </c>
      <c r="C15116" s="1" t="s">
        <v>10220</v>
      </c>
      <c r="D15116" s="1">
        <v>1959</v>
      </c>
    </row>
    <row r="15117" spans="1:4">
      <c r="A15117" s="1">
        <v>66723</v>
      </c>
      <c r="B15117" s="1">
        <v>1710210</v>
      </c>
      <c r="C15117" s="1" t="s">
        <v>19970</v>
      </c>
      <c r="D15117" s="1">
        <v>1959</v>
      </c>
    </row>
    <row r="15118" spans="1:4">
      <c r="A15118" s="1">
        <v>31412</v>
      </c>
      <c r="B15118" s="1">
        <v>1870010</v>
      </c>
      <c r="C15118" s="1" t="s">
        <v>19971</v>
      </c>
      <c r="D15118" s="1">
        <v>1959</v>
      </c>
    </row>
    <row r="15119" spans="1:4">
      <c r="A15119" s="1">
        <v>23048</v>
      </c>
      <c r="B15119" s="1">
        <v>1872570</v>
      </c>
      <c r="C15119" s="1" t="s">
        <v>19972</v>
      </c>
      <c r="D15119" s="1">
        <v>1959</v>
      </c>
    </row>
    <row r="15120" spans="1:4">
      <c r="A15120" s="1">
        <v>31288</v>
      </c>
      <c r="B15120" s="1">
        <v>1890390</v>
      </c>
      <c r="C15120" s="1" t="s">
        <v>19973</v>
      </c>
      <c r="D15120" s="1">
        <v>1959</v>
      </c>
    </row>
    <row r="15121" spans="1:4">
      <c r="A15121" s="1">
        <v>23410</v>
      </c>
      <c r="B15121" s="1">
        <v>1900020</v>
      </c>
      <c r="C15121" s="1" t="s">
        <v>19974</v>
      </c>
      <c r="D15121" s="1">
        <v>1959</v>
      </c>
    </row>
    <row r="15122" spans="1:4">
      <c r="A15122" s="1">
        <v>24360</v>
      </c>
      <c r="B15122" s="1">
        <v>1910900</v>
      </c>
      <c r="C15122" s="1" t="s">
        <v>19975</v>
      </c>
      <c r="D15122" s="1">
        <v>1959</v>
      </c>
    </row>
    <row r="15123" spans="1:4">
      <c r="A15123" s="1">
        <v>24251</v>
      </c>
      <c r="B15123" s="1">
        <v>1930100</v>
      </c>
      <c r="C15123" s="1" t="s">
        <v>19976</v>
      </c>
      <c r="D15123" s="1">
        <v>1959</v>
      </c>
    </row>
    <row r="15124" spans="1:4">
      <c r="A15124" s="1">
        <v>29287</v>
      </c>
      <c r="B15124" s="1">
        <v>1930980</v>
      </c>
      <c r="C15124" s="1" t="s">
        <v>19977</v>
      </c>
      <c r="D15124" s="1">
        <v>1959</v>
      </c>
    </row>
    <row r="15125" spans="1:4">
      <c r="A15125" s="1">
        <v>23465</v>
      </c>
      <c r="B15125" s="1">
        <v>1931210</v>
      </c>
      <c r="C15125" s="1" t="s">
        <v>19978</v>
      </c>
      <c r="D15125" s="1">
        <v>1959</v>
      </c>
    </row>
    <row r="15126" spans="1:4">
      <c r="A15126" s="1">
        <v>23747</v>
      </c>
      <c r="B15126" s="1">
        <v>1931230</v>
      </c>
      <c r="C15126" s="1" t="s">
        <v>19979</v>
      </c>
      <c r="D15126" s="1">
        <v>1959</v>
      </c>
    </row>
    <row r="15127" spans="1:4">
      <c r="A15127" s="1">
        <v>23543</v>
      </c>
      <c r="B15127" s="1">
        <v>1931250</v>
      </c>
      <c r="C15127" s="1" t="s">
        <v>19980</v>
      </c>
      <c r="D15127" s="1">
        <v>1959</v>
      </c>
    </row>
    <row r="15128" spans="1:4">
      <c r="A15128" s="1">
        <v>29313</v>
      </c>
      <c r="B15128" s="1">
        <v>1931420</v>
      </c>
      <c r="C15128" s="1" t="s">
        <v>19981</v>
      </c>
      <c r="D15128" s="1">
        <v>1959</v>
      </c>
    </row>
    <row r="15129" spans="1:4">
      <c r="A15129" s="1">
        <v>27664</v>
      </c>
      <c r="B15129" s="1">
        <v>1940330</v>
      </c>
      <c r="C15129" s="1" t="s">
        <v>19982</v>
      </c>
      <c r="D15129" s="1">
        <v>1959</v>
      </c>
    </row>
    <row r="15130" spans="1:4">
      <c r="A15130" s="1">
        <v>27316</v>
      </c>
      <c r="B15130" s="1">
        <v>1940390</v>
      </c>
      <c r="C15130" s="1" t="s">
        <v>19983</v>
      </c>
      <c r="D15130" s="1">
        <v>1959</v>
      </c>
    </row>
    <row r="15131" spans="1:4">
      <c r="A15131" s="1">
        <v>27550</v>
      </c>
      <c r="B15131" s="1">
        <v>1941030</v>
      </c>
      <c r="C15131" s="1" t="s">
        <v>19984</v>
      </c>
      <c r="D15131" s="1">
        <v>1959</v>
      </c>
    </row>
    <row r="15132" spans="1:4">
      <c r="A15132" s="1">
        <v>27548</v>
      </c>
      <c r="B15132" s="1">
        <v>1941070</v>
      </c>
      <c r="C15132" s="1" t="s">
        <v>19985</v>
      </c>
      <c r="D15132" s="1">
        <v>1959</v>
      </c>
    </row>
    <row r="15133" spans="1:4">
      <c r="A15133" s="1">
        <v>27647</v>
      </c>
      <c r="B15133" s="1">
        <v>1960450</v>
      </c>
      <c r="C15133" s="1" t="s">
        <v>19986</v>
      </c>
      <c r="D15133" s="1">
        <v>1959</v>
      </c>
    </row>
    <row r="15134" spans="1:4">
      <c r="A15134" s="1">
        <v>23096</v>
      </c>
      <c r="B15134" s="1">
        <v>1960950</v>
      </c>
      <c r="C15134" s="1" t="s">
        <v>19987</v>
      </c>
      <c r="D15134" s="1">
        <v>1959</v>
      </c>
    </row>
    <row r="15135" spans="1:4">
      <c r="A15135" s="1">
        <v>22392</v>
      </c>
      <c r="B15135" s="1">
        <v>1970810</v>
      </c>
      <c r="C15135" s="1" t="s">
        <v>19988</v>
      </c>
      <c r="D15135" s="1">
        <v>1959</v>
      </c>
    </row>
    <row r="15136" spans="1:4">
      <c r="A15136" s="1">
        <v>22441</v>
      </c>
      <c r="B15136" s="1">
        <v>1970870</v>
      </c>
      <c r="C15136" s="1" t="s">
        <v>19989</v>
      </c>
      <c r="D15136" s="1">
        <v>1959</v>
      </c>
    </row>
    <row r="15137" spans="1:4">
      <c r="A15137" s="1">
        <v>23117</v>
      </c>
      <c r="B15137" s="1">
        <v>2010260</v>
      </c>
      <c r="C15137" s="1" t="s">
        <v>19990</v>
      </c>
      <c r="D15137" s="1">
        <v>1959</v>
      </c>
    </row>
    <row r="15138" spans="1:4">
      <c r="A15138" s="1">
        <v>28559</v>
      </c>
      <c r="B15138" s="1">
        <v>2020400</v>
      </c>
      <c r="C15138" s="1" t="s">
        <v>19991</v>
      </c>
      <c r="D15138" s="1">
        <v>1959</v>
      </c>
    </row>
    <row r="15139" spans="1:4">
      <c r="A15139" s="1">
        <v>23132</v>
      </c>
      <c r="B15139" s="1">
        <v>2020580</v>
      </c>
      <c r="C15139" s="1" t="s">
        <v>19992</v>
      </c>
      <c r="D15139" s="1">
        <v>1959</v>
      </c>
    </row>
    <row r="15140" spans="1:4">
      <c r="A15140" s="1">
        <v>25514</v>
      </c>
      <c r="B15140" s="1">
        <v>2040180</v>
      </c>
      <c r="C15140" s="1" t="s">
        <v>19993</v>
      </c>
      <c r="D15140" s="1">
        <v>1959</v>
      </c>
    </row>
    <row r="15141" spans="1:4">
      <c r="A15141" s="1">
        <v>23084</v>
      </c>
      <c r="B15141" s="1">
        <v>2090010</v>
      </c>
      <c r="C15141" s="1" t="s">
        <v>19994</v>
      </c>
      <c r="D15141" s="1">
        <v>1959</v>
      </c>
    </row>
    <row r="15142" spans="1:4">
      <c r="A15142" s="1">
        <v>22492</v>
      </c>
      <c r="B15142" s="1">
        <v>2100160</v>
      </c>
      <c r="C15142" s="1" t="s">
        <v>19995</v>
      </c>
      <c r="D15142" s="1">
        <v>1959</v>
      </c>
    </row>
    <row r="15143" spans="1:4">
      <c r="A15143" s="1">
        <v>22536</v>
      </c>
      <c r="B15143" s="1">
        <v>2100390</v>
      </c>
      <c r="C15143" s="1" t="s">
        <v>19996</v>
      </c>
      <c r="D15143" s="1">
        <v>1959</v>
      </c>
    </row>
    <row r="15144" spans="1:4">
      <c r="A15144" s="1">
        <v>22706</v>
      </c>
      <c r="B15144" s="1">
        <v>2140040</v>
      </c>
      <c r="C15144" s="1" t="s">
        <v>19997</v>
      </c>
      <c r="D15144" s="1">
        <v>1959</v>
      </c>
    </row>
    <row r="15145" spans="1:4">
      <c r="A15145" s="1">
        <v>23042</v>
      </c>
      <c r="B15145" s="1">
        <v>2140210</v>
      </c>
      <c r="C15145" s="1" t="s">
        <v>19998</v>
      </c>
      <c r="D15145" s="1">
        <v>1959</v>
      </c>
    </row>
    <row r="15146" spans="1:4">
      <c r="A15146" s="1">
        <v>27906</v>
      </c>
      <c r="B15146" s="1">
        <v>2320100</v>
      </c>
      <c r="C15146" s="1" t="s">
        <v>19999</v>
      </c>
      <c r="D15146" s="1">
        <v>1959</v>
      </c>
    </row>
    <row r="15147" spans="1:4">
      <c r="A15147" s="1">
        <v>27218</v>
      </c>
      <c r="B15147" s="1">
        <v>2360260</v>
      </c>
      <c r="C15147" s="1" t="s">
        <v>20000</v>
      </c>
      <c r="D15147" s="1">
        <v>1959</v>
      </c>
    </row>
    <row r="15148" spans="1:4">
      <c r="A15148" s="1">
        <v>27612</v>
      </c>
      <c r="B15148" s="1">
        <v>2370140</v>
      </c>
      <c r="C15148" s="1" t="s">
        <v>20001</v>
      </c>
      <c r="D15148" s="1">
        <v>1959</v>
      </c>
    </row>
    <row r="15149" spans="1:4">
      <c r="A15149" s="1">
        <v>27915</v>
      </c>
      <c r="B15149" s="1">
        <v>2410020</v>
      </c>
      <c r="C15149" s="1" t="s">
        <v>20002</v>
      </c>
      <c r="D15149" s="1">
        <v>1959</v>
      </c>
    </row>
    <row r="15150" spans="1:4">
      <c r="A15150" s="1">
        <v>27847</v>
      </c>
      <c r="B15150" s="1">
        <v>2430070</v>
      </c>
      <c r="C15150" s="1" t="s">
        <v>20003</v>
      </c>
      <c r="D15150" s="1">
        <v>1959</v>
      </c>
    </row>
    <row r="15151" spans="1:4">
      <c r="A15151" s="1">
        <v>23710</v>
      </c>
      <c r="B15151" s="1">
        <v>2500230</v>
      </c>
      <c r="C15151" s="1" t="s">
        <v>20004</v>
      </c>
      <c r="D15151" s="1">
        <v>1959</v>
      </c>
    </row>
    <row r="15152" spans="1:4">
      <c r="A15152" s="1">
        <v>24632</v>
      </c>
      <c r="B15152" s="1">
        <v>2700190</v>
      </c>
      <c r="C15152" s="1" t="s">
        <v>20005</v>
      </c>
      <c r="D15152" s="1">
        <v>1959</v>
      </c>
    </row>
    <row r="15153" spans="1:4">
      <c r="A15153" s="1">
        <v>24547</v>
      </c>
      <c r="B15153" s="1">
        <v>2710210</v>
      </c>
      <c r="C15153" s="1" t="s">
        <v>20006</v>
      </c>
      <c r="D15153" s="1">
        <v>1959</v>
      </c>
    </row>
    <row r="15154" spans="1:4">
      <c r="A15154" s="1">
        <v>23895</v>
      </c>
      <c r="B15154" s="1">
        <v>2900180</v>
      </c>
      <c r="C15154" s="1" t="s">
        <v>20007</v>
      </c>
      <c r="D15154" s="1">
        <v>1959</v>
      </c>
    </row>
    <row r="15155" spans="1:4">
      <c r="A15155" s="1">
        <v>25342</v>
      </c>
      <c r="B15155" s="1">
        <v>2930050</v>
      </c>
      <c r="C15155" s="1" t="s">
        <v>20008</v>
      </c>
      <c r="D15155" s="1">
        <v>1959</v>
      </c>
    </row>
    <row r="15156" spans="1:4">
      <c r="A15156" s="1">
        <v>25352</v>
      </c>
      <c r="B15156" s="1">
        <v>2960200</v>
      </c>
      <c r="C15156" s="1" t="s">
        <v>20009</v>
      </c>
      <c r="D15156" s="1">
        <v>1959</v>
      </c>
    </row>
    <row r="15157" spans="1:4">
      <c r="A15157" s="1">
        <v>31239</v>
      </c>
      <c r="B15157" s="1">
        <v>3240100</v>
      </c>
      <c r="C15157" s="1" t="s">
        <v>20010</v>
      </c>
      <c r="D15157" s="1">
        <v>1959</v>
      </c>
    </row>
    <row r="15158" spans="1:4">
      <c r="A15158" s="1">
        <v>29397</v>
      </c>
      <c r="B15158" s="1">
        <v>3300260</v>
      </c>
      <c r="C15158" s="1" t="s">
        <v>20011</v>
      </c>
      <c r="D15158" s="1">
        <v>1959</v>
      </c>
    </row>
    <row r="15159" spans="1:4">
      <c r="A15159" s="1">
        <v>31649</v>
      </c>
      <c r="B15159" s="1">
        <v>3340270</v>
      </c>
      <c r="C15159" s="1" t="s">
        <v>20012</v>
      </c>
      <c r="D15159" s="1">
        <v>1959</v>
      </c>
    </row>
    <row r="15160" spans="1:4">
      <c r="A15160" s="1">
        <v>25444</v>
      </c>
      <c r="B15160" s="1">
        <v>3340410</v>
      </c>
      <c r="C15160" s="1" t="s">
        <v>20013</v>
      </c>
      <c r="D15160" s="1">
        <v>1959</v>
      </c>
    </row>
    <row r="15161" spans="1:4">
      <c r="A15161" s="1">
        <v>36726</v>
      </c>
      <c r="B15161" s="1">
        <v>3370200</v>
      </c>
      <c r="C15161" s="1" t="s">
        <v>20014</v>
      </c>
      <c r="D15161" s="1">
        <v>1959</v>
      </c>
    </row>
    <row r="15162" spans="1:4">
      <c r="A15162" s="1">
        <v>31278</v>
      </c>
      <c r="B15162" s="1">
        <v>3370310</v>
      </c>
      <c r="C15162" s="1" t="s">
        <v>20015</v>
      </c>
      <c r="D15162" s="1">
        <v>1959</v>
      </c>
    </row>
    <row r="15163" spans="1:4">
      <c r="A15163" s="1">
        <v>32842</v>
      </c>
      <c r="B15163" s="1">
        <v>3600040</v>
      </c>
      <c r="C15163" s="1" t="s">
        <v>20016</v>
      </c>
      <c r="D15163" s="1">
        <v>1959</v>
      </c>
    </row>
    <row r="15164" spans="1:4">
      <c r="A15164" s="1">
        <v>14354</v>
      </c>
      <c r="B15164" s="1">
        <v>3650060</v>
      </c>
      <c r="C15164" s="1" t="s">
        <v>20017</v>
      </c>
      <c r="D15164" s="1">
        <v>1959</v>
      </c>
    </row>
    <row r="15165" spans="1:4">
      <c r="A15165" s="1">
        <v>14447</v>
      </c>
      <c r="B15165" s="1">
        <v>3650180</v>
      </c>
      <c r="C15165" s="1" t="s">
        <v>20018</v>
      </c>
      <c r="D15165" s="1">
        <v>1959</v>
      </c>
    </row>
    <row r="15166" spans="1:4">
      <c r="A15166" s="1">
        <v>29790</v>
      </c>
      <c r="B15166" s="1">
        <v>3790100</v>
      </c>
      <c r="C15166" s="1" t="s">
        <v>20019</v>
      </c>
      <c r="D15166" s="1">
        <v>1959</v>
      </c>
    </row>
    <row r="15167" spans="1:4">
      <c r="A15167" s="1">
        <v>9112</v>
      </c>
      <c r="B15167" s="1">
        <v>3870030</v>
      </c>
      <c r="C15167" s="1" t="s">
        <v>20020</v>
      </c>
      <c r="D15167" s="1">
        <v>1959</v>
      </c>
    </row>
    <row r="15168" spans="1:4">
      <c r="A15168" s="1">
        <v>2043</v>
      </c>
      <c r="B15168" s="1">
        <v>3950180</v>
      </c>
      <c r="C15168" s="1" t="s">
        <v>20021</v>
      </c>
      <c r="D15168" s="1">
        <v>1959</v>
      </c>
    </row>
    <row r="15169" spans="1:4">
      <c r="A15169" s="1">
        <v>151</v>
      </c>
      <c r="B15169" s="1">
        <v>4000450</v>
      </c>
      <c r="C15169" s="1" t="s">
        <v>20022</v>
      </c>
      <c r="D15169" s="1">
        <v>1959</v>
      </c>
    </row>
    <row r="15170" spans="1:4">
      <c r="A15170" s="1">
        <v>9436</v>
      </c>
      <c r="B15170" s="1">
        <v>4000740</v>
      </c>
      <c r="C15170" s="1" t="s">
        <v>20023</v>
      </c>
      <c r="D15170" s="1">
        <v>1959</v>
      </c>
    </row>
    <row r="15171" spans="1:4">
      <c r="A15171" s="1">
        <v>11358</v>
      </c>
      <c r="B15171" s="1">
        <v>4000970</v>
      </c>
      <c r="C15171" s="1" t="s">
        <v>20024</v>
      </c>
      <c r="D15171" s="1">
        <v>1959</v>
      </c>
    </row>
    <row r="15172" spans="1:4">
      <c r="A15172" s="1">
        <v>12053</v>
      </c>
      <c r="B15172" s="1">
        <v>4140170</v>
      </c>
      <c r="C15172" s="1" t="s">
        <v>20025</v>
      </c>
      <c r="D15172" s="1">
        <v>1959</v>
      </c>
    </row>
    <row r="15173" spans="1:4">
      <c r="A15173" s="1">
        <v>12</v>
      </c>
      <c r="B15173" s="1">
        <v>4141140</v>
      </c>
      <c r="C15173" s="1" t="s">
        <v>20026</v>
      </c>
      <c r="D15173" s="1">
        <v>1959</v>
      </c>
    </row>
    <row r="15174" spans="1:4">
      <c r="A15174" s="1">
        <v>26143</v>
      </c>
      <c r="B15174" s="1">
        <v>4380060</v>
      </c>
      <c r="C15174" s="1" t="s">
        <v>20027</v>
      </c>
      <c r="D15174" s="1">
        <v>1959</v>
      </c>
    </row>
    <row r="15175" spans="1:4">
      <c r="A15175" s="1">
        <v>29777</v>
      </c>
      <c r="B15175" s="1">
        <v>4380200</v>
      </c>
      <c r="C15175" s="1" t="s">
        <v>20028</v>
      </c>
      <c r="D15175" s="1">
        <v>1959</v>
      </c>
    </row>
    <row r="15176" spans="1:4">
      <c r="A15176" s="1">
        <v>30987</v>
      </c>
      <c r="B15176" s="1">
        <v>4450120</v>
      </c>
      <c r="C15176" s="1" t="s">
        <v>20029</v>
      </c>
      <c r="D15176" s="1">
        <v>1959</v>
      </c>
    </row>
    <row r="15177" spans="1:4">
      <c r="A15177" s="1">
        <v>208</v>
      </c>
      <c r="B15177" s="1">
        <v>4600350</v>
      </c>
      <c r="C15177" s="1" t="s">
        <v>20030</v>
      </c>
      <c r="D15177" s="1">
        <v>1959</v>
      </c>
    </row>
    <row r="15178" spans="1:4">
      <c r="A15178" s="1">
        <v>24450</v>
      </c>
      <c r="B15178" s="1">
        <v>4720250</v>
      </c>
      <c r="C15178" s="1" t="s">
        <v>20031</v>
      </c>
      <c r="D15178" s="1">
        <v>1959</v>
      </c>
    </row>
    <row r="15179" spans="1:4">
      <c r="A15179" s="1">
        <v>23467</v>
      </c>
      <c r="B15179" s="1">
        <v>4720450</v>
      </c>
      <c r="C15179" s="1" t="s">
        <v>20032</v>
      </c>
      <c r="D15179" s="1">
        <v>1959</v>
      </c>
    </row>
    <row r="15180" spans="1:4">
      <c r="A15180" s="1">
        <v>23338</v>
      </c>
      <c r="B15180" s="1">
        <v>4720490</v>
      </c>
      <c r="C15180" s="1" t="s">
        <v>20033</v>
      </c>
      <c r="D15180" s="1">
        <v>1959</v>
      </c>
    </row>
    <row r="15181" spans="1:4">
      <c r="A15181" s="1">
        <v>26843</v>
      </c>
      <c r="B15181" s="1">
        <v>4721070</v>
      </c>
      <c r="C15181" s="1" t="s">
        <v>20034</v>
      </c>
      <c r="D15181" s="1">
        <v>1959</v>
      </c>
    </row>
    <row r="15182" spans="1:4">
      <c r="A15182" s="1">
        <v>9766</v>
      </c>
      <c r="B15182" s="1">
        <v>4750300</v>
      </c>
      <c r="C15182" s="1" t="s">
        <v>20035</v>
      </c>
      <c r="D15182" s="1">
        <v>1959</v>
      </c>
    </row>
    <row r="15183" spans="1:4">
      <c r="A15183" s="1">
        <v>26471</v>
      </c>
      <c r="B15183" s="1">
        <v>4780430</v>
      </c>
      <c r="C15183" s="1" t="s">
        <v>20036</v>
      </c>
      <c r="D15183" s="1">
        <v>1959</v>
      </c>
    </row>
    <row r="15184" spans="1:4">
      <c r="A15184" s="1">
        <v>26820</v>
      </c>
      <c r="B15184" s="1">
        <v>4780510</v>
      </c>
      <c r="C15184" s="1" t="s">
        <v>20037</v>
      </c>
      <c r="D15184" s="1">
        <v>1959</v>
      </c>
    </row>
    <row r="15185" spans="1:4">
      <c r="A15185" s="1">
        <v>24404</v>
      </c>
      <c r="B15185" s="1">
        <v>4810270</v>
      </c>
      <c r="C15185" s="1" t="s">
        <v>20038</v>
      </c>
      <c r="D15185" s="1">
        <v>1959</v>
      </c>
    </row>
    <row r="15186" spans="1:4">
      <c r="A15186" s="1">
        <v>22983</v>
      </c>
      <c r="B15186" s="1">
        <v>4830030</v>
      </c>
      <c r="C15186" s="1" t="s">
        <v>20039</v>
      </c>
      <c r="D15186" s="1">
        <v>1959</v>
      </c>
    </row>
    <row r="15187" spans="1:4">
      <c r="A15187" s="1">
        <v>27694</v>
      </c>
      <c r="B15187" s="1">
        <v>4860030</v>
      </c>
      <c r="C15187" s="1" t="s">
        <v>20040</v>
      </c>
      <c r="D15187" s="1">
        <v>1959</v>
      </c>
    </row>
    <row r="15188" spans="1:4">
      <c r="A15188" s="1">
        <v>27469</v>
      </c>
      <c r="B15188" s="1">
        <v>4860230</v>
      </c>
      <c r="C15188" s="1" t="s">
        <v>20041</v>
      </c>
      <c r="D15188" s="1">
        <v>1959</v>
      </c>
    </row>
    <row r="15189" spans="1:4">
      <c r="A15189" s="1">
        <v>27435</v>
      </c>
      <c r="B15189" s="1">
        <v>4880090</v>
      </c>
      <c r="C15189" s="1" t="s">
        <v>20042</v>
      </c>
      <c r="D15189" s="1">
        <v>1959</v>
      </c>
    </row>
    <row r="15190" spans="1:4">
      <c r="A15190" s="1">
        <v>27655</v>
      </c>
      <c r="B15190" s="1">
        <v>4890040</v>
      </c>
      <c r="C15190" s="1" t="s">
        <v>20043</v>
      </c>
      <c r="D15190" s="1">
        <v>1959</v>
      </c>
    </row>
    <row r="15191" spans="1:4">
      <c r="A15191" s="1">
        <v>27156</v>
      </c>
      <c r="B15191" s="1">
        <v>4910400</v>
      </c>
      <c r="C15191" s="1" t="s">
        <v>20044</v>
      </c>
      <c r="D15191" s="1">
        <v>1959</v>
      </c>
    </row>
    <row r="15192" spans="1:4">
      <c r="A15192" s="1">
        <v>27114</v>
      </c>
      <c r="B15192" s="1">
        <v>4920060</v>
      </c>
      <c r="C15192" s="1" t="s">
        <v>20045</v>
      </c>
      <c r="D15192" s="1">
        <v>1959</v>
      </c>
    </row>
    <row r="15193" spans="1:4">
      <c r="A15193" s="1">
        <v>26771</v>
      </c>
      <c r="B15193" s="1">
        <v>4920110</v>
      </c>
      <c r="C15193" s="1" t="s">
        <v>20046</v>
      </c>
      <c r="D15193" s="1">
        <v>1959</v>
      </c>
    </row>
    <row r="15194" spans="1:4">
      <c r="A15194" s="1">
        <v>23859</v>
      </c>
      <c r="B15194" s="1">
        <v>4960740</v>
      </c>
      <c r="C15194" s="1" t="s">
        <v>20047</v>
      </c>
      <c r="D15194" s="1">
        <v>1959</v>
      </c>
    </row>
    <row r="15195" spans="1:4">
      <c r="A15195" s="1">
        <v>24048</v>
      </c>
      <c r="B15195" s="1">
        <v>4960960</v>
      </c>
      <c r="C15195" s="1" t="s">
        <v>20048</v>
      </c>
      <c r="D15195" s="1">
        <v>1959</v>
      </c>
    </row>
    <row r="15196" spans="1:4">
      <c r="A15196" s="1">
        <v>24045</v>
      </c>
      <c r="B15196" s="1">
        <v>4960980</v>
      </c>
      <c r="C15196" s="1" t="s">
        <v>20049</v>
      </c>
      <c r="D15196" s="1">
        <v>1959</v>
      </c>
    </row>
    <row r="15197" spans="1:4">
      <c r="A15197" s="1">
        <v>29896</v>
      </c>
      <c r="B15197" s="1">
        <v>5020320</v>
      </c>
      <c r="C15197" s="1" t="s">
        <v>20050</v>
      </c>
      <c r="D15197" s="1">
        <v>1959</v>
      </c>
    </row>
    <row r="15198" spans="1:4">
      <c r="A15198" s="1">
        <v>27682</v>
      </c>
      <c r="B15198" s="1">
        <v>5030120</v>
      </c>
      <c r="C15198" s="1" t="s">
        <v>20051</v>
      </c>
      <c r="D15198" s="1">
        <v>1959</v>
      </c>
    </row>
    <row r="15199" spans="1:4">
      <c r="A15199" s="1">
        <v>27652</v>
      </c>
      <c r="B15199" s="1">
        <v>5030130</v>
      </c>
      <c r="C15199" s="1" t="s">
        <v>20052</v>
      </c>
      <c r="D15199" s="1">
        <v>1959</v>
      </c>
    </row>
    <row r="15200" spans="1:4">
      <c r="A15200" s="1">
        <v>23505</v>
      </c>
      <c r="B15200" s="1">
        <v>5050030</v>
      </c>
      <c r="C15200" s="1" t="s">
        <v>20053</v>
      </c>
      <c r="D15200" s="1">
        <v>1959</v>
      </c>
    </row>
    <row r="15201" spans="1:4">
      <c r="A15201" s="1">
        <v>23533</v>
      </c>
      <c r="B15201" s="1">
        <v>5050040</v>
      </c>
      <c r="C15201" s="1" t="s">
        <v>20054</v>
      </c>
      <c r="D15201" s="1">
        <v>1959</v>
      </c>
    </row>
    <row r="15202" spans="1:4">
      <c r="A15202" s="1">
        <v>23462</v>
      </c>
      <c r="B15202" s="1">
        <v>5050050</v>
      </c>
      <c r="C15202" s="1" t="s">
        <v>20055</v>
      </c>
      <c r="D15202" s="1">
        <v>1959</v>
      </c>
    </row>
    <row r="15203" spans="1:4">
      <c r="A15203" s="1">
        <v>23502</v>
      </c>
      <c r="B15203" s="1">
        <v>5050070</v>
      </c>
      <c r="C15203" s="1" t="s">
        <v>20056</v>
      </c>
      <c r="D15203" s="1">
        <v>1959</v>
      </c>
    </row>
    <row r="15204" spans="1:4">
      <c r="A15204" s="1">
        <v>23668</v>
      </c>
      <c r="B15204" s="1">
        <v>5050080</v>
      </c>
      <c r="C15204" s="1" t="s">
        <v>20057</v>
      </c>
      <c r="D15204" s="1">
        <v>1959</v>
      </c>
    </row>
    <row r="15205" spans="1:4">
      <c r="A15205" s="1">
        <v>23670</v>
      </c>
      <c r="B15205" s="1">
        <v>5050100</v>
      </c>
      <c r="C15205" s="1" t="s">
        <v>20058</v>
      </c>
      <c r="D15205" s="1">
        <v>1959</v>
      </c>
    </row>
    <row r="15206" spans="1:4">
      <c r="A15206" s="1">
        <v>23498</v>
      </c>
      <c r="B15206" s="1">
        <v>5050110</v>
      </c>
      <c r="C15206" s="1" t="s">
        <v>20059</v>
      </c>
      <c r="D15206" s="1">
        <v>1959</v>
      </c>
    </row>
    <row r="15207" spans="1:4">
      <c r="A15207" s="1">
        <v>29002</v>
      </c>
      <c r="B15207" s="1">
        <v>5050240</v>
      </c>
      <c r="C15207" s="1" t="s">
        <v>20060</v>
      </c>
      <c r="D15207" s="1">
        <v>1959</v>
      </c>
    </row>
    <row r="15208" spans="1:4">
      <c r="A15208" s="1">
        <v>26366</v>
      </c>
      <c r="B15208" s="1">
        <v>5090120</v>
      </c>
      <c r="C15208" s="1" t="s">
        <v>20061</v>
      </c>
      <c r="D15208" s="1">
        <v>1959</v>
      </c>
    </row>
    <row r="15209" spans="1:4">
      <c r="A15209" s="1">
        <v>26365</v>
      </c>
      <c r="B15209" s="1">
        <v>5090140</v>
      </c>
      <c r="C15209" s="1" t="s">
        <v>20062</v>
      </c>
      <c r="D15209" s="1">
        <v>1959</v>
      </c>
    </row>
    <row r="15210" spans="1:4">
      <c r="A15210" s="1">
        <v>26521</v>
      </c>
      <c r="B15210" s="1">
        <v>5100050</v>
      </c>
      <c r="C15210" s="1" t="s">
        <v>20063</v>
      </c>
      <c r="D15210" s="1">
        <v>1959</v>
      </c>
    </row>
    <row r="15211" spans="1:4">
      <c r="A15211" s="1">
        <v>23495</v>
      </c>
      <c r="B15211" s="1">
        <v>5240040</v>
      </c>
      <c r="C15211" s="1" t="s">
        <v>20064</v>
      </c>
      <c r="D15211" s="1">
        <v>1959</v>
      </c>
    </row>
    <row r="15212" spans="1:4">
      <c r="A15212" s="1">
        <v>23673</v>
      </c>
      <c r="B15212" s="1">
        <v>5240110</v>
      </c>
      <c r="C15212" s="1" t="s">
        <v>20065</v>
      </c>
      <c r="D15212" s="1">
        <v>1959</v>
      </c>
    </row>
    <row r="15213" spans="1:4">
      <c r="A15213" s="1">
        <v>23431</v>
      </c>
      <c r="B15213" s="1">
        <v>5270020</v>
      </c>
      <c r="C15213" s="1" t="s">
        <v>20066</v>
      </c>
      <c r="D15213" s="1">
        <v>1959</v>
      </c>
    </row>
    <row r="15214" spans="1:4">
      <c r="A15214" s="1">
        <v>3253</v>
      </c>
      <c r="B15214" s="1">
        <v>5400110</v>
      </c>
      <c r="C15214" s="1" t="s">
        <v>20067</v>
      </c>
      <c r="D15214" s="1">
        <v>1959</v>
      </c>
    </row>
    <row r="15215" spans="1:4">
      <c r="A15215" s="1">
        <v>24519</v>
      </c>
      <c r="B15215" s="1">
        <v>5410280</v>
      </c>
      <c r="C15215" s="1" t="s">
        <v>20068</v>
      </c>
      <c r="D15215" s="1">
        <v>1959</v>
      </c>
    </row>
    <row r="15216" spans="1:4">
      <c r="A15216" s="1">
        <v>24741</v>
      </c>
      <c r="B15216" s="1">
        <v>5440170</v>
      </c>
      <c r="C15216" s="1" t="s">
        <v>20069</v>
      </c>
      <c r="D15216" s="1">
        <v>1959</v>
      </c>
    </row>
    <row r="15217" spans="1:4">
      <c r="A15217" s="1">
        <v>24738</v>
      </c>
      <c r="B15217" s="1">
        <v>5440220</v>
      </c>
      <c r="C15217" s="1" t="s">
        <v>20070</v>
      </c>
      <c r="D15217" s="1">
        <v>1959</v>
      </c>
    </row>
    <row r="15218" spans="1:4">
      <c r="A15218" s="1">
        <v>24490</v>
      </c>
      <c r="B15218" s="1">
        <v>5440360</v>
      </c>
      <c r="C15218" s="1" t="s">
        <v>20071</v>
      </c>
      <c r="D15218" s="1">
        <v>1959</v>
      </c>
    </row>
    <row r="15219" spans="1:4">
      <c r="A15219" s="1">
        <v>24681</v>
      </c>
      <c r="B15219" s="1">
        <v>5440450</v>
      </c>
      <c r="C15219" s="1" t="s">
        <v>20072</v>
      </c>
      <c r="D15219" s="1">
        <v>1959</v>
      </c>
    </row>
    <row r="15220" spans="1:4">
      <c r="A15220" s="1">
        <v>24277</v>
      </c>
      <c r="B15220" s="1">
        <v>5460100</v>
      </c>
      <c r="C15220" s="1" t="s">
        <v>20073</v>
      </c>
      <c r="D15220" s="1">
        <v>1959</v>
      </c>
    </row>
    <row r="15221" spans="1:4">
      <c r="A15221" s="1">
        <v>30211</v>
      </c>
      <c r="B15221" s="1">
        <v>5530270</v>
      </c>
      <c r="C15221" s="1" t="s">
        <v>20074</v>
      </c>
      <c r="D15221" s="1">
        <v>1959</v>
      </c>
    </row>
    <row r="15222" spans="1:4">
      <c r="A15222" s="1">
        <v>26876</v>
      </c>
      <c r="B15222" s="1">
        <v>5540020</v>
      </c>
      <c r="C15222" s="1" t="s">
        <v>20075</v>
      </c>
      <c r="D15222" s="1">
        <v>1959</v>
      </c>
    </row>
    <row r="15223" spans="1:4">
      <c r="A15223" s="1">
        <v>26848</v>
      </c>
      <c r="B15223" s="1">
        <v>5540040</v>
      </c>
      <c r="C15223" s="1" t="s">
        <v>20076</v>
      </c>
      <c r="D15223" s="1">
        <v>1959</v>
      </c>
    </row>
    <row r="15224" spans="1:4">
      <c r="A15224" s="1">
        <v>30111</v>
      </c>
      <c r="B15224" s="1">
        <v>5610150</v>
      </c>
      <c r="C15224" s="1" t="s">
        <v>20077</v>
      </c>
      <c r="D15224" s="1">
        <v>1959</v>
      </c>
    </row>
    <row r="15225" spans="1:4">
      <c r="A15225" s="1">
        <v>26568</v>
      </c>
      <c r="B15225" s="1">
        <v>5610270</v>
      </c>
      <c r="C15225" s="1" t="s">
        <v>20078</v>
      </c>
      <c r="D15225" s="1">
        <v>1959</v>
      </c>
    </row>
    <row r="15226" spans="1:4">
      <c r="A15226" s="1">
        <v>23448</v>
      </c>
      <c r="B15226" s="1">
        <v>5660170</v>
      </c>
      <c r="C15226" s="1" t="s">
        <v>20079</v>
      </c>
      <c r="D15226" s="1">
        <v>1959</v>
      </c>
    </row>
    <row r="15227" spans="1:4">
      <c r="A15227" s="1">
        <v>23334</v>
      </c>
      <c r="B15227" s="1">
        <v>5660180</v>
      </c>
      <c r="C15227" s="1" t="s">
        <v>20080</v>
      </c>
      <c r="D15227" s="1">
        <v>1959</v>
      </c>
    </row>
    <row r="15228" spans="1:4">
      <c r="A15228" s="1">
        <v>27365</v>
      </c>
      <c r="B15228" s="1">
        <v>5660350</v>
      </c>
      <c r="C15228" s="1" t="s">
        <v>20081</v>
      </c>
      <c r="D15228" s="1">
        <v>1959</v>
      </c>
    </row>
    <row r="15229" spans="1:4">
      <c r="A15229" s="1">
        <v>27363</v>
      </c>
      <c r="B15229" s="1">
        <v>5660440</v>
      </c>
      <c r="C15229" s="1" t="s">
        <v>20082</v>
      </c>
      <c r="D15229" s="1">
        <v>1959</v>
      </c>
    </row>
    <row r="15230" spans="1:4">
      <c r="A15230" s="1">
        <v>23461</v>
      </c>
      <c r="B15230" s="1">
        <v>5700050</v>
      </c>
      <c r="C15230" s="1" t="s">
        <v>20083</v>
      </c>
      <c r="D15230" s="1">
        <v>1959</v>
      </c>
    </row>
    <row r="15231" spans="1:4">
      <c r="A15231" s="1">
        <v>23460</v>
      </c>
      <c r="B15231" s="1">
        <v>5700070</v>
      </c>
      <c r="C15231" s="1" t="s">
        <v>20084</v>
      </c>
      <c r="D15231" s="1">
        <v>1959</v>
      </c>
    </row>
    <row r="15232" spans="1:4">
      <c r="A15232" s="1">
        <v>23463</v>
      </c>
      <c r="B15232" s="1">
        <v>5700100</v>
      </c>
      <c r="C15232" s="1" t="s">
        <v>20085</v>
      </c>
      <c r="D15232" s="1">
        <v>1959</v>
      </c>
    </row>
    <row r="15233" spans="1:4">
      <c r="A15233" s="1">
        <v>23669</v>
      </c>
      <c r="B15233" s="1">
        <v>5700130</v>
      </c>
      <c r="C15233" s="1" t="s">
        <v>20086</v>
      </c>
      <c r="D15233" s="1">
        <v>1959</v>
      </c>
    </row>
    <row r="15234" spans="1:4">
      <c r="A15234" s="1">
        <v>23746</v>
      </c>
      <c r="B15234" s="1">
        <v>5700140</v>
      </c>
      <c r="C15234" s="1" t="s">
        <v>20087</v>
      </c>
      <c r="D15234" s="1">
        <v>1959</v>
      </c>
    </row>
    <row r="15235" spans="1:4">
      <c r="A15235" s="1">
        <v>23542</v>
      </c>
      <c r="B15235" s="1">
        <v>5710050</v>
      </c>
      <c r="C15235" s="1" t="s">
        <v>20088</v>
      </c>
      <c r="D15235" s="1">
        <v>1959</v>
      </c>
    </row>
    <row r="15236" spans="1:4">
      <c r="A15236" s="1">
        <v>23483</v>
      </c>
      <c r="B15236" s="1">
        <v>5720110</v>
      </c>
      <c r="C15236" s="1" t="s">
        <v>20089</v>
      </c>
      <c r="D15236" s="1">
        <v>1959</v>
      </c>
    </row>
    <row r="15237" spans="1:4">
      <c r="A15237" s="1">
        <v>26608</v>
      </c>
      <c r="B15237" s="1">
        <v>5810070</v>
      </c>
      <c r="C15237" s="1" t="s">
        <v>20090</v>
      </c>
      <c r="D15237" s="1">
        <v>1959</v>
      </c>
    </row>
    <row r="15238" spans="1:4">
      <c r="A15238" s="1">
        <v>26680</v>
      </c>
      <c r="B15238" s="1">
        <v>5820070</v>
      </c>
      <c r="C15238" s="1" t="s">
        <v>20091</v>
      </c>
      <c r="D15238" s="1">
        <v>1959</v>
      </c>
    </row>
    <row r="15239" spans="1:4">
      <c r="A15239" s="1">
        <v>15613</v>
      </c>
      <c r="B15239" s="1">
        <v>6220380</v>
      </c>
      <c r="C15239" s="1" t="s">
        <v>20092</v>
      </c>
      <c r="D15239" s="1">
        <v>1959</v>
      </c>
    </row>
    <row r="15240" spans="1:4">
      <c r="A15240" s="1">
        <v>15540</v>
      </c>
      <c r="B15240" s="1">
        <v>6300040</v>
      </c>
      <c r="C15240" s="1" t="s">
        <v>20093</v>
      </c>
      <c r="D15240" s="1">
        <v>1959</v>
      </c>
    </row>
    <row r="15241" spans="1:4">
      <c r="A15241" s="1">
        <v>15292</v>
      </c>
      <c r="B15241" s="1">
        <v>6350690</v>
      </c>
      <c r="C15241" s="1" t="s">
        <v>20094</v>
      </c>
      <c r="D15241" s="1">
        <v>1959</v>
      </c>
    </row>
    <row r="15242" spans="1:4">
      <c r="A15242" s="1">
        <v>15290</v>
      </c>
      <c r="B15242" s="1">
        <v>6350710</v>
      </c>
      <c r="C15242" s="1" t="s">
        <v>20095</v>
      </c>
      <c r="D15242" s="1">
        <v>1959</v>
      </c>
    </row>
    <row r="15243" spans="1:4">
      <c r="A15243" s="1">
        <v>17054</v>
      </c>
      <c r="B15243" s="1">
        <v>6370250</v>
      </c>
      <c r="C15243" s="1" t="s">
        <v>20096</v>
      </c>
      <c r="D15243" s="1">
        <v>1959</v>
      </c>
    </row>
    <row r="15244" spans="1:4">
      <c r="A15244" s="1">
        <v>14735</v>
      </c>
      <c r="B15244" s="1">
        <v>6400280</v>
      </c>
      <c r="C15244" s="1" t="s">
        <v>20097</v>
      </c>
      <c r="D15244" s="1">
        <v>1959</v>
      </c>
    </row>
    <row r="15245" spans="1:4">
      <c r="A15245" s="1">
        <v>14689</v>
      </c>
      <c r="B15245" s="1">
        <v>6400321</v>
      </c>
      <c r="C15245" s="1" t="s">
        <v>20098</v>
      </c>
      <c r="D15245" s="1">
        <v>1959</v>
      </c>
    </row>
    <row r="15246" spans="1:4">
      <c r="A15246" s="1">
        <v>14666</v>
      </c>
      <c r="B15246" s="1">
        <v>6400350</v>
      </c>
      <c r="C15246" s="1" t="s">
        <v>20099</v>
      </c>
      <c r="D15246" s="1">
        <v>1959</v>
      </c>
    </row>
    <row r="15247" spans="1:4">
      <c r="A15247" s="1">
        <v>15524</v>
      </c>
      <c r="B15247" s="1">
        <v>6500110</v>
      </c>
      <c r="C15247" s="1" t="s">
        <v>20100</v>
      </c>
      <c r="D15247" s="1">
        <v>1959</v>
      </c>
    </row>
    <row r="15248" spans="1:4">
      <c r="A15248" s="1">
        <v>15558</v>
      </c>
      <c r="B15248" s="1">
        <v>6530110</v>
      </c>
      <c r="C15248" s="1" t="s">
        <v>20101</v>
      </c>
      <c r="D15248" s="1">
        <v>1959</v>
      </c>
    </row>
    <row r="15249" spans="1:4">
      <c r="A15249" s="1">
        <v>29395</v>
      </c>
      <c r="B15249" s="1">
        <v>6610160</v>
      </c>
      <c r="C15249" s="1" t="s">
        <v>20102</v>
      </c>
      <c r="D15249" s="1">
        <v>1959</v>
      </c>
    </row>
    <row r="15250" spans="1:4">
      <c r="A15250" s="1">
        <v>24085</v>
      </c>
      <c r="B15250" s="1">
        <v>6710200</v>
      </c>
      <c r="C15250" s="1" t="s">
        <v>20103</v>
      </c>
      <c r="D15250" s="1">
        <v>1959</v>
      </c>
    </row>
    <row r="15251" spans="1:4">
      <c r="A15251" s="1">
        <v>24082</v>
      </c>
      <c r="B15251" s="1">
        <v>6710240</v>
      </c>
      <c r="C15251" s="1" t="s">
        <v>20104</v>
      </c>
      <c r="D15251" s="1">
        <v>1959</v>
      </c>
    </row>
    <row r="15252" spans="1:4">
      <c r="A15252" s="1">
        <v>23957</v>
      </c>
      <c r="B15252" s="1">
        <v>6720190</v>
      </c>
      <c r="C15252" s="1" t="s">
        <v>20105</v>
      </c>
      <c r="D15252" s="1">
        <v>1959</v>
      </c>
    </row>
    <row r="15253" spans="1:4">
      <c r="A15253" s="1">
        <v>24410</v>
      </c>
      <c r="B15253" s="1">
        <v>6750180</v>
      </c>
      <c r="C15253" s="1" t="s">
        <v>20106</v>
      </c>
      <c r="D15253" s="1">
        <v>1959</v>
      </c>
    </row>
    <row r="15254" spans="1:4">
      <c r="A15254" s="1">
        <v>23918</v>
      </c>
      <c r="B15254" s="1">
        <v>6760100</v>
      </c>
      <c r="C15254" s="1" t="s">
        <v>20107</v>
      </c>
      <c r="D15254" s="1">
        <v>1959</v>
      </c>
    </row>
    <row r="15255" spans="1:4">
      <c r="A15255" s="1">
        <v>24459</v>
      </c>
      <c r="B15255" s="1">
        <v>6770140</v>
      </c>
      <c r="C15255" s="1" t="s">
        <v>20108</v>
      </c>
      <c r="D15255" s="1">
        <v>1959</v>
      </c>
    </row>
    <row r="15256" spans="1:4">
      <c r="A15256" s="1">
        <v>24445</v>
      </c>
      <c r="B15256" s="1">
        <v>6790070</v>
      </c>
      <c r="C15256" s="1" t="s">
        <v>20109</v>
      </c>
      <c r="D15256" s="1">
        <v>1959</v>
      </c>
    </row>
    <row r="15257" spans="1:4">
      <c r="A15257" s="1">
        <v>16734</v>
      </c>
      <c r="B15257" s="1">
        <v>7100040</v>
      </c>
      <c r="C15257" s="1" t="s">
        <v>20110</v>
      </c>
      <c r="D15257" s="1">
        <v>1959</v>
      </c>
    </row>
    <row r="15258" spans="1:4">
      <c r="A15258" s="1">
        <v>15463</v>
      </c>
      <c r="B15258" s="1">
        <v>7300900</v>
      </c>
      <c r="C15258" s="1" t="s">
        <v>20111</v>
      </c>
      <c r="D15258" s="1">
        <v>1959</v>
      </c>
    </row>
    <row r="15259" spans="1:4">
      <c r="A15259" s="1">
        <v>15343</v>
      </c>
      <c r="B15259" s="1">
        <v>7300980</v>
      </c>
      <c r="C15259" s="1" t="s">
        <v>20112</v>
      </c>
      <c r="D15259" s="1">
        <v>1959</v>
      </c>
    </row>
    <row r="15260" spans="1:4">
      <c r="A15260" s="1">
        <v>51978</v>
      </c>
      <c r="B15260" s="1">
        <v>7301210</v>
      </c>
      <c r="C15260" s="1" t="s">
        <v>20113</v>
      </c>
      <c r="D15260" s="1">
        <v>1959</v>
      </c>
    </row>
    <row r="15261" spans="1:4">
      <c r="A15261" s="1">
        <v>51981</v>
      </c>
      <c r="B15261" s="1">
        <v>7301270</v>
      </c>
      <c r="C15261" s="1" t="s">
        <v>20114</v>
      </c>
      <c r="D15261" s="1">
        <v>1959</v>
      </c>
    </row>
    <row r="15262" spans="1:4">
      <c r="A15262" s="1">
        <v>51988</v>
      </c>
      <c r="B15262" s="1">
        <v>7301330</v>
      </c>
      <c r="C15262" s="1" t="s">
        <v>20115</v>
      </c>
      <c r="D15262" s="1">
        <v>1959</v>
      </c>
    </row>
    <row r="15263" spans="1:4">
      <c r="A15263" s="1">
        <v>51993</v>
      </c>
      <c r="B15263" s="1">
        <v>7301390</v>
      </c>
      <c r="C15263" s="1" t="s">
        <v>20116</v>
      </c>
      <c r="D15263" s="1">
        <v>1959</v>
      </c>
    </row>
    <row r="15264" spans="1:4">
      <c r="A15264" s="1">
        <v>51986</v>
      </c>
      <c r="B15264" s="1">
        <v>7301450</v>
      </c>
      <c r="C15264" s="1" t="s">
        <v>20117</v>
      </c>
      <c r="D15264" s="1">
        <v>1959</v>
      </c>
    </row>
    <row r="15265" spans="1:4">
      <c r="A15265" s="1">
        <v>17721</v>
      </c>
      <c r="B15265" s="1">
        <v>7310090</v>
      </c>
      <c r="C15265" s="1" t="s">
        <v>20118</v>
      </c>
      <c r="D15265" s="1">
        <v>1959</v>
      </c>
    </row>
    <row r="15266" spans="1:4">
      <c r="A15266" s="1">
        <v>51984</v>
      </c>
      <c r="B15266" s="1">
        <v>7330520</v>
      </c>
      <c r="C15266" s="1" t="s">
        <v>20119</v>
      </c>
      <c r="D15266" s="1">
        <v>1959</v>
      </c>
    </row>
    <row r="15267" spans="1:4">
      <c r="A15267" s="1">
        <v>51996</v>
      </c>
      <c r="B15267" s="1">
        <v>7330600</v>
      </c>
      <c r="C15267" s="1" t="s">
        <v>20120</v>
      </c>
      <c r="D15267" s="1">
        <v>1959</v>
      </c>
    </row>
    <row r="15268" spans="1:4">
      <c r="A15268" s="1">
        <v>51995</v>
      </c>
      <c r="B15268" s="1">
        <v>7330680</v>
      </c>
      <c r="C15268" s="1" t="s">
        <v>20121</v>
      </c>
      <c r="D15268" s="1">
        <v>1959</v>
      </c>
    </row>
    <row r="15269" spans="1:4">
      <c r="A15269" s="1">
        <v>16597</v>
      </c>
      <c r="B15269" s="1">
        <v>7600070</v>
      </c>
      <c r="C15269" s="1" t="s">
        <v>20122</v>
      </c>
      <c r="D15269" s="1">
        <v>1959</v>
      </c>
    </row>
    <row r="15270" spans="1:4">
      <c r="A15270" s="1">
        <v>16596</v>
      </c>
      <c r="B15270" s="1">
        <v>7630470</v>
      </c>
      <c r="C15270" s="1" t="s">
        <v>20123</v>
      </c>
      <c r="D15270" s="1">
        <v>1959</v>
      </c>
    </row>
    <row r="15271" spans="1:4">
      <c r="A15271" s="1">
        <v>3377</v>
      </c>
      <c r="B15271" s="1">
        <v>7810080</v>
      </c>
      <c r="C15271" s="1" t="s">
        <v>20124</v>
      </c>
      <c r="D15271" s="1">
        <v>1959</v>
      </c>
    </row>
    <row r="15272" spans="1:4">
      <c r="A15272" s="1">
        <v>25748</v>
      </c>
      <c r="B15272" s="1">
        <v>7830250</v>
      </c>
      <c r="C15272" s="1" t="s">
        <v>20125</v>
      </c>
      <c r="D15272" s="1">
        <v>1959</v>
      </c>
    </row>
    <row r="15273" spans="1:4">
      <c r="A15273" s="1">
        <v>27110</v>
      </c>
      <c r="B15273" s="1">
        <v>8001130</v>
      </c>
      <c r="C15273" s="1" t="s">
        <v>20126</v>
      </c>
      <c r="D15273" s="1">
        <v>1959</v>
      </c>
    </row>
    <row r="15274" spans="1:4">
      <c r="A15274" s="1">
        <v>33750</v>
      </c>
      <c r="B15274" s="1">
        <v>8120100</v>
      </c>
      <c r="C15274" s="1" t="s">
        <v>20127</v>
      </c>
      <c r="D15274" s="1">
        <v>1959</v>
      </c>
    </row>
    <row r="15275" spans="1:4">
      <c r="A15275" s="1">
        <v>34095</v>
      </c>
      <c r="B15275" s="1">
        <v>8280150</v>
      </c>
      <c r="C15275" s="1" t="s">
        <v>20128</v>
      </c>
      <c r="D15275" s="1">
        <v>1959</v>
      </c>
    </row>
    <row r="15276" spans="1:4">
      <c r="A15276" s="1">
        <v>35707</v>
      </c>
      <c r="B15276" s="1">
        <v>8300050</v>
      </c>
      <c r="C15276" s="1" t="s">
        <v>20129</v>
      </c>
      <c r="D15276" s="1">
        <v>1959</v>
      </c>
    </row>
    <row r="15277" spans="1:4">
      <c r="A15277" s="1">
        <v>32463</v>
      </c>
      <c r="B15277" s="1">
        <v>8300130</v>
      </c>
      <c r="C15277" s="1" t="s">
        <v>20130</v>
      </c>
      <c r="D15277" s="1">
        <v>1959</v>
      </c>
    </row>
    <row r="15278" spans="1:4">
      <c r="A15278" s="1">
        <v>35533</v>
      </c>
      <c r="B15278" s="1">
        <v>8350140</v>
      </c>
      <c r="C15278" s="1" t="s">
        <v>20131</v>
      </c>
      <c r="D15278" s="1">
        <v>1959</v>
      </c>
    </row>
    <row r="15279" spans="1:4">
      <c r="A15279" s="1">
        <v>35140</v>
      </c>
      <c r="B15279" s="1">
        <v>8420640</v>
      </c>
      <c r="C15279" s="1" t="s">
        <v>20132</v>
      </c>
      <c r="D15279" s="1">
        <v>1959</v>
      </c>
    </row>
    <row r="15280" spans="1:4">
      <c r="A15280" s="1">
        <v>35134</v>
      </c>
      <c r="B15280" s="1">
        <v>8420680</v>
      </c>
      <c r="C15280" s="1" t="s">
        <v>20133</v>
      </c>
      <c r="D15280" s="1">
        <v>1959</v>
      </c>
    </row>
    <row r="15281" spans="1:4">
      <c r="A15281" s="1">
        <v>35105</v>
      </c>
      <c r="B15281" s="1">
        <v>8420760</v>
      </c>
      <c r="C15281" s="1" t="s">
        <v>20134</v>
      </c>
      <c r="D15281" s="1">
        <v>1959</v>
      </c>
    </row>
    <row r="15282" spans="1:4">
      <c r="A15282" s="1">
        <v>39524</v>
      </c>
      <c r="B15282" s="1">
        <v>8700960</v>
      </c>
      <c r="C15282" s="1" t="s">
        <v>20135</v>
      </c>
      <c r="D15282" s="1">
        <v>1959</v>
      </c>
    </row>
    <row r="15283" spans="1:4">
      <c r="A15283" s="1">
        <v>34842</v>
      </c>
      <c r="B15283" s="1">
        <v>8830480</v>
      </c>
      <c r="C15283" s="1" t="s">
        <v>20136</v>
      </c>
      <c r="D15283" s="1">
        <v>1959</v>
      </c>
    </row>
    <row r="15284" spans="1:4">
      <c r="A15284" s="1">
        <v>34879</v>
      </c>
      <c r="B15284" s="1">
        <v>8860200</v>
      </c>
      <c r="C15284" s="1" t="s">
        <v>20137</v>
      </c>
      <c r="D15284" s="1">
        <v>1959</v>
      </c>
    </row>
    <row r="15285" spans="1:4">
      <c r="A15285" s="1">
        <v>35103</v>
      </c>
      <c r="B15285" s="1">
        <v>8870160</v>
      </c>
      <c r="C15285" s="1" t="s">
        <v>20138</v>
      </c>
      <c r="D15285" s="1">
        <v>1959</v>
      </c>
    </row>
    <row r="15286" spans="1:4">
      <c r="A15286" s="1">
        <v>35150</v>
      </c>
      <c r="B15286" s="1">
        <v>8880110</v>
      </c>
      <c r="C15286" s="1" t="s">
        <v>20139</v>
      </c>
      <c r="D15286" s="1">
        <v>1959</v>
      </c>
    </row>
    <row r="15287" spans="1:4">
      <c r="A15287" s="1">
        <v>34457</v>
      </c>
      <c r="B15287" s="1">
        <v>8910110</v>
      </c>
      <c r="C15287" s="1" t="s">
        <v>20140</v>
      </c>
      <c r="D15287" s="1">
        <v>1959</v>
      </c>
    </row>
    <row r="15288" spans="1:4">
      <c r="A15288" s="1">
        <v>34483</v>
      </c>
      <c r="B15288" s="1">
        <v>8910160</v>
      </c>
      <c r="C15288" s="1" t="s">
        <v>20141</v>
      </c>
      <c r="D15288" s="1">
        <v>1959</v>
      </c>
    </row>
    <row r="15289" spans="1:4">
      <c r="A15289" s="1">
        <v>34862</v>
      </c>
      <c r="B15289" s="1">
        <v>8950040</v>
      </c>
      <c r="C15289" s="1" t="s">
        <v>20142</v>
      </c>
      <c r="D15289" s="1">
        <v>1959</v>
      </c>
    </row>
    <row r="15290" spans="1:4">
      <c r="A15290" s="1">
        <v>35493</v>
      </c>
      <c r="B15290" s="1">
        <v>9040200</v>
      </c>
      <c r="C15290" s="1" t="s">
        <v>20143</v>
      </c>
      <c r="D15290" s="1">
        <v>1959</v>
      </c>
    </row>
    <row r="15291" spans="1:4">
      <c r="A15291" s="1">
        <v>39708</v>
      </c>
      <c r="B15291" s="1">
        <v>9040240</v>
      </c>
      <c r="C15291" s="1" t="s">
        <v>20144</v>
      </c>
      <c r="D15291" s="1">
        <v>1959</v>
      </c>
    </row>
    <row r="15292" spans="1:4">
      <c r="A15292" s="1">
        <v>35932</v>
      </c>
      <c r="B15292" s="1">
        <v>9140060</v>
      </c>
      <c r="C15292" s="1" t="s">
        <v>20145</v>
      </c>
      <c r="D15292" s="1">
        <v>1959</v>
      </c>
    </row>
    <row r="15293" spans="1:4">
      <c r="A15293" s="1">
        <v>35930</v>
      </c>
      <c r="B15293" s="1">
        <v>9140100</v>
      </c>
      <c r="C15293" s="1" t="s">
        <v>20146</v>
      </c>
      <c r="D15293" s="1">
        <v>1959</v>
      </c>
    </row>
    <row r="15294" spans="1:4">
      <c r="A15294" s="1">
        <v>22370</v>
      </c>
      <c r="B15294" s="1">
        <v>9450290</v>
      </c>
      <c r="C15294" s="1" t="s">
        <v>20147</v>
      </c>
      <c r="D15294" s="1">
        <v>1959</v>
      </c>
    </row>
    <row r="15295" spans="1:4">
      <c r="A15295" s="1">
        <v>22378</v>
      </c>
      <c r="B15295" s="1">
        <v>9470290</v>
      </c>
      <c r="C15295" s="1" t="s">
        <v>20148</v>
      </c>
      <c r="D15295" s="1">
        <v>1959</v>
      </c>
    </row>
    <row r="15296" spans="1:4">
      <c r="A15296" s="1">
        <v>22185</v>
      </c>
      <c r="B15296" s="1">
        <v>9510270</v>
      </c>
      <c r="C15296" s="1" t="s">
        <v>20149</v>
      </c>
      <c r="D15296" s="1">
        <v>1959</v>
      </c>
    </row>
    <row r="15297" spans="1:4">
      <c r="A15297" s="1">
        <v>22340</v>
      </c>
      <c r="B15297" s="1">
        <v>9530090</v>
      </c>
      <c r="C15297" s="1" t="s">
        <v>20150</v>
      </c>
      <c r="D15297" s="1">
        <v>1959</v>
      </c>
    </row>
    <row r="15298" spans="1:4">
      <c r="A15298" s="1">
        <v>28114</v>
      </c>
      <c r="B15298" s="1">
        <v>9560420</v>
      </c>
      <c r="C15298" s="1" t="s">
        <v>20151</v>
      </c>
      <c r="D15298" s="1">
        <v>1959</v>
      </c>
    </row>
    <row r="15299" spans="1:4">
      <c r="A15299" s="1">
        <v>28132</v>
      </c>
      <c r="B15299" s="1">
        <v>9580010</v>
      </c>
      <c r="C15299" s="1" t="s">
        <v>20152</v>
      </c>
      <c r="D15299" s="1">
        <v>1959</v>
      </c>
    </row>
    <row r="15300" spans="1:4">
      <c r="A15300" s="1">
        <v>28093</v>
      </c>
      <c r="B15300" s="1">
        <v>9620210</v>
      </c>
      <c r="C15300" s="1" t="s">
        <v>20153</v>
      </c>
      <c r="D15300" s="1">
        <v>1959</v>
      </c>
    </row>
    <row r="15301" spans="1:4">
      <c r="A15301" s="1">
        <v>37158</v>
      </c>
      <c r="B15301" s="1">
        <v>9840150</v>
      </c>
      <c r="C15301" s="1" t="s">
        <v>20154</v>
      </c>
      <c r="D15301" s="1">
        <v>1959</v>
      </c>
    </row>
    <row r="15302" spans="1:4">
      <c r="A15302" s="1">
        <v>33285</v>
      </c>
      <c r="B15302" s="1">
        <v>9840170</v>
      </c>
      <c r="C15302" s="1" t="s">
        <v>20155</v>
      </c>
      <c r="D15302" s="1">
        <v>1959</v>
      </c>
    </row>
    <row r="15303" spans="1:4">
      <c r="A15303" s="1">
        <v>37174</v>
      </c>
      <c r="B15303" s="1">
        <v>9840190</v>
      </c>
      <c r="C15303" s="1" t="s">
        <v>20156</v>
      </c>
      <c r="D15303" s="1">
        <v>1959</v>
      </c>
    </row>
    <row r="15304" spans="1:4">
      <c r="A15304" s="1">
        <v>33385</v>
      </c>
      <c r="B15304" s="1">
        <v>9840250</v>
      </c>
      <c r="C15304" s="1" t="s">
        <v>20157</v>
      </c>
      <c r="D15304" s="1">
        <v>1959</v>
      </c>
    </row>
    <row r="15305" spans="1:4">
      <c r="A15305" s="1">
        <v>33273</v>
      </c>
      <c r="B15305" s="1">
        <v>9840270</v>
      </c>
      <c r="C15305" s="1" t="s">
        <v>20158</v>
      </c>
      <c r="D15305" s="1">
        <v>1959</v>
      </c>
    </row>
    <row r="15306" spans="1:4">
      <c r="A15306" s="1">
        <v>33286</v>
      </c>
      <c r="B15306" s="1">
        <v>9840290</v>
      </c>
      <c r="C15306" s="1" t="s">
        <v>20159</v>
      </c>
      <c r="D15306" s="1">
        <v>1959</v>
      </c>
    </row>
    <row r="15307" spans="1:4">
      <c r="A15307" s="1">
        <v>37252</v>
      </c>
      <c r="B15307" s="1">
        <v>9840310</v>
      </c>
      <c r="C15307" s="1" t="s">
        <v>20160</v>
      </c>
      <c r="D15307" s="1">
        <v>1959</v>
      </c>
    </row>
    <row r="15308" spans="1:4">
      <c r="A15308" s="1">
        <v>33366</v>
      </c>
      <c r="B15308" s="1">
        <v>9840330</v>
      </c>
      <c r="C15308" s="1" t="s">
        <v>20161</v>
      </c>
      <c r="D15308" s="1">
        <v>1959</v>
      </c>
    </row>
    <row r="15309" spans="1:4">
      <c r="A15309" s="1">
        <v>32559</v>
      </c>
      <c r="B15309" s="1">
        <v>9840530</v>
      </c>
      <c r="C15309" s="1" t="s">
        <v>20162</v>
      </c>
      <c r="D15309" s="1">
        <v>1959</v>
      </c>
    </row>
    <row r="15310" spans="1:4">
      <c r="A15310" s="1">
        <v>33175</v>
      </c>
      <c r="B15310" s="1">
        <v>9840550</v>
      </c>
      <c r="C15310" s="1" t="s">
        <v>20163</v>
      </c>
      <c r="D15310" s="1">
        <v>1959</v>
      </c>
    </row>
    <row r="15311" spans="1:4">
      <c r="A15311" s="1">
        <v>33337</v>
      </c>
      <c r="B15311" s="1">
        <v>9850210</v>
      </c>
      <c r="C15311" s="1" t="s">
        <v>20164</v>
      </c>
      <c r="D15311" s="1">
        <v>1959</v>
      </c>
    </row>
    <row r="15312" spans="1:4">
      <c r="A15312" s="1">
        <v>33340</v>
      </c>
      <c r="B15312" s="1">
        <v>9850230</v>
      </c>
      <c r="C15312" s="1" t="s">
        <v>20165</v>
      </c>
      <c r="D15312" s="1">
        <v>1959</v>
      </c>
    </row>
    <row r="15313" spans="1:4">
      <c r="A15313" s="1">
        <v>32554</v>
      </c>
      <c r="B15313" s="1">
        <v>9850410</v>
      </c>
      <c r="C15313" s="1" t="s">
        <v>20166</v>
      </c>
      <c r="D15313" s="1">
        <v>1959</v>
      </c>
    </row>
    <row r="15314" spans="1:4">
      <c r="A15314" s="1">
        <v>33339</v>
      </c>
      <c r="B15314" s="1">
        <v>9970090</v>
      </c>
      <c r="C15314" s="1" t="s">
        <v>20167</v>
      </c>
      <c r="D15314" s="1">
        <v>1959</v>
      </c>
    </row>
    <row r="15315" spans="1:4">
      <c r="A15315" s="1">
        <v>33292</v>
      </c>
      <c r="B15315" s="1">
        <v>9970100</v>
      </c>
      <c r="C15315" s="1" t="s">
        <v>20168</v>
      </c>
      <c r="D15315" s="1">
        <v>1959</v>
      </c>
    </row>
    <row r="15316" spans="1:4">
      <c r="A15316" s="1">
        <v>52110</v>
      </c>
      <c r="B15316" s="1">
        <v>10070230</v>
      </c>
      <c r="C15316" s="1" t="s">
        <v>20169</v>
      </c>
      <c r="D15316" s="1">
        <v>1959</v>
      </c>
    </row>
    <row r="15317" spans="1:4">
      <c r="A15317" s="1">
        <v>14732</v>
      </c>
      <c r="B15317" s="1">
        <v>10080090</v>
      </c>
      <c r="C15317" s="1" t="s">
        <v>20170</v>
      </c>
      <c r="D15317" s="1">
        <v>1959</v>
      </c>
    </row>
    <row r="15318" spans="1:4">
      <c r="A15318" s="1">
        <v>15295</v>
      </c>
      <c r="B15318" s="1">
        <v>10110220</v>
      </c>
      <c r="C15318" s="1" t="s">
        <v>20171</v>
      </c>
      <c r="D15318" s="1">
        <v>1959</v>
      </c>
    </row>
    <row r="15319" spans="1:4">
      <c r="A15319" s="1">
        <v>17789</v>
      </c>
      <c r="B15319" s="1">
        <v>10640030</v>
      </c>
      <c r="C15319" s="1" t="s">
        <v>20172</v>
      </c>
      <c r="D15319" s="1">
        <v>1959</v>
      </c>
    </row>
    <row r="15320" spans="1:4">
      <c r="A15320" s="1">
        <v>17058</v>
      </c>
      <c r="B15320" s="1">
        <v>10780080</v>
      </c>
      <c r="C15320" s="1" t="s">
        <v>20173</v>
      </c>
      <c r="D15320" s="1">
        <v>1959</v>
      </c>
    </row>
    <row r="15321" spans="1:4">
      <c r="A15321" s="1">
        <v>30403</v>
      </c>
      <c r="B15321" s="1">
        <v>10920200</v>
      </c>
      <c r="C15321" s="1" t="s">
        <v>20174</v>
      </c>
      <c r="D15321" s="1">
        <v>1959</v>
      </c>
    </row>
    <row r="15322" spans="1:4">
      <c r="A15322" s="1">
        <v>30402</v>
      </c>
      <c r="B15322" s="1">
        <v>10930130</v>
      </c>
      <c r="C15322" s="1" t="s">
        <v>20175</v>
      </c>
      <c r="D15322" s="1">
        <v>1959</v>
      </c>
    </row>
    <row r="15323" spans="1:4">
      <c r="A15323" s="1">
        <v>30401</v>
      </c>
      <c r="B15323" s="1">
        <v>10930150</v>
      </c>
      <c r="C15323" s="1" t="s">
        <v>20176</v>
      </c>
      <c r="D15323" s="1">
        <v>1959</v>
      </c>
    </row>
    <row r="15324" spans="1:4">
      <c r="A15324" s="1">
        <v>30337</v>
      </c>
      <c r="B15324" s="1">
        <v>10950040</v>
      </c>
      <c r="C15324" s="1" t="s">
        <v>20177</v>
      </c>
      <c r="D15324" s="1">
        <v>1959</v>
      </c>
    </row>
    <row r="15325" spans="1:4">
      <c r="A15325" s="1">
        <v>27374</v>
      </c>
      <c r="B15325" s="1">
        <v>11170010</v>
      </c>
      <c r="C15325" s="1" t="s">
        <v>20178</v>
      </c>
      <c r="D15325" s="1">
        <v>1959</v>
      </c>
    </row>
    <row r="15326" spans="1:4">
      <c r="A15326" s="1">
        <v>27202</v>
      </c>
      <c r="B15326" s="1">
        <v>11170050</v>
      </c>
      <c r="C15326" s="1" t="s">
        <v>20179</v>
      </c>
      <c r="D15326" s="1">
        <v>1959</v>
      </c>
    </row>
    <row r="15327" spans="1:4">
      <c r="A15327" s="1">
        <v>27372</v>
      </c>
      <c r="B15327" s="1">
        <v>11170100</v>
      </c>
      <c r="C15327" s="1" t="s">
        <v>20180</v>
      </c>
      <c r="D15327" s="1">
        <v>1959</v>
      </c>
    </row>
    <row r="15328" spans="1:4">
      <c r="A15328" s="1">
        <v>52631</v>
      </c>
      <c r="B15328" s="1">
        <v>11230131</v>
      </c>
      <c r="C15328" s="1" t="s">
        <v>20181</v>
      </c>
      <c r="D15328" s="1">
        <v>1959</v>
      </c>
    </row>
    <row r="15329" spans="1:4">
      <c r="A15329" s="1">
        <v>27686</v>
      </c>
      <c r="B15329" s="1">
        <v>11610320</v>
      </c>
      <c r="C15329" s="1" t="s">
        <v>20182</v>
      </c>
      <c r="D15329" s="1">
        <v>1959</v>
      </c>
    </row>
    <row r="15330" spans="1:4">
      <c r="A15330" s="1">
        <v>27595</v>
      </c>
      <c r="B15330" s="1">
        <v>11610400</v>
      </c>
      <c r="C15330" s="1" t="s">
        <v>20183</v>
      </c>
      <c r="D15330" s="1">
        <v>1959</v>
      </c>
    </row>
    <row r="15331" spans="1:4">
      <c r="A15331" s="1">
        <v>37156</v>
      </c>
      <c r="B15331" s="1">
        <v>20130030</v>
      </c>
      <c r="C15331" s="1" t="s">
        <v>20184</v>
      </c>
      <c r="D15331" s="1">
        <v>1959</v>
      </c>
    </row>
    <row r="15332" spans="1:4">
      <c r="A15332" s="1">
        <v>33284</v>
      </c>
      <c r="B15332" s="1">
        <v>20130040</v>
      </c>
      <c r="C15332" s="1" t="s">
        <v>20185</v>
      </c>
      <c r="D15332" s="1">
        <v>1959</v>
      </c>
    </row>
    <row r="15333" spans="1:4">
      <c r="A15333" s="1">
        <v>33283</v>
      </c>
      <c r="B15333" s="1">
        <v>20130060</v>
      </c>
      <c r="C15333" s="1" t="s">
        <v>20186</v>
      </c>
      <c r="D15333" s="1">
        <v>1959</v>
      </c>
    </row>
    <row r="15334" spans="1:4">
      <c r="A15334" s="1">
        <v>37157</v>
      </c>
      <c r="B15334" s="1">
        <v>20130070</v>
      </c>
      <c r="C15334" s="1" t="s">
        <v>20187</v>
      </c>
      <c r="D15334" s="1">
        <v>1959</v>
      </c>
    </row>
    <row r="15335" spans="1:4">
      <c r="A15335" s="1">
        <v>37310</v>
      </c>
      <c r="B15335" s="1">
        <v>20130080</v>
      </c>
      <c r="C15335" s="1" t="s">
        <v>20188</v>
      </c>
      <c r="D15335" s="1">
        <v>1959</v>
      </c>
    </row>
    <row r="15336" spans="1:4">
      <c r="A15336" s="1">
        <v>37312</v>
      </c>
      <c r="B15336" s="1">
        <v>20130100</v>
      </c>
      <c r="C15336" s="1" t="s">
        <v>20189</v>
      </c>
      <c r="D15336" s="1">
        <v>1959</v>
      </c>
    </row>
    <row r="15337" spans="1:4">
      <c r="A15337" s="1">
        <v>37173</v>
      </c>
      <c r="B15337" s="1">
        <v>20130130</v>
      </c>
      <c r="C15337" s="1" t="s">
        <v>20190</v>
      </c>
      <c r="D15337" s="1">
        <v>1959</v>
      </c>
    </row>
    <row r="15338" spans="1:4">
      <c r="A15338" s="1">
        <v>37165</v>
      </c>
      <c r="B15338" s="1">
        <v>20130170</v>
      </c>
      <c r="C15338" s="1" t="s">
        <v>20191</v>
      </c>
      <c r="D15338" s="1">
        <v>1959</v>
      </c>
    </row>
    <row r="15339" spans="1:4">
      <c r="A15339" s="1">
        <v>33375</v>
      </c>
      <c r="B15339" s="1">
        <v>20130250</v>
      </c>
      <c r="C15339" s="1" t="s">
        <v>20192</v>
      </c>
      <c r="D15339" s="1">
        <v>1959</v>
      </c>
    </row>
    <row r="15340" spans="1:4">
      <c r="A15340" s="1">
        <v>37224</v>
      </c>
      <c r="B15340" s="1">
        <v>20140230</v>
      </c>
      <c r="C15340" s="1" t="s">
        <v>20193</v>
      </c>
      <c r="D15340" s="1">
        <v>1959</v>
      </c>
    </row>
    <row r="15341" spans="1:4">
      <c r="A15341" s="1">
        <v>33182</v>
      </c>
      <c r="B15341" s="1">
        <v>20160030</v>
      </c>
      <c r="C15341" s="1" t="s">
        <v>20194</v>
      </c>
      <c r="D15341" s="1">
        <v>1959</v>
      </c>
    </row>
    <row r="15342" spans="1:4">
      <c r="A15342" s="1">
        <v>33180</v>
      </c>
      <c r="B15342" s="1">
        <v>20160050</v>
      </c>
      <c r="C15342" s="1" t="s">
        <v>20195</v>
      </c>
      <c r="D15342" s="1">
        <v>1959</v>
      </c>
    </row>
    <row r="15343" spans="1:4">
      <c r="A15343" s="1">
        <v>51146</v>
      </c>
      <c r="B15343" s="1">
        <v>20180040</v>
      </c>
      <c r="C15343" s="1" t="s">
        <v>20196</v>
      </c>
      <c r="D15343" s="1">
        <v>1959</v>
      </c>
    </row>
    <row r="15344" spans="1:4">
      <c r="A15344" s="1">
        <v>37178</v>
      </c>
      <c r="B15344" s="1">
        <v>20180090</v>
      </c>
      <c r="C15344" s="1" t="s">
        <v>20197</v>
      </c>
      <c r="D15344" s="1">
        <v>1959</v>
      </c>
    </row>
    <row r="15345" spans="1:4">
      <c r="A15345" s="1">
        <v>32563</v>
      </c>
      <c r="B15345" s="1">
        <v>20180130</v>
      </c>
      <c r="C15345" s="1" t="s">
        <v>20198</v>
      </c>
      <c r="D15345" s="1">
        <v>1959</v>
      </c>
    </row>
    <row r="15346" spans="1:4">
      <c r="A15346" s="1">
        <v>11823</v>
      </c>
      <c r="B15346" s="1">
        <v>30010920</v>
      </c>
      <c r="C15346" s="1" t="s">
        <v>20199</v>
      </c>
      <c r="D15346" s="1">
        <v>1959</v>
      </c>
    </row>
    <row r="15347" spans="1:4">
      <c r="A15347" s="1">
        <v>51552</v>
      </c>
      <c r="B15347" s="1">
        <v>30012090</v>
      </c>
      <c r="C15347" s="1" t="s">
        <v>20200</v>
      </c>
      <c r="D15347" s="1">
        <v>1959</v>
      </c>
    </row>
    <row r="15348" spans="1:4">
      <c r="A15348" s="1">
        <v>51550</v>
      </c>
      <c r="B15348" s="1">
        <v>30012110</v>
      </c>
      <c r="C15348" s="1" t="s">
        <v>20201</v>
      </c>
      <c r="D15348" s="1">
        <v>1959</v>
      </c>
    </row>
    <row r="15349" spans="1:4">
      <c r="A15349" s="1">
        <v>51544</v>
      </c>
      <c r="B15349" s="1">
        <v>30012130</v>
      </c>
      <c r="C15349" s="1" t="s">
        <v>20202</v>
      </c>
      <c r="D15349" s="1">
        <v>1959</v>
      </c>
    </row>
    <row r="15350" spans="1:4">
      <c r="A15350" s="1">
        <v>51541</v>
      </c>
      <c r="B15350" s="1">
        <v>30012150</v>
      </c>
      <c r="C15350" s="1" t="s">
        <v>20203</v>
      </c>
      <c r="D15350" s="1">
        <v>1959</v>
      </c>
    </row>
    <row r="15351" spans="1:4">
      <c r="A15351" s="1">
        <v>51539</v>
      </c>
      <c r="B15351" s="1">
        <v>30012170</v>
      </c>
      <c r="C15351" s="1" t="s">
        <v>20204</v>
      </c>
      <c r="D15351" s="1">
        <v>1959</v>
      </c>
    </row>
    <row r="15352" spans="1:4">
      <c r="A15352" s="1">
        <v>51543</v>
      </c>
      <c r="B15352" s="1">
        <v>30012190</v>
      </c>
      <c r="C15352" s="1" t="s">
        <v>20205</v>
      </c>
      <c r="D15352" s="1">
        <v>1959</v>
      </c>
    </row>
    <row r="15353" spans="1:4">
      <c r="A15353" s="1">
        <v>3015</v>
      </c>
      <c r="B15353" s="1">
        <v>30060160</v>
      </c>
      <c r="C15353" s="1" t="s">
        <v>20206</v>
      </c>
      <c r="D15353" s="1">
        <v>1959</v>
      </c>
    </row>
    <row r="15354" spans="1:4">
      <c r="A15354" s="1">
        <v>3016</v>
      </c>
      <c r="B15354" s="1">
        <v>30370090</v>
      </c>
      <c r="C15354" s="1" t="s">
        <v>20207</v>
      </c>
      <c r="D15354" s="1">
        <v>1959</v>
      </c>
    </row>
    <row r="15355" spans="1:4">
      <c r="A15355" s="1">
        <v>7489</v>
      </c>
      <c r="B15355" s="1">
        <v>30470230</v>
      </c>
      <c r="C15355" s="1" t="s">
        <v>20208</v>
      </c>
      <c r="D15355" s="1">
        <v>1959</v>
      </c>
    </row>
    <row r="15356" spans="1:4">
      <c r="A15356" s="1">
        <v>11667</v>
      </c>
      <c r="B15356" s="1">
        <v>32930030</v>
      </c>
      <c r="C15356" s="1" t="s">
        <v>20209</v>
      </c>
      <c r="D15356" s="1">
        <v>1959</v>
      </c>
    </row>
    <row r="15357" spans="1:4">
      <c r="A15357" s="1">
        <v>6798</v>
      </c>
      <c r="B15357" s="1">
        <v>34390020</v>
      </c>
      <c r="C15357" s="1" t="s">
        <v>20210</v>
      </c>
      <c r="D15357" s="1">
        <v>1959</v>
      </c>
    </row>
    <row r="15358" spans="1:4">
      <c r="A15358" s="1">
        <v>7492</v>
      </c>
      <c r="B15358" s="1">
        <v>34430030</v>
      </c>
      <c r="C15358" s="1" t="s">
        <v>20211</v>
      </c>
      <c r="D15358" s="1">
        <v>1959</v>
      </c>
    </row>
    <row r="15359" spans="1:4">
      <c r="A15359" s="1">
        <v>4291</v>
      </c>
      <c r="B15359" s="1">
        <v>35200140</v>
      </c>
      <c r="C15359" s="1" t="s">
        <v>20212</v>
      </c>
      <c r="D15359" s="1">
        <v>1959</v>
      </c>
    </row>
    <row r="15360" spans="1:4">
      <c r="A15360" s="1">
        <v>1160</v>
      </c>
      <c r="B15360" s="1">
        <v>35210050</v>
      </c>
      <c r="C15360" s="1" t="s">
        <v>20213</v>
      </c>
      <c r="D15360" s="1">
        <v>1959</v>
      </c>
    </row>
    <row r="15361" spans="1:4">
      <c r="A15361" s="1">
        <v>3707</v>
      </c>
      <c r="B15361" s="1">
        <v>35210140</v>
      </c>
      <c r="C15361" s="1" t="s">
        <v>20214</v>
      </c>
      <c r="D15361" s="1">
        <v>1959</v>
      </c>
    </row>
    <row r="15362" spans="1:4">
      <c r="A15362" s="1">
        <v>8229</v>
      </c>
      <c r="B15362" s="1">
        <v>35500340</v>
      </c>
      <c r="C15362" s="1" t="s">
        <v>20215</v>
      </c>
      <c r="D15362" s="1">
        <v>1959</v>
      </c>
    </row>
    <row r="15363" spans="1:4">
      <c r="A15363" s="1">
        <v>7850</v>
      </c>
      <c r="B15363" s="1">
        <v>35520030</v>
      </c>
      <c r="C15363" s="1" t="s">
        <v>20216</v>
      </c>
      <c r="D15363" s="1">
        <v>1959</v>
      </c>
    </row>
    <row r="15364" spans="1:4">
      <c r="A15364" s="1">
        <v>7855</v>
      </c>
      <c r="B15364" s="1">
        <v>35520180</v>
      </c>
      <c r="C15364" s="1" t="s">
        <v>20217</v>
      </c>
      <c r="D15364" s="1">
        <v>1959</v>
      </c>
    </row>
    <row r="15365" spans="1:4">
      <c r="A15365" s="1">
        <v>12088</v>
      </c>
      <c r="B15365" s="1">
        <v>35560220</v>
      </c>
      <c r="C15365" s="1" t="s">
        <v>20218</v>
      </c>
      <c r="D15365" s="1">
        <v>1959</v>
      </c>
    </row>
    <row r="15366" spans="1:4">
      <c r="A15366" s="1">
        <v>12326</v>
      </c>
      <c r="B15366" s="1">
        <v>35600170</v>
      </c>
      <c r="C15366" s="1" t="s">
        <v>20219</v>
      </c>
      <c r="D15366" s="1">
        <v>1959</v>
      </c>
    </row>
    <row r="15367" spans="1:4">
      <c r="A15367" s="1">
        <v>51252</v>
      </c>
      <c r="B15367" s="1">
        <v>35700170</v>
      </c>
      <c r="C15367" s="1" t="s">
        <v>20220</v>
      </c>
      <c r="D15367" s="1">
        <v>1959</v>
      </c>
    </row>
    <row r="15368" spans="1:4">
      <c r="A15368" s="1">
        <v>20852</v>
      </c>
      <c r="B15368" s="1">
        <v>35950210</v>
      </c>
      <c r="C15368" s="1" t="s">
        <v>20221</v>
      </c>
      <c r="D15368" s="1">
        <v>1959</v>
      </c>
    </row>
    <row r="15369" spans="1:4">
      <c r="A15369" s="1">
        <v>20224</v>
      </c>
      <c r="B15369" s="1">
        <v>36100060</v>
      </c>
      <c r="C15369" s="1" t="s">
        <v>20222</v>
      </c>
      <c r="D15369" s="1">
        <v>1959</v>
      </c>
    </row>
    <row r="15370" spans="1:4">
      <c r="A15370" s="1">
        <v>21283</v>
      </c>
      <c r="B15370" s="1">
        <v>36520160</v>
      </c>
      <c r="C15370" s="1" t="s">
        <v>20223</v>
      </c>
      <c r="D15370" s="1">
        <v>1959</v>
      </c>
    </row>
    <row r="15371" spans="1:4">
      <c r="A15371" s="1">
        <v>11121</v>
      </c>
      <c r="B15371" s="1">
        <v>36712000</v>
      </c>
      <c r="C15371" s="1" t="s">
        <v>20224</v>
      </c>
      <c r="D15371" s="1">
        <v>1959</v>
      </c>
    </row>
    <row r="15372" spans="1:4">
      <c r="A15372" s="1">
        <v>12611</v>
      </c>
      <c r="B15372" s="1">
        <v>36720170</v>
      </c>
      <c r="C15372" s="1" t="s">
        <v>20225</v>
      </c>
      <c r="D15372" s="1">
        <v>1959</v>
      </c>
    </row>
    <row r="15373" spans="1:4">
      <c r="A15373" s="1">
        <v>1466</v>
      </c>
      <c r="B15373" s="1">
        <v>36730400</v>
      </c>
      <c r="C15373" s="1" t="s">
        <v>20226</v>
      </c>
      <c r="D15373" s="1">
        <v>1959</v>
      </c>
    </row>
    <row r="15374" spans="1:4">
      <c r="A15374" s="1">
        <v>12682</v>
      </c>
      <c r="B15374" s="1">
        <v>36820140</v>
      </c>
      <c r="C15374" s="1" t="s">
        <v>20227</v>
      </c>
      <c r="D15374" s="1">
        <v>1959</v>
      </c>
    </row>
    <row r="15375" spans="1:4">
      <c r="A15375" s="1">
        <v>13087</v>
      </c>
      <c r="B15375" s="1">
        <v>36820180</v>
      </c>
      <c r="C15375" s="1" t="s">
        <v>20228</v>
      </c>
      <c r="D15375" s="1">
        <v>1959</v>
      </c>
    </row>
    <row r="15376" spans="1:4">
      <c r="A15376" s="1">
        <v>11286</v>
      </c>
      <c r="B15376" s="1">
        <v>36830340</v>
      </c>
      <c r="C15376" s="1" t="s">
        <v>20229</v>
      </c>
      <c r="D15376" s="1">
        <v>1959</v>
      </c>
    </row>
    <row r="15377" spans="1:4">
      <c r="A15377" s="1">
        <v>11287</v>
      </c>
      <c r="B15377" s="1">
        <v>36830360</v>
      </c>
      <c r="C15377" s="1" t="s">
        <v>20230</v>
      </c>
      <c r="D15377" s="1">
        <v>1959</v>
      </c>
    </row>
    <row r="15378" spans="1:4">
      <c r="A15378" s="1">
        <v>11269</v>
      </c>
      <c r="B15378" s="1">
        <v>36850310</v>
      </c>
      <c r="C15378" s="1" t="s">
        <v>20231</v>
      </c>
      <c r="D15378" s="1">
        <v>1959</v>
      </c>
    </row>
    <row r="15379" spans="1:4">
      <c r="A15379" s="1">
        <v>5100</v>
      </c>
      <c r="B15379" s="1">
        <v>36870320</v>
      </c>
      <c r="C15379" s="1" t="s">
        <v>20232</v>
      </c>
      <c r="D15379" s="1">
        <v>1959</v>
      </c>
    </row>
    <row r="15380" spans="1:4">
      <c r="A15380" s="1">
        <v>1447</v>
      </c>
      <c r="B15380" s="1">
        <v>36880050</v>
      </c>
      <c r="C15380" s="1" t="s">
        <v>20233</v>
      </c>
      <c r="D15380" s="1">
        <v>1959</v>
      </c>
    </row>
    <row r="15381" spans="1:4">
      <c r="A15381" s="1">
        <v>11013</v>
      </c>
      <c r="B15381" s="1">
        <v>37140060</v>
      </c>
      <c r="C15381" s="1" t="s">
        <v>20234</v>
      </c>
      <c r="D15381" s="1">
        <v>1959</v>
      </c>
    </row>
    <row r="15382" spans="1:4">
      <c r="A15382" s="1">
        <v>11033</v>
      </c>
      <c r="B15382" s="1">
        <v>37140080</v>
      </c>
      <c r="C15382" s="1" t="s">
        <v>20235</v>
      </c>
      <c r="D15382" s="1">
        <v>1959</v>
      </c>
    </row>
    <row r="15383" spans="1:4">
      <c r="A15383" s="1">
        <v>12529</v>
      </c>
      <c r="B15383" s="1">
        <v>37140170</v>
      </c>
      <c r="C15383" s="1" t="s">
        <v>20236</v>
      </c>
      <c r="D15383" s="1">
        <v>1959</v>
      </c>
    </row>
    <row r="15384" spans="1:4">
      <c r="A15384" s="1">
        <v>11015</v>
      </c>
      <c r="B15384" s="1">
        <v>37140180</v>
      </c>
      <c r="C15384" s="1" t="s">
        <v>20237</v>
      </c>
      <c r="D15384" s="1">
        <v>1959</v>
      </c>
    </row>
    <row r="15385" spans="1:4">
      <c r="A15385" s="1">
        <v>4912</v>
      </c>
      <c r="B15385" s="1">
        <v>38430850</v>
      </c>
      <c r="C15385" s="1" t="s">
        <v>20238</v>
      </c>
      <c r="D15385" s="1">
        <v>1959</v>
      </c>
    </row>
    <row r="15386" spans="1:4">
      <c r="A15386" s="1">
        <v>4947</v>
      </c>
      <c r="B15386" s="1">
        <v>38430910</v>
      </c>
      <c r="C15386" s="1" t="s">
        <v>20239</v>
      </c>
      <c r="D15386" s="1">
        <v>1959</v>
      </c>
    </row>
    <row r="15387" spans="1:4">
      <c r="A15387" s="1">
        <v>3977</v>
      </c>
      <c r="B15387" s="1">
        <v>40010110</v>
      </c>
      <c r="C15387" s="1" t="s">
        <v>20240</v>
      </c>
      <c r="D15387" s="1">
        <v>1959</v>
      </c>
    </row>
    <row r="15388" spans="1:4">
      <c r="A15388" s="1">
        <v>845</v>
      </c>
      <c r="B15388" s="1">
        <v>40080190</v>
      </c>
      <c r="C15388" s="1" t="s">
        <v>20241</v>
      </c>
      <c r="D15388" s="1">
        <v>1959</v>
      </c>
    </row>
    <row r="15389" spans="1:4">
      <c r="A15389" s="1">
        <v>1098</v>
      </c>
      <c r="B15389" s="1">
        <v>40090180</v>
      </c>
      <c r="C15389" s="1" t="s">
        <v>20242</v>
      </c>
      <c r="D15389" s="1">
        <v>1959</v>
      </c>
    </row>
    <row r="15390" spans="1:4">
      <c r="A15390" s="1">
        <v>4135</v>
      </c>
      <c r="B15390" s="1">
        <v>40170830</v>
      </c>
      <c r="C15390" s="1" t="s">
        <v>20243</v>
      </c>
      <c r="D15390" s="1">
        <v>1959</v>
      </c>
    </row>
    <row r="15391" spans="1:4">
      <c r="A15391" s="1">
        <v>732</v>
      </c>
      <c r="B15391" s="1">
        <v>40180110</v>
      </c>
      <c r="C15391" s="1" t="s">
        <v>20244</v>
      </c>
      <c r="D15391" s="1">
        <v>1959</v>
      </c>
    </row>
    <row r="15392" spans="1:4">
      <c r="A15392" s="1">
        <v>728</v>
      </c>
      <c r="B15392" s="1">
        <v>40180340</v>
      </c>
      <c r="C15392" s="1" t="s">
        <v>20245</v>
      </c>
      <c r="D15392" s="1">
        <v>1959</v>
      </c>
    </row>
    <row r="15393" spans="1:4">
      <c r="A15393" s="1">
        <v>4003</v>
      </c>
      <c r="B15393" s="1">
        <v>40200370</v>
      </c>
      <c r="C15393" s="1" t="s">
        <v>20246</v>
      </c>
      <c r="D15393" s="1">
        <v>1959</v>
      </c>
    </row>
    <row r="15394" spans="1:4">
      <c r="A15394" s="1">
        <v>4067</v>
      </c>
      <c r="B15394" s="1">
        <v>40240170</v>
      </c>
      <c r="C15394" s="1" t="s">
        <v>20247</v>
      </c>
      <c r="D15394" s="1">
        <v>1959</v>
      </c>
    </row>
    <row r="15395" spans="1:4">
      <c r="A15395" s="1">
        <v>791</v>
      </c>
      <c r="B15395" s="1">
        <v>40250160</v>
      </c>
      <c r="C15395" s="1" t="s">
        <v>20248</v>
      </c>
      <c r="D15395" s="1">
        <v>1959</v>
      </c>
    </row>
    <row r="15396" spans="1:4">
      <c r="A15396" s="1">
        <v>1171</v>
      </c>
      <c r="B15396" s="1">
        <v>40250220</v>
      </c>
      <c r="C15396" s="1" t="s">
        <v>27</v>
      </c>
      <c r="D15396" s="1">
        <v>1959</v>
      </c>
    </row>
    <row r="15397" spans="1:4">
      <c r="A15397" s="1">
        <v>1178</v>
      </c>
      <c r="B15397" s="1">
        <v>40250260</v>
      </c>
      <c r="C15397" s="1" t="s">
        <v>20249</v>
      </c>
      <c r="D15397" s="1">
        <v>1959</v>
      </c>
    </row>
    <row r="15398" spans="1:4">
      <c r="A15398" s="1">
        <v>470</v>
      </c>
      <c r="B15398" s="1">
        <v>40310860</v>
      </c>
      <c r="C15398" s="1" t="s">
        <v>20250</v>
      </c>
      <c r="D15398" s="1">
        <v>1959</v>
      </c>
    </row>
    <row r="15399" spans="1:4">
      <c r="A15399" s="1">
        <v>509</v>
      </c>
      <c r="B15399" s="1">
        <v>40360490</v>
      </c>
      <c r="C15399" s="1" t="s">
        <v>20251</v>
      </c>
      <c r="D15399" s="1">
        <v>1959</v>
      </c>
    </row>
    <row r="15400" spans="1:4">
      <c r="A15400" s="1">
        <v>895</v>
      </c>
      <c r="B15400" s="1">
        <v>40360630</v>
      </c>
      <c r="C15400" s="1" t="s">
        <v>20252</v>
      </c>
      <c r="D15400" s="1">
        <v>1959</v>
      </c>
    </row>
    <row r="15401" spans="1:4">
      <c r="A15401" s="1">
        <v>1266</v>
      </c>
      <c r="B15401" s="1">
        <v>40440180</v>
      </c>
      <c r="C15401" s="1" t="s">
        <v>20253</v>
      </c>
      <c r="D15401" s="1">
        <v>1959</v>
      </c>
    </row>
    <row r="15402" spans="1:4">
      <c r="A15402" s="1">
        <v>1275</v>
      </c>
      <c r="B15402" s="1">
        <v>40470120</v>
      </c>
      <c r="C15402" s="1" t="s">
        <v>20254</v>
      </c>
      <c r="D15402" s="1">
        <v>1959</v>
      </c>
    </row>
    <row r="15403" spans="1:4">
      <c r="A15403" s="1">
        <v>1384</v>
      </c>
      <c r="B15403" s="1">
        <v>40560130</v>
      </c>
      <c r="C15403" s="1" t="s">
        <v>20255</v>
      </c>
      <c r="D15403" s="1">
        <v>1959</v>
      </c>
    </row>
    <row r="15404" spans="1:4">
      <c r="A15404" s="1">
        <v>1433</v>
      </c>
      <c r="B15404" s="1">
        <v>40600270</v>
      </c>
      <c r="C15404" s="1" t="s">
        <v>20256</v>
      </c>
      <c r="D15404" s="1">
        <v>1959</v>
      </c>
    </row>
    <row r="15405" spans="1:4">
      <c r="A15405" s="1">
        <v>4547</v>
      </c>
      <c r="B15405" s="1">
        <v>40700520</v>
      </c>
      <c r="C15405" s="1" t="s">
        <v>20257</v>
      </c>
      <c r="D15405" s="1">
        <v>1959</v>
      </c>
    </row>
    <row r="15406" spans="1:4">
      <c r="A15406" s="1">
        <v>60853</v>
      </c>
      <c r="B15406" s="1">
        <v>40820330</v>
      </c>
      <c r="C15406" s="1" t="s">
        <v>20258</v>
      </c>
      <c r="D15406" s="1">
        <v>1959</v>
      </c>
    </row>
    <row r="15407" spans="1:4">
      <c r="A15407" s="1">
        <v>12573</v>
      </c>
      <c r="B15407" s="1" t="e">
        <v>#N/A</v>
      </c>
      <c r="C15407" s="1" t="e">
        <v>#N/A</v>
      </c>
      <c r="D15407" s="1">
        <v>1959</v>
      </c>
    </row>
    <row r="15408" spans="1:4">
      <c r="A15408" s="1">
        <v>43141</v>
      </c>
      <c r="B15408" s="1" t="e">
        <v>#N/A</v>
      </c>
      <c r="C15408" s="1" t="e">
        <v>#N/A</v>
      </c>
      <c r="D15408" s="1">
        <v>1959</v>
      </c>
    </row>
    <row r="15409" spans="1:4">
      <c r="A15409" s="1">
        <v>68046</v>
      </c>
      <c r="B15409" s="1" t="e">
        <v>#N/A</v>
      </c>
      <c r="C15409" s="1" t="e">
        <v>#N/A</v>
      </c>
      <c r="D15409" s="1">
        <v>1959</v>
      </c>
    </row>
    <row r="15410" spans="1:4">
      <c r="A15410" s="1">
        <v>29596</v>
      </c>
      <c r="B15410" s="1" t="e">
        <v>#N/A</v>
      </c>
      <c r="C15410" s="1" t="e">
        <v>#N/A</v>
      </c>
      <c r="D15410" s="1">
        <v>1959</v>
      </c>
    </row>
    <row r="15411" spans="1:4">
      <c r="A15411" s="1">
        <v>29594</v>
      </c>
      <c r="B15411" s="1" t="e">
        <v>#N/A</v>
      </c>
      <c r="C15411" s="1" t="e">
        <v>#N/A</v>
      </c>
      <c r="D15411" s="1">
        <v>1959</v>
      </c>
    </row>
    <row r="15412" spans="1:4">
      <c r="A15412" s="1">
        <v>29513</v>
      </c>
      <c r="B15412" s="1" t="e">
        <v>#N/A</v>
      </c>
      <c r="C15412" s="1" t="e">
        <v>#N/A</v>
      </c>
      <c r="D15412" s="1">
        <v>1959</v>
      </c>
    </row>
    <row r="15413" spans="1:4">
      <c r="A15413" s="1">
        <v>40484</v>
      </c>
      <c r="B15413" s="1">
        <v>0</v>
      </c>
      <c r="C15413" s="1" t="s">
        <v>20259</v>
      </c>
      <c r="D15413" s="1">
        <v>1960</v>
      </c>
    </row>
    <row r="15414" spans="1:4">
      <c r="A15414" s="1">
        <v>30074</v>
      </c>
      <c r="B15414" s="1">
        <v>0</v>
      </c>
      <c r="C15414" s="1" t="s">
        <v>20260</v>
      </c>
      <c r="D15414" s="1">
        <v>1960</v>
      </c>
    </row>
    <row r="15415" spans="1:4">
      <c r="A15415" s="1">
        <v>30073</v>
      </c>
      <c r="B15415" s="1">
        <v>0</v>
      </c>
      <c r="C15415" s="1" t="s">
        <v>20261</v>
      </c>
      <c r="D15415" s="1">
        <v>1960</v>
      </c>
    </row>
    <row r="15416" spans="1:4">
      <c r="A15416" s="1">
        <v>37001</v>
      </c>
      <c r="B15416" s="1">
        <v>0</v>
      </c>
      <c r="C15416" s="1" t="s">
        <v>20262</v>
      </c>
      <c r="D15416" s="1">
        <v>1960</v>
      </c>
    </row>
    <row r="15417" spans="1:4">
      <c r="A15417" s="1">
        <v>33013</v>
      </c>
      <c r="B15417" s="1">
        <v>0</v>
      </c>
      <c r="C15417" s="1" t="s">
        <v>20263</v>
      </c>
      <c r="D15417" s="1">
        <v>1960</v>
      </c>
    </row>
    <row r="15418" spans="1:4">
      <c r="A15418" s="1">
        <v>37002</v>
      </c>
      <c r="B15418" s="1">
        <v>0</v>
      </c>
      <c r="C15418" s="1" t="s">
        <v>20264</v>
      </c>
      <c r="D15418" s="1">
        <v>1960</v>
      </c>
    </row>
    <row r="15419" spans="1:4">
      <c r="A15419" s="1">
        <v>33015</v>
      </c>
      <c r="B15419" s="1">
        <v>0</v>
      </c>
      <c r="C15419" s="1" t="s">
        <v>20265</v>
      </c>
      <c r="D15419" s="1">
        <v>1960</v>
      </c>
    </row>
    <row r="15420" spans="1:4">
      <c r="A15420" s="1">
        <v>33008</v>
      </c>
      <c r="B15420" s="1">
        <v>0</v>
      </c>
      <c r="C15420" s="1" t="s">
        <v>20266</v>
      </c>
      <c r="D15420" s="1">
        <v>1960</v>
      </c>
    </row>
    <row r="15421" spans="1:4">
      <c r="A15421" s="1">
        <v>33009</v>
      </c>
      <c r="B15421" s="1">
        <v>0</v>
      </c>
      <c r="C15421" s="1" t="s">
        <v>20267</v>
      </c>
      <c r="D15421" s="1">
        <v>1960</v>
      </c>
    </row>
    <row r="15422" spans="1:4">
      <c r="A15422" s="1">
        <v>33005</v>
      </c>
      <c r="B15422" s="1">
        <v>0</v>
      </c>
      <c r="C15422" s="1" t="s">
        <v>20268</v>
      </c>
      <c r="D15422" s="1">
        <v>1960</v>
      </c>
    </row>
    <row r="15423" spans="1:4">
      <c r="A15423" s="1">
        <v>33006</v>
      </c>
      <c r="B15423" s="1">
        <v>0</v>
      </c>
      <c r="C15423" s="1" t="s">
        <v>20269</v>
      </c>
      <c r="D15423" s="1">
        <v>1960</v>
      </c>
    </row>
    <row r="15424" spans="1:4">
      <c r="A15424" s="1">
        <v>5415</v>
      </c>
      <c r="B15424" s="1">
        <v>0</v>
      </c>
      <c r="C15424" s="1" t="s">
        <v>20270</v>
      </c>
      <c r="D15424" s="1">
        <v>1960</v>
      </c>
    </row>
    <row r="15425" spans="1:4">
      <c r="A15425" s="1">
        <v>3417</v>
      </c>
      <c r="B15425" s="1">
        <v>0</v>
      </c>
      <c r="C15425" s="1" t="s">
        <v>20271</v>
      </c>
      <c r="D15425" s="1">
        <v>1960</v>
      </c>
    </row>
    <row r="15426" spans="1:4">
      <c r="A15426" s="1">
        <v>5633</v>
      </c>
      <c r="B15426" s="1">
        <v>0</v>
      </c>
      <c r="C15426" s="1" t="s">
        <v>20272</v>
      </c>
      <c r="D15426" s="1">
        <v>1960</v>
      </c>
    </row>
    <row r="15427" spans="1:4">
      <c r="A15427" s="1">
        <v>50616</v>
      </c>
      <c r="B15427" s="1">
        <v>0</v>
      </c>
      <c r="C15427" s="1" t="s">
        <v>20273</v>
      </c>
      <c r="D15427" s="1">
        <v>1960</v>
      </c>
    </row>
    <row r="15428" spans="1:4">
      <c r="A15428" s="1">
        <v>24869</v>
      </c>
      <c r="B15428" s="1">
        <v>0</v>
      </c>
      <c r="C15428" s="1" t="s">
        <v>20274</v>
      </c>
      <c r="D15428" s="1">
        <v>1960</v>
      </c>
    </row>
    <row r="15429" spans="1:4">
      <c r="A15429" s="1">
        <v>20648</v>
      </c>
      <c r="B15429" s="1">
        <v>0</v>
      </c>
      <c r="C15429" s="1" t="s">
        <v>20275</v>
      </c>
      <c r="D15429" s="1">
        <v>1960</v>
      </c>
    </row>
    <row r="15430" spans="1:4">
      <c r="A15430" s="1">
        <v>51321</v>
      </c>
      <c r="B15430" s="1">
        <v>0</v>
      </c>
      <c r="C15430" s="1" t="s">
        <v>20276</v>
      </c>
      <c r="D15430" s="1">
        <v>1960</v>
      </c>
    </row>
    <row r="15431" spans="1:4">
      <c r="A15431" s="1">
        <v>23298</v>
      </c>
      <c r="B15431" s="1">
        <v>0</v>
      </c>
      <c r="C15431" s="1" t="s">
        <v>20277</v>
      </c>
      <c r="D15431" s="1">
        <v>1960</v>
      </c>
    </row>
    <row r="15432" spans="1:4">
      <c r="A15432" s="1">
        <v>37182</v>
      </c>
      <c r="B15432" s="1">
        <v>0</v>
      </c>
      <c r="C15432" s="1" t="s">
        <v>20278</v>
      </c>
      <c r="D15432" s="1">
        <v>1960</v>
      </c>
    </row>
    <row r="15433" spans="1:4">
      <c r="A15433" s="1">
        <v>37184</v>
      </c>
      <c r="B15433" s="1">
        <v>0</v>
      </c>
      <c r="C15433" s="1" t="s">
        <v>20279</v>
      </c>
      <c r="D15433" s="1">
        <v>1960</v>
      </c>
    </row>
    <row r="15434" spans="1:4">
      <c r="A15434" s="1">
        <v>37186</v>
      </c>
      <c r="B15434" s="1">
        <v>0</v>
      </c>
      <c r="C15434" s="1" t="s">
        <v>20280</v>
      </c>
      <c r="D15434" s="1">
        <v>1960</v>
      </c>
    </row>
    <row r="15435" spans="1:4">
      <c r="A15435" s="1">
        <v>32562</v>
      </c>
      <c r="B15435" s="1">
        <v>0</v>
      </c>
      <c r="C15435" s="1" t="s">
        <v>20281</v>
      </c>
      <c r="D15435" s="1">
        <v>1960</v>
      </c>
    </row>
    <row r="15436" spans="1:4">
      <c r="A15436" s="1">
        <v>33163</v>
      </c>
      <c r="B15436" s="1">
        <v>0</v>
      </c>
      <c r="C15436" s="1" t="s">
        <v>20282</v>
      </c>
      <c r="D15436" s="1">
        <v>1960</v>
      </c>
    </row>
    <row r="15437" spans="1:4">
      <c r="A15437" s="1">
        <v>33161</v>
      </c>
      <c r="B15437" s="1">
        <v>0</v>
      </c>
      <c r="C15437" s="1" t="s">
        <v>20283</v>
      </c>
      <c r="D15437" s="1">
        <v>1960</v>
      </c>
    </row>
    <row r="15438" spans="1:4">
      <c r="A15438" s="1">
        <v>3573</v>
      </c>
      <c r="B15438" s="1">
        <v>0</v>
      </c>
      <c r="C15438" s="1" t="s">
        <v>20284</v>
      </c>
      <c r="D15438" s="1">
        <v>1960</v>
      </c>
    </row>
    <row r="15439" spans="1:4">
      <c r="A15439" s="1">
        <v>51858</v>
      </c>
      <c r="B15439" s="1">
        <v>0</v>
      </c>
      <c r="C15439" s="1" t="s">
        <v>20285</v>
      </c>
      <c r="D15439" s="1">
        <v>1960</v>
      </c>
    </row>
    <row r="15440" spans="1:4">
      <c r="A15440" s="1">
        <v>253</v>
      </c>
      <c r="B15440" s="1">
        <v>0</v>
      </c>
      <c r="C15440" s="1" t="s">
        <v>20286</v>
      </c>
      <c r="D15440" s="1">
        <v>1960</v>
      </c>
    </row>
    <row r="15441" spans="1:4">
      <c r="A15441" s="1">
        <v>2761</v>
      </c>
      <c r="B15441" s="1">
        <v>0</v>
      </c>
      <c r="C15441" s="1" t="s">
        <v>20287</v>
      </c>
      <c r="D15441" s="1">
        <v>1960</v>
      </c>
    </row>
    <row r="15442" spans="1:4">
      <c r="A15442" s="1">
        <v>31068</v>
      </c>
      <c r="B15442" s="1">
        <v>0</v>
      </c>
      <c r="C15442" s="1" t="s">
        <v>20288</v>
      </c>
      <c r="D15442" s="1">
        <v>1960</v>
      </c>
    </row>
    <row r="15443" spans="1:4">
      <c r="A15443" s="1">
        <v>22538</v>
      </c>
      <c r="B15443" s="1">
        <v>0</v>
      </c>
      <c r="C15443" s="1" t="s">
        <v>20289</v>
      </c>
      <c r="D15443" s="1">
        <v>1960</v>
      </c>
    </row>
    <row r="15444" spans="1:4">
      <c r="A15444" s="1">
        <v>16273</v>
      </c>
      <c r="B15444" s="1">
        <v>0</v>
      </c>
      <c r="C15444" s="1" t="s">
        <v>20290</v>
      </c>
      <c r="D15444" s="1">
        <v>1960</v>
      </c>
    </row>
    <row r="15445" spans="1:4">
      <c r="A15445" s="1">
        <v>1224</v>
      </c>
      <c r="B15445" s="1">
        <v>0</v>
      </c>
      <c r="C15445" s="1" t="s">
        <v>20291</v>
      </c>
      <c r="D15445" s="1">
        <v>1960</v>
      </c>
    </row>
    <row r="15446" spans="1:4">
      <c r="A15446" s="1">
        <v>7369</v>
      </c>
      <c r="B15446" s="1">
        <v>0</v>
      </c>
      <c r="C15446" s="1" t="s">
        <v>20292</v>
      </c>
      <c r="D15446" s="1">
        <v>1960</v>
      </c>
    </row>
    <row r="15447" spans="1:4">
      <c r="A15447" s="1">
        <v>3129</v>
      </c>
      <c r="B15447" s="1">
        <v>0</v>
      </c>
      <c r="C15447" s="1" t="s">
        <v>20293</v>
      </c>
      <c r="D15447" s="1">
        <v>1960</v>
      </c>
    </row>
    <row r="15448" spans="1:4">
      <c r="A15448" s="1">
        <v>32565</v>
      </c>
      <c r="B15448" s="1">
        <v>0</v>
      </c>
      <c r="C15448" s="1" t="s">
        <v>20294</v>
      </c>
      <c r="D15448" s="1">
        <v>1960</v>
      </c>
    </row>
    <row r="15449" spans="1:4">
      <c r="A15449" s="1">
        <v>52487</v>
      </c>
      <c r="B15449" s="1">
        <v>0</v>
      </c>
      <c r="C15449" s="1" t="s">
        <v>20295</v>
      </c>
      <c r="D15449" s="1">
        <v>1960</v>
      </c>
    </row>
    <row r="15450" spans="1:4">
      <c r="A15450" s="1">
        <v>14568</v>
      </c>
      <c r="B15450" s="1">
        <v>0</v>
      </c>
      <c r="C15450" s="1" t="s">
        <v>20296</v>
      </c>
      <c r="D15450" s="1">
        <v>1960</v>
      </c>
    </row>
    <row r="15451" spans="1:4">
      <c r="A15451" s="1">
        <v>14571</v>
      </c>
      <c r="B15451" s="1">
        <v>0</v>
      </c>
      <c r="C15451" s="1" t="s">
        <v>20297</v>
      </c>
      <c r="D15451" s="1">
        <v>1960</v>
      </c>
    </row>
    <row r="15452" spans="1:4">
      <c r="A15452" s="1">
        <v>14572</v>
      </c>
      <c r="B15452" s="1">
        <v>0</v>
      </c>
      <c r="C15452" s="1" t="s">
        <v>20298</v>
      </c>
      <c r="D15452" s="1">
        <v>1960</v>
      </c>
    </row>
    <row r="15453" spans="1:4">
      <c r="A15453" s="1">
        <v>17036</v>
      </c>
      <c r="B15453" s="1">
        <v>0</v>
      </c>
      <c r="C15453" s="1" t="s">
        <v>20299</v>
      </c>
      <c r="D15453" s="1">
        <v>1960</v>
      </c>
    </row>
    <row r="15454" spans="1:4">
      <c r="A15454" s="1">
        <v>36920</v>
      </c>
      <c r="B15454" s="1">
        <v>0</v>
      </c>
      <c r="C15454" s="1" t="s">
        <v>20300</v>
      </c>
      <c r="D15454" s="1">
        <v>1960</v>
      </c>
    </row>
    <row r="15455" spans="1:4">
      <c r="A15455" s="1">
        <v>36921</v>
      </c>
      <c r="B15455" s="1">
        <v>0</v>
      </c>
      <c r="C15455" s="1" t="s">
        <v>20301</v>
      </c>
      <c r="D15455" s="1">
        <v>1960</v>
      </c>
    </row>
    <row r="15456" spans="1:4">
      <c r="A15456" s="1">
        <v>36922</v>
      </c>
      <c r="B15456" s="1">
        <v>0</v>
      </c>
      <c r="C15456" s="1" t="s">
        <v>20302</v>
      </c>
      <c r="D15456" s="1">
        <v>1960</v>
      </c>
    </row>
    <row r="15457" spans="1:4">
      <c r="A15457" s="1">
        <v>36923</v>
      </c>
      <c r="B15457" s="1">
        <v>0</v>
      </c>
      <c r="C15457" s="1" t="s">
        <v>20303</v>
      </c>
      <c r="D15457" s="1">
        <v>1960</v>
      </c>
    </row>
    <row r="15458" spans="1:4">
      <c r="A15458" s="1">
        <v>36919</v>
      </c>
      <c r="B15458" s="1">
        <v>0</v>
      </c>
      <c r="C15458" s="1" t="s">
        <v>20304</v>
      </c>
      <c r="D15458" s="1">
        <v>1960</v>
      </c>
    </row>
    <row r="15459" spans="1:4">
      <c r="A15459" s="1">
        <v>9342</v>
      </c>
      <c r="B15459" s="1">
        <v>0</v>
      </c>
      <c r="C15459" s="1" t="s">
        <v>20305</v>
      </c>
      <c r="D15459" s="1">
        <v>1960</v>
      </c>
    </row>
    <row r="15460" spans="1:4">
      <c r="A15460" s="1">
        <v>17048</v>
      </c>
      <c r="B15460" s="1">
        <v>0</v>
      </c>
      <c r="C15460" s="1" t="s">
        <v>20306</v>
      </c>
      <c r="D15460" s="1">
        <v>1960</v>
      </c>
    </row>
    <row r="15461" spans="1:4">
      <c r="A15461" s="1">
        <v>25680</v>
      </c>
      <c r="B15461" s="1">
        <v>0</v>
      </c>
      <c r="C15461" s="1" t="s">
        <v>20307</v>
      </c>
      <c r="D15461" s="1">
        <v>1960</v>
      </c>
    </row>
    <row r="15462" spans="1:4">
      <c r="A15462" s="1">
        <v>18450</v>
      </c>
      <c r="B15462" s="1">
        <v>0</v>
      </c>
      <c r="C15462" s="1" t="s">
        <v>20308</v>
      </c>
      <c r="D15462" s="1">
        <v>1960</v>
      </c>
    </row>
    <row r="15463" spans="1:4">
      <c r="A15463" s="1">
        <v>12755</v>
      </c>
      <c r="B15463" s="1">
        <v>0</v>
      </c>
      <c r="C15463" s="1" t="s">
        <v>20309</v>
      </c>
      <c r="D15463" s="1">
        <v>1960</v>
      </c>
    </row>
    <row r="15464" spans="1:4">
      <c r="A15464" s="1">
        <v>22778</v>
      </c>
      <c r="B15464" s="1">
        <v>0</v>
      </c>
      <c r="C15464" s="1" t="s">
        <v>20310</v>
      </c>
      <c r="D15464" s="1">
        <v>1960</v>
      </c>
    </row>
    <row r="15465" spans="1:4">
      <c r="A15465" s="1">
        <v>11256</v>
      </c>
      <c r="B15465" s="1">
        <v>0</v>
      </c>
      <c r="C15465" s="1" t="s">
        <v>20311</v>
      </c>
      <c r="D15465" s="1">
        <v>1960</v>
      </c>
    </row>
    <row r="15466" spans="1:4">
      <c r="A15466" s="1">
        <v>18431</v>
      </c>
      <c r="B15466" s="1">
        <v>0</v>
      </c>
      <c r="C15466" s="1" t="s">
        <v>20312</v>
      </c>
      <c r="D15466" s="1">
        <v>1960</v>
      </c>
    </row>
    <row r="15467" spans="1:4">
      <c r="A15467" s="1">
        <v>18079</v>
      </c>
      <c r="B15467" s="1">
        <v>0</v>
      </c>
      <c r="C15467" s="1" t="s">
        <v>20313</v>
      </c>
      <c r="D15467" s="1">
        <v>1960</v>
      </c>
    </row>
    <row r="15468" spans="1:4">
      <c r="A15468" s="1">
        <v>17379</v>
      </c>
      <c r="B15468" s="1">
        <v>0</v>
      </c>
      <c r="C15468" s="1" t="s">
        <v>20314</v>
      </c>
      <c r="D15468" s="1">
        <v>1960</v>
      </c>
    </row>
    <row r="15469" spans="1:4">
      <c r="A15469" s="1">
        <v>7487</v>
      </c>
      <c r="B15469" s="1">
        <v>0</v>
      </c>
      <c r="C15469" s="1" t="s">
        <v>20315</v>
      </c>
      <c r="D15469" s="1">
        <v>1960</v>
      </c>
    </row>
    <row r="15470" spans="1:4">
      <c r="A15470" s="1">
        <v>5930</v>
      </c>
      <c r="B15470" s="1">
        <v>0</v>
      </c>
      <c r="C15470" s="1" t="s">
        <v>20316</v>
      </c>
      <c r="D15470" s="1">
        <v>1960</v>
      </c>
    </row>
    <row r="15471" spans="1:4">
      <c r="A15471" s="1">
        <v>1184</v>
      </c>
      <c r="B15471" s="1">
        <v>0</v>
      </c>
      <c r="C15471" s="1" t="s">
        <v>20317</v>
      </c>
      <c r="D15471" s="1">
        <v>1960</v>
      </c>
    </row>
    <row r="15472" spans="1:4">
      <c r="A15472" s="1">
        <v>746</v>
      </c>
      <c r="B15472" s="1">
        <v>0</v>
      </c>
      <c r="C15472" s="1" t="s">
        <v>20318</v>
      </c>
      <c r="D15472" s="1">
        <v>1960</v>
      </c>
    </row>
    <row r="15473" spans="1:4">
      <c r="A15473" s="1">
        <v>15137</v>
      </c>
      <c r="B15473" s="1">
        <v>0</v>
      </c>
      <c r="C15473" s="1" t="s">
        <v>20319</v>
      </c>
      <c r="D15473" s="1">
        <v>1960</v>
      </c>
    </row>
    <row r="15474" spans="1:4">
      <c r="A15474" s="1">
        <v>15136</v>
      </c>
      <c r="B15474" s="1">
        <v>0</v>
      </c>
      <c r="C15474" s="1" t="s">
        <v>20320</v>
      </c>
      <c r="D15474" s="1">
        <v>1960</v>
      </c>
    </row>
    <row r="15475" spans="1:4">
      <c r="A15475" s="1">
        <v>51177</v>
      </c>
      <c r="B15475" s="1">
        <v>0</v>
      </c>
      <c r="C15475" s="1" t="s">
        <v>20321</v>
      </c>
      <c r="D15475" s="1">
        <v>1960</v>
      </c>
    </row>
    <row r="15476" spans="1:4">
      <c r="A15476" s="1">
        <v>51178</v>
      </c>
      <c r="B15476" s="1">
        <v>0</v>
      </c>
      <c r="C15476" s="1" t="s">
        <v>20322</v>
      </c>
      <c r="D15476" s="1">
        <v>1960</v>
      </c>
    </row>
    <row r="15477" spans="1:4">
      <c r="A15477" s="1">
        <v>51184</v>
      </c>
      <c r="B15477" s="1">
        <v>0</v>
      </c>
      <c r="C15477" s="1" t="s">
        <v>20323</v>
      </c>
      <c r="D15477" s="1">
        <v>1960</v>
      </c>
    </row>
    <row r="15478" spans="1:4">
      <c r="A15478" s="1">
        <v>36461</v>
      </c>
      <c r="B15478" s="1">
        <v>0</v>
      </c>
      <c r="C15478" s="1" t="s">
        <v>20324</v>
      </c>
      <c r="D15478" s="1">
        <v>1960</v>
      </c>
    </row>
    <row r="15479" spans="1:4">
      <c r="A15479" s="1">
        <v>36459</v>
      </c>
      <c r="B15479" s="1">
        <v>0</v>
      </c>
      <c r="C15479" s="1" t="s">
        <v>20325</v>
      </c>
      <c r="D15479" s="1">
        <v>1960</v>
      </c>
    </row>
    <row r="15480" spans="1:4">
      <c r="A15480" s="1">
        <v>36460</v>
      </c>
      <c r="B15480" s="1">
        <v>0</v>
      </c>
      <c r="C15480" s="1" t="s">
        <v>20326</v>
      </c>
      <c r="D15480" s="1">
        <v>1960</v>
      </c>
    </row>
    <row r="15481" spans="1:4">
      <c r="A15481" s="1">
        <v>34025</v>
      </c>
      <c r="B15481" s="1">
        <v>0</v>
      </c>
      <c r="C15481" s="1" t="s">
        <v>20327</v>
      </c>
      <c r="D15481" s="1">
        <v>1960</v>
      </c>
    </row>
    <row r="15482" spans="1:4">
      <c r="A15482" s="1">
        <v>34156</v>
      </c>
      <c r="B15482" s="1">
        <v>0</v>
      </c>
      <c r="C15482" s="1" t="s">
        <v>20328</v>
      </c>
      <c r="D15482" s="1">
        <v>1960</v>
      </c>
    </row>
    <row r="15483" spans="1:4">
      <c r="A15483" s="1">
        <v>30624</v>
      </c>
      <c r="B15483" s="1">
        <v>0</v>
      </c>
      <c r="C15483" s="1" t="s">
        <v>20329</v>
      </c>
      <c r="D15483" s="1">
        <v>1960</v>
      </c>
    </row>
    <row r="15484" spans="1:4">
      <c r="A15484" s="1">
        <v>3349</v>
      </c>
      <c r="B15484" s="1">
        <v>0</v>
      </c>
      <c r="C15484" s="1" t="s">
        <v>20330</v>
      </c>
      <c r="D15484" s="1">
        <v>1960</v>
      </c>
    </row>
    <row r="15485" spans="1:4">
      <c r="A15485" s="1">
        <v>37176</v>
      </c>
      <c r="B15485" s="1">
        <v>0</v>
      </c>
      <c r="C15485" s="1" t="s">
        <v>20331</v>
      </c>
      <c r="D15485" s="1">
        <v>1960</v>
      </c>
    </row>
    <row r="15486" spans="1:4">
      <c r="A15486" s="1">
        <v>37232</v>
      </c>
      <c r="B15486" s="1">
        <v>0</v>
      </c>
      <c r="C15486" s="1" t="s">
        <v>20332</v>
      </c>
      <c r="D15486" s="1">
        <v>1960</v>
      </c>
    </row>
    <row r="15487" spans="1:4">
      <c r="A15487" s="1">
        <v>37233</v>
      </c>
      <c r="B15487" s="1">
        <v>0</v>
      </c>
      <c r="C15487" s="1" t="s">
        <v>20333</v>
      </c>
      <c r="D15487" s="1">
        <v>1960</v>
      </c>
    </row>
    <row r="15488" spans="1:4">
      <c r="A15488" s="1">
        <v>27209</v>
      </c>
      <c r="B15488" s="1">
        <v>0</v>
      </c>
      <c r="C15488" s="1" t="s">
        <v>20334</v>
      </c>
      <c r="D15488" s="1">
        <v>1960</v>
      </c>
    </row>
    <row r="15489" spans="1:4">
      <c r="A15489" s="1">
        <v>27208</v>
      </c>
      <c r="B15489" s="1">
        <v>0</v>
      </c>
      <c r="C15489" s="1" t="s">
        <v>20335</v>
      </c>
      <c r="D15489" s="1">
        <v>1960</v>
      </c>
    </row>
    <row r="15490" spans="1:4">
      <c r="A15490" s="1">
        <v>27207</v>
      </c>
      <c r="B15490" s="1">
        <v>0</v>
      </c>
      <c r="C15490" s="1" t="s">
        <v>20336</v>
      </c>
      <c r="D15490" s="1">
        <v>1960</v>
      </c>
    </row>
    <row r="15491" spans="1:4">
      <c r="A15491" s="1">
        <v>27206</v>
      </c>
      <c r="B15491" s="1">
        <v>0</v>
      </c>
      <c r="C15491" s="1" t="s">
        <v>20337</v>
      </c>
      <c r="D15491" s="1">
        <v>1960</v>
      </c>
    </row>
    <row r="15492" spans="1:4">
      <c r="A15492" s="1">
        <v>27024</v>
      </c>
      <c r="B15492" s="1">
        <v>0</v>
      </c>
      <c r="C15492" s="1" t="s">
        <v>20338</v>
      </c>
      <c r="D15492" s="1">
        <v>1960</v>
      </c>
    </row>
    <row r="15493" spans="1:4">
      <c r="A15493" s="1">
        <v>27130</v>
      </c>
      <c r="B15493" s="1">
        <v>0</v>
      </c>
      <c r="C15493" s="1" t="s">
        <v>20339</v>
      </c>
      <c r="D15493" s="1">
        <v>1960</v>
      </c>
    </row>
    <row r="15494" spans="1:4">
      <c r="A15494" s="1">
        <v>38485</v>
      </c>
      <c r="B15494" s="1">
        <v>0</v>
      </c>
      <c r="C15494" s="1" t="s">
        <v>20340</v>
      </c>
      <c r="D15494" s="1">
        <v>1960</v>
      </c>
    </row>
    <row r="15495" spans="1:4">
      <c r="A15495" s="1">
        <v>38484</v>
      </c>
      <c r="B15495" s="1">
        <v>0</v>
      </c>
      <c r="C15495" s="1" t="s">
        <v>20341</v>
      </c>
      <c r="D15495" s="1">
        <v>1960</v>
      </c>
    </row>
    <row r="15496" spans="1:4">
      <c r="A15496" s="1">
        <v>19037</v>
      </c>
      <c r="B15496" s="1">
        <v>0</v>
      </c>
      <c r="C15496" s="1" t="s">
        <v>20342</v>
      </c>
      <c r="D15496" s="1">
        <v>1960</v>
      </c>
    </row>
    <row r="15497" spans="1:4">
      <c r="A15497" s="1">
        <v>9732</v>
      </c>
      <c r="B15497" s="1">
        <v>0</v>
      </c>
      <c r="C15497" s="1" t="s">
        <v>20343</v>
      </c>
      <c r="D15497" s="1">
        <v>1960</v>
      </c>
    </row>
    <row r="15498" spans="1:4">
      <c r="A15498" s="1">
        <v>31924</v>
      </c>
      <c r="B15498" s="1">
        <v>0</v>
      </c>
      <c r="C15498" s="1" t="s">
        <v>20344</v>
      </c>
      <c r="D15498" s="1">
        <v>1960</v>
      </c>
    </row>
    <row r="15499" spans="1:4">
      <c r="A15499" s="1">
        <v>3569</v>
      </c>
      <c r="B15499" s="1">
        <v>0</v>
      </c>
      <c r="C15499" s="1" t="s">
        <v>20345</v>
      </c>
      <c r="D15499" s="1">
        <v>1960</v>
      </c>
    </row>
    <row r="15500" spans="1:4">
      <c r="A15500" s="1">
        <v>51860</v>
      </c>
      <c r="B15500" s="1">
        <v>0</v>
      </c>
      <c r="C15500" s="1" t="s">
        <v>20346</v>
      </c>
      <c r="D15500" s="1">
        <v>1960</v>
      </c>
    </row>
    <row r="15501" spans="1:4">
      <c r="A15501" s="1">
        <v>62630</v>
      </c>
      <c r="B15501" s="1">
        <v>0</v>
      </c>
      <c r="C15501" s="1" t="s">
        <v>20347</v>
      </c>
      <c r="D15501" s="1">
        <v>1960</v>
      </c>
    </row>
    <row r="15502" spans="1:4">
      <c r="A15502" s="1">
        <v>37166</v>
      </c>
      <c r="B15502" s="1">
        <v>0</v>
      </c>
      <c r="C15502" s="1" t="s">
        <v>20348</v>
      </c>
      <c r="D15502" s="1">
        <v>1960</v>
      </c>
    </row>
    <row r="15503" spans="1:4">
      <c r="A15503" s="1">
        <v>37307</v>
      </c>
      <c r="B15503" s="1">
        <v>0</v>
      </c>
      <c r="C15503" s="1" t="s">
        <v>20349</v>
      </c>
      <c r="D15503" s="1">
        <v>1960</v>
      </c>
    </row>
    <row r="15504" spans="1:4">
      <c r="A15504" s="1">
        <v>1464</v>
      </c>
      <c r="B15504" s="1">
        <v>0</v>
      </c>
      <c r="C15504" s="1" t="s">
        <v>20350</v>
      </c>
      <c r="D15504" s="1">
        <v>1960</v>
      </c>
    </row>
    <row r="15505" spans="1:4">
      <c r="A15505" s="1">
        <v>1461</v>
      </c>
      <c r="B15505" s="1">
        <v>0</v>
      </c>
      <c r="C15505" s="1" t="s">
        <v>20351</v>
      </c>
      <c r="D15505" s="1">
        <v>1960</v>
      </c>
    </row>
    <row r="15506" spans="1:4">
      <c r="A15506" s="1">
        <v>26231</v>
      </c>
      <c r="B15506" s="1">
        <v>80500</v>
      </c>
      <c r="C15506" s="1" t="s">
        <v>20352</v>
      </c>
      <c r="D15506" s="1">
        <v>1960</v>
      </c>
    </row>
    <row r="15507" spans="1:4">
      <c r="A15507" s="1">
        <v>25887</v>
      </c>
      <c r="B15507" s="1">
        <v>230040</v>
      </c>
      <c r="C15507" s="1" t="s">
        <v>20353</v>
      </c>
      <c r="D15507" s="1">
        <v>1960</v>
      </c>
    </row>
    <row r="15508" spans="1:4">
      <c r="A15508" s="1">
        <v>25017</v>
      </c>
      <c r="B15508" s="1">
        <v>260290</v>
      </c>
      <c r="C15508" s="1" t="s">
        <v>20354</v>
      </c>
      <c r="D15508" s="1">
        <v>1960</v>
      </c>
    </row>
    <row r="15509" spans="1:4">
      <c r="A15509" s="1">
        <v>24807</v>
      </c>
      <c r="B15509" s="1">
        <v>260450</v>
      </c>
      <c r="C15509" s="1" t="s">
        <v>20355</v>
      </c>
      <c r="D15509" s="1">
        <v>1960</v>
      </c>
    </row>
    <row r="15510" spans="1:4">
      <c r="A15510" s="1">
        <v>25578</v>
      </c>
      <c r="B15510" s="1">
        <v>260620</v>
      </c>
      <c r="C15510" s="1" t="s">
        <v>20356</v>
      </c>
      <c r="D15510" s="1">
        <v>1960</v>
      </c>
    </row>
    <row r="15511" spans="1:4">
      <c r="A15511" s="1">
        <v>31109</v>
      </c>
      <c r="B15511" s="1">
        <v>260830</v>
      </c>
      <c r="C15511" s="1" t="s">
        <v>20357</v>
      </c>
      <c r="D15511" s="1">
        <v>1960</v>
      </c>
    </row>
    <row r="15512" spans="1:4">
      <c r="A15512" s="1">
        <v>19278</v>
      </c>
      <c r="B15512" s="1">
        <v>270070</v>
      </c>
      <c r="C15512" s="1" t="s">
        <v>20358</v>
      </c>
      <c r="D15512" s="1">
        <v>1960</v>
      </c>
    </row>
    <row r="15513" spans="1:4">
      <c r="A15513" s="1">
        <v>15098</v>
      </c>
      <c r="B15513" s="1">
        <v>270141</v>
      </c>
      <c r="C15513" s="1" t="s">
        <v>20359</v>
      </c>
      <c r="D15513" s="1">
        <v>1960</v>
      </c>
    </row>
    <row r="15514" spans="1:4">
      <c r="A15514" s="1">
        <v>25516</v>
      </c>
      <c r="B15514" s="1">
        <v>271680</v>
      </c>
      <c r="C15514" s="1" t="s">
        <v>20360</v>
      </c>
      <c r="D15514" s="1">
        <v>1960</v>
      </c>
    </row>
    <row r="15515" spans="1:4">
      <c r="A15515" s="1">
        <v>24253</v>
      </c>
      <c r="B15515" s="1">
        <v>271850</v>
      </c>
      <c r="C15515" s="1" t="s">
        <v>20361</v>
      </c>
      <c r="D15515" s="1">
        <v>1960</v>
      </c>
    </row>
    <row r="15516" spans="1:4">
      <c r="A15516" s="1">
        <v>23311</v>
      </c>
      <c r="B15516" s="1">
        <v>271960</v>
      </c>
      <c r="C15516" s="1" t="s">
        <v>20362</v>
      </c>
      <c r="D15516" s="1">
        <v>1960</v>
      </c>
    </row>
    <row r="15517" spans="1:4">
      <c r="A15517" s="1">
        <v>22709</v>
      </c>
      <c r="B15517" s="1">
        <v>272900</v>
      </c>
      <c r="C15517" s="1" t="s">
        <v>20363</v>
      </c>
      <c r="D15517" s="1">
        <v>1960</v>
      </c>
    </row>
    <row r="15518" spans="1:4">
      <c r="A15518" s="1">
        <v>22722</v>
      </c>
      <c r="B15518" s="1">
        <v>272960</v>
      </c>
      <c r="C15518" s="1" t="s">
        <v>20364</v>
      </c>
      <c r="D15518" s="1">
        <v>1960</v>
      </c>
    </row>
    <row r="15519" spans="1:4">
      <c r="A15519" s="1">
        <v>8624</v>
      </c>
      <c r="B15519" s="1">
        <v>280360</v>
      </c>
      <c r="C15519" s="1" t="s">
        <v>20365</v>
      </c>
      <c r="D15519" s="1">
        <v>1960</v>
      </c>
    </row>
    <row r="15520" spans="1:4">
      <c r="A15520" s="1">
        <v>11966</v>
      </c>
      <c r="B15520" s="1">
        <v>300090</v>
      </c>
      <c r="C15520" s="1" t="s">
        <v>20366</v>
      </c>
      <c r="D15520" s="1">
        <v>1960</v>
      </c>
    </row>
    <row r="15521" spans="1:4">
      <c r="A15521" s="1">
        <v>9414</v>
      </c>
      <c r="B15521" s="1">
        <v>310060</v>
      </c>
      <c r="C15521" s="1" t="s">
        <v>20367</v>
      </c>
      <c r="D15521" s="1">
        <v>1960</v>
      </c>
    </row>
    <row r="15522" spans="1:4">
      <c r="A15522" s="1">
        <v>147</v>
      </c>
      <c r="B15522" s="1">
        <v>320320</v>
      </c>
      <c r="C15522" s="1" t="s">
        <v>20368</v>
      </c>
      <c r="D15522" s="1">
        <v>1960</v>
      </c>
    </row>
    <row r="15523" spans="1:4">
      <c r="A15523" s="1">
        <v>145</v>
      </c>
      <c r="B15523" s="1">
        <v>320380</v>
      </c>
      <c r="C15523" s="1" t="s">
        <v>20369</v>
      </c>
      <c r="D15523" s="1">
        <v>1960</v>
      </c>
    </row>
    <row r="15524" spans="1:4">
      <c r="A15524" s="1">
        <v>24</v>
      </c>
      <c r="B15524" s="1">
        <v>340990</v>
      </c>
      <c r="C15524" s="1" t="s">
        <v>20370</v>
      </c>
      <c r="D15524" s="1">
        <v>1960</v>
      </c>
    </row>
    <row r="15525" spans="1:4">
      <c r="A15525" s="1">
        <v>2060</v>
      </c>
      <c r="B15525" s="1">
        <v>351340</v>
      </c>
      <c r="C15525" s="1" t="s">
        <v>20371</v>
      </c>
      <c r="D15525" s="1">
        <v>1960</v>
      </c>
    </row>
    <row r="15526" spans="1:4">
      <c r="A15526" s="1">
        <v>2472</v>
      </c>
      <c r="B15526" s="1">
        <v>360180</v>
      </c>
      <c r="C15526" s="1" t="s">
        <v>20372</v>
      </c>
      <c r="D15526" s="1">
        <v>1960</v>
      </c>
    </row>
    <row r="15527" spans="1:4">
      <c r="A15527" s="1">
        <v>2468</v>
      </c>
      <c r="B15527" s="1">
        <v>360220</v>
      </c>
      <c r="C15527" s="1" t="s">
        <v>20373</v>
      </c>
      <c r="D15527" s="1">
        <v>1960</v>
      </c>
    </row>
    <row r="15528" spans="1:4">
      <c r="A15528" s="1">
        <v>2345</v>
      </c>
      <c r="B15528" s="1">
        <v>360230</v>
      </c>
      <c r="C15528" s="1" t="s">
        <v>20374</v>
      </c>
      <c r="D15528" s="1">
        <v>1960</v>
      </c>
    </row>
    <row r="15529" spans="1:4">
      <c r="A15529" s="1">
        <v>2463</v>
      </c>
      <c r="B15529" s="1">
        <v>360410</v>
      </c>
      <c r="C15529" s="1" t="s">
        <v>20375</v>
      </c>
      <c r="D15529" s="1">
        <v>1960</v>
      </c>
    </row>
    <row r="15530" spans="1:4">
      <c r="A15530" s="1">
        <v>2360</v>
      </c>
      <c r="B15530" s="1">
        <v>370340</v>
      </c>
      <c r="C15530" s="1" t="s">
        <v>20376</v>
      </c>
      <c r="D15530" s="1">
        <v>1960</v>
      </c>
    </row>
    <row r="15531" spans="1:4">
      <c r="A15531" s="1">
        <v>12769</v>
      </c>
      <c r="B15531" s="1">
        <v>430150</v>
      </c>
      <c r="C15531" s="1" t="s">
        <v>20377</v>
      </c>
      <c r="D15531" s="1">
        <v>1960</v>
      </c>
    </row>
    <row r="15532" spans="1:4">
      <c r="A15532" s="1">
        <v>31903</v>
      </c>
      <c r="B15532" s="1">
        <v>600240</v>
      </c>
      <c r="C15532" s="1" t="s">
        <v>20378</v>
      </c>
      <c r="D15532" s="1">
        <v>1960</v>
      </c>
    </row>
    <row r="15533" spans="1:4">
      <c r="A15533" s="1">
        <v>32309</v>
      </c>
      <c r="B15533" s="1">
        <v>650250</v>
      </c>
      <c r="C15533" s="1" t="s">
        <v>20379</v>
      </c>
      <c r="D15533" s="1">
        <v>1960</v>
      </c>
    </row>
    <row r="15534" spans="1:4">
      <c r="A15534" s="1">
        <v>32758</v>
      </c>
      <c r="B15534" s="1">
        <v>680090</v>
      </c>
      <c r="C15534" s="1" t="s">
        <v>20380</v>
      </c>
      <c r="D15534" s="1">
        <v>1960</v>
      </c>
    </row>
    <row r="15535" spans="1:4">
      <c r="A15535" s="1">
        <v>31911</v>
      </c>
      <c r="B15535" s="1">
        <v>720220</v>
      </c>
      <c r="C15535" s="1" t="s">
        <v>20381</v>
      </c>
      <c r="D15535" s="1">
        <v>1960</v>
      </c>
    </row>
    <row r="15536" spans="1:4">
      <c r="A15536" s="1">
        <v>31931</v>
      </c>
      <c r="B15536" s="1">
        <v>800310</v>
      </c>
      <c r="C15536" s="1" t="s">
        <v>20382</v>
      </c>
      <c r="D15536" s="1">
        <v>1960</v>
      </c>
    </row>
    <row r="15537" spans="1:4">
      <c r="A15537" s="1">
        <v>25814</v>
      </c>
      <c r="B15537" s="1">
        <v>840500</v>
      </c>
      <c r="C15537" s="1" t="s">
        <v>20383</v>
      </c>
      <c r="D15537" s="1">
        <v>1960</v>
      </c>
    </row>
    <row r="15538" spans="1:4">
      <c r="A15538" s="1">
        <v>25589</v>
      </c>
      <c r="B15538" s="1">
        <v>850120</v>
      </c>
      <c r="C15538" s="1" t="s">
        <v>20384</v>
      </c>
      <c r="D15538" s="1">
        <v>1960</v>
      </c>
    </row>
    <row r="15539" spans="1:4">
      <c r="A15539" s="1">
        <v>31623</v>
      </c>
      <c r="B15539" s="1">
        <v>860180</v>
      </c>
      <c r="C15539" s="1" t="s">
        <v>20385</v>
      </c>
      <c r="D15539" s="1">
        <v>1960</v>
      </c>
    </row>
    <row r="15540" spans="1:4">
      <c r="A15540" s="1">
        <v>31168</v>
      </c>
      <c r="B15540" s="1">
        <v>870180</v>
      </c>
      <c r="C15540" s="1" t="s">
        <v>20386</v>
      </c>
      <c r="D15540" s="1">
        <v>1960</v>
      </c>
    </row>
    <row r="15541" spans="1:4">
      <c r="A15541" s="1">
        <v>25365</v>
      </c>
      <c r="B15541" s="1">
        <v>890040</v>
      </c>
      <c r="C15541" s="1" t="s">
        <v>20387</v>
      </c>
      <c r="D15541" s="1">
        <v>1960</v>
      </c>
    </row>
    <row r="15542" spans="1:4">
      <c r="A15542" s="1">
        <v>25474</v>
      </c>
      <c r="B15542" s="1">
        <v>890050</v>
      </c>
      <c r="C15542" s="1" t="s">
        <v>20388</v>
      </c>
      <c r="D15542" s="1">
        <v>1960</v>
      </c>
    </row>
    <row r="15543" spans="1:4">
      <c r="A15543" s="1">
        <v>25142</v>
      </c>
      <c r="B15543" s="1">
        <v>890070</v>
      </c>
      <c r="C15543" s="1" t="s">
        <v>20389</v>
      </c>
      <c r="D15543" s="1">
        <v>1960</v>
      </c>
    </row>
    <row r="15544" spans="1:4">
      <c r="A15544" s="1">
        <v>25975</v>
      </c>
      <c r="B15544" s="1">
        <v>920220</v>
      </c>
      <c r="C15544" s="1" t="s">
        <v>20390</v>
      </c>
      <c r="D15544" s="1">
        <v>1960</v>
      </c>
    </row>
    <row r="15545" spans="1:4">
      <c r="A15545" s="1">
        <v>25139</v>
      </c>
      <c r="B15545" s="1">
        <v>960300</v>
      </c>
      <c r="C15545" s="1" t="s">
        <v>20391</v>
      </c>
      <c r="D15545" s="1">
        <v>1960</v>
      </c>
    </row>
    <row r="15546" spans="1:4">
      <c r="A15546" s="1">
        <v>30763</v>
      </c>
      <c r="B15546" s="1">
        <v>960590</v>
      </c>
      <c r="C15546" s="1" t="s">
        <v>20392</v>
      </c>
      <c r="D15546" s="1">
        <v>1960</v>
      </c>
    </row>
    <row r="15547" spans="1:4">
      <c r="A15547" s="1">
        <v>25203</v>
      </c>
      <c r="B15547" s="1">
        <v>1010050</v>
      </c>
      <c r="C15547" s="1" t="s">
        <v>20393</v>
      </c>
      <c r="D15547" s="1">
        <v>1960</v>
      </c>
    </row>
    <row r="15548" spans="1:4">
      <c r="A15548" s="1">
        <v>22851</v>
      </c>
      <c r="B15548" s="1">
        <v>1040250</v>
      </c>
      <c r="C15548" s="1" t="s">
        <v>20394</v>
      </c>
      <c r="D15548" s="1">
        <v>1960</v>
      </c>
    </row>
    <row r="15549" spans="1:4">
      <c r="A15549" s="1">
        <v>14979</v>
      </c>
      <c r="B15549" s="1">
        <v>1130150</v>
      </c>
      <c r="C15549" s="1" t="s">
        <v>20395</v>
      </c>
      <c r="D15549" s="1">
        <v>1960</v>
      </c>
    </row>
    <row r="15550" spans="1:4">
      <c r="A15550" s="1">
        <v>14935</v>
      </c>
      <c r="B15550" s="1">
        <v>1140170</v>
      </c>
      <c r="C15550" s="1" t="s">
        <v>20396</v>
      </c>
      <c r="D15550" s="1">
        <v>1960</v>
      </c>
    </row>
    <row r="15551" spans="1:4">
      <c r="A15551" s="1">
        <v>15095</v>
      </c>
      <c r="B15551" s="1">
        <v>1150140</v>
      </c>
      <c r="C15551" s="1" t="s">
        <v>20397</v>
      </c>
      <c r="D15551" s="1">
        <v>1960</v>
      </c>
    </row>
    <row r="15552" spans="1:4">
      <c r="A15552" s="1">
        <v>13746</v>
      </c>
      <c r="B15552" s="1">
        <v>1160220</v>
      </c>
      <c r="C15552" s="1" t="s">
        <v>20398</v>
      </c>
      <c r="D15552" s="1">
        <v>1960</v>
      </c>
    </row>
    <row r="15553" spans="1:4">
      <c r="A15553" s="1">
        <v>19279</v>
      </c>
      <c r="B15553" s="1">
        <v>1180170</v>
      </c>
      <c r="C15553" s="1" t="s">
        <v>20399</v>
      </c>
      <c r="D15553" s="1">
        <v>1960</v>
      </c>
    </row>
    <row r="15554" spans="1:4">
      <c r="A15554" s="1">
        <v>14788</v>
      </c>
      <c r="B15554" s="1">
        <v>1260140</v>
      </c>
      <c r="C15554" s="1" t="s">
        <v>20400</v>
      </c>
      <c r="D15554" s="1">
        <v>1960</v>
      </c>
    </row>
    <row r="15555" spans="1:4">
      <c r="A15555" s="1">
        <v>19471</v>
      </c>
      <c r="B15555" s="1">
        <v>1320080</v>
      </c>
      <c r="C15555" s="1" t="s">
        <v>20401</v>
      </c>
      <c r="D15555" s="1">
        <v>1960</v>
      </c>
    </row>
    <row r="15556" spans="1:4">
      <c r="A15556" s="1">
        <v>19476</v>
      </c>
      <c r="B15556" s="1">
        <v>1320170</v>
      </c>
      <c r="C15556" s="1" t="s">
        <v>20402</v>
      </c>
      <c r="D15556" s="1">
        <v>1960</v>
      </c>
    </row>
    <row r="15557" spans="1:4">
      <c r="A15557" s="1">
        <v>19507</v>
      </c>
      <c r="B15557" s="1">
        <v>1330120</v>
      </c>
      <c r="C15557" s="1" t="s">
        <v>20403</v>
      </c>
      <c r="D15557" s="1">
        <v>1960</v>
      </c>
    </row>
    <row r="15558" spans="1:4">
      <c r="A15558" s="1">
        <v>31474</v>
      </c>
      <c r="B15558" s="1">
        <v>1870050</v>
      </c>
      <c r="C15558" s="1" t="s">
        <v>20404</v>
      </c>
      <c r="D15558" s="1">
        <v>1960</v>
      </c>
    </row>
    <row r="15559" spans="1:4">
      <c r="A15559" s="1">
        <v>22743</v>
      </c>
      <c r="B15559" s="1">
        <v>1872820</v>
      </c>
      <c r="C15559" s="1" t="s">
        <v>20405</v>
      </c>
      <c r="D15559" s="1">
        <v>1960</v>
      </c>
    </row>
    <row r="15560" spans="1:4">
      <c r="A15560" s="1">
        <v>22539</v>
      </c>
      <c r="B15560" s="1">
        <v>1873420</v>
      </c>
      <c r="C15560" s="1" t="s">
        <v>20406</v>
      </c>
      <c r="D15560" s="1">
        <v>1960</v>
      </c>
    </row>
    <row r="15561" spans="1:4">
      <c r="A15561" s="1">
        <v>27709</v>
      </c>
      <c r="B15561" s="1">
        <v>1900331</v>
      </c>
      <c r="C15561" s="1" t="s">
        <v>20407</v>
      </c>
      <c r="D15561" s="1">
        <v>1960</v>
      </c>
    </row>
    <row r="15562" spans="1:4">
      <c r="A15562" s="1">
        <v>31304</v>
      </c>
      <c r="B15562" s="1">
        <v>1920220</v>
      </c>
      <c r="C15562" s="1" t="s">
        <v>20408</v>
      </c>
      <c r="D15562" s="1">
        <v>1960</v>
      </c>
    </row>
    <row r="15563" spans="1:4">
      <c r="A15563" s="1">
        <v>31299</v>
      </c>
      <c r="B15563" s="1">
        <v>1920280</v>
      </c>
      <c r="C15563" s="1" t="s">
        <v>20409</v>
      </c>
      <c r="D15563" s="1">
        <v>1960</v>
      </c>
    </row>
    <row r="15564" spans="1:4">
      <c r="A15564" s="1">
        <v>24560</v>
      </c>
      <c r="B15564" s="1">
        <v>1931180</v>
      </c>
      <c r="C15564" s="1" t="s">
        <v>20410</v>
      </c>
      <c r="D15564" s="1">
        <v>1960</v>
      </c>
    </row>
    <row r="15565" spans="1:4">
      <c r="A15565" s="1">
        <v>24549</v>
      </c>
      <c r="B15565" s="1">
        <v>1931260</v>
      </c>
      <c r="C15565" s="1" t="s">
        <v>20411</v>
      </c>
      <c r="D15565" s="1">
        <v>1960</v>
      </c>
    </row>
    <row r="15566" spans="1:4">
      <c r="A15566" s="1">
        <v>23489</v>
      </c>
      <c r="B15566" s="1">
        <v>1931490</v>
      </c>
      <c r="C15566" s="1" t="s">
        <v>20412</v>
      </c>
      <c r="D15566" s="1">
        <v>1960</v>
      </c>
    </row>
    <row r="15567" spans="1:4">
      <c r="A15567" s="1">
        <v>27632</v>
      </c>
      <c r="B15567" s="1">
        <v>1940230</v>
      </c>
      <c r="C15567" s="1" t="s">
        <v>20413</v>
      </c>
      <c r="D15567" s="1">
        <v>1960</v>
      </c>
    </row>
    <row r="15568" spans="1:4">
      <c r="A15568" s="1">
        <v>23676</v>
      </c>
      <c r="B15568" s="1">
        <v>1940400</v>
      </c>
      <c r="C15568" s="1" t="s">
        <v>20414</v>
      </c>
      <c r="D15568" s="1">
        <v>1960</v>
      </c>
    </row>
    <row r="15569" spans="1:4">
      <c r="A15569" s="1">
        <v>22916</v>
      </c>
      <c r="B15569" s="1">
        <v>1940810</v>
      </c>
      <c r="C15569" s="1" t="s">
        <v>20415</v>
      </c>
      <c r="D15569" s="1">
        <v>1960</v>
      </c>
    </row>
    <row r="15570" spans="1:4">
      <c r="A15570" s="1">
        <v>27551</v>
      </c>
      <c r="B15570" s="1">
        <v>1941010</v>
      </c>
      <c r="C15570" s="1" t="s">
        <v>20416</v>
      </c>
      <c r="D15570" s="1">
        <v>1960</v>
      </c>
    </row>
    <row r="15571" spans="1:4">
      <c r="A15571" s="1">
        <v>27414</v>
      </c>
      <c r="B15571" s="1">
        <v>1941090</v>
      </c>
      <c r="C15571" s="1" t="s">
        <v>20417</v>
      </c>
      <c r="D15571" s="1">
        <v>1960</v>
      </c>
    </row>
    <row r="15572" spans="1:4">
      <c r="A15572" s="1">
        <v>23444</v>
      </c>
      <c r="B15572" s="1">
        <v>1941360</v>
      </c>
      <c r="C15572" s="1" t="s">
        <v>20418</v>
      </c>
      <c r="D15572" s="1">
        <v>1960</v>
      </c>
    </row>
    <row r="15573" spans="1:4">
      <c r="A15573" s="1">
        <v>23521</v>
      </c>
      <c r="B15573" s="1">
        <v>1941460</v>
      </c>
      <c r="C15573" s="1" t="s">
        <v>20419</v>
      </c>
      <c r="D15573" s="1">
        <v>1960</v>
      </c>
    </row>
    <row r="15574" spans="1:4">
      <c r="A15574" s="1">
        <v>27271</v>
      </c>
      <c r="B15574" s="1">
        <v>1950080</v>
      </c>
      <c r="C15574" s="1" t="s">
        <v>20420</v>
      </c>
      <c r="D15574" s="1">
        <v>1960</v>
      </c>
    </row>
    <row r="15575" spans="1:4">
      <c r="A15575" s="1">
        <v>23234</v>
      </c>
      <c r="B15575" s="1">
        <v>1960640</v>
      </c>
      <c r="C15575" s="1" t="s">
        <v>20421</v>
      </c>
      <c r="D15575" s="1">
        <v>1960</v>
      </c>
    </row>
    <row r="15576" spans="1:4">
      <c r="A15576" s="1">
        <v>23037</v>
      </c>
      <c r="B15576" s="1">
        <v>1960740</v>
      </c>
      <c r="C15576" s="1" t="s">
        <v>20422</v>
      </c>
      <c r="D15576" s="1">
        <v>1960</v>
      </c>
    </row>
    <row r="15577" spans="1:4">
      <c r="A15577" s="1">
        <v>27754</v>
      </c>
      <c r="B15577" s="1">
        <v>1970460</v>
      </c>
      <c r="C15577" s="1" t="s">
        <v>20423</v>
      </c>
      <c r="D15577" s="1">
        <v>1960</v>
      </c>
    </row>
    <row r="15578" spans="1:4">
      <c r="A15578" s="1">
        <v>22594</v>
      </c>
      <c r="B15578" s="1">
        <v>1970570</v>
      </c>
      <c r="C15578" s="1" t="s">
        <v>20424</v>
      </c>
      <c r="D15578" s="1">
        <v>1960</v>
      </c>
    </row>
    <row r="15579" spans="1:4">
      <c r="A15579" s="1">
        <v>22442</v>
      </c>
      <c r="B15579" s="1">
        <v>1970830</v>
      </c>
      <c r="C15579" s="1" t="s">
        <v>20425</v>
      </c>
      <c r="D15579" s="1">
        <v>1960</v>
      </c>
    </row>
    <row r="15580" spans="1:4">
      <c r="A15580" s="1">
        <v>23014</v>
      </c>
      <c r="B15580" s="1">
        <v>1970970</v>
      </c>
      <c r="C15580" s="1" t="s">
        <v>20426</v>
      </c>
      <c r="D15580" s="1">
        <v>1960</v>
      </c>
    </row>
    <row r="15581" spans="1:4">
      <c r="A15581" s="1">
        <v>23095</v>
      </c>
      <c r="B15581" s="1">
        <v>1980180</v>
      </c>
      <c r="C15581" s="1" t="s">
        <v>20427</v>
      </c>
      <c r="D15581" s="1">
        <v>1960</v>
      </c>
    </row>
    <row r="15582" spans="1:4">
      <c r="A15582" s="1">
        <v>23272</v>
      </c>
      <c r="B15582" s="1">
        <v>1980320</v>
      </c>
      <c r="C15582" s="1" t="s">
        <v>20428</v>
      </c>
      <c r="D15582" s="1">
        <v>1960</v>
      </c>
    </row>
    <row r="15583" spans="1:4">
      <c r="A15583" s="1">
        <v>22710</v>
      </c>
      <c r="B15583" s="1">
        <v>1990030</v>
      </c>
      <c r="C15583" s="1" t="s">
        <v>20429</v>
      </c>
      <c r="D15583" s="1">
        <v>1960</v>
      </c>
    </row>
    <row r="15584" spans="1:4">
      <c r="A15584" s="1">
        <v>23109</v>
      </c>
      <c r="B15584" s="1">
        <v>1990170</v>
      </c>
      <c r="C15584" s="1" t="s">
        <v>20430</v>
      </c>
      <c r="D15584" s="1">
        <v>1960</v>
      </c>
    </row>
    <row r="15585" spans="1:4">
      <c r="A15585" s="1">
        <v>23144</v>
      </c>
      <c r="B15585" s="1">
        <v>2010100</v>
      </c>
      <c r="C15585" s="1" t="s">
        <v>20431</v>
      </c>
      <c r="D15585" s="1">
        <v>1960</v>
      </c>
    </row>
    <row r="15586" spans="1:4">
      <c r="A15586" s="1">
        <v>22588</v>
      </c>
      <c r="B15586" s="1">
        <v>2020120</v>
      </c>
      <c r="C15586" s="1" t="s">
        <v>20432</v>
      </c>
      <c r="D15586" s="1">
        <v>1960</v>
      </c>
    </row>
    <row r="15587" spans="1:4">
      <c r="A15587" s="1">
        <v>22412</v>
      </c>
      <c r="B15587" s="1">
        <v>2021020</v>
      </c>
      <c r="C15587" s="1" t="s">
        <v>20433</v>
      </c>
      <c r="D15587" s="1">
        <v>1960</v>
      </c>
    </row>
    <row r="15588" spans="1:4">
      <c r="A15588" s="1">
        <v>24201</v>
      </c>
      <c r="B15588" s="1">
        <v>2040590</v>
      </c>
      <c r="C15588" s="1" t="s">
        <v>20434</v>
      </c>
      <c r="D15588" s="1">
        <v>1960</v>
      </c>
    </row>
    <row r="15589" spans="1:4">
      <c r="A15589" s="1">
        <v>24193</v>
      </c>
      <c r="B15589" s="1">
        <v>2040630</v>
      </c>
      <c r="C15589" s="1" t="s">
        <v>20435</v>
      </c>
      <c r="D15589" s="1">
        <v>1960</v>
      </c>
    </row>
    <row r="15590" spans="1:4">
      <c r="A15590" s="1">
        <v>28530</v>
      </c>
      <c r="B15590" s="1">
        <v>2070190</v>
      </c>
      <c r="C15590" s="1" t="s">
        <v>20436</v>
      </c>
      <c r="D15590" s="1">
        <v>1960</v>
      </c>
    </row>
    <row r="15591" spans="1:4">
      <c r="A15591" s="1">
        <v>30079</v>
      </c>
      <c r="B15591" s="1">
        <v>2070320</v>
      </c>
      <c r="C15591" s="1" t="s">
        <v>20437</v>
      </c>
      <c r="D15591" s="1">
        <v>1960</v>
      </c>
    </row>
    <row r="15592" spans="1:4">
      <c r="A15592" s="1">
        <v>22432</v>
      </c>
      <c r="B15592" s="1">
        <v>2070600</v>
      </c>
      <c r="C15592" s="1" t="s">
        <v>20438</v>
      </c>
      <c r="D15592" s="1">
        <v>1960</v>
      </c>
    </row>
    <row r="15593" spans="1:4">
      <c r="A15593" s="1">
        <v>23248</v>
      </c>
      <c r="B15593" s="1">
        <v>2100090</v>
      </c>
      <c r="C15593" s="1" t="s">
        <v>20439</v>
      </c>
      <c r="D15593" s="1">
        <v>1960</v>
      </c>
    </row>
    <row r="15594" spans="1:4">
      <c r="A15594" s="1">
        <v>23212</v>
      </c>
      <c r="B15594" s="1">
        <v>2140060</v>
      </c>
      <c r="C15594" s="1" t="s">
        <v>20440</v>
      </c>
      <c r="D15594" s="1">
        <v>1960</v>
      </c>
    </row>
    <row r="15595" spans="1:4">
      <c r="A15595" s="1">
        <v>23041</v>
      </c>
      <c r="B15595" s="1">
        <v>2140260</v>
      </c>
      <c r="C15595" s="1" t="s">
        <v>20441</v>
      </c>
      <c r="D15595" s="1">
        <v>1960</v>
      </c>
    </row>
    <row r="15596" spans="1:4">
      <c r="A15596" s="1">
        <v>23098</v>
      </c>
      <c r="B15596" s="1">
        <v>2140280</v>
      </c>
      <c r="C15596" s="1" t="s">
        <v>20442</v>
      </c>
      <c r="D15596" s="1">
        <v>1960</v>
      </c>
    </row>
    <row r="15597" spans="1:4">
      <c r="A15597" s="1">
        <v>23167</v>
      </c>
      <c r="B15597" s="1">
        <v>2140360</v>
      </c>
      <c r="C15597" s="1" t="s">
        <v>20443</v>
      </c>
      <c r="D15597" s="1">
        <v>1960</v>
      </c>
    </row>
    <row r="15598" spans="1:4">
      <c r="A15598" s="1">
        <v>27767</v>
      </c>
      <c r="B15598" s="1">
        <v>2300260</v>
      </c>
      <c r="C15598" s="1" t="s">
        <v>20444</v>
      </c>
      <c r="D15598" s="1">
        <v>1960</v>
      </c>
    </row>
    <row r="15599" spans="1:4">
      <c r="A15599" s="1">
        <v>27268</v>
      </c>
      <c r="B15599" s="1">
        <v>2310050</v>
      </c>
      <c r="C15599" s="1" t="s">
        <v>20445</v>
      </c>
      <c r="D15599" s="1">
        <v>1960</v>
      </c>
    </row>
    <row r="15600" spans="1:4">
      <c r="A15600" s="1">
        <v>27219</v>
      </c>
      <c r="B15600" s="1">
        <v>2360220</v>
      </c>
      <c r="C15600" s="1" t="s">
        <v>20446</v>
      </c>
      <c r="D15600" s="1">
        <v>1960</v>
      </c>
    </row>
    <row r="15601" spans="1:4">
      <c r="A15601" s="1">
        <v>27185</v>
      </c>
      <c r="B15601" s="1">
        <v>2370170</v>
      </c>
      <c r="C15601" s="1" t="s">
        <v>20447</v>
      </c>
      <c r="D15601" s="1">
        <v>1960</v>
      </c>
    </row>
    <row r="15602" spans="1:4">
      <c r="A15602" s="1">
        <v>23060</v>
      </c>
      <c r="B15602" s="1">
        <v>2450050</v>
      </c>
      <c r="C15602" s="1" t="s">
        <v>20448</v>
      </c>
      <c r="D15602" s="1">
        <v>1960</v>
      </c>
    </row>
    <row r="15603" spans="1:4">
      <c r="A15603" s="1">
        <v>23362</v>
      </c>
      <c r="B15603" s="1">
        <v>2500091</v>
      </c>
      <c r="C15603" s="1" t="s">
        <v>20449</v>
      </c>
      <c r="D15603" s="1">
        <v>1960</v>
      </c>
    </row>
    <row r="15604" spans="1:4">
      <c r="A15604" s="1">
        <v>23715</v>
      </c>
      <c r="B15604" s="1">
        <v>2500100</v>
      </c>
      <c r="C15604" s="1" t="s">
        <v>20450</v>
      </c>
      <c r="D15604" s="1">
        <v>1960</v>
      </c>
    </row>
    <row r="15605" spans="1:4">
      <c r="A15605" s="1">
        <v>23612</v>
      </c>
      <c r="B15605" s="1">
        <v>2580030</v>
      </c>
      <c r="C15605" s="1" t="s">
        <v>20451</v>
      </c>
      <c r="D15605" s="1">
        <v>1960</v>
      </c>
    </row>
    <row r="15606" spans="1:4">
      <c r="A15606" s="1">
        <v>23696</v>
      </c>
      <c r="B15606" s="1">
        <v>2590110</v>
      </c>
      <c r="C15606" s="1" t="s">
        <v>20452</v>
      </c>
      <c r="D15606" s="1">
        <v>1960</v>
      </c>
    </row>
    <row r="15607" spans="1:4">
      <c r="A15607" s="1">
        <v>23805</v>
      </c>
      <c r="B15607" s="1">
        <v>2610270</v>
      </c>
      <c r="C15607" s="1" t="s">
        <v>20453</v>
      </c>
      <c r="D15607" s="1">
        <v>1960</v>
      </c>
    </row>
    <row r="15608" spans="1:4">
      <c r="A15608" s="1">
        <v>22777</v>
      </c>
      <c r="B15608" s="1">
        <v>2640010</v>
      </c>
      <c r="C15608" s="1" t="s">
        <v>20454</v>
      </c>
      <c r="D15608" s="1">
        <v>1960</v>
      </c>
    </row>
    <row r="15609" spans="1:4">
      <c r="A15609" s="1">
        <v>23728</v>
      </c>
      <c r="B15609" s="1">
        <v>2640020</v>
      </c>
      <c r="C15609" s="1" t="s">
        <v>20455</v>
      </c>
      <c r="D15609" s="1">
        <v>1960</v>
      </c>
    </row>
    <row r="15610" spans="1:4">
      <c r="A15610" s="1">
        <v>24173</v>
      </c>
      <c r="B15610" s="1">
        <v>2800100</v>
      </c>
      <c r="C15610" s="1" t="s">
        <v>20456</v>
      </c>
      <c r="D15610" s="1">
        <v>1960</v>
      </c>
    </row>
    <row r="15611" spans="1:4">
      <c r="A15611" s="1">
        <v>24059</v>
      </c>
      <c r="B15611" s="1">
        <v>2810160</v>
      </c>
      <c r="C15611" s="1" t="s">
        <v>20457</v>
      </c>
      <c r="D15611" s="1">
        <v>1960</v>
      </c>
    </row>
    <row r="15612" spans="1:4">
      <c r="A15612" s="1">
        <v>23891</v>
      </c>
      <c r="B15612" s="1">
        <v>2900240</v>
      </c>
      <c r="C15612" s="1" t="s">
        <v>20458</v>
      </c>
      <c r="D15612" s="1">
        <v>1960</v>
      </c>
    </row>
    <row r="15613" spans="1:4">
      <c r="A15613" s="1">
        <v>25350</v>
      </c>
      <c r="B15613" s="1">
        <v>2930120</v>
      </c>
      <c r="C15613" s="1" t="s">
        <v>20459</v>
      </c>
      <c r="D15613" s="1">
        <v>1960</v>
      </c>
    </row>
    <row r="15614" spans="1:4">
      <c r="A15614" s="1">
        <v>24915</v>
      </c>
      <c r="B15614" s="1">
        <v>2960020</v>
      </c>
      <c r="C15614" s="1" t="s">
        <v>20460</v>
      </c>
      <c r="D15614" s="1">
        <v>1960</v>
      </c>
    </row>
    <row r="15615" spans="1:4">
      <c r="A15615" s="1">
        <v>25081</v>
      </c>
      <c r="B15615" s="1">
        <v>3130310</v>
      </c>
      <c r="C15615" s="1" t="s">
        <v>20461</v>
      </c>
      <c r="D15615" s="1">
        <v>1960</v>
      </c>
    </row>
    <row r="15616" spans="1:4">
      <c r="A15616" s="1">
        <v>31280</v>
      </c>
      <c r="B15616" s="1">
        <v>3320070</v>
      </c>
      <c r="C15616" s="1" t="s">
        <v>20462</v>
      </c>
      <c r="D15616" s="1">
        <v>1960</v>
      </c>
    </row>
    <row r="15617" spans="1:4">
      <c r="A15617" s="1">
        <v>31659</v>
      </c>
      <c r="B15617" s="1">
        <v>3340070</v>
      </c>
      <c r="C15617" s="1" t="s">
        <v>20463</v>
      </c>
      <c r="D15617" s="1">
        <v>1960</v>
      </c>
    </row>
    <row r="15618" spans="1:4">
      <c r="A15618" s="1">
        <v>31413</v>
      </c>
      <c r="B15618" s="1">
        <v>3440200</v>
      </c>
      <c r="C15618" s="1" t="s">
        <v>20464</v>
      </c>
      <c r="D15618" s="1">
        <v>1960</v>
      </c>
    </row>
    <row r="15619" spans="1:4">
      <c r="A15619" s="1">
        <v>31178</v>
      </c>
      <c r="B15619" s="1">
        <v>3490020</v>
      </c>
      <c r="C15619" s="1" t="s">
        <v>20465</v>
      </c>
      <c r="D15619" s="1">
        <v>1960</v>
      </c>
    </row>
    <row r="15620" spans="1:4">
      <c r="A15620" s="1">
        <v>11747</v>
      </c>
      <c r="B15620" s="1">
        <v>3760080</v>
      </c>
      <c r="C15620" s="1" t="s">
        <v>20466</v>
      </c>
      <c r="D15620" s="1">
        <v>1960</v>
      </c>
    </row>
    <row r="15621" spans="1:4">
      <c r="A15621" s="1">
        <v>9724</v>
      </c>
      <c r="B15621" s="1">
        <v>3760270</v>
      </c>
      <c r="C15621" s="1" t="s">
        <v>20467</v>
      </c>
      <c r="D15621" s="1">
        <v>1960</v>
      </c>
    </row>
    <row r="15622" spans="1:4">
      <c r="A15622" s="1">
        <v>52629</v>
      </c>
      <c r="B15622" s="1">
        <v>3780200</v>
      </c>
      <c r="C15622" s="1" t="s">
        <v>20468</v>
      </c>
      <c r="D15622" s="1">
        <v>1960</v>
      </c>
    </row>
    <row r="15623" spans="1:4">
      <c r="A15623" s="1">
        <v>26048</v>
      </c>
      <c r="B15623" s="1">
        <v>3800150</v>
      </c>
      <c r="C15623" s="1" t="s">
        <v>20469</v>
      </c>
      <c r="D15623" s="1">
        <v>1960</v>
      </c>
    </row>
    <row r="15624" spans="1:4">
      <c r="A15624" s="1">
        <v>26343</v>
      </c>
      <c r="B15624" s="1">
        <v>3810250</v>
      </c>
      <c r="C15624" s="1" t="s">
        <v>20470</v>
      </c>
      <c r="D15624" s="1">
        <v>1960</v>
      </c>
    </row>
    <row r="15625" spans="1:4">
      <c r="A15625" s="1">
        <v>12714</v>
      </c>
      <c r="B15625" s="1">
        <v>3870010</v>
      </c>
      <c r="C15625" s="1" t="s">
        <v>20471</v>
      </c>
      <c r="D15625" s="1">
        <v>1960</v>
      </c>
    </row>
    <row r="15626" spans="1:4">
      <c r="A15626" s="1">
        <v>9120</v>
      </c>
      <c r="B15626" s="1">
        <v>3870080</v>
      </c>
      <c r="C15626" s="1" t="s">
        <v>20472</v>
      </c>
      <c r="D15626" s="1">
        <v>1960</v>
      </c>
    </row>
    <row r="15627" spans="1:4">
      <c r="A15627" s="1">
        <v>12978</v>
      </c>
      <c r="B15627" s="1">
        <v>4140940</v>
      </c>
      <c r="C15627" s="1" t="s">
        <v>20473</v>
      </c>
      <c r="D15627" s="1">
        <v>1960</v>
      </c>
    </row>
    <row r="15628" spans="1:4">
      <c r="A15628" s="1">
        <v>31681</v>
      </c>
      <c r="B15628" s="1">
        <v>4450130</v>
      </c>
      <c r="C15628" s="1" t="s">
        <v>20474</v>
      </c>
      <c r="D15628" s="1">
        <v>1960</v>
      </c>
    </row>
    <row r="15629" spans="1:4">
      <c r="A15629" s="1">
        <v>3274</v>
      </c>
      <c r="B15629" s="1">
        <v>4600330</v>
      </c>
      <c r="C15629" s="1" t="s">
        <v>20475</v>
      </c>
      <c r="D15629" s="1">
        <v>1960</v>
      </c>
    </row>
    <row r="15630" spans="1:4">
      <c r="A15630" s="1">
        <v>3647</v>
      </c>
      <c r="B15630" s="1">
        <v>4600750</v>
      </c>
      <c r="C15630" s="1" t="s">
        <v>20476</v>
      </c>
      <c r="D15630" s="1">
        <v>1960</v>
      </c>
    </row>
    <row r="15631" spans="1:4">
      <c r="A15631" s="1">
        <v>9775</v>
      </c>
      <c r="B15631" s="1">
        <v>4680210</v>
      </c>
      <c r="C15631" s="1" t="s">
        <v>20477</v>
      </c>
      <c r="D15631" s="1">
        <v>1960</v>
      </c>
    </row>
    <row r="15632" spans="1:4">
      <c r="A15632" s="1">
        <v>26809</v>
      </c>
      <c r="B15632" s="1">
        <v>4770140</v>
      </c>
      <c r="C15632" s="1" t="s">
        <v>20478</v>
      </c>
      <c r="D15632" s="1">
        <v>1960</v>
      </c>
    </row>
    <row r="15633" spans="1:4">
      <c r="A15633" s="1">
        <v>26811</v>
      </c>
      <c r="B15633" s="1">
        <v>4770160</v>
      </c>
      <c r="C15633" s="1" t="s">
        <v>20479</v>
      </c>
      <c r="D15633" s="1">
        <v>1960</v>
      </c>
    </row>
    <row r="15634" spans="1:4">
      <c r="A15634" s="1">
        <v>27025</v>
      </c>
      <c r="B15634" s="1">
        <v>4770720</v>
      </c>
      <c r="C15634" s="1" t="s">
        <v>20480</v>
      </c>
      <c r="D15634" s="1">
        <v>1960</v>
      </c>
    </row>
    <row r="15635" spans="1:4">
      <c r="A15635" s="1">
        <v>27380</v>
      </c>
      <c r="B15635" s="1">
        <v>4780300</v>
      </c>
      <c r="C15635" s="1" t="s">
        <v>20481</v>
      </c>
      <c r="D15635" s="1">
        <v>1960</v>
      </c>
    </row>
    <row r="15636" spans="1:4">
      <c r="A15636" s="1">
        <v>27210</v>
      </c>
      <c r="B15636" s="1">
        <v>4780320</v>
      </c>
      <c r="C15636" s="1" t="s">
        <v>20482</v>
      </c>
      <c r="D15636" s="1">
        <v>1960</v>
      </c>
    </row>
    <row r="15637" spans="1:4">
      <c r="A15637" s="1">
        <v>27829</v>
      </c>
      <c r="B15637" s="1">
        <v>4860060</v>
      </c>
      <c r="C15637" s="1" t="s">
        <v>20483</v>
      </c>
      <c r="D15637" s="1">
        <v>1960</v>
      </c>
    </row>
    <row r="15638" spans="1:4">
      <c r="A15638" s="1">
        <v>27805</v>
      </c>
      <c r="B15638" s="1">
        <v>4870310</v>
      </c>
      <c r="C15638" s="1" t="s">
        <v>20484</v>
      </c>
      <c r="D15638" s="1">
        <v>1960</v>
      </c>
    </row>
    <row r="15639" spans="1:4">
      <c r="A15639" s="1">
        <v>27559</v>
      </c>
      <c r="B15639" s="1">
        <v>4880160</v>
      </c>
      <c r="C15639" s="1" t="s">
        <v>20485</v>
      </c>
      <c r="D15639" s="1">
        <v>1960</v>
      </c>
    </row>
    <row r="15640" spans="1:4">
      <c r="A15640" s="1">
        <v>27428</v>
      </c>
      <c r="B15640" s="1">
        <v>4880170</v>
      </c>
      <c r="C15640" s="1" t="s">
        <v>20486</v>
      </c>
      <c r="D15640" s="1">
        <v>1960</v>
      </c>
    </row>
    <row r="15641" spans="1:4">
      <c r="A15641" s="1">
        <v>27335</v>
      </c>
      <c r="B15641" s="1">
        <v>4900080</v>
      </c>
      <c r="C15641" s="1" t="s">
        <v>20487</v>
      </c>
      <c r="D15641" s="1">
        <v>1960</v>
      </c>
    </row>
    <row r="15642" spans="1:4">
      <c r="A15642" s="1">
        <v>27383</v>
      </c>
      <c r="B15642" s="1">
        <v>4900120</v>
      </c>
      <c r="C15642" s="1" t="s">
        <v>20488</v>
      </c>
      <c r="D15642" s="1">
        <v>1960</v>
      </c>
    </row>
    <row r="15643" spans="1:4">
      <c r="A15643" s="1">
        <v>26505</v>
      </c>
      <c r="B15643" s="1">
        <v>4910290</v>
      </c>
      <c r="C15643" s="1" t="s">
        <v>20489</v>
      </c>
      <c r="D15643" s="1">
        <v>1960</v>
      </c>
    </row>
    <row r="15644" spans="1:4">
      <c r="A15644" s="1">
        <v>26634</v>
      </c>
      <c r="B15644" s="1">
        <v>4910300</v>
      </c>
      <c r="C15644" s="1" t="s">
        <v>20490</v>
      </c>
      <c r="D15644" s="1">
        <v>1960</v>
      </c>
    </row>
    <row r="15645" spans="1:4">
      <c r="A15645" s="1">
        <v>26697</v>
      </c>
      <c r="B15645" s="1">
        <v>4910530</v>
      </c>
      <c r="C15645" s="1" t="s">
        <v>20491</v>
      </c>
      <c r="D15645" s="1">
        <v>1960</v>
      </c>
    </row>
    <row r="15646" spans="1:4">
      <c r="A15646" s="1">
        <v>26630</v>
      </c>
      <c r="B15646" s="1">
        <v>4940560</v>
      </c>
      <c r="C15646" s="1" t="s">
        <v>20492</v>
      </c>
      <c r="D15646" s="1">
        <v>1960</v>
      </c>
    </row>
    <row r="15647" spans="1:4">
      <c r="A15647" s="1">
        <v>23973</v>
      </c>
      <c r="B15647" s="1">
        <v>4960770</v>
      </c>
      <c r="C15647" s="1" t="s">
        <v>20493</v>
      </c>
      <c r="D15647" s="1">
        <v>1960</v>
      </c>
    </row>
    <row r="15648" spans="1:4">
      <c r="A15648" s="1">
        <v>27589</v>
      </c>
      <c r="B15648" s="1">
        <v>4961540</v>
      </c>
      <c r="C15648" s="1" t="s">
        <v>20494</v>
      </c>
      <c r="D15648" s="1">
        <v>1960</v>
      </c>
    </row>
    <row r="15649" spans="1:4">
      <c r="A15649" s="1">
        <v>29866</v>
      </c>
      <c r="B15649" s="1">
        <v>5010200</v>
      </c>
      <c r="C15649" s="1" t="s">
        <v>20495</v>
      </c>
      <c r="D15649" s="1">
        <v>1960</v>
      </c>
    </row>
    <row r="15650" spans="1:4">
      <c r="A15650" s="1">
        <v>27004</v>
      </c>
      <c r="B15650" s="1">
        <v>5010510</v>
      </c>
      <c r="C15650" s="1" t="s">
        <v>20496</v>
      </c>
      <c r="D15650" s="1">
        <v>1960</v>
      </c>
    </row>
    <row r="15651" spans="1:4">
      <c r="A15651" s="1">
        <v>22541</v>
      </c>
      <c r="B15651" s="1">
        <v>5040140</v>
      </c>
      <c r="C15651" s="1" t="s">
        <v>20497</v>
      </c>
      <c r="D15651" s="1">
        <v>1960</v>
      </c>
    </row>
    <row r="15652" spans="1:4">
      <c r="A15652" s="1">
        <v>23674</v>
      </c>
      <c r="B15652" s="1">
        <v>5050120</v>
      </c>
      <c r="C15652" s="1" t="s">
        <v>20498</v>
      </c>
      <c r="D15652" s="1">
        <v>1960</v>
      </c>
    </row>
    <row r="15653" spans="1:4">
      <c r="A15653" s="1">
        <v>23500</v>
      </c>
      <c r="B15653" s="1">
        <v>5050130</v>
      </c>
      <c r="C15653" s="1" t="s">
        <v>20499</v>
      </c>
      <c r="D15653" s="1">
        <v>1960</v>
      </c>
    </row>
    <row r="15654" spans="1:4">
      <c r="A15654" s="1">
        <v>23552</v>
      </c>
      <c r="B15654" s="1">
        <v>5050160</v>
      </c>
      <c r="C15654" s="1" t="s">
        <v>20500</v>
      </c>
      <c r="D15654" s="1">
        <v>1960</v>
      </c>
    </row>
    <row r="15655" spans="1:4">
      <c r="A15655" s="1">
        <v>23440</v>
      </c>
      <c r="B15655" s="1">
        <v>5050230</v>
      </c>
      <c r="C15655" s="1" t="s">
        <v>20501</v>
      </c>
      <c r="D15655" s="1">
        <v>1960</v>
      </c>
    </row>
    <row r="15656" spans="1:4">
      <c r="A15656" s="1">
        <v>27052</v>
      </c>
      <c r="B15656" s="1">
        <v>5080140</v>
      </c>
      <c r="C15656" s="1" t="s">
        <v>20502</v>
      </c>
      <c r="D15656" s="1">
        <v>1960</v>
      </c>
    </row>
    <row r="15657" spans="1:4">
      <c r="A15657" s="1">
        <v>27143</v>
      </c>
      <c r="B15657" s="1">
        <v>5080180</v>
      </c>
      <c r="C15657" s="1" t="s">
        <v>20503</v>
      </c>
      <c r="D15657" s="1">
        <v>1960</v>
      </c>
    </row>
    <row r="15658" spans="1:4">
      <c r="A15658" s="1">
        <v>19223</v>
      </c>
      <c r="B15658" s="1">
        <v>5120050</v>
      </c>
      <c r="C15658" s="1" t="s">
        <v>20504</v>
      </c>
      <c r="D15658" s="1">
        <v>1960</v>
      </c>
    </row>
    <row r="15659" spans="1:4">
      <c r="A15659" s="1">
        <v>13356</v>
      </c>
      <c r="B15659" s="1">
        <v>5160320</v>
      </c>
      <c r="C15659" s="1" t="s">
        <v>20505</v>
      </c>
      <c r="D15659" s="1">
        <v>1960</v>
      </c>
    </row>
    <row r="15660" spans="1:4">
      <c r="A15660" s="1">
        <v>23751</v>
      </c>
      <c r="B15660" s="1">
        <v>5240060</v>
      </c>
      <c r="C15660" s="1" t="s">
        <v>20506</v>
      </c>
      <c r="D15660" s="1">
        <v>1960</v>
      </c>
    </row>
    <row r="15661" spans="1:4">
      <c r="A15661" s="1">
        <v>23507</v>
      </c>
      <c r="B15661" s="1">
        <v>5240090</v>
      </c>
      <c r="C15661" s="1" t="s">
        <v>20507</v>
      </c>
      <c r="D15661" s="1">
        <v>1960</v>
      </c>
    </row>
    <row r="15662" spans="1:4">
      <c r="A15662" s="1">
        <v>23509</v>
      </c>
      <c r="B15662" s="1">
        <v>5240150</v>
      </c>
      <c r="C15662" s="1" t="s">
        <v>20508</v>
      </c>
      <c r="D15662" s="1">
        <v>1960</v>
      </c>
    </row>
    <row r="15663" spans="1:4">
      <c r="A15663" s="1">
        <v>23472</v>
      </c>
      <c r="B15663" s="1">
        <v>5240210</v>
      </c>
      <c r="C15663" s="1" t="s">
        <v>20509</v>
      </c>
      <c r="D15663" s="1">
        <v>1960</v>
      </c>
    </row>
    <row r="15664" spans="1:4">
      <c r="A15664" s="1">
        <v>27398</v>
      </c>
      <c r="B15664" s="1">
        <v>5260020</v>
      </c>
      <c r="C15664" s="1" t="s">
        <v>20510</v>
      </c>
      <c r="D15664" s="1">
        <v>1960</v>
      </c>
    </row>
    <row r="15665" spans="1:4">
      <c r="A15665" s="1">
        <v>27854</v>
      </c>
      <c r="B15665" s="1">
        <v>5260070</v>
      </c>
      <c r="C15665" s="1" t="s">
        <v>20511</v>
      </c>
      <c r="D15665" s="1">
        <v>1960</v>
      </c>
    </row>
    <row r="15666" spans="1:4">
      <c r="A15666" s="1">
        <v>23436</v>
      </c>
      <c r="B15666" s="1">
        <v>5270050</v>
      </c>
      <c r="C15666" s="1" t="s">
        <v>20512</v>
      </c>
      <c r="D15666" s="1">
        <v>1960</v>
      </c>
    </row>
    <row r="15667" spans="1:4">
      <c r="A15667" s="1">
        <v>22790</v>
      </c>
      <c r="B15667" s="1">
        <v>5270230</v>
      </c>
      <c r="C15667" s="1" t="s">
        <v>20513</v>
      </c>
      <c r="D15667" s="1">
        <v>1960</v>
      </c>
    </row>
    <row r="15668" spans="1:4">
      <c r="A15668" s="1">
        <v>9988</v>
      </c>
      <c r="B15668" s="1">
        <v>5330380</v>
      </c>
      <c r="C15668" s="1" t="s">
        <v>20514</v>
      </c>
      <c r="D15668" s="1">
        <v>1960</v>
      </c>
    </row>
    <row r="15669" spans="1:4">
      <c r="A15669" s="1">
        <v>51862</v>
      </c>
      <c r="B15669" s="1">
        <v>5330700</v>
      </c>
      <c r="C15669" s="1" t="s">
        <v>20515</v>
      </c>
      <c r="D15669" s="1">
        <v>1960</v>
      </c>
    </row>
    <row r="15670" spans="1:4">
      <c r="A15670" s="1">
        <v>183</v>
      </c>
      <c r="B15670" s="1">
        <v>5390010</v>
      </c>
      <c r="C15670" s="1" t="s">
        <v>20516</v>
      </c>
      <c r="D15670" s="1">
        <v>1960</v>
      </c>
    </row>
    <row r="15671" spans="1:4">
      <c r="A15671" s="1">
        <v>24107</v>
      </c>
      <c r="B15671" s="1">
        <v>5410300</v>
      </c>
      <c r="C15671" s="1" t="s">
        <v>20517</v>
      </c>
      <c r="D15671" s="1">
        <v>1960</v>
      </c>
    </row>
    <row r="15672" spans="1:4">
      <c r="A15672" s="1">
        <v>23585</v>
      </c>
      <c r="B15672" s="1">
        <v>5430180</v>
      </c>
      <c r="C15672" s="1" t="s">
        <v>20518</v>
      </c>
      <c r="D15672" s="1">
        <v>1960</v>
      </c>
    </row>
    <row r="15673" spans="1:4">
      <c r="A15673" s="1">
        <v>24456</v>
      </c>
      <c r="B15673" s="1">
        <v>5440070</v>
      </c>
      <c r="C15673" s="1" t="s">
        <v>20519</v>
      </c>
      <c r="D15673" s="1">
        <v>1960</v>
      </c>
    </row>
    <row r="15674" spans="1:4">
      <c r="A15674" s="1">
        <v>24464</v>
      </c>
      <c r="B15674" s="1">
        <v>5440110</v>
      </c>
      <c r="C15674" s="1" t="s">
        <v>20520</v>
      </c>
      <c r="D15674" s="1">
        <v>1960</v>
      </c>
    </row>
    <row r="15675" spans="1:4">
      <c r="A15675" s="1">
        <v>24495</v>
      </c>
      <c r="B15675" s="1">
        <v>5470110</v>
      </c>
      <c r="C15675" s="1" t="s">
        <v>20521</v>
      </c>
      <c r="D15675" s="1">
        <v>1960</v>
      </c>
    </row>
    <row r="15676" spans="1:4">
      <c r="A15676" s="1">
        <v>27125</v>
      </c>
      <c r="B15676" s="1">
        <v>5560220</v>
      </c>
      <c r="C15676" s="1" t="s">
        <v>20522</v>
      </c>
      <c r="D15676" s="1">
        <v>1960</v>
      </c>
    </row>
    <row r="15677" spans="1:4">
      <c r="A15677" s="1">
        <v>29856</v>
      </c>
      <c r="B15677" s="1">
        <v>5590040</v>
      </c>
      <c r="C15677" s="1" t="s">
        <v>20523</v>
      </c>
      <c r="D15677" s="1">
        <v>1960</v>
      </c>
    </row>
    <row r="15678" spans="1:4">
      <c r="A15678" s="1">
        <v>30208</v>
      </c>
      <c r="B15678" s="1">
        <v>5610040</v>
      </c>
      <c r="C15678" s="1" t="s">
        <v>20524</v>
      </c>
      <c r="D15678" s="1">
        <v>1960</v>
      </c>
    </row>
    <row r="15679" spans="1:4">
      <c r="A15679" s="1">
        <v>26864</v>
      </c>
      <c r="B15679" s="1">
        <v>5630120</v>
      </c>
      <c r="C15679" s="1" t="s">
        <v>20525</v>
      </c>
      <c r="D15679" s="1">
        <v>1960</v>
      </c>
    </row>
    <row r="15680" spans="1:4">
      <c r="A15680" s="1">
        <v>23326</v>
      </c>
      <c r="B15680" s="1">
        <v>5660140</v>
      </c>
      <c r="C15680" s="1" t="s">
        <v>20526</v>
      </c>
      <c r="D15680" s="1">
        <v>1960</v>
      </c>
    </row>
    <row r="15681" spans="1:4">
      <c r="A15681" s="1">
        <v>23330</v>
      </c>
      <c r="B15681" s="1">
        <v>5660160</v>
      </c>
      <c r="C15681" s="1" t="s">
        <v>20527</v>
      </c>
      <c r="D15681" s="1">
        <v>1960</v>
      </c>
    </row>
    <row r="15682" spans="1:4">
      <c r="A15682" s="1">
        <v>23446</v>
      </c>
      <c r="B15682" s="1">
        <v>5660240</v>
      </c>
      <c r="C15682" s="1" t="s">
        <v>20528</v>
      </c>
      <c r="D15682" s="1">
        <v>1960</v>
      </c>
    </row>
    <row r="15683" spans="1:4">
      <c r="A15683" s="1">
        <v>27680</v>
      </c>
      <c r="B15683" s="1">
        <v>5660480</v>
      </c>
      <c r="C15683" s="1" t="s">
        <v>20529</v>
      </c>
      <c r="D15683" s="1">
        <v>1960</v>
      </c>
    </row>
    <row r="15684" spans="1:4">
      <c r="A15684" s="1">
        <v>27354</v>
      </c>
      <c r="B15684" s="1">
        <v>5660620</v>
      </c>
      <c r="C15684" s="1" t="s">
        <v>20530</v>
      </c>
      <c r="D15684" s="1">
        <v>1960</v>
      </c>
    </row>
    <row r="15685" spans="1:4">
      <c r="A15685" s="1">
        <v>30349</v>
      </c>
      <c r="B15685" s="1">
        <v>5660710</v>
      </c>
      <c r="C15685" s="1" t="s">
        <v>20531</v>
      </c>
      <c r="D15685" s="1">
        <v>1960</v>
      </c>
    </row>
    <row r="15686" spans="1:4">
      <c r="A15686" s="1">
        <v>30410</v>
      </c>
      <c r="B15686" s="1">
        <v>5690140</v>
      </c>
      <c r="C15686" s="1" t="s">
        <v>20532</v>
      </c>
      <c r="D15686" s="1">
        <v>1960</v>
      </c>
    </row>
    <row r="15687" spans="1:4">
      <c r="A15687" s="1">
        <v>27713</v>
      </c>
      <c r="B15687" s="1">
        <v>5690230</v>
      </c>
      <c r="C15687" s="1" t="s">
        <v>20533</v>
      </c>
      <c r="D15687" s="1">
        <v>1960</v>
      </c>
    </row>
    <row r="15688" spans="1:4">
      <c r="A15688" s="1">
        <v>30238</v>
      </c>
      <c r="B15688" s="1">
        <v>5690250</v>
      </c>
      <c r="C15688" s="1" t="s">
        <v>20534</v>
      </c>
      <c r="D15688" s="1">
        <v>1960</v>
      </c>
    </row>
    <row r="15689" spans="1:4">
      <c r="A15689" s="1">
        <v>23753</v>
      </c>
      <c r="B15689" s="1">
        <v>5700180</v>
      </c>
      <c r="C15689" s="1" t="s">
        <v>20535</v>
      </c>
      <c r="D15689" s="1">
        <v>1960</v>
      </c>
    </row>
    <row r="15690" spans="1:4">
      <c r="A15690" s="1">
        <v>23475</v>
      </c>
      <c r="B15690" s="1">
        <v>5720070</v>
      </c>
      <c r="C15690" s="1" t="s">
        <v>20536</v>
      </c>
      <c r="D15690" s="1">
        <v>1960</v>
      </c>
    </row>
    <row r="15691" spans="1:4">
      <c r="A15691" s="1">
        <v>23482</v>
      </c>
      <c r="B15691" s="1">
        <v>5720100</v>
      </c>
      <c r="C15691" s="1" t="s">
        <v>20537</v>
      </c>
      <c r="D15691" s="1">
        <v>1960</v>
      </c>
    </row>
    <row r="15692" spans="1:4">
      <c r="A15692" s="1">
        <v>23453</v>
      </c>
      <c r="B15692" s="1">
        <v>5730070</v>
      </c>
      <c r="C15692" s="1" t="s">
        <v>20538</v>
      </c>
      <c r="D15692" s="1">
        <v>1960</v>
      </c>
    </row>
    <row r="15693" spans="1:4">
      <c r="A15693" s="1">
        <v>26702</v>
      </c>
      <c r="B15693" s="1">
        <v>5800110</v>
      </c>
      <c r="C15693" s="1" t="s">
        <v>20539</v>
      </c>
      <c r="D15693" s="1">
        <v>1960</v>
      </c>
    </row>
    <row r="15694" spans="1:4">
      <c r="A15694" s="1">
        <v>26701</v>
      </c>
      <c r="B15694" s="1">
        <v>5800130</v>
      </c>
      <c r="C15694" s="1" t="s">
        <v>20540</v>
      </c>
      <c r="D15694" s="1">
        <v>1960</v>
      </c>
    </row>
    <row r="15695" spans="1:4">
      <c r="A15695" s="1">
        <v>26674</v>
      </c>
      <c r="B15695" s="1">
        <v>5820100</v>
      </c>
      <c r="C15695" s="1" t="s">
        <v>20541</v>
      </c>
      <c r="D15695" s="1">
        <v>1960</v>
      </c>
    </row>
    <row r="15696" spans="1:4">
      <c r="A15696" s="1">
        <v>26813</v>
      </c>
      <c r="B15696" s="1">
        <v>5820150</v>
      </c>
      <c r="C15696" s="1" t="s">
        <v>20542</v>
      </c>
      <c r="D15696" s="1">
        <v>1960</v>
      </c>
    </row>
    <row r="15697" spans="1:4">
      <c r="A15697" s="1">
        <v>27113</v>
      </c>
      <c r="B15697" s="1">
        <v>5830060</v>
      </c>
      <c r="C15697" s="1" t="s">
        <v>20543</v>
      </c>
      <c r="D15697" s="1">
        <v>1960</v>
      </c>
    </row>
    <row r="15698" spans="1:4">
      <c r="A15698" s="1">
        <v>52386</v>
      </c>
      <c r="B15698" s="1">
        <v>6290140</v>
      </c>
      <c r="C15698" s="1" t="s">
        <v>20544</v>
      </c>
      <c r="D15698" s="1">
        <v>1960</v>
      </c>
    </row>
    <row r="15699" spans="1:4">
      <c r="A15699" s="1">
        <v>15572</v>
      </c>
      <c r="B15699" s="1">
        <v>6300070</v>
      </c>
      <c r="C15699" s="1" t="s">
        <v>20545</v>
      </c>
      <c r="D15699" s="1">
        <v>1960</v>
      </c>
    </row>
    <row r="15700" spans="1:4">
      <c r="A15700" s="1">
        <v>15571</v>
      </c>
      <c r="B15700" s="1">
        <v>6300090</v>
      </c>
      <c r="C15700" s="1" t="s">
        <v>20546</v>
      </c>
      <c r="D15700" s="1">
        <v>1960</v>
      </c>
    </row>
    <row r="15701" spans="1:4">
      <c r="A15701" s="1">
        <v>52363</v>
      </c>
      <c r="B15701" s="1">
        <v>6300200</v>
      </c>
      <c r="C15701" s="1" t="s">
        <v>20547</v>
      </c>
      <c r="D15701" s="1">
        <v>1960</v>
      </c>
    </row>
    <row r="15702" spans="1:4">
      <c r="A15702" s="1">
        <v>15138</v>
      </c>
      <c r="B15702" s="1">
        <v>6350700</v>
      </c>
      <c r="C15702" s="1" t="s">
        <v>20548</v>
      </c>
      <c r="D15702" s="1">
        <v>1960</v>
      </c>
    </row>
    <row r="15703" spans="1:4">
      <c r="A15703" s="1">
        <v>14663</v>
      </c>
      <c r="B15703" s="1">
        <v>6400300</v>
      </c>
      <c r="C15703" s="1" t="s">
        <v>20549</v>
      </c>
      <c r="D15703" s="1">
        <v>1960</v>
      </c>
    </row>
    <row r="15704" spans="1:4">
      <c r="A15704" s="1">
        <v>14661</v>
      </c>
      <c r="B15704" s="1">
        <v>6400320</v>
      </c>
      <c r="C15704" s="1" t="s">
        <v>20550</v>
      </c>
      <c r="D15704" s="1">
        <v>1960</v>
      </c>
    </row>
    <row r="15705" spans="1:4">
      <c r="A15705" s="1">
        <v>17047</v>
      </c>
      <c r="B15705" s="1">
        <v>6470540</v>
      </c>
      <c r="C15705" s="1" t="s">
        <v>20551</v>
      </c>
      <c r="D15705" s="1">
        <v>1960</v>
      </c>
    </row>
    <row r="15706" spans="1:4">
      <c r="A15706" s="1">
        <v>13343</v>
      </c>
      <c r="B15706" s="1">
        <v>6480210</v>
      </c>
      <c r="C15706" s="1" t="s">
        <v>20552</v>
      </c>
      <c r="D15706" s="1">
        <v>1960</v>
      </c>
    </row>
    <row r="15707" spans="1:4">
      <c r="A15707" s="1">
        <v>52374</v>
      </c>
      <c r="B15707" s="1">
        <v>6500140</v>
      </c>
      <c r="C15707" s="1" t="s">
        <v>20553</v>
      </c>
      <c r="D15707" s="1">
        <v>1960</v>
      </c>
    </row>
    <row r="15708" spans="1:4">
      <c r="A15708" s="1">
        <v>20417</v>
      </c>
      <c r="B15708" s="1">
        <v>6530240</v>
      </c>
      <c r="C15708" s="1" t="s">
        <v>20554</v>
      </c>
      <c r="D15708" s="1">
        <v>1960</v>
      </c>
    </row>
    <row r="15709" spans="1:4">
      <c r="A15709" s="1">
        <v>24222</v>
      </c>
      <c r="B15709" s="1">
        <v>6790010</v>
      </c>
      <c r="C15709" s="1" t="s">
        <v>20555</v>
      </c>
      <c r="D15709" s="1">
        <v>1960</v>
      </c>
    </row>
    <row r="15710" spans="1:4">
      <c r="A15710" s="1">
        <v>24319</v>
      </c>
      <c r="B15710" s="1">
        <v>6790200</v>
      </c>
      <c r="C15710" s="1" t="s">
        <v>20556</v>
      </c>
      <c r="D15710" s="1">
        <v>1960</v>
      </c>
    </row>
    <row r="15711" spans="1:4">
      <c r="A15711" s="1">
        <v>11722</v>
      </c>
      <c r="B15711" s="1">
        <v>6900130</v>
      </c>
      <c r="C15711" s="1" t="s">
        <v>20557</v>
      </c>
      <c r="D15711" s="1">
        <v>1960</v>
      </c>
    </row>
    <row r="15712" spans="1:4">
      <c r="A15712" s="1">
        <v>9986</v>
      </c>
      <c r="B15712" s="1">
        <v>6940030</v>
      </c>
      <c r="C15712" s="1" t="s">
        <v>20558</v>
      </c>
      <c r="D15712" s="1">
        <v>1960</v>
      </c>
    </row>
    <row r="15713" spans="1:4">
      <c r="A15713" s="1">
        <v>15933</v>
      </c>
      <c r="B15713" s="1">
        <v>7040240</v>
      </c>
      <c r="C15713" s="1" t="s">
        <v>20559</v>
      </c>
      <c r="D15713" s="1">
        <v>1960</v>
      </c>
    </row>
    <row r="15714" spans="1:4">
      <c r="A15714" s="1">
        <v>9530</v>
      </c>
      <c r="B15714" s="1">
        <v>7060060</v>
      </c>
      <c r="C15714" s="1" t="s">
        <v>20560</v>
      </c>
      <c r="D15714" s="1">
        <v>1960</v>
      </c>
    </row>
    <row r="15715" spans="1:4">
      <c r="A15715" s="1">
        <v>16765</v>
      </c>
      <c r="B15715" s="1">
        <v>7100090</v>
      </c>
      <c r="C15715" s="1" t="s">
        <v>20561</v>
      </c>
      <c r="D15715" s="1">
        <v>1960</v>
      </c>
    </row>
    <row r="15716" spans="1:4">
      <c r="A15716" s="1">
        <v>15210</v>
      </c>
      <c r="B15716" s="1">
        <v>7460020</v>
      </c>
      <c r="C15716" s="1" t="s">
        <v>20562</v>
      </c>
      <c r="D15716" s="1">
        <v>1960</v>
      </c>
    </row>
    <row r="15717" spans="1:4">
      <c r="A15717" s="1">
        <v>24381</v>
      </c>
      <c r="B15717" s="1">
        <v>7570180</v>
      </c>
      <c r="C15717" s="1" t="s">
        <v>20563</v>
      </c>
      <c r="D15717" s="1">
        <v>1960</v>
      </c>
    </row>
    <row r="15718" spans="1:4">
      <c r="A15718" s="1">
        <v>3374</v>
      </c>
      <c r="B15718" s="1">
        <v>7810130</v>
      </c>
      <c r="C15718" s="1" t="s">
        <v>20564</v>
      </c>
      <c r="D15718" s="1">
        <v>1960</v>
      </c>
    </row>
    <row r="15719" spans="1:4">
      <c r="A15719" s="1">
        <v>25547</v>
      </c>
      <c r="B15719" s="1">
        <v>7830340</v>
      </c>
      <c r="C15719" s="1" t="s">
        <v>20565</v>
      </c>
      <c r="D15719" s="1">
        <v>1960</v>
      </c>
    </row>
    <row r="15720" spans="1:4">
      <c r="A15720" s="1">
        <v>31028</v>
      </c>
      <c r="B15720" s="1">
        <v>7890030</v>
      </c>
      <c r="C15720" s="1" t="s">
        <v>20566</v>
      </c>
      <c r="D15720" s="1">
        <v>1960</v>
      </c>
    </row>
    <row r="15721" spans="1:4">
      <c r="A15721" s="1">
        <v>52175</v>
      </c>
      <c r="B15721" s="1">
        <v>7940110</v>
      </c>
      <c r="C15721" s="1" t="s">
        <v>20567</v>
      </c>
      <c r="D15721" s="1">
        <v>1960</v>
      </c>
    </row>
    <row r="15722" spans="1:4">
      <c r="A15722" s="1">
        <v>52359</v>
      </c>
      <c r="B15722" s="1">
        <v>7950070</v>
      </c>
      <c r="C15722" s="1" t="s">
        <v>20568</v>
      </c>
      <c r="D15722" s="1">
        <v>1960</v>
      </c>
    </row>
    <row r="15723" spans="1:4">
      <c r="A15723" s="1">
        <v>16860</v>
      </c>
      <c r="B15723" s="1">
        <v>7960060</v>
      </c>
      <c r="C15723" s="1" t="s">
        <v>20569</v>
      </c>
      <c r="D15723" s="1">
        <v>1960</v>
      </c>
    </row>
    <row r="15724" spans="1:4">
      <c r="A15724" s="1">
        <v>26935</v>
      </c>
      <c r="B15724" s="1">
        <v>8001070</v>
      </c>
      <c r="C15724" s="1" t="s">
        <v>20570</v>
      </c>
      <c r="D15724" s="1">
        <v>1960</v>
      </c>
    </row>
    <row r="15725" spans="1:4">
      <c r="A15725" s="1">
        <v>26860</v>
      </c>
      <c r="B15725" s="1">
        <v>8001230</v>
      </c>
      <c r="C15725" s="1" t="s">
        <v>20571</v>
      </c>
      <c r="D15725" s="1">
        <v>1960</v>
      </c>
    </row>
    <row r="15726" spans="1:4">
      <c r="A15726" s="1">
        <v>37167</v>
      </c>
      <c r="B15726" s="1">
        <v>8001780</v>
      </c>
      <c r="C15726" s="1" t="s">
        <v>20572</v>
      </c>
      <c r="D15726" s="1">
        <v>1960</v>
      </c>
    </row>
    <row r="15727" spans="1:4">
      <c r="A15727" s="1">
        <v>36441</v>
      </c>
      <c r="B15727" s="1">
        <v>8060260</v>
      </c>
      <c r="C15727" s="1" t="s">
        <v>20573</v>
      </c>
      <c r="D15727" s="1">
        <v>1960</v>
      </c>
    </row>
    <row r="15728" spans="1:4">
      <c r="A15728" s="1">
        <v>34167</v>
      </c>
      <c r="B15728" s="1">
        <v>8060390</v>
      </c>
      <c r="C15728" s="1" t="s">
        <v>20574</v>
      </c>
      <c r="D15728" s="1">
        <v>1960</v>
      </c>
    </row>
    <row r="15729" spans="1:4">
      <c r="A15729" s="1">
        <v>34210</v>
      </c>
      <c r="B15729" s="1">
        <v>8060430</v>
      </c>
      <c r="C15729" s="1" t="s">
        <v>20575</v>
      </c>
      <c r="D15729" s="1">
        <v>1960</v>
      </c>
    </row>
    <row r="15730" spans="1:4">
      <c r="A15730" s="1">
        <v>38486</v>
      </c>
      <c r="B15730" s="1">
        <v>8060470</v>
      </c>
      <c r="C15730" s="1" t="s">
        <v>20576</v>
      </c>
      <c r="D15730" s="1">
        <v>1960</v>
      </c>
    </row>
    <row r="15731" spans="1:4">
      <c r="A15731" s="1">
        <v>36526</v>
      </c>
      <c r="B15731" s="1">
        <v>8150260</v>
      </c>
      <c r="C15731" s="1" t="s">
        <v>20577</v>
      </c>
      <c r="D15731" s="1">
        <v>1960</v>
      </c>
    </row>
    <row r="15732" spans="1:4">
      <c r="A15732" s="1">
        <v>37941</v>
      </c>
      <c r="B15732" s="1">
        <v>8230030</v>
      </c>
      <c r="C15732" s="1" t="s">
        <v>20578</v>
      </c>
      <c r="D15732" s="1">
        <v>1960</v>
      </c>
    </row>
    <row r="15733" spans="1:4">
      <c r="A15733" s="1">
        <v>37944</v>
      </c>
      <c r="B15733" s="1">
        <v>8230050</v>
      </c>
      <c r="C15733" s="1" t="s">
        <v>20579</v>
      </c>
      <c r="D15733" s="1">
        <v>1960</v>
      </c>
    </row>
    <row r="15734" spans="1:4">
      <c r="A15734" s="1">
        <v>34221</v>
      </c>
      <c r="B15734" s="1">
        <v>8260180</v>
      </c>
      <c r="C15734" s="1" t="s">
        <v>20580</v>
      </c>
      <c r="D15734" s="1">
        <v>1960</v>
      </c>
    </row>
    <row r="15735" spans="1:4">
      <c r="A15735" s="1">
        <v>34839</v>
      </c>
      <c r="B15735" s="1">
        <v>8420420</v>
      </c>
      <c r="C15735" s="1" t="s">
        <v>20581</v>
      </c>
      <c r="D15735" s="1">
        <v>1960</v>
      </c>
    </row>
    <row r="15736" spans="1:4">
      <c r="A15736" s="1">
        <v>35024</v>
      </c>
      <c r="B15736" s="1">
        <v>8420820</v>
      </c>
      <c r="C15736" s="1" t="s">
        <v>20582</v>
      </c>
      <c r="D15736" s="1">
        <v>1960</v>
      </c>
    </row>
    <row r="15737" spans="1:4">
      <c r="A15737" s="1">
        <v>38787</v>
      </c>
      <c r="B15737" s="1">
        <v>8420910</v>
      </c>
      <c r="C15737" s="1" t="s">
        <v>20583</v>
      </c>
      <c r="D15737" s="1">
        <v>1960</v>
      </c>
    </row>
    <row r="15738" spans="1:4">
      <c r="A15738" s="1">
        <v>34069</v>
      </c>
      <c r="B15738" s="1">
        <v>8470280</v>
      </c>
      <c r="C15738" s="1" t="s">
        <v>20584</v>
      </c>
      <c r="D15738" s="1">
        <v>1960</v>
      </c>
    </row>
    <row r="15739" spans="1:4">
      <c r="A15739" s="1">
        <v>40352</v>
      </c>
      <c r="B15739" s="1">
        <v>8530030</v>
      </c>
      <c r="C15739" s="1" t="s">
        <v>20585</v>
      </c>
      <c r="D15739" s="1">
        <v>1960</v>
      </c>
    </row>
    <row r="15740" spans="1:4">
      <c r="A15740" s="1">
        <v>38378</v>
      </c>
      <c r="B15740" s="1">
        <v>8590040</v>
      </c>
      <c r="C15740" s="1" t="s">
        <v>20586</v>
      </c>
      <c r="D15740" s="1">
        <v>1960</v>
      </c>
    </row>
    <row r="15741" spans="1:4">
      <c r="A15741" s="1">
        <v>37945</v>
      </c>
      <c r="B15741" s="1">
        <v>8590060</v>
      </c>
      <c r="C15741" s="1" t="s">
        <v>20587</v>
      </c>
      <c r="D15741" s="1">
        <v>1960</v>
      </c>
    </row>
    <row r="15742" spans="1:4">
      <c r="A15742" s="1">
        <v>34910</v>
      </c>
      <c r="B15742" s="1">
        <v>8830010</v>
      </c>
      <c r="C15742" s="1" t="s">
        <v>20588</v>
      </c>
      <c r="D15742" s="1">
        <v>1960</v>
      </c>
    </row>
    <row r="15743" spans="1:4">
      <c r="A15743" s="1">
        <v>35113</v>
      </c>
      <c r="B15743" s="1">
        <v>8830230</v>
      </c>
      <c r="C15743" s="1" t="s">
        <v>20589</v>
      </c>
      <c r="D15743" s="1">
        <v>1960</v>
      </c>
    </row>
    <row r="15744" spans="1:4">
      <c r="A15744" s="1">
        <v>38779</v>
      </c>
      <c r="B15744" s="1">
        <v>8830360</v>
      </c>
      <c r="C15744" s="1" t="s">
        <v>20590</v>
      </c>
      <c r="D15744" s="1">
        <v>1960</v>
      </c>
    </row>
    <row r="15745" spans="1:4">
      <c r="A15745" s="1">
        <v>34840</v>
      </c>
      <c r="B15745" s="1">
        <v>8830460</v>
      </c>
      <c r="C15745" s="1" t="s">
        <v>20591</v>
      </c>
      <c r="D15745" s="1">
        <v>1960</v>
      </c>
    </row>
    <row r="15746" spans="1:4">
      <c r="A15746" s="1">
        <v>34845</v>
      </c>
      <c r="B15746" s="1">
        <v>8830560</v>
      </c>
      <c r="C15746" s="1" t="s">
        <v>20592</v>
      </c>
      <c r="D15746" s="1">
        <v>1960</v>
      </c>
    </row>
    <row r="15747" spans="1:4">
      <c r="A15747" s="1">
        <v>34759</v>
      </c>
      <c r="B15747" s="1">
        <v>8850230</v>
      </c>
      <c r="C15747" s="1" t="s">
        <v>20593</v>
      </c>
      <c r="D15747" s="1">
        <v>1960</v>
      </c>
    </row>
    <row r="15748" spans="1:4">
      <c r="A15748" s="1">
        <v>35095</v>
      </c>
      <c r="B15748" s="1">
        <v>8860040</v>
      </c>
      <c r="C15748" s="1" t="s">
        <v>20594</v>
      </c>
      <c r="D15748" s="1">
        <v>1960</v>
      </c>
    </row>
    <row r="15749" spans="1:4">
      <c r="A15749" s="1">
        <v>35102</v>
      </c>
      <c r="B15749" s="1">
        <v>8860080</v>
      </c>
      <c r="C15749" s="1" t="s">
        <v>20595</v>
      </c>
      <c r="D15749" s="1">
        <v>1960</v>
      </c>
    </row>
    <row r="15750" spans="1:4">
      <c r="A15750" s="1">
        <v>34861</v>
      </c>
      <c r="B15750" s="1">
        <v>8860280</v>
      </c>
      <c r="C15750" s="1" t="s">
        <v>20596</v>
      </c>
      <c r="D15750" s="1">
        <v>1960</v>
      </c>
    </row>
    <row r="15751" spans="1:4">
      <c r="A15751" s="1">
        <v>38859</v>
      </c>
      <c r="B15751" s="1">
        <v>8860370</v>
      </c>
      <c r="C15751" s="1" t="s">
        <v>20597</v>
      </c>
      <c r="D15751" s="1">
        <v>1960</v>
      </c>
    </row>
    <row r="15752" spans="1:4">
      <c r="A15752" s="1">
        <v>35132</v>
      </c>
      <c r="B15752" s="1">
        <v>8870050</v>
      </c>
      <c r="C15752" s="1" t="s">
        <v>20598</v>
      </c>
      <c r="D15752" s="1">
        <v>1960</v>
      </c>
    </row>
    <row r="15753" spans="1:4">
      <c r="A15753" s="1">
        <v>35106</v>
      </c>
      <c r="B15753" s="1">
        <v>8880200</v>
      </c>
      <c r="C15753" s="1" t="s">
        <v>20599</v>
      </c>
      <c r="D15753" s="1">
        <v>1960</v>
      </c>
    </row>
    <row r="15754" spans="1:4">
      <c r="A15754" s="1">
        <v>35123</v>
      </c>
      <c r="B15754" s="1">
        <v>8880230</v>
      </c>
      <c r="C15754" s="1" t="s">
        <v>20600</v>
      </c>
      <c r="D15754" s="1">
        <v>1960</v>
      </c>
    </row>
    <row r="15755" spans="1:4">
      <c r="A15755" s="1">
        <v>39180</v>
      </c>
      <c r="B15755" s="1">
        <v>8900330</v>
      </c>
      <c r="C15755" s="1" t="s">
        <v>20601</v>
      </c>
      <c r="D15755" s="1">
        <v>1960</v>
      </c>
    </row>
    <row r="15756" spans="1:4">
      <c r="A15756" s="1">
        <v>34757</v>
      </c>
      <c r="B15756" s="1">
        <v>8910030</v>
      </c>
      <c r="C15756" s="1" t="s">
        <v>20602</v>
      </c>
      <c r="D15756" s="1">
        <v>1960</v>
      </c>
    </row>
    <row r="15757" spans="1:4">
      <c r="A15757" s="1">
        <v>34474</v>
      </c>
      <c r="B15757" s="1">
        <v>8910260</v>
      </c>
      <c r="C15757" s="1" t="s">
        <v>20603</v>
      </c>
      <c r="D15757" s="1">
        <v>1960</v>
      </c>
    </row>
    <row r="15758" spans="1:4">
      <c r="A15758" s="1">
        <v>38874</v>
      </c>
      <c r="B15758" s="1">
        <v>8960040</v>
      </c>
      <c r="C15758" s="1" t="s">
        <v>20604</v>
      </c>
      <c r="D15758" s="1">
        <v>1960</v>
      </c>
    </row>
    <row r="15759" spans="1:4">
      <c r="A15759" s="1">
        <v>34726</v>
      </c>
      <c r="B15759" s="1">
        <v>8970040</v>
      </c>
      <c r="C15759" s="1" t="s">
        <v>20605</v>
      </c>
      <c r="D15759" s="1">
        <v>1960</v>
      </c>
    </row>
    <row r="15760" spans="1:4">
      <c r="A15760" s="1">
        <v>34678</v>
      </c>
      <c r="B15760" s="1">
        <v>9010310</v>
      </c>
      <c r="C15760" s="1" t="s">
        <v>20606</v>
      </c>
      <c r="D15760" s="1">
        <v>1960</v>
      </c>
    </row>
    <row r="15761" spans="1:4">
      <c r="A15761" s="1">
        <v>34688</v>
      </c>
      <c r="B15761" s="1">
        <v>9010390</v>
      </c>
      <c r="C15761" s="1" t="s">
        <v>20607</v>
      </c>
      <c r="D15761" s="1">
        <v>1960</v>
      </c>
    </row>
    <row r="15762" spans="1:4">
      <c r="A15762" s="1">
        <v>20739</v>
      </c>
      <c r="B15762" s="1">
        <v>9020091</v>
      </c>
      <c r="C15762" s="1" t="s">
        <v>20608</v>
      </c>
      <c r="D15762" s="1">
        <v>1960</v>
      </c>
    </row>
    <row r="15763" spans="1:4">
      <c r="A15763" s="1">
        <v>39680</v>
      </c>
      <c r="B15763" s="1">
        <v>9040300</v>
      </c>
      <c r="C15763" s="1" t="s">
        <v>20609</v>
      </c>
      <c r="D15763" s="1">
        <v>1960</v>
      </c>
    </row>
    <row r="15764" spans="1:4">
      <c r="A15764" s="1">
        <v>35471</v>
      </c>
      <c r="B15764" s="1">
        <v>9090160</v>
      </c>
      <c r="C15764" s="1" t="s">
        <v>20610</v>
      </c>
      <c r="D15764" s="1">
        <v>1960</v>
      </c>
    </row>
    <row r="15765" spans="1:4">
      <c r="A15765" s="1">
        <v>37000</v>
      </c>
      <c r="B15765" s="1">
        <v>9300470</v>
      </c>
      <c r="C15765" s="1" t="s">
        <v>20611</v>
      </c>
      <c r="D15765" s="1">
        <v>1960</v>
      </c>
    </row>
    <row r="15766" spans="1:4">
      <c r="A15766" s="1">
        <v>33010</v>
      </c>
      <c r="B15766" s="1">
        <v>9300570</v>
      </c>
      <c r="C15766" s="1" t="s">
        <v>20612</v>
      </c>
      <c r="D15766" s="1">
        <v>1960</v>
      </c>
    </row>
    <row r="15767" spans="1:4">
      <c r="A15767" s="1">
        <v>33007</v>
      </c>
      <c r="B15767" s="1">
        <v>9300630</v>
      </c>
      <c r="C15767" s="1" t="s">
        <v>20613</v>
      </c>
      <c r="D15767" s="1">
        <v>1960</v>
      </c>
    </row>
    <row r="15768" spans="1:4">
      <c r="A15768" s="1">
        <v>36918</v>
      </c>
      <c r="B15768" s="1">
        <v>9410690</v>
      </c>
      <c r="C15768" s="1" t="s">
        <v>20614</v>
      </c>
      <c r="D15768" s="1">
        <v>1960</v>
      </c>
    </row>
    <row r="15769" spans="1:4">
      <c r="A15769" s="1">
        <v>22179</v>
      </c>
      <c r="B15769" s="1">
        <v>9430150</v>
      </c>
      <c r="C15769" s="1" t="s">
        <v>20615</v>
      </c>
      <c r="D15769" s="1">
        <v>1960</v>
      </c>
    </row>
    <row r="15770" spans="1:4">
      <c r="A15770" s="1">
        <v>22177</v>
      </c>
      <c r="B15770" s="1">
        <v>9430190</v>
      </c>
      <c r="C15770" s="1" t="s">
        <v>20616</v>
      </c>
      <c r="D15770" s="1">
        <v>1960</v>
      </c>
    </row>
    <row r="15771" spans="1:4">
      <c r="A15771" s="1">
        <v>22121</v>
      </c>
      <c r="B15771" s="1">
        <v>9430250</v>
      </c>
      <c r="C15771" s="1" t="s">
        <v>20617</v>
      </c>
      <c r="D15771" s="1">
        <v>1960</v>
      </c>
    </row>
    <row r="15772" spans="1:4">
      <c r="A15772" s="1">
        <v>22302</v>
      </c>
      <c r="B15772" s="1">
        <v>9470090</v>
      </c>
      <c r="C15772" s="1" t="s">
        <v>20618</v>
      </c>
      <c r="D15772" s="1">
        <v>1960</v>
      </c>
    </row>
    <row r="15773" spans="1:4">
      <c r="A15773" s="1">
        <v>22354</v>
      </c>
      <c r="B15773" s="1">
        <v>9480080</v>
      </c>
      <c r="C15773" s="1" t="s">
        <v>20619</v>
      </c>
      <c r="D15773" s="1">
        <v>1960</v>
      </c>
    </row>
    <row r="15774" spans="1:4">
      <c r="A15774" s="1">
        <v>22310</v>
      </c>
      <c r="B15774" s="1">
        <v>9490160</v>
      </c>
      <c r="C15774" s="1" t="s">
        <v>20620</v>
      </c>
      <c r="D15774" s="1">
        <v>1960</v>
      </c>
    </row>
    <row r="15775" spans="1:4">
      <c r="A15775" s="1">
        <v>22218</v>
      </c>
      <c r="B15775" s="1">
        <v>9510290</v>
      </c>
      <c r="C15775" s="1" t="s">
        <v>20621</v>
      </c>
      <c r="D15775" s="1">
        <v>1960</v>
      </c>
    </row>
    <row r="15776" spans="1:4">
      <c r="A15776" s="1">
        <v>22126</v>
      </c>
      <c r="B15776" s="1">
        <v>9530140</v>
      </c>
      <c r="C15776" s="1" t="s">
        <v>20622</v>
      </c>
      <c r="D15776" s="1">
        <v>1960</v>
      </c>
    </row>
    <row r="15777" spans="1:4">
      <c r="A15777" s="1">
        <v>22137</v>
      </c>
      <c r="B15777" s="1">
        <v>9530220</v>
      </c>
      <c r="C15777" s="1" t="s">
        <v>20623</v>
      </c>
      <c r="D15777" s="1">
        <v>1960</v>
      </c>
    </row>
    <row r="15778" spans="1:4">
      <c r="A15778" s="1">
        <v>22134</v>
      </c>
      <c r="B15778" s="1">
        <v>9530280</v>
      </c>
      <c r="C15778" s="1" t="s">
        <v>20624</v>
      </c>
      <c r="D15778" s="1">
        <v>1960</v>
      </c>
    </row>
    <row r="15779" spans="1:4">
      <c r="A15779" s="1">
        <v>22197</v>
      </c>
      <c r="B15779" s="1">
        <v>9540070</v>
      </c>
      <c r="C15779" s="1" t="s">
        <v>20625</v>
      </c>
      <c r="D15779" s="1">
        <v>1960</v>
      </c>
    </row>
    <row r="15780" spans="1:4">
      <c r="A15780" s="1">
        <v>22939</v>
      </c>
      <c r="B15780" s="1">
        <v>9550330</v>
      </c>
      <c r="C15780" s="1" t="s">
        <v>20626</v>
      </c>
      <c r="D15780" s="1">
        <v>1960</v>
      </c>
    </row>
    <row r="15781" spans="1:4">
      <c r="A15781" s="1">
        <v>28058</v>
      </c>
      <c r="B15781" s="1">
        <v>9550530</v>
      </c>
      <c r="C15781" s="1" t="s">
        <v>20627</v>
      </c>
      <c r="D15781" s="1">
        <v>1960</v>
      </c>
    </row>
    <row r="15782" spans="1:4">
      <c r="A15782" s="1">
        <v>28096</v>
      </c>
      <c r="B15782" s="1">
        <v>9560350</v>
      </c>
      <c r="C15782" s="1" t="s">
        <v>20628</v>
      </c>
      <c r="D15782" s="1">
        <v>1960</v>
      </c>
    </row>
    <row r="15783" spans="1:4">
      <c r="A15783" s="1">
        <v>28117</v>
      </c>
      <c r="B15783" s="1">
        <v>9560380</v>
      </c>
      <c r="C15783" s="1" t="s">
        <v>20629</v>
      </c>
      <c r="D15783" s="1">
        <v>1960</v>
      </c>
    </row>
    <row r="15784" spans="1:4">
      <c r="A15784" s="1">
        <v>28134</v>
      </c>
      <c r="B15784" s="1">
        <v>9580050</v>
      </c>
      <c r="C15784" s="1" t="s">
        <v>20630</v>
      </c>
      <c r="D15784" s="1">
        <v>1960</v>
      </c>
    </row>
    <row r="15785" spans="1:4">
      <c r="A15785" s="1">
        <v>28176</v>
      </c>
      <c r="B15785" s="1">
        <v>9580160</v>
      </c>
      <c r="C15785" s="1" t="s">
        <v>20631</v>
      </c>
      <c r="D15785" s="1">
        <v>1960</v>
      </c>
    </row>
    <row r="15786" spans="1:4">
      <c r="A15786" s="1">
        <v>34932</v>
      </c>
      <c r="B15786" s="1">
        <v>9780480</v>
      </c>
      <c r="C15786" s="1" t="s">
        <v>20632</v>
      </c>
      <c r="D15786" s="1">
        <v>1960</v>
      </c>
    </row>
    <row r="15787" spans="1:4">
      <c r="A15787" s="1">
        <v>38505</v>
      </c>
      <c r="B15787" s="1">
        <v>9830040</v>
      </c>
      <c r="C15787" s="1" t="s">
        <v>20633</v>
      </c>
      <c r="D15787" s="1">
        <v>1960</v>
      </c>
    </row>
    <row r="15788" spans="1:4">
      <c r="A15788" s="1">
        <v>33270</v>
      </c>
      <c r="B15788" s="1">
        <v>9840210</v>
      </c>
      <c r="C15788" s="1" t="s">
        <v>20634</v>
      </c>
      <c r="D15788" s="1">
        <v>1960</v>
      </c>
    </row>
    <row r="15789" spans="1:4">
      <c r="A15789" s="1">
        <v>33383</v>
      </c>
      <c r="B15789" s="1">
        <v>9840220</v>
      </c>
      <c r="C15789" s="1" t="s">
        <v>20635</v>
      </c>
      <c r="D15789" s="1">
        <v>1960</v>
      </c>
    </row>
    <row r="15790" spans="1:4">
      <c r="A15790" s="1">
        <v>33368</v>
      </c>
      <c r="B15790" s="1">
        <v>9840390</v>
      </c>
      <c r="C15790" s="1" t="s">
        <v>20636</v>
      </c>
      <c r="D15790" s="1">
        <v>1960</v>
      </c>
    </row>
    <row r="15791" spans="1:4">
      <c r="A15791" s="1">
        <v>37231</v>
      </c>
      <c r="B15791" s="1">
        <v>9840410</v>
      </c>
      <c r="C15791" s="1" t="s">
        <v>20637</v>
      </c>
      <c r="D15791" s="1">
        <v>1960</v>
      </c>
    </row>
    <row r="15792" spans="1:4">
      <c r="A15792" s="1">
        <v>33170</v>
      </c>
      <c r="B15792" s="1">
        <v>9840450</v>
      </c>
      <c r="C15792" s="1" t="s">
        <v>20638</v>
      </c>
      <c r="D15792" s="1">
        <v>1960</v>
      </c>
    </row>
    <row r="15793" spans="1:4">
      <c r="A15793" s="1">
        <v>33379</v>
      </c>
      <c r="B15793" s="1">
        <v>9990050</v>
      </c>
      <c r="C15793" s="1" t="s">
        <v>20639</v>
      </c>
      <c r="D15793" s="1">
        <v>1960</v>
      </c>
    </row>
    <row r="15794" spans="1:4">
      <c r="A15794" s="1">
        <v>18433</v>
      </c>
      <c r="B15794" s="1">
        <v>10190050</v>
      </c>
      <c r="C15794" s="1" t="s">
        <v>20640</v>
      </c>
      <c r="D15794" s="1">
        <v>1960</v>
      </c>
    </row>
    <row r="15795" spans="1:4">
      <c r="A15795" s="1">
        <v>20653</v>
      </c>
      <c r="B15795" s="1">
        <v>10650030</v>
      </c>
      <c r="C15795" s="1" t="s">
        <v>20641</v>
      </c>
      <c r="D15795" s="1">
        <v>1960</v>
      </c>
    </row>
    <row r="15796" spans="1:4">
      <c r="A15796" s="1">
        <v>559</v>
      </c>
      <c r="B15796" s="1">
        <v>10820020</v>
      </c>
      <c r="C15796" s="1" t="s">
        <v>20642</v>
      </c>
      <c r="D15796" s="1">
        <v>1960</v>
      </c>
    </row>
    <row r="15797" spans="1:4">
      <c r="A15797" s="1">
        <v>4435</v>
      </c>
      <c r="B15797" s="1">
        <v>10820040</v>
      </c>
      <c r="C15797" s="1" t="s">
        <v>20643</v>
      </c>
      <c r="D15797" s="1">
        <v>1960</v>
      </c>
    </row>
    <row r="15798" spans="1:4">
      <c r="A15798" s="1">
        <v>4427</v>
      </c>
      <c r="B15798" s="1">
        <v>10820080</v>
      </c>
      <c r="C15798" s="1" t="s">
        <v>20644</v>
      </c>
      <c r="D15798" s="1">
        <v>1960</v>
      </c>
    </row>
    <row r="15799" spans="1:4">
      <c r="A15799" s="1">
        <v>30266</v>
      </c>
      <c r="B15799" s="1">
        <v>10910030</v>
      </c>
      <c r="C15799" s="1" t="s">
        <v>20645</v>
      </c>
      <c r="D15799" s="1">
        <v>1960</v>
      </c>
    </row>
    <row r="15800" spans="1:4">
      <c r="A15800" s="1">
        <v>30413</v>
      </c>
      <c r="B15800" s="1">
        <v>10930200</v>
      </c>
      <c r="C15800" s="1" t="s">
        <v>20646</v>
      </c>
      <c r="D15800" s="1">
        <v>1960</v>
      </c>
    </row>
    <row r="15801" spans="1:4">
      <c r="A15801" s="1">
        <v>30352</v>
      </c>
      <c r="B15801" s="1">
        <v>10940220</v>
      </c>
      <c r="C15801" s="1" t="s">
        <v>20647</v>
      </c>
      <c r="D15801" s="1">
        <v>1960</v>
      </c>
    </row>
    <row r="15802" spans="1:4">
      <c r="A15802" s="1">
        <v>27832</v>
      </c>
      <c r="B15802" s="1">
        <v>11610210</v>
      </c>
      <c r="C15802" s="1" t="s">
        <v>20648</v>
      </c>
      <c r="D15802" s="1">
        <v>1960</v>
      </c>
    </row>
    <row r="15803" spans="1:4">
      <c r="A15803" s="1">
        <v>27712</v>
      </c>
      <c r="B15803" s="1">
        <v>11610270</v>
      </c>
      <c r="C15803" s="1" t="s">
        <v>20649</v>
      </c>
      <c r="D15803" s="1">
        <v>1960</v>
      </c>
    </row>
    <row r="15804" spans="1:4">
      <c r="A15804" s="1">
        <v>66634</v>
      </c>
      <c r="B15804" s="1">
        <v>11760040</v>
      </c>
      <c r="C15804" s="1" t="s">
        <v>20650</v>
      </c>
      <c r="D15804" s="1">
        <v>1960</v>
      </c>
    </row>
    <row r="15805" spans="1:4">
      <c r="A15805" s="1">
        <v>11601</v>
      </c>
      <c r="B15805" s="1">
        <v>11760060</v>
      </c>
      <c r="C15805" s="1" t="s">
        <v>20651</v>
      </c>
      <c r="D15805" s="1">
        <v>1960</v>
      </c>
    </row>
    <row r="15806" spans="1:4">
      <c r="A15806" s="1">
        <v>37159</v>
      </c>
      <c r="B15806" s="1">
        <v>20130090</v>
      </c>
      <c r="C15806" s="1" t="s">
        <v>20652</v>
      </c>
      <c r="D15806" s="1">
        <v>1960</v>
      </c>
    </row>
    <row r="15807" spans="1:4">
      <c r="A15807" s="1">
        <v>33299</v>
      </c>
      <c r="B15807" s="1">
        <v>20140090</v>
      </c>
      <c r="C15807" s="1" t="s">
        <v>20653</v>
      </c>
      <c r="D15807" s="1">
        <v>1960</v>
      </c>
    </row>
    <row r="15808" spans="1:4">
      <c r="A15808" s="1">
        <v>37172</v>
      </c>
      <c r="B15808" s="1">
        <v>20140110</v>
      </c>
      <c r="C15808" s="1" t="s">
        <v>20654</v>
      </c>
      <c r="D15808" s="1">
        <v>1960</v>
      </c>
    </row>
    <row r="15809" spans="1:4">
      <c r="A15809" s="1">
        <v>37308</v>
      </c>
      <c r="B15809" s="1">
        <v>20140190</v>
      </c>
      <c r="C15809" s="1" t="s">
        <v>20655</v>
      </c>
      <c r="D15809" s="1">
        <v>1960</v>
      </c>
    </row>
    <row r="15810" spans="1:4">
      <c r="A15810" s="1">
        <v>33261</v>
      </c>
      <c r="B15810" s="1">
        <v>20150110</v>
      </c>
      <c r="C15810" s="1" t="s">
        <v>20656</v>
      </c>
      <c r="D15810" s="1">
        <v>1960</v>
      </c>
    </row>
    <row r="15811" spans="1:4">
      <c r="A15811" s="1">
        <v>33262</v>
      </c>
      <c r="B15811" s="1">
        <v>20150130</v>
      </c>
      <c r="C15811" s="1" t="s">
        <v>20657</v>
      </c>
      <c r="D15811" s="1">
        <v>1960</v>
      </c>
    </row>
    <row r="15812" spans="1:4">
      <c r="A15812" s="1">
        <v>33120</v>
      </c>
      <c r="B15812" s="1">
        <v>20150150</v>
      </c>
      <c r="C15812" s="1" t="s">
        <v>20658</v>
      </c>
      <c r="D15812" s="1">
        <v>1960</v>
      </c>
    </row>
    <row r="15813" spans="1:4">
      <c r="A15813" s="1">
        <v>33121</v>
      </c>
      <c r="B15813" s="1">
        <v>20150170</v>
      </c>
      <c r="C15813" s="1" t="s">
        <v>20659</v>
      </c>
      <c r="D15813" s="1">
        <v>1960</v>
      </c>
    </row>
    <row r="15814" spans="1:4">
      <c r="A15814" s="1">
        <v>33148</v>
      </c>
      <c r="B15814" s="1">
        <v>20150190</v>
      </c>
      <c r="C15814" s="1" t="s">
        <v>20660</v>
      </c>
      <c r="D15814" s="1">
        <v>1960</v>
      </c>
    </row>
    <row r="15815" spans="1:4">
      <c r="A15815" s="1">
        <v>33119</v>
      </c>
      <c r="B15815" s="1">
        <v>20150210</v>
      </c>
      <c r="C15815" s="1" t="s">
        <v>20661</v>
      </c>
      <c r="D15815" s="1">
        <v>1960</v>
      </c>
    </row>
    <row r="15816" spans="1:4">
      <c r="A15816" s="1">
        <v>33059</v>
      </c>
      <c r="B15816" s="1">
        <v>20150230</v>
      </c>
      <c r="C15816" s="1" t="s">
        <v>20662</v>
      </c>
      <c r="D15816" s="1">
        <v>1960</v>
      </c>
    </row>
    <row r="15817" spans="1:4">
      <c r="A15817" s="1">
        <v>32551</v>
      </c>
      <c r="B15817" s="1">
        <v>20160070</v>
      </c>
      <c r="C15817" s="1" t="s">
        <v>20663</v>
      </c>
      <c r="D15817" s="1">
        <v>1960</v>
      </c>
    </row>
    <row r="15818" spans="1:4">
      <c r="A15818" s="1">
        <v>33186</v>
      </c>
      <c r="B15818" s="1">
        <v>20180050</v>
      </c>
      <c r="C15818" s="1" t="s">
        <v>20664</v>
      </c>
      <c r="D15818" s="1">
        <v>1960</v>
      </c>
    </row>
    <row r="15819" spans="1:4">
      <c r="A15819" s="1">
        <v>40847</v>
      </c>
      <c r="B15819" s="1">
        <v>20180080</v>
      </c>
      <c r="C15819" s="1" t="s">
        <v>20665</v>
      </c>
      <c r="D15819" s="1">
        <v>1960</v>
      </c>
    </row>
    <row r="15820" spans="1:4">
      <c r="A15820" s="1">
        <v>37179</v>
      </c>
      <c r="B15820" s="1">
        <v>20190010</v>
      </c>
      <c r="C15820" s="1" t="s">
        <v>20666</v>
      </c>
      <c r="D15820" s="1">
        <v>1960</v>
      </c>
    </row>
    <row r="15821" spans="1:4">
      <c r="A15821" s="1">
        <v>37181</v>
      </c>
      <c r="B15821" s="1">
        <v>20190050</v>
      </c>
      <c r="C15821" s="1" t="s">
        <v>20667</v>
      </c>
      <c r="D15821" s="1">
        <v>1960</v>
      </c>
    </row>
    <row r="15822" spans="1:4">
      <c r="A15822" s="1">
        <v>37183</v>
      </c>
      <c r="B15822" s="1">
        <v>20190090</v>
      </c>
      <c r="C15822" s="1" t="s">
        <v>20668</v>
      </c>
      <c r="D15822" s="1">
        <v>1960</v>
      </c>
    </row>
    <row r="15823" spans="1:4">
      <c r="A15823" s="1">
        <v>37185</v>
      </c>
      <c r="B15823" s="1">
        <v>20190130</v>
      </c>
      <c r="C15823" s="1" t="s">
        <v>20669</v>
      </c>
      <c r="D15823" s="1">
        <v>1960</v>
      </c>
    </row>
    <row r="15824" spans="1:4">
      <c r="A15824" s="1">
        <v>32561</v>
      </c>
      <c r="B15824" s="1">
        <v>20190190</v>
      </c>
      <c r="C15824" s="1" t="s">
        <v>20670</v>
      </c>
      <c r="D15824" s="1">
        <v>1960</v>
      </c>
    </row>
    <row r="15825" spans="1:4">
      <c r="A15825" s="1">
        <v>33162</v>
      </c>
      <c r="B15825" s="1">
        <v>20190230</v>
      </c>
      <c r="C15825" s="1" t="s">
        <v>20671</v>
      </c>
      <c r="D15825" s="1">
        <v>1960</v>
      </c>
    </row>
    <row r="15826" spans="1:4">
      <c r="A15826" s="1">
        <v>33060</v>
      </c>
      <c r="B15826" s="1">
        <v>20190270</v>
      </c>
      <c r="C15826" s="1" t="s">
        <v>20672</v>
      </c>
      <c r="D15826" s="1">
        <v>1960</v>
      </c>
    </row>
    <row r="15827" spans="1:4">
      <c r="A15827" s="1">
        <v>33029</v>
      </c>
      <c r="B15827" s="1">
        <v>20220040</v>
      </c>
      <c r="C15827" s="1" t="s">
        <v>20673</v>
      </c>
      <c r="D15827" s="1">
        <v>1960</v>
      </c>
    </row>
    <row r="15828" spans="1:4">
      <c r="A15828" s="1">
        <v>33030</v>
      </c>
      <c r="B15828" s="1">
        <v>20220060</v>
      </c>
      <c r="C15828" s="1" t="s">
        <v>20674</v>
      </c>
      <c r="D15828" s="1">
        <v>1960</v>
      </c>
    </row>
    <row r="15829" spans="1:4">
      <c r="A15829" s="1">
        <v>33046</v>
      </c>
      <c r="B15829" s="1">
        <v>20220080</v>
      </c>
      <c r="C15829" s="1" t="s">
        <v>20675</v>
      </c>
      <c r="D15829" s="1">
        <v>1960</v>
      </c>
    </row>
    <row r="15830" spans="1:4">
      <c r="A15830" s="1">
        <v>32995</v>
      </c>
      <c r="B15830" s="1">
        <v>20220100</v>
      </c>
      <c r="C15830" s="1" t="s">
        <v>20676</v>
      </c>
      <c r="D15830" s="1">
        <v>1960</v>
      </c>
    </row>
    <row r="15831" spans="1:4">
      <c r="A15831" s="1">
        <v>37180</v>
      </c>
      <c r="B15831" s="1">
        <v>20270080</v>
      </c>
      <c r="C15831" s="1" t="s">
        <v>20677</v>
      </c>
      <c r="D15831" s="1">
        <v>1960</v>
      </c>
    </row>
    <row r="15832" spans="1:4">
      <c r="A15832" s="1">
        <v>34500</v>
      </c>
      <c r="B15832" s="1">
        <v>20320180</v>
      </c>
      <c r="C15832" s="1" t="s">
        <v>20678</v>
      </c>
      <c r="D15832" s="1">
        <v>1960</v>
      </c>
    </row>
    <row r="15833" spans="1:4">
      <c r="A15833" s="1">
        <v>30587</v>
      </c>
      <c r="B15833" s="1">
        <v>20510971</v>
      </c>
      <c r="C15833" s="1" t="s">
        <v>20679</v>
      </c>
      <c r="D15833" s="1">
        <v>1960</v>
      </c>
    </row>
    <row r="15834" spans="1:4">
      <c r="A15834" s="1">
        <v>7308</v>
      </c>
      <c r="B15834" s="1">
        <v>30010380</v>
      </c>
      <c r="C15834" s="1" t="s">
        <v>20680</v>
      </c>
      <c r="D15834" s="1">
        <v>1960</v>
      </c>
    </row>
    <row r="15835" spans="1:4">
      <c r="A15835" s="1">
        <v>7393</v>
      </c>
      <c r="B15835" s="1">
        <v>30010480</v>
      </c>
      <c r="C15835" s="1" t="s">
        <v>20681</v>
      </c>
      <c r="D15835" s="1">
        <v>1960</v>
      </c>
    </row>
    <row r="15836" spans="1:4">
      <c r="A15836" s="1">
        <v>18547</v>
      </c>
      <c r="B15836" s="1">
        <v>30011510</v>
      </c>
      <c r="C15836" s="1" t="s">
        <v>20682</v>
      </c>
      <c r="D15836" s="1">
        <v>1960</v>
      </c>
    </row>
    <row r="15837" spans="1:4">
      <c r="A15837" s="1">
        <v>20351</v>
      </c>
      <c r="B15837" s="1">
        <v>30012030</v>
      </c>
      <c r="C15837" s="1" t="s">
        <v>20683</v>
      </c>
      <c r="D15837" s="1">
        <v>1960</v>
      </c>
    </row>
    <row r="15838" spans="1:4">
      <c r="A15838" s="1">
        <v>20348</v>
      </c>
      <c r="B15838" s="1">
        <v>30012050</v>
      </c>
      <c r="C15838" s="1" t="s">
        <v>20684</v>
      </c>
      <c r="D15838" s="1">
        <v>1960</v>
      </c>
    </row>
    <row r="15839" spans="1:4">
      <c r="A15839" s="1">
        <v>19043</v>
      </c>
      <c r="B15839" s="1">
        <v>30012070</v>
      </c>
      <c r="C15839" s="1" t="s">
        <v>20685</v>
      </c>
      <c r="D15839" s="1">
        <v>1960</v>
      </c>
    </row>
    <row r="15840" spans="1:4">
      <c r="A15840" s="1">
        <v>7390</v>
      </c>
      <c r="B15840" s="1">
        <v>30060180</v>
      </c>
      <c r="C15840" s="1" t="s">
        <v>20686</v>
      </c>
      <c r="D15840" s="1">
        <v>1960</v>
      </c>
    </row>
    <row r="15841" spans="1:4">
      <c r="A15841" s="1">
        <v>2930</v>
      </c>
      <c r="B15841" s="1">
        <v>30060341</v>
      </c>
      <c r="C15841" s="1" t="s">
        <v>20687</v>
      </c>
      <c r="D15841" s="1">
        <v>1960</v>
      </c>
    </row>
    <row r="15842" spans="1:4">
      <c r="A15842" s="1">
        <v>11886</v>
      </c>
      <c r="B15842" s="1">
        <v>30070130</v>
      </c>
      <c r="C15842" s="1" t="s">
        <v>20688</v>
      </c>
      <c r="D15842" s="1">
        <v>1960</v>
      </c>
    </row>
    <row r="15843" spans="1:4">
      <c r="A15843" s="1">
        <v>9846</v>
      </c>
      <c r="B15843" s="1">
        <v>30070160</v>
      </c>
      <c r="C15843" s="1" t="s">
        <v>20689</v>
      </c>
      <c r="D15843" s="1">
        <v>1960</v>
      </c>
    </row>
    <row r="15844" spans="1:4">
      <c r="A15844" s="1">
        <v>8166</v>
      </c>
      <c r="B15844" s="1">
        <v>32160320</v>
      </c>
      <c r="C15844" s="1" t="s">
        <v>20690</v>
      </c>
      <c r="D15844" s="1">
        <v>1960</v>
      </c>
    </row>
    <row r="15845" spans="1:4">
      <c r="A15845" s="1">
        <v>8157</v>
      </c>
      <c r="B15845" s="1">
        <v>33190200</v>
      </c>
      <c r="C15845" s="1" t="s">
        <v>20691</v>
      </c>
      <c r="D15845" s="1">
        <v>1960</v>
      </c>
    </row>
    <row r="15846" spans="1:4">
      <c r="A15846" s="1">
        <v>2842</v>
      </c>
      <c r="B15846" s="1">
        <v>34430040</v>
      </c>
      <c r="C15846" s="1" t="s">
        <v>20692</v>
      </c>
      <c r="D15846" s="1">
        <v>1960</v>
      </c>
    </row>
    <row r="15847" spans="1:4">
      <c r="A15847" s="1">
        <v>8244</v>
      </c>
      <c r="B15847" s="1">
        <v>35040120</v>
      </c>
      <c r="C15847" s="1" t="s">
        <v>20693</v>
      </c>
      <c r="D15847" s="1">
        <v>1960</v>
      </c>
    </row>
    <row r="15848" spans="1:4">
      <c r="A15848" s="1">
        <v>1787</v>
      </c>
      <c r="B15848" s="1">
        <v>35060200</v>
      </c>
      <c r="C15848" s="1" t="s">
        <v>20694</v>
      </c>
      <c r="D15848" s="1">
        <v>1960</v>
      </c>
    </row>
    <row r="15849" spans="1:4">
      <c r="A15849" s="1">
        <v>7627</v>
      </c>
      <c r="B15849" s="1">
        <v>35160760</v>
      </c>
      <c r="C15849" s="1" t="s">
        <v>20695</v>
      </c>
      <c r="D15849" s="1">
        <v>1960</v>
      </c>
    </row>
    <row r="15850" spans="1:4">
      <c r="A15850" s="1">
        <v>937</v>
      </c>
      <c r="B15850" s="1">
        <v>35190020</v>
      </c>
      <c r="C15850" s="1" t="s">
        <v>20696</v>
      </c>
      <c r="D15850" s="1">
        <v>1960</v>
      </c>
    </row>
    <row r="15851" spans="1:4">
      <c r="A15851" s="1">
        <v>3603</v>
      </c>
      <c r="B15851" s="1">
        <v>35190120</v>
      </c>
      <c r="C15851" s="1" t="s">
        <v>20697</v>
      </c>
      <c r="D15851" s="1">
        <v>1960</v>
      </c>
    </row>
    <row r="15852" spans="1:4">
      <c r="A15852" s="1">
        <v>3766</v>
      </c>
      <c r="B15852" s="1">
        <v>35200130</v>
      </c>
      <c r="C15852" s="1" t="s">
        <v>20698</v>
      </c>
      <c r="D15852" s="1">
        <v>1960</v>
      </c>
    </row>
    <row r="15853" spans="1:4">
      <c r="A15853" s="1">
        <v>4269</v>
      </c>
      <c r="B15853" s="1">
        <v>35200190</v>
      </c>
      <c r="C15853" s="1" t="s">
        <v>20699</v>
      </c>
      <c r="D15853" s="1">
        <v>1960</v>
      </c>
    </row>
    <row r="15854" spans="1:4">
      <c r="A15854" s="1">
        <v>3767</v>
      </c>
      <c r="B15854" s="1">
        <v>35210020</v>
      </c>
      <c r="C15854" s="1" t="s">
        <v>20700</v>
      </c>
      <c r="D15854" s="1">
        <v>1960</v>
      </c>
    </row>
    <row r="15855" spans="1:4">
      <c r="A15855" s="1">
        <v>1895</v>
      </c>
      <c r="B15855" s="1">
        <v>35350030</v>
      </c>
      <c r="C15855" s="1" t="s">
        <v>20701</v>
      </c>
      <c r="D15855" s="1">
        <v>1960</v>
      </c>
    </row>
    <row r="15856" spans="1:4">
      <c r="A15856" s="1">
        <v>1902</v>
      </c>
      <c r="B15856" s="1">
        <v>35350050</v>
      </c>
      <c r="C15856" s="1" t="s">
        <v>20702</v>
      </c>
      <c r="D15856" s="1">
        <v>1960</v>
      </c>
    </row>
    <row r="15857" spans="1:4">
      <c r="A15857" s="1">
        <v>6044</v>
      </c>
      <c r="B15857" s="1">
        <v>35350070</v>
      </c>
      <c r="C15857" s="1" t="s">
        <v>20703</v>
      </c>
      <c r="D15857" s="1">
        <v>1960</v>
      </c>
    </row>
    <row r="15858" spans="1:4">
      <c r="A15858" s="1">
        <v>1815</v>
      </c>
      <c r="B15858" s="1">
        <v>35350090</v>
      </c>
      <c r="C15858" s="1" t="s">
        <v>20704</v>
      </c>
      <c r="D15858" s="1">
        <v>1960</v>
      </c>
    </row>
    <row r="15859" spans="1:4">
      <c r="A15859" s="1">
        <v>5932</v>
      </c>
      <c r="B15859" s="1">
        <v>35350150</v>
      </c>
      <c r="C15859" s="1" t="s">
        <v>20705</v>
      </c>
      <c r="D15859" s="1">
        <v>1960</v>
      </c>
    </row>
    <row r="15860" spans="1:4">
      <c r="A15860" s="1">
        <v>5927</v>
      </c>
      <c r="B15860" s="1">
        <v>35350230</v>
      </c>
      <c r="C15860" s="1" t="s">
        <v>20706</v>
      </c>
      <c r="D15860" s="1">
        <v>1960</v>
      </c>
    </row>
    <row r="15861" spans="1:4">
      <c r="A15861" s="1">
        <v>8100</v>
      </c>
      <c r="B15861" s="1">
        <v>35510210</v>
      </c>
      <c r="C15861" s="1" t="s">
        <v>20707</v>
      </c>
      <c r="D15861" s="1">
        <v>1960</v>
      </c>
    </row>
    <row r="15862" spans="1:4">
      <c r="A15862" s="1">
        <v>20080</v>
      </c>
      <c r="B15862" s="1">
        <v>35950360</v>
      </c>
      <c r="C15862" s="1" t="s">
        <v>20708</v>
      </c>
      <c r="D15862" s="1">
        <v>1960</v>
      </c>
    </row>
    <row r="15863" spans="1:4">
      <c r="A15863" s="1">
        <v>20079</v>
      </c>
      <c r="B15863" s="1">
        <v>35950390</v>
      </c>
      <c r="C15863" s="1" t="s">
        <v>20709</v>
      </c>
      <c r="D15863" s="1">
        <v>1960</v>
      </c>
    </row>
    <row r="15864" spans="1:4">
      <c r="A15864" s="1">
        <v>20878</v>
      </c>
      <c r="B15864" s="1">
        <v>36070060</v>
      </c>
      <c r="C15864" s="1" t="s">
        <v>20710</v>
      </c>
      <c r="D15864" s="1">
        <v>1960</v>
      </c>
    </row>
    <row r="15865" spans="1:4">
      <c r="A15865" s="1">
        <v>42445</v>
      </c>
      <c r="B15865" s="1">
        <v>36711830</v>
      </c>
      <c r="C15865" s="1" t="s">
        <v>20711</v>
      </c>
      <c r="D15865" s="1">
        <v>1960</v>
      </c>
    </row>
    <row r="15866" spans="1:4">
      <c r="A15866" s="1">
        <v>11110</v>
      </c>
      <c r="B15866" s="1">
        <v>36711900</v>
      </c>
      <c r="C15866" s="1" t="s">
        <v>20712</v>
      </c>
      <c r="D15866" s="1">
        <v>1960</v>
      </c>
    </row>
    <row r="15867" spans="1:4">
      <c r="A15867" s="1">
        <v>11124</v>
      </c>
      <c r="B15867" s="1">
        <v>36711940</v>
      </c>
      <c r="C15867" s="1" t="s">
        <v>20713</v>
      </c>
      <c r="D15867" s="1">
        <v>1960</v>
      </c>
    </row>
    <row r="15868" spans="1:4">
      <c r="A15868" s="1">
        <v>11123</v>
      </c>
      <c r="B15868" s="1">
        <v>36711960</v>
      </c>
      <c r="C15868" s="1" t="s">
        <v>20714</v>
      </c>
      <c r="D15868" s="1">
        <v>1960</v>
      </c>
    </row>
    <row r="15869" spans="1:4">
      <c r="A15869" s="1">
        <v>11122</v>
      </c>
      <c r="B15869" s="1">
        <v>36711980</v>
      </c>
      <c r="C15869" s="1" t="s">
        <v>20715</v>
      </c>
      <c r="D15869" s="1">
        <v>1960</v>
      </c>
    </row>
    <row r="15870" spans="1:4">
      <c r="A15870" s="1">
        <v>11239</v>
      </c>
      <c r="B15870" s="1">
        <v>36720090</v>
      </c>
      <c r="C15870" s="1" t="s">
        <v>20716</v>
      </c>
      <c r="D15870" s="1">
        <v>1960</v>
      </c>
    </row>
    <row r="15871" spans="1:4">
      <c r="A15871" s="1">
        <v>10786</v>
      </c>
      <c r="B15871" s="1">
        <v>36720160</v>
      </c>
      <c r="C15871" s="1" t="s">
        <v>20717</v>
      </c>
      <c r="D15871" s="1">
        <v>1960</v>
      </c>
    </row>
    <row r="15872" spans="1:4">
      <c r="A15872" s="1">
        <v>1665</v>
      </c>
      <c r="B15872" s="1">
        <v>36720270</v>
      </c>
      <c r="C15872" s="1" t="s">
        <v>20718</v>
      </c>
      <c r="D15872" s="1">
        <v>1960</v>
      </c>
    </row>
    <row r="15873" spans="1:4">
      <c r="A15873" s="1">
        <v>1664</v>
      </c>
      <c r="B15873" s="1">
        <v>36720290</v>
      </c>
      <c r="C15873" s="1" t="s">
        <v>20719</v>
      </c>
      <c r="D15873" s="1">
        <v>1960</v>
      </c>
    </row>
    <row r="15874" spans="1:4">
      <c r="A15874" s="1">
        <v>1533</v>
      </c>
      <c r="B15874" s="1">
        <v>36720360</v>
      </c>
      <c r="C15874" s="1" t="s">
        <v>20720</v>
      </c>
      <c r="D15874" s="1">
        <v>1960</v>
      </c>
    </row>
    <row r="15875" spans="1:4">
      <c r="A15875" s="1">
        <v>1511</v>
      </c>
      <c r="B15875" s="1">
        <v>36730640</v>
      </c>
      <c r="C15875" s="1" t="s">
        <v>20721</v>
      </c>
      <c r="D15875" s="1">
        <v>1960</v>
      </c>
    </row>
    <row r="15876" spans="1:4">
      <c r="A15876" s="1">
        <v>1644</v>
      </c>
      <c r="B15876" s="1">
        <v>36730660</v>
      </c>
      <c r="C15876" s="1" t="s">
        <v>20722</v>
      </c>
      <c r="D15876" s="1">
        <v>1960</v>
      </c>
    </row>
    <row r="15877" spans="1:4">
      <c r="A15877" s="1">
        <v>12550</v>
      </c>
      <c r="B15877" s="1">
        <v>36750270</v>
      </c>
      <c r="C15877" s="1" t="s">
        <v>20723</v>
      </c>
      <c r="D15877" s="1">
        <v>1960</v>
      </c>
    </row>
    <row r="15878" spans="1:4">
      <c r="A15878" s="1">
        <v>11267</v>
      </c>
      <c r="B15878" s="1">
        <v>36750310</v>
      </c>
      <c r="C15878" s="1" t="s">
        <v>20724</v>
      </c>
      <c r="D15878" s="1">
        <v>1960</v>
      </c>
    </row>
    <row r="15879" spans="1:4">
      <c r="A15879" s="1">
        <v>11167</v>
      </c>
      <c r="B15879" s="1">
        <v>36760200</v>
      </c>
      <c r="C15879" s="1" t="s">
        <v>20725</v>
      </c>
      <c r="D15879" s="1">
        <v>1960</v>
      </c>
    </row>
    <row r="15880" spans="1:4">
      <c r="A15880" s="1">
        <v>11288</v>
      </c>
      <c r="B15880" s="1">
        <v>36830300</v>
      </c>
      <c r="C15880" s="1" t="s">
        <v>20726</v>
      </c>
      <c r="D15880" s="1">
        <v>1960</v>
      </c>
    </row>
    <row r="15881" spans="1:4">
      <c r="A15881" s="1">
        <v>12690</v>
      </c>
      <c r="B15881" s="1">
        <v>36830320</v>
      </c>
      <c r="C15881" s="1" t="s">
        <v>20727</v>
      </c>
      <c r="D15881" s="1">
        <v>1960</v>
      </c>
    </row>
    <row r="15882" spans="1:4">
      <c r="A15882" s="1">
        <v>12662</v>
      </c>
      <c r="B15882" s="1">
        <v>36850330</v>
      </c>
      <c r="C15882" s="1" t="s">
        <v>20728</v>
      </c>
      <c r="D15882" s="1">
        <v>1960</v>
      </c>
    </row>
    <row r="15883" spans="1:4">
      <c r="A15883" s="1">
        <v>11264</v>
      </c>
      <c r="B15883" s="1">
        <v>36850360</v>
      </c>
      <c r="C15883" s="1" t="s">
        <v>20729</v>
      </c>
      <c r="D15883" s="1">
        <v>1960</v>
      </c>
    </row>
    <row r="15884" spans="1:4">
      <c r="A15884" s="1">
        <v>12660</v>
      </c>
      <c r="B15884" s="1">
        <v>36860110</v>
      </c>
      <c r="C15884" s="1" t="s">
        <v>20730</v>
      </c>
      <c r="D15884" s="1">
        <v>1960</v>
      </c>
    </row>
    <row r="15885" spans="1:4">
      <c r="A15885" s="1">
        <v>5386</v>
      </c>
      <c r="B15885" s="1">
        <v>36870150</v>
      </c>
      <c r="C15885" s="1" t="s">
        <v>20731</v>
      </c>
      <c r="D15885" s="1">
        <v>1960</v>
      </c>
    </row>
    <row r="15886" spans="1:4">
      <c r="A15886" s="1">
        <v>1657</v>
      </c>
      <c r="B15886" s="1">
        <v>36870210</v>
      </c>
      <c r="C15886" s="1" t="s">
        <v>20732</v>
      </c>
      <c r="D15886" s="1">
        <v>1960</v>
      </c>
    </row>
    <row r="15887" spans="1:4">
      <c r="A15887" s="1">
        <v>1655</v>
      </c>
      <c r="B15887" s="1">
        <v>36870270</v>
      </c>
      <c r="C15887" s="1" t="s">
        <v>20733</v>
      </c>
      <c r="D15887" s="1">
        <v>1960</v>
      </c>
    </row>
    <row r="15888" spans="1:4">
      <c r="A15888" s="1">
        <v>1575</v>
      </c>
      <c r="B15888" s="1">
        <v>36870540</v>
      </c>
      <c r="C15888" s="1" t="s">
        <v>20734</v>
      </c>
      <c r="D15888" s="1">
        <v>1960</v>
      </c>
    </row>
    <row r="15889" spans="1:4">
      <c r="A15889" s="1">
        <v>5051</v>
      </c>
      <c r="B15889" s="1">
        <v>36910250</v>
      </c>
      <c r="C15889" s="1" t="s">
        <v>20735</v>
      </c>
      <c r="D15889" s="1">
        <v>1960</v>
      </c>
    </row>
    <row r="15890" spans="1:4">
      <c r="A15890" s="1">
        <v>5338</v>
      </c>
      <c r="B15890" s="1">
        <v>37000230</v>
      </c>
      <c r="C15890" s="1" t="s">
        <v>20736</v>
      </c>
      <c r="D15890" s="1">
        <v>1960</v>
      </c>
    </row>
    <row r="15891" spans="1:4">
      <c r="A15891" s="1">
        <v>12613</v>
      </c>
      <c r="B15891" s="1">
        <v>37140151</v>
      </c>
      <c r="C15891" s="1" t="s">
        <v>20737</v>
      </c>
      <c r="D15891" s="1">
        <v>1960</v>
      </c>
    </row>
    <row r="15892" spans="1:4">
      <c r="A15892" s="1">
        <v>20349</v>
      </c>
      <c r="B15892" s="1">
        <v>37150040</v>
      </c>
      <c r="C15892" s="1" t="s">
        <v>20738</v>
      </c>
      <c r="D15892" s="1">
        <v>1960</v>
      </c>
    </row>
    <row r="15893" spans="1:4">
      <c r="A15893" s="1">
        <v>19042</v>
      </c>
      <c r="B15893" s="1">
        <v>37150080</v>
      </c>
      <c r="C15893" s="1" t="s">
        <v>20739</v>
      </c>
      <c r="D15893" s="1">
        <v>1960</v>
      </c>
    </row>
    <row r="15894" spans="1:4">
      <c r="A15894" s="1">
        <v>19036</v>
      </c>
      <c r="B15894" s="1">
        <v>37150270</v>
      </c>
      <c r="C15894" s="1" t="s">
        <v>20740</v>
      </c>
      <c r="D15894" s="1">
        <v>1960</v>
      </c>
    </row>
    <row r="15895" spans="1:4">
      <c r="A15895" s="1">
        <v>51176</v>
      </c>
      <c r="B15895" s="1">
        <v>38110020</v>
      </c>
      <c r="C15895" s="1" t="s">
        <v>20741</v>
      </c>
      <c r="D15895" s="1">
        <v>1960</v>
      </c>
    </row>
    <row r="15896" spans="1:4">
      <c r="A15896" s="1">
        <v>4940</v>
      </c>
      <c r="B15896" s="1">
        <v>38431050</v>
      </c>
      <c r="C15896" s="1" t="s">
        <v>20742</v>
      </c>
      <c r="D15896" s="1">
        <v>1960</v>
      </c>
    </row>
    <row r="15897" spans="1:4">
      <c r="A15897" s="1">
        <v>3991</v>
      </c>
      <c r="B15897" s="1">
        <v>40010120</v>
      </c>
      <c r="C15897" s="1" t="s">
        <v>20743</v>
      </c>
      <c r="D15897" s="1">
        <v>1960</v>
      </c>
    </row>
    <row r="15898" spans="1:4">
      <c r="A15898" s="1">
        <v>4484</v>
      </c>
      <c r="B15898" s="1">
        <v>40010830</v>
      </c>
      <c r="C15898" s="1" t="s">
        <v>20744</v>
      </c>
      <c r="D15898" s="1">
        <v>1960</v>
      </c>
    </row>
    <row r="15899" spans="1:4">
      <c r="A15899" s="1">
        <v>4676</v>
      </c>
      <c r="B15899" s="1">
        <v>40010930</v>
      </c>
      <c r="C15899" s="1" t="s">
        <v>20745</v>
      </c>
      <c r="D15899" s="1">
        <v>1960</v>
      </c>
    </row>
    <row r="15900" spans="1:4">
      <c r="A15900" s="1">
        <v>4671</v>
      </c>
      <c r="B15900" s="1">
        <v>40010950</v>
      </c>
      <c r="C15900" s="1" t="s">
        <v>20746</v>
      </c>
      <c r="D15900" s="1">
        <v>1960</v>
      </c>
    </row>
    <row r="15901" spans="1:4">
      <c r="A15901" s="1">
        <v>3591</v>
      </c>
      <c r="B15901" s="1">
        <v>40090020</v>
      </c>
      <c r="C15901" s="1" t="s">
        <v>20747</v>
      </c>
      <c r="D15901" s="1">
        <v>1960</v>
      </c>
    </row>
    <row r="15902" spans="1:4">
      <c r="A15902" s="1">
        <v>3659</v>
      </c>
      <c r="B15902" s="1">
        <v>40110050</v>
      </c>
      <c r="C15902" s="1" t="s">
        <v>20748</v>
      </c>
      <c r="D15902" s="1">
        <v>1960</v>
      </c>
    </row>
    <row r="15903" spans="1:4">
      <c r="A15903" s="1">
        <v>822</v>
      </c>
      <c r="B15903" s="1">
        <v>40110120</v>
      </c>
      <c r="C15903" s="1" t="s">
        <v>20749</v>
      </c>
      <c r="D15903" s="1">
        <v>1960</v>
      </c>
    </row>
    <row r="15904" spans="1:4">
      <c r="A15904" s="1">
        <v>3692</v>
      </c>
      <c r="B15904" s="1">
        <v>40140310</v>
      </c>
      <c r="C15904" s="1" t="s">
        <v>20750</v>
      </c>
      <c r="D15904" s="1">
        <v>1960</v>
      </c>
    </row>
    <row r="15905" spans="1:4">
      <c r="A15905" s="1">
        <v>4217</v>
      </c>
      <c r="B15905" s="1">
        <v>40170150</v>
      </c>
      <c r="C15905" s="1" t="s">
        <v>20751</v>
      </c>
      <c r="D15905" s="1">
        <v>1960</v>
      </c>
    </row>
    <row r="15906" spans="1:4">
      <c r="A15906" s="1">
        <v>1319</v>
      </c>
      <c r="B15906" s="1">
        <v>40170430</v>
      </c>
      <c r="C15906" s="1" t="s">
        <v>20752</v>
      </c>
      <c r="D15906" s="1">
        <v>1960</v>
      </c>
    </row>
    <row r="15907" spans="1:4">
      <c r="A15907" s="1">
        <v>745</v>
      </c>
      <c r="B15907" s="1">
        <v>40190140</v>
      </c>
      <c r="C15907" s="1" t="s">
        <v>20753</v>
      </c>
      <c r="D15907" s="1">
        <v>1960</v>
      </c>
    </row>
    <row r="15908" spans="1:4">
      <c r="A15908" s="1">
        <v>65138</v>
      </c>
      <c r="B15908" s="1">
        <v>40230380</v>
      </c>
      <c r="C15908" s="1" t="s">
        <v>20754</v>
      </c>
      <c r="D15908" s="1">
        <v>1960</v>
      </c>
    </row>
    <row r="15909" spans="1:4">
      <c r="A15909" s="1">
        <v>1066</v>
      </c>
      <c r="B15909" s="1">
        <v>40240100</v>
      </c>
      <c r="C15909" s="1" t="s">
        <v>20755</v>
      </c>
      <c r="D15909" s="1">
        <v>1960</v>
      </c>
    </row>
    <row r="15910" spans="1:4">
      <c r="A15910" s="1">
        <v>870</v>
      </c>
      <c r="B15910" s="1">
        <v>40300780</v>
      </c>
      <c r="C15910" s="1" t="s">
        <v>20756</v>
      </c>
      <c r="D15910" s="1">
        <v>1960</v>
      </c>
    </row>
    <row r="15911" spans="1:4">
      <c r="A15911" s="1">
        <v>847</v>
      </c>
      <c r="B15911" s="1">
        <v>40300800</v>
      </c>
      <c r="C15911" s="1" t="s">
        <v>20757</v>
      </c>
      <c r="D15911" s="1">
        <v>1960</v>
      </c>
    </row>
    <row r="15912" spans="1:4">
      <c r="A15912" s="1">
        <v>3881</v>
      </c>
      <c r="B15912" s="1">
        <v>40430100</v>
      </c>
      <c r="C15912" s="1" t="s">
        <v>20758</v>
      </c>
      <c r="D15912" s="1">
        <v>1960</v>
      </c>
    </row>
    <row r="15913" spans="1:4">
      <c r="A15913" s="1">
        <v>4757</v>
      </c>
      <c r="B15913" s="1">
        <v>40550030</v>
      </c>
      <c r="C15913" s="1" t="s">
        <v>20759</v>
      </c>
      <c r="D15913" s="1">
        <v>1960</v>
      </c>
    </row>
    <row r="15914" spans="1:4">
      <c r="A15914" s="1">
        <v>1037</v>
      </c>
      <c r="B15914" s="1">
        <v>40600240</v>
      </c>
      <c r="C15914" s="1" t="s">
        <v>20760</v>
      </c>
      <c r="D15914" s="1">
        <v>1960</v>
      </c>
    </row>
    <row r="15915" spans="1:4">
      <c r="A15915" s="1">
        <v>1129</v>
      </c>
      <c r="B15915" s="1">
        <v>40640320</v>
      </c>
      <c r="C15915" s="1" t="s">
        <v>20761</v>
      </c>
      <c r="D15915" s="1">
        <v>1960</v>
      </c>
    </row>
    <row r="15916" spans="1:4">
      <c r="A15916" s="1">
        <v>528</v>
      </c>
      <c r="B15916" s="1">
        <v>40640400</v>
      </c>
      <c r="C15916" s="1" t="s">
        <v>20762</v>
      </c>
      <c r="D15916" s="1">
        <v>1960</v>
      </c>
    </row>
    <row r="15917" spans="1:4">
      <c r="A15917" s="1">
        <v>3080</v>
      </c>
      <c r="B15917" s="1">
        <v>40650360</v>
      </c>
      <c r="C15917" s="1" t="s">
        <v>20763</v>
      </c>
      <c r="D15917" s="1">
        <v>1960</v>
      </c>
    </row>
    <row r="15918" spans="1:4">
      <c r="A15918" s="1">
        <v>61595</v>
      </c>
      <c r="B15918" s="1">
        <v>40830550</v>
      </c>
      <c r="C15918" s="1" t="s">
        <v>20764</v>
      </c>
      <c r="D15918" s="1">
        <v>1960</v>
      </c>
    </row>
    <row r="15919" spans="1:4">
      <c r="A15919" s="1">
        <v>61198</v>
      </c>
      <c r="B15919" s="1">
        <v>40940150</v>
      </c>
      <c r="C15919" s="1" t="s">
        <v>20765</v>
      </c>
      <c r="D15919" s="1">
        <v>1960</v>
      </c>
    </row>
    <row r="15920" spans="1:4">
      <c r="A15920" s="1">
        <v>11005</v>
      </c>
      <c r="B15920" s="1" t="e">
        <v>#N/A</v>
      </c>
      <c r="C15920" s="1" t="e">
        <v>#N/A</v>
      </c>
      <c r="D15920" s="1">
        <v>1960</v>
      </c>
    </row>
    <row r="15921" spans="1:4">
      <c r="A15921" s="1">
        <v>43700</v>
      </c>
      <c r="B15921" s="1" t="e">
        <v>#N/A</v>
      </c>
      <c r="C15921" s="1" t="e">
        <v>#N/A</v>
      </c>
      <c r="D15921" s="1">
        <v>1960</v>
      </c>
    </row>
    <row r="15922" spans="1:4">
      <c r="A15922" s="1">
        <v>40187</v>
      </c>
      <c r="B15922" s="1" t="e">
        <v>#N/A</v>
      </c>
      <c r="C15922" s="1" t="e">
        <v>#N/A</v>
      </c>
      <c r="D15922" s="1">
        <v>1960</v>
      </c>
    </row>
    <row r="15923" spans="1:4">
      <c r="A15923" s="1">
        <v>68189</v>
      </c>
      <c r="B15923" s="1" t="e">
        <v>#N/A</v>
      </c>
      <c r="C15923" s="1" t="e">
        <v>#N/A</v>
      </c>
      <c r="D15923" s="1">
        <v>1960</v>
      </c>
    </row>
    <row r="15924" spans="1:4">
      <c r="A15924" s="1">
        <v>62629</v>
      </c>
      <c r="B15924" s="1" t="e">
        <v>#N/A</v>
      </c>
      <c r="C15924" s="1" t="e">
        <v>#N/A</v>
      </c>
      <c r="D15924" s="1">
        <v>1960</v>
      </c>
    </row>
    <row r="15925" spans="1:4">
      <c r="A15925" s="1">
        <v>1591</v>
      </c>
      <c r="B15925" s="1">
        <v>0</v>
      </c>
      <c r="C15925" s="1" t="s">
        <v>20766</v>
      </c>
      <c r="D15925" s="1">
        <v>1961</v>
      </c>
    </row>
    <row r="15926" spans="1:4">
      <c r="A15926" s="1">
        <v>12666</v>
      </c>
      <c r="B15926" s="1">
        <v>0</v>
      </c>
      <c r="C15926" s="1" t="s">
        <v>20767</v>
      </c>
      <c r="D15926" s="1">
        <v>1961</v>
      </c>
    </row>
    <row r="15927" spans="1:4">
      <c r="A15927" s="1">
        <v>11244</v>
      </c>
      <c r="B15927" s="1">
        <v>0</v>
      </c>
      <c r="C15927" s="1" t="s">
        <v>20768</v>
      </c>
      <c r="D15927" s="1">
        <v>1961</v>
      </c>
    </row>
    <row r="15928" spans="1:4">
      <c r="A15928" s="1">
        <v>32043</v>
      </c>
      <c r="B15928" s="1">
        <v>0</v>
      </c>
      <c r="C15928" s="1" t="s">
        <v>20769</v>
      </c>
      <c r="D15928" s="1">
        <v>1961</v>
      </c>
    </row>
    <row r="15929" spans="1:4">
      <c r="A15929" s="1">
        <v>33012</v>
      </c>
      <c r="B15929" s="1">
        <v>0</v>
      </c>
      <c r="C15929" s="1" t="s">
        <v>20770</v>
      </c>
      <c r="D15929" s="1">
        <v>1961</v>
      </c>
    </row>
    <row r="15930" spans="1:4">
      <c r="A15930" s="1">
        <v>33003</v>
      </c>
      <c r="B15930" s="1">
        <v>0</v>
      </c>
      <c r="C15930" s="1" t="s">
        <v>20771</v>
      </c>
      <c r="D15930" s="1">
        <v>1961</v>
      </c>
    </row>
    <row r="15931" spans="1:4">
      <c r="A15931" s="1">
        <v>33004</v>
      </c>
      <c r="B15931" s="1">
        <v>0</v>
      </c>
      <c r="C15931" s="1" t="s">
        <v>20772</v>
      </c>
      <c r="D15931" s="1">
        <v>1961</v>
      </c>
    </row>
    <row r="15932" spans="1:4">
      <c r="A15932" s="1">
        <v>36667</v>
      </c>
      <c r="B15932" s="1">
        <v>0</v>
      </c>
      <c r="C15932" s="1" t="s">
        <v>20773</v>
      </c>
      <c r="D15932" s="1">
        <v>1961</v>
      </c>
    </row>
    <row r="15933" spans="1:4">
      <c r="A15933" s="1">
        <v>28941</v>
      </c>
      <c r="B15933" s="1">
        <v>0</v>
      </c>
      <c r="C15933" s="1" t="s">
        <v>20774</v>
      </c>
      <c r="D15933" s="1">
        <v>1961</v>
      </c>
    </row>
    <row r="15934" spans="1:4">
      <c r="A15934" s="1">
        <v>26845</v>
      </c>
      <c r="B15934" s="1">
        <v>0</v>
      </c>
      <c r="C15934" s="1" t="s">
        <v>20775</v>
      </c>
      <c r="D15934" s="1">
        <v>1961</v>
      </c>
    </row>
    <row r="15935" spans="1:4">
      <c r="A15935" s="1">
        <v>66702</v>
      </c>
      <c r="B15935" s="1">
        <v>0</v>
      </c>
      <c r="C15935" s="1" t="s">
        <v>20776</v>
      </c>
      <c r="D15935" s="1">
        <v>1961</v>
      </c>
    </row>
    <row r="15936" spans="1:4">
      <c r="A15936" s="1">
        <v>3479</v>
      </c>
      <c r="B15936" s="1">
        <v>0</v>
      </c>
      <c r="C15936" s="1" t="s">
        <v>20777</v>
      </c>
      <c r="D15936" s="1">
        <v>1961</v>
      </c>
    </row>
    <row r="15937" spans="1:4">
      <c r="A15937" s="1">
        <v>51699</v>
      </c>
      <c r="B15937" s="1">
        <v>0</v>
      </c>
      <c r="C15937" s="1" t="s">
        <v>20778</v>
      </c>
      <c r="D15937" s="1">
        <v>1961</v>
      </c>
    </row>
    <row r="15938" spans="1:4">
      <c r="A15938" s="1">
        <v>51675</v>
      </c>
      <c r="B15938" s="1">
        <v>0</v>
      </c>
      <c r="C15938" s="1" t="s">
        <v>20779</v>
      </c>
      <c r="D15938" s="1">
        <v>1961</v>
      </c>
    </row>
    <row r="15939" spans="1:4">
      <c r="A15939" s="1">
        <v>51678</v>
      </c>
      <c r="B15939" s="1">
        <v>0</v>
      </c>
      <c r="C15939" s="1" t="s">
        <v>20780</v>
      </c>
      <c r="D15939" s="1">
        <v>1961</v>
      </c>
    </row>
    <row r="15940" spans="1:4">
      <c r="A15940" s="1">
        <v>51677</v>
      </c>
      <c r="B15940" s="1">
        <v>0</v>
      </c>
      <c r="C15940" s="1" t="s">
        <v>20781</v>
      </c>
      <c r="D15940" s="1">
        <v>1961</v>
      </c>
    </row>
    <row r="15941" spans="1:4">
      <c r="A15941" s="1">
        <v>51673</v>
      </c>
      <c r="B15941" s="1">
        <v>0</v>
      </c>
      <c r="C15941" s="1" t="s">
        <v>20782</v>
      </c>
      <c r="D15941" s="1">
        <v>1961</v>
      </c>
    </row>
    <row r="15942" spans="1:4">
      <c r="A15942" s="1">
        <v>51676</v>
      </c>
      <c r="B15942" s="1">
        <v>0</v>
      </c>
      <c r="C15942" s="1" t="s">
        <v>20783</v>
      </c>
      <c r="D15942" s="1">
        <v>1961</v>
      </c>
    </row>
    <row r="15943" spans="1:4">
      <c r="A15943" s="1">
        <v>51674</v>
      </c>
      <c r="B15943" s="1">
        <v>0</v>
      </c>
      <c r="C15943" s="1" t="s">
        <v>20784</v>
      </c>
      <c r="D15943" s="1">
        <v>1961</v>
      </c>
    </row>
    <row r="15944" spans="1:4">
      <c r="A15944" s="1">
        <v>207</v>
      </c>
      <c r="B15944" s="1">
        <v>0</v>
      </c>
      <c r="C15944" s="1" t="s">
        <v>20785</v>
      </c>
      <c r="D15944" s="1">
        <v>1961</v>
      </c>
    </row>
    <row r="15945" spans="1:4">
      <c r="A15945" s="1">
        <v>37012</v>
      </c>
      <c r="B15945" s="1">
        <v>0</v>
      </c>
      <c r="C15945" s="1" t="s">
        <v>20786</v>
      </c>
      <c r="D15945" s="1">
        <v>1961</v>
      </c>
    </row>
    <row r="15946" spans="1:4">
      <c r="A15946" s="1">
        <v>36996</v>
      </c>
      <c r="B15946" s="1">
        <v>0</v>
      </c>
      <c r="C15946" s="1" t="s">
        <v>20787</v>
      </c>
      <c r="D15946" s="1">
        <v>1961</v>
      </c>
    </row>
    <row r="15947" spans="1:4">
      <c r="A15947" s="1">
        <v>36997</v>
      </c>
      <c r="B15947" s="1">
        <v>0</v>
      </c>
      <c r="C15947" s="1" t="s">
        <v>20788</v>
      </c>
      <c r="D15947" s="1">
        <v>1961</v>
      </c>
    </row>
    <row r="15948" spans="1:4">
      <c r="A15948" s="1">
        <v>36998</v>
      </c>
      <c r="B15948" s="1">
        <v>0</v>
      </c>
      <c r="C15948" s="1" t="s">
        <v>20789</v>
      </c>
      <c r="D15948" s="1">
        <v>1961</v>
      </c>
    </row>
    <row r="15949" spans="1:4">
      <c r="A15949" s="1">
        <v>36949</v>
      </c>
      <c r="B15949" s="1">
        <v>0</v>
      </c>
      <c r="C15949" s="1" t="s">
        <v>20790</v>
      </c>
      <c r="D15949" s="1">
        <v>1961</v>
      </c>
    </row>
    <row r="15950" spans="1:4">
      <c r="A15950" s="1">
        <v>17049</v>
      </c>
      <c r="B15950" s="1">
        <v>0</v>
      </c>
      <c r="C15950" s="1" t="s">
        <v>20791</v>
      </c>
      <c r="D15950" s="1">
        <v>1961</v>
      </c>
    </row>
    <row r="15951" spans="1:4">
      <c r="A15951" s="1">
        <v>17053</v>
      </c>
      <c r="B15951" s="1">
        <v>0</v>
      </c>
      <c r="C15951" s="1" t="s">
        <v>20792</v>
      </c>
      <c r="D15951" s="1">
        <v>1961</v>
      </c>
    </row>
    <row r="15952" spans="1:4">
      <c r="A15952" s="1">
        <v>52118</v>
      </c>
      <c r="B15952" s="1">
        <v>0</v>
      </c>
      <c r="C15952" s="1" t="s">
        <v>20793</v>
      </c>
      <c r="D15952" s="1">
        <v>1961</v>
      </c>
    </row>
    <row r="15953" spans="1:4">
      <c r="A15953" s="1">
        <v>52120</v>
      </c>
      <c r="B15953" s="1">
        <v>0</v>
      </c>
      <c r="C15953" s="1" t="s">
        <v>20794</v>
      </c>
      <c r="D15953" s="1">
        <v>1961</v>
      </c>
    </row>
    <row r="15954" spans="1:4">
      <c r="A15954" s="1">
        <v>52119</v>
      </c>
      <c r="B15954" s="1">
        <v>0</v>
      </c>
      <c r="C15954" s="1" t="s">
        <v>20795</v>
      </c>
      <c r="D15954" s="1">
        <v>1961</v>
      </c>
    </row>
    <row r="15955" spans="1:4">
      <c r="A15955" s="1">
        <v>30361</v>
      </c>
      <c r="B15955" s="1">
        <v>0</v>
      </c>
      <c r="C15955" s="1" t="s">
        <v>20796</v>
      </c>
      <c r="D15955" s="1">
        <v>1961</v>
      </c>
    </row>
    <row r="15956" spans="1:4">
      <c r="A15956" s="1">
        <v>30089</v>
      </c>
      <c r="B15956" s="1">
        <v>0</v>
      </c>
      <c r="C15956" s="1" t="s">
        <v>20797</v>
      </c>
      <c r="D15956" s="1">
        <v>1961</v>
      </c>
    </row>
    <row r="15957" spans="1:4">
      <c r="A15957" s="1">
        <v>15607</v>
      </c>
      <c r="B15957" s="1">
        <v>0</v>
      </c>
      <c r="C15957" s="1" t="s">
        <v>20798</v>
      </c>
      <c r="D15957" s="1">
        <v>1961</v>
      </c>
    </row>
    <row r="15958" spans="1:4">
      <c r="A15958" s="1">
        <v>10910</v>
      </c>
      <c r="B15958" s="1">
        <v>0</v>
      </c>
      <c r="C15958" s="1" t="s">
        <v>20799</v>
      </c>
      <c r="D15958" s="1">
        <v>1961</v>
      </c>
    </row>
    <row r="15959" spans="1:4">
      <c r="A15959" s="1">
        <v>11225</v>
      </c>
      <c r="B15959" s="1">
        <v>0</v>
      </c>
      <c r="C15959" s="1" t="s">
        <v>20800</v>
      </c>
      <c r="D15959" s="1">
        <v>1961</v>
      </c>
    </row>
    <row r="15960" spans="1:4">
      <c r="A15960" s="1">
        <v>10800</v>
      </c>
      <c r="B15960" s="1">
        <v>0</v>
      </c>
      <c r="C15960" s="1" t="s">
        <v>20801</v>
      </c>
      <c r="D15960" s="1">
        <v>1961</v>
      </c>
    </row>
    <row r="15961" spans="1:4">
      <c r="A15961" s="1">
        <v>4021</v>
      </c>
      <c r="B15961" s="1">
        <v>0</v>
      </c>
      <c r="C15961" s="1" t="s">
        <v>20802</v>
      </c>
      <c r="D15961" s="1">
        <v>1961</v>
      </c>
    </row>
    <row r="15962" spans="1:4">
      <c r="A15962" s="1">
        <v>4245</v>
      </c>
      <c r="B15962" s="1">
        <v>0</v>
      </c>
      <c r="C15962" s="1" t="s">
        <v>20803</v>
      </c>
      <c r="D15962" s="1">
        <v>1961</v>
      </c>
    </row>
    <row r="15963" spans="1:4">
      <c r="A15963" s="1">
        <v>215</v>
      </c>
      <c r="B15963" s="1">
        <v>0</v>
      </c>
      <c r="C15963" s="1" t="s">
        <v>20804</v>
      </c>
      <c r="D15963" s="1">
        <v>1961</v>
      </c>
    </row>
    <row r="15964" spans="1:4">
      <c r="A15964" s="1">
        <v>9025</v>
      </c>
      <c r="B15964" s="1">
        <v>0</v>
      </c>
      <c r="C15964" s="1" t="s">
        <v>20805</v>
      </c>
      <c r="D15964" s="1">
        <v>1961</v>
      </c>
    </row>
    <row r="15965" spans="1:4">
      <c r="A15965" s="1">
        <v>1068</v>
      </c>
      <c r="B15965" s="1">
        <v>0</v>
      </c>
      <c r="C15965" s="1" t="s">
        <v>20806</v>
      </c>
      <c r="D15965" s="1">
        <v>1961</v>
      </c>
    </row>
    <row r="15966" spans="1:4">
      <c r="A15966" s="1">
        <v>10914</v>
      </c>
      <c r="B15966" s="1">
        <v>0</v>
      </c>
      <c r="C15966" s="1" t="s">
        <v>20807</v>
      </c>
      <c r="D15966" s="1">
        <v>1961</v>
      </c>
    </row>
    <row r="15967" spans="1:4">
      <c r="A15967" s="1">
        <v>23656</v>
      </c>
      <c r="B15967" s="1">
        <v>0</v>
      </c>
      <c r="C15967" s="1" t="s">
        <v>20808</v>
      </c>
      <c r="D15967" s="1">
        <v>1961</v>
      </c>
    </row>
    <row r="15968" spans="1:4">
      <c r="A15968" s="1">
        <v>51182</v>
      </c>
      <c r="B15968" s="1">
        <v>0</v>
      </c>
      <c r="C15968" s="1" t="s">
        <v>20809</v>
      </c>
      <c r="D15968" s="1">
        <v>1961</v>
      </c>
    </row>
    <row r="15969" spans="1:4">
      <c r="A15969" s="1">
        <v>51171</v>
      </c>
      <c r="B15969" s="1">
        <v>0</v>
      </c>
      <c r="C15969" s="1" t="s">
        <v>20810</v>
      </c>
      <c r="D15969" s="1">
        <v>1961</v>
      </c>
    </row>
    <row r="15970" spans="1:4">
      <c r="A15970" s="1">
        <v>51172</v>
      </c>
      <c r="B15970" s="1">
        <v>0</v>
      </c>
      <c r="C15970" s="1" t="s">
        <v>20811</v>
      </c>
      <c r="D15970" s="1">
        <v>1961</v>
      </c>
    </row>
    <row r="15971" spans="1:4">
      <c r="A15971" s="1">
        <v>51174</v>
      </c>
      <c r="B15971" s="1">
        <v>0</v>
      </c>
      <c r="C15971" s="1" t="s">
        <v>20812</v>
      </c>
      <c r="D15971" s="1">
        <v>1961</v>
      </c>
    </row>
    <row r="15972" spans="1:4">
      <c r="A15972" s="1">
        <v>51183</v>
      </c>
      <c r="B15972" s="1">
        <v>0</v>
      </c>
      <c r="C15972" s="1" t="s">
        <v>20813</v>
      </c>
      <c r="D15972" s="1">
        <v>1961</v>
      </c>
    </row>
    <row r="15973" spans="1:4">
      <c r="A15973" s="1">
        <v>51175</v>
      </c>
      <c r="B15973" s="1">
        <v>0</v>
      </c>
      <c r="C15973" s="1" t="s">
        <v>20814</v>
      </c>
      <c r="D15973" s="1">
        <v>1961</v>
      </c>
    </row>
    <row r="15974" spans="1:4">
      <c r="A15974" s="1">
        <v>42763</v>
      </c>
      <c r="B15974" s="1">
        <v>0</v>
      </c>
      <c r="C15974" s="1" t="s">
        <v>20815</v>
      </c>
      <c r="D15974" s="1">
        <v>1961</v>
      </c>
    </row>
    <row r="15975" spans="1:4">
      <c r="A15975" s="1">
        <v>31907</v>
      </c>
      <c r="B15975" s="1">
        <v>0</v>
      </c>
      <c r="C15975" s="1" t="s">
        <v>20816</v>
      </c>
      <c r="D15975" s="1">
        <v>1961</v>
      </c>
    </row>
    <row r="15976" spans="1:4">
      <c r="A15976" s="1">
        <v>4765</v>
      </c>
      <c r="B15976" s="1">
        <v>0</v>
      </c>
      <c r="C15976" s="1" t="s">
        <v>20817</v>
      </c>
      <c r="D15976" s="1">
        <v>1961</v>
      </c>
    </row>
    <row r="15977" spans="1:4">
      <c r="A15977" s="1">
        <v>22628</v>
      </c>
      <c r="B15977" s="1">
        <v>0</v>
      </c>
      <c r="C15977" s="1" t="s">
        <v>20818</v>
      </c>
      <c r="D15977" s="1">
        <v>1961</v>
      </c>
    </row>
    <row r="15978" spans="1:4">
      <c r="A15978" s="1">
        <v>22654</v>
      </c>
      <c r="B15978" s="1">
        <v>0</v>
      </c>
      <c r="C15978" s="1" t="s">
        <v>20819</v>
      </c>
      <c r="D15978" s="1">
        <v>1961</v>
      </c>
    </row>
    <row r="15979" spans="1:4">
      <c r="A15979" s="1">
        <v>52034</v>
      </c>
      <c r="B15979" s="1">
        <v>0</v>
      </c>
      <c r="C15979" s="1" t="s">
        <v>20820</v>
      </c>
      <c r="D15979" s="1">
        <v>1961</v>
      </c>
    </row>
    <row r="15980" spans="1:4">
      <c r="A15980" s="1">
        <v>52050</v>
      </c>
      <c r="B15980" s="1">
        <v>0</v>
      </c>
      <c r="C15980" s="1" t="s">
        <v>20821</v>
      </c>
      <c r="D15980" s="1">
        <v>1961</v>
      </c>
    </row>
    <row r="15981" spans="1:4">
      <c r="A15981" s="1">
        <v>52049</v>
      </c>
      <c r="B15981" s="1">
        <v>0</v>
      </c>
      <c r="C15981" s="1" t="s">
        <v>20822</v>
      </c>
      <c r="D15981" s="1">
        <v>1961</v>
      </c>
    </row>
    <row r="15982" spans="1:4">
      <c r="A15982" s="1">
        <v>52044</v>
      </c>
      <c r="B15982" s="1">
        <v>0</v>
      </c>
      <c r="C15982" s="1" t="s">
        <v>20823</v>
      </c>
      <c r="D15982" s="1">
        <v>1961</v>
      </c>
    </row>
    <row r="15983" spans="1:4">
      <c r="A15983" s="1">
        <v>52048</v>
      </c>
      <c r="B15983" s="1">
        <v>0</v>
      </c>
      <c r="C15983" s="1" t="s">
        <v>20824</v>
      </c>
      <c r="D15983" s="1">
        <v>1961</v>
      </c>
    </row>
    <row r="15984" spans="1:4">
      <c r="A15984" s="1">
        <v>52043</v>
      </c>
      <c r="B15984" s="1">
        <v>0</v>
      </c>
      <c r="C15984" s="1" t="s">
        <v>20825</v>
      </c>
      <c r="D15984" s="1">
        <v>1961</v>
      </c>
    </row>
    <row r="15985" spans="1:4">
      <c r="A15985" s="1">
        <v>52047</v>
      </c>
      <c r="B15985" s="1">
        <v>0</v>
      </c>
      <c r="C15985" s="1" t="s">
        <v>20826</v>
      </c>
      <c r="D15985" s="1">
        <v>1961</v>
      </c>
    </row>
    <row r="15986" spans="1:4">
      <c r="A15986" s="1">
        <v>52042</v>
      </c>
      <c r="B15986" s="1">
        <v>0</v>
      </c>
      <c r="C15986" s="1" t="s">
        <v>20827</v>
      </c>
      <c r="D15986" s="1">
        <v>1961</v>
      </c>
    </row>
    <row r="15987" spans="1:4">
      <c r="A15987" s="1">
        <v>52046</v>
      </c>
      <c r="B15987" s="1">
        <v>0</v>
      </c>
      <c r="C15987" s="1" t="s">
        <v>20828</v>
      </c>
      <c r="D15987" s="1">
        <v>1961</v>
      </c>
    </row>
    <row r="15988" spans="1:4">
      <c r="A15988" s="1">
        <v>52045</v>
      </c>
      <c r="B15988" s="1">
        <v>0</v>
      </c>
      <c r="C15988" s="1" t="s">
        <v>20829</v>
      </c>
      <c r="D15988" s="1">
        <v>1961</v>
      </c>
    </row>
    <row r="15989" spans="1:4">
      <c r="A15989" s="1">
        <v>51918</v>
      </c>
      <c r="B15989" s="1">
        <v>0</v>
      </c>
      <c r="C15989" s="1" t="s">
        <v>20830</v>
      </c>
      <c r="D15989" s="1">
        <v>1961</v>
      </c>
    </row>
    <row r="15990" spans="1:4">
      <c r="A15990" s="1">
        <v>52033</v>
      </c>
      <c r="B15990" s="1">
        <v>0</v>
      </c>
      <c r="C15990" s="1" t="s">
        <v>20831</v>
      </c>
      <c r="D15990" s="1">
        <v>1961</v>
      </c>
    </row>
    <row r="15991" spans="1:4">
      <c r="A15991" s="1">
        <v>52032</v>
      </c>
      <c r="B15991" s="1">
        <v>0</v>
      </c>
      <c r="C15991" s="1" t="s">
        <v>20832</v>
      </c>
      <c r="D15991" s="1">
        <v>1961</v>
      </c>
    </row>
    <row r="15992" spans="1:4">
      <c r="A15992" s="1">
        <v>51679</v>
      </c>
      <c r="B15992" s="1">
        <v>0</v>
      </c>
      <c r="C15992" s="1" t="s">
        <v>20833</v>
      </c>
      <c r="D15992" s="1">
        <v>1961</v>
      </c>
    </row>
    <row r="15993" spans="1:4">
      <c r="A15993" s="1">
        <v>51671</v>
      </c>
      <c r="B15993" s="1">
        <v>0</v>
      </c>
      <c r="C15993" s="1" t="s">
        <v>20834</v>
      </c>
      <c r="D15993" s="1">
        <v>1961</v>
      </c>
    </row>
    <row r="15994" spans="1:4">
      <c r="A15994" s="1">
        <v>51680</v>
      </c>
      <c r="B15994" s="1">
        <v>0</v>
      </c>
      <c r="C15994" s="1" t="s">
        <v>20835</v>
      </c>
      <c r="D15994" s="1">
        <v>1961</v>
      </c>
    </row>
    <row r="15995" spans="1:4">
      <c r="A15995" s="1">
        <v>51670</v>
      </c>
      <c r="B15995" s="1">
        <v>0</v>
      </c>
      <c r="C15995" s="1" t="s">
        <v>20836</v>
      </c>
      <c r="D15995" s="1">
        <v>1961</v>
      </c>
    </row>
    <row r="15996" spans="1:4">
      <c r="A15996" s="1">
        <v>51715</v>
      </c>
      <c r="B15996" s="1">
        <v>0</v>
      </c>
      <c r="C15996" s="1" t="s">
        <v>20837</v>
      </c>
      <c r="D15996" s="1">
        <v>1961</v>
      </c>
    </row>
    <row r="15997" spans="1:4">
      <c r="A15997" s="1">
        <v>51716</v>
      </c>
      <c r="B15997" s="1">
        <v>0</v>
      </c>
      <c r="C15997" s="1" t="s">
        <v>20838</v>
      </c>
      <c r="D15997" s="1">
        <v>1961</v>
      </c>
    </row>
    <row r="15998" spans="1:4">
      <c r="A15998" s="1">
        <v>51687</v>
      </c>
      <c r="B15998" s="1">
        <v>0</v>
      </c>
      <c r="C15998" s="1" t="s">
        <v>20839</v>
      </c>
      <c r="D15998" s="1">
        <v>1961</v>
      </c>
    </row>
    <row r="15999" spans="1:4">
      <c r="A15999" s="1">
        <v>51688</v>
      </c>
      <c r="B15999" s="1">
        <v>0</v>
      </c>
      <c r="C15999" s="1" t="s">
        <v>20840</v>
      </c>
      <c r="D15999" s="1">
        <v>1961</v>
      </c>
    </row>
    <row r="16000" spans="1:4">
      <c r="A16000" s="1">
        <v>51686</v>
      </c>
      <c r="B16000" s="1">
        <v>0</v>
      </c>
      <c r="C16000" s="1" t="s">
        <v>20841</v>
      </c>
      <c r="D16000" s="1">
        <v>1961</v>
      </c>
    </row>
    <row r="16001" spans="1:4">
      <c r="A16001" s="1">
        <v>51923</v>
      </c>
      <c r="B16001" s="1">
        <v>0</v>
      </c>
      <c r="C16001" s="1" t="s">
        <v>20842</v>
      </c>
      <c r="D16001" s="1">
        <v>1961</v>
      </c>
    </row>
    <row r="16002" spans="1:4">
      <c r="A16002" s="1">
        <v>51712</v>
      </c>
      <c r="B16002" s="1">
        <v>0</v>
      </c>
      <c r="C16002" s="1" t="s">
        <v>20843</v>
      </c>
      <c r="D16002" s="1">
        <v>1961</v>
      </c>
    </row>
    <row r="16003" spans="1:4">
      <c r="A16003" s="1">
        <v>51700</v>
      </c>
      <c r="B16003" s="1">
        <v>0</v>
      </c>
      <c r="C16003" s="1" t="s">
        <v>20844</v>
      </c>
      <c r="D16003" s="1">
        <v>1961</v>
      </c>
    </row>
    <row r="16004" spans="1:4">
      <c r="A16004" s="1">
        <v>51713</v>
      </c>
      <c r="B16004" s="1">
        <v>0</v>
      </c>
      <c r="C16004" s="1" t="s">
        <v>20845</v>
      </c>
      <c r="D16004" s="1">
        <v>1961</v>
      </c>
    </row>
    <row r="16005" spans="1:4">
      <c r="A16005" s="1">
        <v>51701</v>
      </c>
      <c r="B16005" s="1">
        <v>0</v>
      </c>
      <c r="C16005" s="1" t="s">
        <v>20846</v>
      </c>
      <c r="D16005" s="1">
        <v>1961</v>
      </c>
    </row>
    <row r="16006" spans="1:4">
      <c r="A16006" s="1">
        <v>51662</v>
      </c>
      <c r="B16006" s="1">
        <v>0</v>
      </c>
      <c r="C16006" s="1" t="s">
        <v>20847</v>
      </c>
      <c r="D16006" s="1">
        <v>1961</v>
      </c>
    </row>
    <row r="16007" spans="1:4">
      <c r="A16007" s="1">
        <v>51707</v>
      </c>
      <c r="B16007" s="1">
        <v>0</v>
      </c>
      <c r="C16007" s="1" t="s">
        <v>20848</v>
      </c>
      <c r="D16007" s="1">
        <v>1961</v>
      </c>
    </row>
    <row r="16008" spans="1:4">
      <c r="A16008" s="1">
        <v>51706</v>
      </c>
      <c r="B16008" s="1">
        <v>0</v>
      </c>
      <c r="C16008" s="1" t="s">
        <v>20849</v>
      </c>
      <c r="D16008" s="1">
        <v>1961</v>
      </c>
    </row>
    <row r="16009" spans="1:4">
      <c r="A16009" s="1">
        <v>51709</v>
      </c>
      <c r="B16009" s="1">
        <v>0</v>
      </c>
      <c r="C16009" s="1" t="s">
        <v>20850</v>
      </c>
      <c r="D16009" s="1">
        <v>1961</v>
      </c>
    </row>
    <row r="16010" spans="1:4">
      <c r="A16010" s="1">
        <v>51708</v>
      </c>
      <c r="B16010" s="1">
        <v>0</v>
      </c>
      <c r="C16010" s="1" t="s">
        <v>20851</v>
      </c>
      <c r="D16010" s="1">
        <v>1961</v>
      </c>
    </row>
    <row r="16011" spans="1:4">
      <c r="A16011" s="1">
        <v>33278</v>
      </c>
      <c r="B16011" s="1">
        <v>0</v>
      </c>
      <c r="C16011" s="1" t="s">
        <v>20852</v>
      </c>
      <c r="D16011" s="1">
        <v>1961</v>
      </c>
    </row>
    <row r="16012" spans="1:4">
      <c r="A16012" s="1">
        <v>3034</v>
      </c>
      <c r="B16012" s="1">
        <v>0</v>
      </c>
      <c r="C16012" s="1" t="s">
        <v>20853</v>
      </c>
      <c r="D16012" s="1">
        <v>1961</v>
      </c>
    </row>
    <row r="16013" spans="1:4">
      <c r="A16013" s="1">
        <v>12670</v>
      </c>
      <c r="B16013" s="1">
        <v>0</v>
      </c>
      <c r="C16013" s="1" t="s">
        <v>20854</v>
      </c>
      <c r="D16013" s="1">
        <v>1961</v>
      </c>
    </row>
    <row r="16014" spans="1:4">
      <c r="A16014" s="1">
        <v>52087</v>
      </c>
      <c r="B16014" s="1">
        <v>0</v>
      </c>
      <c r="C16014" s="1" t="s">
        <v>20855</v>
      </c>
      <c r="D16014" s="1">
        <v>1961</v>
      </c>
    </row>
    <row r="16015" spans="1:4">
      <c r="A16015" s="1">
        <v>52122</v>
      </c>
      <c r="B16015" s="1">
        <v>0</v>
      </c>
      <c r="C16015" s="1" t="s">
        <v>20856</v>
      </c>
      <c r="D16015" s="1">
        <v>1961</v>
      </c>
    </row>
    <row r="16016" spans="1:4">
      <c r="A16016" s="1">
        <v>52121</v>
      </c>
      <c r="B16016" s="1">
        <v>0</v>
      </c>
      <c r="C16016" s="1" t="s">
        <v>20857</v>
      </c>
      <c r="D16016" s="1">
        <v>1961</v>
      </c>
    </row>
    <row r="16017" spans="1:4">
      <c r="A16017" s="1">
        <v>51393</v>
      </c>
      <c r="B16017" s="1">
        <v>0</v>
      </c>
      <c r="C16017" s="1" t="s">
        <v>20858</v>
      </c>
      <c r="D16017" s="1">
        <v>1961</v>
      </c>
    </row>
    <row r="16018" spans="1:4">
      <c r="A16018" s="1">
        <v>51402</v>
      </c>
      <c r="B16018" s="1">
        <v>0</v>
      </c>
      <c r="C16018" s="1" t="s">
        <v>20859</v>
      </c>
      <c r="D16018" s="1">
        <v>1961</v>
      </c>
    </row>
    <row r="16019" spans="1:4">
      <c r="A16019" s="1">
        <v>25376</v>
      </c>
      <c r="B16019" s="1">
        <v>0</v>
      </c>
      <c r="C16019" s="1" t="s">
        <v>20860</v>
      </c>
      <c r="D16019" s="1">
        <v>1961</v>
      </c>
    </row>
    <row r="16020" spans="1:4">
      <c r="A16020" s="1">
        <v>8805</v>
      </c>
      <c r="B16020" s="1">
        <v>0</v>
      </c>
      <c r="C16020" s="1" t="s">
        <v>20861</v>
      </c>
      <c r="D16020" s="1">
        <v>1961</v>
      </c>
    </row>
    <row r="16021" spans="1:4">
      <c r="A16021" s="1">
        <v>1595</v>
      </c>
      <c r="B16021" s="1">
        <v>0</v>
      </c>
      <c r="C16021" s="1" t="s">
        <v>20862</v>
      </c>
      <c r="D16021" s="1">
        <v>1961</v>
      </c>
    </row>
    <row r="16022" spans="1:4">
      <c r="A16022" s="1">
        <v>14416</v>
      </c>
      <c r="B16022" s="1">
        <v>60430</v>
      </c>
      <c r="C16022" s="1" t="s">
        <v>20863</v>
      </c>
      <c r="D16022" s="1">
        <v>1961</v>
      </c>
    </row>
    <row r="16023" spans="1:4">
      <c r="A16023" s="1">
        <v>32294</v>
      </c>
      <c r="B16023" s="1">
        <v>61290</v>
      </c>
      <c r="C16023" s="1" t="s">
        <v>20864</v>
      </c>
      <c r="D16023" s="1">
        <v>1961</v>
      </c>
    </row>
    <row r="16024" spans="1:4">
      <c r="A16024" s="1">
        <v>32066</v>
      </c>
      <c r="B16024" s="1">
        <v>210240</v>
      </c>
      <c r="C16024" s="1" t="s">
        <v>20865</v>
      </c>
      <c r="D16024" s="1">
        <v>1961</v>
      </c>
    </row>
    <row r="16025" spans="1:4">
      <c r="A16025" s="1">
        <v>30973</v>
      </c>
      <c r="B16025" s="1">
        <v>220220</v>
      </c>
      <c r="C16025" s="1" t="s">
        <v>20866</v>
      </c>
      <c r="D16025" s="1">
        <v>1961</v>
      </c>
    </row>
    <row r="16026" spans="1:4">
      <c r="A16026" s="1">
        <v>23259</v>
      </c>
      <c r="B16026" s="1">
        <v>252130</v>
      </c>
      <c r="C16026" s="1" t="s">
        <v>20867</v>
      </c>
      <c r="D16026" s="1">
        <v>1961</v>
      </c>
    </row>
    <row r="16027" spans="1:4">
      <c r="A16027" s="1">
        <v>23111</v>
      </c>
      <c r="B16027" s="1">
        <v>252560</v>
      </c>
      <c r="C16027" s="1" t="s">
        <v>20868</v>
      </c>
      <c r="D16027" s="1">
        <v>1961</v>
      </c>
    </row>
    <row r="16028" spans="1:4">
      <c r="A16028" s="1">
        <v>29549</v>
      </c>
      <c r="B16028" s="1">
        <v>260270</v>
      </c>
      <c r="C16028" s="1" t="s">
        <v>20869</v>
      </c>
      <c r="D16028" s="1">
        <v>1961</v>
      </c>
    </row>
    <row r="16029" spans="1:4">
      <c r="A16029" s="1">
        <v>25980</v>
      </c>
      <c r="B16029" s="1">
        <v>260280</v>
      </c>
      <c r="C16029" s="1" t="s">
        <v>20870</v>
      </c>
      <c r="D16029" s="1">
        <v>1961</v>
      </c>
    </row>
    <row r="16030" spans="1:4">
      <c r="A16030" s="1">
        <v>25632</v>
      </c>
      <c r="B16030" s="1">
        <v>260340</v>
      </c>
      <c r="C16030" s="1" t="s">
        <v>20871</v>
      </c>
      <c r="D16030" s="1">
        <v>1961</v>
      </c>
    </row>
    <row r="16031" spans="1:4">
      <c r="A16031" s="1">
        <v>25879</v>
      </c>
      <c r="B16031" s="1">
        <v>260360</v>
      </c>
      <c r="C16031" s="1" t="s">
        <v>20872</v>
      </c>
      <c r="D16031" s="1">
        <v>1961</v>
      </c>
    </row>
    <row r="16032" spans="1:4">
      <c r="A16032" s="1">
        <v>29525</v>
      </c>
      <c r="B16032" s="1">
        <v>270950</v>
      </c>
      <c r="C16032" s="1" t="s">
        <v>20873</v>
      </c>
      <c r="D16032" s="1">
        <v>1961</v>
      </c>
    </row>
    <row r="16033" spans="1:4">
      <c r="A16033" s="1">
        <v>24881</v>
      </c>
      <c r="B16033" s="1">
        <v>271050</v>
      </c>
      <c r="C16033" s="1" t="s">
        <v>20874</v>
      </c>
      <c r="D16033" s="1">
        <v>1961</v>
      </c>
    </row>
    <row r="16034" spans="1:4">
      <c r="A16034" s="1">
        <v>23369</v>
      </c>
      <c r="B16034" s="1">
        <v>272000</v>
      </c>
      <c r="C16034" s="1" t="s">
        <v>20875</v>
      </c>
      <c r="D16034" s="1">
        <v>1961</v>
      </c>
    </row>
    <row r="16035" spans="1:4">
      <c r="A16035" s="1">
        <v>27608</v>
      </c>
      <c r="B16035" s="1">
        <v>272420</v>
      </c>
      <c r="C16035" s="1" t="s">
        <v>20876</v>
      </c>
      <c r="D16035" s="1">
        <v>1961</v>
      </c>
    </row>
    <row r="16036" spans="1:4">
      <c r="A16036" s="1">
        <v>6271</v>
      </c>
      <c r="B16036" s="1">
        <v>380080</v>
      </c>
      <c r="C16036" s="1" t="s">
        <v>20877</v>
      </c>
      <c r="D16036" s="1">
        <v>1961</v>
      </c>
    </row>
    <row r="16037" spans="1:4">
      <c r="A16037" s="1">
        <v>12824</v>
      </c>
      <c r="B16037" s="1">
        <v>420200</v>
      </c>
      <c r="C16037" s="1" t="s">
        <v>20878</v>
      </c>
      <c r="D16037" s="1">
        <v>1961</v>
      </c>
    </row>
    <row r="16038" spans="1:4">
      <c r="A16038" s="1">
        <v>32027</v>
      </c>
      <c r="B16038" s="1">
        <v>610091</v>
      </c>
      <c r="C16038" s="1" t="s">
        <v>20879</v>
      </c>
      <c r="D16038" s="1">
        <v>1961</v>
      </c>
    </row>
    <row r="16039" spans="1:4">
      <c r="A16039" s="1">
        <v>32801</v>
      </c>
      <c r="B16039" s="1">
        <v>650080</v>
      </c>
      <c r="C16039" s="1" t="s">
        <v>20880</v>
      </c>
      <c r="D16039" s="1">
        <v>1961</v>
      </c>
    </row>
    <row r="16040" spans="1:4">
      <c r="A16040" s="1">
        <v>32859</v>
      </c>
      <c r="B16040" s="1">
        <v>690330</v>
      </c>
      <c r="C16040" s="1" t="s">
        <v>20881</v>
      </c>
      <c r="D16040" s="1">
        <v>1961</v>
      </c>
    </row>
    <row r="16041" spans="1:4">
      <c r="A16041" s="1">
        <v>32806</v>
      </c>
      <c r="B16041" s="1">
        <v>700260</v>
      </c>
      <c r="C16041" s="1" t="s">
        <v>20882</v>
      </c>
      <c r="D16041" s="1">
        <v>1961</v>
      </c>
    </row>
    <row r="16042" spans="1:4">
      <c r="A16042" s="1">
        <v>32313</v>
      </c>
      <c r="B16042" s="1">
        <v>800520</v>
      </c>
      <c r="C16042" s="1" t="s">
        <v>20883</v>
      </c>
      <c r="D16042" s="1">
        <v>1961</v>
      </c>
    </row>
    <row r="16043" spans="1:4">
      <c r="A16043" s="1">
        <v>25608</v>
      </c>
      <c r="B16043" s="1">
        <v>830060</v>
      </c>
      <c r="C16043" s="1" t="s">
        <v>20884</v>
      </c>
      <c r="D16043" s="1">
        <v>1961</v>
      </c>
    </row>
    <row r="16044" spans="1:4">
      <c r="A16044" s="1">
        <v>25857</v>
      </c>
      <c r="B16044" s="1">
        <v>840270</v>
      </c>
      <c r="C16044" s="1" t="s">
        <v>20885</v>
      </c>
      <c r="D16044" s="1">
        <v>1961</v>
      </c>
    </row>
    <row r="16045" spans="1:4">
      <c r="A16045" s="1">
        <v>25866</v>
      </c>
      <c r="B16045" s="1">
        <v>840310</v>
      </c>
      <c r="C16045" s="1" t="s">
        <v>20886</v>
      </c>
      <c r="D16045" s="1">
        <v>1961</v>
      </c>
    </row>
    <row r="16046" spans="1:4">
      <c r="A16046" s="1">
        <v>30959</v>
      </c>
      <c r="B16046" s="1">
        <v>850510</v>
      </c>
      <c r="C16046" s="1" t="s">
        <v>20887</v>
      </c>
      <c r="D16046" s="1">
        <v>1961</v>
      </c>
    </row>
    <row r="16047" spans="1:4">
      <c r="A16047" s="1">
        <v>25817</v>
      </c>
      <c r="B16047" s="1">
        <v>870090</v>
      </c>
      <c r="C16047" s="1" t="s">
        <v>20888</v>
      </c>
      <c r="D16047" s="1">
        <v>1961</v>
      </c>
    </row>
    <row r="16048" spans="1:4">
      <c r="A16048" s="1">
        <v>31578</v>
      </c>
      <c r="B16048" s="1">
        <v>880680</v>
      </c>
      <c r="C16048" s="1" t="s">
        <v>20889</v>
      </c>
      <c r="D16048" s="1">
        <v>1961</v>
      </c>
    </row>
    <row r="16049" spans="1:4">
      <c r="A16049" s="1">
        <v>25294</v>
      </c>
      <c r="B16049" s="1">
        <v>900110</v>
      </c>
      <c r="C16049" s="1" t="s">
        <v>20890</v>
      </c>
      <c r="D16049" s="1">
        <v>1961</v>
      </c>
    </row>
    <row r="16050" spans="1:4">
      <c r="A16050" s="1">
        <v>29557</v>
      </c>
      <c r="B16050" s="1">
        <v>920411</v>
      </c>
      <c r="C16050" s="1" t="s">
        <v>20891</v>
      </c>
      <c r="D16050" s="1">
        <v>1961</v>
      </c>
    </row>
    <row r="16051" spans="1:4">
      <c r="A16051" s="1">
        <v>25006</v>
      </c>
      <c r="B16051" s="1">
        <v>930440</v>
      </c>
      <c r="C16051" s="1" t="s">
        <v>20892</v>
      </c>
      <c r="D16051" s="1">
        <v>1961</v>
      </c>
    </row>
    <row r="16052" spans="1:4">
      <c r="A16052" s="1">
        <v>25483</v>
      </c>
      <c r="B16052" s="1">
        <v>1000010</v>
      </c>
      <c r="C16052" s="1" t="s">
        <v>20893</v>
      </c>
      <c r="D16052" s="1">
        <v>1961</v>
      </c>
    </row>
    <row r="16053" spans="1:4">
      <c r="A16053" s="1">
        <v>19530</v>
      </c>
      <c r="B16053" s="1">
        <v>1330100</v>
      </c>
      <c r="C16053" s="1" t="s">
        <v>20894</v>
      </c>
      <c r="D16053" s="1">
        <v>1961</v>
      </c>
    </row>
    <row r="16054" spans="1:4">
      <c r="A16054" s="1">
        <v>23692</v>
      </c>
      <c r="B16054" s="1">
        <v>1872170</v>
      </c>
      <c r="C16054" s="1" t="s">
        <v>20895</v>
      </c>
      <c r="D16054" s="1">
        <v>1961</v>
      </c>
    </row>
    <row r="16055" spans="1:4">
      <c r="A16055" s="1">
        <v>23153</v>
      </c>
      <c r="B16055" s="1">
        <v>1872610</v>
      </c>
      <c r="C16055" s="1" t="s">
        <v>20896</v>
      </c>
      <c r="D16055" s="1">
        <v>1961</v>
      </c>
    </row>
    <row r="16056" spans="1:4">
      <c r="A16056" s="1">
        <v>23154</v>
      </c>
      <c r="B16056" s="1">
        <v>1872630</v>
      </c>
      <c r="C16056" s="1" t="s">
        <v>20897</v>
      </c>
      <c r="D16056" s="1">
        <v>1961</v>
      </c>
    </row>
    <row r="16057" spans="1:4">
      <c r="A16057" s="1">
        <v>22995</v>
      </c>
      <c r="B16057" s="1">
        <v>1873240</v>
      </c>
      <c r="C16057" s="1" t="s">
        <v>20898</v>
      </c>
      <c r="D16057" s="1">
        <v>1961</v>
      </c>
    </row>
    <row r="16058" spans="1:4">
      <c r="A16058" s="1">
        <v>31698</v>
      </c>
      <c r="B16058" s="1">
        <v>1880040</v>
      </c>
      <c r="C16058" s="1" t="s">
        <v>20899</v>
      </c>
      <c r="D16058" s="1">
        <v>1961</v>
      </c>
    </row>
    <row r="16059" spans="1:4">
      <c r="A16059" s="1">
        <v>28950</v>
      </c>
      <c r="B16059" s="1">
        <v>1900080</v>
      </c>
      <c r="C16059" s="1" t="s">
        <v>20900</v>
      </c>
      <c r="D16059" s="1">
        <v>1961</v>
      </c>
    </row>
    <row r="16060" spans="1:4">
      <c r="A16060" s="1">
        <v>31310</v>
      </c>
      <c r="B16060" s="1">
        <v>1920140</v>
      </c>
      <c r="C16060" s="1" t="s">
        <v>20901</v>
      </c>
      <c r="D16060" s="1">
        <v>1961</v>
      </c>
    </row>
    <row r="16061" spans="1:4">
      <c r="A16061" s="1">
        <v>28909</v>
      </c>
      <c r="B16061" s="1">
        <v>1930090</v>
      </c>
      <c r="C16061" s="1" t="s">
        <v>20902</v>
      </c>
      <c r="D16061" s="1">
        <v>1961</v>
      </c>
    </row>
    <row r="16062" spans="1:4">
      <c r="A16062" s="1">
        <v>24134</v>
      </c>
      <c r="B16062" s="1">
        <v>1930340</v>
      </c>
      <c r="C16062" s="1" t="s">
        <v>20903</v>
      </c>
      <c r="D16062" s="1">
        <v>1961</v>
      </c>
    </row>
    <row r="16063" spans="1:4">
      <c r="A16063" s="1">
        <v>23727</v>
      </c>
      <c r="B16063" s="1">
        <v>1930370</v>
      </c>
      <c r="C16063" s="1" t="s">
        <v>20904</v>
      </c>
      <c r="D16063" s="1">
        <v>1961</v>
      </c>
    </row>
    <row r="16064" spans="1:4">
      <c r="A16064" s="1">
        <v>23400</v>
      </c>
      <c r="B16064" s="1">
        <v>1930810</v>
      </c>
      <c r="C16064" s="1" t="s">
        <v>20905</v>
      </c>
      <c r="D16064" s="1">
        <v>1961</v>
      </c>
    </row>
    <row r="16065" spans="1:4">
      <c r="A16065" s="1">
        <v>24696</v>
      </c>
      <c r="B16065" s="1">
        <v>1931400</v>
      </c>
      <c r="C16065" s="1" t="s">
        <v>20906</v>
      </c>
      <c r="D16065" s="1">
        <v>1961</v>
      </c>
    </row>
    <row r="16066" spans="1:4">
      <c r="A16066" s="1">
        <v>23503</v>
      </c>
      <c r="B16066" s="1">
        <v>1931430</v>
      </c>
      <c r="C16066" s="1" t="s">
        <v>20907</v>
      </c>
      <c r="D16066" s="1">
        <v>1961</v>
      </c>
    </row>
    <row r="16067" spans="1:4">
      <c r="A16067" s="1">
        <v>23734</v>
      </c>
      <c r="B16067" s="1">
        <v>1940200</v>
      </c>
      <c r="C16067" s="1" t="s">
        <v>20908</v>
      </c>
      <c r="D16067" s="1">
        <v>1961</v>
      </c>
    </row>
    <row r="16068" spans="1:4">
      <c r="A16068" s="1">
        <v>23795</v>
      </c>
      <c r="B16068" s="1">
        <v>1940320</v>
      </c>
      <c r="C16068" s="1" t="s">
        <v>20909</v>
      </c>
      <c r="D16068" s="1">
        <v>1961</v>
      </c>
    </row>
    <row r="16069" spans="1:4">
      <c r="A16069" s="1">
        <v>23794</v>
      </c>
      <c r="B16069" s="1">
        <v>1940340</v>
      </c>
      <c r="C16069" s="1" t="s">
        <v>20910</v>
      </c>
      <c r="D16069" s="1">
        <v>1961</v>
      </c>
    </row>
    <row r="16070" spans="1:4">
      <c r="A16070" s="1">
        <v>23732</v>
      </c>
      <c r="B16070" s="1">
        <v>1940580</v>
      </c>
      <c r="C16070" s="1" t="s">
        <v>20911</v>
      </c>
      <c r="D16070" s="1">
        <v>1961</v>
      </c>
    </row>
    <row r="16071" spans="1:4">
      <c r="A16071" s="1">
        <v>23302</v>
      </c>
      <c r="B16071" s="1">
        <v>1941020</v>
      </c>
      <c r="C16071" s="1" t="s">
        <v>20912</v>
      </c>
      <c r="D16071" s="1">
        <v>1961</v>
      </c>
    </row>
    <row r="16072" spans="1:4">
      <c r="A16072" s="1">
        <v>27473</v>
      </c>
      <c r="B16072" s="1">
        <v>1941450</v>
      </c>
      <c r="C16072" s="1" t="s">
        <v>20913</v>
      </c>
      <c r="D16072" s="1">
        <v>1961</v>
      </c>
    </row>
    <row r="16073" spans="1:4">
      <c r="A16073" s="1">
        <v>27477</v>
      </c>
      <c r="B16073" s="1">
        <v>1941510</v>
      </c>
      <c r="C16073" s="1" t="s">
        <v>20914</v>
      </c>
      <c r="D16073" s="1">
        <v>1961</v>
      </c>
    </row>
    <row r="16074" spans="1:4">
      <c r="A16074" s="1">
        <v>27486</v>
      </c>
      <c r="B16074" s="1">
        <v>1950130</v>
      </c>
      <c r="C16074" s="1" t="s">
        <v>20915</v>
      </c>
      <c r="D16074" s="1">
        <v>1961</v>
      </c>
    </row>
    <row r="16075" spans="1:4">
      <c r="A16075" s="1">
        <v>30291</v>
      </c>
      <c r="B16075" s="1">
        <v>1960580</v>
      </c>
      <c r="C16075" s="1" t="s">
        <v>20916</v>
      </c>
      <c r="D16075" s="1">
        <v>1961</v>
      </c>
    </row>
    <row r="16076" spans="1:4">
      <c r="A16076" s="1">
        <v>27325</v>
      </c>
      <c r="B16076" s="1">
        <v>1970420</v>
      </c>
      <c r="C16076" s="1" t="s">
        <v>20917</v>
      </c>
      <c r="D16076" s="1">
        <v>1961</v>
      </c>
    </row>
    <row r="16077" spans="1:4">
      <c r="A16077" s="1">
        <v>23252</v>
      </c>
      <c r="B16077" s="1">
        <v>2020520</v>
      </c>
      <c r="C16077" s="1" t="s">
        <v>20918</v>
      </c>
      <c r="D16077" s="1">
        <v>1961</v>
      </c>
    </row>
    <row r="16078" spans="1:4">
      <c r="A16078" s="1">
        <v>22670</v>
      </c>
      <c r="B16078" s="1">
        <v>2020700</v>
      </c>
      <c r="C16078" s="1" t="s">
        <v>20919</v>
      </c>
      <c r="D16078" s="1">
        <v>1961</v>
      </c>
    </row>
    <row r="16079" spans="1:4">
      <c r="A16079" s="1">
        <v>23253</v>
      </c>
      <c r="B16079" s="1">
        <v>2020880</v>
      </c>
      <c r="C16079" s="1" t="s">
        <v>20920</v>
      </c>
      <c r="D16079" s="1">
        <v>1961</v>
      </c>
    </row>
    <row r="16080" spans="1:4">
      <c r="A16080" s="1">
        <v>22399</v>
      </c>
      <c r="B16080" s="1">
        <v>2020960</v>
      </c>
      <c r="C16080" s="1" t="s">
        <v>20921</v>
      </c>
      <c r="D16080" s="1">
        <v>1961</v>
      </c>
    </row>
    <row r="16081" spans="1:4">
      <c r="A16081" s="1">
        <v>22425</v>
      </c>
      <c r="B16081" s="1">
        <v>2020980</v>
      </c>
      <c r="C16081" s="1" t="s">
        <v>20922</v>
      </c>
      <c r="D16081" s="1">
        <v>1961</v>
      </c>
    </row>
    <row r="16082" spans="1:4">
      <c r="A16082" s="1">
        <v>22505</v>
      </c>
      <c r="B16082" s="1">
        <v>2070560</v>
      </c>
      <c r="C16082" s="1" t="s">
        <v>20923</v>
      </c>
      <c r="D16082" s="1">
        <v>1961</v>
      </c>
    </row>
    <row r="16083" spans="1:4">
      <c r="A16083" s="1">
        <v>23194</v>
      </c>
      <c r="B16083" s="1">
        <v>2100140</v>
      </c>
      <c r="C16083" s="1" t="s">
        <v>20924</v>
      </c>
      <c r="D16083" s="1">
        <v>1961</v>
      </c>
    </row>
    <row r="16084" spans="1:4">
      <c r="A16084" s="1">
        <v>23053</v>
      </c>
      <c r="B16084" s="1">
        <v>2170040</v>
      </c>
      <c r="C16084" s="1" t="s">
        <v>20925</v>
      </c>
      <c r="D16084" s="1">
        <v>1961</v>
      </c>
    </row>
    <row r="16085" spans="1:4">
      <c r="A16085" s="1">
        <v>13384</v>
      </c>
      <c r="B16085" s="1">
        <v>2490080</v>
      </c>
      <c r="C16085" s="1" t="s">
        <v>20926</v>
      </c>
      <c r="D16085" s="1">
        <v>1961</v>
      </c>
    </row>
    <row r="16086" spans="1:4">
      <c r="A16086" s="1">
        <v>23812</v>
      </c>
      <c r="B16086" s="1">
        <v>2560070</v>
      </c>
      <c r="C16086" s="1" t="s">
        <v>20927</v>
      </c>
      <c r="D16086" s="1">
        <v>1961</v>
      </c>
    </row>
    <row r="16087" spans="1:4">
      <c r="A16087" s="1">
        <v>23390</v>
      </c>
      <c r="B16087" s="1">
        <v>2570060</v>
      </c>
      <c r="C16087" s="1" t="s">
        <v>20928</v>
      </c>
      <c r="D16087" s="1">
        <v>1961</v>
      </c>
    </row>
    <row r="16088" spans="1:4">
      <c r="A16088" s="1">
        <v>23633</v>
      </c>
      <c r="B16088" s="1">
        <v>2580070</v>
      </c>
      <c r="C16088" s="1" t="s">
        <v>20929</v>
      </c>
      <c r="D16088" s="1">
        <v>1961</v>
      </c>
    </row>
    <row r="16089" spans="1:4">
      <c r="A16089" s="1">
        <v>23641</v>
      </c>
      <c r="B16089" s="1">
        <v>2580100</v>
      </c>
      <c r="C16089" s="1" t="s">
        <v>20930</v>
      </c>
      <c r="D16089" s="1">
        <v>1961</v>
      </c>
    </row>
    <row r="16090" spans="1:4">
      <c r="A16090" s="1">
        <v>23631</v>
      </c>
      <c r="B16090" s="1">
        <v>2600130</v>
      </c>
      <c r="C16090" s="1" t="s">
        <v>20931</v>
      </c>
      <c r="D16090" s="1">
        <v>1961</v>
      </c>
    </row>
    <row r="16091" spans="1:4">
      <c r="A16091" s="1">
        <v>22779</v>
      </c>
      <c r="B16091" s="1">
        <v>2650040</v>
      </c>
      <c r="C16091" s="1" t="s">
        <v>20932</v>
      </c>
      <c r="D16091" s="1">
        <v>1961</v>
      </c>
    </row>
    <row r="16092" spans="1:4">
      <c r="A16092" s="1">
        <v>23757</v>
      </c>
      <c r="B16092" s="1">
        <v>2650080</v>
      </c>
      <c r="C16092" s="1" t="s">
        <v>20933</v>
      </c>
      <c r="D16092" s="1">
        <v>1961</v>
      </c>
    </row>
    <row r="16093" spans="1:4">
      <c r="A16093" s="1">
        <v>24561</v>
      </c>
      <c r="B16093" s="1">
        <v>2710230</v>
      </c>
      <c r="C16093" s="1" t="s">
        <v>20934</v>
      </c>
      <c r="D16093" s="1">
        <v>1961</v>
      </c>
    </row>
    <row r="16094" spans="1:4">
      <c r="A16094" s="1">
        <v>24119</v>
      </c>
      <c r="B16094" s="1">
        <v>2800080</v>
      </c>
      <c r="C16094" s="1" t="s">
        <v>20935</v>
      </c>
      <c r="D16094" s="1">
        <v>1961</v>
      </c>
    </row>
    <row r="16095" spans="1:4">
      <c r="A16095" s="1">
        <v>24577</v>
      </c>
      <c r="B16095" s="1">
        <v>2900020</v>
      </c>
      <c r="C16095" s="1" t="s">
        <v>20936</v>
      </c>
      <c r="D16095" s="1">
        <v>1961</v>
      </c>
    </row>
    <row r="16096" spans="1:4">
      <c r="A16096" s="1">
        <v>24270</v>
      </c>
      <c r="B16096" s="1">
        <v>2900150</v>
      </c>
      <c r="C16096" s="1" t="s">
        <v>20937</v>
      </c>
      <c r="D16096" s="1">
        <v>1961</v>
      </c>
    </row>
    <row r="16097" spans="1:4">
      <c r="A16097" s="1">
        <v>25345</v>
      </c>
      <c r="B16097" s="1">
        <v>2930090</v>
      </c>
      <c r="C16097" s="1" t="s">
        <v>20938</v>
      </c>
      <c r="D16097" s="1">
        <v>1961</v>
      </c>
    </row>
    <row r="16098" spans="1:4">
      <c r="A16098" s="1">
        <v>30937</v>
      </c>
      <c r="B16098" s="1">
        <v>2980140</v>
      </c>
      <c r="C16098" s="1" t="s">
        <v>20939</v>
      </c>
      <c r="D16098" s="1">
        <v>1961</v>
      </c>
    </row>
    <row r="16099" spans="1:4">
      <c r="A16099" s="1">
        <v>30625</v>
      </c>
      <c r="B16099" s="1">
        <v>3100090</v>
      </c>
      <c r="C16099" s="1" t="s">
        <v>20940</v>
      </c>
      <c r="D16099" s="1">
        <v>1961</v>
      </c>
    </row>
    <row r="16100" spans="1:4">
      <c r="A16100" s="1">
        <v>31082</v>
      </c>
      <c r="B16100" s="1">
        <v>3300130</v>
      </c>
      <c r="C16100" s="1" t="s">
        <v>20941</v>
      </c>
      <c r="D16100" s="1">
        <v>1961</v>
      </c>
    </row>
    <row r="16101" spans="1:4">
      <c r="A16101" s="1">
        <v>31084</v>
      </c>
      <c r="B16101" s="1">
        <v>3340090</v>
      </c>
      <c r="C16101" s="1" t="s">
        <v>20942</v>
      </c>
      <c r="D16101" s="1">
        <v>1961</v>
      </c>
    </row>
    <row r="16102" spans="1:4">
      <c r="A16102" s="1">
        <v>31572</v>
      </c>
      <c r="B16102" s="1">
        <v>3440220</v>
      </c>
      <c r="C16102" s="1" t="s">
        <v>20943</v>
      </c>
      <c r="D16102" s="1">
        <v>1961</v>
      </c>
    </row>
    <row r="16103" spans="1:4">
      <c r="A16103" s="1">
        <v>31479</v>
      </c>
      <c r="B16103" s="1">
        <v>3480230</v>
      </c>
      <c r="C16103" s="1" t="s">
        <v>20944</v>
      </c>
      <c r="D16103" s="1">
        <v>1961</v>
      </c>
    </row>
    <row r="16104" spans="1:4">
      <c r="A16104" s="1">
        <v>31115</v>
      </c>
      <c r="B16104" s="1">
        <v>3500070</v>
      </c>
      <c r="C16104" s="1" t="s">
        <v>20945</v>
      </c>
      <c r="D16104" s="1">
        <v>1961</v>
      </c>
    </row>
    <row r="16105" spans="1:4">
      <c r="A16105" s="1">
        <v>2101</v>
      </c>
      <c r="B16105" s="1">
        <v>3840240</v>
      </c>
      <c r="C16105" s="1" t="s">
        <v>20946</v>
      </c>
      <c r="D16105" s="1">
        <v>1961</v>
      </c>
    </row>
    <row r="16106" spans="1:4">
      <c r="A16106" s="1">
        <v>2100</v>
      </c>
      <c r="B16106" s="1">
        <v>3840260</v>
      </c>
      <c r="C16106" s="1" t="s">
        <v>20947</v>
      </c>
      <c r="D16106" s="1">
        <v>1961</v>
      </c>
    </row>
    <row r="16107" spans="1:4">
      <c r="A16107" s="1">
        <v>31</v>
      </c>
      <c r="B16107" s="1">
        <v>4000430</v>
      </c>
      <c r="C16107" s="1" t="s">
        <v>20948</v>
      </c>
      <c r="D16107" s="1">
        <v>1961</v>
      </c>
    </row>
    <row r="16108" spans="1:4">
      <c r="A16108" s="1">
        <v>42880</v>
      </c>
      <c r="B16108" s="1">
        <v>4000830</v>
      </c>
      <c r="C16108" s="1" t="s">
        <v>20949</v>
      </c>
      <c r="D16108" s="1">
        <v>1961</v>
      </c>
    </row>
    <row r="16109" spans="1:4">
      <c r="A16109" s="1">
        <v>8663</v>
      </c>
      <c r="B16109" s="1">
        <v>4140400</v>
      </c>
      <c r="C16109" s="1" t="s">
        <v>20950</v>
      </c>
      <c r="D16109" s="1">
        <v>1961</v>
      </c>
    </row>
    <row r="16110" spans="1:4">
      <c r="A16110" s="1">
        <v>6366</v>
      </c>
      <c r="B16110" s="1">
        <v>4180050</v>
      </c>
      <c r="C16110" s="1" t="s">
        <v>20951</v>
      </c>
      <c r="D16110" s="1">
        <v>1961</v>
      </c>
    </row>
    <row r="16111" spans="1:4">
      <c r="A16111" s="1">
        <v>64561</v>
      </c>
      <c r="B16111" s="1">
        <v>4300050</v>
      </c>
      <c r="C16111" s="1" t="s">
        <v>20952</v>
      </c>
      <c r="D16111" s="1">
        <v>1961</v>
      </c>
    </row>
    <row r="16112" spans="1:4">
      <c r="A16112" s="1">
        <v>3286</v>
      </c>
      <c r="B16112" s="1">
        <v>4600310</v>
      </c>
      <c r="C16112" s="1" t="s">
        <v>20953</v>
      </c>
      <c r="D16112" s="1">
        <v>1961</v>
      </c>
    </row>
    <row r="16113" spans="1:4">
      <c r="A16113" s="1">
        <v>3287</v>
      </c>
      <c r="B16113" s="1">
        <v>4600470</v>
      </c>
      <c r="C16113" s="1" t="s">
        <v>20954</v>
      </c>
      <c r="D16113" s="1">
        <v>1961</v>
      </c>
    </row>
    <row r="16114" spans="1:4">
      <c r="A16114" s="1">
        <v>26839</v>
      </c>
      <c r="B16114" s="1">
        <v>4720720</v>
      </c>
      <c r="C16114" s="1" t="s">
        <v>20955</v>
      </c>
      <c r="D16114" s="1">
        <v>1961</v>
      </c>
    </row>
    <row r="16115" spans="1:4">
      <c r="A16115" s="1">
        <v>26810</v>
      </c>
      <c r="B16115" s="1">
        <v>4770080</v>
      </c>
      <c r="C16115" s="1" t="s">
        <v>20956</v>
      </c>
      <c r="D16115" s="1">
        <v>1961</v>
      </c>
    </row>
    <row r="16116" spans="1:4">
      <c r="A16116" s="1">
        <v>27818</v>
      </c>
      <c r="B16116" s="1">
        <v>4780280</v>
      </c>
      <c r="C16116" s="1" t="s">
        <v>20957</v>
      </c>
      <c r="D16116" s="1">
        <v>1961</v>
      </c>
    </row>
    <row r="16117" spans="1:4">
      <c r="A16117" s="1">
        <v>27430</v>
      </c>
      <c r="B16117" s="1">
        <v>4860040</v>
      </c>
      <c r="C16117" s="1" t="s">
        <v>20958</v>
      </c>
      <c r="D16117" s="1">
        <v>1961</v>
      </c>
    </row>
    <row r="16118" spans="1:4">
      <c r="A16118" s="1">
        <v>27834</v>
      </c>
      <c r="B16118" s="1">
        <v>4880070</v>
      </c>
      <c r="C16118" s="1" t="s">
        <v>20959</v>
      </c>
      <c r="D16118" s="1">
        <v>1961</v>
      </c>
    </row>
    <row r="16119" spans="1:4">
      <c r="A16119" s="1">
        <v>27556</v>
      </c>
      <c r="B16119" s="1">
        <v>4880180</v>
      </c>
      <c r="C16119" s="1" t="s">
        <v>20960</v>
      </c>
      <c r="D16119" s="1">
        <v>1961</v>
      </c>
    </row>
    <row r="16120" spans="1:4">
      <c r="A16120" s="1">
        <v>30308</v>
      </c>
      <c r="B16120" s="1">
        <v>4890060</v>
      </c>
      <c r="C16120" s="1" t="s">
        <v>20961</v>
      </c>
      <c r="D16120" s="1">
        <v>1961</v>
      </c>
    </row>
    <row r="16121" spans="1:4">
      <c r="A16121" s="1">
        <v>30310</v>
      </c>
      <c r="B16121" s="1">
        <v>4890080</v>
      </c>
      <c r="C16121" s="1" t="s">
        <v>20962</v>
      </c>
      <c r="D16121" s="1">
        <v>1961</v>
      </c>
    </row>
    <row r="16122" spans="1:4">
      <c r="A16122" s="1">
        <v>30243</v>
      </c>
      <c r="B16122" s="1">
        <v>4900030</v>
      </c>
      <c r="C16122" s="1" t="s">
        <v>20963</v>
      </c>
      <c r="D16122" s="1">
        <v>1961</v>
      </c>
    </row>
    <row r="16123" spans="1:4">
      <c r="A16123" s="1">
        <v>27821</v>
      </c>
      <c r="B16123" s="1">
        <v>4900050</v>
      </c>
      <c r="C16123" s="1" t="s">
        <v>20964</v>
      </c>
      <c r="D16123" s="1">
        <v>1961</v>
      </c>
    </row>
    <row r="16124" spans="1:4">
      <c r="A16124" s="1">
        <v>27334</v>
      </c>
      <c r="B16124" s="1">
        <v>4900060</v>
      </c>
      <c r="C16124" s="1" t="s">
        <v>20965</v>
      </c>
      <c r="D16124" s="1">
        <v>1961</v>
      </c>
    </row>
    <row r="16125" spans="1:4">
      <c r="A16125" s="1">
        <v>27693</v>
      </c>
      <c r="B16125" s="1">
        <v>4900100</v>
      </c>
      <c r="C16125" s="1" t="s">
        <v>20966</v>
      </c>
      <c r="D16125" s="1">
        <v>1961</v>
      </c>
    </row>
    <row r="16126" spans="1:4">
      <c r="A16126" s="1">
        <v>30004</v>
      </c>
      <c r="B16126" s="1">
        <v>4930050</v>
      </c>
      <c r="C16126" s="1" t="s">
        <v>20967</v>
      </c>
      <c r="D16126" s="1">
        <v>1961</v>
      </c>
    </row>
    <row r="16127" spans="1:4">
      <c r="A16127" s="1">
        <v>30168</v>
      </c>
      <c r="B16127" s="1">
        <v>4930110</v>
      </c>
      <c r="C16127" s="1" t="s">
        <v>20968</v>
      </c>
      <c r="D16127" s="1">
        <v>1961</v>
      </c>
    </row>
    <row r="16128" spans="1:4">
      <c r="A16128" s="1">
        <v>30180</v>
      </c>
      <c r="B16128" s="1">
        <v>5020580</v>
      </c>
      <c r="C16128" s="1" t="s">
        <v>20969</v>
      </c>
      <c r="D16128" s="1">
        <v>1961</v>
      </c>
    </row>
    <row r="16129" spans="1:4">
      <c r="A16129" s="1">
        <v>30029</v>
      </c>
      <c r="B16129" s="1">
        <v>5020890</v>
      </c>
      <c r="C16129" s="1" t="s">
        <v>20970</v>
      </c>
      <c r="D16129" s="1">
        <v>1961</v>
      </c>
    </row>
    <row r="16130" spans="1:4">
      <c r="A16130" s="1">
        <v>27122</v>
      </c>
      <c r="B16130" s="1">
        <v>5020930</v>
      </c>
      <c r="C16130" s="1" t="s">
        <v>20971</v>
      </c>
      <c r="D16130" s="1">
        <v>1961</v>
      </c>
    </row>
    <row r="16131" spans="1:4">
      <c r="A16131" s="1">
        <v>27545</v>
      </c>
      <c r="B16131" s="1">
        <v>5030030</v>
      </c>
      <c r="C16131" s="1" t="s">
        <v>20972</v>
      </c>
      <c r="D16131" s="1">
        <v>1961</v>
      </c>
    </row>
    <row r="16132" spans="1:4">
      <c r="A16132" s="1">
        <v>23512</v>
      </c>
      <c r="B16132" s="1">
        <v>5050150</v>
      </c>
      <c r="C16132" s="1" t="s">
        <v>20973</v>
      </c>
      <c r="D16132" s="1">
        <v>1961</v>
      </c>
    </row>
    <row r="16133" spans="1:4">
      <c r="A16133" s="1">
        <v>23515</v>
      </c>
      <c r="B16133" s="1">
        <v>5050170</v>
      </c>
      <c r="C16133" s="1" t="s">
        <v>20974</v>
      </c>
      <c r="D16133" s="1">
        <v>1961</v>
      </c>
    </row>
    <row r="16134" spans="1:4">
      <c r="A16134" s="1">
        <v>23438</v>
      </c>
      <c r="B16134" s="1">
        <v>5050210</v>
      </c>
      <c r="C16134" s="1" t="s">
        <v>20975</v>
      </c>
      <c r="D16134" s="1">
        <v>1961</v>
      </c>
    </row>
    <row r="16135" spans="1:4">
      <c r="A16135" s="1">
        <v>13240</v>
      </c>
      <c r="B16135" s="1">
        <v>5130200</v>
      </c>
      <c r="C16135" s="1" t="s">
        <v>20976</v>
      </c>
      <c r="D16135" s="1">
        <v>1961</v>
      </c>
    </row>
    <row r="16136" spans="1:4">
      <c r="A16136" s="1">
        <v>13303</v>
      </c>
      <c r="B16136" s="1">
        <v>5160060</v>
      </c>
      <c r="C16136" s="1" t="s">
        <v>20977</v>
      </c>
      <c r="D16136" s="1">
        <v>1961</v>
      </c>
    </row>
    <row r="16137" spans="1:4">
      <c r="A16137" s="1">
        <v>23551</v>
      </c>
      <c r="B16137" s="1">
        <v>5240130</v>
      </c>
      <c r="C16137" s="1" t="s">
        <v>20978</v>
      </c>
      <c r="D16137" s="1">
        <v>1961</v>
      </c>
    </row>
    <row r="16138" spans="1:4">
      <c r="A16138" s="1">
        <v>23510</v>
      </c>
      <c r="B16138" s="1">
        <v>5240170</v>
      </c>
      <c r="C16138" s="1" t="s">
        <v>20979</v>
      </c>
      <c r="D16138" s="1">
        <v>1961</v>
      </c>
    </row>
    <row r="16139" spans="1:4">
      <c r="A16139" s="1">
        <v>23514</v>
      </c>
      <c r="B16139" s="1">
        <v>5240190</v>
      </c>
      <c r="C16139" s="1" t="s">
        <v>20980</v>
      </c>
      <c r="D16139" s="1">
        <v>1961</v>
      </c>
    </row>
    <row r="16140" spans="1:4">
      <c r="A16140" s="1">
        <v>29015</v>
      </c>
      <c r="B16140" s="1">
        <v>5250140</v>
      </c>
      <c r="C16140" s="1" t="s">
        <v>20981</v>
      </c>
      <c r="D16140" s="1">
        <v>1961</v>
      </c>
    </row>
    <row r="16141" spans="1:4">
      <c r="A16141" s="1">
        <v>23517</v>
      </c>
      <c r="B16141" s="1">
        <v>5250180</v>
      </c>
      <c r="C16141" s="1" t="s">
        <v>20982</v>
      </c>
      <c r="D16141" s="1">
        <v>1961</v>
      </c>
    </row>
    <row r="16142" spans="1:4">
      <c r="A16142" s="1">
        <v>23606</v>
      </c>
      <c r="B16142" s="1">
        <v>5270250</v>
      </c>
      <c r="C16142" s="1" t="s">
        <v>20983</v>
      </c>
      <c r="D16142" s="1">
        <v>1961</v>
      </c>
    </row>
    <row r="16143" spans="1:4">
      <c r="A16143" s="1">
        <v>23494</v>
      </c>
      <c r="B16143" s="1">
        <v>5300040</v>
      </c>
      <c r="C16143" s="1" t="s">
        <v>20984</v>
      </c>
      <c r="D16143" s="1">
        <v>1961</v>
      </c>
    </row>
    <row r="16144" spans="1:4">
      <c r="A16144" s="1">
        <v>23545</v>
      </c>
      <c r="B16144" s="1">
        <v>5300050</v>
      </c>
      <c r="C16144" s="1" t="s">
        <v>20985</v>
      </c>
      <c r="D16144" s="1">
        <v>1961</v>
      </c>
    </row>
    <row r="16145" spans="1:4">
      <c r="A16145" s="1">
        <v>52123</v>
      </c>
      <c r="B16145" s="1">
        <v>5330480</v>
      </c>
      <c r="C16145" s="1" t="s">
        <v>20986</v>
      </c>
      <c r="D16145" s="1">
        <v>1961</v>
      </c>
    </row>
    <row r="16146" spans="1:4">
      <c r="A16146" s="1">
        <v>198</v>
      </c>
      <c r="B16146" s="1">
        <v>5400090</v>
      </c>
      <c r="C16146" s="1" t="s">
        <v>20987</v>
      </c>
      <c r="D16146" s="1">
        <v>1961</v>
      </c>
    </row>
    <row r="16147" spans="1:4">
      <c r="A16147" s="1">
        <v>24214</v>
      </c>
      <c r="B16147" s="1">
        <v>5440060</v>
      </c>
      <c r="C16147" s="1" t="s">
        <v>20988</v>
      </c>
      <c r="D16147" s="1">
        <v>1961</v>
      </c>
    </row>
    <row r="16148" spans="1:4">
      <c r="A16148" s="1">
        <v>24689</v>
      </c>
      <c r="B16148" s="1">
        <v>5450080</v>
      </c>
      <c r="C16148" s="1" t="s">
        <v>20989</v>
      </c>
      <c r="D16148" s="1">
        <v>1961</v>
      </c>
    </row>
    <row r="16149" spans="1:4">
      <c r="A16149" s="1">
        <v>24675</v>
      </c>
      <c r="B16149" s="1">
        <v>5450190</v>
      </c>
      <c r="C16149" s="1" t="s">
        <v>20990</v>
      </c>
      <c r="D16149" s="1">
        <v>1961</v>
      </c>
    </row>
    <row r="16150" spans="1:4">
      <c r="A16150" s="1">
        <v>24455</v>
      </c>
      <c r="B16150" s="1">
        <v>5460220</v>
      </c>
      <c r="C16150" s="1" t="s">
        <v>20991</v>
      </c>
      <c r="D16150" s="1">
        <v>1961</v>
      </c>
    </row>
    <row r="16151" spans="1:4">
      <c r="A16151" s="1">
        <v>24596</v>
      </c>
      <c r="B16151" s="1">
        <v>5470030</v>
      </c>
      <c r="C16151" s="1" t="s">
        <v>20992</v>
      </c>
      <c r="D16151" s="1">
        <v>1961</v>
      </c>
    </row>
    <row r="16152" spans="1:4">
      <c r="A16152" s="1">
        <v>30032</v>
      </c>
      <c r="B16152" s="1">
        <v>5530340</v>
      </c>
      <c r="C16152" s="1" t="s">
        <v>20993</v>
      </c>
      <c r="D16152" s="1">
        <v>1961</v>
      </c>
    </row>
    <row r="16153" spans="1:4">
      <c r="A16153" s="1">
        <v>26844</v>
      </c>
      <c r="B16153" s="1">
        <v>5540010</v>
      </c>
      <c r="C16153" s="1" t="s">
        <v>20994</v>
      </c>
      <c r="D16153" s="1">
        <v>1961</v>
      </c>
    </row>
    <row r="16154" spans="1:4">
      <c r="A16154" s="1">
        <v>27020</v>
      </c>
      <c r="B16154" s="1">
        <v>5540450</v>
      </c>
      <c r="C16154" s="1" t="s">
        <v>20995</v>
      </c>
      <c r="D16154" s="1">
        <v>1961</v>
      </c>
    </row>
    <row r="16155" spans="1:4">
      <c r="A16155" s="1">
        <v>29984</v>
      </c>
      <c r="B16155" s="1">
        <v>5550080</v>
      </c>
      <c r="C16155" s="1" t="s">
        <v>20996</v>
      </c>
      <c r="D16155" s="1">
        <v>1961</v>
      </c>
    </row>
    <row r="16156" spans="1:4">
      <c r="A16156" s="1">
        <v>30001</v>
      </c>
      <c r="B16156" s="1">
        <v>5550240</v>
      </c>
      <c r="C16156" s="1" t="s">
        <v>20997</v>
      </c>
      <c r="D16156" s="1">
        <v>1961</v>
      </c>
    </row>
    <row r="16157" spans="1:4">
      <c r="A16157" s="1">
        <v>26846</v>
      </c>
      <c r="B16157" s="1">
        <v>5560010</v>
      </c>
      <c r="C16157" s="1" t="s">
        <v>20998</v>
      </c>
      <c r="D16157" s="1">
        <v>1961</v>
      </c>
    </row>
    <row r="16158" spans="1:4">
      <c r="A16158" s="1">
        <v>26868</v>
      </c>
      <c r="B16158" s="1">
        <v>5630140</v>
      </c>
      <c r="C16158" s="1" t="s">
        <v>20999</v>
      </c>
      <c r="D16158" s="1">
        <v>1961</v>
      </c>
    </row>
    <row r="16159" spans="1:4">
      <c r="A16159" s="1">
        <v>27510</v>
      </c>
      <c r="B16159" s="1">
        <v>5660360</v>
      </c>
      <c r="C16159" s="1" t="s">
        <v>21000</v>
      </c>
      <c r="D16159" s="1">
        <v>1961</v>
      </c>
    </row>
    <row r="16160" spans="1:4">
      <c r="A16160" s="1">
        <v>27516</v>
      </c>
      <c r="B16160" s="1">
        <v>5660400</v>
      </c>
      <c r="C16160" s="1" t="s">
        <v>21001</v>
      </c>
      <c r="D16160" s="1">
        <v>1961</v>
      </c>
    </row>
    <row r="16161" spans="1:4">
      <c r="A16161" s="1">
        <v>27508</v>
      </c>
      <c r="B16161" s="1">
        <v>5690040</v>
      </c>
      <c r="C16161" s="1" t="s">
        <v>21002</v>
      </c>
      <c r="D16161" s="1">
        <v>1961</v>
      </c>
    </row>
    <row r="16162" spans="1:4">
      <c r="A16162" s="1">
        <v>30321</v>
      </c>
      <c r="B16162" s="1">
        <v>5690070</v>
      </c>
      <c r="C16162" s="1" t="s">
        <v>21003</v>
      </c>
      <c r="D16162" s="1">
        <v>1961</v>
      </c>
    </row>
    <row r="16163" spans="1:4">
      <c r="A16163" s="1">
        <v>27462</v>
      </c>
      <c r="B16163" s="1">
        <v>5690190</v>
      </c>
      <c r="C16163" s="1" t="s">
        <v>21004</v>
      </c>
      <c r="D16163" s="1">
        <v>1961</v>
      </c>
    </row>
    <row r="16164" spans="1:4">
      <c r="A16164" s="1">
        <v>30330</v>
      </c>
      <c r="B16164" s="1">
        <v>5690200</v>
      </c>
      <c r="C16164" s="1" t="s">
        <v>21005</v>
      </c>
      <c r="D16164" s="1">
        <v>1961</v>
      </c>
    </row>
    <row r="16165" spans="1:4">
      <c r="A16165" s="1">
        <v>23672</v>
      </c>
      <c r="B16165" s="1">
        <v>5700110</v>
      </c>
      <c r="C16165" s="1" t="s">
        <v>21006</v>
      </c>
      <c r="D16165" s="1">
        <v>1961</v>
      </c>
    </row>
    <row r="16166" spans="1:4">
      <c r="A16166" s="1">
        <v>15609</v>
      </c>
      <c r="B16166" s="1">
        <v>6220520</v>
      </c>
      <c r="C16166" s="1" t="s">
        <v>21007</v>
      </c>
      <c r="D16166" s="1">
        <v>1961</v>
      </c>
    </row>
    <row r="16167" spans="1:4">
      <c r="A16167" s="1">
        <v>14712</v>
      </c>
      <c r="B16167" s="1">
        <v>6400281</v>
      </c>
      <c r="C16167" s="1" t="s">
        <v>21008</v>
      </c>
      <c r="D16167" s="1">
        <v>1961</v>
      </c>
    </row>
    <row r="16168" spans="1:4">
      <c r="A16168" s="1">
        <v>3395</v>
      </c>
      <c r="B16168" s="1">
        <v>6440090</v>
      </c>
      <c r="C16168" s="1" t="s">
        <v>21009</v>
      </c>
      <c r="D16168" s="1">
        <v>1961</v>
      </c>
    </row>
    <row r="16169" spans="1:4">
      <c r="A16169" s="1">
        <v>17032</v>
      </c>
      <c r="B16169" s="1">
        <v>6470600</v>
      </c>
      <c r="C16169" s="1" t="s">
        <v>21010</v>
      </c>
      <c r="D16169" s="1">
        <v>1961</v>
      </c>
    </row>
    <row r="16170" spans="1:4">
      <c r="A16170" s="1">
        <v>52104</v>
      </c>
      <c r="B16170" s="1">
        <v>6470620</v>
      </c>
      <c r="C16170" s="1" t="s">
        <v>21011</v>
      </c>
      <c r="D16170" s="1">
        <v>1961</v>
      </c>
    </row>
    <row r="16171" spans="1:4">
      <c r="A16171" s="1">
        <v>24139</v>
      </c>
      <c r="B16171" s="1">
        <v>6720150</v>
      </c>
      <c r="C16171" s="1" t="s">
        <v>21012</v>
      </c>
      <c r="D16171" s="1">
        <v>1961</v>
      </c>
    </row>
    <row r="16172" spans="1:4">
      <c r="A16172" s="1">
        <v>24442</v>
      </c>
      <c r="B16172" s="1">
        <v>6740030</v>
      </c>
      <c r="C16172" s="1" t="s">
        <v>21013</v>
      </c>
      <c r="D16172" s="1">
        <v>1961</v>
      </c>
    </row>
    <row r="16173" spans="1:4">
      <c r="A16173" s="1">
        <v>24298</v>
      </c>
      <c r="B16173" s="1">
        <v>6760140</v>
      </c>
      <c r="C16173" s="1" t="s">
        <v>21014</v>
      </c>
      <c r="D16173" s="1">
        <v>1961</v>
      </c>
    </row>
    <row r="16174" spans="1:4">
      <c r="A16174" s="1">
        <v>24446</v>
      </c>
      <c r="B16174" s="1">
        <v>6790090</v>
      </c>
      <c r="C16174" s="1" t="s">
        <v>21015</v>
      </c>
      <c r="D16174" s="1">
        <v>1961</v>
      </c>
    </row>
    <row r="16175" spans="1:4">
      <c r="A16175" s="1">
        <v>9557</v>
      </c>
      <c r="B16175" s="1">
        <v>7000240</v>
      </c>
      <c r="C16175" s="1" t="s">
        <v>21016</v>
      </c>
      <c r="D16175" s="1">
        <v>1961</v>
      </c>
    </row>
    <row r="16176" spans="1:4">
      <c r="A16176" s="1">
        <v>16429</v>
      </c>
      <c r="B16176" s="1">
        <v>7010240</v>
      </c>
      <c r="C16176" s="1" t="s">
        <v>21017</v>
      </c>
      <c r="D16176" s="1">
        <v>1961</v>
      </c>
    </row>
    <row r="16177" spans="1:4">
      <c r="A16177" s="1">
        <v>15773</v>
      </c>
      <c r="B16177" s="1">
        <v>7020400</v>
      </c>
      <c r="C16177" s="1" t="s">
        <v>21018</v>
      </c>
      <c r="D16177" s="1">
        <v>1961</v>
      </c>
    </row>
    <row r="16178" spans="1:4">
      <c r="A16178" s="1">
        <v>15791</v>
      </c>
      <c r="B16178" s="1">
        <v>7030300</v>
      </c>
      <c r="C16178" s="1" t="s">
        <v>21019</v>
      </c>
      <c r="D16178" s="1">
        <v>1961</v>
      </c>
    </row>
    <row r="16179" spans="1:4">
      <c r="A16179" s="1">
        <v>11581</v>
      </c>
      <c r="B16179" s="1">
        <v>7230200</v>
      </c>
      <c r="C16179" s="1" t="s">
        <v>21020</v>
      </c>
      <c r="D16179" s="1">
        <v>1961</v>
      </c>
    </row>
    <row r="16180" spans="1:4">
      <c r="A16180" s="1">
        <v>25899</v>
      </c>
      <c r="B16180" s="1">
        <v>7830150</v>
      </c>
      <c r="C16180" s="1" t="s">
        <v>21021</v>
      </c>
      <c r="D16180" s="1">
        <v>1961</v>
      </c>
    </row>
    <row r="16181" spans="1:4">
      <c r="A16181" s="1">
        <v>13347</v>
      </c>
      <c r="B16181" s="1">
        <v>7840060</v>
      </c>
      <c r="C16181" s="1" t="s">
        <v>21022</v>
      </c>
      <c r="D16181" s="1">
        <v>1961</v>
      </c>
    </row>
    <row r="16182" spans="1:4">
      <c r="A16182" s="1">
        <v>27072</v>
      </c>
      <c r="B16182" s="1">
        <v>8001150</v>
      </c>
      <c r="C16182" s="1" t="s">
        <v>21023</v>
      </c>
      <c r="D16182" s="1">
        <v>1961</v>
      </c>
    </row>
    <row r="16183" spans="1:4">
      <c r="A16183" s="1">
        <v>40436</v>
      </c>
      <c r="B16183" s="1">
        <v>8012170</v>
      </c>
      <c r="C16183" s="1" t="s">
        <v>21024</v>
      </c>
      <c r="D16183" s="1">
        <v>1961</v>
      </c>
    </row>
    <row r="16184" spans="1:4">
      <c r="A16184" s="1">
        <v>40443</v>
      </c>
      <c r="B16184" s="1">
        <v>8150110</v>
      </c>
      <c r="C16184" s="1" t="s">
        <v>21025</v>
      </c>
      <c r="D16184" s="1">
        <v>1961</v>
      </c>
    </row>
    <row r="16185" spans="1:4">
      <c r="A16185" s="1">
        <v>34096</v>
      </c>
      <c r="B16185" s="1">
        <v>8280140</v>
      </c>
      <c r="C16185" s="1" t="s">
        <v>21026</v>
      </c>
      <c r="D16185" s="1">
        <v>1961</v>
      </c>
    </row>
    <row r="16186" spans="1:4">
      <c r="A16186" s="1">
        <v>35636</v>
      </c>
      <c r="B16186" s="1">
        <v>8350560</v>
      </c>
      <c r="C16186" s="1" t="s">
        <v>21027</v>
      </c>
      <c r="D16186" s="1">
        <v>1961</v>
      </c>
    </row>
    <row r="16187" spans="1:4">
      <c r="A16187" s="1">
        <v>35792</v>
      </c>
      <c r="B16187" s="1">
        <v>8370100</v>
      </c>
      <c r="C16187" s="1" t="s">
        <v>21028</v>
      </c>
      <c r="D16187" s="1">
        <v>1961</v>
      </c>
    </row>
    <row r="16188" spans="1:4">
      <c r="A16188" s="1">
        <v>36410</v>
      </c>
      <c r="B16188" s="1">
        <v>8530051</v>
      </c>
      <c r="C16188" s="1" t="s">
        <v>21029</v>
      </c>
      <c r="D16188" s="1">
        <v>1961</v>
      </c>
    </row>
    <row r="16189" spans="1:4">
      <c r="A16189" s="1">
        <v>40377</v>
      </c>
      <c r="B16189" s="1">
        <v>8530060</v>
      </c>
      <c r="C16189" s="1" t="s">
        <v>21030</v>
      </c>
      <c r="D16189" s="1">
        <v>1961</v>
      </c>
    </row>
    <row r="16190" spans="1:4">
      <c r="A16190" s="1">
        <v>35320</v>
      </c>
      <c r="B16190" s="1">
        <v>8750440</v>
      </c>
      <c r="C16190" s="1" t="s">
        <v>21031</v>
      </c>
      <c r="D16190" s="1">
        <v>1961</v>
      </c>
    </row>
    <row r="16191" spans="1:4">
      <c r="A16191" s="1">
        <v>38701</v>
      </c>
      <c r="B16191" s="1">
        <v>8830400</v>
      </c>
      <c r="C16191" s="1" t="s">
        <v>21032</v>
      </c>
      <c r="D16191" s="1">
        <v>1961</v>
      </c>
    </row>
    <row r="16192" spans="1:4">
      <c r="A16192" s="1">
        <v>34771</v>
      </c>
      <c r="B16192" s="1">
        <v>8980180</v>
      </c>
      <c r="C16192" s="1" t="s">
        <v>21033</v>
      </c>
      <c r="D16192" s="1">
        <v>1961</v>
      </c>
    </row>
    <row r="16193" spans="1:4">
      <c r="A16193" s="1">
        <v>35843</v>
      </c>
      <c r="B16193" s="1">
        <v>9140310</v>
      </c>
      <c r="C16193" s="1" t="s">
        <v>21034</v>
      </c>
      <c r="D16193" s="1">
        <v>1961</v>
      </c>
    </row>
    <row r="16194" spans="1:4">
      <c r="A16194" s="1">
        <v>35890</v>
      </c>
      <c r="B16194" s="1">
        <v>9140820</v>
      </c>
      <c r="C16194" s="1" t="s">
        <v>21035</v>
      </c>
      <c r="D16194" s="1">
        <v>1961</v>
      </c>
    </row>
    <row r="16195" spans="1:4">
      <c r="A16195" s="1">
        <v>32984</v>
      </c>
      <c r="B16195" s="1">
        <v>9300411</v>
      </c>
      <c r="C16195" s="1" t="s">
        <v>21036</v>
      </c>
      <c r="D16195" s="1">
        <v>1961</v>
      </c>
    </row>
    <row r="16196" spans="1:4">
      <c r="A16196" s="1">
        <v>33011</v>
      </c>
      <c r="B16196" s="1">
        <v>9300430</v>
      </c>
      <c r="C16196" s="1" t="s">
        <v>21037</v>
      </c>
      <c r="D16196" s="1">
        <v>1961</v>
      </c>
    </row>
    <row r="16197" spans="1:4">
      <c r="A16197" s="1">
        <v>32991</v>
      </c>
      <c r="B16197" s="1">
        <v>9300690</v>
      </c>
      <c r="C16197" s="1" t="s">
        <v>21038</v>
      </c>
      <c r="D16197" s="1">
        <v>1961</v>
      </c>
    </row>
    <row r="16198" spans="1:4">
      <c r="A16198" s="1">
        <v>22361</v>
      </c>
      <c r="B16198" s="1">
        <v>9450280</v>
      </c>
      <c r="C16198" s="1" t="s">
        <v>21039</v>
      </c>
      <c r="D16198" s="1">
        <v>1961</v>
      </c>
    </row>
    <row r="16199" spans="1:4">
      <c r="A16199" s="1">
        <v>22184</v>
      </c>
      <c r="B16199" s="1">
        <v>9470160</v>
      </c>
      <c r="C16199" s="1" t="s">
        <v>21040</v>
      </c>
      <c r="D16199" s="1">
        <v>1961</v>
      </c>
    </row>
    <row r="16200" spans="1:4">
      <c r="A16200" s="1">
        <v>22186</v>
      </c>
      <c r="B16200" s="1">
        <v>9490220</v>
      </c>
      <c r="C16200" s="1" t="s">
        <v>21041</v>
      </c>
      <c r="D16200" s="1">
        <v>1961</v>
      </c>
    </row>
    <row r="16201" spans="1:4">
      <c r="A16201" s="1">
        <v>22275</v>
      </c>
      <c r="B16201" s="1">
        <v>9510110</v>
      </c>
      <c r="C16201" s="1" t="s">
        <v>21042</v>
      </c>
      <c r="D16201" s="1">
        <v>1961</v>
      </c>
    </row>
    <row r="16202" spans="1:4">
      <c r="A16202" s="1">
        <v>22221</v>
      </c>
      <c r="B16202" s="1">
        <v>9510310</v>
      </c>
      <c r="C16202" s="1" t="s">
        <v>21043</v>
      </c>
      <c r="D16202" s="1">
        <v>1961</v>
      </c>
    </row>
    <row r="16203" spans="1:4">
      <c r="A16203" s="1">
        <v>22269</v>
      </c>
      <c r="B16203" s="1">
        <v>9530040</v>
      </c>
      <c r="C16203" s="1" t="s">
        <v>21044</v>
      </c>
      <c r="D16203" s="1">
        <v>1961</v>
      </c>
    </row>
    <row r="16204" spans="1:4">
      <c r="A16204" s="1">
        <v>22159</v>
      </c>
      <c r="B16204" s="1">
        <v>9530300</v>
      </c>
      <c r="C16204" s="1" t="s">
        <v>21045</v>
      </c>
      <c r="D16204" s="1">
        <v>1961</v>
      </c>
    </row>
    <row r="16205" spans="1:4">
      <c r="A16205" s="1">
        <v>22195</v>
      </c>
      <c r="B16205" s="1">
        <v>9540090</v>
      </c>
      <c r="C16205" s="1" t="s">
        <v>21046</v>
      </c>
      <c r="D16205" s="1">
        <v>1961</v>
      </c>
    </row>
    <row r="16206" spans="1:4">
      <c r="A16206" s="1">
        <v>22365</v>
      </c>
      <c r="B16206" s="1">
        <v>9540170</v>
      </c>
      <c r="C16206" s="1" t="s">
        <v>21047</v>
      </c>
      <c r="D16206" s="1">
        <v>1961</v>
      </c>
    </row>
    <row r="16207" spans="1:4">
      <c r="A16207" s="1">
        <v>22374</v>
      </c>
      <c r="B16207" s="1">
        <v>9540230</v>
      </c>
      <c r="C16207" s="1" t="s">
        <v>21048</v>
      </c>
      <c r="D16207" s="1">
        <v>1961</v>
      </c>
    </row>
    <row r="16208" spans="1:4">
      <c r="A16208" s="1">
        <v>28171</v>
      </c>
      <c r="B16208" s="1">
        <v>9550140</v>
      </c>
      <c r="C16208" s="1" t="s">
        <v>21049</v>
      </c>
      <c r="D16208" s="1">
        <v>1961</v>
      </c>
    </row>
    <row r="16209" spans="1:4">
      <c r="A16209" s="1">
        <v>22942</v>
      </c>
      <c r="B16209" s="1">
        <v>9550210</v>
      </c>
      <c r="C16209" s="1" t="s">
        <v>21050</v>
      </c>
      <c r="D16209" s="1">
        <v>1961</v>
      </c>
    </row>
    <row r="16210" spans="1:4">
      <c r="A16210" s="1">
        <v>28197</v>
      </c>
      <c r="B16210" s="1">
        <v>9560180</v>
      </c>
      <c r="C16210" s="1" t="s">
        <v>21051</v>
      </c>
      <c r="D16210" s="1">
        <v>1961</v>
      </c>
    </row>
    <row r="16211" spans="1:4">
      <c r="A16211" s="1">
        <v>28101</v>
      </c>
      <c r="B16211" s="1">
        <v>9560250</v>
      </c>
      <c r="C16211" s="1" t="s">
        <v>21052</v>
      </c>
      <c r="D16211" s="1">
        <v>1961</v>
      </c>
    </row>
    <row r="16212" spans="1:4">
      <c r="A16212" s="1">
        <v>28089</v>
      </c>
      <c r="B16212" s="1">
        <v>9560390</v>
      </c>
      <c r="C16212" s="1" t="s">
        <v>21053</v>
      </c>
      <c r="D16212" s="1">
        <v>1961</v>
      </c>
    </row>
    <row r="16213" spans="1:4">
      <c r="A16213" s="1">
        <v>28155</v>
      </c>
      <c r="B16213" s="1">
        <v>9570100</v>
      </c>
      <c r="C16213" s="1" t="s">
        <v>21054</v>
      </c>
      <c r="D16213" s="1">
        <v>1961</v>
      </c>
    </row>
    <row r="16214" spans="1:4">
      <c r="A16214" s="1">
        <v>33168</v>
      </c>
      <c r="B16214" s="1">
        <v>9840430</v>
      </c>
      <c r="C16214" s="1" t="s">
        <v>21055</v>
      </c>
      <c r="D16214" s="1">
        <v>1961</v>
      </c>
    </row>
    <row r="16215" spans="1:4">
      <c r="A16215" s="1">
        <v>33195</v>
      </c>
      <c r="B16215" s="1">
        <v>9850640</v>
      </c>
      <c r="C16215" s="1" t="s">
        <v>21056</v>
      </c>
      <c r="D16215" s="1">
        <v>1961</v>
      </c>
    </row>
    <row r="16216" spans="1:4">
      <c r="A16216" s="1">
        <v>33544</v>
      </c>
      <c r="B16216" s="1">
        <v>9870080</v>
      </c>
      <c r="C16216" s="1" t="s">
        <v>21057</v>
      </c>
      <c r="D16216" s="1">
        <v>1961</v>
      </c>
    </row>
    <row r="16217" spans="1:4">
      <c r="A16217" s="1">
        <v>52086</v>
      </c>
      <c r="B16217" s="1">
        <v>10070050</v>
      </c>
      <c r="C16217" s="1" t="s">
        <v>21058</v>
      </c>
      <c r="D16217" s="1">
        <v>1961</v>
      </c>
    </row>
    <row r="16218" spans="1:4">
      <c r="A16218" s="1">
        <v>18434</v>
      </c>
      <c r="B16218" s="1">
        <v>10190070</v>
      </c>
      <c r="C16218" s="1" t="s">
        <v>21059</v>
      </c>
      <c r="D16218" s="1">
        <v>1961</v>
      </c>
    </row>
    <row r="16219" spans="1:4">
      <c r="A16219" s="1">
        <v>919</v>
      </c>
      <c r="B16219" s="1">
        <v>10860030</v>
      </c>
      <c r="C16219" s="1" t="s">
        <v>21060</v>
      </c>
      <c r="D16219" s="1">
        <v>1961</v>
      </c>
    </row>
    <row r="16220" spans="1:4">
      <c r="A16220" s="1">
        <v>30384</v>
      </c>
      <c r="B16220" s="1">
        <v>10920010</v>
      </c>
      <c r="C16220" s="1" t="s">
        <v>21061</v>
      </c>
      <c r="D16220" s="1">
        <v>1961</v>
      </c>
    </row>
    <row r="16221" spans="1:4">
      <c r="A16221" s="1">
        <v>30322</v>
      </c>
      <c r="B16221" s="1">
        <v>10940060</v>
      </c>
      <c r="C16221" s="1" t="s">
        <v>21062</v>
      </c>
      <c r="D16221" s="1">
        <v>1961</v>
      </c>
    </row>
    <row r="16222" spans="1:4">
      <c r="A16222" s="1">
        <v>30354</v>
      </c>
      <c r="B16222" s="1">
        <v>10940200</v>
      </c>
      <c r="C16222" s="1" t="s">
        <v>21063</v>
      </c>
      <c r="D16222" s="1">
        <v>1961</v>
      </c>
    </row>
    <row r="16223" spans="1:4">
      <c r="A16223" s="1">
        <v>27526</v>
      </c>
      <c r="B16223" s="1">
        <v>11170090</v>
      </c>
      <c r="C16223" s="1" t="s">
        <v>21064</v>
      </c>
      <c r="D16223" s="1">
        <v>1961</v>
      </c>
    </row>
    <row r="16224" spans="1:4">
      <c r="A16224" s="1">
        <v>51144</v>
      </c>
      <c r="B16224" s="1">
        <v>20180060</v>
      </c>
      <c r="C16224" s="1" t="s">
        <v>21065</v>
      </c>
      <c r="D16224" s="1">
        <v>1961</v>
      </c>
    </row>
    <row r="16225" spans="1:4">
      <c r="A16225" s="1">
        <v>33053</v>
      </c>
      <c r="B16225" s="1">
        <v>20240080</v>
      </c>
      <c r="C16225" s="1" t="s">
        <v>21066</v>
      </c>
      <c r="D16225" s="1">
        <v>1961</v>
      </c>
    </row>
    <row r="16226" spans="1:4">
      <c r="A16226" s="1">
        <v>33047</v>
      </c>
      <c r="B16226" s="1">
        <v>20240090</v>
      </c>
      <c r="C16226" s="1" t="s">
        <v>21067</v>
      </c>
      <c r="D16226" s="1">
        <v>1961</v>
      </c>
    </row>
    <row r="16227" spans="1:4">
      <c r="A16227" s="1">
        <v>32970</v>
      </c>
      <c r="B16227" s="1">
        <v>20250030</v>
      </c>
      <c r="C16227" s="1" t="s">
        <v>21068</v>
      </c>
      <c r="D16227" s="1">
        <v>1961</v>
      </c>
    </row>
    <row r="16228" spans="1:4">
      <c r="A16228" s="1">
        <v>32969</v>
      </c>
      <c r="B16228" s="1">
        <v>20250050</v>
      </c>
      <c r="C16228" s="1" t="s">
        <v>21069</v>
      </c>
      <c r="D16228" s="1">
        <v>1961</v>
      </c>
    </row>
    <row r="16229" spans="1:4">
      <c r="A16229" s="1">
        <v>32971</v>
      </c>
      <c r="B16229" s="1">
        <v>20250070</v>
      </c>
      <c r="C16229" s="1" t="s">
        <v>21070</v>
      </c>
      <c r="D16229" s="1">
        <v>1961</v>
      </c>
    </row>
    <row r="16230" spans="1:4">
      <c r="A16230" s="1">
        <v>32974</v>
      </c>
      <c r="B16230" s="1">
        <v>20250090</v>
      </c>
      <c r="C16230" s="1" t="s">
        <v>21071</v>
      </c>
      <c r="D16230" s="1">
        <v>1961</v>
      </c>
    </row>
    <row r="16231" spans="1:4">
      <c r="A16231" s="1">
        <v>36994</v>
      </c>
      <c r="B16231" s="1">
        <v>20250110</v>
      </c>
      <c r="C16231" s="1" t="s">
        <v>21072</v>
      </c>
      <c r="D16231" s="1">
        <v>1961</v>
      </c>
    </row>
    <row r="16232" spans="1:4">
      <c r="A16232" s="1">
        <v>34503</v>
      </c>
      <c r="B16232" s="1">
        <v>20720050</v>
      </c>
      <c r="C16232" s="1" t="s">
        <v>21073</v>
      </c>
      <c r="D16232" s="1">
        <v>1961</v>
      </c>
    </row>
    <row r="16233" spans="1:4">
      <c r="A16233" s="1">
        <v>19140</v>
      </c>
      <c r="B16233" s="1">
        <v>30012210</v>
      </c>
      <c r="C16233" s="1" t="s">
        <v>21074</v>
      </c>
      <c r="D16233" s="1">
        <v>1961</v>
      </c>
    </row>
    <row r="16234" spans="1:4">
      <c r="A16234" s="1">
        <v>50774</v>
      </c>
      <c r="B16234" s="1">
        <v>30070910</v>
      </c>
      <c r="C16234" s="1" t="s">
        <v>21075</v>
      </c>
      <c r="D16234" s="1">
        <v>1961</v>
      </c>
    </row>
    <row r="16235" spans="1:4">
      <c r="A16235" s="1">
        <v>11849</v>
      </c>
      <c r="B16235" s="1">
        <v>30670060</v>
      </c>
      <c r="C16235" s="1" t="s">
        <v>21076</v>
      </c>
      <c r="D16235" s="1">
        <v>1961</v>
      </c>
    </row>
    <row r="16236" spans="1:4">
      <c r="A16236" s="1">
        <v>10669</v>
      </c>
      <c r="B16236" s="1">
        <v>32440290</v>
      </c>
      <c r="C16236" s="1" t="s">
        <v>21077</v>
      </c>
      <c r="D16236" s="1">
        <v>1961</v>
      </c>
    </row>
    <row r="16237" spans="1:4">
      <c r="A16237" s="1">
        <v>9328</v>
      </c>
      <c r="B16237" s="1">
        <v>33110730</v>
      </c>
      <c r="C16237" s="1" t="s">
        <v>21078</v>
      </c>
      <c r="D16237" s="1">
        <v>1961</v>
      </c>
    </row>
    <row r="16238" spans="1:4">
      <c r="A16238" s="1">
        <v>1864</v>
      </c>
      <c r="B16238" s="1">
        <v>33111270</v>
      </c>
      <c r="C16238" s="1" t="s">
        <v>21079</v>
      </c>
      <c r="D16238" s="1">
        <v>1961</v>
      </c>
    </row>
    <row r="16239" spans="1:4">
      <c r="A16239" s="1">
        <v>17256</v>
      </c>
      <c r="B16239" s="1">
        <v>34240110</v>
      </c>
      <c r="C16239" s="1" t="s">
        <v>21080</v>
      </c>
      <c r="D16239" s="1">
        <v>1961</v>
      </c>
    </row>
    <row r="16240" spans="1:4">
      <c r="A16240" s="1">
        <v>17223</v>
      </c>
      <c r="B16240" s="1">
        <v>34910030</v>
      </c>
      <c r="C16240" s="1" t="s">
        <v>21081</v>
      </c>
      <c r="D16240" s="1">
        <v>1961</v>
      </c>
    </row>
    <row r="16241" spans="1:4">
      <c r="A16241" s="1">
        <v>52031</v>
      </c>
      <c r="B16241" s="1">
        <v>34910040</v>
      </c>
      <c r="C16241" s="1" t="s">
        <v>21082</v>
      </c>
      <c r="D16241" s="1">
        <v>1961</v>
      </c>
    </row>
    <row r="16242" spans="1:4">
      <c r="A16242" s="1">
        <v>52051</v>
      </c>
      <c r="B16242" s="1">
        <v>34910090</v>
      </c>
      <c r="C16242" s="1" t="s">
        <v>21083</v>
      </c>
      <c r="D16242" s="1">
        <v>1961</v>
      </c>
    </row>
    <row r="16243" spans="1:4">
      <c r="A16243" s="1">
        <v>52065</v>
      </c>
      <c r="B16243" s="1">
        <v>34910120</v>
      </c>
      <c r="C16243" s="1" t="s">
        <v>21084</v>
      </c>
      <c r="D16243" s="1">
        <v>1961</v>
      </c>
    </row>
    <row r="16244" spans="1:4">
      <c r="A16244" s="1">
        <v>51922</v>
      </c>
      <c r="B16244" s="1">
        <v>34910250</v>
      </c>
      <c r="C16244" s="1" t="s">
        <v>21085</v>
      </c>
      <c r="D16244" s="1">
        <v>1961</v>
      </c>
    </row>
    <row r="16245" spans="1:4">
      <c r="A16245" s="1">
        <v>51711</v>
      </c>
      <c r="B16245" s="1">
        <v>34920030</v>
      </c>
      <c r="C16245" s="1" t="s">
        <v>21086</v>
      </c>
      <c r="D16245" s="1">
        <v>1961</v>
      </c>
    </row>
    <row r="16246" spans="1:4">
      <c r="A16246" s="1">
        <v>18518</v>
      </c>
      <c r="B16246" s="1">
        <v>34920140</v>
      </c>
      <c r="C16246" s="1" t="s">
        <v>21087</v>
      </c>
      <c r="D16246" s="1">
        <v>1961</v>
      </c>
    </row>
    <row r="16247" spans="1:4">
      <c r="A16247" s="1">
        <v>51714</v>
      </c>
      <c r="B16247" s="1">
        <v>34920150</v>
      </c>
      <c r="C16247" s="1" t="s">
        <v>21088</v>
      </c>
      <c r="D16247" s="1">
        <v>1961</v>
      </c>
    </row>
    <row r="16248" spans="1:4">
      <c r="A16248" s="1">
        <v>18542</v>
      </c>
      <c r="B16248" s="1">
        <v>34920270</v>
      </c>
      <c r="C16248" s="1" t="s">
        <v>21089</v>
      </c>
      <c r="D16248" s="1">
        <v>1961</v>
      </c>
    </row>
    <row r="16249" spans="1:4">
      <c r="A16249" s="1">
        <v>18567</v>
      </c>
      <c r="B16249" s="1">
        <v>34920290</v>
      </c>
      <c r="C16249" s="1" t="s">
        <v>21090</v>
      </c>
      <c r="D16249" s="1">
        <v>1961</v>
      </c>
    </row>
    <row r="16250" spans="1:4">
      <c r="A16250" s="1">
        <v>51710</v>
      </c>
      <c r="B16250" s="1">
        <v>34930040</v>
      </c>
      <c r="C16250" s="1" t="s">
        <v>21091</v>
      </c>
      <c r="D16250" s="1">
        <v>1961</v>
      </c>
    </row>
    <row r="16251" spans="1:4">
      <c r="A16251" s="1">
        <v>2105</v>
      </c>
      <c r="B16251" s="1">
        <v>35010600</v>
      </c>
      <c r="C16251" s="1" t="s">
        <v>21092</v>
      </c>
      <c r="D16251" s="1">
        <v>1961</v>
      </c>
    </row>
    <row r="16252" spans="1:4">
      <c r="A16252" s="1">
        <v>12396</v>
      </c>
      <c r="B16252" s="1">
        <v>35140130</v>
      </c>
      <c r="C16252" s="1" t="s">
        <v>21093</v>
      </c>
      <c r="D16252" s="1">
        <v>1961</v>
      </c>
    </row>
    <row r="16253" spans="1:4">
      <c r="A16253" s="1">
        <v>11341</v>
      </c>
      <c r="B16253" s="1">
        <v>35160040</v>
      </c>
      <c r="C16253" s="1" t="s">
        <v>15285</v>
      </c>
      <c r="D16253" s="1">
        <v>1961</v>
      </c>
    </row>
    <row r="16254" spans="1:4">
      <c r="A16254" s="1">
        <v>3709</v>
      </c>
      <c r="B16254" s="1">
        <v>35210220</v>
      </c>
      <c r="C16254" s="1" t="s">
        <v>21094</v>
      </c>
      <c r="D16254" s="1">
        <v>1961</v>
      </c>
    </row>
    <row r="16255" spans="1:4">
      <c r="A16255" s="1">
        <v>4287</v>
      </c>
      <c r="B16255" s="1">
        <v>35250380</v>
      </c>
      <c r="C16255" s="1" t="s">
        <v>21095</v>
      </c>
      <c r="D16255" s="1">
        <v>1961</v>
      </c>
    </row>
    <row r="16256" spans="1:4">
      <c r="A16256" s="1">
        <v>6056</v>
      </c>
      <c r="B16256" s="1">
        <v>35270110</v>
      </c>
      <c r="C16256" s="1" t="s">
        <v>21096</v>
      </c>
      <c r="D16256" s="1">
        <v>1961</v>
      </c>
    </row>
    <row r="16257" spans="1:4">
      <c r="A16257" s="1">
        <v>2449</v>
      </c>
      <c r="B16257" s="1">
        <v>35480160</v>
      </c>
      <c r="C16257" s="1" t="s">
        <v>13015</v>
      </c>
      <c r="D16257" s="1">
        <v>1961</v>
      </c>
    </row>
    <row r="16258" spans="1:4">
      <c r="A16258" s="1">
        <v>12078</v>
      </c>
      <c r="B16258" s="1">
        <v>35570160</v>
      </c>
      <c r="C16258" s="1" t="s">
        <v>21097</v>
      </c>
      <c r="D16258" s="1">
        <v>1961</v>
      </c>
    </row>
    <row r="16259" spans="1:4">
      <c r="A16259" s="1">
        <v>20075</v>
      </c>
      <c r="B16259" s="1">
        <v>35950120</v>
      </c>
      <c r="C16259" s="1" t="s">
        <v>21098</v>
      </c>
      <c r="D16259" s="1">
        <v>1961</v>
      </c>
    </row>
    <row r="16260" spans="1:4">
      <c r="A16260" s="1">
        <v>20213</v>
      </c>
      <c r="B16260" s="1">
        <v>35950290</v>
      </c>
      <c r="C16260" s="1" t="s">
        <v>21099</v>
      </c>
      <c r="D16260" s="1">
        <v>1961</v>
      </c>
    </row>
    <row r="16261" spans="1:4">
      <c r="A16261" s="1">
        <v>20211</v>
      </c>
      <c r="B16261" s="1">
        <v>35950310</v>
      </c>
      <c r="C16261" s="1" t="s">
        <v>21100</v>
      </c>
      <c r="D16261" s="1">
        <v>1961</v>
      </c>
    </row>
    <row r="16262" spans="1:4">
      <c r="A16262" s="1">
        <v>20268</v>
      </c>
      <c r="B16262" s="1">
        <v>36090040</v>
      </c>
      <c r="C16262" s="1" t="s">
        <v>21101</v>
      </c>
      <c r="D16262" s="1">
        <v>1961</v>
      </c>
    </row>
    <row r="16263" spans="1:4">
      <c r="A16263" s="1">
        <v>11249</v>
      </c>
      <c r="B16263" s="1">
        <v>36720240</v>
      </c>
      <c r="C16263" s="1" t="s">
        <v>21102</v>
      </c>
      <c r="D16263" s="1">
        <v>1961</v>
      </c>
    </row>
    <row r="16264" spans="1:4">
      <c r="A16264" s="1">
        <v>12653</v>
      </c>
      <c r="B16264" s="1">
        <v>36750110</v>
      </c>
      <c r="C16264" s="1" t="s">
        <v>21103</v>
      </c>
      <c r="D16264" s="1">
        <v>1961</v>
      </c>
    </row>
    <row r="16265" spans="1:4">
      <c r="A16265" s="1">
        <v>12651</v>
      </c>
      <c r="B16265" s="1">
        <v>36750130</v>
      </c>
      <c r="C16265" s="1" t="s">
        <v>21104</v>
      </c>
      <c r="D16265" s="1">
        <v>1961</v>
      </c>
    </row>
    <row r="16266" spans="1:4">
      <c r="A16266" s="1">
        <v>10870</v>
      </c>
      <c r="B16266" s="1">
        <v>36750230</v>
      </c>
      <c r="C16266" s="1" t="s">
        <v>21105</v>
      </c>
      <c r="D16266" s="1">
        <v>1961</v>
      </c>
    </row>
    <row r="16267" spans="1:4">
      <c r="A16267" s="1">
        <v>11246</v>
      </c>
      <c r="B16267" s="1">
        <v>36810030</v>
      </c>
      <c r="C16267" s="1" t="s">
        <v>21106</v>
      </c>
      <c r="D16267" s="1">
        <v>1961</v>
      </c>
    </row>
    <row r="16268" spans="1:4">
      <c r="A16268" s="1">
        <v>11240</v>
      </c>
      <c r="B16268" s="1">
        <v>36810040</v>
      </c>
      <c r="C16268" s="1" t="s">
        <v>21107</v>
      </c>
      <c r="D16268" s="1">
        <v>1961</v>
      </c>
    </row>
    <row r="16269" spans="1:4">
      <c r="A16269" s="1">
        <v>12569</v>
      </c>
      <c r="B16269" s="1">
        <v>36810060</v>
      </c>
      <c r="C16269" s="1" t="s">
        <v>21108</v>
      </c>
      <c r="D16269" s="1">
        <v>1961</v>
      </c>
    </row>
    <row r="16270" spans="1:4">
      <c r="A16270" s="1">
        <v>12572</v>
      </c>
      <c r="B16270" s="1">
        <v>36810100</v>
      </c>
      <c r="C16270" s="1" t="s">
        <v>21109</v>
      </c>
      <c r="D16270" s="1">
        <v>1961</v>
      </c>
    </row>
    <row r="16271" spans="1:4">
      <c r="A16271" s="1">
        <v>11226</v>
      </c>
      <c r="B16271" s="1">
        <v>36820030</v>
      </c>
      <c r="C16271" s="1" t="s">
        <v>21110</v>
      </c>
      <c r="D16271" s="1">
        <v>1961</v>
      </c>
    </row>
    <row r="16272" spans="1:4">
      <c r="A16272" s="1">
        <v>10860</v>
      </c>
      <c r="B16272" s="1">
        <v>36820060</v>
      </c>
      <c r="C16272" s="1" t="s">
        <v>21111</v>
      </c>
      <c r="D16272" s="1">
        <v>1961</v>
      </c>
    </row>
    <row r="16273" spans="1:4">
      <c r="A16273" s="1">
        <v>12640</v>
      </c>
      <c r="B16273" s="1">
        <v>36820080</v>
      </c>
      <c r="C16273" s="1" t="s">
        <v>21112</v>
      </c>
      <c r="D16273" s="1">
        <v>1961</v>
      </c>
    </row>
    <row r="16274" spans="1:4">
      <c r="A16274" s="1">
        <v>10907</v>
      </c>
      <c r="B16274" s="1">
        <v>36820090</v>
      </c>
      <c r="C16274" s="1" t="s">
        <v>21113</v>
      </c>
      <c r="D16274" s="1">
        <v>1961</v>
      </c>
    </row>
    <row r="16275" spans="1:4">
      <c r="A16275" s="1">
        <v>12639</v>
      </c>
      <c r="B16275" s="1">
        <v>36820100</v>
      </c>
      <c r="C16275" s="1" t="s">
        <v>21114</v>
      </c>
      <c r="D16275" s="1">
        <v>1961</v>
      </c>
    </row>
    <row r="16276" spans="1:4">
      <c r="A16276" s="1">
        <v>11238</v>
      </c>
      <c r="B16276" s="1">
        <v>36820110</v>
      </c>
      <c r="C16276" s="1" t="s">
        <v>21115</v>
      </c>
      <c r="D16276" s="1">
        <v>1961</v>
      </c>
    </row>
    <row r="16277" spans="1:4">
      <c r="A16277" s="1">
        <v>12655</v>
      </c>
      <c r="B16277" s="1">
        <v>36830240</v>
      </c>
      <c r="C16277" s="1" t="s">
        <v>21116</v>
      </c>
      <c r="D16277" s="1">
        <v>1961</v>
      </c>
    </row>
    <row r="16278" spans="1:4">
      <c r="A16278" s="1">
        <v>12551</v>
      </c>
      <c r="B16278" s="1">
        <v>36840200</v>
      </c>
      <c r="C16278" s="1" t="s">
        <v>21117</v>
      </c>
      <c r="D16278" s="1">
        <v>1961</v>
      </c>
    </row>
    <row r="16279" spans="1:4">
      <c r="A16279" s="1">
        <v>11252</v>
      </c>
      <c r="B16279" s="1">
        <v>36840210</v>
      </c>
      <c r="C16279" s="1" t="s">
        <v>21118</v>
      </c>
      <c r="D16279" s="1">
        <v>1961</v>
      </c>
    </row>
    <row r="16280" spans="1:4">
      <c r="A16280" s="1">
        <v>12668</v>
      </c>
      <c r="B16280" s="1">
        <v>36840230</v>
      </c>
      <c r="C16280" s="1" t="s">
        <v>21119</v>
      </c>
      <c r="D16280" s="1">
        <v>1961</v>
      </c>
    </row>
    <row r="16281" spans="1:4">
      <c r="A16281" s="1">
        <v>12626</v>
      </c>
      <c r="B16281" s="1">
        <v>36840260</v>
      </c>
      <c r="C16281" s="1" t="s">
        <v>21120</v>
      </c>
      <c r="D16281" s="1">
        <v>1961</v>
      </c>
    </row>
    <row r="16282" spans="1:4">
      <c r="A16282" s="1">
        <v>12669</v>
      </c>
      <c r="B16282" s="1">
        <v>36840270</v>
      </c>
      <c r="C16282" s="1" t="s">
        <v>21121</v>
      </c>
      <c r="D16282" s="1">
        <v>1961</v>
      </c>
    </row>
    <row r="16283" spans="1:4">
      <c r="A16283" s="1">
        <v>12665</v>
      </c>
      <c r="B16283" s="1">
        <v>36840340</v>
      </c>
      <c r="C16283" s="1" t="s">
        <v>21122</v>
      </c>
      <c r="D16283" s="1">
        <v>1961</v>
      </c>
    </row>
    <row r="16284" spans="1:4">
      <c r="A16284" s="1">
        <v>12667</v>
      </c>
      <c r="B16284" s="1">
        <v>36840350</v>
      </c>
      <c r="C16284" s="1" t="s">
        <v>21123</v>
      </c>
      <c r="D16284" s="1">
        <v>1961</v>
      </c>
    </row>
    <row r="16285" spans="1:4">
      <c r="A16285" s="1">
        <v>11211</v>
      </c>
      <c r="B16285" s="1">
        <v>36850210</v>
      </c>
      <c r="C16285" s="1" t="s">
        <v>21124</v>
      </c>
      <c r="D16285" s="1">
        <v>1961</v>
      </c>
    </row>
    <row r="16286" spans="1:4">
      <c r="A16286" s="1">
        <v>12658</v>
      </c>
      <c r="B16286" s="1">
        <v>36860170</v>
      </c>
      <c r="C16286" s="1" t="s">
        <v>21125</v>
      </c>
      <c r="D16286" s="1">
        <v>1961</v>
      </c>
    </row>
    <row r="16287" spans="1:4">
      <c r="A16287" s="1">
        <v>1594</v>
      </c>
      <c r="B16287" s="1">
        <v>36910150</v>
      </c>
      <c r="C16287" s="1" t="s">
        <v>21126</v>
      </c>
      <c r="D16287" s="1">
        <v>1961</v>
      </c>
    </row>
    <row r="16288" spans="1:4">
      <c r="A16288" s="1">
        <v>1605</v>
      </c>
      <c r="B16288" s="1">
        <v>36920090</v>
      </c>
      <c r="C16288" s="1" t="s">
        <v>21127</v>
      </c>
      <c r="D16288" s="1">
        <v>1961</v>
      </c>
    </row>
    <row r="16289" spans="1:4">
      <c r="A16289" s="1">
        <v>1475</v>
      </c>
      <c r="B16289" s="1">
        <v>36920170</v>
      </c>
      <c r="C16289" s="1" t="s">
        <v>21128</v>
      </c>
      <c r="D16289" s="1">
        <v>1961</v>
      </c>
    </row>
    <row r="16290" spans="1:4">
      <c r="A16290" s="1">
        <v>1572</v>
      </c>
      <c r="B16290" s="1">
        <v>36920260</v>
      </c>
      <c r="C16290" s="1" t="s">
        <v>21129</v>
      </c>
      <c r="D16290" s="1">
        <v>1961</v>
      </c>
    </row>
    <row r="16291" spans="1:4">
      <c r="A16291" s="1">
        <v>11027</v>
      </c>
      <c r="B16291" s="1">
        <v>37000010</v>
      </c>
      <c r="C16291" s="1" t="s">
        <v>21130</v>
      </c>
      <c r="D16291" s="1">
        <v>1961</v>
      </c>
    </row>
    <row r="16292" spans="1:4">
      <c r="A16292" s="1">
        <v>11032</v>
      </c>
      <c r="B16292" s="1">
        <v>37140230</v>
      </c>
      <c r="C16292" s="1" t="s">
        <v>21131</v>
      </c>
      <c r="D16292" s="1">
        <v>1961</v>
      </c>
    </row>
    <row r="16293" spans="1:4">
      <c r="A16293" s="1">
        <v>2216</v>
      </c>
      <c r="B16293" s="1">
        <v>37200200</v>
      </c>
      <c r="C16293" s="1" t="s">
        <v>21132</v>
      </c>
      <c r="D16293" s="1">
        <v>1961</v>
      </c>
    </row>
    <row r="16294" spans="1:4">
      <c r="A16294" s="1">
        <v>51698</v>
      </c>
      <c r="B16294" s="1">
        <v>37270040</v>
      </c>
      <c r="C16294" s="1" t="s">
        <v>21133</v>
      </c>
      <c r="D16294" s="1">
        <v>1961</v>
      </c>
    </row>
    <row r="16295" spans="1:4">
      <c r="A16295" s="1">
        <v>18588</v>
      </c>
      <c r="B16295" s="1">
        <v>37270090</v>
      </c>
      <c r="C16295" s="1" t="s">
        <v>21134</v>
      </c>
      <c r="D16295" s="1">
        <v>1961</v>
      </c>
    </row>
    <row r="16296" spans="1:4">
      <c r="A16296" s="1">
        <v>18587</v>
      </c>
      <c r="B16296" s="1">
        <v>37270110</v>
      </c>
      <c r="C16296" s="1" t="s">
        <v>21135</v>
      </c>
      <c r="D16296" s="1">
        <v>1961</v>
      </c>
    </row>
    <row r="16297" spans="1:4">
      <c r="A16297" s="1">
        <v>18586</v>
      </c>
      <c r="B16297" s="1">
        <v>37270130</v>
      </c>
      <c r="C16297" s="1" t="s">
        <v>21136</v>
      </c>
      <c r="D16297" s="1">
        <v>1961</v>
      </c>
    </row>
    <row r="16298" spans="1:4">
      <c r="A16298" s="1">
        <v>17619</v>
      </c>
      <c r="B16298" s="1">
        <v>37270150</v>
      </c>
      <c r="C16298" s="1" t="s">
        <v>21137</v>
      </c>
      <c r="D16298" s="1">
        <v>1961</v>
      </c>
    </row>
    <row r="16299" spans="1:4">
      <c r="A16299" s="1">
        <v>19082</v>
      </c>
      <c r="B16299" s="1">
        <v>37650050</v>
      </c>
      <c r="C16299" s="1" t="s">
        <v>21138</v>
      </c>
      <c r="D16299" s="1">
        <v>1961</v>
      </c>
    </row>
    <row r="16300" spans="1:4">
      <c r="A16300" s="1">
        <v>51170</v>
      </c>
      <c r="B16300" s="1">
        <v>38110120</v>
      </c>
      <c r="C16300" s="1" t="s">
        <v>21139</v>
      </c>
      <c r="D16300" s="1">
        <v>1961</v>
      </c>
    </row>
    <row r="16301" spans="1:4">
      <c r="A16301" s="1">
        <v>51173</v>
      </c>
      <c r="B16301" s="1">
        <v>38110220</v>
      </c>
      <c r="C16301" s="1" t="s">
        <v>21140</v>
      </c>
      <c r="D16301" s="1">
        <v>1961</v>
      </c>
    </row>
    <row r="16302" spans="1:4">
      <c r="A16302" s="1">
        <v>3752</v>
      </c>
      <c r="B16302" s="1">
        <v>38430690</v>
      </c>
      <c r="C16302" s="1" t="s">
        <v>21141</v>
      </c>
      <c r="D16302" s="1">
        <v>1961</v>
      </c>
    </row>
    <row r="16303" spans="1:4">
      <c r="A16303" s="1">
        <v>3887</v>
      </c>
      <c r="B16303" s="1">
        <v>40060060</v>
      </c>
      <c r="C16303" s="1" t="s">
        <v>21142</v>
      </c>
      <c r="D16303" s="1">
        <v>1961</v>
      </c>
    </row>
    <row r="16304" spans="1:4">
      <c r="A16304" s="1">
        <v>646</v>
      </c>
      <c r="B16304" s="1">
        <v>40060080</v>
      </c>
      <c r="C16304" s="1" t="s">
        <v>21143</v>
      </c>
      <c r="D16304" s="1">
        <v>1961</v>
      </c>
    </row>
    <row r="16305" spans="1:4">
      <c r="A16305" s="1">
        <v>735</v>
      </c>
      <c r="B16305" s="1">
        <v>40090090</v>
      </c>
      <c r="C16305" s="1" t="s">
        <v>21144</v>
      </c>
      <c r="D16305" s="1">
        <v>1961</v>
      </c>
    </row>
    <row r="16306" spans="1:4">
      <c r="A16306" s="1">
        <v>3601</v>
      </c>
      <c r="B16306" s="1">
        <v>40170140</v>
      </c>
      <c r="C16306" s="1" t="s">
        <v>21145</v>
      </c>
      <c r="D16306" s="1">
        <v>1961</v>
      </c>
    </row>
    <row r="16307" spans="1:4">
      <c r="A16307" s="1">
        <v>1173</v>
      </c>
      <c r="B16307" s="1">
        <v>40240340</v>
      </c>
      <c r="C16307" s="1" t="s">
        <v>21146</v>
      </c>
      <c r="D16307" s="1">
        <v>1961</v>
      </c>
    </row>
    <row r="16308" spans="1:4">
      <c r="A16308" s="1">
        <v>1176</v>
      </c>
      <c r="B16308" s="1">
        <v>40240470</v>
      </c>
      <c r="C16308" s="1" t="s">
        <v>21147</v>
      </c>
      <c r="D16308" s="1">
        <v>1961</v>
      </c>
    </row>
    <row r="16309" spans="1:4">
      <c r="A16309" s="1">
        <v>1069</v>
      </c>
      <c r="B16309" s="1">
        <v>40250040</v>
      </c>
      <c r="C16309" s="1" t="s">
        <v>19095</v>
      </c>
      <c r="D16309" s="1">
        <v>1961</v>
      </c>
    </row>
    <row r="16310" spans="1:4">
      <c r="A16310" s="1">
        <v>4196</v>
      </c>
      <c r="B16310" s="1">
        <v>40360360</v>
      </c>
      <c r="C16310" s="1" t="s">
        <v>21148</v>
      </c>
      <c r="D16310" s="1">
        <v>1961</v>
      </c>
    </row>
    <row r="16311" spans="1:4">
      <c r="A16311" s="1">
        <v>471</v>
      </c>
      <c r="B16311" s="1">
        <v>40420040</v>
      </c>
      <c r="C16311" s="1" t="s">
        <v>21149</v>
      </c>
      <c r="D16311" s="1">
        <v>1961</v>
      </c>
    </row>
    <row r="16312" spans="1:4">
      <c r="A16312" s="1">
        <v>682</v>
      </c>
      <c r="B16312" s="1">
        <v>40570390</v>
      </c>
      <c r="C16312" s="1" t="s">
        <v>21150</v>
      </c>
      <c r="D16312" s="1">
        <v>1961</v>
      </c>
    </row>
    <row r="16313" spans="1:4">
      <c r="A16313" s="1">
        <v>300</v>
      </c>
      <c r="B16313" s="1">
        <v>40680470</v>
      </c>
      <c r="C16313" s="1" t="s">
        <v>21151</v>
      </c>
      <c r="D16313" s="1">
        <v>1961</v>
      </c>
    </row>
    <row r="16314" spans="1:4">
      <c r="A16314" s="1">
        <v>4549</v>
      </c>
      <c r="B16314" s="1">
        <v>40690560</v>
      </c>
      <c r="C16314" s="1" t="s">
        <v>21152</v>
      </c>
      <c r="D16314" s="1">
        <v>1961</v>
      </c>
    </row>
    <row r="16315" spans="1:4">
      <c r="A16315" s="1">
        <v>29527</v>
      </c>
      <c r="B16315" s="1" t="e">
        <v>#N/A</v>
      </c>
      <c r="C16315" s="1" t="e">
        <v>#N/A</v>
      </c>
      <c r="D16315" s="1">
        <v>1961</v>
      </c>
    </row>
    <row r="16316" spans="1:4">
      <c r="A16316" s="1">
        <v>67994</v>
      </c>
      <c r="B16316" s="1" t="e">
        <v>#N/A</v>
      </c>
      <c r="C16316" s="1" t="e">
        <v>#N/A</v>
      </c>
      <c r="D16316" s="1">
        <v>1961</v>
      </c>
    </row>
    <row r="16317" spans="1:4">
      <c r="A16317" s="1">
        <v>29332</v>
      </c>
      <c r="B16317" s="1">
        <v>0</v>
      </c>
      <c r="C16317" s="1" t="s">
        <v>21153</v>
      </c>
      <c r="D16317" s="1">
        <v>1962</v>
      </c>
    </row>
    <row r="16318" spans="1:4">
      <c r="A16318" s="1">
        <v>36991</v>
      </c>
      <c r="B16318" s="1">
        <v>0</v>
      </c>
      <c r="C16318" s="1" t="s">
        <v>21154</v>
      </c>
      <c r="D16318" s="1">
        <v>1962</v>
      </c>
    </row>
    <row r="16319" spans="1:4">
      <c r="A16319" s="1">
        <v>37013</v>
      </c>
      <c r="B16319" s="1">
        <v>0</v>
      </c>
      <c r="C16319" s="1" t="s">
        <v>21155</v>
      </c>
      <c r="D16319" s="1">
        <v>1962</v>
      </c>
    </row>
    <row r="16320" spans="1:4">
      <c r="A16320" s="1">
        <v>37014</v>
      </c>
      <c r="B16320" s="1">
        <v>0</v>
      </c>
      <c r="C16320" s="1" t="s">
        <v>21156</v>
      </c>
      <c r="D16320" s="1">
        <v>1962</v>
      </c>
    </row>
    <row r="16321" spans="1:4">
      <c r="A16321" s="1">
        <v>33039</v>
      </c>
      <c r="B16321" s="1">
        <v>0</v>
      </c>
      <c r="C16321" s="1" t="s">
        <v>21157</v>
      </c>
      <c r="D16321" s="1">
        <v>1962</v>
      </c>
    </row>
    <row r="16322" spans="1:4">
      <c r="A16322" s="1">
        <v>33038</v>
      </c>
      <c r="B16322" s="1">
        <v>0</v>
      </c>
      <c r="C16322" s="1" t="s">
        <v>21158</v>
      </c>
      <c r="D16322" s="1">
        <v>1962</v>
      </c>
    </row>
    <row r="16323" spans="1:4">
      <c r="A16323" s="1">
        <v>33037</v>
      </c>
      <c r="B16323" s="1">
        <v>0</v>
      </c>
      <c r="C16323" s="1" t="s">
        <v>21159</v>
      </c>
      <c r="D16323" s="1">
        <v>1962</v>
      </c>
    </row>
    <row r="16324" spans="1:4">
      <c r="A16324" s="1">
        <v>33035</v>
      </c>
      <c r="B16324" s="1">
        <v>0</v>
      </c>
      <c r="C16324" s="1" t="s">
        <v>21160</v>
      </c>
      <c r="D16324" s="1">
        <v>1962</v>
      </c>
    </row>
    <row r="16325" spans="1:4">
      <c r="A16325" s="1">
        <v>33036</v>
      </c>
      <c r="B16325" s="1">
        <v>0</v>
      </c>
      <c r="C16325" s="1" t="s">
        <v>21161</v>
      </c>
      <c r="D16325" s="1">
        <v>1962</v>
      </c>
    </row>
    <row r="16326" spans="1:4">
      <c r="A16326" s="1">
        <v>4398</v>
      </c>
      <c r="B16326" s="1">
        <v>0</v>
      </c>
      <c r="C16326" s="1" t="s">
        <v>21162</v>
      </c>
      <c r="D16326" s="1">
        <v>1962</v>
      </c>
    </row>
    <row r="16327" spans="1:4">
      <c r="A16327" s="1">
        <v>8119</v>
      </c>
      <c r="B16327" s="1">
        <v>0</v>
      </c>
      <c r="C16327" s="1" t="s">
        <v>21163</v>
      </c>
      <c r="D16327" s="1">
        <v>1962</v>
      </c>
    </row>
    <row r="16328" spans="1:4">
      <c r="A16328" s="1">
        <v>32994</v>
      </c>
      <c r="B16328" s="1">
        <v>0</v>
      </c>
      <c r="C16328" s="1" t="s">
        <v>21164</v>
      </c>
      <c r="D16328" s="1">
        <v>1962</v>
      </c>
    </row>
    <row r="16329" spans="1:4">
      <c r="A16329" s="1">
        <v>33043</v>
      </c>
      <c r="B16329" s="1">
        <v>0</v>
      </c>
      <c r="C16329" s="1" t="s">
        <v>21165</v>
      </c>
      <c r="D16329" s="1">
        <v>1962</v>
      </c>
    </row>
    <row r="16330" spans="1:4">
      <c r="A16330" s="1">
        <v>33042</v>
      </c>
      <c r="B16330" s="1">
        <v>0</v>
      </c>
      <c r="C16330" s="1" t="s">
        <v>21166</v>
      </c>
      <c r="D16330" s="1">
        <v>1962</v>
      </c>
    </row>
    <row r="16331" spans="1:4">
      <c r="A16331" s="1">
        <v>29000</v>
      </c>
      <c r="B16331" s="1">
        <v>0</v>
      </c>
      <c r="C16331" s="1" t="s">
        <v>21167</v>
      </c>
      <c r="D16331" s="1">
        <v>1962</v>
      </c>
    </row>
    <row r="16332" spans="1:4">
      <c r="A16332" s="1">
        <v>36445</v>
      </c>
      <c r="B16332" s="1">
        <v>0</v>
      </c>
      <c r="C16332" s="1" t="s">
        <v>21168</v>
      </c>
      <c r="D16332" s="1">
        <v>1962</v>
      </c>
    </row>
    <row r="16333" spans="1:4">
      <c r="A16333" s="1">
        <v>29781</v>
      </c>
      <c r="B16333" s="1">
        <v>0</v>
      </c>
      <c r="C16333" s="1" t="s">
        <v>21169</v>
      </c>
      <c r="D16333" s="1">
        <v>1962</v>
      </c>
    </row>
    <row r="16334" spans="1:4">
      <c r="A16334" s="1">
        <v>3290</v>
      </c>
      <c r="B16334" s="1">
        <v>0</v>
      </c>
      <c r="C16334" s="1" t="s">
        <v>21170</v>
      </c>
      <c r="D16334" s="1">
        <v>1962</v>
      </c>
    </row>
    <row r="16335" spans="1:4">
      <c r="A16335" s="1">
        <v>51528</v>
      </c>
      <c r="B16335" s="1">
        <v>0</v>
      </c>
      <c r="C16335" s="1" t="s">
        <v>21171</v>
      </c>
      <c r="D16335" s="1">
        <v>1962</v>
      </c>
    </row>
    <row r="16336" spans="1:4">
      <c r="A16336" s="1">
        <v>51529</v>
      </c>
      <c r="B16336" s="1">
        <v>0</v>
      </c>
      <c r="C16336" s="1" t="s">
        <v>21172</v>
      </c>
      <c r="D16336" s="1">
        <v>1962</v>
      </c>
    </row>
    <row r="16337" spans="1:4">
      <c r="A16337" s="1">
        <v>51530</v>
      </c>
      <c r="B16337" s="1">
        <v>0</v>
      </c>
      <c r="C16337" s="1" t="s">
        <v>21173</v>
      </c>
      <c r="D16337" s="1">
        <v>1962</v>
      </c>
    </row>
    <row r="16338" spans="1:4">
      <c r="A16338" s="1">
        <v>66708</v>
      </c>
      <c r="B16338" s="1">
        <v>0</v>
      </c>
      <c r="C16338" s="1" t="s">
        <v>21174</v>
      </c>
      <c r="D16338" s="1">
        <v>1962</v>
      </c>
    </row>
    <row r="16339" spans="1:4">
      <c r="A16339" s="1">
        <v>1435</v>
      </c>
      <c r="B16339" s="1">
        <v>0</v>
      </c>
      <c r="C16339" s="1" t="s">
        <v>21175</v>
      </c>
      <c r="D16339" s="1">
        <v>1962</v>
      </c>
    </row>
    <row r="16340" spans="1:4">
      <c r="A16340" s="1">
        <v>28992</v>
      </c>
      <c r="B16340" s="1">
        <v>0</v>
      </c>
      <c r="C16340" s="1" t="s">
        <v>21176</v>
      </c>
      <c r="D16340" s="1">
        <v>1962</v>
      </c>
    </row>
    <row r="16341" spans="1:4">
      <c r="A16341" s="1">
        <v>15710</v>
      </c>
      <c r="B16341" s="1">
        <v>0</v>
      </c>
      <c r="C16341" s="1" t="s">
        <v>21177</v>
      </c>
      <c r="D16341" s="1">
        <v>1962</v>
      </c>
    </row>
    <row r="16342" spans="1:4">
      <c r="A16342" s="1">
        <v>3343</v>
      </c>
      <c r="B16342" s="1">
        <v>0</v>
      </c>
      <c r="C16342" s="1" t="s">
        <v>21178</v>
      </c>
      <c r="D16342" s="1">
        <v>1962</v>
      </c>
    </row>
    <row r="16343" spans="1:4">
      <c r="A16343" s="1">
        <v>38809</v>
      </c>
      <c r="B16343" s="1">
        <v>0</v>
      </c>
      <c r="C16343" s="1" t="s">
        <v>21179</v>
      </c>
      <c r="D16343" s="1">
        <v>1962</v>
      </c>
    </row>
    <row r="16344" spans="1:4">
      <c r="A16344" s="1">
        <v>33041</v>
      </c>
      <c r="B16344" s="1">
        <v>0</v>
      </c>
      <c r="C16344" s="1" t="s">
        <v>21180</v>
      </c>
      <c r="D16344" s="1">
        <v>1962</v>
      </c>
    </row>
    <row r="16345" spans="1:4">
      <c r="A16345" s="1">
        <v>33022</v>
      </c>
      <c r="B16345" s="1">
        <v>0</v>
      </c>
      <c r="C16345" s="1" t="s">
        <v>21181</v>
      </c>
      <c r="D16345" s="1">
        <v>1962</v>
      </c>
    </row>
    <row r="16346" spans="1:4">
      <c r="A16346" s="1">
        <v>33023</v>
      </c>
      <c r="B16346" s="1">
        <v>0</v>
      </c>
      <c r="C16346" s="1" t="s">
        <v>21182</v>
      </c>
      <c r="D16346" s="1">
        <v>1962</v>
      </c>
    </row>
    <row r="16347" spans="1:4">
      <c r="A16347" s="1">
        <v>33024</v>
      </c>
      <c r="B16347" s="1">
        <v>0</v>
      </c>
      <c r="C16347" s="1" t="s">
        <v>21183</v>
      </c>
      <c r="D16347" s="1">
        <v>1962</v>
      </c>
    </row>
    <row r="16348" spans="1:4">
      <c r="A16348" s="1">
        <v>18078</v>
      </c>
      <c r="B16348" s="1">
        <v>0</v>
      </c>
      <c r="C16348" s="1" t="s">
        <v>21184</v>
      </c>
      <c r="D16348" s="1">
        <v>1962</v>
      </c>
    </row>
    <row r="16349" spans="1:4">
      <c r="A16349" s="1">
        <v>18506</v>
      </c>
      <c r="B16349" s="1">
        <v>0</v>
      </c>
      <c r="C16349" s="1" t="s">
        <v>21185</v>
      </c>
      <c r="D16349" s="1">
        <v>1962</v>
      </c>
    </row>
    <row r="16350" spans="1:4">
      <c r="A16350" s="1">
        <v>18505</v>
      </c>
      <c r="B16350" s="1">
        <v>0</v>
      </c>
      <c r="C16350" s="1" t="s">
        <v>21186</v>
      </c>
      <c r="D16350" s="1">
        <v>1962</v>
      </c>
    </row>
    <row r="16351" spans="1:4">
      <c r="A16351" s="1">
        <v>18502</v>
      </c>
      <c r="B16351" s="1">
        <v>0</v>
      </c>
      <c r="C16351" s="1" t="s">
        <v>21187</v>
      </c>
      <c r="D16351" s="1">
        <v>1962</v>
      </c>
    </row>
    <row r="16352" spans="1:4">
      <c r="A16352" s="1">
        <v>14637</v>
      </c>
      <c r="B16352" s="1">
        <v>0</v>
      </c>
      <c r="C16352" s="1" t="s">
        <v>21188</v>
      </c>
      <c r="D16352" s="1">
        <v>1962</v>
      </c>
    </row>
    <row r="16353" spans="1:4">
      <c r="A16353" s="1">
        <v>14636</v>
      </c>
      <c r="B16353" s="1">
        <v>0</v>
      </c>
      <c r="C16353" s="1" t="s">
        <v>21189</v>
      </c>
      <c r="D16353" s="1">
        <v>1962</v>
      </c>
    </row>
    <row r="16354" spans="1:4">
      <c r="A16354" s="1">
        <v>14650</v>
      </c>
      <c r="B16354" s="1">
        <v>0</v>
      </c>
      <c r="C16354" s="1" t="s">
        <v>21190</v>
      </c>
      <c r="D16354" s="1">
        <v>1962</v>
      </c>
    </row>
    <row r="16355" spans="1:4">
      <c r="A16355" s="1">
        <v>749</v>
      </c>
      <c r="B16355" s="1">
        <v>0</v>
      </c>
      <c r="C16355" s="1" t="s">
        <v>20806</v>
      </c>
      <c r="D16355" s="1">
        <v>1962</v>
      </c>
    </row>
    <row r="16356" spans="1:4">
      <c r="A16356" s="1">
        <v>5673</v>
      </c>
      <c r="B16356" s="1">
        <v>0</v>
      </c>
      <c r="C16356" s="1" t="s">
        <v>21191</v>
      </c>
      <c r="D16356" s="1">
        <v>1962</v>
      </c>
    </row>
    <row r="16357" spans="1:4">
      <c r="A16357" s="1">
        <v>38361</v>
      </c>
      <c r="B16357" s="1">
        <v>0</v>
      </c>
      <c r="C16357" s="1" t="s">
        <v>21192</v>
      </c>
      <c r="D16357" s="1">
        <v>1962</v>
      </c>
    </row>
    <row r="16358" spans="1:4">
      <c r="A16358" s="1">
        <v>40530</v>
      </c>
      <c r="B16358" s="1">
        <v>0</v>
      </c>
      <c r="C16358" s="1" t="s">
        <v>21193</v>
      </c>
      <c r="D16358" s="1">
        <v>1962</v>
      </c>
    </row>
    <row r="16359" spans="1:4">
      <c r="A16359" s="1">
        <v>13046</v>
      </c>
      <c r="B16359" s="1">
        <v>0</v>
      </c>
      <c r="C16359" s="1" t="s">
        <v>21194</v>
      </c>
      <c r="D16359" s="1">
        <v>1962</v>
      </c>
    </row>
    <row r="16360" spans="1:4">
      <c r="A16360" s="1">
        <v>29183</v>
      </c>
      <c r="B16360" s="1">
        <v>0</v>
      </c>
      <c r="C16360" s="1" t="s">
        <v>21195</v>
      </c>
      <c r="D16360" s="1">
        <v>1962</v>
      </c>
    </row>
    <row r="16361" spans="1:4">
      <c r="A16361" s="1">
        <v>51704</v>
      </c>
      <c r="B16361" s="1">
        <v>0</v>
      </c>
      <c r="C16361" s="1" t="s">
        <v>21196</v>
      </c>
      <c r="D16361" s="1">
        <v>1962</v>
      </c>
    </row>
    <row r="16362" spans="1:4">
      <c r="A16362" s="1">
        <v>51703</v>
      </c>
      <c r="B16362" s="1">
        <v>0</v>
      </c>
      <c r="C16362" s="1" t="s">
        <v>21197</v>
      </c>
      <c r="D16362" s="1">
        <v>1962</v>
      </c>
    </row>
    <row r="16363" spans="1:4">
      <c r="A16363" s="1">
        <v>51702</v>
      </c>
      <c r="B16363" s="1">
        <v>0</v>
      </c>
      <c r="C16363" s="1" t="s">
        <v>21198</v>
      </c>
      <c r="D16363" s="1">
        <v>1962</v>
      </c>
    </row>
    <row r="16364" spans="1:4">
      <c r="A16364" s="1">
        <v>3463</v>
      </c>
      <c r="B16364" s="1">
        <v>0</v>
      </c>
      <c r="C16364" s="1" t="s">
        <v>21199</v>
      </c>
      <c r="D16364" s="1">
        <v>1962</v>
      </c>
    </row>
    <row r="16365" spans="1:4">
      <c r="A16365" s="1">
        <v>3742</v>
      </c>
      <c r="B16365" s="1">
        <v>0</v>
      </c>
      <c r="C16365" s="1" t="s">
        <v>21200</v>
      </c>
      <c r="D16365" s="1">
        <v>1962</v>
      </c>
    </row>
    <row r="16366" spans="1:4">
      <c r="A16366" s="1">
        <v>4431</v>
      </c>
      <c r="B16366" s="1">
        <v>0</v>
      </c>
      <c r="C16366" s="1" t="s">
        <v>21201</v>
      </c>
      <c r="D16366" s="1">
        <v>1962</v>
      </c>
    </row>
    <row r="16367" spans="1:4">
      <c r="A16367" s="1">
        <v>32544</v>
      </c>
      <c r="B16367" s="1">
        <v>0</v>
      </c>
      <c r="C16367" s="1" t="s">
        <v>21202</v>
      </c>
      <c r="D16367" s="1">
        <v>1962</v>
      </c>
    </row>
    <row r="16368" spans="1:4">
      <c r="A16368" s="1">
        <v>37205</v>
      </c>
      <c r="B16368" s="1">
        <v>0</v>
      </c>
      <c r="C16368" s="1" t="s">
        <v>21203</v>
      </c>
      <c r="D16368" s="1">
        <v>1962</v>
      </c>
    </row>
    <row r="16369" spans="1:4">
      <c r="A16369" s="1">
        <v>32545</v>
      </c>
      <c r="B16369" s="1">
        <v>0</v>
      </c>
      <c r="C16369" s="1" t="s">
        <v>21204</v>
      </c>
      <c r="D16369" s="1">
        <v>1962</v>
      </c>
    </row>
    <row r="16370" spans="1:4">
      <c r="A16370" s="1">
        <v>37207</v>
      </c>
      <c r="B16370" s="1">
        <v>0</v>
      </c>
      <c r="C16370" s="1" t="s">
        <v>21205</v>
      </c>
      <c r="D16370" s="1">
        <v>1962</v>
      </c>
    </row>
    <row r="16371" spans="1:4">
      <c r="A16371" s="1">
        <v>14737</v>
      </c>
      <c r="B16371" s="1">
        <v>0</v>
      </c>
      <c r="C16371" s="1" t="s">
        <v>21206</v>
      </c>
      <c r="D16371" s="1">
        <v>1962</v>
      </c>
    </row>
    <row r="16372" spans="1:4">
      <c r="A16372" s="1">
        <v>14718</v>
      </c>
      <c r="B16372" s="1">
        <v>0</v>
      </c>
      <c r="C16372" s="1" t="s">
        <v>21207</v>
      </c>
      <c r="D16372" s="1">
        <v>1962</v>
      </c>
    </row>
    <row r="16373" spans="1:4">
      <c r="A16373" s="1">
        <v>14739</v>
      </c>
      <c r="B16373" s="1">
        <v>0</v>
      </c>
      <c r="C16373" s="1" t="s">
        <v>21208</v>
      </c>
      <c r="D16373" s="1">
        <v>1962</v>
      </c>
    </row>
    <row r="16374" spans="1:4">
      <c r="A16374" s="1">
        <v>14738</v>
      </c>
      <c r="B16374" s="1">
        <v>0</v>
      </c>
      <c r="C16374" s="1" t="s">
        <v>21209</v>
      </c>
      <c r="D16374" s="1">
        <v>1962</v>
      </c>
    </row>
    <row r="16375" spans="1:4">
      <c r="A16375" s="1">
        <v>14736</v>
      </c>
      <c r="B16375" s="1">
        <v>0</v>
      </c>
      <c r="C16375" s="1" t="s">
        <v>21210</v>
      </c>
      <c r="D16375" s="1">
        <v>1962</v>
      </c>
    </row>
    <row r="16376" spans="1:4">
      <c r="A16376" s="1">
        <v>37203</v>
      </c>
      <c r="B16376" s="1">
        <v>0</v>
      </c>
      <c r="C16376" s="1" t="s">
        <v>21211</v>
      </c>
      <c r="D16376" s="1">
        <v>1962</v>
      </c>
    </row>
    <row r="16377" spans="1:4">
      <c r="A16377" s="1">
        <v>37204</v>
      </c>
      <c r="B16377" s="1">
        <v>0</v>
      </c>
      <c r="C16377" s="1" t="s">
        <v>21212</v>
      </c>
      <c r="D16377" s="1">
        <v>1962</v>
      </c>
    </row>
    <row r="16378" spans="1:4">
      <c r="A16378" s="1">
        <v>51561</v>
      </c>
      <c r="B16378" s="1">
        <v>0</v>
      </c>
      <c r="C16378" s="1" t="s">
        <v>21213</v>
      </c>
      <c r="D16378" s="1">
        <v>1962</v>
      </c>
    </row>
    <row r="16379" spans="1:4">
      <c r="A16379" s="1">
        <v>51549</v>
      </c>
      <c r="B16379" s="1">
        <v>0</v>
      </c>
      <c r="C16379" s="1" t="s">
        <v>21214</v>
      </c>
      <c r="D16379" s="1">
        <v>1962</v>
      </c>
    </row>
    <row r="16380" spans="1:4">
      <c r="A16380" s="1">
        <v>51547</v>
      </c>
      <c r="B16380" s="1">
        <v>0</v>
      </c>
      <c r="C16380" s="1" t="s">
        <v>21215</v>
      </c>
      <c r="D16380" s="1">
        <v>1962</v>
      </c>
    </row>
    <row r="16381" spans="1:4">
      <c r="A16381" s="1">
        <v>51538</v>
      </c>
      <c r="B16381" s="1">
        <v>0</v>
      </c>
      <c r="C16381" s="1" t="s">
        <v>21216</v>
      </c>
      <c r="D16381" s="1">
        <v>1962</v>
      </c>
    </row>
    <row r="16382" spans="1:4">
      <c r="A16382" s="1">
        <v>51536</v>
      </c>
      <c r="B16382" s="1">
        <v>0</v>
      </c>
      <c r="C16382" s="1" t="s">
        <v>21217</v>
      </c>
      <c r="D16382" s="1">
        <v>1962</v>
      </c>
    </row>
    <row r="16383" spans="1:4">
      <c r="A16383" s="1">
        <v>43676</v>
      </c>
      <c r="B16383" s="1">
        <v>0</v>
      </c>
      <c r="C16383" s="1" t="s">
        <v>21218</v>
      </c>
      <c r="D16383" s="1">
        <v>1962</v>
      </c>
    </row>
    <row r="16384" spans="1:4">
      <c r="A16384" s="1">
        <v>52384</v>
      </c>
      <c r="B16384" s="1">
        <v>0</v>
      </c>
      <c r="C16384" s="1" t="s">
        <v>21219</v>
      </c>
      <c r="D16384" s="1">
        <v>1962</v>
      </c>
    </row>
    <row r="16385" spans="1:4">
      <c r="A16385" s="1">
        <v>37305</v>
      </c>
      <c r="B16385" s="1">
        <v>0</v>
      </c>
      <c r="C16385" s="1" t="s">
        <v>21220</v>
      </c>
      <c r="D16385" s="1">
        <v>1962</v>
      </c>
    </row>
    <row r="16386" spans="1:4">
      <c r="A16386" s="1">
        <v>31106</v>
      </c>
      <c r="B16386" s="1">
        <v>0</v>
      </c>
      <c r="C16386" s="1" t="s">
        <v>21221</v>
      </c>
      <c r="D16386" s="1">
        <v>1962</v>
      </c>
    </row>
    <row r="16387" spans="1:4">
      <c r="A16387" s="1">
        <v>1530</v>
      </c>
      <c r="B16387" s="1">
        <v>0</v>
      </c>
      <c r="C16387" s="1" t="s">
        <v>21222</v>
      </c>
      <c r="D16387" s="1">
        <v>1962</v>
      </c>
    </row>
    <row r="16388" spans="1:4">
      <c r="A16388" s="1">
        <v>28893</v>
      </c>
      <c r="B16388" s="1">
        <v>0</v>
      </c>
      <c r="C16388" s="1" t="s">
        <v>21223</v>
      </c>
      <c r="D16388" s="1">
        <v>1962</v>
      </c>
    </row>
    <row r="16389" spans="1:4">
      <c r="A16389" s="1">
        <v>52706</v>
      </c>
      <c r="B16389" s="1">
        <v>31530</v>
      </c>
      <c r="C16389" s="1" t="s">
        <v>21224</v>
      </c>
      <c r="D16389" s="1">
        <v>1962</v>
      </c>
    </row>
    <row r="16390" spans="1:4">
      <c r="A16390" s="1">
        <v>32055</v>
      </c>
      <c r="B16390" s="1">
        <v>40750</v>
      </c>
      <c r="C16390" s="1" t="s">
        <v>21225</v>
      </c>
      <c r="D16390" s="1">
        <v>1962</v>
      </c>
    </row>
    <row r="16391" spans="1:4">
      <c r="A16391" s="1">
        <v>14539</v>
      </c>
      <c r="B16391" s="1">
        <v>60380</v>
      </c>
      <c r="C16391" s="1" t="s">
        <v>21226</v>
      </c>
      <c r="D16391" s="1">
        <v>1962</v>
      </c>
    </row>
    <row r="16392" spans="1:4">
      <c r="A16392" s="1">
        <v>32233</v>
      </c>
      <c r="B16392" s="1">
        <v>180690</v>
      </c>
      <c r="C16392" s="1" t="s">
        <v>21227</v>
      </c>
      <c r="D16392" s="1">
        <v>1962</v>
      </c>
    </row>
    <row r="16393" spans="1:4">
      <c r="A16393" s="1">
        <v>25646</v>
      </c>
      <c r="B16393" s="1">
        <v>250320</v>
      </c>
      <c r="C16393" s="1" t="s">
        <v>21228</v>
      </c>
      <c r="D16393" s="1">
        <v>1962</v>
      </c>
    </row>
    <row r="16394" spans="1:4">
      <c r="A16394" s="1">
        <v>22845</v>
      </c>
      <c r="B16394" s="1">
        <v>250711</v>
      </c>
      <c r="C16394" s="1" t="s">
        <v>21229</v>
      </c>
      <c r="D16394" s="1">
        <v>1962</v>
      </c>
    </row>
    <row r="16395" spans="1:4">
      <c r="A16395" s="1">
        <v>25585</v>
      </c>
      <c r="B16395" s="1">
        <v>260420</v>
      </c>
      <c r="C16395" s="1" t="s">
        <v>21230</v>
      </c>
      <c r="D16395" s="1">
        <v>1962</v>
      </c>
    </row>
    <row r="16396" spans="1:4">
      <c r="A16396" s="1">
        <v>31134</v>
      </c>
      <c r="B16396" s="1">
        <v>260610</v>
      </c>
      <c r="C16396" s="1" t="s">
        <v>21231</v>
      </c>
      <c r="D16396" s="1">
        <v>1962</v>
      </c>
    </row>
    <row r="16397" spans="1:4">
      <c r="A16397" s="1">
        <v>24857</v>
      </c>
      <c r="B16397" s="1">
        <v>271110</v>
      </c>
      <c r="C16397" s="1" t="s">
        <v>21232</v>
      </c>
      <c r="D16397" s="1">
        <v>1962</v>
      </c>
    </row>
    <row r="16398" spans="1:4">
      <c r="A16398" s="1">
        <v>2321</v>
      </c>
      <c r="B16398" s="1">
        <v>320050</v>
      </c>
      <c r="C16398" s="1" t="s">
        <v>21233</v>
      </c>
      <c r="D16398" s="1">
        <v>1962</v>
      </c>
    </row>
    <row r="16399" spans="1:4">
      <c r="A16399" s="1">
        <v>2534</v>
      </c>
      <c r="B16399" s="1">
        <v>330470</v>
      </c>
      <c r="C16399" s="1" t="s">
        <v>21234</v>
      </c>
      <c r="D16399" s="1">
        <v>1962</v>
      </c>
    </row>
    <row r="16400" spans="1:4">
      <c r="A16400" s="1">
        <v>152</v>
      </c>
      <c r="B16400" s="1">
        <v>330840</v>
      </c>
      <c r="C16400" s="1" t="s">
        <v>21235</v>
      </c>
      <c r="D16400" s="1">
        <v>1962</v>
      </c>
    </row>
    <row r="16401" spans="1:4">
      <c r="A16401" s="1">
        <v>2467</v>
      </c>
      <c r="B16401" s="1">
        <v>350670</v>
      </c>
      <c r="C16401" s="1" t="s">
        <v>21236</v>
      </c>
      <c r="D16401" s="1">
        <v>1962</v>
      </c>
    </row>
    <row r="16402" spans="1:4">
      <c r="A16402" s="1">
        <v>6337</v>
      </c>
      <c r="B16402" s="1">
        <v>351400</v>
      </c>
      <c r="C16402" s="1" t="s">
        <v>21237</v>
      </c>
      <c r="D16402" s="1">
        <v>1962</v>
      </c>
    </row>
    <row r="16403" spans="1:4">
      <c r="A16403" s="1">
        <v>2341</v>
      </c>
      <c r="B16403" s="1">
        <v>360311</v>
      </c>
      <c r="C16403" s="1" t="s">
        <v>21238</v>
      </c>
      <c r="D16403" s="1">
        <v>1962</v>
      </c>
    </row>
    <row r="16404" spans="1:4">
      <c r="A16404" s="1">
        <v>2067</v>
      </c>
      <c r="B16404" s="1">
        <v>380220</v>
      </c>
      <c r="C16404" s="1" t="s">
        <v>21239</v>
      </c>
      <c r="D16404" s="1">
        <v>1962</v>
      </c>
    </row>
    <row r="16405" spans="1:4">
      <c r="A16405" s="1">
        <v>12789</v>
      </c>
      <c r="B16405" s="1">
        <v>410330</v>
      </c>
      <c r="C16405" s="1" t="s">
        <v>21240</v>
      </c>
      <c r="D16405" s="1">
        <v>1962</v>
      </c>
    </row>
    <row r="16406" spans="1:4">
      <c r="A16406" s="1">
        <v>9812</v>
      </c>
      <c r="B16406" s="1">
        <v>540900</v>
      </c>
      <c r="C16406" s="1" t="s">
        <v>21241</v>
      </c>
      <c r="D16406" s="1">
        <v>1962</v>
      </c>
    </row>
    <row r="16407" spans="1:4">
      <c r="A16407" s="1">
        <v>32236</v>
      </c>
      <c r="B16407" s="1">
        <v>660060</v>
      </c>
      <c r="C16407" s="1" t="s">
        <v>21242</v>
      </c>
      <c r="D16407" s="1">
        <v>1962</v>
      </c>
    </row>
    <row r="16408" spans="1:4">
      <c r="A16408" s="1">
        <v>32185</v>
      </c>
      <c r="B16408" s="1">
        <v>680030</v>
      </c>
      <c r="C16408" s="1" t="s">
        <v>21243</v>
      </c>
      <c r="D16408" s="1">
        <v>1962</v>
      </c>
    </row>
    <row r="16409" spans="1:4">
      <c r="A16409" s="1">
        <v>31771</v>
      </c>
      <c r="B16409" s="1">
        <v>690081</v>
      </c>
      <c r="C16409" s="1" t="s">
        <v>21244</v>
      </c>
      <c r="D16409" s="1">
        <v>1962</v>
      </c>
    </row>
    <row r="16410" spans="1:4">
      <c r="A16410" s="1">
        <v>32366</v>
      </c>
      <c r="B16410" s="1">
        <v>690180</v>
      </c>
      <c r="C16410" s="1" t="s">
        <v>21245</v>
      </c>
      <c r="D16410" s="1">
        <v>1962</v>
      </c>
    </row>
    <row r="16411" spans="1:4">
      <c r="A16411" s="1">
        <v>29765</v>
      </c>
      <c r="B16411" s="1">
        <v>691230</v>
      </c>
      <c r="C16411" s="1" t="s">
        <v>21246</v>
      </c>
      <c r="D16411" s="1">
        <v>1962</v>
      </c>
    </row>
    <row r="16412" spans="1:4">
      <c r="A16412" s="1">
        <v>31914</v>
      </c>
      <c r="B16412" s="1">
        <v>700190</v>
      </c>
      <c r="C16412" s="1" t="s">
        <v>21247</v>
      </c>
      <c r="D16412" s="1">
        <v>1962</v>
      </c>
    </row>
    <row r="16413" spans="1:4">
      <c r="A16413" s="1">
        <v>32830</v>
      </c>
      <c r="B16413" s="1">
        <v>750120</v>
      </c>
      <c r="C16413" s="1" t="s">
        <v>21248</v>
      </c>
      <c r="D16413" s="1">
        <v>1962</v>
      </c>
    </row>
    <row r="16414" spans="1:4">
      <c r="A16414" s="1">
        <v>25770</v>
      </c>
      <c r="B16414" s="1">
        <v>870020</v>
      </c>
      <c r="C16414" s="1" t="s">
        <v>21249</v>
      </c>
      <c r="D16414" s="1">
        <v>1962</v>
      </c>
    </row>
    <row r="16415" spans="1:4">
      <c r="A16415" s="1">
        <v>25028</v>
      </c>
      <c r="B16415" s="1">
        <v>930380</v>
      </c>
      <c r="C16415" s="1" t="s">
        <v>21250</v>
      </c>
      <c r="D16415" s="1">
        <v>1962</v>
      </c>
    </row>
    <row r="16416" spans="1:4">
      <c r="A16416" s="1">
        <v>25506</v>
      </c>
      <c r="B16416" s="1">
        <v>990110</v>
      </c>
      <c r="C16416" s="1" t="s">
        <v>21251</v>
      </c>
      <c r="D16416" s="1">
        <v>1962</v>
      </c>
    </row>
    <row r="16417" spans="1:4">
      <c r="A16417" s="1">
        <v>25268</v>
      </c>
      <c r="B16417" s="1">
        <v>990180</v>
      </c>
      <c r="C16417" s="1" t="s">
        <v>21252</v>
      </c>
      <c r="D16417" s="1">
        <v>1962</v>
      </c>
    </row>
    <row r="16418" spans="1:4">
      <c r="A16418" s="1">
        <v>14950</v>
      </c>
      <c r="B16418" s="1">
        <v>1140200</v>
      </c>
      <c r="C16418" s="1" t="s">
        <v>21253</v>
      </c>
      <c r="D16418" s="1">
        <v>1962</v>
      </c>
    </row>
    <row r="16419" spans="1:4">
      <c r="A16419" s="1">
        <v>15080</v>
      </c>
      <c r="B16419" s="1">
        <v>1160151</v>
      </c>
      <c r="C16419" s="1" t="s">
        <v>21254</v>
      </c>
      <c r="D16419" s="1">
        <v>1962</v>
      </c>
    </row>
    <row r="16420" spans="1:4">
      <c r="A16420" s="1">
        <v>31414</v>
      </c>
      <c r="B16420" s="1">
        <v>1870090</v>
      </c>
      <c r="C16420" s="1" t="s">
        <v>21255</v>
      </c>
      <c r="D16420" s="1">
        <v>1962</v>
      </c>
    </row>
    <row r="16421" spans="1:4">
      <c r="A16421" s="1">
        <v>31689</v>
      </c>
      <c r="B16421" s="1">
        <v>1870290</v>
      </c>
      <c r="C16421" s="1" t="s">
        <v>21256</v>
      </c>
      <c r="D16421" s="1">
        <v>1962</v>
      </c>
    </row>
    <row r="16422" spans="1:4">
      <c r="A16422" s="1">
        <v>30695</v>
      </c>
      <c r="B16422" s="1">
        <v>1871580</v>
      </c>
      <c r="C16422" s="1" t="s">
        <v>21257</v>
      </c>
      <c r="D16422" s="1">
        <v>1962</v>
      </c>
    </row>
    <row r="16423" spans="1:4">
      <c r="A16423" s="1">
        <v>28747</v>
      </c>
      <c r="B16423" s="1">
        <v>1872870</v>
      </c>
      <c r="C16423" s="1" t="s">
        <v>21258</v>
      </c>
      <c r="D16423" s="1">
        <v>1962</v>
      </c>
    </row>
    <row r="16424" spans="1:4">
      <c r="A16424" s="1">
        <v>22569</v>
      </c>
      <c r="B16424" s="1">
        <v>1873380</v>
      </c>
      <c r="C16424" s="1" t="s">
        <v>21259</v>
      </c>
      <c r="D16424" s="1">
        <v>1962</v>
      </c>
    </row>
    <row r="16425" spans="1:4">
      <c r="A16425" s="1">
        <v>22433</v>
      </c>
      <c r="B16425" s="1">
        <v>1900610</v>
      </c>
      <c r="C16425" s="1" t="s">
        <v>21260</v>
      </c>
      <c r="D16425" s="1">
        <v>1962</v>
      </c>
    </row>
    <row r="16426" spans="1:4">
      <c r="A16426" s="1">
        <v>30806</v>
      </c>
      <c r="B16426" s="1">
        <v>1910510</v>
      </c>
      <c r="C16426" s="1" t="s">
        <v>21261</v>
      </c>
      <c r="D16426" s="1">
        <v>1962</v>
      </c>
    </row>
    <row r="16427" spans="1:4">
      <c r="A16427" s="1">
        <v>31302</v>
      </c>
      <c r="B16427" s="1">
        <v>1920240</v>
      </c>
      <c r="C16427" s="1" t="s">
        <v>21262</v>
      </c>
      <c r="D16427" s="1">
        <v>1962</v>
      </c>
    </row>
    <row r="16428" spans="1:4">
      <c r="A16428" s="1">
        <v>24135</v>
      </c>
      <c r="B16428" s="1">
        <v>1930360</v>
      </c>
      <c r="C16428" s="1" t="s">
        <v>21263</v>
      </c>
      <c r="D16428" s="1">
        <v>1962</v>
      </c>
    </row>
    <row r="16429" spans="1:4">
      <c r="A16429" s="1">
        <v>28999</v>
      </c>
      <c r="B16429" s="1">
        <v>1931170</v>
      </c>
      <c r="C16429" s="1" t="s">
        <v>21264</v>
      </c>
      <c r="D16429" s="1">
        <v>1962</v>
      </c>
    </row>
    <row r="16430" spans="1:4">
      <c r="A16430" s="1">
        <v>23504</v>
      </c>
      <c r="B16430" s="1">
        <v>1931390</v>
      </c>
      <c r="C16430" s="1" t="s">
        <v>21265</v>
      </c>
      <c r="D16430" s="1">
        <v>1962</v>
      </c>
    </row>
    <row r="16431" spans="1:4">
      <c r="A16431" s="1">
        <v>27340</v>
      </c>
      <c r="B16431" s="1">
        <v>1941330</v>
      </c>
      <c r="C16431" s="1" t="s">
        <v>21266</v>
      </c>
      <c r="D16431" s="1">
        <v>1962</v>
      </c>
    </row>
    <row r="16432" spans="1:4">
      <c r="A16432" s="1">
        <v>28861</v>
      </c>
      <c r="B16432" s="1">
        <v>1941380</v>
      </c>
      <c r="C16432" s="1" t="s">
        <v>21267</v>
      </c>
      <c r="D16432" s="1">
        <v>1962</v>
      </c>
    </row>
    <row r="16433" spans="1:4">
      <c r="A16433" s="1">
        <v>27494</v>
      </c>
      <c r="B16433" s="1">
        <v>1950300</v>
      </c>
      <c r="C16433" s="1" t="s">
        <v>21268</v>
      </c>
      <c r="D16433" s="1">
        <v>1962</v>
      </c>
    </row>
    <row r="16434" spans="1:4">
      <c r="A16434" s="1">
        <v>22911</v>
      </c>
      <c r="B16434" s="1">
        <v>1950430</v>
      </c>
      <c r="C16434" s="1" t="s">
        <v>21269</v>
      </c>
      <c r="D16434" s="1">
        <v>1962</v>
      </c>
    </row>
    <row r="16435" spans="1:4">
      <c r="A16435" s="1">
        <v>23038</v>
      </c>
      <c r="B16435" s="1">
        <v>1960760</v>
      </c>
      <c r="C16435" s="1" t="s">
        <v>21270</v>
      </c>
      <c r="D16435" s="1">
        <v>1962</v>
      </c>
    </row>
    <row r="16436" spans="1:4">
      <c r="A16436" s="1">
        <v>27755</v>
      </c>
      <c r="B16436" s="1">
        <v>1970440</v>
      </c>
      <c r="C16436" s="1" t="s">
        <v>21271</v>
      </c>
      <c r="D16436" s="1">
        <v>1962</v>
      </c>
    </row>
    <row r="16437" spans="1:4">
      <c r="A16437" s="1">
        <v>22572</v>
      </c>
      <c r="B16437" s="1">
        <v>2020140</v>
      </c>
      <c r="C16437" s="1" t="s">
        <v>21272</v>
      </c>
      <c r="D16437" s="1">
        <v>1962</v>
      </c>
    </row>
    <row r="16438" spans="1:4">
      <c r="A16438" s="1">
        <v>22712</v>
      </c>
      <c r="B16438" s="1">
        <v>2020300</v>
      </c>
      <c r="C16438" s="1" t="s">
        <v>21273</v>
      </c>
      <c r="D16438" s="1">
        <v>1962</v>
      </c>
    </row>
    <row r="16439" spans="1:4">
      <c r="A16439" s="1">
        <v>23185</v>
      </c>
      <c r="B16439" s="1">
        <v>2070120</v>
      </c>
      <c r="C16439" s="1" t="s">
        <v>21274</v>
      </c>
      <c r="D16439" s="1">
        <v>1962</v>
      </c>
    </row>
    <row r="16440" spans="1:4">
      <c r="A16440" s="1">
        <v>22487</v>
      </c>
      <c r="B16440" s="1">
        <v>2070210</v>
      </c>
      <c r="C16440" s="1" t="s">
        <v>21275</v>
      </c>
      <c r="D16440" s="1">
        <v>1962</v>
      </c>
    </row>
    <row r="16441" spans="1:4">
      <c r="A16441" s="1">
        <v>22677</v>
      </c>
      <c r="B16441" s="1">
        <v>2070260</v>
      </c>
      <c r="C16441" s="1" t="s">
        <v>21276</v>
      </c>
      <c r="D16441" s="1">
        <v>1962</v>
      </c>
    </row>
    <row r="16442" spans="1:4">
      <c r="A16442" s="1">
        <v>23020</v>
      </c>
      <c r="B16442" s="1">
        <v>2070480</v>
      </c>
      <c r="C16442" s="1" t="s">
        <v>21277</v>
      </c>
      <c r="D16442" s="1">
        <v>1962</v>
      </c>
    </row>
    <row r="16443" spans="1:4">
      <c r="A16443" s="1">
        <v>30081</v>
      </c>
      <c r="B16443" s="1">
        <v>2150030</v>
      </c>
      <c r="C16443" s="1" t="s">
        <v>21278</v>
      </c>
      <c r="D16443" s="1">
        <v>1962</v>
      </c>
    </row>
    <row r="16444" spans="1:4">
      <c r="A16444" s="1">
        <v>27911</v>
      </c>
      <c r="B16444" s="1">
        <v>2320040</v>
      </c>
      <c r="C16444" s="1" t="s">
        <v>21279</v>
      </c>
      <c r="D16444" s="1">
        <v>1962</v>
      </c>
    </row>
    <row r="16445" spans="1:4">
      <c r="A16445" s="1">
        <v>27936</v>
      </c>
      <c r="B16445" s="1">
        <v>2360190</v>
      </c>
      <c r="C16445" s="1" t="s">
        <v>21280</v>
      </c>
      <c r="D16445" s="1">
        <v>1962</v>
      </c>
    </row>
    <row r="16446" spans="1:4">
      <c r="A16446" s="1">
        <v>27485</v>
      </c>
      <c r="B16446" s="1">
        <v>2370050</v>
      </c>
      <c r="C16446" s="1" t="s">
        <v>21281</v>
      </c>
      <c r="D16446" s="1">
        <v>1962</v>
      </c>
    </row>
    <row r="16447" spans="1:4">
      <c r="A16447" s="1">
        <v>27935</v>
      </c>
      <c r="B16447" s="1">
        <v>2400290</v>
      </c>
      <c r="C16447" s="1" t="s">
        <v>21282</v>
      </c>
      <c r="D16447" s="1">
        <v>1962</v>
      </c>
    </row>
    <row r="16448" spans="1:4">
      <c r="A16448" s="1">
        <v>27603</v>
      </c>
      <c r="B16448" s="1">
        <v>2430190</v>
      </c>
      <c r="C16448" s="1" t="s">
        <v>21283</v>
      </c>
      <c r="D16448" s="1">
        <v>1962</v>
      </c>
    </row>
    <row r="16449" spans="1:4">
      <c r="A16449" s="1">
        <v>23679</v>
      </c>
      <c r="B16449" s="1">
        <v>2500170</v>
      </c>
      <c r="C16449" s="1" t="s">
        <v>21284</v>
      </c>
      <c r="D16449" s="1">
        <v>1962</v>
      </c>
    </row>
    <row r="16450" spans="1:4">
      <c r="A16450" s="1">
        <v>23774</v>
      </c>
      <c r="B16450" s="1">
        <v>2500240</v>
      </c>
      <c r="C16450" s="1" t="s">
        <v>21285</v>
      </c>
      <c r="D16450" s="1">
        <v>1962</v>
      </c>
    </row>
    <row r="16451" spans="1:4">
      <c r="A16451" s="1">
        <v>23597</v>
      </c>
      <c r="B16451" s="1">
        <v>2580110</v>
      </c>
      <c r="C16451" s="1" t="s">
        <v>21286</v>
      </c>
      <c r="D16451" s="1">
        <v>1962</v>
      </c>
    </row>
    <row r="16452" spans="1:4">
      <c r="A16452" s="1">
        <v>29049</v>
      </c>
      <c r="B16452" s="1">
        <v>2610160</v>
      </c>
      <c r="C16452" s="1" t="s">
        <v>21287</v>
      </c>
      <c r="D16452" s="1">
        <v>1962</v>
      </c>
    </row>
    <row r="16453" spans="1:4">
      <c r="A16453" s="1">
        <v>24749</v>
      </c>
      <c r="B16453" s="1">
        <v>2710140</v>
      </c>
      <c r="C16453" s="1" t="s">
        <v>21288</v>
      </c>
      <c r="D16453" s="1">
        <v>1962</v>
      </c>
    </row>
    <row r="16454" spans="1:4">
      <c r="A16454" s="1">
        <v>24179</v>
      </c>
      <c r="B16454" s="1">
        <v>2800070</v>
      </c>
      <c r="C16454" s="1" t="s">
        <v>21289</v>
      </c>
      <c r="D16454" s="1">
        <v>1962</v>
      </c>
    </row>
    <row r="16455" spans="1:4">
      <c r="A16455" s="1">
        <v>24185</v>
      </c>
      <c r="B16455" s="1">
        <v>2800150</v>
      </c>
      <c r="C16455" s="1" t="s">
        <v>21290</v>
      </c>
      <c r="D16455" s="1">
        <v>1962</v>
      </c>
    </row>
    <row r="16456" spans="1:4">
      <c r="A16456" s="1">
        <v>24186</v>
      </c>
      <c r="B16456" s="1">
        <v>2800170</v>
      </c>
      <c r="C16456" s="1" t="s">
        <v>21291</v>
      </c>
      <c r="D16456" s="1">
        <v>1962</v>
      </c>
    </row>
    <row r="16457" spans="1:4">
      <c r="A16457" s="1">
        <v>24175</v>
      </c>
      <c r="B16457" s="1">
        <v>2820030</v>
      </c>
      <c r="C16457" s="1" t="s">
        <v>21292</v>
      </c>
      <c r="D16457" s="1">
        <v>1962</v>
      </c>
    </row>
    <row r="16458" spans="1:4">
      <c r="A16458" s="1">
        <v>24181</v>
      </c>
      <c r="B16458" s="1">
        <v>2820160</v>
      </c>
      <c r="C16458" s="1" t="s">
        <v>21293</v>
      </c>
      <c r="D16458" s="1">
        <v>1962</v>
      </c>
    </row>
    <row r="16459" spans="1:4">
      <c r="A16459" s="1">
        <v>24590</v>
      </c>
      <c r="B16459" s="1">
        <v>2900100</v>
      </c>
      <c r="C16459" s="1" t="s">
        <v>21294</v>
      </c>
      <c r="D16459" s="1">
        <v>1962</v>
      </c>
    </row>
    <row r="16460" spans="1:4">
      <c r="A16460" s="1">
        <v>23897</v>
      </c>
      <c r="B16460" s="1">
        <v>2900190</v>
      </c>
      <c r="C16460" s="1" t="s">
        <v>21295</v>
      </c>
      <c r="D16460" s="1">
        <v>1962</v>
      </c>
    </row>
    <row r="16461" spans="1:4">
      <c r="A16461" s="1">
        <v>24658</v>
      </c>
      <c r="B16461" s="1">
        <v>2920120</v>
      </c>
      <c r="C16461" s="1" t="s">
        <v>21296</v>
      </c>
      <c r="D16461" s="1">
        <v>1962</v>
      </c>
    </row>
    <row r="16462" spans="1:4">
      <c r="A16462" s="1">
        <v>24665</v>
      </c>
      <c r="B16462" s="1">
        <v>2920160</v>
      </c>
      <c r="C16462" s="1" t="s">
        <v>21297</v>
      </c>
      <c r="D16462" s="1">
        <v>1962</v>
      </c>
    </row>
    <row r="16463" spans="1:4">
      <c r="A16463" s="1">
        <v>24165</v>
      </c>
      <c r="B16463" s="1">
        <v>2920170</v>
      </c>
      <c r="C16463" s="1" t="s">
        <v>21298</v>
      </c>
      <c r="D16463" s="1">
        <v>1962</v>
      </c>
    </row>
    <row r="16464" spans="1:4">
      <c r="A16464" s="1">
        <v>25392</v>
      </c>
      <c r="B16464" s="1">
        <v>2950060</v>
      </c>
      <c r="C16464" s="1" t="s">
        <v>21299</v>
      </c>
      <c r="D16464" s="1">
        <v>1962</v>
      </c>
    </row>
    <row r="16465" spans="1:4">
      <c r="A16465" s="1">
        <v>25197</v>
      </c>
      <c r="B16465" s="1">
        <v>3140070</v>
      </c>
      <c r="C16465" s="1" t="s">
        <v>21300</v>
      </c>
      <c r="D16465" s="1">
        <v>1962</v>
      </c>
    </row>
    <row r="16466" spans="1:4">
      <c r="A16466" s="1">
        <v>25196</v>
      </c>
      <c r="B16466" s="1">
        <v>3140080</v>
      </c>
      <c r="C16466" s="1" t="s">
        <v>21301</v>
      </c>
      <c r="D16466" s="1">
        <v>1962</v>
      </c>
    </row>
    <row r="16467" spans="1:4">
      <c r="A16467" s="1">
        <v>31654</v>
      </c>
      <c r="B16467" s="1">
        <v>3340230</v>
      </c>
      <c r="C16467" s="1" t="s">
        <v>21302</v>
      </c>
      <c r="D16467" s="1">
        <v>1962</v>
      </c>
    </row>
    <row r="16468" spans="1:4">
      <c r="A16468" s="1">
        <v>31037</v>
      </c>
      <c r="B16468" s="1">
        <v>3350070</v>
      </c>
      <c r="C16468" s="1" t="s">
        <v>21303</v>
      </c>
      <c r="D16468" s="1">
        <v>1962</v>
      </c>
    </row>
    <row r="16469" spans="1:4">
      <c r="A16469" s="1">
        <v>31701</v>
      </c>
      <c r="B16469" s="1">
        <v>3420030</v>
      </c>
      <c r="C16469" s="1" t="s">
        <v>21304</v>
      </c>
      <c r="D16469" s="1">
        <v>1962</v>
      </c>
    </row>
    <row r="16470" spans="1:4">
      <c r="A16470" s="1">
        <v>31714</v>
      </c>
      <c r="B16470" s="1">
        <v>3430030</v>
      </c>
      <c r="C16470" s="1" t="s">
        <v>21305</v>
      </c>
      <c r="D16470" s="1">
        <v>1962</v>
      </c>
    </row>
    <row r="16471" spans="1:4">
      <c r="A16471" s="1">
        <v>36769</v>
      </c>
      <c r="B16471" s="1">
        <v>3450120</v>
      </c>
      <c r="C16471" s="1" t="s">
        <v>21306</v>
      </c>
      <c r="D16471" s="1">
        <v>1962</v>
      </c>
    </row>
    <row r="16472" spans="1:4">
      <c r="A16472" s="1">
        <v>3285</v>
      </c>
      <c r="B16472" s="1">
        <v>4600270</v>
      </c>
      <c r="C16472" s="1" t="s">
        <v>21307</v>
      </c>
      <c r="D16472" s="1">
        <v>1962</v>
      </c>
    </row>
    <row r="16473" spans="1:4">
      <c r="A16473" s="1">
        <v>711</v>
      </c>
      <c r="B16473" s="1">
        <v>4600770</v>
      </c>
      <c r="C16473" s="1" t="s">
        <v>21308</v>
      </c>
      <c r="D16473" s="1">
        <v>1962</v>
      </c>
    </row>
    <row r="16474" spans="1:4">
      <c r="A16474" s="1">
        <v>1252</v>
      </c>
      <c r="B16474" s="1">
        <v>4600780</v>
      </c>
      <c r="C16474" s="1" t="s">
        <v>21309</v>
      </c>
      <c r="D16474" s="1">
        <v>1962</v>
      </c>
    </row>
    <row r="16475" spans="1:4">
      <c r="A16475" s="1">
        <v>24330</v>
      </c>
      <c r="B16475" s="1">
        <v>4720090</v>
      </c>
      <c r="C16475" s="1" t="s">
        <v>21310</v>
      </c>
      <c r="D16475" s="1">
        <v>1962</v>
      </c>
    </row>
    <row r="16476" spans="1:4">
      <c r="A16476" s="1">
        <v>26831</v>
      </c>
      <c r="B16476" s="1">
        <v>4720700</v>
      </c>
      <c r="C16476" s="1" t="s">
        <v>21311</v>
      </c>
      <c r="D16476" s="1">
        <v>1962</v>
      </c>
    </row>
    <row r="16477" spans="1:4">
      <c r="A16477" s="1">
        <v>26570</v>
      </c>
      <c r="B16477" s="1">
        <v>4721000</v>
      </c>
      <c r="C16477" s="1" t="s">
        <v>21312</v>
      </c>
      <c r="D16477" s="1">
        <v>1962</v>
      </c>
    </row>
    <row r="16478" spans="1:4">
      <c r="A16478" s="1">
        <v>26869</v>
      </c>
      <c r="B16478" s="1">
        <v>4721050</v>
      </c>
      <c r="C16478" s="1" t="s">
        <v>21313</v>
      </c>
      <c r="D16478" s="1">
        <v>1962</v>
      </c>
    </row>
    <row r="16479" spans="1:4">
      <c r="A16479" s="1">
        <v>9828</v>
      </c>
      <c r="B16479" s="1">
        <v>4750100</v>
      </c>
      <c r="C16479" s="1" t="s">
        <v>21314</v>
      </c>
      <c r="D16479" s="1">
        <v>1962</v>
      </c>
    </row>
    <row r="16480" spans="1:4">
      <c r="A16480" s="1">
        <v>15557</v>
      </c>
      <c r="B16480" s="1">
        <v>4750620</v>
      </c>
      <c r="C16480" s="1" t="s">
        <v>21315</v>
      </c>
      <c r="D16480" s="1">
        <v>1962</v>
      </c>
    </row>
    <row r="16481" spans="1:4">
      <c r="A16481" s="1">
        <v>29804</v>
      </c>
      <c r="B16481" s="1">
        <v>4760110</v>
      </c>
      <c r="C16481" s="1" t="s">
        <v>21316</v>
      </c>
      <c r="D16481" s="1">
        <v>1962</v>
      </c>
    </row>
    <row r="16482" spans="1:4">
      <c r="A16482" s="1">
        <v>26862</v>
      </c>
      <c r="B16482" s="1">
        <v>4770660</v>
      </c>
      <c r="C16482" s="1" t="s">
        <v>21317</v>
      </c>
      <c r="D16482" s="1">
        <v>1962</v>
      </c>
    </row>
    <row r="16483" spans="1:4">
      <c r="A16483" s="1">
        <v>27813</v>
      </c>
      <c r="B16483" s="1">
        <v>4780120</v>
      </c>
      <c r="C16483" s="1" t="s">
        <v>21318</v>
      </c>
      <c r="D16483" s="1">
        <v>1962</v>
      </c>
    </row>
    <row r="16484" spans="1:4">
      <c r="A16484" s="1">
        <v>23856</v>
      </c>
      <c r="B16484" s="1">
        <v>4810010</v>
      </c>
      <c r="C16484" s="1" t="s">
        <v>21319</v>
      </c>
      <c r="D16484" s="1">
        <v>1962</v>
      </c>
    </row>
    <row r="16485" spans="1:4">
      <c r="A16485" s="1">
        <v>24332</v>
      </c>
      <c r="B16485" s="1">
        <v>4810530</v>
      </c>
      <c r="C16485" s="1" t="s">
        <v>21320</v>
      </c>
      <c r="D16485" s="1">
        <v>1962</v>
      </c>
    </row>
    <row r="16486" spans="1:4">
      <c r="A16486" s="1">
        <v>24328</v>
      </c>
      <c r="B16486" s="1">
        <v>4810550</v>
      </c>
      <c r="C16486" s="1" t="s">
        <v>21321</v>
      </c>
      <c r="D16486" s="1">
        <v>1962</v>
      </c>
    </row>
    <row r="16487" spans="1:4">
      <c r="A16487" s="1">
        <v>31015</v>
      </c>
      <c r="B16487" s="1">
        <v>4960470</v>
      </c>
      <c r="C16487" s="1" t="s">
        <v>21322</v>
      </c>
      <c r="D16487" s="1">
        <v>1962</v>
      </c>
    </row>
    <row r="16488" spans="1:4">
      <c r="A16488" s="1">
        <v>26545</v>
      </c>
      <c r="B16488" s="1">
        <v>5010050</v>
      </c>
      <c r="C16488" s="1" t="s">
        <v>21323</v>
      </c>
      <c r="D16488" s="1">
        <v>1962</v>
      </c>
    </row>
    <row r="16489" spans="1:4">
      <c r="A16489" s="1">
        <v>27419</v>
      </c>
      <c r="B16489" s="1">
        <v>5030050</v>
      </c>
      <c r="C16489" s="1" t="s">
        <v>21324</v>
      </c>
      <c r="D16489" s="1">
        <v>1962</v>
      </c>
    </row>
    <row r="16490" spans="1:4">
      <c r="A16490" s="1">
        <v>27520</v>
      </c>
      <c r="B16490" s="1">
        <v>5030070</v>
      </c>
      <c r="C16490" s="1" t="s">
        <v>21325</v>
      </c>
      <c r="D16490" s="1">
        <v>1962</v>
      </c>
    </row>
    <row r="16491" spans="1:4">
      <c r="A16491" s="1">
        <v>27525</v>
      </c>
      <c r="B16491" s="1">
        <v>5030090</v>
      </c>
      <c r="C16491" s="1" t="s">
        <v>21326</v>
      </c>
      <c r="D16491" s="1">
        <v>1962</v>
      </c>
    </row>
    <row r="16492" spans="1:4">
      <c r="A16492" s="1">
        <v>27371</v>
      </c>
      <c r="B16492" s="1">
        <v>5030160</v>
      </c>
      <c r="C16492" s="1" t="s">
        <v>21327</v>
      </c>
      <c r="D16492" s="1">
        <v>1962</v>
      </c>
    </row>
    <row r="16493" spans="1:4">
      <c r="A16493" s="1">
        <v>23603</v>
      </c>
      <c r="B16493" s="1">
        <v>5050180</v>
      </c>
      <c r="C16493" s="1" t="s">
        <v>21328</v>
      </c>
      <c r="D16493" s="1">
        <v>1962</v>
      </c>
    </row>
    <row r="16494" spans="1:4">
      <c r="A16494" s="1">
        <v>23749</v>
      </c>
      <c r="B16494" s="1">
        <v>5050190</v>
      </c>
      <c r="C16494" s="1" t="s">
        <v>21329</v>
      </c>
      <c r="D16494" s="1">
        <v>1962</v>
      </c>
    </row>
    <row r="16495" spans="1:4">
      <c r="A16495" s="1">
        <v>23473</v>
      </c>
      <c r="B16495" s="1">
        <v>5050220</v>
      </c>
      <c r="C16495" s="1" t="s">
        <v>21330</v>
      </c>
      <c r="D16495" s="1">
        <v>1962</v>
      </c>
    </row>
    <row r="16496" spans="1:4">
      <c r="A16496" s="1">
        <v>26113</v>
      </c>
      <c r="B16496" s="1">
        <v>5090030</v>
      </c>
      <c r="C16496" s="1" t="s">
        <v>21331</v>
      </c>
      <c r="D16496" s="1">
        <v>1962</v>
      </c>
    </row>
    <row r="16497" spans="1:4">
      <c r="A16497" s="1">
        <v>13324</v>
      </c>
      <c r="B16497" s="1">
        <v>5150170</v>
      </c>
      <c r="C16497" s="1" t="s">
        <v>21332</v>
      </c>
      <c r="D16497" s="1">
        <v>1962</v>
      </c>
    </row>
    <row r="16498" spans="1:4">
      <c r="A16498" s="1">
        <v>13353</v>
      </c>
      <c r="B16498" s="1">
        <v>5190050</v>
      </c>
      <c r="C16498" s="1" t="s">
        <v>21333</v>
      </c>
      <c r="D16498" s="1">
        <v>1962</v>
      </c>
    </row>
    <row r="16499" spans="1:4">
      <c r="A16499" s="1">
        <v>30313</v>
      </c>
      <c r="B16499" s="1">
        <v>5230130</v>
      </c>
      <c r="C16499" s="1" t="s">
        <v>21334</v>
      </c>
      <c r="D16499" s="1">
        <v>1962</v>
      </c>
    </row>
    <row r="16500" spans="1:4">
      <c r="A16500" s="1">
        <v>23538</v>
      </c>
      <c r="B16500" s="1">
        <v>5240050</v>
      </c>
      <c r="C16500" s="1" t="s">
        <v>21335</v>
      </c>
      <c r="D16500" s="1">
        <v>1962</v>
      </c>
    </row>
    <row r="16501" spans="1:4">
      <c r="A16501" s="1">
        <v>23508</v>
      </c>
      <c r="B16501" s="1">
        <v>5240080</v>
      </c>
      <c r="C16501" s="1" t="s">
        <v>21336</v>
      </c>
      <c r="D16501" s="1">
        <v>1962</v>
      </c>
    </row>
    <row r="16502" spans="1:4">
      <c r="A16502" s="1">
        <v>23604</v>
      </c>
      <c r="B16502" s="1">
        <v>5240140</v>
      </c>
      <c r="C16502" s="1" t="s">
        <v>21337</v>
      </c>
      <c r="D16502" s="1">
        <v>1962</v>
      </c>
    </row>
    <row r="16503" spans="1:4">
      <c r="A16503" s="1">
        <v>23506</v>
      </c>
      <c r="B16503" s="1">
        <v>5250030</v>
      </c>
      <c r="C16503" s="1" t="s">
        <v>21338</v>
      </c>
      <c r="D16503" s="1">
        <v>1962</v>
      </c>
    </row>
    <row r="16504" spans="1:4">
      <c r="A16504" s="1">
        <v>27856</v>
      </c>
      <c r="B16504" s="1">
        <v>5260030</v>
      </c>
      <c r="C16504" s="1" t="s">
        <v>21339</v>
      </c>
      <c r="D16504" s="1">
        <v>1962</v>
      </c>
    </row>
    <row r="16505" spans="1:4">
      <c r="A16505" s="1">
        <v>27474</v>
      </c>
      <c r="B16505" s="1">
        <v>5260080</v>
      </c>
      <c r="C16505" s="1" t="s">
        <v>21340</v>
      </c>
      <c r="D16505" s="1">
        <v>1962</v>
      </c>
    </row>
    <row r="16506" spans="1:4">
      <c r="A16506" s="1">
        <v>27249</v>
      </c>
      <c r="B16506" s="1">
        <v>5260090</v>
      </c>
      <c r="C16506" s="1" t="s">
        <v>21341</v>
      </c>
      <c r="D16506" s="1">
        <v>1962</v>
      </c>
    </row>
    <row r="16507" spans="1:4">
      <c r="A16507" s="1">
        <v>23432</v>
      </c>
      <c r="B16507" s="1">
        <v>5270040</v>
      </c>
      <c r="C16507" s="1" t="s">
        <v>21342</v>
      </c>
      <c r="D16507" s="1">
        <v>1962</v>
      </c>
    </row>
    <row r="16508" spans="1:4">
      <c r="A16508" s="1">
        <v>15560</v>
      </c>
      <c r="B16508" s="1">
        <v>5330290</v>
      </c>
      <c r="C16508" s="1" t="s">
        <v>21343</v>
      </c>
      <c r="D16508" s="1">
        <v>1962</v>
      </c>
    </row>
    <row r="16509" spans="1:4">
      <c r="A16509" s="1">
        <v>3289</v>
      </c>
      <c r="B16509" s="1">
        <v>5400030</v>
      </c>
      <c r="C16509" s="1" t="s">
        <v>21344</v>
      </c>
      <c r="D16509" s="1">
        <v>1962</v>
      </c>
    </row>
    <row r="16510" spans="1:4">
      <c r="A16510" s="1">
        <v>3325</v>
      </c>
      <c r="B16510" s="1">
        <v>5400150</v>
      </c>
      <c r="C16510" s="1" t="s">
        <v>21345</v>
      </c>
      <c r="D16510" s="1">
        <v>1962</v>
      </c>
    </row>
    <row r="16511" spans="1:4">
      <c r="A16511" s="1">
        <v>3051</v>
      </c>
      <c r="B16511" s="1">
        <v>5400291</v>
      </c>
      <c r="C16511" s="1" t="s">
        <v>21346</v>
      </c>
      <c r="D16511" s="1">
        <v>1962</v>
      </c>
    </row>
    <row r="16512" spans="1:4">
      <c r="A16512" s="1">
        <v>24655</v>
      </c>
      <c r="B16512" s="1">
        <v>5440210</v>
      </c>
      <c r="C16512" s="1" t="s">
        <v>21347</v>
      </c>
      <c r="D16512" s="1">
        <v>1962</v>
      </c>
    </row>
    <row r="16513" spans="1:4">
      <c r="A16513" s="1">
        <v>24678</v>
      </c>
      <c r="B16513" s="1">
        <v>5440430</v>
      </c>
      <c r="C16513" s="1" t="s">
        <v>21348</v>
      </c>
      <c r="D16513" s="1">
        <v>1962</v>
      </c>
    </row>
    <row r="16514" spans="1:4">
      <c r="A16514" s="1">
        <v>24302</v>
      </c>
      <c r="B16514" s="1">
        <v>5460180</v>
      </c>
      <c r="C16514" s="1" t="s">
        <v>21349</v>
      </c>
      <c r="D16514" s="1">
        <v>1962</v>
      </c>
    </row>
    <row r="16515" spans="1:4">
      <c r="A16515" s="1">
        <v>24486</v>
      </c>
      <c r="B16515" s="1">
        <v>5470090</v>
      </c>
      <c r="C16515" s="1" t="s">
        <v>21350</v>
      </c>
      <c r="D16515" s="1">
        <v>1962</v>
      </c>
    </row>
    <row r="16516" spans="1:4">
      <c r="A16516" s="1">
        <v>24084</v>
      </c>
      <c r="B16516" s="1">
        <v>5480030</v>
      </c>
      <c r="C16516" s="1" t="s">
        <v>21351</v>
      </c>
      <c r="D16516" s="1">
        <v>1962</v>
      </c>
    </row>
    <row r="16517" spans="1:4">
      <c r="A16517" s="1">
        <v>29918</v>
      </c>
      <c r="B16517" s="1">
        <v>5530170</v>
      </c>
      <c r="C16517" s="1" t="s">
        <v>21352</v>
      </c>
      <c r="D16517" s="1">
        <v>1962</v>
      </c>
    </row>
    <row r="16518" spans="1:4">
      <c r="A16518" s="1">
        <v>29998</v>
      </c>
      <c r="B16518" s="1">
        <v>5540320</v>
      </c>
      <c r="C16518" s="1" t="s">
        <v>21353</v>
      </c>
      <c r="D16518" s="1">
        <v>1962</v>
      </c>
    </row>
    <row r="16519" spans="1:4">
      <c r="A16519" s="1">
        <v>27068</v>
      </c>
      <c r="B16519" s="1">
        <v>5560140</v>
      </c>
      <c r="C16519" s="1" t="s">
        <v>21354</v>
      </c>
      <c r="D16519" s="1">
        <v>1962</v>
      </c>
    </row>
    <row r="16520" spans="1:4">
      <c r="A16520" s="1">
        <v>26835</v>
      </c>
      <c r="B16520" s="1">
        <v>5630100</v>
      </c>
      <c r="C16520" s="1" t="s">
        <v>21355</v>
      </c>
      <c r="D16520" s="1">
        <v>1962</v>
      </c>
    </row>
    <row r="16521" spans="1:4">
      <c r="A16521" s="1">
        <v>29062</v>
      </c>
      <c r="B16521" s="1">
        <v>5660040</v>
      </c>
      <c r="C16521" s="1" t="s">
        <v>21356</v>
      </c>
      <c r="D16521" s="1">
        <v>1962</v>
      </c>
    </row>
    <row r="16522" spans="1:4">
      <c r="A16522" s="1">
        <v>27509</v>
      </c>
      <c r="B16522" s="1">
        <v>5660250</v>
      </c>
      <c r="C16522" s="1" t="s">
        <v>21357</v>
      </c>
      <c r="D16522" s="1">
        <v>1962</v>
      </c>
    </row>
    <row r="16523" spans="1:4">
      <c r="A16523" s="1">
        <v>27353</v>
      </c>
      <c r="B16523" s="1">
        <v>5660290</v>
      </c>
      <c r="C16523" s="1" t="s">
        <v>21358</v>
      </c>
      <c r="D16523" s="1">
        <v>1962</v>
      </c>
    </row>
    <row r="16524" spans="1:4">
      <c r="A16524" s="1">
        <v>27512</v>
      </c>
      <c r="B16524" s="1">
        <v>5660380</v>
      </c>
      <c r="C16524" s="1" t="s">
        <v>21359</v>
      </c>
      <c r="D16524" s="1">
        <v>1962</v>
      </c>
    </row>
    <row r="16525" spans="1:4">
      <c r="A16525" s="1">
        <v>27697</v>
      </c>
      <c r="B16525" s="1">
        <v>5660390</v>
      </c>
      <c r="C16525" s="1" t="s">
        <v>21360</v>
      </c>
      <c r="D16525" s="1">
        <v>1962</v>
      </c>
    </row>
    <row r="16526" spans="1:4">
      <c r="A16526" s="1">
        <v>27358</v>
      </c>
      <c r="B16526" s="1">
        <v>5660420</v>
      </c>
      <c r="C16526" s="1" t="s">
        <v>21361</v>
      </c>
      <c r="D16526" s="1">
        <v>1962</v>
      </c>
    </row>
    <row r="16527" spans="1:4">
      <c r="A16527" s="1">
        <v>27679</v>
      </c>
      <c r="B16527" s="1">
        <v>5660460</v>
      </c>
      <c r="C16527" s="1" t="s">
        <v>21362</v>
      </c>
      <c r="D16527" s="1">
        <v>1962</v>
      </c>
    </row>
    <row r="16528" spans="1:4">
      <c r="A16528" s="1">
        <v>27362</v>
      </c>
      <c r="B16528" s="1">
        <v>5660580</v>
      </c>
      <c r="C16528" s="1" t="s">
        <v>21363</v>
      </c>
      <c r="D16528" s="1">
        <v>1962</v>
      </c>
    </row>
    <row r="16529" spans="1:4">
      <c r="A16529" s="1">
        <v>27411</v>
      </c>
      <c r="B16529" s="1">
        <v>5660810</v>
      </c>
      <c r="C16529" s="1" t="s">
        <v>21364</v>
      </c>
      <c r="D16529" s="1">
        <v>1962</v>
      </c>
    </row>
    <row r="16530" spans="1:4">
      <c r="A16530" s="1">
        <v>23477</v>
      </c>
      <c r="B16530" s="1">
        <v>5720090</v>
      </c>
      <c r="C16530" s="1" t="s">
        <v>21365</v>
      </c>
      <c r="D16530" s="1">
        <v>1962</v>
      </c>
    </row>
    <row r="16531" spans="1:4">
      <c r="A16531" s="1">
        <v>15611</v>
      </c>
      <c r="B16531" s="1">
        <v>6220400</v>
      </c>
      <c r="C16531" s="1" t="s">
        <v>21366</v>
      </c>
      <c r="D16531" s="1">
        <v>1962</v>
      </c>
    </row>
    <row r="16532" spans="1:4">
      <c r="A16532" s="1">
        <v>15498</v>
      </c>
      <c r="B16532" s="1">
        <v>6300010</v>
      </c>
      <c r="C16532" s="1" t="s">
        <v>21367</v>
      </c>
      <c r="D16532" s="1">
        <v>1962</v>
      </c>
    </row>
    <row r="16533" spans="1:4">
      <c r="A16533" s="1">
        <v>15588</v>
      </c>
      <c r="B16533" s="1">
        <v>6300050</v>
      </c>
      <c r="C16533" s="1" t="s">
        <v>21368</v>
      </c>
      <c r="D16533" s="1">
        <v>1962</v>
      </c>
    </row>
    <row r="16534" spans="1:4">
      <c r="A16534" s="1">
        <v>14561</v>
      </c>
      <c r="B16534" s="1">
        <v>6350620</v>
      </c>
      <c r="C16534" s="1" t="s">
        <v>21369</v>
      </c>
      <c r="D16534" s="1">
        <v>1962</v>
      </c>
    </row>
    <row r="16535" spans="1:4">
      <c r="A16535" s="1">
        <v>18457</v>
      </c>
      <c r="B16535" s="1">
        <v>6390040</v>
      </c>
      <c r="C16535" s="1" t="s">
        <v>21370</v>
      </c>
      <c r="D16535" s="1">
        <v>1962</v>
      </c>
    </row>
    <row r="16536" spans="1:4">
      <c r="A16536" s="1">
        <v>18456</v>
      </c>
      <c r="B16536" s="1">
        <v>6400210</v>
      </c>
      <c r="C16536" s="1" t="s">
        <v>21371</v>
      </c>
      <c r="D16536" s="1">
        <v>1962</v>
      </c>
    </row>
    <row r="16537" spans="1:4">
      <c r="A16537" s="1">
        <v>31425</v>
      </c>
      <c r="B16537" s="1">
        <v>6610070</v>
      </c>
      <c r="C16537" s="1" t="s">
        <v>21372</v>
      </c>
      <c r="D16537" s="1">
        <v>1962</v>
      </c>
    </row>
    <row r="16538" spans="1:4">
      <c r="A16538" s="1">
        <v>15712</v>
      </c>
      <c r="B16538" s="1">
        <v>6700100</v>
      </c>
      <c r="C16538" s="1" t="s">
        <v>21373</v>
      </c>
      <c r="D16538" s="1">
        <v>1962</v>
      </c>
    </row>
    <row r="16539" spans="1:4">
      <c r="A16539" s="1">
        <v>24021</v>
      </c>
      <c r="B16539" s="1">
        <v>6730060</v>
      </c>
      <c r="C16539" s="1" t="s">
        <v>21374</v>
      </c>
      <c r="D16539" s="1">
        <v>1962</v>
      </c>
    </row>
    <row r="16540" spans="1:4">
      <c r="A16540" s="1">
        <v>24451</v>
      </c>
      <c r="B16540" s="1">
        <v>6790110</v>
      </c>
      <c r="C16540" s="1" t="s">
        <v>21375</v>
      </c>
      <c r="D16540" s="1">
        <v>1962</v>
      </c>
    </row>
    <row r="16541" spans="1:4">
      <c r="A16541" s="1">
        <v>16762</v>
      </c>
      <c r="B16541" s="1">
        <v>7290070</v>
      </c>
      <c r="C16541" s="1" t="s">
        <v>21376</v>
      </c>
      <c r="D16541" s="1">
        <v>1962</v>
      </c>
    </row>
    <row r="16542" spans="1:4">
      <c r="A16542" s="1">
        <v>11582</v>
      </c>
      <c r="B16542" s="1">
        <v>7300090</v>
      </c>
      <c r="C16542" s="1" t="s">
        <v>21377</v>
      </c>
      <c r="D16542" s="1">
        <v>1962</v>
      </c>
    </row>
    <row r="16543" spans="1:4">
      <c r="A16543" s="1">
        <v>258</v>
      </c>
      <c r="B16543" s="1">
        <v>7820170</v>
      </c>
      <c r="C16543" s="1" t="s">
        <v>21378</v>
      </c>
      <c r="D16543" s="1">
        <v>1962</v>
      </c>
    </row>
    <row r="16544" spans="1:4">
      <c r="A16544" s="1">
        <v>25819</v>
      </c>
      <c r="B16544" s="1">
        <v>7830320</v>
      </c>
      <c r="C16544" s="1" t="s">
        <v>21379</v>
      </c>
      <c r="D16544" s="1">
        <v>1962</v>
      </c>
    </row>
    <row r="16545" spans="1:4">
      <c r="A16545" s="1">
        <v>30989</v>
      </c>
      <c r="B16545" s="1">
        <v>7880100</v>
      </c>
      <c r="C16545" s="1" t="s">
        <v>21380</v>
      </c>
      <c r="D16545" s="1">
        <v>1962</v>
      </c>
    </row>
    <row r="16546" spans="1:4">
      <c r="A16546" s="1">
        <v>34002</v>
      </c>
      <c r="B16546" s="1">
        <v>8012120</v>
      </c>
      <c r="C16546" s="1" t="s">
        <v>21381</v>
      </c>
      <c r="D16546" s="1">
        <v>1962</v>
      </c>
    </row>
    <row r="16547" spans="1:4">
      <c r="A16547" s="1">
        <v>34003</v>
      </c>
      <c r="B16547" s="1">
        <v>8012140</v>
      </c>
      <c r="C16547" s="1" t="s">
        <v>21382</v>
      </c>
      <c r="D16547" s="1">
        <v>1962</v>
      </c>
    </row>
    <row r="16548" spans="1:4">
      <c r="A16548" s="1">
        <v>40264</v>
      </c>
      <c r="B16548" s="1">
        <v>8040060</v>
      </c>
      <c r="C16548" s="1" t="s">
        <v>21383</v>
      </c>
      <c r="D16548" s="1">
        <v>1962</v>
      </c>
    </row>
    <row r="16549" spans="1:4">
      <c r="A16549" s="1">
        <v>40371</v>
      </c>
      <c r="B16549" s="1">
        <v>8060170</v>
      </c>
      <c r="C16549" s="1" t="s">
        <v>21384</v>
      </c>
      <c r="D16549" s="1">
        <v>1962</v>
      </c>
    </row>
    <row r="16550" spans="1:4">
      <c r="A16550" s="1">
        <v>40531</v>
      </c>
      <c r="B16550" s="1">
        <v>8130041</v>
      </c>
      <c r="C16550" s="1" t="s">
        <v>21385</v>
      </c>
      <c r="D16550" s="1">
        <v>1962</v>
      </c>
    </row>
    <row r="16551" spans="1:4">
      <c r="A16551" s="1">
        <v>36565</v>
      </c>
      <c r="B16551" s="1">
        <v>8140261</v>
      </c>
      <c r="C16551" s="1" t="s">
        <v>21386</v>
      </c>
      <c r="D16551" s="1">
        <v>1962</v>
      </c>
    </row>
    <row r="16552" spans="1:4">
      <c r="A16552" s="1">
        <v>36443</v>
      </c>
      <c r="B16552" s="1">
        <v>8160080</v>
      </c>
      <c r="C16552" s="1" t="s">
        <v>21387</v>
      </c>
      <c r="D16552" s="1">
        <v>1962</v>
      </c>
    </row>
    <row r="16553" spans="1:4">
      <c r="A16553" s="1">
        <v>36422</v>
      </c>
      <c r="B16553" s="1">
        <v>8160081</v>
      </c>
      <c r="C16553" s="1" t="s">
        <v>21388</v>
      </c>
      <c r="D16553" s="1">
        <v>1962</v>
      </c>
    </row>
    <row r="16554" spans="1:4">
      <c r="A16554" s="1">
        <v>35586</v>
      </c>
      <c r="B16554" s="1">
        <v>8330320</v>
      </c>
      <c r="C16554" s="1" t="s">
        <v>21389</v>
      </c>
      <c r="D16554" s="1">
        <v>1962</v>
      </c>
    </row>
    <row r="16555" spans="1:4">
      <c r="A16555" s="1">
        <v>40300</v>
      </c>
      <c r="B16555" s="1">
        <v>8540160</v>
      </c>
      <c r="C16555" s="1" t="s">
        <v>21390</v>
      </c>
      <c r="D16555" s="1">
        <v>1962</v>
      </c>
    </row>
    <row r="16556" spans="1:4">
      <c r="A16556" s="1">
        <v>34475</v>
      </c>
      <c r="B16556" s="1">
        <v>8850090</v>
      </c>
      <c r="C16556" s="1" t="s">
        <v>21391</v>
      </c>
      <c r="D16556" s="1">
        <v>1962</v>
      </c>
    </row>
    <row r="16557" spans="1:4">
      <c r="A16557" s="1">
        <v>35071</v>
      </c>
      <c r="B16557" s="1">
        <v>8880370</v>
      </c>
      <c r="C16557" s="1" t="s">
        <v>21392</v>
      </c>
      <c r="D16557" s="1">
        <v>1962</v>
      </c>
    </row>
    <row r="16558" spans="1:4">
      <c r="A16558" s="1">
        <v>34939</v>
      </c>
      <c r="B16558" s="1">
        <v>8970180</v>
      </c>
      <c r="C16558" s="1" t="s">
        <v>21393</v>
      </c>
      <c r="D16558" s="1">
        <v>1962</v>
      </c>
    </row>
    <row r="16559" spans="1:4">
      <c r="A16559" s="1">
        <v>34691</v>
      </c>
      <c r="B16559" s="1">
        <v>9010150</v>
      </c>
      <c r="C16559" s="1" t="s">
        <v>21394</v>
      </c>
      <c r="D16559" s="1">
        <v>1962</v>
      </c>
    </row>
    <row r="16560" spans="1:4">
      <c r="A16560" s="1">
        <v>35860</v>
      </c>
      <c r="B16560" s="1">
        <v>9050200</v>
      </c>
      <c r="C16560" s="1" t="s">
        <v>21395</v>
      </c>
      <c r="D16560" s="1">
        <v>1962</v>
      </c>
    </row>
    <row r="16561" spans="1:4">
      <c r="A16561" s="1">
        <v>36992</v>
      </c>
      <c r="B16561" s="1">
        <v>9300210</v>
      </c>
      <c r="C16561" s="1" t="s">
        <v>21396</v>
      </c>
      <c r="D16561" s="1">
        <v>1962</v>
      </c>
    </row>
    <row r="16562" spans="1:4">
      <c r="A16562" s="1">
        <v>33040</v>
      </c>
      <c r="B16562" s="1">
        <v>9300290</v>
      </c>
      <c r="C16562" s="1" t="s">
        <v>21397</v>
      </c>
      <c r="D16562" s="1">
        <v>1962</v>
      </c>
    </row>
    <row r="16563" spans="1:4">
      <c r="A16563" s="1">
        <v>22163</v>
      </c>
      <c r="B16563" s="1">
        <v>9430420</v>
      </c>
      <c r="C16563" s="1" t="s">
        <v>21398</v>
      </c>
      <c r="D16563" s="1">
        <v>1962</v>
      </c>
    </row>
    <row r="16564" spans="1:4">
      <c r="A16564" s="1">
        <v>22344</v>
      </c>
      <c r="B16564" s="1">
        <v>9450050</v>
      </c>
      <c r="C16564" s="1" t="s">
        <v>21399</v>
      </c>
      <c r="D16564" s="1">
        <v>1962</v>
      </c>
    </row>
    <row r="16565" spans="1:4">
      <c r="A16565" s="1">
        <v>22187</v>
      </c>
      <c r="B16565" s="1">
        <v>9450210</v>
      </c>
      <c r="C16565" s="1" t="s">
        <v>21400</v>
      </c>
      <c r="D16565" s="1">
        <v>1962</v>
      </c>
    </row>
    <row r="16566" spans="1:4">
      <c r="A16566" s="1">
        <v>22188</v>
      </c>
      <c r="B16566" s="1">
        <v>9470170</v>
      </c>
      <c r="C16566" s="1" t="s">
        <v>21401</v>
      </c>
      <c r="D16566" s="1">
        <v>1962</v>
      </c>
    </row>
    <row r="16567" spans="1:4">
      <c r="A16567" s="1">
        <v>22249</v>
      </c>
      <c r="B16567" s="1">
        <v>9530150</v>
      </c>
      <c r="C16567" s="1" t="s">
        <v>21402</v>
      </c>
      <c r="D16567" s="1">
        <v>1962</v>
      </c>
    </row>
    <row r="16568" spans="1:4">
      <c r="A16568" s="1">
        <v>28199</v>
      </c>
      <c r="B16568" s="1">
        <v>9550070</v>
      </c>
      <c r="C16568" s="1" t="s">
        <v>21403</v>
      </c>
      <c r="D16568" s="1">
        <v>1962</v>
      </c>
    </row>
    <row r="16569" spans="1:4">
      <c r="A16569" s="1">
        <v>28181</v>
      </c>
      <c r="B16569" s="1">
        <v>9550420</v>
      </c>
      <c r="C16569" s="1" t="s">
        <v>21404</v>
      </c>
      <c r="D16569" s="1">
        <v>1962</v>
      </c>
    </row>
    <row r="16570" spans="1:4">
      <c r="A16570" s="1">
        <v>28100</v>
      </c>
      <c r="B16570" s="1">
        <v>9560270</v>
      </c>
      <c r="C16570" s="1" t="s">
        <v>21405</v>
      </c>
      <c r="D16570" s="1">
        <v>1962</v>
      </c>
    </row>
    <row r="16571" spans="1:4">
      <c r="A16571" s="1">
        <v>22919</v>
      </c>
      <c r="B16571" s="1">
        <v>9570030</v>
      </c>
      <c r="C16571" s="1" t="s">
        <v>21406</v>
      </c>
      <c r="D16571" s="1">
        <v>1962</v>
      </c>
    </row>
    <row r="16572" spans="1:4">
      <c r="A16572" s="1">
        <v>28189</v>
      </c>
      <c r="B16572" s="1">
        <v>9650060</v>
      </c>
      <c r="C16572" s="1" t="s">
        <v>21407</v>
      </c>
      <c r="D16572" s="1">
        <v>1962</v>
      </c>
    </row>
    <row r="16573" spans="1:4">
      <c r="A16573" s="1">
        <v>33172</v>
      </c>
      <c r="B16573" s="1">
        <v>9840490</v>
      </c>
      <c r="C16573" s="1" t="s">
        <v>21408</v>
      </c>
      <c r="D16573" s="1">
        <v>1962</v>
      </c>
    </row>
    <row r="16574" spans="1:4">
      <c r="A16574" s="1">
        <v>37201</v>
      </c>
      <c r="B16574" s="1">
        <v>9900030</v>
      </c>
      <c r="C16574" s="1" t="s">
        <v>21409</v>
      </c>
      <c r="D16574" s="1">
        <v>1962</v>
      </c>
    </row>
    <row r="16575" spans="1:4">
      <c r="A16575" s="1">
        <v>32558</v>
      </c>
      <c r="B16575" s="1">
        <v>9900100</v>
      </c>
      <c r="C16575" s="1" t="s">
        <v>21410</v>
      </c>
      <c r="D16575" s="1">
        <v>1962</v>
      </c>
    </row>
    <row r="16576" spans="1:4">
      <c r="A16576" s="1">
        <v>37200</v>
      </c>
      <c r="B16576" s="1">
        <v>9900120</v>
      </c>
      <c r="C16576" s="1" t="s">
        <v>21411</v>
      </c>
      <c r="D16576" s="1">
        <v>1962</v>
      </c>
    </row>
    <row r="16577" spans="1:4">
      <c r="A16577" s="1">
        <v>33154</v>
      </c>
      <c r="B16577" s="1">
        <v>9900130</v>
      </c>
      <c r="C16577" s="1" t="s">
        <v>21412</v>
      </c>
      <c r="D16577" s="1">
        <v>1962</v>
      </c>
    </row>
    <row r="16578" spans="1:4">
      <c r="A16578" s="1">
        <v>33155</v>
      </c>
      <c r="B16578" s="1">
        <v>9900290</v>
      </c>
      <c r="C16578" s="1" t="s">
        <v>21413</v>
      </c>
      <c r="D16578" s="1">
        <v>1962</v>
      </c>
    </row>
    <row r="16579" spans="1:4">
      <c r="A16579" s="1">
        <v>14676</v>
      </c>
      <c r="B16579" s="1">
        <v>10210110</v>
      </c>
      <c r="C16579" s="1" t="s">
        <v>21414</v>
      </c>
      <c r="D16579" s="1">
        <v>1962</v>
      </c>
    </row>
    <row r="16580" spans="1:4">
      <c r="A16580" s="1">
        <v>18088</v>
      </c>
      <c r="B16580" s="1">
        <v>10250060</v>
      </c>
      <c r="C16580" s="1" t="s">
        <v>21415</v>
      </c>
      <c r="D16580" s="1">
        <v>1962</v>
      </c>
    </row>
    <row r="16581" spans="1:4">
      <c r="A16581" s="1">
        <v>18507</v>
      </c>
      <c r="B16581" s="1">
        <v>10250180</v>
      </c>
      <c r="C16581" s="1" t="s">
        <v>21416</v>
      </c>
      <c r="D16581" s="1">
        <v>1962</v>
      </c>
    </row>
    <row r="16582" spans="1:4">
      <c r="A16582" s="1">
        <v>52469</v>
      </c>
      <c r="B16582" s="1">
        <v>10290030</v>
      </c>
      <c r="C16582" s="1" t="s">
        <v>21417</v>
      </c>
      <c r="D16582" s="1">
        <v>1962</v>
      </c>
    </row>
    <row r="16583" spans="1:4">
      <c r="A16583" s="1">
        <v>14747</v>
      </c>
      <c r="B16583" s="1">
        <v>10290050</v>
      </c>
      <c r="C16583" s="1" t="s">
        <v>21418</v>
      </c>
      <c r="D16583" s="1">
        <v>1962</v>
      </c>
    </row>
    <row r="16584" spans="1:4">
      <c r="A16584" s="1">
        <v>14749</v>
      </c>
      <c r="B16584" s="1">
        <v>10290170</v>
      </c>
      <c r="C16584" s="1" t="s">
        <v>21419</v>
      </c>
      <c r="D16584" s="1">
        <v>1962</v>
      </c>
    </row>
    <row r="16585" spans="1:4">
      <c r="A16585" s="1">
        <v>4801</v>
      </c>
      <c r="B16585" s="1">
        <v>10330160</v>
      </c>
      <c r="C16585" s="1" t="s">
        <v>21420</v>
      </c>
      <c r="D16585" s="1">
        <v>1962</v>
      </c>
    </row>
    <row r="16586" spans="1:4">
      <c r="A16586" s="1">
        <v>4428</v>
      </c>
      <c r="B16586" s="1">
        <v>10830090</v>
      </c>
      <c r="C16586" s="1" t="s">
        <v>21421</v>
      </c>
      <c r="D16586" s="1">
        <v>1962</v>
      </c>
    </row>
    <row r="16587" spans="1:4">
      <c r="A16587" s="1">
        <v>3743</v>
      </c>
      <c r="B16587" s="1">
        <v>10830180</v>
      </c>
      <c r="C16587" s="1" t="s">
        <v>21422</v>
      </c>
      <c r="D16587" s="1">
        <v>1962</v>
      </c>
    </row>
    <row r="16588" spans="1:4">
      <c r="A16588" s="1">
        <v>4705</v>
      </c>
      <c r="B16588" s="1">
        <v>10850180</v>
      </c>
      <c r="C16588" s="1" t="s">
        <v>21423</v>
      </c>
      <c r="D16588" s="1">
        <v>1962</v>
      </c>
    </row>
    <row r="16589" spans="1:4">
      <c r="A16589" s="1">
        <v>3746</v>
      </c>
      <c r="B16589" s="1">
        <v>10860100</v>
      </c>
      <c r="C16589" s="1" t="s">
        <v>21424</v>
      </c>
      <c r="D16589" s="1">
        <v>1962</v>
      </c>
    </row>
    <row r="16590" spans="1:4">
      <c r="A16590" s="1">
        <v>30359</v>
      </c>
      <c r="B16590" s="1">
        <v>10940240</v>
      </c>
      <c r="C16590" s="1" t="s">
        <v>21425</v>
      </c>
      <c r="D16590" s="1">
        <v>1962</v>
      </c>
    </row>
    <row r="16591" spans="1:4">
      <c r="A16591" s="1">
        <v>4440</v>
      </c>
      <c r="B16591" s="1">
        <v>11600060</v>
      </c>
      <c r="C16591" s="1" t="s">
        <v>21426</v>
      </c>
      <c r="D16591" s="1">
        <v>1962</v>
      </c>
    </row>
    <row r="16592" spans="1:4">
      <c r="A16592" s="1">
        <v>27417</v>
      </c>
      <c r="B16592" s="1">
        <v>11610240</v>
      </c>
      <c r="C16592" s="1" t="s">
        <v>21427</v>
      </c>
      <c r="D16592" s="1">
        <v>1962</v>
      </c>
    </row>
    <row r="16593" spans="1:4">
      <c r="A16593" s="1">
        <v>27555</v>
      </c>
      <c r="B16593" s="1">
        <v>11610260</v>
      </c>
      <c r="C16593" s="1" t="s">
        <v>21428</v>
      </c>
      <c r="D16593" s="1">
        <v>1962</v>
      </c>
    </row>
    <row r="16594" spans="1:4">
      <c r="A16594" s="1">
        <v>27379</v>
      </c>
      <c r="B16594" s="1">
        <v>11900240</v>
      </c>
      <c r="C16594" s="1" t="s">
        <v>21429</v>
      </c>
      <c r="D16594" s="1">
        <v>1962</v>
      </c>
    </row>
    <row r="16595" spans="1:4">
      <c r="A16595" s="1">
        <v>33260</v>
      </c>
      <c r="B16595" s="1">
        <v>20140210</v>
      </c>
      <c r="C16595" s="1" t="s">
        <v>21430</v>
      </c>
      <c r="D16595" s="1">
        <v>1962</v>
      </c>
    </row>
    <row r="16596" spans="1:4">
      <c r="A16596" s="1">
        <v>37306</v>
      </c>
      <c r="B16596" s="1">
        <v>20140250</v>
      </c>
      <c r="C16596" s="1" t="s">
        <v>21431</v>
      </c>
      <c r="D16596" s="1">
        <v>1962</v>
      </c>
    </row>
    <row r="16597" spans="1:4">
      <c r="A16597" s="1">
        <v>33021</v>
      </c>
      <c r="B16597" s="1">
        <v>20220030</v>
      </c>
      <c r="C16597" s="1" t="s">
        <v>21432</v>
      </c>
      <c r="D16597" s="1">
        <v>1962</v>
      </c>
    </row>
    <row r="16598" spans="1:4">
      <c r="A16598" s="1">
        <v>32993</v>
      </c>
      <c r="B16598" s="1">
        <v>20220150</v>
      </c>
      <c r="C16598" s="1" t="s">
        <v>21433</v>
      </c>
      <c r="D16598" s="1">
        <v>1962</v>
      </c>
    </row>
    <row r="16599" spans="1:4">
      <c r="A16599" s="1">
        <v>33050</v>
      </c>
      <c r="B16599" s="1">
        <v>20240060</v>
      </c>
      <c r="C16599" s="1" t="s">
        <v>21434</v>
      </c>
      <c r="D16599" s="1">
        <v>1962</v>
      </c>
    </row>
    <row r="16600" spans="1:4">
      <c r="A16600" s="1">
        <v>33055</v>
      </c>
      <c r="B16600" s="1">
        <v>20240070</v>
      </c>
      <c r="C16600" s="1" t="s">
        <v>21435</v>
      </c>
      <c r="D16600" s="1">
        <v>1962</v>
      </c>
    </row>
    <row r="16601" spans="1:4">
      <c r="A16601" s="1">
        <v>33032</v>
      </c>
      <c r="B16601" s="1">
        <v>20240120</v>
      </c>
      <c r="C16601" s="1" t="s">
        <v>21436</v>
      </c>
      <c r="D16601" s="1">
        <v>1962</v>
      </c>
    </row>
    <row r="16602" spans="1:4">
      <c r="A16602" s="1">
        <v>34603</v>
      </c>
      <c r="B16602" s="1">
        <v>20290430</v>
      </c>
      <c r="C16602" s="1" t="s">
        <v>21437</v>
      </c>
      <c r="D16602" s="1">
        <v>1962</v>
      </c>
    </row>
    <row r="16603" spans="1:4">
      <c r="A16603" s="1">
        <v>34653</v>
      </c>
      <c r="B16603" s="1">
        <v>20320080</v>
      </c>
      <c r="C16603" s="1" t="s">
        <v>21438</v>
      </c>
      <c r="D16603" s="1">
        <v>1962</v>
      </c>
    </row>
    <row r="16604" spans="1:4">
      <c r="A16604" s="1">
        <v>34651</v>
      </c>
      <c r="B16604" s="1">
        <v>20320100</v>
      </c>
      <c r="C16604" s="1" t="s">
        <v>21439</v>
      </c>
      <c r="D16604" s="1">
        <v>1962</v>
      </c>
    </row>
    <row r="16605" spans="1:4">
      <c r="A16605" s="1">
        <v>34631</v>
      </c>
      <c r="B16605" s="1">
        <v>20320200</v>
      </c>
      <c r="C16605" s="1" t="s">
        <v>21440</v>
      </c>
      <c r="D16605" s="1">
        <v>1962</v>
      </c>
    </row>
    <row r="16606" spans="1:4">
      <c r="A16606" s="1">
        <v>34655</v>
      </c>
      <c r="B16606" s="1">
        <v>20320220</v>
      </c>
      <c r="C16606" s="1" t="s">
        <v>21441</v>
      </c>
      <c r="D16606" s="1">
        <v>1962</v>
      </c>
    </row>
    <row r="16607" spans="1:4">
      <c r="A16607" s="1">
        <v>33156</v>
      </c>
      <c r="B16607" s="1">
        <v>20480080</v>
      </c>
      <c r="C16607" s="1" t="s">
        <v>21442</v>
      </c>
      <c r="D16607" s="1">
        <v>1962</v>
      </c>
    </row>
    <row r="16608" spans="1:4">
      <c r="A16608" s="1">
        <v>33194</v>
      </c>
      <c r="B16608" s="1">
        <v>20480100</v>
      </c>
      <c r="C16608" s="1" t="s">
        <v>21443</v>
      </c>
      <c r="D16608" s="1">
        <v>1962</v>
      </c>
    </row>
    <row r="16609" spans="1:4">
      <c r="A16609" s="1">
        <v>33157</v>
      </c>
      <c r="B16609" s="1">
        <v>20490080</v>
      </c>
      <c r="C16609" s="1" t="s">
        <v>21444</v>
      </c>
      <c r="D16609" s="1">
        <v>1962</v>
      </c>
    </row>
    <row r="16610" spans="1:4">
      <c r="A16610" s="1">
        <v>33198</v>
      </c>
      <c r="B16610" s="1">
        <v>20490100</v>
      </c>
      <c r="C16610" s="1" t="s">
        <v>21445</v>
      </c>
      <c r="D16610" s="1">
        <v>1962</v>
      </c>
    </row>
    <row r="16611" spans="1:4">
      <c r="A16611" s="1">
        <v>30578</v>
      </c>
      <c r="B16611" s="1">
        <v>20511040</v>
      </c>
      <c r="C16611" s="1" t="s">
        <v>21446</v>
      </c>
      <c r="D16611" s="1">
        <v>1962</v>
      </c>
    </row>
    <row r="16612" spans="1:4">
      <c r="A16612" s="1">
        <v>36910</v>
      </c>
      <c r="B16612" s="1">
        <v>20530150</v>
      </c>
      <c r="C16612" s="1" t="s">
        <v>21447</v>
      </c>
      <c r="D16612" s="1">
        <v>1962</v>
      </c>
    </row>
    <row r="16613" spans="1:4">
      <c r="A16613" s="1">
        <v>10317</v>
      </c>
      <c r="B16613" s="1">
        <v>30010600</v>
      </c>
      <c r="C16613" s="1" t="s">
        <v>21448</v>
      </c>
      <c r="D16613" s="1">
        <v>1962</v>
      </c>
    </row>
    <row r="16614" spans="1:4">
      <c r="A16614" s="1">
        <v>2182</v>
      </c>
      <c r="B16614" s="1">
        <v>30011980</v>
      </c>
      <c r="C16614" s="1" t="s">
        <v>21449</v>
      </c>
      <c r="D16614" s="1">
        <v>1962</v>
      </c>
    </row>
    <row r="16615" spans="1:4">
      <c r="A16615" s="1">
        <v>6536</v>
      </c>
      <c r="B16615" s="1">
        <v>30041710</v>
      </c>
      <c r="C16615" s="1" t="s">
        <v>21450</v>
      </c>
      <c r="D16615" s="1">
        <v>1962</v>
      </c>
    </row>
    <row r="16616" spans="1:4">
      <c r="A16616" s="1">
        <v>9012</v>
      </c>
      <c r="B16616" s="1">
        <v>30650080</v>
      </c>
      <c r="C16616" s="1" t="s">
        <v>21451</v>
      </c>
      <c r="D16616" s="1">
        <v>1962</v>
      </c>
    </row>
    <row r="16617" spans="1:4">
      <c r="A16617" s="1">
        <v>8190</v>
      </c>
      <c r="B16617" s="1">
        <v>32160300</v>
      </c>
      <c r="C16617" s="1" t="s">
        <v>21452</v>
      </c>
      <c r="D16617" s="1">
        <v>1962</v>
      </c>
    </row>
    <row r="16618" spans="1:4">
      <c r="A16618" s="1">
        <v>11506</v>
      </c>
      <c r="B16618" s="1">
        <v>32420200</v>
      </c>
      <c r="C16618" s="1" t="s">
        <v>21453</v>
      </c>
      <c r="D16618" s="1">
        <v>1962</v>
      </c>
    </row>
    <row r="16619" spans="1:4">
      <c r="A16619" s="1">
        <v>13138</v>
      </c>
      <c r="B16619" s="1">
        <v>33190140</v>
      </c>
      <c r="C16619" s="1" t="s">
        <v>21454</v>
      </c>
      <c r="D16619" s="1">
        <v>1962</v>
      </c>
    </row>
    <row r="16620" spans="1:4">
      <c r="A16620" s="1">
        <v>15484</v>
      </c>
      <c r="B16620" s="1">
        <v>34250080</v>
      </c>
      <c r="C16620" s="1" t="s">
        <v>21455</v>
      </c>
      <c r="D16620" s="1">
        <v>1962</v>
      </c>
    </row>
    <row r="16621" spans="1:4">
      <c r="A16621" s="1">
        <v>52029</v>
      </c>
      <c r="B16621" s="1">
        <v>34280060</v>
      </c>
      <c r="C16621" s="1" t="s">
        <v>21456</v>
      </c>
      <c r="D16621" s="1">
        <v>1962</v>
      </c>
    </row>
    <row r="16622" spans="1:4">
      <c r="A16622" s="1">
        <v>51705</v>
      </c>
      <c r="B16622" s="1">
        <v>34930120</v>
      </c>
      <c r="C16622" s="1" t="s">
        <v>21457</v>
      </c>
      <c r="D16622" s="1">
        <v>1962</v>
      </c>
    </row>
    <row r="16623" spans="1:4">
      <c r="A16623" s="1">
        <v>2740</v>
      </c>
      <c r="B16623" s="1">
        <v>35180170</v>
      </c>
      <c r="C16623" s="1" t="s">
        <v>21458</v>
      </c>
      <c r="D16623" s="1">
        <v>1962</v>
      </c>
    </row>
    <row r="16624" spans="1:4">
      <c r="A16624" s="1">
        <v>4284</v>
      </c>
      <c r="B16624" s="1">
        <v>35200120</v>
      </c>
      <c r="C16624" s="1" t="s">
        <v>21459</v>
      </c>
      <c r="D16624" s="1">
        <v>1962</v>
      </c>
    </row>
    <row r="16625" spans="1:4">
      <c r="A16625" s="1">
        <v>5735</v>
      </c>
      <c r="B16625" s="1">
        <v>35410080</v>
      </c>
      <c r="C16625" s="1" t="s">
        <v>21460</v>
      </c>
      <c r="D16625" s="1">
        <v>1962</v>
      </c>
    </row>
    <row r="16626" spans="1:4">
      <c r="A16626" s="1">
        <v>12117</v>
      </c>
      <c r="B16626" s="1">
        <v>35660270</v>
      </c>
      <c r="C16626" s="1" t="s">
        <v>21461</v>
      </c>
      <c r="D16626" s="1">
        <v>1962</v>
      </c>
    </row>
    <row r="16627" spans="1:4">
      <c r="A16627" s="1">
        <v>20067</v>
      </c>
      <c r="B16627" s="1">
        <v>35950100</v>
      </c>
      <c r="C16627" s="1" t="s">
        <v>21462</v>
      </c>
      <c r="D16627" s="1">
        <v>1962</v>
      </c>
    </row>
    <row r="16628" spans="1:4">
      <c r="A16628" s="1">
        <v>1474</v>
      </c>
      <c r="B16628" s="1">
        <v>36920230</v>
      </c>
      <c r="C16628" s="1" t="s">
        <v>21463</v>
      </c>
      <c r="D16628" s="1">
        <v>1962</v>
      </c>
    </row>
    <row r="16629" spans="1:4">
      <c r="A16629" s="1">
        <v>42043</v>
      </c>
      <c r="B16629" s="1">
        <v>36930040</v>
      </c>
      <c r="C16629" s="1" t="s">
        <v>21464</v>
      </c>
      <c r="D16629" s="1">
        <v>1962</v>
      </c>
    </row>
    <row r="16630" spans="1:4">
      <c r="A16630" s="1">
        <v>1669</v>
      </c>
      <c r="B16630" s="1">
        <v>36990160</v>
      </c>
      <c r="C16630" s="1" t="s">
        <v>21465</v>
      </c>
      <c r="D16630" s="1">
        <v>1962</v>
      </c>
    </row>
    <row r="16631" spans="1:4">
      <c r="A16631" s="1">
        <v>12614</v>
      </c>
      <c r="B16631" s="1">
        <v>37140290</v>
      </c>
      <c r="C16631" s="1" t="s">
        <v>21466</v>
      </c>
      <c r="D16631" s="1">
        <v>1962</v>
      </c>
    </row>
    <row r="16632" spans="1:4">
      <c r="A16632" s="1">
        <v>51556</v>
      </c>
      <c r="B16632" s="1">
        <v>37150050</v>
      </c>
      <c r="C16632" s="1" t="s">
        <v>21467</v>
      </c>
      <c r="D16632" s="1">
        <v>1962</v>
      </c>
    </row>
    <row r="16633" spans="1:4">
      <c r="A16633" s="1">
        <v>19052</v>
      </c>
      <c r="B16633" s="1">
        <v>37150060</v>
      </c>
      <c r="C16633" s="1" t="s">
        <v>21468</v>
      </c>
      <c r="D16633" s="1">
        <v>1962</v>
      </c>
    </row>
    <row r="16634" spans="1:4">
      <c r="A16634" s="1">
        <v>51558</v>
      </c>
      <c r="B16634" s="1">
        <v>37150190</v>
      </c>
      <c r="C16634" s="1" t="s">
        <v>21469</v>
      </c>
      <c r="D16634" s="1">
        <v>1962</v>
      </c>
    </row>
    <row r="16635" spans="1:4">
      <c r="A16635" s="1">
        <v>2180</v>
      </c>
      <c r="B16635" s="1">
        <v>37180040</v>
      </c>
      <c r="C16635" s="1" t="s">
        <v>21470</v>
      </c>
      <c r="D16635" s="1">
        <v>1962</v>
      </c>
    </row>
    <row r="16636" spans="1:4">
      <c r="A16636" s="1">
        <v>6525</v>
      </c>
      <c r="B16636" s="1">
        <v>37190180</v>
      </c>
      <c r="C16636" s="1" t="s">
        <v>21471</v>
      </c>
      <c r="D16636" s="1">
        <v>1962</v>
      </c>
    </row>
    <row r="16637" spans="1:4">
      <c r="A16637" s="1">
        <v>51527</v>
      </c>
      <c r="B16637" s="1">
        <v>37640050</v>
      </c>
      <c r="C16637" s="1" t="s">
        <v>21472</v>
      </c>
      <c r="D16637" s="1">
        <v>1962</v>
      </c>
    </row>
    <row r="16638" spans="1:4">
      <c r="A16638" s="1">
        <v>52028</v>
      </c>
      <c r="B16638" s="1">
        <v>37790160</v>
      </c>
      <c r="C16638" s="1" t="s">
        <v>21473</v>
      </c>
      <c r="D16638" s="1">
        <v>1962</v>
      </c>
    </row>
    <row r="16639" spans="1:4">
      <c r="A16639" s="1">
        <v>12420</v>
      </c>
      <c r="B16639" s="1">
        <v>38290170</v>
      </c>
      <c r="C16639" s="1" t="s">
        <v>21474</v>
      </c>
      <c r="D16639" s="1">
        <v>1962</v>
      </c>
    </row>
    <row r="16640" spans="1:4">
      <c r="A16640" s="1">
        <v>826</v>
      </c>
      <c r="B16640" s="1">
        <v>40140290</v>
      </c>
      <c r="C16640" s="1" t="s">
        <v>21475</v>
      </c>
      <c r="D16640" s="1">
        <v>1962</v>
      </c>
    </row>
    <row r="16641" spans="1:4">
      <c r="A16641" s="1">
        <v>3845</v>
      </c>
      <c r="B16641" s="1">
        <v>40171020</v>
      </c>
      <c r="C16641" s="1" t="s">
        <v>21476</v>
      </c>
      <c r="D16641" s="1">
        <v>1962</v>
      </c>
    </row>
    <row r="16642" spans="1:4">
      <c r="A16642" s="1">
        <v>1065</v>
      </c>
      <c r="B16642" s="1">
        <v>40240120</v>
      </c>
      <c r="C16642" s="1" t="s">
        <v>21477</v>
      </c>
      <c r="D16642" s="1">
        <v>1962</v>
      </c>
    </row>
    <row r="16643" spans="1:4">
      <c r="A16643" s="1">
        <v>1177</v>
      </c>
      <c r="B16643" s="1">
        <v>40240280</v>
      </c>
      <c r="C16643" s="1" t="s">
        <v>21478</v>
      </c>
      <c r="D16643" s="1">
        <v>1962</v>
      </c>
    </row>
    <row r="16644" spans="1:4">
      <c r="A16644" s="1">
        <v>1172</v>
      </c>
      <c r="B16644" s="1">
        <v>40240360</v>
      </c>
      <c r="C16644" s="1" t="s">
        <v>21479</v>
      </c>
      <c r="D16644" s="1">
        <v>1962</v>
      </c>
    </row>
    <row r="16645" spans="1:4">
      <c r="A16645" s="1">
        <v>4034</v>
      </c>
      <c r="B16645" s="1">
        <v>40240380</v>
      </c>
      <c r="C16645" s="1" t="s">
        <v>21480</v>
      </c>
      <c r="D16645" s="1">
        <v>1962</v>
      </c>
    </row>
    <row r="16646" spans="1:4">
      <c r="A16646" s="1">
        <v>4036</v>
      </c>
      <c r="B16646" s="1">
        <v>40240420</v>
      </c>
      <c r="C16646" s="1" t="s">
        <v>21481</v>
      </c>
      <c r="D16646" s="1">
        <v>1962</v>
      </c>
    </row>
    <row r="16647" spans="1:4">
      <c r="A16647" s="1">
        <v>507</v>
      </c>
      <c r="B16647" s="1">
        <v>40300830</v>
      </c>
      <c r="C16647" s="1" t="s">
        <v>21482</v>
      </c>
      <c r="D16647" s="1">
        <v>1962</v>
      </c>
    </row>
    <row r="16648" spans="1:4">
      <c r="A16648" s="1">
        <v>3966</v>
      </c>
      <c r="B16648" s="1">
        <v>40350060</v>
      </c>
      <c r="C16648" s="1" t="s">
        <v>21483</v>
      </c>
      <c r="D16648" s="1">
        <v>1962</v>
      </c>
    </row>
    <row r="16649" spans="1:4">
      <c r="A16649" s="1">
        <v>4116</v>
      </c>
      <c r="B16649" s="1">
        <v>40440220</v>
      </c>
      <c r="C16649" s="1" t="s">
        <v>21484</v>
      </c>
      <c r="D16649" s="1">
        <v>1962</v>
      </c>
    </row>
    <row r="16650" spans="1:4">
      <c r="A16650" s="1">
        <v>4274</v>
      </c>
      <c r="B16650" s="1">
        <v>40560040</v>
      </c>
      <c r="C16650" s="1" t="s">
        <v>21485</v>
      </c>
      <c r="D16650" s="1">
        <v>1962</v>
      </c>
    </row>
    <row r="16651" spans="1:4">
      <c r="A16651" s="1">
        <v>980</v>
      </c>
      <c r="B16651" s="1">
        <v>40650080</v>
      </c>
      <c r="C16651" s="1" t="s">
        <v>21486</v>
      </c>
      <c r="D16651" s="1">
        <v>1962</v>
      </c>
    </row>
    <row r="16652" spans="1:4">
      <c r="A16652" s="1">
        <v>543</v>
      </c>
      <c r="B16652" s="1">
        <v>40780280</v>
      </c>
      <c r="C16652" s="1" t="s">
        <v>21487</v>
      </c>
      <c r="D16652" s="1">
        <v>1962</v>
      </c>
    </row>
    <row r="16653" spans="1:4">
      <c r="A16653" s="1">
        <v>42479</v>
      </c>
      <c r="B16653" s="1">
        <v>41480140</v>
      </c>
      <c r="C16653" s="1" t="s">
        <v>21488</v>
      </c>
      <c r="D16653" s="1">
        <v>1962</v>
      </c>
    </row>
    <row r="16654" spans="1:4">
      <c r="A16654" s="1">
        <v>20647</v>
      </c>
      <c r="B16654" s="1" t="e">
        <v>#N/A</v>
      </c>
      <c r="C16654" s="1" t="e">
        <v>#N/A</v>
      </c>
      <c r="D16654" s="1">
        <v>1962</v>
      </c>
    </row>
    <row r="16655" spans="1:4">
      <c r="A16655" s="1">
        <v>43210</v>
      </c>
      <c r="B16655" s="1" t="e">
        <v>#N/A</v>
      </c>
      <c r="C16655" s="1" t="e">
        <v>#N/A</v>
      </c>
      <c r="D16655" s="1">
        <v>1962</v>
      </c>
    </row>
    <row r="16656" spans="1:4">
      <c r="A16656" s="1">
        <v>68645</v>
      </c>
      <c r="B16656" s="1" t="e">
        <v>#N/A</v>
      </c>
      <c r="C16656" s="1" t="e">
        <v>#N/A</v>
      </c>
      <c r="D16656" s="1">
        <v>1962</v>
      </c>
    </row>
    <row r="16657" spans="1:4">
      <c r="A16657" s="1">
        <v>29467</v>
      </c>
      <c r="B16657" s="1" t="e">
        <v>#N/A</v>
      </c>
      <c r="C16657" s="1" t="e">
        <v>#N/A</v>
      </c>
      <c r="D16657" s="1">
        <v>1962</v>
      </c>
    </row>
    <row r="16658" spans="1:4">
      <c r="A16658" s="1">
        <v>44138</v>
      </c>
      <c r="B16658" s="1" t="e">
        <v>#N/A</v>
      </c>
      <c r="C16658" s="1" t="e">
        <v>#N/A</v>
      </c>
      <c r="D16658" s="1">
        <v>1962</v>
      </c>
    </row>
    <row r="16659" spans="1:4">
      <c r="A16659" s="1">
        <v>68649</v>
      </c>
      <c r="B16659" s="1" t="e">
        <v>#N/A</v>
      </c>
      <c r="C16659" s="1" t="e">
        <v>#N/A</v>
      </c>
      <c r="D16659" s="1">
        <v>1962</v>
      </c>
    </row>
    <row r="16660" spans="1:4">
      <c r="A16660" s="1">
        <v>44359</v>
      </c>
      <c r="B16660" s="1" t="e">
        <v>#N/A</v>
      </c>
      <c r="C16660" s="1" t="e">
        <v>#N/A</v>
      </c>
      <c r="D16660" s="1">
        <v>1962</v>
      </c>
    </row>
    <row r="16661" spans="1:4">
      <c r="A16661" s="1">
        <v>68647</v>
      </c>
      <c r="B16661" s="1" t="e">
        <v>#N/A</v>
      </c>
      <c r="C16661" s="1" t="e">
        <v>#N/A</v>
      </c>
      <c r="D16661" s="1">
        <v>1962</v>
      </c>
    </row>
    <row r="16662" spans="1:4">
      <c r="A16662" s="1">
        <v>51186</v>
      </c>
      <c r="B16662" s="1">
        <v>0</v>
      </c>
      <c r="C16662" s="1" t="s">
        <v>21489</v>
      </c>
      <c r="D16662" s="1">
        <v>1963</v>
      </c>
    </row>
    <row r="16663" spans="1:4">
      <c r="A16663" s="1">
        <v>51179</v>
      </c>
      <c r="B16663" s="1">
        <v>0</v>
      </c>
      <c r="C16663" s="1" t="s">
        <v>21490</v>
      </c>
      <c r="D16663" s="1">
        <v>1963</v>
      </c>
    </row>
    <row r="16664" spans="1:4">
      <c r="A16664" s="1">
        <v>51180</v>
      </c>
      <c r="B16664" s="1">
        <v>0</v>
      </c>
      <c r="C16664" s="1" t="s">
        <v>21491</v>
      </c>
      <c r="D16664" s="1">
        <v>1963</v>
      </c>
    </row>
    <row r="16665" spans="1:4">
      <c r="A16665" s="1">
        <v>51187</v>
      </c>
      <c r="B16665" s="1">
        <v>0</v>
      </c>
      <c r="C16665" s="1" t="s">
        <v>21492</v>
      </c>
      <c r="D16665" s="1">
        <v>1963</v>
      </c>
    </row>
    <row r="16666" spans="1:4">
      <c r="A16666" s="1">
        <v>10798</v>
      </c>
      <c r="B16666" s="1">
        <v>0</v>
      </c>
      <c r="C16666" s="1" t="s">
        <v>21493</v>
      </c>
      <c r="D16666" s="1">
        <v>1963</v>
      </c>
    </row>
    <row r="16667" spans="1:4">
      <c r="A16667" s="1">
        <v>28935</v>
      </c>
      <c r="B16667" s="1">
        <v>0</v>
      </c>
      <c r="C16667" s="1" t="s">
        <v>21494</v>
      </c>
      <c r="D16667" s="1">
        <v>1963</v>
      </c>
    </row>
    <row r="16668" spans="1:4">
      <c r="A16668" s="1">
        <v>28794</v>
      </c>
      <c r="B16668" s="1">
        <v>0</v>
      </c>
      <c r="C16668" s="1" t="s">
        <v>21495</v>
      </c>
      <c r="D16668" s="1">
        <v>1963</v>
      </c>
    </row>
    <row r="16669" spans="1:4">
      <c r="A16669" s="1">
        <v>220</v>
      </c>
      <c r="B16669" s="1">
        <v>0</v>
      </c>
      <c r="C16669" s="1" t="s">
        <v>21496</v>
      </c>
      <c r="D16669" s="1">
        <v>1963</v>
      </c>
    </row>
    <row r="16670" spans="1:4">
      <c r="A16670" s="1">
        <v>37005</v>
      </c>
      <c r="B16670" s="1">
        <v>0</v>
      </c>
      <c r="C16670" s="1" t="s">
        <v>21497</v>
      </c>
      <c r="D16670" s="1">
        <v>1963</v>
      </c>
    </row>
    <row r="16671" spans="1:4">
      <c r="A16671" s="1">
        <v>37009</v>
      </c>
      <c r="B16671" s="1">
        <v>0</v>
      </c>
      <c r="C16671" s="1" t="s">
        <v>21498</v>
      </c>
      <c r="D16671" s="1">
        <v>1963</v>
      </c>
    </row>
    <row r="16672" spans="1:4">
      <c r="A16672" s="1">
        <v>37010</v>
      </c>
      <c r="B16672" s="1">
        <v>0</v>
      </c>
      <c r="C16672" s="1" t="s">
        <v>21499</v>
      </c>
      <c r="D16672" s="1">
        <v>1963</v>
      </c>
    </row>
    <row r="16673" spans="1:4">
      <c r="A16673" s="1">
        <v>37011</v>
      </c>
      <c r="B16673" s="1">
        <v>0</v>
      </c>
      <c r="C16673" s="1" t="s">
        <v>21500</v>
      </c>
      <c r="D16673" s="1">
        <v>1963</v>
      </c>
    </row>
    <row r="16674" spans="1:4">
      <c r="A16674" s="1">
        <v>24068</v>
      </c>
      <c r="B16674" s="1">
        <v>0</v>
      </c>
      <c r="C16674" s="1" t="s">
        <v>19848</v>
      </c>
      <c r="D16674" s="1">
        <v>1963</v>
      </c>
    </row>
    <row r="16675" spans="1:4">
      <c r="A16675" s="1">
        <v>19914</v>
      </c>
      <c r="B16675" s="1">
        <v>0</v>
      </c>
      <c r="C16675" s="1" t="s">
        <v>21501</v>
      </c>
      <c r="D16675" s="1">
        <v>1963</v>
      </c>
    </row>
    <row r="16676" spans="1:4">
      <c r="A16676" s="1">
        <v>33016</v>
      </c>
      <c r="B16676" s="1">
        <v>0</v>
      </c>
      <c r="C16676" s="1" t="s">
        <v>21502</v>
      </c>
      <c r="D16676" s="1">
        <v>1963</v>
      </c>
    </row>
    <row r="16677" spans="1:4">
      <c r="A16677" s="1">
        <v>33018</v>
      </c>
      <c r="B16677" s="1">
        <v>0</v>
      </c>
      <c r="C16677" s="1" t="s">
        <v>21503</v>
      </c>
      <c r="D16677" s="1">
        <v>1963</v>
      </c>
    </row>
    <row r="16678" spans="1:4">
      <c r="A16678" s="1">
        <v>33019</v>
      </c>
      <c r="B16678" s="1">
        <v>0</v>
      </c>
      <c r="C16678" s="1" t="s">
        <v>21504</v>
      </c>
      <c r="D16678" s="1">
        <v>1963</v>
      </c>
    </row>
    <row r="16679" spans="1:4">
      <c r="A16679" s="1">
        <v>33020</v>
      </c>
      <c r="B16679" s="1">
        <v>0</v>
      </c>
      <c r="C16679" s="1" t="s">
        <v>21505</v>
      </c>
      <c r="D16679" s="1">
        <v>1963</v>
      </c>
    </row>
    <row r="16680" spans="1:4">
      <c r="A16680" s="1">
        <v>33045</v>
      </c>
      <c r="B16680" s="1">
        <v>0</v>
      </c>
      <c r="C16680" s="1" t="s">
        <v>21506</v>
      </c>
      <c r="D16680" s="1">
        <v>1963</v>
      </c>
    </row>
    <row r="16681" spans="1:4">
      <c r="A16681" s="1">
        <v>33044</v>
      </c>
      <c r="B16681" s="1">
        <v>0</v>
      </c>
      <c r="C16681" s="1" t="s">
        <v>21507</v>
      </c>
      <c r="D16681" s="1">
        <v>1963</v>
      </c>
    </row>
    <row r="16682" spans="1:4">
      <c r="A16682" s="1">
        <v>15417</v>
      </c>
      <c r="B16682" s="1">
        <v>0</v>
      </c>
      <c r="C16682" s="1" t="s">
        <v>21508</v>
      </c>
      <c r="D16682" s="1">
        <v>1963</v>
      </c>
    </row>
    <row r="16683" spans="1:4">
      <c r="A16683" s="1">
        <v>15416</v>
      </c>
      <c r="B16683" s="1">
        <v>0</v>
      </c>
      <c r="C16683" s="1" t="s">
        <v>21509</v>
      </c>
      <c r="D16683" s="1">
        <v>1963</v>
      </c>
    </row>
    <row r="16684" spans="1:4">
      <c r="A16684" s="1">
        <v>15418</v>
      </c>
      <c r="B16684" s="1">
        <v>0</v>
      </c>
      <c r="C16684" s="1" t="s">
        <v>21510</v>
      </c>
      <c r="D16684" s="1">
        <v>1963</v>
      </c>
    </row>
    <row r="16685" spans="1:4">
      <c r="A16685" s="1">
        <v>19508</v>
      </c>
      <c r="B16685" s="1">
        <v>0</v>
      </c>
      <c r="C16685" s="1" t="s">
        <v>21511</v>
      </c>
      <c r="D16685" s="1">
        <v>1963</v>
      </c>
    </row>
    <row r="16686" spans="1:4">
      <c r="A16686" s="1">
        <v>3225</v>
      </c>
      <c r="B16686" s="1">
        <v>0</v>
      </c>
      <c r="C16686" s="1" t="s">
        <v>21512</v>
      </c>
      <c r="D16686" s="1">
        <v>1963</v>
      </c>
    </row>
    <row r="16687" spans="1:4">
      <c r="A16687" s="1">
        <v>32053</v>
      </c>
      <c r="B16687" s="1">
        <v>0</v>
      </c>
      <c r="C16687" s="1" t="s">
        <v>21513</v>
      </c>
      <c r="D16687" s="1">
        <v>1963</v>
      </c>
    </row>
    <row r="16688" spans="1:4">
      <c r="A16688" s="1">
        <v>17162</v>
      </c>
      <c r="B16688" s="1">
        <v>0</v>
      </c>
      <c r="C16688" s="1" t="s">
        <v>21514</v>
      </c>
      <c r="D16688" s="1">
        <v>1963</v>
      </c>
    </row>
    <row r="16689" spans="1:4">
      <c r="A16689" s="1">
        <v>51332</v>
      </c>
      <c r="B16689" s="1">
        <v>0</v>
      </c>
      <c r="C16689" s="1" t="s">
        <v>21515</v>
      </c>
      <c r="D16689" s="1">
        <v>1963</v>
      </c>
    </row>
    <row r="16690" spans="1:4">
      <c r="A16690" s="1">
        <v>29161</v>
      </c>
      <c r="B16690" s="1">
        <v>0</v>
      </c>
      <c r="C16690" s="1" t="s">
        <v>21516</v>
      </c>
      <c r="D16690" s="1">
        <v>1963</v>
      </c>
    </row>
    <row r="16691" spans="1:4">
      <c r="A16691" s="1">
        <v>30344</v>
      </c>
      <c r="B16691" s="1">
        <v>0</v>
      </c>
      <c r="C16691" s="1" t="s">
        <v>21517</v>
      </c>
      <c r="D16691" s="1">
        <v>1963</v>
      </c>
    </row>
    <row r="16692" spans="1:4">
      <c r="A16692" s="1">
        <v>1506</v>
      </c>
      <c r="B16692" s="1">
        <v>0</v>
      </c>
      <c r="C16692" s="1" t="s">
        <v>21518</v>
      </c>
      <c r="D16692" s="1">
        <v>1963</v>
      </c>
    </row>
    <row r="16693" spans="1:4">
      <c r="A16693" s="1">
        <v>15169</v>
      </c>
      <c r="B16693" s="1">
        <v>0</v>
      </c>
      <c r="C16693" s="1" t="s">
        <v>21519</v>
      </c>
      <c r="D16693" s="1">
        <v>1963</v>
      </c>
    </row>
    <row r="16694" spans="1:4">
      <c r="A16694" s="1">
        <v>52424</v>
      </c>
      <c r="B16694" s="1">
        <v>0</v>
      </c>
      <c r="C16694" s="1" t="s">
        <v>21520</v>
      </c>
      <c r="D16694" s="1">
        <v>1963</v>
      </c>
    </row>
    <row r="16695" spans="1:4">
      <c r="A16695" s="1">
        <v>4323</v>
      </c>
      <c r="B16695" s="1">
        <v>0</v>
      </c>
      <c r="C16695" s="1" t="s">
        <v>21521</v>
      </c>
      <c r="D16695" s="1">
        <v>1963</v>
      </c>
    </row>
    <row r="16696" spans="1:4">
      <c r="A16696" s="1">
        <v>12708</v>
      </c>
      <c r="B16696" s="1">
        <v>0</v>
      </c>
      <c r="C16696" s="1" t="s">
        <v>21522</v>
      </c>
      <c r="D16696" s="1">
        <v>1963</v>
      </c>
    </row>
    <row r="16697" spans="1:4">
      <c r="A16697" s="1">
        <v>28770</v>
      </c>
      <c r="B16697" s="1">
        <v>0</v>
      </c>
      <c r="C16697" s="1" t="s">
        <v>21523</v>
      </c>
      <c r="D16697" s="1">
        <v>1963</v>
      </c>
    </row>
    <row r="16698" spans="1:4">
      <c r="A16698" s="1">
        <v>52039</v>
      </c>
      <c r="B16698" s="1">
        <v>0</v>
      </c>
      <c r="C16698" s="1" t="s">
        <v>21524</v>
      </c>
      <c r="D16698" s="1">
        <v>1963</v>
      </c>
    </row>
    <row r="16699" spans="1:4">
      <c r="A16699" s="1">
        <v>52038</v>
      </c>
      <c r="B16699" s="1">
        <v>0</v>
      </c>
      <c r="C16699" s="1" t="s">
        <v>21525</v>
      </c>
      <c r="D16699" s="1">
        <v>1963</v>
      </c>
    </row>
    <row r="16700" spans="1:4">
      <c r="A16700" s="1">
        <v>52037</v>
      </c>
      <c r="B16700" s="1">
        <v>0</v>
      </c>
      <c r="C16700" s="1" t="s">
        <v>21526</v>
      </c>
      <c r="D16700" s="1">
        <v>1963</v>
      </c>
    </row>
    <row r="16701" spans="1:4">
      <c r="A16701" s="1">
        <v>3364</v>
      </c>
      <c r="B16701" s="1">
        <v>0</v>
      </c>
      <c r="C16701" s="1" t="s">
        <v>21527</v>
      </c>
      <c r="D16701" s="1">
        <v>1963</v>
      </c>
    </row>
    <row r="16702" spans="1:4">
      <c r="A16702" s="1">
        <v>269</v>
      </c>
      <c r="B16702" s="1">
        <v>0</v>
      </c>
      <c r="C16702" s="1" t="s">
        <v>21528</v>
      </c>
      <c r="D16702" s="1">
        <v>1963</v>
      </c>
    </row>
    <row r="16703" spans="1:4">
      <c r="A16703" s="1">
        <v>3461</v>
      </c>
      <c r="B16703" s="1">
        <v>0</v>
      </c>
      <c r="C16703" s="1" t="s">
        <v>21529</v>
      </c>
      <c r="D16703" s="1">
        <v>1963</v>
      </c>
    </row>
    <row r="16704" spans="1:4">
      <c r="A16704" s="1">
        <v>15414</v>
      </c>
      <c r="B16704" s="1">
        <v>0</v>
      </c>
      <c r="C16704" s="1" t="s">
        <v>21530</v>
      </c>
      <c r="D16704" s="1">
        <v>1963</v>
      </c>
    </row>
    <row r="16705" spans="1:4">
      <c r="A16705" s="1">
        <v>6585</v>
      </c>
      <c r="B16705" s="1">
        <v>0</v>
      </c>
      <c r="C16705" s="1" t="s">
        <v>21531</v>
      </c>
      <c r="D16705" s="1">
        <v>1963</v>
      </c>
    </row>
    <row r="16706" spans="1:4">
      <c r="A16706" s="1">
        <v>6584</v>
      </c>
      <c r="B16706" s="1">
        <v>0</v>
      </c>
      <c r="C16706" s="1" t="s">
        <v>21532</v>
      </c>
      <c r="D16706" s="1">
        <v>1963</v>
      </c>
    </row>
    <row r="16707" spans="1:4">
      <c r="A16707" s="1">
        <v>6583</v>
      </c>
      <c r="B16707" s="1">
        <v>0</v>
      </c>
      <c r="C16707" s="1" t="s">
        <v>21533</v>
      </c>
      <c r="D16707" s="1">
        <v>1963</v>
      </c>
    </row>
    <row r="16708" spans="1:4">
      <c r="A16708" s="1">
        <v>6582</v>
      </c>
      <c r="B16708" s="1">
        <v>0</v>
      </c>
      <c r="C16708" s="1" t="s">
        <v>21534</v>
      </c>
      <c r="D16708" s="1">
        <v>1963</v>
      </c>
    </row>
    <row r="16709" spans="1:4">
      <c r="A16709" s="1">
        <v>6580</v>
      </c>
      <c r="B16709" s="1">
        <v>0</v>
      </c>
      <c r="C16709" s="1" t="s">
        <v>21535</v>
      </c>
      <c r="D16709" s="1">
        <v>1963</v>
      </c>
    </row>
    <row r="16710" spans="1:4">
      <c r="A16710" s="1">
        <v>12338</v>
      </c>
      <c r="B16710" s="1">
        <v>0</v>
      </c>
      <c r="C16710" s="1" t="s">
        <v>21536</v>
      </c>
      <c r="D16710" s="1">
        <v>1963</v>
      </c>
    </row>
    <row r="16711" spans="1:4">
      <c r="A16711" s="1">
        <v>3238</v>
      </c>
      <c r="B16711" s="1">
        <v>0</v>
      </c>
      <c r="C16711" s="1" t="s">
        <v>21537</v>
      </c>
      <c r="D16711" s="1">
        <v>1963</v>
      </c>
    </row>
    <row r="16712" spans="1:4">
      <c r="A16712" s="1">
        <v>31732</v>
      </c>
      <c r="B16712" s="1">
        <v>110830</v>
      </c>
      <c r="C16712" s="1" t="s">
        <v>21538</v>
      </c>
      <c r="D16712" s="1">
        <v>1963</v>
      </c>
    </row>
    <row r="16713" spans="1:4">
      <c r="A16713" s="1">
        <v>32264</v>
      </c>
      <c r="B16713" s="1">
        <v>110880</v>
      </c>
      <c r="C16713" s="1" t="s">
        <v>21539</v>
      </c>
      <c r="D16713" s="1">
        <v>1963</v>
      </c>
    </row>
    <row r="16714" spans="1:4">
      <c r="A16714" s="1">
        <v>19467</v>
      </c>
      <c r="B16714" s="1">
        <v>130150</v>
      </c>
      <c r="C16714" s="1" t="s">
        <v>21540</v>
      </c>
      <c r="D16714" s="1">
        <v>1963</v>
      </c>
    </row>
    <row r="16715" spans="1:4">
      <c r="A16715" s="1">
        <v>31896</v>
      </c>
      <c r="B16715" s="1">
        <v>170131</v>
      </c>
      <c r="C16715" s="1" t="s">
        <v>21541</v>
      </c>
      <c r="D16715" s="1">
        <v>1963</v>
      </c>
    </row>
    <row r="16716" spans="1:4">
      <c r="A16716" s="1">
        <v>32285</v>
      </c>
      <c r="B16716" s="1">
        <v>170160</v>
      </c>
      <c r="C16716" s="1" t="s">
        <v>21542</v>
      </c>
      <c r="D16716" s="1">
        <v>1963</v>
      </c>
    </row>
    <row r="16717" spans="1:4">
      <c r="A16717" s="1">
        <v>32713</v>
      </c>
      <c r="B16717" s="1">
        <v>170190</v>
      </c>
      <c r="C16717" s="1" t="s">
        <v>21543</v>
      </c>
      <c r="D16717" s="1">
        <v>1963</v>
      </c>
    </row>
    <row r="16718" spans="1:4">
      <c r="A16718" s="1">
        <v>32002</v>
      </c>
      <c r="B16718" s="1">
        <v>190251</v>
      </c>
      <c r="C16718" s="1" t="s">
        <v>21544</v>
      </c>
      <c r="D16718" s="1">
        <v>1963</v>
      </c>
    </row>
    <row r="16719" spans="1:4">
      <c r="A16719" s="1">
        <v>32005</v>
      </c>
      <c r="B16719" s="1">
        <v>190331</v>
      </c>
      <c r="C16719" s="1" t="s">
        <v>21545</v>
      </c>
      <c r="D16719" s="1">
        <v>1963</v>
      </c>
    </row>
    <row r="16720" spans="1:4">
      <c r="A16720" s="1">
        <v>36657</v>
      </c>
      <c r="B16720" s="1">
        <v>220190</v>
      </c>
      <c r="C16720" s="1" t="s">
        <v>21546</v>
      </c>
      <c r="D16720" s="1">
        <v>1963</v>
      </c>
    </row>
    <row r="16721" spans="1:4">
      <c r="A16721" s="1">
        <v>25629</v>
      </c>
      <c r="B16721" s="1">
        <v>240280</v>
      </c>
      <c r="C16721" s="1" t="s">
        <v>21547</v>
      </c>
      <c r="D16721" s="1">
        <v>1963</v>
      </c>
    </row>
    <row r="16722" spans="1:4">
      <c r="A16722" s="1">
        <v>29384</v>
      </c>
      <c r="B16722" s="1">
        <v>250700</v>
      </c>
      <c r="C16722" s="1" t="s">
        <v>21548</v>
      </c>
      <c r="D16722" s="1">
        <v>1963</v>
      </c>
    </row>
    <row r="16723" spans="1:4">
      <c r="A16723" s="1">
        <v>24266</v>
      </c>
      <c r="B16723" s="1">
        <v>251480</v>
      </c>
      <c r="C16723" s="1" t="s">
        <v>21549</v>
      </c>
      <c r="D16723" s="1">
        <v>1963</v>
      </c>
    </row>
    <row r="16724" spans="1:4">
      <c r="A16724" s="1">
        <v>23204</v>
      </c>
      <c r="B16724" s="1">
        <v>273130</v>
      </c>
      <c r="C16724" s="1" t="s">
        <v>21550</v>
      </c>
      <c r="D16724" s="1">
        <v>1963</v>
      </c>
    </row>
    <row r="16725" spans="1:4">
      <c r="A16725" s="1">
        <v>22560</v>
      </c>
      <c r="B16725" s="1">
        <v>273190</v>
      </c>
      <c r="C16725" s="1" t="s">
        <v>21551</v>
      </c>
      <c r="D16725" s="1">
        <v>1963</v>
      </c>
    </row>
    <row r="16726" spans="1:4">
      <c r="A16726" s="1">
        <v>12337</v>
      </c>
      <c r="B16726" s="1">
        <v>320100</v>
      </c>
      <c r="C16726" s="1" t="s">
        <v>21552</v>
      </c>
      <c r="D16726" s="1">
        <v>1963</v>
      </c>
    </row>
    <row r="16727" spans="1:4">
      <c r="A16727" s="1">
        <v>2557</v>
      </c>
      <c r="B16727" s="1">
        <v>320270</v>
      </c>
      <c r="C16727" s="1" t="s">
        <v>21553</v>
      </c>
      <c r="D16727" s="1">
        <v>1963</v>
      </c>
    </row>
    <row r="16728" spans="1:4">
      <c r="A16728" s="1">
        <v>2444</v>
      </c>
      <c r="B16728" s="1">
        <v>340820</v>
      </c>
      <c r="C16728" s="1" t="s">
        <v>21554</v>
      </c>
      <c r="D16728" s="1">
        <v>1963</v>
      </c>
    </row>
    <row r="16729" spans="1:4">
      <c r="A16729" s="1">
        <v>6262</v>
      </c>
      <c r="B16729" s="1">
        <v>380100</v>
      </c>
      <c r="C16729" s="1" t="s">
        <v>21555</v>
      </c>
      <c r="D16729" s="1">
        <v>1963</v>
      </c>
    </row>
    <row r="16730" spans="1:4">
      <c r="A16730" s="1">
        <v>6369</v>
      </c>
      <c r="B16730" s="1">
        <v>380290</v>
      </c>
      <c r="C16730" s="1" t="s">
        <v>21556</v>
      </c>
      <c r="D16730" s="1">
        <v>1963</v>
      </c>
    </row>
    <row r="16731" spans="1:4">
      <c r="A16731" s="1">
        <v>9279</v>
      </c>
      <c r="B16731" s="1">
        <v>380380</v>
      </c>
      <c r="C16731" s="1" t="s">
        <v>21557</v>
      </c>
      <c r="D16731" s="1">
        <v>1963</v>
      </c>
    </row>
    <row r="16732" spans="1:4">
      <c r="A16732" s="1">
        <v>6332</v>
      </c>
      <c r="B16732" s="1">
        <v>390180</v>
      </c>
      <c r="C16732" s="1" t="s">
        <v>21558</v>
      </c>
      <c r="D16732" s="1">
        <v>1963</v>
      </c>
    </row>
    <row r="16733" spans="1:4">
      <c r="A16733" s="1">
        <v>26428</v>
      </c>
      <c r="B16733" s="1">
        <v>440050</v>
      </c>
      <c r="C16733" s="1" t="s">
        <v>21559</v>
      </c>
      <c r="D16733" s="1">
        <v>1963</v>
      </c>
    </row>
    <row r="16734" spans="1:4">
      <c r="A16734" s="1">
        <v>12756</v>
      </c>
      <c r="B16734" s="1">
        <v>540440</v>
      </c>
      <c r="C16734" s="1" t="s">
        <v>21560</v>
      </c>
      <c r="D16734" s="1">
        <v>1963</v>
      </c>
    </row>
    <row r="16735" spans="1:4">
      <c r="A16735" s="1">
        <v>9694</v>
      </c>
      <c r="B16735" s="1">
        <v>540760</v>
      </c>
      <c r="C16735" s="1" t="s">
        <v>21561</v>
      </c>
      <c r="D16735" s="1">
        <v>1963</v>
      </c>
    </row>
    <row r="16736" spans="1:4">
      <c r="A16736" s="1">
        <v>31943</v>
      </c>
      <c r="B16736" s="1">
        <v>670500</v>
      </c>
      <c r="C16736" s="1" t="s">
        <v>21562</v>
      </c>
      <c r="D16736" s="1">
        <v>1963</v>
      </c>
    </row>
    <row r="16737" spans="1:4">
      <c r="A16737" s="1">
        <v>31581</v>
      </c>
      <c r="B16737" s="1">
        <v>670510</v>
      </c>
      <c r="C16737" s="1" t="s">
        <v>21563</v>
      </c>
      <c r="D16737" s="1">
        <v>1963</v>
      </c>
    </row>
    <row r="16738" spans="1:4">
      <c r="A16738" s="1">
        <v>32813</v>
      </c>
      <c r="B16738" s="1">
        <v>700050</v>
      </c>
      <c r="C16738" s="1" t="s">
        <v>21564</v>
      </c>
      <c r="D16738" s="1">
        <v>1963</v>
      </c>
    </row>
    <row r="16739" spans="1:4">
      <c r="A16739" s="1">
        <v>31789</v>
      </c>
      <c r="B16739" s="1">
        <v>760330</v>
      </c>
      <c r="C16739" s="1" t="s">
        <v>21565</v>
      </c>
      <c r="D16739" s="1">
        <v>1963</v>
      </c>
    </row>
    <row r="16740" spans="1:4">
      <c r="A16740" s="1">
        <v>25550</v>
      </c>
      <c r="B16740" s="1">
        <v>810050</v>
      </c>
      <c r="C16740" s="1" t="s">
        <v>21566</v>
      </c>
      <c r="D16740" s="1">
        <v>1963</v>
      </c>
    </row>
    <row r="16741" spans="1:4">
      <c r="A16741" s="1">
        <v>25836</v>
      </c>
      <c r="B16741" s="1">
        <v>840260</v>
      </c>
      <c r="C16741" s="1" t="s">
        <v>21567</v>
      </c>
      <c r="D16741" s="1">
        <v>1963</v>
      </c>
    </row>
    <row r="16742" spans="1:4">
      <c r="A16742" s="1">
        <v>36658</v>
      </c>
      <c r="B16742" s="1">
        <v>850350</v>
      </c>
      <c r="C16742" s="1" t="s">
        <v>21568</v>
      </c>
      <c r="D16742" s="1">
        <v>1963</v>
      </c>
    </row>
    <row r="16743" spans="1:4">
      <c r="A16743" s="1">
        <v>25780</v>
      </c>
      <c r="B16743" s="1">
        <v>860110</v>
      </c>
      <c r="C16743" s="1" t="s">
        <v>21569</v>
      </c>
      <c r="D16743" s="1">
        <v>1963</v>
      </c>
    </row>
    <row r="16744" spans="1:4">
      <c r="A16744" s="1">
        <v>25576</v>
      </c>
      <c r="B16744" s="1">
        <v>880370</v>
      </c>
      <c r="C16744" s="1" t="s">
        <v>21570</v>
      </c>
      <c r="D16744" s="1">
        <v>1963</v>
      </c>
    </row>
    <row r="16745" spans="1:4">
      <c r="A16745" s="1">
        <v>24773</v>
      </c>
      <c r="B16745" s="1">
        <v>940100</v>
      </c>
      <c r="C16745" s="1" t="s">
        <v>21571</v>
      </c>
      <c r="D16745" s="1">
        <v>1963</v>
      </c>
    </row>
    <row r="16746" spans="1:4">
      <c r="A16746" s="1">
        <v>24759</v>
      </c>
      <c r="B16746" s="1">
        <v>940120</v>
      </c>
      <c r="C16746" s="1" t="s">
        <v>21572</v>
      </c>
      <c r="D16746" s="1">
        <v>1963</v>
      </c>
    </row>
    <row r="16747" spans="1:4">
      <c r="A16747" s="1">
        <v>30753</v>
      </c>
      <c r="B16747" s="1">
        <v>990521</v>
      </c>
      <c r="C16747" s="1" t="s">
        <v>21573</v>
      </c>
      <c r="D16747" s="1">
        <v>1963</v>
      </c>
    </row>
    <row r="16748" spans="1:4">
      <c r="A16748" s="1">
        <v>25469</v>
      </c>
      <c r="B16748" s="1">
        <v>1000080</v>
      </c>
      <c r="C16748" s="1" t="s">
        <v>21574</v>
      </c>
      <c r="D16748" s="1">
        <v>1963</v>
      </c>
    </row>
    <row r="16749" spans="1:4">
      <c r="A16749" s="1">
        <v>15006</v>
      </c>
      <c r="B16749" s="1">
        <v>1110180</v>
      </c>
      <c r="C16749" s="1" t="s">
        <v>21575</v>
      </c>
      <c r="D16749" s="1">
        <v>1963</v>
      </c>
    </row>
    <row r="16750" spans="1:4">
      <c r="A16750" s="1">
        <v>14981</v>
      </c>
      <c r="B16750" s="1">
        <v>1130130</v>
      </c>
      <c r="C16750" s="1" t="s">
        <v>21576</v>
      </c>
      <c r="D16750" s="1">
        <v>1963</v>
      </c>
    </row>
    <row r="16751" spans="1:4">
      <c r="A16751" s="1">
        <v>14947</v>
      </c>
      <c r="B16751" s="1">
        <v>1140300</v>
      </c>
      <c r="C16751" s="1" t="s">
        <v>21577</v>
      </c>
      <c r="D16751" s="1">
        <v>1963</v>
      </c>
    </row>
    <row r="16752" spans="1:4">
      <c r="A16752" s="1">
        <v>15083</v>
      </c>
      <c r="B16752" s="1">
        <v>1150180</v>
      </c>
      <c r="C16752" s="1" t="s">
        <v>21578</v>
      </c>
      <c r="D16752" s="1">
        <v>1963</v>
      </c>
    </row>
    <row r="16753" spans="1:4">
      <c r="A16753" s="1">
        <v>19513</v>
      </c>
      <c r="B16753" s="1">
        <v>1320190</v>
      </c>
      <c r="C16753" s="1" t="s">
        <v>21579</v>
      </c>
      <c r="D16753" s="1">
        <v>1963</v>
      </c>
    </row>
    <row r="16754" spans="1:4">
      <c r="A16754" s="1">
        <v>19446</v>
      </c>
      <c r="B16754" s="1">
        <v>1330080</v>
      </c>
      <c r="C16754" s="1" t="s">
        <v>21580</v>
      </c>
      <c r="D16754" s="1">
        <v>1963</v>
      </c>
    </row>
    <row r="16755" spans="1:4">
      <c r="A16755" s="1">
        <v>12347</v>
      </c>
      <c r="B16755" s="1">
        <v>1810560</v>
      </c>
      <c r="C16755" s="1" t="s">
        <v>21581</v>
      </c>
      <c r="D16755" s="1">
        <v>1963</v>
      </c>
    </row>
    <row r="16756" spans="1:4">
      <c r="A16756" s="1">
        <v>32388</v>
      </c>
      <c r="B16756" s="1">
        <v>1860010</v>
      </c>
      <c r="C16756" s="1" t="s">
        <v>21582</v>
      </c>
      <c r="D16756" s="1">
        <v>1963</v>
      </c>
    </row>
    <row r="16757" spans="1:4">
      <c r="A16757" s="1">
        <v>23230</v>
      </c>
      <c r="B16757" s="1">
        <v>1872690</v>
      </c>
      <c r="C16757" s="1" t="s">
        <v>21583</v>
      </c>
      <c r="D16757" s="1">
        <v>1963</v>
      </c>
    </row>
    <row r="16758" spans="1:4">
      <c r="A16758" s="1">
        <v>22996</v>
      </c>
      <c r="B16758" s="1">
        <v>1873260</v>
      </c>
      <c r="C16758" s="1" t="s">
        <v>21584</v>
      </c>
      <c r="D16758" s="1">
        <v>1963</v>
      </c>
    </row>
    <row r="16759" spans="1:4">
      <c r="A16759" s="1">
        <v>28932</v>
      </c>
      <c r="B16759" s="1">
        <v>1900010</v>
      </c>
      <c r="C16759" s="1" t="s">
        <v>21585</v>
      </c>
      <c r="D16759" s="1">
        <v>1963</v>
      </c>
    </row>
    <row r="16760" spans="1:4">
      <c r="A16760" s="1">
        <v>22792</v>
      </c>
      <c r="B16760" s="1">
        <v>1900120</v>
      </c>
      <c r="C16760" s="1" t="s">
        <v>21586</v>
      </c>
      <c r="D16760" s="1">
        <v>1963</v>
      </c>
    </row>
    <row r="16761" spans="1:4">
      <c r="A16761" s="1">
        <v>27788</v>
      </c>
      <c r="B16761" s="1">
        <v>1900500</v>
      </c>
      <c r="C16761" s="1" t="s">
        <v>21587</v>
      </c>
      <c r="D16761" s="1">
        <v>1963</v>
      </c>
    </row>
    <row r="16762" spans="1:4">
      <c r="A16762" s="1">
        <v>31213</v>
      </c>
      <c r="B16762" s="1">
        <v>1910130</v>
      </c>
      <c r="C16762" s="1" t="s">
        <v>21588</v>
      </c>
      <c r="D16762" s="1">
        <v>1963</v>
      </c>
    </row>
    <row r="16763" spans="1:4">
      <c r="A16763" s="1">
        <v>30810</v>
      </c>
      <c r="B16763" s="1">
        <v>1910480</v>
      </c>
      <c r="C16763" s="1" t="s">
        <v>21589</v>
      </c>
      <c r="D16763" s="1">
        <v>1963</v>
      </c>
    </row>
    <row r="16764" spans="1:4">
      <c r="A16764" s="1">
        <v>31313</v>
      </c>
      <c r="B16764" s="1">
        <v>1920080</v>
      </c>
      <c r="C16764" s="1" t="s">
        <v>21590</v>
      </c>
      <c r="D16764" s="1">
        <v>1963</v>
      </c>
    </row>
    <row r="16765" spans="1:4">
      <c r="A16765" s="1">
        <v>24314</v>
      </c>
      <c r="B16765" s="1">
        <v>1931000</v>
      </c>
      <c r="C16765" s="1" t="s">
        <v>21591</v>
      </c>
      <c r="D16765" s="1">
        <v>1963</v>
      </c>
    </row>
    <row r="16766" spans="1:4">
      <c r="A16766" s="1">
        <v>23536</v>
      </c>
      <c r="B16766" s="1">
        <v>1931330</v>
      </c>
      <c r="C16766" s="1" t="s">
        <v>21592</v>
      </c>
      <c r="D16766" s="1">
        <v>1963</v>
      </c>
    </row>
    <row r="16767" spans="1:4">
      <c r="A16767" s="1">
        <v>23735</v>
      </c>
      <c r="B16767" s="1">
        <v>1940160</v>
      </c>
      <c r="C16767" s="1" t="s">
        <v>21593</v>
      </c>
      <c r="D16767" s="1">
        <v>1963</v>
      </c>
    </row>
    <row r="16768" spans="1:4">
      <c r="A16768" s="1">
        <v>27422</v>
      </c>
      <c r="B16768" s="1">
        <v>1940870</v>
      </c>
      <c r="C16768" s="1" t="s">
        <v>21594</v>
      </c>
      <c r="D16768" s="1">
        <v>1963</v>
      </c>
    </row>
    <row r="16769" spans="1:4">
      <c r="A16769" s="1">
        <v>27553</v>
      </c>
      <c r="B16769" s="1">
        <v>1940990</v>
      </c>
      <c r="C16769" s="1" t="s">
        <v>21595</v>
      </c>
      <c r="D16769" s="1">
        <v>1963</v>
      </c>
    </row>
    <row r="16770" spans="1:4">
      <c r="A16770" s="1">
        <v>23456</v>
      </c>
      <c r="B16770" s="1">
        <v>1941160</v>
      </c>
      <c r="C16770" s="1" t="s">
        <v>21596</v>
      </c>
      <c r="D16770" s="1">
        <v>1963</v>
      </c>
    </row>
    <row r="16771" spans="1:4">
      <c r="A16771" s="1">
        <v>23445</v>
      </c>
      <c r="B16771" s="1">
        <v>1941340</v>
      </c>
      <c r="C16771" s="1" t="s">
        <v>21597</v>
      </c>
      <c r="D16771" s="1">
        <v>1963</v>
      </c>
    </row>
    <row r="16772" spans="1:4">
      <c r="A16772" s="1">
        <v>30297</v>
      </c>
      <c r="B16772" s="1">
        <v>1941350</v>
      </c>
      <c r="C16772" s="1" t="s">
        <v>21598</v>
      </c>
      <c r="D16772" s="1">
        <v>1963</v>
      </c>
    </row>
    <row r="16773" spans="1:4">
      <c r="A16773" s="1">
        <v>27479</v>
      </c>
      <c r="B16773" s="1">
        <v>1941470</v>
      </c>
      <c r="C16773" s="1" t="s">
        <v>21599</v>
      </c>
      <c r="D16773" s="1">
        <v>1963</v>
      </c>
    </row>
    <row r="16774" spans="1:4">
      <c r="A16774" s="1">
        <v>27312</v>
      </c>
      <c r="B16774" s="1">
        <v>1960350</v>
      </c>
      <c r="C16774" s="1" t="s">
        <v>21600</v>
      </c>
      <c r="D16774" s="1">
        <v>1963</v>
      </c>
    </row>
    <row r="16775" spans="1:4">
      <c r="A16775" s="1">
        <v>23073</v>
      </c>
      <c r="B16775" s="1">
        <v>1960930</v>
      </c>
      <c r="C16775" s="1" t="s">
        <v>21601</v>
      </c>
      <c r="D16775" s="1">
        <v>1963</v>
      </c>
    </row>
    <row r="16776" spans="1:4">
      <c r="A16776" s="1">
        <v>27934</v>
      </c>
      <c r="B16776" s="1">
        <v>1970700</v>
      </c>
      <c r="C16776" s="1" t="s">
        <v>21602</v>
      </c>
      <c r="D16776" s="1">
        <v>1963</v>
      </c>
    </row>
    <row r="16777" spans="1:4">
      <c r="A16777" s="1">
        <v>22506</v>
      </c>
      <c r="B16777" s="1">
        <v>1980330</v>
      </c>
      <c r="C16777" s="1" t="s">
        <v>21603</v>
      </c>
      <c r="D16777" s="1">
        <v>1963</v>
      </c>
    </row>
    <row r="16778" spans="1:4">
      <c r="A16778" s="1">
        <v>23241</v>
      </c>
      <c r="B16778" s="1">
        <v>1990260</v>
      </c>
      <c r="C16778" s="1" t="s">
        <v>21604</v>
      </c>
      <c r="D16778" s="1">
        <v>1963</v>
      </c>
    </row>
    <row r="16779" spans="1:4">
      <c r="A16779" s="1">
        <v>23223</v>
      </c>
      <c r="B16779" s="1">
        <v>1990450</v>
      </c>
      <c r="C16779" s="1" t="s">
        <v>21605</v>
      </c>
      <c r="D16779" s="1">
        <v>1963</v>
      </c>
    </row>
    <row r="16780" spans="1:4">
      <c r="A16780" s="1">
        <v>22571</v>
      </c>
      <c r="B16780" s="1">
        <v>2020160</v>
      </c>
      <c r="C16780" s="1" t="s">
        <v>21606</v>
      </c>
      <c r="D16780" s="1">
        <v>1963</v>
      </c>
    </row>
    <row r="16781" spans="1:4">
      <c r="A16781" s="1">
        <v>23002</v>
      </c>
      <c r="B16781" s="1">
        <v>2020420</v>
      </c>
      <c r="C16781" s="1" t="s">
        <v>21607</v>
      </c>
      <c r="D16781" s="1">
        <v>1963</v>
      </c>
    </row>
    <row r="16782" spans="1:4">
      <c r="A16782" s="1">
        <v>23137</v>
      </c>
      <c r="B16782" s="1">
        <v>2020460</v>
      </c>
      <c r="C16782" s="1" t="s">
        <v>21608</v>
      </c>
      <c r="D16782" s="1">
        <v>1963</v>
      </c>
    </row>
    <row r="16783" spans="1:4">
      <c r="A16783" s="1">
        <v>22413</v>
      </c>
      <c r="B16783" s="1">
        <v>2021000</v>
      </c>
      <c r="C16783" s="1" t="s">
        <v>21609</v>
      </c>
      <c r="D16783" s="1">
        <v>1963</v>
      </c>
    </row>
    <row r="16784" spans="1:4">
      <c r="A16784" s="1">
        <v>22678</v>
      </c>
      <c r="B16784" s="1">
        <v>2070240</v>
      </c>
      <c r="C16784" s="1" t="s">
        <v>21610</v>
      </c>
      <c r="D16784" s="1">
        <v>1963</v>
      </c>
    </row>
    <row r="16785" spans="1:4">
      <c r="A16785" s="1">
        <v>22759</v>
      </c>
      <c r="B16785" s="1">
        <v>2070280</v>
      </c>
      <c r="C16785" s="1" t="s">
        <v>21611</v>
      </c>
      <c r="D16785" s="1">
        <v>1963</v>
      </c>
    </row>
    <row r="16786" spans="1:4">
      <c r="A16786" s="1">
        <v>23019</v>
      </c>
      <c r="B16786" s="1">
        <v>2070500</v>
      </c>
      <c r="C16786" s="1" t="s">
        <v>21612</v>
      </c>
      <c r="D16786" s="1">
        <v>1963</v>
      </c>
    </row>
    <row r="16787" spans="1:4">
      <c r="A16787" s="1">
        <v>22672</v>
      </c>
      <c r="B16787" s="1">
        <v>2100430</v>
      </c>
      <c r="C16787" s="1" t="s">
        <v>21613</v>
      </c>
      <c r="D16787" s="1">
        <v>1963</v>
      </c>
    </row>
    <row r="16788" spans="1:4">
      <c r="A16788" s="1">
        <v>23075</v>
      </c>
      <c r="B16788" s="1">
        <v>2140130</v>
      </c>
      <c r="C16788" s="1" t="s">
        <v>21614</v>
      </c>
      <c r="D16788" s="1">
        <v>1963</v>
      </c>
    </row>
    <row r="16789" spans="1:4">
      <c r="A16789" s="1">
        <v>23179</v>
      </c>
      <c r="B16789" s="1">
        <v>2140150</v>
      </c>
      <c r="C16789" s="1" t="s">
        <v>21615</v>
      </c>
      <c r="D16789" s="1">
        <v>1963</v>
      </c>
    </row>
    <row r="16790" spans="1:4">
      <c r="A16790" s="1">
        <v>27903</v>
      </c>
      <c r="B16790" s="1">
        <v>2360180</v>
      </c>
      <c r="C16790" s="1" t="s">
        <v>21616</v>
      </c>
      <c r="D16790" s="1">
        <v>1963</v>
      </c>
    </row>
    <row r="16791" spans="1:4">
      <c r="A16791" s="1">
        <v>23712</v>
      </c>
      <c r="B16791" s="1">
        <v>2500270</v>
      </c>
      <c r="C16791" s="1" t="s">
        <v>21617</v>
      </c>
      <c r="D16791" s="1">
        <v>1963</v>
      </c>
    </row>
    <row r="16792" spans="1:4">
      <c r="A16792" s="1">
        <v>23375</v>
      </c>
      <c r="B16792" s="1">
        <v>2580010</v>
      </c>
      <c r="C16792" s="1" t="s">
        <v>21618</v>
      </c>
      <c r="D16792" s="1">
        <v>1963</v>
      </c>
    </row>
    <row r="16793" spans="1:4">
      <c r="A16793" s="1">
        <v>22816</v>
      </c>
      <c r="B16793" s="1">
        <v>2600070</v>
      </c>
      <c r="C16793" s="1" t="s">
        <v>21619</v>
      </c>
      <c r="D16793" s="1">
        <v>1963</v>
      </c>
    </row>
    <row r="16794" spans="1:4">
      <c r="A16794" s="1">
        <v>23636</v>
      </c>
      <c r="B16794" s="1">
        <v>2600180</v>
      </c>
      <c r="C16794" s="1" t="s">
        <v>21620</v>
      </c>
      <c r="D16794" s="1">
        <v>1963</v>
      </c>
    </row>
    <row r="16795" spans="1:4">
      <c r="A16795" s="1">
        <v>23649</v>
      </c>
      <c r="B16795" s="1">
        <v>2600220</v>
      </c>
      <c r="C16795" s="1" t="s">
        <v>21621</v>
      </c>
      <c r="D16795" s="1">
        <v>1963</v>
      </c>
    </row>
    <row r="16796" spans="1:4">
      <c r="A16796" s="1">
        <v>22797</v>
      </c>
      <c r="B16796" s="1">
        <v>2680070</v>
      </c>
      <c r="C16796" s="1" t="s">
        <v>21622</v>
      </c>
      <c r="D16796" s="1">
        <v>1963</v>
      </c>
    </row>
    <row r="16797" spans="1:4">
      <c r="A16797" s="1">
        <v>24178</v>
      </c>
      <c r="B16797" s="1">
        <v>2800050</v>
      </c>
      <c r="C16797" s="1" t="s">
        <v>21623</v>
      </c>
      <c r="D16797" s="1">
        <v>1963</v>
      </c>
    </row>
    <row r="16798" spans="1:4">
      <c r="A16798" s="1">
        <v>24662</v>
      </c>
      <c r="B16798" s="1">
        <v>2920140</v>
      </c>
      <c r="C16798" s="1" t="s">
        <v>21624</v>
      </c>
      <c r="D16798" s="1">
        <v>1963</v>
      </c>
    </row>
    <row r="16799" spans="1:4">
      <c r="A16799" s="1">
        <v>24650</v>
      </c>
      <c r="B16799" s="1">
        <v>2920150</v>
      </c>
      <c r="C16799" s="1" t="s">
        <v>21625</v>
      </c>
      <c r="D16799" s="1">
        <v>1963</v>
      </c>
    </row>
    <row r="16800" spans="1:4">
      <c r="A16800" s="1">
        <v>25343</v>
      </c>
      <c r="B16800" s="1">
        <v>2930070</v>
      </c>
      <c r="C16800" s="1" t="s">
        <v>21626</v>
      </c>
      <c r="D16800" s="1">
        <v>1963</v>
      </c>
    </row>
    <row r="16801" spans="1:4">
      <c r="A16801" s="1">
        <v>31370</v>
      </c>
      <c r="B16801" s="1">
        <v>3250050</v>
      </c>
      <c r="C16801" s="1" t="s">
        <v>21627</v>
      </c>
      <c r="D16801" s="1">
        <v>1963</v>
      </c>
    </row>
    <row r="16802" spans="1:4">
      <c r="A16802" s="1">
        <v>31376</v>
      </c>
      <c r="B16802" s="1">
        <v>3280050</v>
      </c>
      <c r="C16802" s="1" t="s">
        <v>21628</v>
      </c>
      <c r="D16802" s="1">
        <v>1963</v>
      </c>
    </row>
    <row r="16803" spans="1:4">
      <c r="A16803" s="1">
        <v>31480</v>
      </c>
      <c r="B16803" s="1">
        <v>3430150</v>
      </c>
      <c r="C16803" s="1" t="s">
        <v>21629</v>
      </c>
      <c r="D16803" s="1">
        <v>1963</v>
      </c>
    </row>
    <row r="16804" spans="1:4">
      <c r="A16804" s="1">
        <v>31543</v>
      </c>
      <c r="B16804" s="1">
        <v>3450160</v>
      </c>
      <c r="C16804" s="1" t="s">
        <v>21630</v>
      </c>
      <c r="D16804" s="1">
        <v>1963</v>
      </c>
    </row>
    <row r="16805" spans="1:4">
      <c r="A16805" s="1">
        <v>31467</v>
      </c>
      <c r="B16805" s="1">
        <v>3500190</v>
      </c>
      <c r="C16805" s="1" t="s">
        <v>21631</v>
      </c>
      <c r="D16805" s="1">
        <v>1963</v>
      </c>
    </row>
    <row r="16806" spans="1:4">
      <c r="A16806" s="1">
        <v>31206</v>
      </c>
      <c r="B16806" s="1">
        <v>3530150</v>
      </c>
      <c r="C16806" s="1" t="s">
        <v>21632</v>
      </c>
      <c r="D16806" s="1">
        <v>1963</v>
      </c>
    </row>
    <row r="16807" spans="1:4">
      <c r="A16807" s="1">
        <v>25532</v>
      </c>
      <c r="B16807" s="1">
        <v>3620140</v>
      </c>
      <c r="C16807" s="1" t="s">
        <v>21633</v>
      </c>
      <c r="D16807" s="1">
        <v>1963</v>
      </c>
    </row>
    <row r="16808" spans="1:4">
      <c r="A16808" s="1">
        <v>26357</v>
      </c>
      <c r="B16808" s="1">
        <v>3790030</v>
      </c>
      <c r="C16808" s="1" t="s">
        <v>21634</v>
      </c>
      <c r="D16808" s="1">
        <v>1963</v>
      </c>
    </row>
    <row r="16809" spans="1:4">
      <c r="A16809" s="1">
        <v>9213</v>
      </c>
      <c r="B16809" s="1">
        <v>4090340</v>
      </c>
      <c r="C16809" s="1" t="s">
        <v>21635</v>
      </c>
      <c r="D16809" s="1">
        <v>1963</v>
      </c>
    </row>
    <row r="16810" spans="1:4">
      <c r="A16810" s="1">
        <v>52650</v>
      </c>
      <c r="B16810" s="1">
        <v>4300280</v>
      </c>
      <c r="C16810" s="1" t="s">
        <v>21636</v>
      </c>
      <c r="D16810" s="1">
        <v>1963</v>
      </c>
    </row>
    <row r="16811" spans="1:4">
      <c r="A16811" s="1">
        <v>29772</v>
      </c>
      <c r="B16811" s="1">
        <v>4380140</v>
      </c>
      <c r="C16811" s="1" t="s">
        <v>21637</v>
      </c>
      <c r="D16811" s="1">
        <v>1963</v>
      </c>
    </row>
    <row r="16812" spans="1:4">
      <c r="A16812" s="1">
        <v>31478</v>
      </c>
      <c r="B16812" s="1">
        <v>4450150</v>
      </c>
      <c r="C16812" s="1" t="s">
        <v>21638</v>
      </c>
      <c r="D16812" s="1">
        <v>1963</v>
      </c>
    </row>
    <row r="16813" spans="1:4">
      <c r="A16813" s="1">
        <v>3283</v>
      </c>
      <c r="B16813" s="1">
        <v>4600810</v>
      </c>
      <c r="C16813" s="1" t="s">
        <v>21639</v>
      </c>
      <c r="D16813" s="1">
        <v>1963</v>
      </c>
    </row>
    <row r="16814" spans="1:4">
      <c r="A16814" s="1">
        <v>24033</v>
      </c>
      <c r="B16814" s="1">
        <v>4720190</v>
      </c>
      <c r="C16814" s="1" t="s">
        <v>21640</v>
      </c>
      <c r="D16814" s="1">
        <v>1963</v>
      </c>
    </row>
    <row r="16815" spans="1:4">
      <c r="A16815" s="1">
        <v>24297</v>
      </c>
      <c r="B16815" s="1">
        <v>4720230</v>
      </c>
      <c r="C16815" s="1" t="s">
        <v>21641</v>
      </c>
      <c r="D16815" s="1">
        <v>1963</v>
      </c>
    </row>
    <row r="16816" spans="1:4">
      <c r="A16816" s="1">
        <v>24722</v>
      </c>
      <c r="B16816" s="1">
        <v>4720310</v>
      </c>
      <c r="C16816" s="1" t="s">
        <v>21642</v>
      </c>
      <c r="D16816" s="1">
        <v>1963</v>
      </c>
    </row>
    <row r="16817" spans="1:4">
      <c r="A16817" s="1">
        <v>24136</v>
      </c>
      <c r="B16817" s="1">
        <v>4720350</v>
      </c>
      <c r="C16817" s="1" t="s">
        <v>21643</v>
      </c>
      <c r="D16817" s="1">
        <v>1963</v>
      </c>
    </row>
    <row r="16818" spans="1:4">
      <c r="A16818" s="1">
        <v>27659</v>
      </c>
      <c r="B16818" s="1">
        <v>4720520</v>
      </c>
      <c r="C16818" s="1" t="s">
        <v>21644</v>
      </c>
      <c r="D16818" s="1">
        <v>1963</v>
      </c>
    </row>
    <row r="16819" spans="1:4">
      <c r="A16819" s="1">
        <v>26826</v>
      </c>
      <c r="B16819" s="1">
        <v>4720970</v>
      </c>
      <c r="C16819" s="1" t="s">
        <v>21645</v>
      </c>
      <c r="D16819" s="1">
        <v>1963</v>
      </c>
    </row>
    <row r="16820" spans="1:4">
      <c r="A16820" s="1">
        <v>29756</v>
      </c>
      <c r="B16820" s="1">
        <v>4760250</v>
      </c>
      <c r="C16820" s="1" t="s">
        <v>21646</v>
      </c>
      <c r="D16820" s="1">
        <v>1963</v>
      </c>
    </row>
    <row r="16821" spans="1:4">
      <c r="A16821" s="1">
        <v>27105</v>
      </c>
      <c r="B16821" s="1">
        <v>4770500</v>
      </c>
      <c r="C16821" s="1" t="s">
        <v>21647</v>
      </c>
      <c r="D16821" s="1">
        <v>1963</v>
      </c>
    </row>
    <row r="16822" spans="1:4">
      <c r="A16822" s="1">
        <v>24215</v>
      </c>
      <c r="B16822" s="1">
        <v>4810090</v>
      </c>
      <c r="C16822" s="1" t="s">
        <v>21648</v>
      </c>
      <c r="D16822" s="1">
        <v>1963</v>
      </c>
    </row>
    <row r="16823" spans="1:4">
      <c r="A16823" s="1">
        <v>24401</v>
      </c>
      <c r="B16823" s="1">
        <v>4810390</v>
      </c>
      <c r="C16823" s="1" t="s">
        <v>21649</v>
      </c>
      <c r="D16823" s="1">
        <v>1963</v>
      </c>
    </row>
    <row r="16824" spans="1:4">
      <c r="A16824" s="1">
        <v>24329</v>
      </c>
      <c r="B16824" s="1">
        <v>4810510</v>
      </c>
      <c r="C16824" s="1" t="s">
        <v>21650</v>
      </c>
      <c r="D16824" s="1">
        <v>1963</v>
      </c>
    </row>
    <row r="16825" spans="1:4">
      <c r="A16825" s="1">
        <v>27464</v>
      </c>
      <c r="B16825" s="1">
        <v>4860200</v>
      </c>
      <c r="C16825" s="1" t="s">
        <v>21651</v>
      </c>
      <c r="D16825" s="1">
        <v>1963</v>
      </c>
    </row>
    <row r="16826" spans="1:4">
      <c r="A16826" s="1">
        <v>27443</v>
      </c>
      <c r="B16826" s="1">
        <v>4890030</v>
      </c>
      <c r="C16826" s="1" t="s">
        <v>21652</v>
      </c>
      <c r="D16826" s="1">
        <v>1963</v>
      </c>
    </row>
    <row r="16827" spans="1:4">
      <c r="A16827" s="1">
        <v>26791</v>
      </c>
      <c r="B16827" s="1">
        <v>4910010</v>
      </c>
      <c r="C16827" s="1" t="s">
        <v>21653</v>
      </c>
      <c r="D16827" s="1">
        <v>1963</v>
      </c>
    </row>
    <row r="16828" spans="1:4">
      <c r="A16828" s="1">
        <v>27137</v>
      </c>
      <c r="B16828" s="1">
        <v>4910440</v>
      </c>
      <c r="C16828" s="1" t="s">
        <v>21654</v>
      </c>
      <c r="D16828" s="1">
        <v>1963</v>
      </c>
    </row>
    <row r="16829" spans="1:4">
      <c r="A16829" s="1">
        <v>26589</v>
      </c>
      <c r="B16829" s="1">
        <v>4940440</v>
      </c>
      <c r="C16829" s="1" t="s">
        <v>21655</v>
      </c>
      <c r="D16829" s="1">
        <v>1963</v>
      </c>
    </row>
    <row r="16830" spans="1:4">
      <c r="A16830" s="1">
        <v>31021</v>
      </c>
      <c r="B16830" s="1">
        <v>4960450</v>
      </c>
      <c r="C16830" s="1" t="s">
        <v>21656</v>
      </c>
      <c r="D16830" s="1">
        <v>1963</v>
      </c>
    </row>
    <row r="16831" spans="1:4">
      <c r="A16831" s="1">
        <v>31016</v>
      </c>
      <c r="B16831" s="1">
        <v>4960490</v>
      </c>
      <c r="C16831" s="1" t="s">
        <v>21657</v>
      </c>
      <c r="D16831" s="1">
        <v>1963</v>
      </c>
    </row>
    <row r="16832" spans="1:4">
      <c r="A16832" s="1">
        <v>24191</v>
      </c>
      <c r="B16832" s="1">
        <v>4960850</v>
      </c>
      <c r="C16832" s="1" t="s">
        <v>21658</v>
      </c>
      <c r="D16832" s="1">
        <v>1963</v>
      </c>
    </row>
    <row r="16833" spans="1:4">
      <c r="A16833" s="1">
        <v>27026</v>
      </c>
      <c r="B16833" s="1">
        <v>5000160</v>
      </c>
      <c r="C16833" s="1" t="s">
        <v>21659</v>
      </c>
      <c r="D16833" s="1">
        <v>1963</v>
      </c>
    </row>
    <row r="16834" spans="1:4">
      <c r="A16834" s="1">
        <v>26509</v>
      </c>
      <c r="B16834" s="1">
        <v>5000330</v>
      </c>
      <c r="C16834" s="1" t="s">
        <v>21660</v>
      </c>
      <c r="D16834" s="1">
        <v>1963</v>
      </c>
    </row>
    <row r="16835" spans="1:4">
      <c r="A16835" s="1">
        <v>30183</v>
      </c>
      <c r="B16835" s="1">
        <v>5010300</v>
      </c>
      <c r="C16835" s="1" t="s">
        <v>21661</v>
      </c>
      <c r="D16835" s="1">
        <v>1963</v>
      </c>
    </row>
    <row r="16836" spans="1:4">
      <c r="A16836" s="1">
        <v>29895</v>
      </c>
      <c r="B16836" s="1">
        <v>5010460</v>
      </c>
      <c r="C16836" s="1" t="s">
        <v>21662</v>
      </c>
      <c r="D16836" s="1">
        <v>1963</v>
      </c>
    </row>
    <row r="16837" spans="1:4">
      <c r="A16837" s="1">
        <v>27546</v>
      </c>
      <c r="B16837" s="1">
        <v>5030040</v>
      </c>
      <c r="C16837" s="1" t="s">
        <v>21663</v>
      </c>
      <c r="D16837" s="1">
        <v>1963</v>
      </c>
    </row>
    <row r="16838" spans="1:4">
      <c r="A16838" s="1">
        <v>27524</v>
      </c>
      <c r="B16838" s="1">
        <v>5030100</v>
      </c>
      <c r="C16838" s="1" t="s">
        <v>21664</v>
      </c>
      <c r="D16838" s="1">
        <v>1963</v>
      </c>
    </row>
    <row r="16839" spans="1:4">
      <c r="A16839" s="1">
        <v>22545</v>
      </c>
      <c r="B16839" s="1">
        <v>5040040</v>
      </c>
      <c r="C16839" s="1" t="s">
        <v>21665</v>
      </c>
      <c r="D16839" s="1">
        <v>1963</v>
      </c>
    </row>
    <row r="16840" spans="1:4">
      <c r="A16840" s="1">
        <v>23537</v>
      </c>
      <c r="B16840" s="1">
        <v>5050060</v>
      </c>
      <c r="C16840" s="1" t="s">
        <v>21666</v>
      </c>
      <c r="D16840" s="1">
        <v>1963</v>
      </c>
    </row>
    <row r="16841" spans="1:4">
      <c r="A16841" s="1">
        <v>27060</v>
      </c>
      <c r="B16841" s="1">
        <v>5080080</v>
      </c>
      <c r="C16841" s="1" t="s">
        <v>21667</v>
      </c>
      <c r="D16841" s="1">
        <v>1963</v>
      </c>
    </row>
    <row r="16842" spans="1:4">
      <c r="A16842" s="1">
        <v>29774</v>
      </c>
      <c r="B16842" s="1">
        <v>5090170</v>
      </c>
      <c r="C16842" s="1" t="s">
        <v>21668</v>
      </c>
      <c r="D16842" s="1">
        <v>1963</v>
      </c>
    </row>
    <row r="16843" spans="1:4">
      <c r="A16843" s="1">
        <v>27442</v>
      </c>
      <c r="B16843" s="1">
        <v>5230190</v>
      </c>
      <c r="C16843" s="1" t="s">
        <v>21669</v>
      </c>
      <c r="D16843" s="1">
        <v>1963</v>
      </c>
    </row>
    <row r="16844" spans="1:4">
      <c r="A16844" s="1">
        <v>23553</v>
      </c>
      <c r="B16844" s="1">
        <v>5240120</v>
      </c>
      <c r="C16844" s="1" t="s">
        <v>21670</v>
      </c>
      <c r="D16844" s="1">
        <v>1963</v>
      </c>
    </row>
    <row r="16845" spans="1:4">
      <c r="A16845" s="1">
        <v>27480</v>
      </c>
      <c r="B16845" s="1">
        <v>5260040</v>
      </c>
      <c r="C16845" s="1" t="s">
        <v>21671</v>
      </c>
      <c r="D16845" s="1">
        <v>1963</v>
      </c>
    </row>
    <row r="16846" spans="1:4">
      <c r="A16846" s="1">
        <v>27470</v>
      </c>
      <c r="B16846" s="1">
        <v>5260120</v>
      </c>
      <c r="C16846" s="1" t="s">
        <v>21672</v>
      </c>
      <c r="D16846" s="1">
        <v>1963</v>
      </c>
    </row>
    <row r="16847" spans="1:4">
      <c r="A16847" s="1">
        <v>23474</v>
      </c>
      <c r="B16847" s="1">
        <v>5270080</v>
      </c>
      <c r="C16847" s="1" t="s">
        <v>21673</v>
      </c>
      <c r="D16847" s="1">
        <v>1963</v>
      </c>
    </row>
    <row r="16848" spans="1:4">
      <c r="A16848" s="1">
        <v>23750</v>
      </c>
      <c r="B16848" s="1">
        <v>5270290</v>
      </c>
      <c r="C16848" s="1" t="s">
        <v>21674</v>
      </c>
      <c r="D16848" s="1">
        <v>1963</v>
      </c>
    </row>
    <row r="16849" spans="1:4">
      <c r="A16849" s="1">
        <v>17164</v>
      </c>
      <c r="B16849" s="1">
        <v>5330560</v>
      </c>
      <c r="C16849" s="1" t="s">
        <v>21675</v>
      </c>
      <c r="D16849" s="1">
        <v>1963</v>
      </c>
    </row>
    <row r="16850" spans="1:4">
      <c r="A16850" s="1">
        <v>1050</v>
      </c>
      <c r="B16850" s="1">
        <v>5370110</v>
      </c>
      <c r="C16850" s="1" t="s">
        <v>21676</v>
      </c>
      <c r="D16850" s="1">
        <v>1963</v>
      </c>
    </row>
    <row r="16851" spans="1:4">
      <c r="A16851" s="1">
        <v>227</v>
      </c>
      <c r="B16851" s="1">
        <v>5400210</v>
      </c>
      <c r="C16851" s="1" t="s">
        <v>21677</v>
      </c>
      <c r="D16851" s="1">
        <v>1963</v>
      </c>
    </row>
    <row r="16852" spans="1:4">
      <c r="A16852" s="1">
        <v>24458</v>
      </c>
      <c r="B16852" s="1">
        <v>5440160</v>
      </c>
      <c r="C16852" s="1" t="s">
        <v>21678</v>
      </c>
      <c r="D16852" s="1">
        <v>1963</v>
      </c>
    </row>
    <row r="16853" spans="1:4">
      <c r="A16853" s="1">
        <v>30214</v>
      </c>
      <c r="B16853" s="1">
        <v>5530320</v>
      </c>
      <c r="C16853" s="1" t="s">
        <v>21679</v>
      </c>
      <c r="D16853" s="1">
        <v>1963</v>
      </c>
    </row>
    <row r="16854" spans="1:4">
      <c r="A16854" s="1">
        <v>26851</v>
      </c>
      <c r="B16854" s="1">
        <v>5590100</v>
      </c>
      <c r="C16854" s="1" t="s">
        <v>21680</v>
      </c>
      <c r="D16854" s="1">
        <v>1963</v>
      </c>
    </row>
    <row r="16855" spans="1:4">
      <c r="A16855" s="1">
        <v>26825</v>
      </c>
      <c r="B16855" s="1">
        <v>5630050</v>
      </c>
      <c r="C16855" s="1" t="s">
        <v>21681</v>
      </c>
      <c r="D16855" s="1">
        <v>1963</v>
      </c>
    </row>
    <row r="16856" spans="1:4">
      <c r="A16856" s="1">
        <v>26828</v>
      </c>
      <c r="B16856" s="1">
        <v>5630070</v>
      </c>
      <c r="C16856" s="1" t="s">
        <v>21682</v>
      </c>
      <c r="D16856" s="1">
        <v>1963</v>
      </c>
    </row>
    <row r="16857" spans="1:4">
      <c r="A16857" s="1">
        <v>27359</v>
      </c>
      <c r="B16857" s="1">
        <v>5660600</v>
      </c>
      <c r="C16857" s="1" t="s">
        <v>21683</v>
      </c>
      <c r="D16857" s="1">
        <v>1963</v>
      </c>
    </row>
    <row r="16858" spans="1:4">
      <c r="A16858" s="1">
        <v>27250</v>
      </c>
      <c r="B16858" s="1">
        <v>5660880</v>
      </c>
      <c r="C16858" s="1" t="s">
        <v>21684</v>
      </c>
      <c r="D16858" s="1">
        <v>1963</v>
      </c>
    </row>
    <row r="16859" spans="1:4">
      <c r="A16859" s="1">
        <v>30323</v>
      </c>
      <c r="B16859" s="1">
        <v>5690110</v>
      </c>
      <c r="C16859" s="1" t="s">
        <v>21685</v>
      </c>
      <c r="D16859" s="1">
        <v>1963</v>
      </c>
    </row>
    <row r="16860" spans="1:4">
      <c r="A16860" s="1">
        <v>23602</v>
      </c>
      <c r="B16860" s="1">
        <v>5710060</v>
      </c>
      <c r="C16860" s="1" t="s">
        <v>21686</v>
      </c>
      <c r="D16860" s="1">
        <v>1963</v>
      </c>
    </row>
    <row r="16861" spans="1:4">
      <c r="A16861" s="1">
        <v>23276</v>
      </c>
      <c r="B16861" s="1">
        <v>5720150</v>
      </c>
      <c r="C16861" s="1" t="s">
        <v>21687</v>
      </c>
      <c r="D16861" s="1">
        <v>1963</v>
      </c>
    </row>
    <row r="16862" spans="1:4">
      <c r="A16862" s="1">
        <v>15604</v>
      </c>
      <c r="B16862" s="1">
        <v>6220480</v>
      </c>
      <c r="C16862" s="1" t="s">
        <v>21688</v>
      </c>
      <c r="D16862" s="1">
        <v>1963</v>
      </c>
    </row>
    <row r="16863" spans="1:4">
      <c r="A16863" s="1">
        <v>3525</v>
      </c>
      <c r="B16863" s="1">
        <v>6260070</v>
      </c>
      <c r="C16863" s="1" t="s">
        <v>21689</v>
      </c>
      <c r="D16863" s="1">
        <v>1963</v>
      </c>
    </row>
    <row r="16864" spans="1:4">
      <c r="A16864" s="1">
        <v>15522</v>
      </c>
      <c r="B16864" s="1">
        <v>6290130</v>
      </c>
      <c r="C16864" s="1" t="s">
        <v>21690</v>
      </c>
      <c r="D16864" s="1">
        <v>1963</v>
      </c>
    </row>
    <row r="16865" spans="1:4">
      <c r="A16865" s="1">
        <v>15591</v>
      </c>
      <c r="B16865" s="1">
        <v>6300110</v>
      </c>
      <c r="C16865" s="1" t="s">
        <v>21691</v>
      </c>
      <c r="D16865" s="1">
        <v>1963</v>
      </c>
    </row>
    <row r="16866" spans="1:4">
      <c r="A16866" s="1">
        <v>51353</v>
      </c>
      <c r="B16866" s="1">
        <v>6300210</v>
      </c>
      <c r="C16866" s="1" t="s">
        <v>21692</v>
      </c>
      <c r="D16866" s="1">
        <v>1963</v>
      </c>
    </row>
    <row r="16867" spans="1:4">
      <c r="A16867" s="1">
        <v>18477</v>
      </c>
      <c r="B16867" s="1">
        <v>6340040</v>
      </c>
      <c r="C16867" s="1" t="s">
        <v>21693</v>
      </c>
      <c r="D16867" s="1">
        <v>1963</v>
      </c>
    </row>
    <row r="16868" spans="1:4">
      <c r="A16868" s="1">
        <v>15172</v>
      </c>
      <c r="B16868" s="1">
        <v>6370370</v>
      </c>
      <c r="C16868" s="1" t="s">
        <v>21694</v>
      </c>
      <c r="D16868" s="1">
        <v>1963</v>
      </c>
    </row>
    <row r="16869" spans="1:4">
      <c r="A16869" s="1">
        <v>9630</v>
      </c>
      <c r="B16869" s="1">
        <v>6441220</v>
      </c>
      <c r="C16869" s="1" t="s">
        <v>21695</v>
      </c>
      <c r="D16869" s="1">
        <v>1963</v>
      </c>
    </row>
    <row r="16870" spans="1:4">
      <c r="A16870" s="1">
        <v>11313</v>
      </c>
      <c r="B16870" s="1">
        <v>6441240</v>
      </c>
      <c r="C16870" s="1" t="s">
        <v>21696</v>
      </c>
      <c r="D16870" s="1">
        <v>1963</v>
      </c>
    </row>
    <row r="16871" spans="1:4">
      <c r="A16871" s="1">
        <v>16942</v>
      </c>
      <c r="B16871" s="1">
        <v>6470490</v>
      </c>
      <c r="C16871" s="1" t="s">
        <v>21697</v>
      </c>
      <c r="D16871" s="1">
        <v>1963</v>
      </c>
    </row>
    <row r="16872" spans="1:4">
      <c r="A16872" s="1">
        <v>15592</v>
      </c>
      <c r="B16872" s="1">
        <v>6530120</v>
      </c>
      <c r="C16872" s="1" t="s">
        <v>21698</v>
      </c>
      <c r="D16872" s="1">
        <v>1963</v>
      </c>
    </row>
    <row r="16873" spans="1:4">
      <c r="A16873" s="1">
        <v>15662</v>
      </c>
      <c r="B16873" s="1">
        <v>6700010</v>
      </c>
      <c r="C16873" s="1" t="s">
        <v>21699</v>
      </c>
      <c r="D16873" s="1">
        <v>1963</v>
      </c>
    </row>
    <row r="16874" spans="1:4">
      <c r="A16874" s="1">
        <v>24110</v>
      </c>
      <c r="B16874" s="1">
        <v>6710030</v>
      </c>
      <c r="C16874" s="1" t="s">
        <v>19701</v>
      </c>
      <c r="D16874" s="1">
        <v>1963</v>
      </c>
    </row>
    <row r="16875" spans="1:4">
      <c r="A16875" s="1">
        <v>23930</v>
      </c>
      <c r="B16875" s="1">
        <v>6710040</v>
      </c>
      <c r="C16875" s="1" t="s">
        <v>19321</v>
      </c>
      <c r="D16875" s="1">
        <v>1963</v>
      </c>
    </row>
    <row r="16876" spans="1:4">
      <c r="A16876" s="1">
        <v>24067</v>
      </c>
      <c r="B16876" s="1">
        <v>6710130</v>
      </c>
      <c r="C16876" s="1" t="s">
        <v>21700</v>
      </c>
      <c r="D16876" s="1">
        <v>1963</v>
      </c>
    </row>
    <row r="16877" spans="1:4">
      <c r="A16877" s="1">
        <v>16754</v>
      </c>
      <c r="B16877" s="1">
        <v>7290110</v>
      </c>
      <c r="C16877" s="1" t="s">
        <v>21701</v>
      </c>
      <c r="D16877" s="1">
        <v>1963</v>
      </c>
    </row>
    <row r="16878" spans="1:4">
      <c r="A16878" s="1">
        <v>15462</v>
      </c>
      <c r="B16878" s="1">
        <v>7300710</v>
      </c>
      <c r="C16878" s="1" t="s">
        <v>21702</v>
      </c>
      <c r="D16878" s="1">
        <v>1963</v>
      </c>
    </row>
    <row r="16879" spans="1:4">
      <c r="A16879" s="1">
        <v>15415</v>
      </c>
      <c r="B16879" s="1">
        <v>7330150</v>
      </c>
      <c r="C16879" s="1" t="s">
        <v>21703</v>
      </c>
      <c r="D16879" s="1">
        <v>1963</v>
      </c>
    </row>
    <row r="16880" spans="1:4">
      <c r="A16880" s="1">
        <v>15419</v>
      </c>
      <c r="B16880" s="1">
        <v>7340100</v>
      </c>
      <c r="C16880" s="1" t="s">
        <v>21704</v>
      </c>
      <c r="D16880" s="1">
        <v>1963</v>
      </c>
    </row>
    <row r="16881" spans="1:4">
      <c r="A16881" s="1">
        <v>15451</v>
      </c>
      <c r="B16881" s="1">
        <v>7340180</v>
      </c>
      <c r="C16881" s="1" t="s">
        <v>21705</v>
      </c>
      <c r="D16881" s="1">
        <v>1963</v>
      </c>
    </row>
    <row r="16882" spans="1:4">
      <c r="A16882" s="1">
        <v>16883</v>
      </c>
      <c r="B16882" s="1">
        <v>7950050</v>
      </c>
      <c r="C16882" s="1" t="s">
        <v>21706</v>
      </c>
      <c r="D16882" s="1">
        <v>1963</v>
      </c>
    </row>
    <row r="16883" spans="1:4">
      <c r="A16883" s="1">
        <v>33761</v>
      </c>
      <c r="B16883" s="1">
        <v>8012060</v>
      </c>
      <c r="C16883" s="1" t="s">
        <v>21707</v>
      </c>
      <c r="D16883" s="1">
        <v>1963</v>
      </c>
    </row>
    <row r="16884" spans="1:4">
      <c r="A16884" s="1">
        <v>33979</v>
      </c>
      <c r="B16884" s="1">
        <v>8012100</v>
      </c>
      <c r="C16884" s="1" t="s">
        <v>21708</v>
      </c>
      <c r="D16884" s="1">
        <v>1963</v>
      </c>
    </row>
    <row r="16885" spans="1:4">
      <c r="A16885" s="1">
        <v>34141</v>
      </c>
      <c r="B16885" s="1">
        <v>8020410</v>
      </c>
      <c r="C16885" s="1" t="s">
        <v>21709</v>
      </c>
      <c r="D16885" s="1">
        <v>1963</v>
      </c>
    </row>
    <row r="16886" spans="1:4">
      <c r="A16886" s="1">
        <v>40267</v>
      </c>
      <c r="B16886" s="1">
        <v>8040080</v>
      </c>
      <c r="C16886" s="1" t="s">
        <v>21710</v>
      </c>
      <c r="D16886" s="1">
        <v>1963</v>
      </c>
    </row>
    <row r="16887" spans="1:4">
      <c r="A16887" s="1">
        <v>36552</v>
      </c>
      <c r="B16887" s="1">
        <v>8040320</v>
      </c>
      <c r="C16887" s="1" t="s">
        <v>21711</v>
      </c>
      <c r="D16887" s="1">
        <v>1963</v>
      </c>
    </row>
    <row r="16888" spans="1:4">
      <c r="A16888" s="1">
        <v>36570</v>
      </c>
      <c r="B16888" s="1">
        <v>8060130</v>
      </c>
      <c r="C16888" s="1" t="s">
        <v>21712</v>
      </c>
      <c r="D16888" s="1">
        <v>1963</v>
      </c>
    </row>
    <row r="16889" spans="1:4">
      <c r="A16889" s="1">
        <v>33687</v>
      </c>
      <c r="B16889" s="1">
        <v>8090130</v>
      </c>
      <c r="C16889" s="1" t="s">
        <v>21713</v>
      </c>
      <c r="D16889" s="1">
        <v>1963</v>
      </c>
    </row>
    <row r="16890" spans="1:4">
      <c r="A16890" s="1">
        <v>34453</v>
      </c>
      <c r="B16890" s="1">
        <v>8420430</v>
      </c>
      <c r="C16890" s="1" t="s">
        <v>21714</v>
      </c>
      <c r="D16890" s="1">
        <v>1963</v>
      </c>
    </row>
    <row r="16891" spans="1:4">
      <c r="A16891" s="1">
        <v>34446</v>
      </c>
      <c r="B16891" s="1">
        <v>8420490</v>
      </c>
      <c r="C16891" s="1" t="s">
        <v>21715</v>
      </c>
      <c r="D16891" s="1">
        <v>1963</v>
      </c>
    </row>
    <row r="16892" spans="1:4">
      <c r="A16892" s="1">
        <v>34467</v>
      </c>
      <c r="B16892" s="1">
        <v>8420650</v>
      </c>
      <c r="C16892" s="1" t="s">
        <v>21716</v>
      </c>
      <c r="D16892" s="1">
        <v>1963</v>
      </c>
    </row>
    <row r="16893" spans="1:4">
      <c r="A16893" s="1">
        <v>34450</v>
      </c>
      <c r="B16893" s="1">
        <v>8420690</v>
      </c>
      <c r="C16893" s="1" t="s">
        <v>21717</v>
      </c>
      <c r="D16893" s="1">
        <v>1963</v>
      </c>
    </row>
    <row r="16894" spans="1:4">
      <c r="A16894" s="1">
        <v>36373</v>
      </c>
      <c r="B16894" s="1">
        <v>8540260</v>
      </c>
      <c r="C16894" s="1" t="s">
        <v>21718</v>
      </c>
      <c r="D16894" s="1">
        <v>1963</v>
      </c>
    </row>
    <row r="16895" spans="1:4">
      <c r="A16895" s="1">
        <v>35055</v>
      </c>
      <c r="B16895" s="1">
        <v>8830130</v>
      </c>
      <c r="C16895" s="1" t="s">
        <v>21719</v>
      </c>
      <c r="D16895" s="1">
        <v>1963</v>
      </c>
    </row>
    <row r="16896" spans="1:4">
      <c r="A16896" s="1">
        <v>33996</v>
      </c>
      <c r="B16896" s="1">
        <v>8840070</v>
      </c>
      <c r="C16896" s="1" t="s">
        <v>21720</v>
      </c>
      <c r="D16896" s="1">
        <v>1963</v>
      </c>
    </row>
    <row r="16897" spans="1:4">
      <c r="A16897" s="1">
        <v>34875</v>
      </c>
      <c r="B16897" s="1">
        <v>8860220</v>
      </c>
      <c r="C16897" s="1" t="s">
        <v>21721</v>
      </c>
      <c r="D16897" s="1">
        <v>1963</v>
      </c>
    </row>
    <row r="16898" spans="1:4">
      <c r="A16898" s="1">
        <v>39142</v>
      </c>
      <c r="B16898" s="1">
        <v>8900190</v>
      </c>
      <c r="C16898" s="1" t="s">
        <v>21722</v>
      </c>
      <c r="D16898" s="1">
        <v>1963</v>
      </c>
    </row>
    <row r="16899" spans="1:4">
      <c r="A16899" s="1">
        <v>34442</v>
      </c>
      <c r="B16899" s="1">
        <v>8910220</v>
      </c>
      <c r="C16899" s="1" t="s">
        <v>21723</v>
      </c>
      <c r="D16899" s="1">
        <v>1963</v>
      </c>
    </row>
    <row r="16900" spans="1:4">
      <c r="A16900" s="1">
        <v>34476</v>
      </c>
      <c r="B16900" s="1">
        <v>8910240</v>
      </c>
      <c r="C16900" s="1" t="s">
        <v>21724</v>
      </c>
      <c r="D16900" s="1">
        <v>1963</v>
      </c>
    </row>
    <row r="16901" spans="1:4">
      <c r="A16901" s="1">
        <v>34943</v>
      </c>
      <c r="B16901" s="1">
        <v>8970080</v>
      </c>
      <c r="C16901" s="1" t="s">
        <v>21725</v>
      </c>
      <c r="D16901" s="1">
        <v>1963</v>
      </c>
    </row>
    <row r="16902" spans="1:4">
      <c r="A16902" s="1">
        <v>34944</v>
      </c>
      <c r="B16902" s="1">
        <v>8970100</v>
      </c>
      <c r="C16902" s="1" t="s">
        <v>21726</v>
      </c>
      <c r="D16902" s="1">
        <v>1963</v>
      </c>
    </row>
    <row r="16903" spans="1:4">
      <c r="A16903" s="1">
        <v>34644</v>
      </c>
      <c r="B16903" s="1">
        <v>8990140</v>
      </c>
      <c r="C16903" s="1" t="s">
        <v>21727</v>
      </c>
      <c r="D16903" s="1">
        <v>1963</v>
      </c>
    </row>
    <row r="16904" spans="1:4">
      <c r="A16904" s="1">
        <v>34640</v>
      </c>
      <c r="B16904" s="1">
        <v>8990180</v>
      </c>
      <c r="C16904" s="1" t="s">
        <v>21728</v>
      </c>
      <c r="D16904" s="1">
        <v>1963</v>
      </c>
    </row>
    <row r="16905" spans="1:4">
      <c r="A16905" s="1">
        <v>34645</v>
      </c>
      <c r="B16905" s="1">
        <v>9010550</v>
      </c>
      <c r="C16905" s="1" t="s">
        <v>21729</v>
      </c>
      <c r="D16905" s="1">
        <v>1963</v>
      </c>
    </row>
    <row r="16906" spans="1:4">
      <c r="A16906" s="1">
        <v>22364</v>
      </c>
      <c r="B16906" s="1">
        <v>9510291</v>
      </c>
      <c r="C16906" s="1" t="s">
        <v>21730</v>
      </c>
      <c r="D16906" s="1">
        <v>1963</v>
      </c>
    </row>
    <row r="16907" spans="1:4">
      <c r="A16907" s="1">
        <v>22131</v>
      </c>
      <c r="B16907" s="1">
        <v>9530050</v>
      </c>
      <c r="C16907" s="1" t="s">
        <v>21731</v>
      </c>
      <c r="D16907" s="1">
        <v>1963</v>
      </c>
    </row>
    <row r="16908" spans="1:4">
      <c r="A16908" s="1">
        <v>22933</v>
      </c>
      <c r="B16908" s="1">
        <v>9550340</v>
      </c>
      <c r="C16908" s="1" t="s">
        <v>21732</v>
      </c>
      <c r="D16908" s="1">
        <v>1963</v>
      </c>
    </row>
    <row r="16909" spans="1:4">
      <c r="A16909" s="1">
        <v>28144</v>
      </c>
      <c r="B16909" s="1">
        <v>9560080</v>
      </c>
      <c r="C16909" s="1" t="s">
        <v>21733</v>
      </c>
      <c r="D16909" s="1">
        <v>1963</v>
      </c>
    </row>
    <row r="16910" spans="1:4">
      <c r="A16910" s="1">
        <v>28102</v>
      </c>
      <c r="B16910" s="1">
        <v>9560230</v>
      </c>
      <c r="C16910" s="1" t="s">
        <v>21734</v>
      </c>
      <c r="D16910" s="1">
        <v>1963</v>
      </c>
    </row>
    <row r="16911" spans="1:4">
      <c r="A16911" s="1">
        <v>28099</v>
      </c>
      <c r="B16911" s="1">
        <v>9560290</v>
      </c>
      <c r="C16911" s="1" t="s">
        <v>21735</v>
      </c>
      <c r="D16911" s="1">
        <v>1963</v>
      </c>
    </row>
    <row r="16912" spans="1:4">
      <c r="A16912" s="1">
        <v>22923</v>
      </c>
      <c r="B16912" s="1">
        <v>9570050</v>
      </c>
      <c r="C16912" s="1" t="s">
        <v>21736</v>
      </c>
      <c r="D16912" s="1">
        <v>1963</v>
      </c>
    </row>
    <row r="16913" spans="1:4">
      <c r="A16913" s="1">
        <v>28149</v>
      </c>
      <c r="B16913" s="1">
        <v>9570070</v>
      </c>
      <c r="C16913" s="1" t="s">
        <v>21737</v>
      </c>
      <c r="D16913" s="1">
        <v>1963</v>
      </c>
    </row>
    <row r="16914" spans="1:4">
      <c r="A16914" s="1">
        <v>28191</v>
      </c>
      <c r="B16914" s="1">
        <v>9650040</v>
      </c>
      <c r="C16914" s="1" t="s">
        <v>21738</v>
      </c>
      <c r="D16914" s="1">
        <v>1963</v>
      </c>
    </row>
    <row r="16915" spans="1:4">
      <c r="A16915" s="1">
        <v>28196</v>
      </c>
      <c r="B16915" s="1">
        <v>9650070</v>
      </c>
      <c r="C16915" s="1" t="s">
        <v>21739</v>
      </c>
      <c r="D16915" s="1">
        <v>1963</v>
      </c>
    </row>
    <row r="16916" spans="1:4">
      <c r="A16916" s="1">
        <v>39120</v>
      </c>
      <c r="B16916" s="1">
        <v>9780270</v>
      </c>
      <c r="C16916" s="1" t="s">
        <v>21740</v>
      </c>
      <c r="D16916" s="1">
        <v>1963</v>
      </c>
    </row>
    <row r="16917" spans="1:4">
      <c r="A16917" s="1">
        <v>37227</v>
      </c>
      <c r="B16917" s="1">
        <v>9850130</v>
      </c>
      <c r="C16917" s="1" t="s">
        <v>21741</v>
      </c>
      <c r="D16917" s="1">
        <v>1963</v>
      </c>
    </row>
    <row r="16918" spans="1:4">
      <c r="A16918" s="1">
        <v>33377</v>
      </c>
      <c r="B16918" s="1">
        <v>9850150</v>
      </c>
      <c r="C16918" s="1" t="s">
        <v>21742</v>
      </c>
      <c r="D16918" s="1">
        <v>1963</v>
      </c>
    </row>
    <row r="16919" spans="1:4">
      <c r="A16919" s="1">
        <v>33454</v>
      </c>
      <c r="B16919" s="1">
        <v>9880151</v>
      </c>
      <c r="C16919" s="1" t="s">
        <v>21743</v>
      </c>
      <c r="D16919" s="1">
        <v>1963</v>
      </c>
    </row>
    <row r="16920" spans="1:4">
      <c r="A16920" s="1">
        <v>33152</v>
      </c>
      <c r="B16920" s="1">
        <v>9900150</v>
      </c>
      <c r="C16920" s="1" t="s">
        <v>21744</v>
      </c>
      <c r="D16920" s="1">
        <v>1963</v>
      </c>
    </row>
    <row r="16921" spans="1:4">
      <c r="A16921" s="1">
        <v>3755</v>
      </c>
      <c r="B16921" s="1">
        <v>10330240</v>
      </c>
      <c r="C16921" s="1" t="s">
        <v>21745</v>
      </c>
      <c r="D16921" s="1">
        <v>1963</v>
      </c>
    </row>
    <row r="16922" spans="1:4">
      <c r="A16922" s="1">
        <v>17014</v>
      </c>
      <c r="B16922" s="1">
        <v>10780040</v>
      </c>
      <c r="C16922" s="1" t="s">
        <v>21746</v>
      </c>
      <c r="D16922" s="1">
        <v>1963</v>
      </c>
    </row>
    <row r="16923" spans="1:4">
      <c r="A16923" s="1">
        <v>19183</v>
      </c>
      <c r="B16923" s="1">
        <v>11570040</v>
      </c>
      <c r="C16923" s="1" t="s">
        <v>21747</v>
      </c>
      <c r="D16923" s="1">
        <v>1963</v>
      </c>
    </row>
    <row r="16924" spans="1:4">
      <c r="A16924" s="1">
        <v>27527</v>
      </c>
      <c r="B16924" s="1">
        <v>11610420</v>
      </c>
      <c r="C16924" s="1" t="s">
        <v>21748</v>
      </c>
      <c r="D16924" s="1">
        <v>1963</v>
      </c>
    </row>
    <row r="16925" spans="1:4">
      <c r="A16925" s="1">
        <v>11602</v>
      </c>
      <c r="B16925" s="1">
        <v>11760080</v>
      </c>
      <c r="C16925" s="1" t="s">
        <v>21749</v>
      </c>
      <c r="D16925" s="1">
        <v>1963</v>
      </c>
    </row>
    <row r="16926" spans="1:4">
      <c r="A16926" s="1">
        <v>27691</v>
      </c>
      <c r="B16926" s="1">
        <v>11900200</v>
      </c>
      <c r="C16926" s="1" t="s">
        <v>21750</v>
      </c>
      <c r="D16926" s="1">
        <v>1963</v>
      </c>
    </row>
    <row r="16927" spans="1:4">
      <c r="A16927" s="1">
        <v>37004</v>
      </c>
      <c r="B16927" s="1">
        <v>20240110</v>
      </c>
      <c r="C16927" s="1" t="s">
        <v>21751</v>
      </c>
      <c r="D16927" s="1">
        <v>1963</v>
      </c>
    </row>
    <row r="16928" spans="1:4">
      <c r="A16928" s="1">
        <v>32442</v>
      </c>
      <c r="B16928" s="1">
        <v>20290030</v>
      </c>
      <c r="C16928" s="1" t="s">
        <v>21752</v>
      </c>
      <c r="D16928" s="1">
        <v>1963</v>
      </c>
    </row>
    <row r="16929" spans="1:4">
      <c r="A16929" s="1">
        <v>40668</v>
      </c>
      <c r="B16929" s="1">
        <v>20290050</v>
      </c>
      <c r="C16929" s="1" t="s">
        <v>21753</v>
      </c>
      <c r="D16929" s="1">
        <v>1963</v>
      </c>
    </row>
    <row r="16930" spans="1:4">
      <c r="A16930" s="1">
        <v>34611</v>
      </c>
      <c r="B16930" s="1">
        <v>20290070</v>
      </c>
      <c r="C16930" s="1" t="s">
        <v>21754</v>
      </c>
      <c r="D16930" s="1">
        <v>1963</v>
      </c>
    </row>
    <row r="16931" spans="1:4">
      <c r="A16931" s="1">
        <v>34607</v>
      </c>
      <c r="B16931" s="1">
        <v>20290140</v>
      </c>
      <c r="C16931" s="1" t="s">
        <v>21755</v>
      </c>
      <c r="D16931" s="1">
        <v>1963</v>
      </c>
    </row>
    <row r="16932" spans="1:4">
      <c r="A16932" s="1">
        <v>34654</v>
      </c>
      <c r="B16932" s="1">
        <v>20320260</v>
      </c>
      <c r="C16932" s="1" t="s">
        <v>21756</v>
      </c>
      <c r="D16932" s="1">
        <v>1963</v>
      </c>
    </row>
    <row r="16933" spans="1:4">
      <c r="A16933" s="1">
        <v>34618</v>
      </c>
      <c r="B16933" s="1">
        <v>20320310</v>
      </c>
      <c r="C16933" s="1" t="s">
        <v>21757</v>
      </c>
      <c r="D16933" s="1">
        <v>1963</v>
      </c>
    </row>
    <row r="16934" spans="1:4">
      <c r="A16934" s="1">
        <v>32986</v>
      </c>
      <c r="B16934" s="1">
        <v>20390020</v>
      </c>
      <c r="C16934" s="1" t="s">
        <v>21758</v>
      </c>
      <c r="D16934" s="1">
        <v>1963</v>
      </c>
    </row>
    <row r="16935" spans="1:4">
      <c r="A16935" s="1">
        <v>32985</v>
      </c>
      <c r="B16935" s="1">
        <v>20390080</v>
      </c>
      <c r="C16935" s="1" t="s">
        <v>21759</v>
      </c>
      <c r="D16935" s="1">
        <v>1963</v>
      </c>
    </row>
    <row r="16936" spans="1:4">
      <c r="A16936" s="1">
        <v>33028</v>
      </c>
      <c r="B16936" s="1">
        <v>20530050</v>
      </c>
      <c r="C16936" s="1" t="s">
        <v>21760</v>
      </c>
      <c r="D16936" s="1">
        <v>1963</v>
      </c>
    </row>
    <row r="16937" spans="1:4">
      <c r="A16937" s="1">
        <v>33026</v>
      </c>
      <c r="B16937" s="1">
        <v>20530070</v>
      </c>
      <c r="C16937" s="1" t="s">
        <v>21761</v>
      </c>
      <c r="D16937" s="1">
        <v>1963</v>
      </c>
    </row>
    <row r="16938" spans="1:4">
      <c r="A16938" s="1">
        <v>33017</v>
      </c>
      <c r="B16938" s="1">
        <v>20530080</v>
      </c>
      <c r="C16938" s="1" t="s">
        <v>21762</v>
      </c>
      <c r="D16938" s="1">
        <v>1963</v>
      </c>
    </row>
    <row r="16939" spans="1:4">
      <c r="A16939" s="1">
        <v>33027</v>
      </c>
      <c r="B16939" s="1">
        <v>20530090</v>
      </c>
      <c r="C16939" s="1" t="s">
        <v>21763</v>
      </c>
      <c r="D16939" s="1">
        <v>1963</v>
      </c>
    </row>
    <row r="16940" spans="1:4">
      <c r="A16940" s="1">
        <v>33025</v>
      </c>
      <c r="B16940" s="1">
        <v>20530110</v>
      </c>
      <c r="C16940" s="1" t="s">
        <v>21764</v>
      </c>
      <c r="D16940" s="1">
        <v>1963</v>
      </c>
    </row>
    <row r="16941" spans="1:4">
      <c r="A16941" s="1">
        <v>32980</v>
      </c>
      <c r="B16941" s="1">
        <v>20530130</v>
      </c>
      <c r="C16941" s="1" t="s">
        <v>21765</v>
      </c>
      <c r="D16941" s="1">
        <v>1963</v>
      </c>
    </row>
    <row r="16942" spans="1:4">
      <c r="A16942" s="1">
        <v>32982</v>
      </c>
      <c r="B16942" s="1">
        <v>20530180</v>
      </c>
      <c r="C16942" s="1" t="s">
        <v>21766</v>
      </c>
      <c r="D16942" s="1">
        <v>1963</v>
      </c>
    </row>
    <row r="16943" spans="1:4">
      <c r="A16943" s="1">
        <v>20120</v>
      </c>
      <c r="B16943" s="1">
        <v>30000950</v>
      </c>
      <c r="C16943" s="1" t="s">
        <v>21767</v>
      </c>
      <c r="D16943" s="1">
        <v>1963</v>
      </c>
    </row>
    <row r="16944" spans="1:4">
      <c r="A16944" s="1">
        <v>20118</v>
      </c>
      <c r="B16944" s="1">
        <v>30000990</v>
      </c>
      <c r="C16944" s="1" t="s">
        <v>21768</v>
      </c>
      <c r="D16944" s="1">
        <v>1963</v>
      </c>
    </row>
    <row r="16945" spans="1:4">
      <c r="A16945" s="1">
        <v>20117</v>
      </c>
      <c r="B16945" s="1">
        <v>30001010</v>
      </c>
      <c r="C16945" s="1" t="s">
        <v>21769</v>
      </c>
      <c r="D16945" s="1">
        <v>1963</v>
      </c>
    </row>
    <row r="16946" spans="1:4">
      <c r="A16946" s="1">
        <v>20116</v>
      </c>
      <c r="B16946" s="1">
        <v>30001030</v>
      </c>
      <c r="C16946" s="1" t="s">
        <v>21770</v>
      </c>
      <c r="D16946" s="1">
        <v>1963</v>
      </c>
    </row>
    <row r="16947" spans="1:4">
      <c r="A16947" s="1">
        <v>6885</v>
      </c>
      <c r="B16947" s="1">
        <v>30010160</v>
      </c>
      <c r="C16947" s="1" t="s">
        <v>21771</v>
      </c>
      <c r="D16947" s="1">
        <v>1963</v>
      </c>
    </row>
    <row r="16948" spans="1:4">
      <c r="A16948" s="1">
        <v>51090</v>
      </c>
      <c r="B16948" s="1">
        <v>30011120</v>
      </c>
      <c r="C16948" s="1" t="s">
        <v>21772</v>
      </c>
      <c r="D16948" s="1">
        <v>1963</v>
      </c>
    </row>
    <row r="16949" spans="1:4">
      <c r="A16949" s="1">
        <v>11373</v>
      </c>
      <c r="B16949" s="1">
        <v>30011130</v>
      </c>
      <c r="C16949" s="1" t="s">
        <v>21773</v>
      </c>
      <c r="D16949" s="1">
        <v>1963</v>
      </c>
    </row>
    <row r="16950" spans="1:4">
      <c r="A16950" s="1">
        <v>51091</v>
      </c>
      <c r="B16950" s="1">
        <v>30011140</v>
      </c>
      <c r="C16950" s="1" t="s">
        <v>21774</v>
      </c>
      <c r="D16950" s="1">
        <v>1963</v>
      </c>
    </row>
    <row r="16951" spans="1:4">
      <c r="A16951" s="1">
        <v>13010</v>
      </c>
      <c r="B16951" s="1">
        <v>33640030</v>
      </c>
      <c r="C16951" s="1" t="s">
        <v>21775</v>
      </c>
      <c r="D16951" s="1">
        <v>1963</v>
      </c>
    </row>
    <row r="16952" spans="1:4">
      <c r="A16952" s="1">
        <v>51387</v>
      </c>
      <c r="B16952" s="1">
        <v>33840260</v>
      </c>
      <c r="C16952" s="1" t="s">
        <v>21776</v>
      </c>
      <c r="D16952" s="1">
        <v>1963</v>
      </c>
    </row>
    <row r="16953" spans="1:4">
      <c r="A16953" s="1">
        <v>19975</v>
      </c>
      <c r="B16953" s="1">
        <v>33840280</v>
      </c>
      <c r="C16953" s="1" t="s">
        <v>21777</v>
      </c>
      <c r="D16953" s="1">
        <v>1963</v>
      </c>
    </row>
    <row r="16954" spans="1:4">
      <c r="A16954" s="1">
        <v>19930</v>
      </c>
      <c r="B16954" s="1">
        <v>33840300</v>
      </c>
      <c r="C16954" s="1" t="s">
        <v>21778</v>
      </c>
      <c r="D16954" s="1">
        <v>1963</v>
      </c>
    </row>
    <row r="16955" spans="1:4">
      <c r="A16955" s="1">
        <v>19928</v>
      </c>
      <c r="B16955" s="1">
        <v>33840320</v>
      </c>
      <c r="C16955" s="1" t="s">
        <v>21779</v>
      </c>
      <c r="D16955" s="1">
        <v>1963</v>
      </c>
    </row>
    <row r="16956" spans="1:4">
      <c r="A16956" s="1">
        <v>52040</v>
      </c>
      <c r="B16956" s="1">
        <v>34910200</v>
      </c>
      <c r="C16956" s="1" t="s">
        <v>21780</v>
      </c>
      <c r="D16956" s="1">
        <v>1963</v>
      </c>
    </row>
    <row r="16957" spans="1:4">
      <c r="A16957" s="1">
        <v>17609</v>
      </c>
      <c r="B16957" s="1">
        <v>34910270</v>
      </c>
      <c r="C16957" s="1" t="s">
        <v>21781</v>
      </c>
      <c r="D16957" s="1">
        <v>1963</v>
      </c>
    </row>
    <row r="16958" spans="1:4">
      <c r="A16958" s="1">
        <v>12412</v>
      </c>
      <c r="B16958" s="1">
        <v>35370120</v>
      </c>
      <c r="C16958" s="1" t="s">
        <v>21782</v>
      </c>
      <c r="D16958" s="1">
        <v>1963</v>
      </c>
    </row>
    <row r="16959" spans="1:4">
      <c r="A16959" s="1">
        <v>12123</v>
      </c>
      <c r="B16959" s="1">
        <v>35560170</v>
      </c>
      <c r="C16959" s="1" t="s">
        <v>21783</v>
      </c>
      <c r="D16959" s="1">
        <v>1963</v>
      </c>
    </row>
    <row r="16960" spans="1:4">
      <c r="A16960" s="1">
        <v>20073</v>
      </c>
      <c r="B16960" s="1">
        <v>35950410</v>
      </c>
      <c r="C16960" s="1" t="s">
        <v>21784</v>
      </c>
      <c r="D16960" s="1">
        <v>1963</v>
      </c>
    </row>
    <row r="16961" spans="1:4">
      <c r="A16961" s="1">
        <v>20214</v>
      </c>
      <c r="B16961" s="1">
        <v>35980050</v>
      </c>
      <c r="C16961" s="1" t="s">
        <v>21785</v>
      </c>
      <c r="D16961" s="1">
        <v>1963</v>
      </c>
    </row>
    <row r="16962" spans="1:4">
      <c r="A16962" s="1">
        <v>1527</v>
      </c>
      <c r="B16962" s="1">
        <v>36750560</v>
      </c>
      <c r="C16962" s="1" t="s">
        <v>21786</v>
      </c>
      <c r="D16962" s="1">
        <v>1963</v>
      </c>
    </row>
    <row r="16963" spans="1:4">
      <c r="A16963" s="1">
        <v>11281</v>
      </c>
      <c r="B16963" s="1">
        <v>36760300</v>
      </c>
      <c r="C16963" s="1" t="s">
        <v>21787</v>
      </c>
      <c r="D16963" s="1">
        <v>1963</v>
      </c>
    </row>
    <row r="16964" spans="1:4">
      <c r="A16964" s="1">
        <v>19929</v>
      </c>
      <c r="B16964" s="1">
        <v>37060080</v>
      </c>
      <c r="C16964" s="1" t="s">
        <v>21788</v>
      </c>
      <c r="D16964" s="1">
        <v>1963</v>
      </c>
    </row>
    <row r="16965" spans="1:4">
      <c r="A16965" s="1">
        <v>19971</v>
      </c>
      <c r="B16965" s="1">
        <v>37060100</v>
      </c>
      <c r="C16965" s="1" t="s">
        <v>21789</v>
      </c>
      <c r="D16965" s="1">
        <v>1963</v>
      </c>
    </row>
    <row r="16966" spans="1:4">
      <c r="A16966" s="1">
        <v>2214</v>
      </c>
      <c r="B16966" s="1">
        <v>37200180</v>
      </c>
      <c r="C16966" s="1" t="s">
        <v>21790</v>
      </c>
      <c r="D16966" s="1">
        <v>1963</v>
      </c>
    </row>
    <row r="16967" spans="1:4">
      <c r="A16967" s="1">
        <v>2153</v>
      </c>
      <c r="B16967" s="1">
        <v>37200280</v>
      </c>
      <c r="C16967" s="1" t="s">
        <v>21791</v>
      </c>
      <c r="D16967" s="1">
        <v>1963</v>
      </c>
    </row>
    <row r="16968" spans="1:4">
      <c r="A16968" s="1">
        <v>6586</v>
      </c>
      <c r="B16968" s="1">
        <v>37200330</v>
      </c>
      <c r="C16968" s="1" t="s">
        <v>21792</v>
      </c>
      <c r="D16968" s="1">
        <v>1963</v>
      </c>
    </row>
    <row r="16969" spans="1:4">
      <c r="A16969" s="1">
        <v>1128</v>
      </c>
      <c r="B16969" s="1">
        <v>40010530</v>
      </c>
      <c r="C16969" s="1" t="s">
        <v>21793</v>
      </c>
      <c r="D16969" s="1">
        <v>1963</v>
      </c>
    </row>
    <row r="16970" spans="1:4">
      <c r="A16970" s="1">
        <v>4184</v>
      </c>
      <c r="B16970" s="1">
        <v>40040120</v>
      </c>
      <c r="C16970" s="1" t="s">
        <v>21794</v>
      </c>
      <c r="D16970" s="1">
        <v>1963</v>
      </c>
    </row>
    <row r="16971" spans="1:4">
      <c r="A16971" s="1">
        <v>649</v>
      </c>
      <c r="B16971" s="1">
        <v>40060010</v>
      </c>
      <c r="C16971" s="1" t="s">
        <v>21795</v>
      </c>
      <c r="D16971" s="1">
        <v>1963</v>
      </c>
    </row>
    <row r="16972" spans="1:4">
      <c r="A16972" s="1">
        <v>9622</v>
      </c>
      <c r="B16972" s="1" t="e">
        <v>#N/A</v>
      </c>
      <c r="C16972" s="1" t="e">
        <v>#N/A</v>
      </c>
      <c r="D16972" s="1">
        <v>1963</v>
      </c>
    </row>
    <row r="16973" spans="1:4">
      <c r="A16973" s="1">
        <v>47434</v>
      </c>
      <c r="B16973" s="1" t="e">
        <v>#N/A</v>
      </c>
      <c r="C16973" s="1" t="e">
        <v>#N/A</v>
      </c>
      <c r="D16973" s="1">
        <v>1963</v>
      </c>
    </row>
    <row r="16974" spans="1:4">
      <c r="A16974" s="1">
        <v>67919</v>
      </c>
      <c r="B16974" s="1" t="e">
        <v>#N/A</v>
      </c>
      <c r="C16974" s="1" t="e">
        <v>#N/A</v>
      </c>
      <c r="D16974" s="1">
        <v>1963</v>
      </c>
    </row>
    <row r="16975" spans="1:4">
      <c r="A16975" s="1">
        <v>29566</v>
      </c>
      <c r="B16975" s="1" t="e">
        <v>#N/A</v>
      </c>
      <c r="C16975" s="1" t="e">
        <v>#N/A</v>
      </c>
      <c r="D16975" s="1">
        <v>1963</v>
      </c>
    </row>
    <row r="16976" spans="1:4">
      <c r="A16976" s="1">
        <v>43964</v>
      </c>
      <c r="B16976" s="1" t="e">
        <v>#N/A</v>
      </c>
      <c r="C16976" s="1" t="e">
        <v>#N/A</v>
      </c>
      <c r="D16976" s="1">
        <v>1963</v>
      </c>
    </row>
    <row r="16977" spans="1:4">
      <c r="A16977" s="1">
        <v>5019</v>
      </c>
      <c r="B16977" s="1">
        <v>0</v>
      </c>
      <c r="C16977" s="1" t="s">
        <v>21796</v>
      </c>
      <c r="D16977" s="1">
        <v>1964</v>
      </c>
    </row>
    <row r="16978" spans="1:4">
      <c r="A16978" s="1">
        <v>3405</v>
      </c>
      <c r="B16978" s="1">
        <v>0</v>
      </c>
      <c r="C16978" s="1" t="s">
        <v>21797</v>
      </c>
      <c r="D16978" s="1">
        <v>1964</v>
      </c>
    </row>
    <row r="16979" spans="1:4">
      <c r="A16979" s="1">
        <v>50163</v>
      </c>
      <c r="B16979" s="1">
        <v>0</v>
      </c>
      <c r="C16979" s="1" t="s">
        <v>21798</v>
      </c>
      <c r="D16979" s="1">
        <v>1964</v>
      </c>
    </row>
    <row r="16980" spans="1:4">
      <c r="A16980" s="1">
        <v>50160</v>
      </c>
      <c r="B16980" s="1">
        <v>0</v>
      </c>
      <c r="C16980" s="1" t="s">
        <v>21799</v>
      </c>
      <c r="D16980" s="1">
        <v>1964</v>
      </c>
    </row>
    <row r="16981" spans="1:4">
      <c r="A16981" s="1">
        <v>24720</v>
      </c>
      <c r="B16981" s="1">
        <v>0</v>
      </c>
      <c r="C16981" s="1" t="s">
        <v>21800</v>
      </c>
      <c r="D16981" s="1">
        <v>1964</v>
      </c>
    </row>
    <row r="16982" spans="1:4">
      <c r="A16982" s="1">
        <v>29240</v>
      </c>
      <c r="B16982" s="1">
        <v>0</v>
      </c>
      <c r="C16982" s="1" t="s">
        <v>21801</v>
      </c>
      <c r="D16982" s="1">
        <v>1964</v>
      </c>
    </row>
    <row r="16983" spans="1:4">
      <c r="A16983" s="1">
        <v>29242</v>
      </c>
      <c r="B16983" s="1">
        <v>0</v>
      </c>
      <c r="C16983" s="1" t="s">
        <v>21802</v>
      </c>
      <c r="D16983" s="1">
        <v>1964</v>
      </c>
    </row>
    <row r="16984" spans="1:4">
      <c r="A16984" s="1">
        <v>29241</v>
      </c>
      <c r="B16984" s="1">
        <v>0</v>
      </c>
      <c r="C16984" s="1" t="s">
        <v>21803</v>
      </c>
      <c r="D16984" s="1">
        <v>1964</v>
      </c>
    </row>
    <row r="16985" spans="1:4">
      <c r="A16985" s="1">
        <v>29238</v>
      </c>
      <c r="B16985" s="1">
        <v>0</v>
      </c>
      <c r="C16985" s="1" t="s">
        <v>21804</v>
      </c>
      <c r="D16985" s="1">
        <v>1964</v>
      </c>
    </row>
    <row r="16986" spans="1:4">
      <c r="A16986" s="1">
        <v>29237</v>
      </c>
      <c r="B16986" s="1">
        <v>0</v>
      </c>
      <c r="C16986" s="1" t="s">
        <v>21805</v>
      </c>
      <c r="D16986" s="1">
        <v>1964</v>
      </c>
    </row>
    <row r="16987" spans="1:4">
      <c r="A16987" s="1">
        <v>29236</v>
      </c>
      <c r="B16987" s="1">
        <v>0</v>
      </c>
      <c r="C16987" s="1" t="s">
        <v>21806</v>
      </c>
      <c r="D16987" s="1">
        <v>1964</v>
      </c>
    </row>
    <row r="16988" spans="1:4">
      <c r="A16988" s="1">
        <v>19877</v>
      </c>
      <c r="B16988" s="1">
        <v>0</v>
      </c>
      <c r="C16988" s="1" t="s">
        <v>21807</v>
      </c>
      <c r="D16988" s="1">
        <v>1964</v>
      </c>
    </row>
    <row r="16989" spans="1:4">
      <c r="A16989" s="1">
        <v>19876</v>
      </c>
      <c r="B16989" s="1">
        <v>0</v>
      </c>
      <c r="C16989" s="1" t="s">
        <v>21808</v>
      </c>
      <c r="D16989" s="1">
        <v>1964</v>
      </c>
    </row>
    <row r="16990" spans="1:4">
      <c r="A16990" s="1">
        <v>19875</v>
      </c>
      <c r="B16990" s="1">
        <v>0</v>
      </c>
      <c r="C16990" s="1" t="s">
        <v>21809</v>
      </c>
      <c r="D16990" s="1">
        <v>1964</v>
      </c>
    </row>
    <row r="16991" spans="1:4">
      <c r="A16991" s="1">
        <v>19874</v>
      </c>
      <c r="B16991" s="1">
        <v>0</v>
      </c>
      <c r="C16991" s="1" t="s">
        <v>21810</v>
      </c>
      <c r="D16991" s="1">
        <v>1964</v>
      </c>
    </row>
    <row r="16992" spans="1:4">
      <c r="A16992" s="1">
        <v>51424</v>
      </c>
      <c r="B16992" s="1">
        <v>0</v>
      </c>
      <c r="C16992" s="1" t="s">
        <v>21811</v>
      </c>
      <c r="D16992" s="1">
        <v>1964</v>
      </c>
    </row>
    <row r="16993" spans="1:4">
      <c r="A16993" s="1">
        <v>51423</v>
      </c>
      <c r="B16993" s="1">
        <v>0</v>
      </c>
      <c r="C16993" s="1" t="s">
        <v>21812</v>
      </c>
      <c r="D16993" s="1">
        <v>1964</v>
      </c>
    </row>
    <row r="16994" spans="1:4">
      <c r="A16994" s="1">
        <v>51422</v>
      </c>
      <c r="B16994" s="1">
        <v>0</v>
      </c>
      <c r="C16994" s="1" t="s">
        <v>21813</v>
      </c>
      <c r="D16994" s="1">
        <v>1964</v>
      </c>
    </row>
    <row r="16995" spans="1:4">
      <c r="A16995" s="1">
        <v>51421</v>
      </c>
      <c r="B16995" s="1">
        <v>0</v>
      </c>
      <c r="C16995" s="1" t="s">
        <v>21814</v>
      </c>
      <c r="D16995" s="1">
        <v>1964</v>
      </c>
    </row>
    <row r="16996" spans="1:4">
      <c r="A16996" s="1">
        <v>13077</v>
      </c>
      <c r="B16996" s="1">
        <v>0</v>
      </c>
      <c r="C16996" s="1" t="s">
        <v>21815</v>
      </c>
      <c r="D16996" s="1">
        <v>1964</v>
      </c>
    </row>
    <row r="16997" spans="1:4">
      <c r="A16997" s="1">
        <v>36404</v>
      </c>
      <c r="B16997" s="1">
        <v>0</v>
      </c>
      <c r="C16997" s="1" t="s">
        <v>21816</v>
      </c>
      <c r="D16997" s="1">
        <v>1964</v>
      </c>
    </row>
    <row r="16998" spans="1:4">
      <c r="A16998" s="1">
        <v>35727</v>
      </c>
      <c r="B16998" s="1">
        <v>0</v>
      </c>
      <c r="C16998" s="1" t="s">
        <v>21817</v>
      </c>
      <c r="D16998" s="1">
        <v>1964</v>
      </c>
    </row>
    <row r="16999" spans="1:4">
      <c r="A16999" s="1">
        <v>6276</v>
      </c>
      <c r="B16999" s="1">
        <v>0</v>
      </c>
      <c r="C16999" s="1" t="s">
        <v>21818</v>
      </c>
      <c r="D16999" s="1">
        <v>1964</v>
      </c>
    </row>
    <row r="17000" spans="1:4">
      <c r="A17000" s="1">
        <v>66710</v>
      </c>
      <c r="B17000" s="1">
        <v>0</v>
      </c>
      <c r="C17000" s="1" t="s">
        <v>21819</v>
      </c>
      <c r="D17000" s="1">
        <v>1964</v>
      </c>
    </row>
    <row r="17001" spans="1:4">
      <c r="A17001" s="1">
        <v>14882</v>
      </c>
      <c r="B17001" s="1">
        <v>0</v>
      </c>
      <c r="C17001" s="1" t="s">
        <v>21820</v>
      </c>
      <c r="D17001" s="1">
        <v>1964</v>
      </c>
    </row>
    <row r="17002" spans="1:4">
      <c r="A17002" s="1">
        <v>26712</v>
      </c>
      <c r="B17002" s="1">
        <v>0</v>
      </c>
      <c r="C17002" s="1" t="s">
        <v>21821</v>
      </c>
      <c r="D17002" s="1">
        <v>1964</v>
      </c>
    </row>
    <row r="17003" spans="1:4">
      <c r="A17003" s="1">
        <v>26447</v>
      </c>
      <c r="B17003" s="1">
        <v>0</v>
      </c>
      <c r="C17003" s="1" t="s">
        <v>21822</v>
      </c>
      <c r="D17003" s="1">
        <v>1964</v>
      </c>
    </row>
    <row r="17004" spans="1:4">
      <c r="A17004" s="1">
        <v>26446</v>
      </c>
      <c r="B17004" s="1">
        <v>0</v>
      </c>
      <c r="C17004" s="1" t="s">
        <v>21823</v>
      </c>
      <c r="D17004" s="1">
        <v>1964</v>
      </c>
    </row>
    <row r="17005" spans="1:4">
      <c r="A17005" s="1">
        <v>51373</v>
      </c>
      <c r="B17005" s="1">
        <v>0</v>
      </c>
      <c r="C17005" s="1" t="s">
        <v>21824</v>
      </c>
      <c r="D17005" s="1">
        <v>1964</v>
      </c>
    </row>
    <row r="17006" spans="1:4">
      <c r="A17006" s="1">
        <v>51374</v>
      </c>
      <c r="B17006" s="1">
        <v>0</v>
      </c>
      <c r="C17006" s="1" t="s">
        <v>21825</v>
      </c>
      <c r="D17006" s="1">
        <v>1964</v>
      </c>
    </row>
    <row r="17007" spans="1:4">
      <c r="A17007" s="1">
        <v>14728</v>
      </c>
      <c r="B17007" s="1">
        <v>0</v>
      </c>
      <c r="C17007" s="1" t="s">
        <v>21826</v>
      </c>
      <c r="D17007" s="1">
        <v>1964</v>
      </c>
    </row>
    <row r="17008" spans="1:4">
      <c r="A17008" s="1">
        <v>14726</v>
      </c>
      <c r="B17008" s="1">
        <v>0</v>
      </c>
      <c r="C17008" s="1" t="s">
        <v>21827</v>
      </c>
      <c r="D17008" s="1">
        <v>1964</v>
      </c>
    </row>
    <row r="17009" spans="1:4">
      <c r="A17009" s="1">
        <v>14727</v>
      </c>
      <c r="B17009" s="1">
        <v>0</v>
      </c>
      <c r="C17009" s="1" t="s">
        <v>21828</v>
      </c>
      <c r="D17009" s="1">
        <v>1964</v>
      </c>
    </row>
    <row r="17010" spans="1:4">
      <c r="A17010" s="1">
        <v>14724</v>
      </c>
      <c r="B17010" s="1">
        <v>0</v>
      </c>
      <c r="C17010" s="1" t="s">
        <v>21829</v>
      </c>
      <c r="D17010" s="1">
        <v>1964</v>
      </c>
    </row>
    <row r="17011" spans="1:4">
      <c r="A17011" s="1">
        <v>14722</v>
      </c>
      <c r="B17011" s="1">
        <v>0</v>
      </c>
      <c r="C17011" s="1" t="s">
        <v>21830</v>
      </c>
      <c r="D17011" s="1">
        <v>1964</v>
      </c>
    </row>
    <row r="17012" spans="1:4">
      <c r="A17012" s="1">
        <v>14723</v>
      </c>
      <c r="B17012" s="1">
        <v>0</v>
      </c>
      <c r="C17012" s="1" t="s">
        <v>21831</v>
      </c>
      <c r="D17012" s="1">
        <v>1964</v>
      </c>
    </row>
    <row r="17013" spans="1:4">
      <c r="A17013" s="1">
        <v>27377</v>
      </c>
      <c r="B17013" s="1">
        <v>0</v>
      </c>
      <c r="C17013" s="1" t="s">
        <v>21832</v>
      </c>
      <c r="D17013" s="1">
        <v>1964</v>
      </c>
    </row>
    <row r="17014" spans="1:4">
      <c r="A17014" s="1">
        <v>28673</v>
      </c>
      <c r="B17014" s="1">
        <v>0</v>
      </c>
      <c r="C17014" s="1" t="s">
        <v>21833</v>
      </c>
      <c r="D17014" s="1">
        <v>1964</v>
      </c>
    </row>
    <row r="17015" spans="1:4">
      <c r="A17015" s="1">
        <v>26058</v>
      </c>
      <c r="B17015" s="1">
        <v>0</v>
      </c>
      <c r="C17015" s="1" t="s">
        <v>21834</v>
      </c>
      <c r="D17015" s="1">
        <v>1964</v>
      </c>
    </row>
    <row r="17016" spans="1:4">
      <c r="A17016" s="1">
        <v>51384</v>
      </c>
      <c r="B17016" s="1">
        <v>0</v>
      </c>
      <c r="C17016" s="1" t="s">
        <v>21835</v>
      </c>
      <c r="D17016" s="1">
        <v>1964</v>
      </c>
    </row>
    <row r="17017" spans="1:4">
      <c r="A17017" s="1">
        <v>26730</v>
      </c>
      <c r="B17017" s="1">
        <v>0</v>
      </c>
      <c r="C17017" s="1" t="s">
        <v>21836</v>
      </c>
      <c r="D17017" s="1">
        <v>1964</v>
      </c>
    </row>
    <row r="17018" spans="1:4">
      <c r="A17018" s="1">
        <v>52035</v>
      </c>
      <c r="B17018" s="1">
        <v>0</v>
      </c>
      <c r="C17018" s="1" t="s">
        <v>21837</v>
      </c>
      <c r="D17018" s="1">
        <v>1964</v>
      </c>
    </row>
    <row r="17019" spans="1:4">
      <c r="A17019" s="1">
        <v>51921</v>
      </c>
      <c r="B17019" s="1">
        <v>0</v>
      </c>
      <c r="C17019" s="1" t="s">
        <v>21838</v>
      </c>
      <c r="D17019" s="1">
        <v>1964</v>
      </c>
    </row>
    <row r="17020" spans="1:4">
      <c r="A17020" s="1">
        <v>51920</v>
      </c>
      <c r="B17020" s="1">
        <v>0</v>
      </c>
      <c r="C17020" s="1" t="s">
        <v>21839</v>
      </c>
      <c r="D17020" s="1">
        <v>1964</v>
      </c>
    </row>
    <row r="17021" spans="1:4">
      <c r="A17021" s="1">
        <v>51919</v>
      </c>
      <c r="B17021" s="1">
        <v>0</v>
      </c>
      <c r="C17021" s="1" t="s">
        <v>21840</v>
      </c>
      <c r="D17021" s="1">
        <v>1964</v>
      </c>
    </row>
    <row r="17022" spans="1:4">
      <c r="A17022" s="1">
        <v>51681</v>
      </c>
      <c r="B17022" s="1">
        <v>0</v>
      </c>
      <c r="C17022" s="1" t="s">
        <v>21841</v>
      </c>
      <c r="D17022" s="1">
        <v>1964</v>
      </c>
    </row>
    <row r="17023" spans="1:4">
      <c r="A17023" s="1">
        <v>16869</v>
      </c>
      <c r="B17023" s="1">
        <v>0</v>
      </c>
      <c r="C17023" s="1" t="s">
        <v>21842</v>
      </c>
      <c r="D17023" s="1">
        <v>1964</v>
      </c>
    </row>
    <row r="17024" spans="1:4">
      <c r="A17024" s="1">
        <v>28032</v>
      </c>
      <c r="B17024" s="1">
        <v>0</v>
      </c>
      <c r="C17024" s="1" t="s">
        <v>21843</v>
      </c>
      <c r="D17024" s="1">
        <v>1964</v>
      </c>
    </row>
    <row r="17025" spans="1:4">
      <c r="A17025" s="1">
        <v>6729</v>
      </c>
      <c r="B17025" s="1">
        <v>0</v>
      </c>
      <c r="C17025" s="1" t="s">
        <v>21844</v>
      </c>
      <c r="D17025" s="1">
        <v>1964</v>
      </c>
    </row>
    <row r="17026" spans="1:4">
      <c r="A17026" s="1">
        <v>6728</v>
      </c>
      <c r="B17026" s="1">
        <v>0</v>
      </c>
      <c r="C17026" s="1" t="s">
        <v>21845</v>
      </c>
      <c r="D17026" s="1">
        <v>1964</v>
      </c>
    </row>
    <row r="17027" spans="1:4">
      <c r="A17027" s="1">
        <v>27276</v>
      </c>
      <c r="B17027" s="1">
        <v>0</v>
      </c>
      <c r="C17027" s="1" t="s">
        <v>21846</v>
      </c>
      <c r="D17027" s="1">
        <v>1964</v>
      </c>
    </row>
    <row r="17028" spans="1:4">
      <c r="A17028" s="1">
        <v>6657</v>
      </c>
      <c r="B17028" s="1">
        <v>0</v>
      </c>
      <c r="C17028" s="1" t="s">
        <v>21847</v>
      </c>
      <c r="D17028" s="1">
        <v>1964</v>
      </c>
    </row>
    <row r="17029" spans="1:4">
      <c r="A17029" s="1">
        <v>40326</v>
      </c>
      <c r="B17029" s="1">
        <v>0</v>
      </c>
      <c r="C17029" s="1" t="s">
        <v>21848</v>
      </c>
      <c r="D17029" s="1">
        <v>1964</v>
      </c>
    </row>
    <row r="17030" spans="1:4">
      <c r="A17030" s="1">
        <v>6669</v>
      </c>
      <c r="B17030" s="1">
        <v>0</v>
      </c>
      <c r="C17030" s="1" t="s">
        <v>21849</v>
      </c>
      <c r="D17030" s="1">
        <v>1964</v>
      </c>
    </row>
    <row r="17031" spans="1:4">
      <c r="A17031" s="1">
        <v>6673</v>
      </c>
      <c r="B17031" s="1">
        <v>0</v>
      </c>
      <c r="C17031" s="1" t="s">
        <v>21850</v>
      </c>
      <c r="D17031" s="1">
        <v>1964</v>
      </c>
    </row>
    <row r="17032" spans="1:4">
      <c r="A17032" s="1">
        <v>45072</v>
      </c>
      <c r="B17032" s="1">
        <v>0</v>
      </c>
      <c r="C17032" s="1" t="s">
        <v>21851</v>
      </c>
      <c r="D17032" s="1">
        <v>1964</v>
      </c>
    </row>
    <row r="17033" spans="1:4">
      <c r="A17033" s="1">
        <v>6563</v>
      </c>
      <c r="B17033" s="1">
        <v>0</v>
      </c>
      <c r="C17033" s="1" t="s">
        <v>21852</v>
      </c>
      <c r="D17033" s="1">
        <v>1964</v>
      </c>
    </row>
    <row r="17034" spans="1:4">
      <c r="A17034" s="1">
        <v>6564</v>
      </c>
      <c r="B17034" s="1">
        <v>0</v>
      </c>
      <c r="C17034" s="1" t="s">
        <v>21853</v>
      </c>
      <c r="D17034" s="1">
        <v>1964</v>
      </c>
    </row>
    <row r="17035" spans="1:4">
      <c r="A17035" s="1">
        <v>6565</v>
      </c>
      <c r="B17035" s="1">
        <v>0</v>
      </c>
      <c r="C17035" s="1" t="s">
        <v>21854</v>
      </c>
      <c r="D17035" s="1">
        <v>1964</v>
      </c>
    </row>
    <row r="17036" spans="1:4">
      <c r="A17036" s="1">
        <v>6566</v>
      </c>
      <c r="B17036" s="1">
        <v>0</v>
      </c>
      <c r="C17036" s="1" t="s">
        <v>21855</v>
      </c>
      <c r="D17036" s="1">
        <v>1964</v>
      </c>
    </row>
    <row r="17037" spans="1:4">
      <c r="A17037" s="1">
        <v>6567</v>
      </c>
      <c r="B17037" s="1">
        <v>0</v>
      </c>
      <c r="C17037" s="1" t="s">
        <v>21856</v>
      </c>
      <c r="D17037" s="1">
        <v>1964</v>
      </c>
    </row>
    <row r="17038" spans="1:4">
      <c r="A17038" s="1">
        <v>6668</v>
      </c>
      <c r="B17038" s="1">
        <v>0</v>
      </c>
      <c r="C17038" s="1" t="s">
        <v>21857</v>
      </c>
      <c r="D17038" s="1">
        <v>1964</v>
      </c>
    </row>
    <row r="17039" spans="1:4">
      <c r="A17039" s="1">
        <v>23691</v>
      </c>
      <c r="B17039" s="1">
        <v>0</v>
      </c>
      <c r="C17039" s="1" t="s">
        <v>21858</v>
      </c>
      <c r="D17039" s="1">
        <v>1964</v>
      </c>
    </row>
    <row r="17040" spans="1:4">
      <c r="A17040" s="1">
        <v>6378</v>
      </c>
      <c r="B17040" s="1">
        <v>0</v>
      </c>
      <c r="C17040" s="1" t="s">
        <v>21859</v>
      </c>
      <c r="D17040" s="1">
        <v>1964</v>
      </c>
    </row>
    <row r="17041" spans="1:4">
      <c r="A17041" s="1">
        <v>12463</v>
      </c>
      <c r="B17041" s="1">
        <v>0</v>
      </c>
      <c r="C17041" s="1" t="s">
        <v>21860</v>
      </c>
      <c r="D17041" s="1">
        <v>1964</v>
      </c>
    </row>
    <row r="17042" spans="1:4">
      <c r="A17042" s="1">
        <v>66704</v>
      </c>
      <c r="B17042" s="1">
        <v>0</v>
      </c>
      <c r="C17042" s="1" t="s">
        <v>21861</v>
      </c>
      <c r="D17042" s="1">
        <v>1964</v>
      </c>
    </row>
    <row r="17043" spans="1:4">
      <c r="A17043" s="1">
        <v>29783</v>
      </c>
      <c r="B17043" s="1">
        <v>0</v>
      </c>
      <c r="C17043" s="1" t="s">
        <v>21862</v>
      </c>
      <c r="D17043" s="1">
        <v>1964</v>
      </c>
    </row>
    <row r="17044" spans="1:4">
      <c r="A17044" s="1">
        <v>19186</v>
      </c>
      <c r="B17044" s="1">
        <v>0</v>
      </c>
      <c r="C17044" s="1" t="s">
        <v>21863</v>
      </c>
      <c r="D17044" s="1">
        <v>1964</v>
      </c>
    </row>
    <row r="17045" spans="1:4">
      <c r="A17045" s="1">
        <v>19760</v>
      </c>
      <c r="B17045" s="1">
        <v>21880</v>
      </c>
      <c r="C17045" s="1" t="s">
        <v>21864</v>
      </c>
      <c r="D17045" s="1">
        <v>1964</v>
      </c>
    </row>
    <row r="17046" spans="1:4">
      <c r="A17046" s="1">
        <v>19606</v>
      </c>
      <c r="B17046" s="1">
        <v>80150</v>
      </c>
      <c r="C17046" s="1" t="s">
        <v>21865</v>
      </c>
      <c r="D17046" s="1">
        <v>1964</v>
      </c>
    </row>
    <row r="17047" spans="1:4">
      <c r="A17047" s="1">
        <v>31138</v>
      </c>
      <c r="B17047" s="1">
        <v>220100</v>
      </c>
      <c r="C17047" s="1" t="s">
        <v>21866</v>
      </c>
      <c r="D17047" s="1">
        <v>1964</v>
      </c>
    </row>
    <row r="17048" spans="1:4">
      <c r="A17048" s="1">
        <v>25896</v>
      </c>
      <c r="B17048" s="1">
        <v>230120</v>
      </c>
      <c r="C17048" s="1" t="s">
        <v>21867</v>
      </c>
      <c r="D17048" s="1">
        <v>1964</v>
      </c>
    </row>
    <row r="17049" spans="1:4">
      <c r="A17049" s="1">
        <v>24849</v>
      </c>
      <c r="B17049" s="1">
        <v>250870</v>
      </c>
      <c r="C17049" s="1" t="s">
        <v>21868</v>
      </c>
      <c r="D17049" s="1">
        <v>1964</v>
      </c>
    </row>
    <row r="17050" spans="1:4">
      <c r="A17050" s="1">
        <v>24946</v>
      </c>
      <c r="B17050" s="1">
        <v>251060</v>
      </c>
      <c r="C17050" s="1" t="s">
        <v>21869</v>
      </c>
      <c r="D17050" s="1">
        <v>1964</v>
      </c>
    </row>
    <row r="17051" spans="1:4">
      <c r="A17051" s="1">
        <v>23883</v>
      </c>
      <c r="B17051" s="1">
        <v>251700</v>
      </c>
      <c r="C17051" s="1" t="s">
        <v>21870</v>
      </c>
      <c r="D17051" s="1">
        <v>1964</v>
      </c>
    </row>
    <row r="17052" spans="1:4">
      <c r="A17052" s="1">
        <v>24860</v>
      </c>
      <c r="B17052" s="1">
        <v>260370</v>
      </c>
      <c r="C17052" s="1" t="s">
        <v>21871</v>
      </c>
      <c r="D17052" s="1">
        <v>1964</v>
      </c>
    </row>
    <row r="17053" spans="1:4">
      <c r="A17053" s="1">
        <v>31613</v>
      </c>
      <c r="B17053" s="1">
        <v>260890</v>
      </c>
      <c r="C17053" s="1" t="s">
        <v>21872</v>
      </c>
      <c r="D17053" s="1">
        <v>1964</v>
      </c>
    </row>
    <row r="17054" spans="1:4">
      <c r="A17054" s="1">
        <v>27540</v>
      </c>
      <c r="B17054" s="1">
        <v>272340</v>
      </c>
      <c r="C17054" s="1" t="s">
        <v>21873</v>
      </c>
      <c r="D17054" s="1">
        <v>1964</v>
      </c>
    </row>
    <row r="17055" spans="1:4">
      <c r="A17055" s="1">
        <v>2545</v>
      </c>
      <c r="B17055" s="1">
        <v>280150</v>
      </c>
      <c r="C17055" s="1" t="s">
        <v>21874</v>
      </c>
      <c r="D17055" s="1">
        <v>1964</v>
      </c>
    </row>
    <row r="17056" spans="1:4">
      <c r="A17056" s="1">
        <v>12128</v>
      </c>
      <c r="B17056" s="1">
        <v>310300</v>
      </c>
      <c r="C17056" s="1" t="s">
        <v>21875</v>
      </c>
      <c r="D17056" s="1">
        <v>1964</v>
      </c>
    </row>
    <row r="17057" spans="1:4">
      <c r="A17057" s="1">
        <v>2469</v>
      </c>
      <c r="B17057" s="1">
        <v>350650</v>
      </c>
      <c r="C17057" s="1" t="s">
        <v>21876</v>
      </c>
      <c r="D17057" s="1">
        <v>1964</v>
      </c>
    </row>
    <row r="17058" spans="1:4">
      <c r="A17058" s="1">
        <v>2292</v>
      </c>
      <c r="B17058" s="1">
        <v>390250</v>
      </c>
      <c r="C17058" s="1" t="s">
        <v>21877</v>
      </c>
      <c r="D17058" s="1">
        <v>1964</v>
      </c>
    </row>
    <row r="17059" spans="1:4">
      <c r="A17059" s="1">
        <v>2055</v>
      </c>
      <c r="B17059" s="1">
        <v>400230</v>
      </c>
      <c r="C17059" s="1" t="s">
        <v>21878</v>
      </c>
      <c r="D17059" s="1">
        <v>1964</v>
      </c>
    </row>
    <row r="17060" spans="1:4">
      <c r="A17060" s="1">
        <v>19178</v>
      </c>
      <c r="B17060" s="1">
        <v>541260</v>
      </c>
      <c r="C17060" s="1" t="s">
        <v>21879</v>
      </c>
      <c r="D17060" s="1">
        <v>1964</v>
      </c>
    </row>
    <row r="17061" spans="1:4">
      <c r="A17061" s="1">
        <v>31809</v>
      </c>
      <c r="B17061" s="1">
        <v>650340</v>
      </c>
      <c r="C17061" s="1" t="s">
        <v>21880</v>
      </c>
      <c r="D17061" s="1">
        <v>1964</v>
      </c>
    </row>
    <row r="17062" spans="1:4">
      <c r="A17062" s="1">
        <v>32744</v>
      </c>
      <c r="B17062" s="1">
        <v>680150</v>
      </c>
      <c r="C17062" s="1" t="s">
        <v>21881</v>
      </c>
      <c r="D17062" s="1">
        <v>1964</v>
      </c>
    </row>
    <row r="17063" spans="1:4">
      <c r="A17063" s="1">
        <v>32380</v>
      </c>
      <c r="B17063" s="1">
        <v>690150</v>
      </c>
      <c r="C17063" s="1" t="s">
        <v>21882</v>
      </c>
      <c r="D17063" s="1">
        <v>1964</v>
      </c>
    </row>
    <row r="17064" spans="1:4">
      <c r="A17064" s="1">
        <v>32186</v>
      </c>
      <c r="B17064" s="1">
        <v>690560</v>
      </c>
      <c r="C17064" s="1" t="s">
        <v>21883</v>
      </c>
      <c r="D17064" s="1">
        <v>1964</v>
      </c>
    </row>
    <row r="17065" spans="1:4">
      <c r="A17065" s="1">
        <v>26334</v>
      </c>
      <c r="B17065" s="1">
        <v>691010</v>
      </c>
      <c r="C17065" s="1" t="s">
        <v>21884</v>
      </c>
      <c r="D17065" s="1">
        <v>1964</v>
      </c>
    </row>
    <row r="17066" spans="1:4">
      <c r="A17066" s="1">
        <v>31940</v>
      </c>
      <c r="B17066" s="1">
        <v>710160</v>
      </c>
      <c r="C17066" s="1" t="s">
        <v>21885</v>
      </c>
      <c r="D17066" s="1">
        <v>1964</v>
      </c>
    </row>
    <row r="17067" spans="1:4">
      <c r="A17067" s="1">
        <v>31405</v>
      </c>
      <c r="B17067" s="1">
        <v>710190</v>
      </c>
      <c r="C17067" s="1" t="s">
        <v>21886</v>
      </c>
      <c r="D17067" s="1">
        <v>1964</v>
      </c>
    </row>
    <row r="17068" spans="1:4">
      <c r="A17068" s="1">
        <v>32116</v>
      </c>
      <c r="B17068" s="1">
        <v>710260</v>
      </c>
      <c r="C17068" s="1" t="s">
        <v>21887</v>
      </c>
      <c r="D17068" s="1">
        <v>1964</v>
      </c>
    </row>
    <row r="17069" spans="1:4">
      <c r="A17069" s="1">
        <v>36663</v>
      </c>
      <c r="B17069" s="1">
        <v>850250</v>
      </c>
      <c r="C17069" s="1" t="s">
        <v>21888</v>
      </c>
      <c r="D17069" s="1">
        <v>1964</v>
      </c>
    </row>
    <row r="17070" spans="1:4">
      <c r="A17070" s="1">
        <v>25761</v>
      </c>
      <c r="B17070" s="1">
        <v>860020</v>
      </c>
      <c r="C17070" s="1" t="s">
        <v>21889</v>
      </c>
      <c r="D17070" s="1">
        <v>1964</v>
      </c>
    </row>
    <row r="17071" spans="1:4">
      <c r="A17071" s="1">
        <v>25763</v>
      </c>
      <c r="B17071" s="1">
        <v>860040</v>
      </c>
      <c r="C17071" s="1" t="s">
        <v>21890</v>
      </c>
      <c r="D17071" s="1">
        <v>1964</v>
      </c>
    </row>
    <row r="17072" spans="1:4">
      <c r="A17072" s="1">
        <v>25811</v>
      </c>
      <c r="B17072" s="1">
        <v>870070</v>
      </c>
      <c r="C17072" s="1" t="s">
        <v>21891</v>
      </c>
      <c r="D17072" s="1">
        <v>1964</v>
      </c>
    </row>
    <row r="17073" spans="1:4">
      <c r="A17073" s="1">
        <v>29556</v>
      </c>
      <c r="B17073" s="1">
        <v>920410</v>
      </c>
      <c r="C17073" s="1" t="s">
        <v>21892</v>
      </c>
      <c r="D17073" s="1">
        <v>1964</v>
      </c>
    </row>
    <row r="17074" spans="1:4">
      <c r="A17074" s="1">
        <v>24786</v>
      </c>
      <c r="B17074" s="1">
        <v>940150</v>
      </c>
      <c r="C17074" s="1" t="s">
        <v>21893</v>
      </c>
      <c r="D17074" s="1">
        <v>1964</v>
      </c>
    </row>
    <row r="17075" spans="1:4">
      <c r="A17075" s="1">
        <v>25500</v>
      </c>
      <c r="B17075" s="1">
        <v>1040180</v>
      </c>
      <c r="C17075" s="1" t="s">
        <v>21894</v>
      </c>
      <c r="D17075" s="1">
        <v>1964</v>
      </c>
    </row>
    <row r="17076" spans="1:4">
      <c r="A17076" s="1">
        <v>14966</v>
      </c>
      <c r="B17076" s="1">
        <v>1120340</v>
      </c>
      <c r="C17076" s="1" t="s">
        <v>21895</v>
      </c>
      <c r="D17076" s="1">
        <v>1964</v>
      </c>
    </row>
    <row r="17077" spans="1:4">
      <c r="A17077" s="1">
        <v>13483</v>
      </c>
      <c r="B17077" s="1">
        <v>1280180</v>
      </c>
      <c r="C17077" s="1" t="s">
        <v>21896</v>
      </c>
      <c r="D17077" s="1">
        <v>1964</v>
      </c>
    </row>
    <row r="17078" spans="1:4">
      <c r="A17078" s="1">
        <v>32393</v>
      </c>
      <c r="B17078" s="1">
        <v>1860090</v>
      </c>
      <c r="C17078" s="1" t="s">
        <v>21897</v>
      </c>
      <c r="D17078" s="1">
        <v>1964</v>
      </c>
    </row>
    <row r="17079" spans="1:4">
      <c r="A17079" s="1">
        <v>23072</v>
      </c>
      <c r="B17079" s="1">
        <v>1872900</v>
      </c>
      <c r="C17079" s="1" t="s">
        <v>21898</v>
      </c>
      <c r="D17079" s="1">
        <v>1964</v>
      </c>
    </row>
    <row r="17080" spans="1:4">
      <c r="A17080" s="1">
        <v>23121</v>
      </c>
      <c r="B17080" s="1">
        <v>1873200</v>
      </c>
      <c r="C17080" s="1" t="s">
        <v>21899</v>
      </c>
      <c r="D17080" s="1">
        <v>1964</v>
      </c>
    </row>
    <row r="17081" spans="1:4">
      <c r="A17081" s="1">
        <v>22428</v>
      </c>
      <c r="B17081" s="1">
        <v>1900690</v>
      </c>
      <c r="C17081" s="1" t="s">
        <v>21900</v>
      </c>
      <c r="D17081" s="1">
        <v>1964</v>
      </c>
    </row>
    <row r="17082" spans="1:4">
      <c r="A17082" s="1">
        <v>24133</v>
      </c>
      <c r="B17082" s="1">
        <v>1930320</v>
      </c>
      <c r="C17082" s="1" t="s">
        <v>21901</v>
      </c>
      <c r="D17082" s="1">
        <v>1964</v>
      </c>
    </row>
    <row r="17083" spans="1:4">
      <c r="A17083" s="1">
        <v>23535</v>
      </c>
      <c r="B17083" s="1">
        <v>1931350</v>
      </c>
      <c r="C17083" s="1" t="s">
        <v>21902</v>
      </c>
      <c r="D17083" s="1">
        <v>1964</v>
      </c>
    </row>
    <row r="17084" spans="1:4">
      <c r="A17084" s="1">
        <v>27397</v>
      </c>
      <c r="B17084" s="1">
        <v>1941390</v>
      </c>
      <c r="C17084" s="1" t="s">
        <v>21903</v>
      </c>
      <c r="D17084" s="1">
        <v>1964</v>
      </c>
    </row>
    <row r="17085" spans="1:4">
      <c r="A17085" s="1">
        <v>23481</v>
      </c>
      <c r="B17085" s="1">
        <v>1941420</v>
      </c>
      <c r="C17085" s="1" t="s">
        <v>21904</v>
      </c>
      <c r="D17085" s="1">
        <v>1964</v>
      </c>
    </row>
    <row r="17086" spans="1:4">
      <c r="A17086" s="1">
        <v>23559</v>
      </c>
      <c r="B17086" s="1">
        <v>1941440</v>
      </c>
      <c r="C17086" s="1" t="s">
        <v>21905</v>
      </c>
      <c r="D17086" s="1">
        <v>1964</v>
      </c>
    </row>
    <row r="17087" spans="1:4">
      <c r="A17087" s="1">
        <v>27476</v>
      </c>
      <c r="B17087" s="1">
        <v>1941530</v>
      </c>
      <c r="C17087" s="1" t="s">
        <v>21906</v>
      </c>
      <c r="D17087" s="1">
        <v>1964</v>
      </c>
    </row>
    <row r="17088" spans="1:4">
      <c r="A17088" s="1">
        <v>27275</v>
      </c>
      <c r="B17088" s="1">
        <v>1960530</v>
      </c>
      <c r="C17088" s="1" t="s">
        <v>21907</v>
      </c>
      <c r="D17088" s="1">
        <v>1964</v>
      </c>
    </row>
    <row r="17089" spans="1:4">
      <c r="A17089" s="1">
        <v>23211</v>
      </c>
      <c r="B17089" s="1">
        <v>1960660</v>
      </c>
      <c r="C17089" s="1" t="s">
        <v>21908</v>
      </c>
      <c r="D17089" s="1">
        <v>1964</v>
      </c>
    </row>
    <row r="17090" spans="1:4">
      <c r="A17090" s="1">
        <v>23267</v>
      </c>
      <c r="B17090" s="1">
        <v>1960900</v>
      </c>
      <c r="C17090" s="1" t="s">
        <v>21909</v>
      </c>
      <c r="D17090" s="1">
        <v>1964</v>
      </c>
    </row>
    <row r="17091" spans="1:4">
      <c r="A17091" s="1">
        <v>66191</v>
      </c>
      <c r="B17091" s="1">
        <v>1961030</v>
      </c>
      <c r="C17091" s="1" t="s">
        <v>21910</v>
      </c>
      <c r="D17091" s="1">
        <v>1964</v>
      </c>
    </row>
    <row r="17092" spans="1:4">
      <c r="A17092" s="1">
        <v>22595</v>
      </c>
      <c r="B17092" s="1">
        <v>1961031</v>
      </c>
      <c r="C17092" s="1" t="s">
        <v>21911</v>
      </c>
      <c r="D17092" s="1">
        <v>1964</v>
      </c>
    </row>
    <row r="17093" spans="1:4">
      <c r="A17093" s="1">
        <v>22747</v>
      </c>
      <c r="B17093" s="1">
        <v>1970610</v>
      </c>
      <c r="C17093" s="1" t="s">
        <v>21912</v>
      </c>
      <c r="D17093" s="1">
        <v>1964</v>
      </c>
    </row>
    <row r="17094" spans="1:4">
      <c r="A17094" s="1">
        <v>22468</v>
      </c>
      <c r="B17094" s="1">
        <v>1970690</v>
      </c>
      <c r="C17094" s="1" t="s">
        <v>21913</v>
      </c>
      <c r="D17094" s="1">
        <v>1964</v>
      </c>
    </row>
    <row r="17095" spans="1:4">
      <c r="A17095" s="1">
        <v>22515</v>
      </c>
      <c r="B17095" s="1">
        <v>1980300</v>
      </c>
      <c r="C17095" s="1" t="s">
        <v>21914</v>
      </c>
      <c r="D17095" s="1">
        <v>1964</v>
      </c>
    </row>
    <row r="17096" spans="1:4">
      <c r="A17096" s="1">
        <v>23170</v>
      </c>
      <c r="B17096" s="1">
        <v>1990270</v>
      </c>
      <c r="C17096" s="1" t="s">
        <v>21915</v>
      </c>
      <c r="D17096" s="1">
        <v>1964</v>
      </c>
    </row>
    <row r="17097" spans="1:4">
      <c r="A17097" s="1">
        <v>23127</v>
      </c>
      <c r="B17097" s="1">
        <v>1990380</v>
      </c>
      <c r="C17097" s="1" t="s">
        <v>21916</v>
      </c>
      <c r="D17097" s="1">
        <v>1964</v>
      </c>
    </row>
    <row r="17098" spans="1:4">
      <c r="A17098" s="1">
        <v>22673</v>
      </c>
      <c r="B17098" s="1">
        <v>2020720</v>
      </c>
      <c r="C17098" s="1" t="s">
        <v>21917</v>
      </c>
      <c r="D17098" s="1">
        <v>1964</v>
      </c>
    </row>
    <row r="17099" spans="1:4">
      <c r="A17099" s="1">
        <v>36084</v>
      </c>
      <c r="B17099" s="1">
        <v>2040920</v>
      </c>
      <c r="C17099" s="1" t="s">
        <v>21918</v>
      </c>
      <c r="D17099" s="1">
        <v>1964</v>
      </c>
    </row>
    <row r="17100" spans="1:4">
      <c r="A17100" s="1">
        <v>22715</v>
      </c>
      <c r="B17100" s="1">
        <v>2050320</v>
      </c>
      <c r="C17100" s="1" t="s">
        <v>21919</v>
      </c>
      <c r="D17100" s="1">
        <v>1964</v>
      </c>
    </row>
    <row r="17101" spans="1:4">
      <c r="A17101" s="1">
        <v>22999</v>
      </c>
      <c r="B17101" s="1">
        <v>2070040</v>
      </c>
      <c r="C17101" s="1" t="s">
        <v>21920</v>
      </c>
      <c r="D17101" s="1">
        <v>1964</v>
      </c>
    </row>
    <row r="17102" spans="1:4">
      <c r="A17102" s="1">
        <v>23045</v>
      </c>
      <c r="B17102" s="1">
        <v>2200040</v>
      </c>
      <c r="C17102" s="1" t="s">
        <v>21921</v>
      </c>
      <c r="D17102" s="1">
        <v>1964</v>
      </c>
    </row>
    <row r="17103" spans="1:4">
      <c r="A17103" s="1">
        <v>27483</v>
      </c>
      <c r="B17103" s="1">
        <v>2360030</v>
      </c>
      <c r="C17103" s="1" t="s">
        <v>28</v>
      </c>
      <c r="D17103" s="1">
        <v>1964</v>
      </c>
    </row>
    <row r="17104" spans="1:4">
      <c r="A17104" s="1">
        <v>27225</v>
      </c>
      <c r="B17104" s="1">
        <v>2370210</v>
      </c>
      <c r="C17104" s="1" t="s">
        <v>10860</v>
      </c>
      <c r="D17104" s="1">
        <v>1964</v>
      </c>
    </row>
    <row r="17105" spans="1:4">
      <c r="A17105" s="1">
        <v>23074</v>
      </c>
      <c r="B17105" s="1">
        <v>2450120</v>
      </c>
      <c r="C17105" s="1" t="s">
        <v>21922</v>
      </c>
      <c r="D17105" s="1">
        <v>1964</v>
      </c>
    </row>
    <row r="17106" spans="1:4">
      <c r="A17106" s="1">
        <v>22700</v>
      </c>
      <c r="B17106" s="1">
        <v>2450140</v>
      </c>
      <c r="C17106" s="1" t="s">
        <v>21923</v>
      </c>
      <c r="D17106" s="1">
        <v>1964</v>
      </c>
    </row>
    <row r="17107" spans="1:4">
      <c r="A17107" s="1">
        <v>23690</v>
      </c>
      <c r="B17107" s="1">
        <v>2560110</v>
      </c>
      <c r="C17107" s="1" t="s">
        <v>21924</v>
      </c>
      <c r="D17107" s="1">
        <v>1964</v>
      </c>
    </row>
    <row r="17108" spans="1:4">
      <c r="A17108" s="1">
        <v>23645</v>
      </c>
      <c r="B17108" s="1">
        <v>2600170</v>
      </c>
      <c r="C17108" s="1" t="s">
        <v>21925</v>
      </c>
      <c r="D17108" s="1">
        <v>1964</v>
      </c>
    </row>
    <row r="17109" spans="1:4">
      <c r="A17109" s="1">
        <v>23657</v>
      </c>
      <c r="B17109" s="1">
        <v>2630040</v>
      </c>
      <c r="C17109" s="1" t="s">
        <v>21926</v>
      </c>
      <c r="D17109" s="1">
        <v>1964</v>
      </c>
    </row>
    <row r="17110" spans="1:4">
      <c r="A17110" s="1">
        <v>23767</v>
      </c>
      <c r="B17110" s="1">
        <v>2680050</v>
      </c>
      <c r="C17110" s="1" t="s">
        <v>21927</v>
      </c>
      <c r="D17110" s="1">
        <v>1964</v>
      </c>
    </row>
    <row r="17111" spans="1:4">
      <c r="A17111" s="1">
        <v>29187</v>
      </c>
      <c r="B17111" s="1">
        <v>2750210</v>
      </c>
      <c r="C17111" s="1" t="s">
        <v>21928</v>
      </c>
      <c r="D17111" s="1">
        <v>1964</v>
      </c>
    </row>
    <row r="17112" spans="1:4">
      <c r="A17112" s="1">
        <v>24118</v>
      </c>
      <c r="B17112" s="1">
        <v>2800060</v>
      </c>
      <c r="C17112" s="1" t="s">
        <v>21929</v>
      </c>
      <c r="D17112" s="1">
        <v>1964</v>
      </c>
    </row>
    <row r="17113" spans="1:4">
      <c r="A17113" s="1">
        <v>24602</v>
      </c>
      <c r="B17113" s="1">
        <v>2870030</v>
      </c>
      <c r="C17113" s="1" t="s">
        <v>21930</v>
      </c>
      <c r="D17113" s="1">
        <v>1964</v>
      </c>
    </row>
    <row r="17114" spans="1:4">
      <c r="A17114" s="1">
        <v>25346</v>
      </c>
      <c r="B17114" s="1">
        <v>2930100</v>
      </c>
      <c r="C17114" s="1" t="s">
        <v>21931</v>
      </c>
      <c r="D17114" s="1">
        <v>1964</v>
      </c>
    </row>
    <row r="17115" spans="1:4">
      <c r="A17115" s="1">
        <v>24910</v>
      </c>
      <c r="B17115" s="1">
        <v>2940160</v>
      </c>
      <c r="C17115" s="1" t="s">
        <v>21932</v>
      </c>
      <c r="D17115" s="1">
        <v>1964</v>
      </c>
    </row>
    <row r="17116" spans="1:4">
      <c r="A17116" s="1">
        <v>25364</v>
      </c>
      <c r="B17116" s="1">
        <v>2970040</v>
      </c>
      <c r="C17116" s="1" t="s">
        <v>21933</v>
      </c>
      <c r="D17116" s="1">
        <v>1964</v>
      </c>
    </row>
    <row r="17117" spans="1:4">
      <c r="A17117" s="1">
        <v>30708</v>
      </c>
      <c r="B17117" s="1">
        <v>2980030</v>
      </c>
      <c r="C17117" s="1" t="s">
        <v>21934</v>
      </c>
      <c r="D17117" s="1">
        <v>1964</v>
      </c>
    </row>
    <row r="17118" spans="1:4">
      <c r="A17118" s="1">
        <v>30817</v>
      </c>
      <c r="B17118" s="1">
        <v>3110070</v>
      </c>
      <c r="C17118" s="1" t="s">
        <v>21935</v>
      </c>
      <c r="D17118" s="1">
        <v>1964</v>
      </c>
    </row>
    <row r="17119" spans="1:4">
      <c r="A17119" s="1">
        <v>25482</v>
      </c>
      <c r="B17119" s="1">
        <v>3150090</v>
      </c>
      <c r="C17119" s="1" t="s">
        <v>21936</v>
      </c>
      <c r="D17119" s="1">
        <v>1964</v>
      </c>
    </row>
    <row r="17120" spans="1:4">
      <c r="A17120" s="1">
        <v>30828</v>
      </c>
      <c r="B17120" s="1">
        <v>3230360</v>
      </c>
      <c r="C17120" s="1" t="s">
        <v>21937</v>
      </c>
      <c r="D17120" s="1">
        <v>1964</v>
      </c>
    </row>
    <row r="17121" spans="1:4">
      <c r="A17121" s="1">
        <v>31589</v>
      </c>
      <c r="B17121" s="1">
        <v>3470050</v>
      </c>
      <c r="C17121" s="1" t="s">
        <v>21938</v>
      </c>
      <c r="D17121" s="1">
        <v>1964</v>
      </c>
    </row>
    <row r="17122" spans="1:4">
      <c r="A17122" s="1">
        <v>30968</v>
      </c>
      <c r="B17122" s="1">
        <v>3530080</v>
      </c>
      <c r="C17122" s="1" t="s">
        <v>21939</v>
      </c>
      <c r="D17122" s="1">
        <v>1964</v>
      </c>
    </row>
    <row r="17123" spans="1:4">
      <c r="A17123" s="1">
        <v>32839</v>
      </c>
      <c r="B17123" s="1">
        <v>3610510</v>
      </c>
      <c r="C17123" s="1" t="s">
        <v>21940</v>
      </c>
      <c r="D17123" s="1">
        <v>1964</v>
      </c>
    </row>
    <row r="17124" spans="1:4">
      <c r="A17124" s="1">
        <v>12759</v>
      </c>
      <c r="B17124" s="1">
        <v>3880040</v>
      </c>
      <c r="C17124" s="1" t="s">
        <v>21941</v>
      </c>
      <c r="D17124" s="1">
        <v>1964</v>
      </c>
    </row>
    <row r="17125" spans="1:4">
      <c r="A17125" s="1">
        <v>9292</v>
      </c>
      <c r="B17125" s="1">
        <v>3920060</v>
      </c>
      <c r="C17125" s="1" t="s">
        <v>21942</v>
      </c>
      <c r="D17125" s="1">
        <v>1964</v>
      </c>
    </row>
    <row r="17126" spans="1:4">
      <c r="A17126" s="1">
        <v>9209</v>
      </c>
      <c r="B17126" s="1">
        <v>3920080</v>
      </c>
      <c r="C17126" s="1" t="s">
        <v>21943</v>
      </c>
      <c r="D17126" s="1">
        <v>1964</v>
      </c>
    </row>
    <row r="17127" spans="1:4">
      <c r="A17127" s="1">
        <v>22485</v>
      </c>
      <c r="B17127" s="1">
        <v>4110060</v>
      </c>
      <c r="C17127" s="1" t="s">
        <v>21944</v>
      </c>
      <c r="D17127" s="1">
        <v>1964</v>
      </c>
    </row>
    <row r="17128" spans="1:4">
      <c r="A17128" s="1">
        <v>12273</v>
      </c>
      <c r="B17128" s="1">
        <v>4140370</v>
      </c>
      <c r="C17128" s="1" t="s">
        <v>21945</v>
      </c>
      <c r="D17128" s="1">
        <v>1964</v>
      </c>
    </row>
    <row r="17129" spans="1:4">
      <c r="A17129" s="1">
        <v>29776</v>
      </c>
      <c r="B17129" s="1">
        <v>4380130</v>
      </c>
      <c r="C17129" s="1" t="s">
        <v>21946</v>
      </c>
      <c r="D17129" s="1">
        <v>1964</v>
      </c>
    </row>
    <row r="17130" spans="1:4">
      <c r="A17130" s="1">
        <v>31435</v>
      </c>
      <c r="B17130" s="1">
        <v>4450110</v>
      </c>
      <c r="C17130" s="1" t="s">
        <v>21947</v>
      </c>
      <c r="D17130" s="1">
        <v>1964</v>
      </c>
    </row>
    <row r="17131" spans="1:4">
      <c r="A17131" s="1">
        <v>712</v>
      </c>
      <c r="B17131" s="1">
        <v>4600790</v>
      </c>
      <c r="C17131" s="1" t="s">
        <v>21948</v>
      </c>
      <c r="D17131" s="1">
        <v>1964</v>
      </c>
    </row>
    <row r="17132" spans="1:4">
      <c r="A17132" s="1">
        <v>23468</v>
      </c>
      <c r="B17132" s="1">
        <v>4720280</v>
      </c>
      <c r="C17132" s="1" t="s">
        <v>21949</v>
      </c>
      <c r="D17132" s="1">
        <v>1964</v>
      </c>
    </row>
    <row r="17133" spans="1:4">
      <c r="A17133" s="1">
        <v>27636</v>
      </c>
      <c r="B17133" s="1">
        <v>4720560</v>
      </c>
      <c r="C17133" s="1" t="s">
        <v>21950</v>
      </c>
      <c r="D17133" s="1">
        <v>1964</v>
      </c>
    </row>
    <row r="17134" spans="1:4">
      <c r="A17134" s="1">
        <v>27438</v>
      </c>
      <c r="B17134" s="1">
        <v>4720710</v>
      </c>
      <c r="C17134" s="1" t="s">
        <v>21951</v>
      </c>
      <c r="D17134" s="1">
        <v>1964</v>
      </c>
    </row>
    <row r="17135" spans="1:4">
      <c r="A17135" s="1">
        <v>29775</v>
      </c>
      <c r="B17135" s="1">
        <v>4760090</v>
      </c>
      <c r="C17135" s="1" t="s">
        <v>21952</v>
      </c>
      <c r="D17135" s="1">
        <v>1964</v>
      </c>
    </row>
    <row r="17136" spans="1:4">
      <c r="A17136" s="1">
        <v>29784</v>
      </c>
      <c r="B17136" s="1">
        <v>4760150</v>
      </c>
      <c r="C17136" s="1" t="s">
        <v>21953</v>
      </c>
      <c r="D17136" s="1">
        <v>1964</v>
      </c>
    </row>
    <row r="17137" spans="1:4">
      <c r="A17137" s="1">
        <v>29758</v>
      </c>
      <c r="B17137" s="1">
        <v>4760230</v>
      </c>
      <c r="C17137" s="1" t="s">
        <v>21954</v>
      </c>
      <c r="D17137" s="1">
        <v>1964</v>
      </c>
    </row>
    <row r="17138" spans="1:4">
      <c r="A17138" s="1">
        <v>27872</v>
      </c>
      <c r="B17138" s="1">
        <v>4780080</v>
      </c>
      <c r="C17138" s="1" t="s">
        <v>21955</v>
      </c>
      <c r="D17138" s="1">
        <v>1964</v>
      </c>
    </row>
    <row r="17139" spans="1:4">
      <c r="A17139" s="1">
        <v>27458</v>
      </c>
      <c r="B17139" s="1">
        <v>4860190</v>
      </c>
      <c r="C17139" s="1" t="s">
        <v>21956</v>
      </c>
      <c r="D17139" s="1">
        <v>1964</v>
      </c>
    </row>
    <row r="17140" spans="1:4">
      <c r="A17140" s="1">
        <v>27803</v>
      </c>
      <c r="B17140" s="1">
        <v>4870180</v>
      </c>
      <c r="C17140" s="1" t="s">
        <v>21957</v>
      </c>
      <c r="D17140" s="1">
        <v>1964</v>
      </c>
    </row>
    <row r="17141" spans="1:4">
      <c r="A17141" s="1">
        <v>26941</v>
      </c>
      <c r="B17141" s="1">
        <v>4910320</v>
      </c>
      <c r="C17141" s="1" t="s">
        <v>21958</v>
      </c>
      <c r="D17141" s="1">
        <v>1964</v>
      </c>
    </row>
    <row r="17142" spans="1:4">
      <c r="A17142" s="1">
        <v>26575</v>
      </c>
      <c r="B17142" s="1">
        <v>4940040</v>
      </c>
      <c r="C17142" s="1" t="s">
        <v>21959</v>
      </c>
      <c r="D17142" s="1">
        <v>1964</v>
      </c>
    </row>
    <row r="17143" spans="1:4">
      <c r="A17143" s="1">
        <v>26496</v>
      </c>
      <c r="B17143" s="1">
        <v>4940310</v>
      </c>
      <c r="C17143" s="1" t="s">
        <v>21960</v>
      </c>
      <c r="D17143" s="1">
        <v>1964</v>
      </c>
    </row>
    <row r="17144" spans="1:4">
      <c r="A17144" s="1">
        <v>26993</v>
      </c>
      <c r="B17144" s="1">
        <v>5000110</v>
      </c>
      <c r="C17144" s="1" t="s">
        <v>21961</v>
      </c>
      <c r="D17144" s="1">
        <v>1964</v>
      </c>
    </row>
    <row r="17145" spans="1:4">
      <c r="A17145" s="1">
        <v>26636</v>
      </c>
      <c r="B17145" s="1">
        <v>5000300</v>
      </c>
      <c r="C17145" s="1" t="s">
        <v>21962</v>
      </c>
      <c r="D17145" s="1">
        <v>1964</v>
      </c>
    </row>
    <row r="17146" spans="1:4">
      <c r="A17146" s="1">
        <v>64944</v>
      </c>
      <c r="B17146" s="1">
        <v>5020620</v>
      </c>
      <c r="C17146" s="1" t="s">
        <v>21963</v>
      </c>
      <c r="D17146" s="1">
        <v>1964</v>
      </c>
    </row>
    <row r="17147" spans="1:4">
      <c r="A17147" s="1">
        <v>23497</v>
      </c>
      <c r="B17147" s="1">
        <v>5050090</v>
      </c>
      <c r="C17147" s="1" t="s">
        <v>21964</v>
      </c>
      <c r="D17147" s="1">
        <v>1964</v>
      </c>
    </row>
    <row r="17148" spans="1:4">
      <c r="A17148" s="1">
        <v>23605</v>
      </c>
      <c r="B17148" s="1">
        <v>5050200</v>
      </c>
      <c r="C17148" s="1" t="s">
        <v>21965</v>
      </c>
      <c r="D17148" s="1">
        <v>1964</v>
      </c>
    </row>
    <row r="17149" spans="1:4">
      <c r="A17149" s="1">
        <v>27140</v>
      </c>
      <c r="B17149" s="1">
        <v>5080200</v>
      </c>
      <c r="C17149" s="1" t="s">
        <v>21966</v>
      </c>
      <c r="D17149" s="1">
        <v>1964</v>
      </c>
    </row>
    <row r="17150" spans="1:4">
      <c r="A17150" s="1">
        <v>27142</v>
      </c>
      <c r="B17150" s="1">
        <v>5100150</v>
      </c>
      <c r="C17150" s="1" t="s">
        <v>21967</v>
      </c>
      <c r="D17150" s="1">
        <v>1964</v>
      </c>
    </row>
    <row r="17151" spans="1:4">
      <c r="A17151" s="1">
        <v>13167</v>
      </c>
      <c r="B17151" s="1">
        <v>5130330</v>
      </c>
      <c r="C17151" s="1" t="s">
        <v>21968</v>
      </c>
      <c r="D17151" s="1">
        <v>1964</v>
      </c>
    </row>
    <row r="17152" spans="1:4">
      <c r="A17152" s="1">
        <v>13361</v>
      </c>
      <c r="B17152" s="1">
        <v>5150370</v>
      </c>
      <c r="C17152" s="1" t="s">
        <v>21969</v>
      </c>
      <c r="D17152" s="1">
        <v>1964</v>
      </c>
    </row>
    <row r="17153" spans="1:4">
      <c r="A17153" s="1">
        <v>30412</v>
      </c>
      <c r="B17153" s="1">
        <v>5230170</v>
      </c>
      <c r="C17153" s="1" t="s">
        <v>21970</v>
      </c>
      <c r="D17153" s="1">
        <v>1964</v>
      </c>
    </row>
    <row r="17154" spans="1:4">
      <c r="A17154" s="1">
        <v>23516</v>
      </c>
      <c r="B17154" s="1">
        <v>5240160</v>
      </c>
      <c r="C17154" s="1" t="s">
        <v>21971</v>
      </c>
      <c r="D17154" s="1">
        <v>1964</v>
      </c>
    </row>
    <row r="17155" spans="1:4">
      <c r="A17155" s="1">
        <v>23287</v>
      </c>
      <c r="B17155" s="1">
        <v>5250010</v>
      </c>
      <c r="C17155" s="1" t="s">
        <v>21972</v>
      </c>
      <c r="D17155" s="1">
        <v>1964</v>
      </c>
    </row>
    <row r="17156" spans="1:4">
      <c r="A17156" s="1">
        <v>23499</v>
      </c>
      <c r="B17156" s="1">
        <v>5250090</v>
      </c>
      <c r="C17156" s="1" t="s">
        <v>21973</v>
      </c>
      <c r="D17156" s="1">
        <v>1964</v>
      </c>
    </row>
    <row r="17157" spans="1:4">
      <c r="A17157" s="1">
        <v>30085</v>
      </c>
      <c r="B17157" s="1">
        <v>5250120</v>
      </c>
      <c r="C17157" s="1" t="s">
        <v>21974</v>
      </c>
      <c r="D17157" s="1">
        <v>1964</v>
      </c>
    </row>
    <row r="17158" spans="1:4">
      <c r="A17158" s="1">
        <v>29016</v>
      </c>
      <c r="B17158" s="1">
        <v>5250160</v>
      </c>
      <c r="C17158" s="1" t="s">
        <v>21975</v>
      </c>
      <c r="D17158" s="1">
        <v>1964</v>
      </c>
    </row>
    <row r="17159" spans="1:4">
      <c r="A17159" s="1">
        <v>23433</v>
      </c>
      <c r="B17159" s="1">
        <v>5270060</v>
      </c>
      <c r="C17159" s="1" t="s">
        <v>21976</v>
      </c>
      <c r="D17159" s="1">
        <v>1964</v>
      </c>
    </row>
    <row r="17160" spans="1:4">
      <c r="A17160" s="1">
        <v>23772</v>
      </c>
      <c r="B17160" s="1">
        <v>5270100</v>
      </c>
      <c r="C17160" s="1" t="s">
        <v>21977</v>
      </c>
      <c r="D17160" s="1">
        <v>1964</v>
      </c>
    </row>
    <row r="17161" spans="1:4">
      <c r="A17161" s="1">
        <v>23493</v>
      </c>
      <c r="B17161" s="1">
        <v>5300060</v>
      </c>
      <c r="C17161" s="1" t="s">
        <v>21978</v>
      </c>
      <c r="D17161" s="1">
        <v>1964</v>
      </c>
    </row>
    <row r="17162" spans="1:4">
      <c r="A17162" s="1">
        <v>27405</v>
      </c>
      <c r="B17162" s="1">
        <v>5310080</v>
      </c>
      <c r="C17162" s="1" t="s">
        <v>21979</v>
      </c>
      <c r="D17162" s="1">
        <v>1964</v>
      </c>
    </row>
    <row r="17163" spans="1:4">
      <c r="A17163" s="1">
        <v>9659</v>
      </c>
      <c r="B17163" s="1">
        <v>5330080</v>
      </c>
      <c r="C17163" s="1" t="s">
        <v>21980</v>
      </c>
      <c r="D17163" s="1">
        <v>1964</v>
      </c>
    </row>
    <row r="17164" spans="1:4">
      <c r="A17164" s="1">
        <v>3269</v>
      </c>
      <c r="B17164" s="1">
        <v>5400270</v>
      </c>
      <c r="C17164" s="1" t="s">
        <v>21981</v>
      </c>
      <c r="D17164" s="1">
        <v>1964</v>
      </c>
    </row>
    <row r="17165" spans="1:4">
      <c r="A17165" s="1">
        <v>24111</v>
      </c>
      <c r="B17165" s="1">
        <v>5410170</v>
      </c>
      <c r="C17165" s="1" t="s">
        <v>21982</v>
      </c>
      <c r="D17165" s="1">
        <v>1964</v>
      </c>
    </row>
    <row r="17166" spans="1:4">
      <c r="A17166" s="1">
        <v>30033</v>
      </c>
      <c r="B17166" s="1">
        <v>5530310</v>
      </c>
      <c r="C17166" s="1" t="s">
        <v>21983</v>
      </c>
      <c r="D17166" s="1">
        <v>1964</v>
      </c>
    </row>
    <row r="17167" spans="1:4">
      <c r="A17167" s="1">
        <v>30226</v>
      </c>
      <c r="B17167" s="1">
        <v>5530360</v>
      </c>
      <c r="C17167" s="1" t="s">
        <v>21984</v>
      </c>
      <c r="D17167" s="1">
        <v>1964</v>
      </c>
    </row>
    <row r="17168" spans="1:4">
      <c r="A17168" s="1">
        <v>29978</v>
      </c>
      <c r="B17168" s="1">
        <v>5540120</v>
      </c>
      <c r="C17168" s="1" t="s">
        <v>21985</v>
      </c>
      <c r="D17168" s="1">
        <v>1964</v>
      </c>
    </row>
    <row r="17169" spans="1:4">
      <c r="A17169" s="1">
        <v>30191</v>
      </c>
      <c r="B17169" s="1">
        <v>5550280</v>
      </c>
      <c r="C17169" s="1" t="s">
        <v>21986</v>
      </c>
      <c r="D17169" s="1">
        <v>1964</v>
      </c>
    </row>
    <row r="17170" spans="1:4">
      <c r="A17170" s="1">
        <v>27136</v>
      </c>
      <c r="B17170" s="1">
        <v>5560040</v>
      </c>
      <c r="C17170" s="1" t="s">
        <v>21987</v>
      </c>
      <c r="D17170" s="1">
        <v>1964</v>
      </c>
    </row>
    <row r="17171" spans="1:4">
      <c r="A17171" s="1">
        <v>27161</v>
      </c>
      <c r="B17171" s="1">
        <v>5610180</v>
      </c>
      <c r="C17171" s="1" t="s">
        <v>21988</v>
      </c>
      <c r="D17171" s="1">
        <v>1964</v>
      </c>
    </row>
    <row r="17172" spans="1:4">
      <c r="A17172" s="1">
        <v>23339</v>
      </c>
      <c r="B17172" s="1">
        <v>5660080</v>
      </c>
      <c r="C17172" s="1" t="s">
        <v>21989</v>
      </c>
      <c r="D17172" s="1">
        <v>1964</v>
      </c>
    </row>
    <row r="17173" spans="1:4">
      <c r="A17173" s="1">
        <v>27416</v>
      </c>
      <c r="B17173" s="1">
        <v>5660270</v>
      </c>
      <c r="C17173" s="1" t="s">
        <v>21990</v>
      </c>
      <c r="D17173" s="1">
        <v>1964</v>
      </c>
    </row>
    <row r="17174" spans="1:4">
      <c r="A17174" s="1">
        <v>27421</v>
      </c>
      <c r="B17174" s="1">
        <v>5660310</v>
      </c>
      <c r="C17174" s="1" t="s">
        <v>21991</v>
      </c>
      <c r="D17174" s="1">
        <v>1964</v>
      </c>
    </row>
    <row r="17175" spans="1:4">
      <c r="A17175" s="1">
        <v>27507</v>
      </c>
      <c r="B17175" s="1">
        <v>5660340</v>
      </c>
      <c r="C17175" s="1" t="s">
        <v>21992</v>
      </c>
      <c r="D17175" s="1">
        <v>1964</v>
      </c>
    </row>
    <row r="17176" spans="1:4">
      <c r="A17176" s="1">
        <v>27523</v>
      </c>
      <c r="B17176" s="1">
        <v>5660560</v>
      </c>
      <c r="C17176" s="1" t="s">
        <v>21993</v>
      </c>
      <c r="D17176" s="1">
        <v>1964</v>
      </c>
    </row>
    <row r="17177" spans="1:4">
      <c r="A17177" s="1">
        <v>27351</v>
      </c>
      <c r="B17177" s="1">
        <v>5660640</v>
      </c>
      <c r="C17177" s="1" t="s">
        <v>21994</v>
      </c>
      <c r="D17177" s="1">
        <v>1964</v>
      </c>
    </row>
    <row r="17178" spans="1:4">
      <c r="A17178" s="1">
        <v>30350</v>
      </c>
      <c r="B17178" s="1">
        <v>5660690</v>
      </c>
      <c r="C17178" s="1" t="s">
        <v>21995</v>
      </c>
      <c r="D17178" s="1">
        <v>1964</v>
      </c>
    </row>
    <row r="17179" spans="1:4">
      <c r="A17179" s="1">
        <v>30318</v>
      </c>
      <c r="B17179" s="1">
        <v>5690120</v>
      </c>
      <c r="C17179" s="1" t="s">
        <v>21996</v>
      </c>
      <c r="D17179" s="1">
        <v>1964</v>
      </c>
    </row>
    <row r="17180" spans="1:4">
      <c r="A17180" s="1">
        <v>23464</v>
      </c>
      <c r="B17180" s="1">
        <v>5700120</v>
      </c>
      <c r="C17180" s="1" t="s">
        <v>21997</v>
      </c>
      <c r="D17180" s="1">
        <v>1964</v>
      </c>
    </row>
    <row r="17181" spans="1:4">
      <c r="A17181" s="1">
        <v>23541</v>
      </c>
      <c r="B17181" s="1">
        <v>5710040</v>
      </c>
      <c r="C17181" s="1" t="s">
        <v>21998</v>
      </c>
      <c r="D17181" s="1">
        <v>1964</v>
      </c>
    </row>
    <row r="17182" spans="1:4">
      <c r="A17182" s="1">
        <v>23418</v>
      </c>
      <c r="B17182" s="1">
        <v>5780050</v>
      </c>
      <c r="C17182" s="1" t="s">
        <v>21999</v>
      </c>
      <c r="D17182" s="1">
        <v>1964</v>
      </c>
    </row>
    <row r="17183" spans="1:4">
      <c r="A17183" s="1">
        <v>26711</v>
      </c>
      <c r="B17183" s="1">
        <v>5970120</v>
      </c>
      <c r="C17183" s="1" t="s">
        <v>22000</v>
      </c>
      <c r="D17183" s="1">
        <v>1964</v>
      </c>
    </row>
    <row r="17184" spans="1:4">
      <c r="A17184" s="1">
        <v>26617</v>
      </c>
      <c r="B17184" s="1">
        <v>5970160</v>
      </c>
      <c r="C17184" s="1" t="s">
        <v>22001</v>
      </c>
      <c r="D17184" s="1">
        <v>1964</v>
      </c>
    </row>
    <row r="17185" spans="1:4">
      <c r="A17185" s="1">
        <v>26706</v>
      </c>
      <c r="B17185" s="1">
        <v>5980070</v>
      </c>
      <c r="C17185" s="1" t="s">
        <v>22002</v>
      </c>
      <c r="D17185" s="1">
        <v>1964</v>
      </c>
    </row>
    <row r="17186" spans="1:4">
      <c r="A17186" s="1">
        <v>3416</v>
      </c>
      <c r="B17186" s="1">
        <v>6440240</v>
      </c>
      <c r="C17186" s="1" t="s">
        <v>22003</v>
      </c>
      <c r="D17186" s="1">
        <v>1964</v>
      </c>
    </row>
    <row r="17187" spans="1:4">
      <c r="A17187" s="1">
        <v>25437</v>
      </c>
      <c r="B17187" s="1">
        <v>6610240</v>
      </c>
      <c r="C17187" s="1" t="s">
        <v>22004</v>
      </c>
      <c r="D17187" s="1">
        <v>1964</v>
      </c>
    </row>
    <row r="17188" spans="1:4">
      <c r="A17188" s="1">
        <v>24291</v>
      </c>
      <c r="B17188" s="1">
        <v>6750070</v>
      </c>
      <c r="C17188" s="1" t="s">
        <v>22005</v>
      </c>
      <c r="D17188" s="1">
        <v>1964</v>
      </c>
    </row>
    <row r="17189" spans="1:4">
      <c r="A17189" s="1">
        <v>24462</v>
      </c>
      <c r="B17189" s="1">
        <v>6790120</v>
      </c>
      <c r="C17189" s="1" t="s">
        <v>22006</v>
      </c>
      <c r="D17189" s="1">
        <v>1964</v>
      </c>
    </row>
    <row r="17190" spans="1:4">
      <c r="A17190" s="1">
        <v>24274</v>
      </c>
      <c r="B17190" s="1">
        <v>6790150</v>
      </c>
      <c r="C17190" s="1" t="s">
        <v>22007</v>
      </c>
      <c r="D17190" s="1">
        <v>1964</v>
      </c>
    </row>
    <row r="17191" spans="1:4">
      <c r="A17191" s="1">
        <v>11718</v>
      </c>
      <c r="B17191" s="1">
        <v>6940070</v>
      </c>
      <c r="C17191" s="1" t="s">
        <v>22008</v>
      </c>
      <c r="D17191" s="1">
        <v>1964</v>
      </c>
    </row>
    <row r="17192" spans="1:4">
      <c r="A17192" s="1">
        <v>16759</v>
      </c>
      <c r="B17192" s="1">
        <v>7100130</v>
      </c>
      <c r="C17192" s="1" t="s">
        <v>22009</v>
      </c>
      <c r="D17192" s="1">
        <v>1964</v>
      </c>
    </row>
    <row r="17193" spans="1:4">
      <c r="A17193" s="1">
        <v>52318</v>
      </c>
      <c r="B17193" s="1">
        <v>7220100</v>
      </c>
      <c r="C17193" s="1" t="s">
        <v>22010</v>
      </c>
      <c r="D17193" s="1">
        <v>1964</v>
      </c>
    </row>
    <row r="17194" spans="1:4">
      <c r="A17194" s="1">
        <v>11577</v>
      </c>
      <c r="B17194" s="1">
        <v>7230140</v>
      </c>
      <c r="C17194" s="1" t="s">
        <v>22011</v>
      </c>
      <c r="D17194" s="1">
        <v>1964</v>
      </c>
    </row>
    <row r="17195" spans="1:4">
      <c r="A17195" s="1">
        <v>11591</v>
      </c>
      <c r="B17195" s="1">
        <v>7230150</v>
      </c>
      <c r="C17195" s="1" t="s">
        <v>22012</v>
      </c>
      <c r="D17195" s="1">
        <v>1964</v>
      </c>
    </row>
    <row r="17196" spans="1:4">
      <c r="A17196" s="1">
        <v>16615</v>
      </c>
      <c r="B17196" s="1">
        <v>7590200</v>
      </c>
      <c r="C17196" s="1" t="s">
        <v>22013</v>
      </c>
      <c r="D17196" s="1">
        <v>1964</v>
      </c>
    </row>
    <row r="17197" spans="1:4">
      <c r="A17197" s="1">
        <v>15605</v>
      </c>
      <c r="B17197" s="1">
        <v>7950100</v>
      </c>
      <c r="C17197" s="1" t="s">
        <v>22014</v>
      </c>
      <c r="D17197" s="1">
        <v>1964</v>
      </c>
    </row>
    <row r="17198" spans="1:4">
      <c r="A17198" s="1">
        <v>40551</v>
      </c>
      <c r="B17198" s="1">
        <v>8012290</v>
      </c>
      <c r="C17198" s="1" t="s">
        <v>22015</v>
      </c>
      <c r="D17198" s="1">
        <v>1964</v>
      </c>
    </row>
    <row r="17199" spans="1:4">
      <c r="A17199" s="1">
        <v>40784</v>
      </c>
      <c r="B17199" s="1">
        <v>8140271</v>
      </c>
      <c r="C17199" s="1" t="s">
        <v>22016</v>
      </c>
      <c r="D17199" s="1">
        <v>1964</v>
      </c>
    </row>
    <row r="17200" spans="1:4">
      <c r="A17200" s="1">
        <v>36387</v>
      </c>
      <c r="B17200" s="1">
        <v>8140290</v>
      </c>
      <c r="C17200" s="1" t="s">
        <v>22017</v>
      </c>
      <c r="D17200" s="1">
        <v>1964</v>
      </c>
    </row>
    <row r="17201" spans="1:4">
      <c r="A17201" s="1">
        <v>36467</v>
      </c>
      <c r="B17201" s="1">
        <v>8170030</v>
      </c>
      <c r="C17201" s="1" t="s">
        <v>22018</v>
      </c>
      <c r="D17201" s="1">
        <v>1964</v>
      </c>
    </row>
    <row r="17202" spans="1:4">
      <c r="A17202" s="1">
        <v>34097</v>
      </c>
      <c r="B17202" s="1">
        <v>8280110</v>
      </c>
      <c r="C17202" s="1" t="s">
        <v>22019</v>
      </c>
      <c r="D17202" s="1">
        <v>1964</v>
      </c>
    </row>
    <row r="17203" spans="1:4">
      <c r="A17203" s="1">
        <v>35703</v>
      </c>
      <c r="B17203" s="1">
        <v>8300060</v>
      </c>
      <c r="C17203" s="1" t="s">
        <v>22020</v>
      </c>
      <c r="D17203" s="1">
        <v>1964</v>
      </c>
    </row>
    <row r="17204" spans="1:4">
      <c r="A17204" s="1">
        <v>35774</v>
      </c>
      <c r="B17204" s="1">
        <v>8380480</v>
      </c>
      <c r="C17204" s="1" t="s">
        <v>22021</v>
      </c>
      <c r="D17204" s="1">
        <v>1964</v>
      </c>
    </row>
    <row r="17205" spans="1:4">
      <c r="A17205" s="1">
        <v>35655</v>
      </c>
      <c r="B17205" s="1">
        <v>8380700</v>
      </c>
      <c r="C17205" s="1" t="s">
        <v>22022</v>
      </c>
      <c r="D17205" s="1">
        <v>1964</v>
      </c>
    </row>
    <row r="17206" spans="1:4">
      <c r="A17206" s="1">
        <v>40501</v>
      </c>
      <c r="B17206" s="1">
        <v>8540310</v>
      </c>
      <c r="C17206" s="1" t="s">
        <v>22023</v>
      </c>
      <c r="D17206" s="1">
        <v>1964</v>
      </c>
    </row>
    <row r="17207" spans="1:4">
      <c r="A17207" s="1">
        <v>38884</v>
      </c>
      <c r="B17207" s="1">
        <v>8860340</v>
      </c>
      <c r="C17207" s="1" t="s">
        <v>22024</v>
      </c>
      <c r="D17207" s="1">
        <v>1964</v>
      </c>
    </row>
    <row r="17208" spans="1:4">
      <c r="A17208" s="1">
        <v>35026</v>
      </c>
      <c r="B17208" s="1">
        <v>8870150</v>
      </c>
      <c r="C17208" s="1" t="s">
        <v>22025</v>
      </c>
      <c r="D17208" s="1">
        <v>1964</v>
      </c>
    </row>
    <row r="17209" spans="1:4">
      <c r="A17209" s="1">
        <v>35133</v>
      </c>
      <c r="B17209" s="1">
        <v>8880210</v>
      </c>
      <c r="C17209" s="1" t="s">
        <v>22026</v>
      </c>
      <c r="D17209" s="1">
        <v>1964</v>
      </c>
    </row>
    <row r="17210" spans="1:4">
      <c r="A17210" s="1">
        <v>40691</v>
      </c>
      <c r="B17210" s="1">
        <v>9010270</v>
      </c>
      <c r="C17210" s="1" t="s">
        <v>22027</v>
      </c>
      <c r="D17210" s="1">
        <v>1964</v>
      </c>
    </row>
    <row r="17211" spans="1:4">
      <c r="A17211" s="1">
        <v>36254</v>
      </c>
      <c r="B17211" s="1">
        <v>9240100</v>
      </c>
      <c r="C17211" s="1" t="s">
        <v>22028</v>
      </c>
      <c r="D17211" s="1">
        <v>1964</v>
      </c>
    </row>
    <row r="17212" spans="1:4">
      <c r="A17212" s="1">
        <v>32952</v>
      </c>
      <c r="B17212" s="1">
        <v>9300750</v>
      </c>
      <c r="C17212" s="1" t="s">
        <v>22029</v>
      </c>
      <c r="D17212" s="1">
        <v>1964</v>
      </c>
    </row>
    <row r="17213" spans="1:4">
      <c r="A17213" s="1">
        <v>22956</v>
      </c>
      <c r="B17213" s="1">
        <v>9410840</v>
      </c>
      <c r="C17213" s="1" t="s">
        <v>22030</v>
      </c>
      <c r="D17213" s="1">
        <v>1964</v>
      </c>
    </row>
    <row r="17214" spans="1:4">
      <c r="A17214" s="1">
        <v>22958</v>
      </c>
      <c r="B17214" s="1">
        <v>9410880</v>
      </c>
      <c r="C17214" s="1" t="s">
        <v>22031</v>
      </c>
      <c r="D17214" s="1">
        <v>1964</v>
      </c>
    </row>
    <row r="17215" spans="1:4">
      <c r="A17215" s="1">
        <v>28109</v>
      </c>
      <c r="B17215" s="1">
        <v>9560070</v>
      </c>
      <c r="C17215" s="1" t="s">
        <v>22032</v>
      </c>
      <c r="D17215" s="1">
        <v>1964</v>
      </c>
    </row>
    <row r="17216" spans="1:4">
      <c r="A17216" s="1">
        <v>22924</v>
      </c>
      <c r="B17216" s="1">
        <v>9600060</v>
      </c>
      <c r="C17216" s="1" t="s">
        <v>22033</v>
      </c>
      <c r="D17216" s="1">
        <v>1964</v>
      </c>
    </row>
    <row r="17217" spans="1:4">
      <c r="A17217" s="1">
        <v>28151</v>
      </c>
      <c r="B17217" s="1">
        <v>9600080</v>
      </c>
      <c r="C17217" s="1" t="s">
        <v>22034</v>
      </c>
      <c r="D17217" s="1">
        <v>1964</v>
      </c>
    </row>
    <row r="17218" spans="1:4">
      <c r="A17218" s="1">
        <v>22957</v>
      </c>
      <c r="B17218" s="1">
        <v>9600090</v>
      </c>
      <c r="C17218" s="1" t="s">
        <v>22035</v>
      </c>
      <c r="D17218" s="1">
        <v>1964</v>
      </c>
    </row>
    <row r="17219" spans="1:4">
      <c r="A17219" s="1">
        <v>28157</v>
      </c>
      <c r="B17219" s="1">
        <v>9600100</v>
      </c>
      <c r="C17219" s="1" t="s">
        <v>22036</v>
      </c>
      <c r="D17219" s="1">
        <v>1964</v>
      </c>
    </row>
    <row r="17220" spans="1:4">
      <c r="A17220" s="1">
        <v>28072</v>
      </c>
      <c r="B17220" s="1">
        <v>9620110</v>
      </c>
      <c r="C17220" s="1" t="s">
        <v>22037</v>
      </c>
      <c r="D17220" s="1">
        <v>1964</v>
      </c>
    </row>
    <row r="17221" spans="1:4">
      <c r="A17221" s="1">
        <v>33465</v>
      </c>
      <c r="B17221" s="1">
        <v>9840020</v>
      </c>
      <c r="C17221" s="1" t="s">
        <v>22038</v>
      </c>
      <c r="D17221" s="1">
        <v>1964</v>
      </c>
    </row>
    <row r="17222" spans="1:4">
      <c r="A17222" s="1">
        <v>14725</v>
      </c>
      <c r="B17222" s="1">
        <v>10090160</v>
      </c>
      <c r="C17222" s="1" t="s">
        <v>22039</v>
      </c>
      <c r="D17222" s="1">
        <v>1964</v>
      </c>
    </row>
    <row r="17223" spans="1:4">
      <c r="A17223" s="1">
        <v>18089</v>
      </c>
      <c r="B17223" s="1">
        <v>10250040</v>
      </c>
      <c r="C17223" s="1" t="s">
        <v>22040</v>
      </c>
      <c r="D17223" s="1">
        <v>1964</v>
      </c>
    </row>
    <row r="17224" spans="1:4">
      <c r="A17224" s="1">
        <v>51303</v>
      </c>
      <c r="B17224" s="1">
        <v>10510040</v>
      </c>
      <c r="C17224" s="1" t="s">
        <v>22041</v>
      </c>
      <c r="D17224" s="1">
        <v>1964</v>
      </c>
    </row>
    <row r="17225" spans="1:4">
      <c r="A17225" s="1">
        <v>52417</v>
      </c>
      <c r="B17225" s="1">
        <v>10790080</v>
      </c>
      <c r="C17225" s="1" t="s">
        <v>22042</v>
      </c>
      <c r="D17225" s="1">
        <v>1964</v>
      </c>
    </row>
    <row r="17226" spans="1:4">
      <c r="A17226" s="1">
        <v>4392</v>
      </c>
      <c r="B17226" s="1">
        <v>10820130</v>
      </c>
      <c r="C17226" s="1" t="s">
        <v>22043</v>
      </c>
      <c r="D17226" s="1">
        <v>1964</v>
      </c>
    </row>
    <row r="17227" spans="1:4">
      <c r="A17227" s="1">
        <v>4701</v>
      </c>
      <c r="B17227" s="1">
        <v>10840320</v>
      </c>
      <c r="C17227" s="1" t="s">
        <v>22044</v>
      </c>
      <c r="D17227" s="1">
        <v>1964</v>
      </c>
    </row>
    <row r="17228" spans="1:4">
      <c r="A17228" s="1">
        <v>30265</v>
      </c>
      <c r="B17228" s="1">
        <v>10910050</v>
      </c>
      <c r="C17228" s="1" t="s">
        <v>22045</v>
      </c>
      <c r="D17228" s="1">
        <v>1964</v>
      </c>
    </row>
    <row r="17229" spans="1:4">
      <c r="A17229" s="1">
        <v>30328</v>
      </c>
      <c r="B17229" s="1">
        <v>10930050</v>
      </c>
      <c r="C17229" s="1" t="s">
        <v>22046</v>
      </c>
      <c r="D17229" s="1">
        <v>1964</v>
      </c>
    </row>
    <row r="17230" spans="1:4">
      <c r="A17230" s="1">
        <v>30408</v>
      </c>
      <c r="B17230" s="1">
        <v>10940130</v>
      </c>
      <c r="C17230" s="1" t="s">
        <v>22047</v>
      </c>
      <c r="D17230" s="1">
        <v>1964</v>
      </c>
    </row>
    <row r="17231" spans="1:4">
      <c r="A17231" s="1">
        <v>30407</v>
      </c>
      <c r="B17231" s="1">
        <v>10940150</v>
      </c>
      <c r="C17231" s="1" t="s">
        <v>22048</v>
      </c>
      <c r="D17231" s="1">
        <v>1964</v>
      </c>
    </row>
    <row r="17232" spans="1:4">
      <c r="A17232" s="1">
        <v>19189</v>
      </c>
      <c r="B17232" s="1">
        <v>11570060</v>
      </c>
      <c r="C17232" s="1" t="s">
        <v>22049</v>
      </c>
      <c r="D17232" s="1">
        <v>1964</v>
      </c>
    </row>
    <row r="17233" spans="1:4">
      <c r="A17233" s="1">
        <v>19187</v>
      </c>
      <c r="B17233" s="1">
        <v>11570080</v>
      </c>
      <c r="C17233" s="1" t="s">
        <v>22050</v>
      </c>
      <c r="D17233" s="1">
        <v>1964</v>
      </c>
    </row>
    <row r="17234" spans="1:4">
      <c r="A17234" s="1">
        <v>19174</v>
      </c>
      <c r="B17234" s="1">
        <v>11570120</v>
      </c>
      <c r="C17234" s="1" t="s">
        <v>22051</v>
      </c>
      <c r="D17234" s="1">
        <v>1964</v>
      </c>
    </row>
    <row r="17235" spans="1:4">
      <c r="A17235" s="1">
        <v>37792</v>
      </c>
      <c r="B17235" s="1">
        <v>12571090</v>
      </c>
      <c r="C17235" s="1" t="s">
        <v>22052</v>
      </c>
      <c r="D17235" s="1">
        <v>1964</v>
      </c>
    </row>
    <row r="17236" spans="1:4">
      <c r="A17236" s="1">
        <v>37162</v>
      </c>
      <c r="B17236" s="1">
        <v>20140270</v>
      </c>
      <c r="C17236" s="1" t="s">
        <v>22053</v>
      </c>
      <c r="D17236" s="1">
        <v>1964</v>
      </c>
    </row>
    <row r="17237" spans="1:4">
      <c r="A17237" s="1">
        <v>37225</v>
      </c>
      <c r="B17237" s="1">
        <v>20140290</v>
      </c>
      <c r="C17237" s="1" t="s">
        <v>22054</v>
      </c>
      <c r="D17237" s="1">
        <v>1964</v>
      </c>
    </row>
    <row r="17238" spans="1:4">
      <c r="A17238" s="1">
        <v>32444</v>
      </c>
      <c r="B17238" s="1">
        <v>20320050</v>
      </c>
      <c r="C17238" s="1" t="s">
        <v>22055</v>
      </c>
      <c r="D17238" s="1">
        <v>1964</v>
      </c>
    </row>
    <row r="17239" spans="1:4">
      <c r="A17239" s="1">
        <v>34629</v>
      </c>
      <c r="B17239" s="1">
        <v>20320240</v>
      </c>
      <c r="C17239" s="1" t="s">
        <v>22056</v>
      </c>
      <c r="D17239" s="1">
        <v>1964</v>
      </c>
    </row>
    <row r="17240" spans="1:4">
      <c r="A17240" s="1">
        <v>34652</v>
      </c>
      <c r="B17240" s="1">
        <v>20320280</v>
      </c>
      <c r="C17240" s="1" t="s">
        <v>22057</v>
      </c>
      <c r="D17240" s="1">
        <v>1964</v>
      </c>
    </row>
    <row r="17241" spans="1:4">
      <c r="A17241" s="1">
        <v>34616</v>
      </c>
      <c r="B17241" s="1">
        <v>20320290</v>
      </c>
      <c r="C17241" s="1" t="s">
        <v>22058</v>
      </c>
      <c r="D17241" s="1">
        <v>1964</v>
      </c>
    </row>
    <row r="17242" spans="1:4">
      <c r="A17242" s="1">
        <v>34627</v>
      </c>
      <c r="B17242" s="1">
        <v>20320370</v>
      </c>
      <c r="C17242" s="1" t="s">
        <v>22059</v>
      </c>
      <c r="D17242" s="1">
        <v>1964</v>
      </c>
    </row>
    <row r="17243" spans="1:4">
      <c r="A17243" s="1">
        <v>34628</v>
      </c>
      <c r="B17243" s="1">
        <v>20320390</v>
      </c>
      <c r="C17243" s="1" t="s">
        <v>22060</v>
      </c>
      <c r="D17243" s="1">
        <v>1964</v>
      </c>
    </row>
    <row r="17244" spans="1:4">
      <c r="A17244" s="1">
        <v>32998</v>
      </c>
      <c r="B17244" s="1">
        <v>20390040</v>
      </c>
      <c r="C17244" s="1" t="s">
        <v>22061</v>
      </c>
      <c r="D17244" s="1">
        <v>1964</v>
      </c>
    </row>
    <row r="17245" spans="1:4">
      <c r="A17245" s="1">
        <v>33049</v>
      </c>
      <c r="B17245" s="1">
        <v>20530030</v>
      </c>
      <c r="C17245" s="1" t="s">
        <v>22062</v>
      </c>
      <c r="D17245" s="1">
        <v>1964</v>
      </c>
    </row>
    <row r="17246" spans="1:4">
      <c r="A17246" s="1">
        <v>51371</v>
      </c>
      <c r="B17246" s="1">
        <v>20630070</v>
      </c>
      <c r="C17246" s="1" t="s">
        <v>22063</v>
      </c>
      <c r="D17246" s="1">
        <v>1964</v>
      </c>
    </row>
    <row r="17247" spans="1:4">
      <c r="A17247" s="1">
        <v>39311</v>
      </c>
      <c r="B17247" s="1">
        <v>21520480</v>
      </c>
      <c r="C17247" s="1" t="s">
        <v>22064</v>
      </c>
      <c r="D17247" s="1">
        <v>1964</v>
      </c>
    </row>
    <row r="17248" spans="1:4">
      <c r="A17248" s="1">
        <v>19878</v>
      </c>
      <c r="B17248" s="1">
        <v>30000870</v>
      </c>
      <c r="C17248" s="1" t="s">
        <v>22065</v>
      </c>
      <c r="D17248" s="1">
        <v>1964</v>
      </c>
    </row>
    <row r="17249" spans="1:4">
      <c r="A17249" s="1">
        <v>51425</v>
      </c>
      <c r="B17249" s="1">
        <v>30000890</v>
      </c>
      <c r="C17249" s="1" t="s">
        <v>22066</v>
      </c>
      <c r="D17249" s="1">
        <v>1964</v>
      </c>
    </row>
    <row r="17250" spans="1:4">
      <c r="A17250" s="1">
        <v>19902</v>
      </c>
      <c r="B17250" s="1">
        <v>30000910</v>
      </c>
      <c r="C17250" s="1" t="s">
        <v>22067</v>
      </c>
      <c r="D17250" s="1">
        <v>1964</v>
      </c>
    </row>
    <row r="17251" spans="1:4">
      <c r="A17251" s="1">
        <v>19901</v>
      </c>
      <c r="B17251" s="1">
        <v>30000930</v>
      </c>
      <c r="C17251" s="1" t="s">
        <v>22068</v>
      </c>
      <c r="D17251" s="1">
        <v>1964</v>
      </c>
    </row>
    <row r="17252" spans="1:4">
      <c r="A17252" s="1">
        <v>20012</v>
      </c>
      <c r="B17252" s="1">
        <v>30000940</v>
      </c>
      <c r="C17252" s="1" t="s">
        <v>22069</v>
      </c>
      <c r="D17252" s="1">
        <v>1964</v>
      </c>
    </row>
    <row r="17253" spans="1:4">
      <c r="A17253" s="1">
        <v>20119</v>
      </c>
      <c r="B17253" s="1">
        <v>30000970</v>
      </c>
      <c r="C17253" s="1" t="s">
        <v>22070</v>
      </c>
      <c r="D17253" s="1">
        <v>1964</v>
      </c>
    </row>
    <row r="17254" spans="1:4">
      <c r="A17254" s="1">
        <v>21370</v>
      </c>
      <c r="B17254" s="1">
        <v>30001090</v>
      </c>
      <c r="C17254" s="1" t="s">
        <v>22071</v>
      </c>
      <c r="D17254" s="1">
        <v>1964</v>
      </c>
    </row>
    <row r="17255" spans="1:4">
      <c r="A17255" s="1">
        <v>21369</v>
      </c>
      <c r="B17255" s="1">
        <v>30001110</v>
      </c>
      <c r="C17255" s="1" t="s">
        <v>22072</v>
      </c>
      <c r="D17255" s="1">
        <v>1964</v>
      </c>
    </row>
    <row r="17256" spans="1:4">
      <c r="A17256" s="1">
        <v>21368</v>
      </c>
      <c r="B17256" s="1">
        <v>30001130</v>
      </c>
      <c r="C17256" s="1" t="s">
        <v>22073</v>
      </c>
      <c r="D17256" s="1">
        <v>1964</v>
      </c>
    </row>
    <row r="17257" spans="1:4">
      <c r="A17257" s="1">
        <v>21381</v>
      </c>
      <c r="B17257" s="1">
        <v>30001150</v>
      </c>
      <c r="C17257" s="1" t="s">
        <v>22074</v>
      </c>
      <c r="D17257" s="1">
        <v>1964</v>
      </c>
    </row>
    <row r="17258" spans="1:4">
      <c r="A17258" s="1">
        <v>2264</v>
      </c>
      <c r="B17258" s="1">
        <v>30010200</v>
      </c>
      <c r="C17258" s="1" t="s">
        <v>22075</v>
      </c>
      <c r="D17258" s="1">
        <v>1964</v>
      </c>
    </row>
    <row r="17259" spans="1:4">
      <c r="A17259" s="1">
        <v>2181</v>
      </c>
      <c r="B17259" s="1">
        <v>30012000</v>
      </c>
      <c r="C17259" s="1" t="s">
        <v>22076</v>
      </c>
      <c r="D17259" s="1">
        <v>1964</v>
      </c>
    </row>
    <row r="17260" spans="1:4">
      <c r="A17260" s="1">
        <v>19927</v>
      </c>
      <c r="B17260" s="1">
        <v>33840340</v>
      </c>
      <c r="C17260" s="1" t="s">
        <v>22077</v>
      </c>
      <c r="D17260" s="1">
        <v>1964</v>
      </c>
    </row>
    <row r="17261" spans="1:4">
      <c r="A17261" s="1">
        <v>19960</v>
      </c>
      <c r="B17261" s="1">
        <v>33840360</v>
      </c>
      <c r="C17261" s="1" t="s">
        <v>22078</v>
      </c>
      <c r="D17261" s="1">
        <v>1964</v>
      </c>
    </row>
    <row r="17262" spans="1:4">
      <c r="A17262" s="1">
        <v>50165</v>
      </c>
      <c r="B17262" s="1">
        <v>34090140</v>
      </c>
      <c r="C17262" s="1" t="s">
        <v>22079</v>
      </c>
      <c r="D17262" s="1">
        <v>1964</v>
      </c>
    </row>
    <row r="17263" spans="1:4">
      <c r="A17263" s="1">
        <v>50167</v>
      </c>
      <c r="B17263" s="1">
        <v>34090200</v>
      </c>
      <c r="C17263" s="1" t="s">
        <v>22080</v>
      </c>
      <c r="D17263" s="1">
        <v>1964</v>
      </c>
    </row>
    <row r="17264" spans="1:4">
      <c r="A17264" s="1">
        <v>52041</v>
      </c>
      <c r="B17264" s="1">
        <v>34910280</v>
      </c>
      <c r="C17264" s="1" t="s">
        <v>22081</v>
      </c>
      <c r="D17264" s="1">
        <v>1964</v>
      </c>
    </row>
    <row r="17265" spans="1:4">
      <c r="A17265" s="1">
        <v>1862</v>
      </c>
      <c r="B17265" s="1">
        <v>35410040</v>
      </c>
      <c r="C17265" s="1" t="s">
        <v>22082</v>
      </c>
      <c r="D17265" s="1">
        <v>1964</v>
      </c>
    </row>
    <row r="17266" spans="1:4">
      <c r="A17266" s="1">
        <v>8691</v>
      </c>
      <c r="B17266" s="1">
        <v>35590210</v>
      </c>
      <c r="C17266" s="1" t="s">
        <v>22083</v>
      </c>
      <c r="D17266" s="1">
        <v>1964</v>
      </c>
    </row>
    <row r="17267" spans="1:4">
      <c r="A17267" s="1">
        <v>51372</v>
      </c>
      <c r="B17267" s="1">
        <v>35950050</v>
      </c>
      <c r="C17267" s="1" t="s">
        <v>22084</v>
      </c>
      <c r="D17267" s="1">
        <v>1964</v>
      </c>
    </row>
    <row r="17268" spans="1:4">
      <c r="A17268" s="1">
        <v>42463</v>
      </c>
      <c r="B17268" s="1">
        <v>36711690</v>
      </c>
      <c r="C17268" s="1" t="s">
        <v>22085</v>
      </c>
      <c r="D17268" s="1">
        <v>1964</v>
      </c>
    </row>
    <row r="17269" spans="1:4">
      <c r="A17269" s="1">
        <v>11248</v>
      </c>
      <c r="B17269" s="1">
        <v>36720260</v>
      </c>
      <c r="C17269" s="1" t="s">
        <v>22086</v>
      </c>
      <c r="D17269" s="1">
        <v>1964</v>
      </c>
    </row>
    <row r="17270" spans="1:4">
      <c r="A17270" s="1">
        <v>19962</v>
      </c>
      <c r="B17270" s="1">
        <v>37040080</v>
      </c>
      <c r="C17270" s="1" t="s">
        <v>22087</v>
      </c>
      <c r="D17270" s="1">
        <v>1964</v>
      </c>
    </row>
    <row r="17271" spans="1:4">
      <c r="A17271" s="1">
        <v>19963</v>
      </c>
      <c r="B17271" s="1">
        <v>37060040</v>
      </c>
      <c r="C17271" s="1" t="s">
        <v>22088</v>
      </c>
      <c r="D17271" s="1">
        <v>1964</v>
      </c>
    </row>
    <row r="17272" spans="1:4">
      <c r="A17272" s="1">
        <v>19964</v>
      </c>
      <c r="B17272" s="1">
        <v>37060060</v>
      </c>
      <c r="C17272" s="1" t="s">
        <v>22089</v>
      </c>
      <c r="D17272" s="1">
        <v>1964</v>
      </c>
    </row>
    <row r="17273" spans="1:4">
      <c r="A17273" s="1">
        <v>19988</v>
      </c>
      <c r="B17273" s="1">
        <v>37060120</v>
      </c>
      <c r="C17273" s="1" t="s">
        <v>22090</v>
      </c>
      <c r="D17273" s="1">
        <v>1964</v>
      </c>
    </row>
    <row r="17274" spans="1:4">
      <c r="A17274" s="1">
        <v>6661</v>
      </c>
      <c r="B17274" s="1">
        <v>37170130</v>
      </c>
      <c r="C17274" s="1" t="s">
        <v>22091</v>
      </c>
      <c r="D17274" s="1">
        <v>1964</v>
      </c>
    </row>
    <row r="17275" spans="1:4">
      <c r="A17275" s="1">
        <v>6658</v>
      </c>
      <c r="B17275" s="1">
        <v>37180060</v>
      </c>
      <c r="C17275" s="1" t="s">
        <v>22092</v>
      </c>
      <c r="D17275" s="1">
        <v>1964</v>
      </c>
    </row>
    <row r="17276" spans="1:4">
      <c r="A17276" s="1">
        <v>2207</v>
      </c>
      <c r="B17276" s="1">
        <v>37200060</v>
      </c>
      <c r="C17276" s="1" t="s">
        <v>22093</v>
      </c>
      <c r="D17276" s="1">
        <v>1964</v>
      </c>
    </row>
    <row r="17277" spans="1:4">
      <c r="A17277" s="1">
        <v>6739</v>
      </c>
      <c r="B17277" s="1">
        <v>37200070</v>
      </c>
      <c r="C17277" s="1" t="s">
        <v>22094</v>
      </c>
      <c r="D17277" s="1">
        <v>1964</v>
      </c>
    </row>
    <row r="17278" spans="1:4">
      <c r="A17278" s="1">
        <v>2211</v>
      </c>
      <c r="B17278" s="1">
        <v>37200100</v>
      </c>
      <c r="C17278" s="1" t="s">
        <v>22095</v>
      </c>
      <c r="D17278" s="1">
        <v>1964</v>
      </c>
    </row>
    <row r="17279" spans="1:4">
      <c r="A17279" s="1">
        <v>6740</v>
      </c>
      <c r="B17279" s="1">
        <v>37200130</v>
      </c>
      <c r="C17279" s="1" t="s">
        <v>22096</v>
      </c>
      <c r="D17279" s="1">
        <v>1964</v>
      </c>
    </row>
    <row r="17280" spans="1:4">
      <c r="A17280" s="1">
        <v>6562</v>
      </c>
      <c r="B17280" s="1">
        <v>37200210</v>
      </c>
      <c r="C17280" s="1" t="s">
        <v>22097</v>
      </c>
      <c r="D17280" s="1">
        <v>1964</v>
      </c>
    </row>
    <row r="17281" spans="1:4">
      <c r="A17281" s="1">
        <v>2218</v>
      </c>
      <c r="B17281" s="1">
        <v>37200220</v>
      </c>
      <c r="C17281" s="1" t="s">
        <v>22098</v>
      </c>
      <c r="D17281" s="1">
        <v>1964</v>
      </c>
    </row>
    <row r="17282" spans="1:4">
      <c r="A17282" s="1">
        <v>2219</v>
      </c>
      <c r="B17282" s="1">
        <v>37200240</v>
      </c>
      <c r="C17282" s="1" t="s">
        <v>22099</v>
      </c>
      <c r="D17282" s="1">
        <v>1964</v>
      </c>
    </row>
    <row r="17283" spans="1:4">
      <c r="A17283" s="1">
        <v>2150</v>
      </c>
      <c r="B17283" s="1">
        <v>37200260</v>
      </c>
      <c r="C17283" s="1" t="s">
        <v>22100</v>
      </c>
      <c r="D17283" s="1">
        <v>1964</v>
      </c>
    </row>
    <row r="17284" spans="1:4">
      <c r="A17284" s="1">
        <v>4675</v>
      </c>
      <c r="B17284" s="1">
        <v>40010910</v>
      </c>
      <c r="C17284" s="1" t="s">
        <v>22101</v>
      </c>
      <c r="D17284" s="1">
        <v>1964</v>
      </c>
    </row>
    <row r="17285" spans="1:4">
      <c r="A17285" s="1">
        <v>4170</v>
      </c>
      <c r="B17285" s="1">
        <v>40040160</v>
      </c>
      <c r="C17285" s="1" t="s">
        <v>22102</v>
      </c>
      <c r="D17285" s="1">
        <v>1964</v>
      </c>
    </row>
    <row r="17286" spans="1:4">
      <c r="A17286" s="1">
        <v>4444</v>
      </c>
      <c r="B17286" s="1">
        <v>40610220</v>
      </c>
      <c r="C17286" s="1" t="s">
        <v>22103</v>
      </c>
      <c r="D17286" s="1">
        <v>1964</v>
      </c>
    </row>
    <row r="17287" spans="1:4">
      <c r="A17287" s="1">
        <v>61204</v>
      </c>
      <c r="B17287" s="1">
        <v>40940180</v>
      </c>
      <c r="C17287" s="1" t="s">
        <v>22104</v>
      </c>
      <c r="D17287" s="1">
        <v>1964</v>
      </c>
    </row>
    <row r="17288" spans="1:4">
      <c r="A17288" s="1">
        <v>10940</v>
      </c>
      <c r="B17288" s="1">
        <v>41500050</v>
      </c>
      <c r="C17288" s="1" t="s">
        <v>22105</v>
      </c>
      <c r="D17288" s="1">
        <v>1964</v>
      </c>
    </row>
    <row r="17289" spans="1:4">
      <c r="A17289" s="1">
        <v>10931</v>
      </c>
      <c r="B17289" s="1">
        <v>41500070</v>
      </c>
      <c r="C17289" s="1" t="s">
        <v>22106</v>
      </c>
      <c r="D17289" s="1">
        <v>1964</v>
      </c>
    </row>
    <row r="17290" spans="1:4">
      <c r="A17290" s="1">
        <v>13065</v>
      </c>
      <c r="B17290" s="1">
        <v>41500090</v>
      </c>
      <c r="C17290" s="1" t="s">
        <v>22107</v>
      </c>
      <c r="D17290" s="1">
        <v>1964</v>
      </c>
    </row>
    <row r="17291" spans="1:4">
      <c r="A17291" s="1">
        <v>13074</v>
      </c>
      <c r="B17291" s="1">
        <v>41500210</v>
      </c>
      <c r="C17291" s="1" t="s">
        <v>22108</v>
      </c>
      <c r="D17291" s="1">
        <v>1964</v>
      </c>
    </row>
    <row r="17292" spans="1:4">
      <c r="A17292" s="1">
        <v>13078</v>
      </c>
      <c r="B17292" s="1">
        <v>41500230</v>
      </c>
      <c r="C17292" s="1" t="s">
        <v>22109</v>
      </c>
      <c r="D17292" s="1">
        <v>1964</v>
      </c>
    </row>
    <row r="17293" spans="1:4">
      <c r="A17293" s="1">
        <v>11092</v>
      </c>
      <c r="B17293" s="1">
        <v>41500250</v>
      </c>
      <c r="C17293" s="1" t="s">
        <v>22110</v>
      </c>
      <c r="D17293" s="1">
        <v>1964</v>
      </c>
    </row>
    <row r="17294" spans="1:4">
      <c r="A17294" s="1">
        <v>11087</v>
      </c>
      <c r="B17294" s="1">
        <v>41500290</v>
      </c>
      <c r="C17294" s="1" t="s">
        <v>22111</v>
      </c>
      <c r="D17294" s="1">
        <v>1964</v>
      </c>
    </row>
    <row r="17295" spans="1:4">
      <c r="A17295" s="1">
        <v>43876</v>
      </c>
      <c r="B17295" s="1" t="e">
        <v>#N/A</v>
      </c>
      <c r="C17295" s="1" t="e">
        <v>#N/A</v>
      </c>
      <c r="D17295" s="1">
        <v>1964</v>
      </c>
    </row>
    <row r="17296" spans="1:4">
      <c r="A17296" s="1">
        <v>29818</v>
      </c>
      <c r="B17296" s="1" t="e">
        <v>#N/A</v>
      </c>
      <c r="C17296" s="1" t="e">
        <v>#N/A</v>
      </c>
      <c r="D17296" s="1">
        <v>1964</v>
      </c>
    </row>
    <row r="17297" spans="1:4">
      <c r="A17297" s="1">
        <v>12489</v>
      </c>
      <c r="B17297" s="1">
        <v>0</v>
      </c>
      <c r="C17297" s="1" t="s">
        <v>22112</v>
      </c>
      <c r="D17297" s="1">
        <v>1965</v>
      </c>
    </row>
    <row r="17298" spans="1:4">
      <c r="A17298" s="1">
        <v>1577</v>
      </c>
      <c r="B17298" s="1">
        <v>0</v>
      </c>
      <c r="C17298" s="1" t="s">
        <v>22113</v>
      </c>
      <c r="D17298" s="1">
        <v>1965</v>
      </c>
    </row>
    <row r="17299" spans="1:4">
      <c r="A17299" s="1">
        <v>45460</v>
      </c>
      <c r="B17299" s="1">
        <v>0</v>
      </c>
      <c r="C17299" s="1" t="s">
        <v>22114</v>
      </c>
      <c r="D17299" s="1">
        <v>1965</v>
      </c>
    </row>
    <row r="17300" spans="1:4">
      <c r="A17300" s="1">
        <v>11099</v>
      </c>
      <c r="B17300" s="1">
        <v>0</v>
      </c>
      <c r="C17300" s="1" t="s">
        <v>22115</v>
      </c>
      <c r="D17300" s="1">
        <v>1965</v>
      </c>
    </row>
    <row r="17301" spans="1:4">
      <c r="A17301" s="1">
        <v>15569</v>
      </c>
      <c r="B17301" s="1">
        <v>0</v>
      </c>
      <c r="C17301" s="1" t="s">
        <v>22116</v>
      </c>
      <c r="D17301" s="1">
        <v>1965</v>
      </c>
    </row>
    <row r="17302" spans="1:4">
      <c r="A17302" s="1">
        <v>15512</v>
      </c>
      <c r="B17302" s="1">
        <v>0</v>
      </c>
      <c r="C17302" s="1" t="s">
        <v>22117</v>
      </c>
      <c r="D17302" s="1">
        <v>1965</v>
      </c>
    </row>
    <row r="17303" spans="1:4">
      <c r="A17303" s="1">
        <v>4268</v>
      </c>
      <c r="B17303" s="1">
        <v>0</v>
      </c>
      <c r="C17303" s="1" t="s">
        <v>22118</v>
      </c>
      <c r="D17303" s="1">
        <v>1965</v>
      </c>
    </row>
    <row r="17304" spans="1:4">
      <c r="A17304" s="1">
        <v>3607</v>
      </c>
      <c r="B17304" s="1">
        <v>0</v>
      </c>
      <c r="C17304" s="1" t="s">
        <v>22119</v>
      </c>
      <c r="D17304" s="1">
        <v>1965</v>
      </c>
    </row>
    <row r="17305" spans="1:4">
      <c r="A17305" s="1">
        <v>32001</v>
      </c>
      <c r="B17305" s="1">
        <v>0</v>
      </c>
      <c r="C17305" s="1" t="s">
        <v>22120</v>
      </c>
      <c r="D17305" s="1">
        <v>1965</v>
      </c>
    </row>
    <row r="17306" spans="1:4">
      <c r="A17306" s="1">
        <v>51846</v>
      </c>
      <c r="B17306" s="1">
        <v>0</v>
      </c>
      <c r="C17306" s="1" t="s">
        <v>22121</v>
      </c>
      <c r="D17306" s="1">
        <v>1965</v>
      </c>
    </row>
    <row r="17307" spans="1:4">
      <c r="A17307" s="1">
        <v>67240</v>
      </c>
      <c r="B17307" s="1">
        <v>0</v>
      </c>
      <c r="C17307" s="1" t="s">
        <v>22122</v>
      </c>
      <c r="D17307" s="1">
        <v>1965</v>
      </c>
    </row>
    <row r="17308" spans="1:4">
      <c r="A17308" s="1">
        <v>3234</v>
      </c>
      <c r="B17308" s="1">
        <v>0</v>
      </c>
      <c r="C17308" s="1" t="s">
        <v>22123</v>
      </c>
      <c r="D17308" s="1">
        <v>1965</v>
      </c>
    </row>
    <row r="17309" spans="1:4">
      <c r="A17309" s="1">
        <v>27460</v>
      </c>
      <c r="B17309" s="1">
        <v>0</v>
      </c>
      <c r="C17309" s="1" t="s">
        <v>22124</v>
      </c>
      <c r="D17309" s="1">
        <v>1965</v>
      </c>
    </row>
    <row r="17310" spans="1:4">
      <c r="A17310" s="1">
        <v>42363</v>
      </c>
      <c r="B17310" s="1">
        <v>0</v>
      </c>
      <c r="C17310" s="1" t="s">
        <v>22125</v>
      </c>
      <c r="D17310" s="1">
        <v>1965</v>
      </c>
    </row>
    <row r="17311" spans="1:4">
      <c r="A17311" s="1">
        <v>42365</v>
      </c>
      <c r="B17311" s="1">
        <v>0</v>
      </c>
      <c r="C17311" s="1" t="s">
        <v>22126</v>
      </c>
      <c r="D17311" s="1">
        <v>1965</v>
      </c>
    </row>
    <row r="17312" spans="1:4">
      <c r="A17312" s="1">
        <v>42364</v>
      </c>
      <c r="B17312" s="1">
        <v>0</v>
      </c>
      <c r="C17312" s="1" t="s">
        <v>22127</v>
      </c>
      <c r="D17312" s="1">
        <v>1965</v>
      </c>
    </row>
    <row r="17313" spans="1:4">
      <c r="A17313" s="1">
        <v>51217</v>
      </c>
      <c r="B17313" s="1">
        <v>0</v>
      </c>
      <c r="C17313" s="1" t="s">
        <v>22128</v>
      </c>
      <c r="D17313" s="1">
        <v>1965</v>
      </c>
    </row>
    <row r="17314" spans="1:4">
      <c r="A17314" s="1">
        <v>51216</v>
      </c>
      <c r="B17314" s="1">
        <v>0</v>
      </c>
      <c r="C17314" s="1" t="s">
        <v>22129</v>
      </c>
      <c r="D17314" s="1">
        <v>1965</v>
      </c>
    </row>
    <row r="17315" spans="1:4">
      <c r="A17315" s="1">
        <v>51215</v>
      </c>
      <c r="B17315" s="1">
        <v>0</v>
      </c>
      <c r="C17315" s="1" t="s">
        <v>22130</v>
      </c>
      <c r="D17315" s="1">
        <v>1965</v>
      </c>
    </row>
    <row r="17316" spans="1:4">
      <c r="A17316" s="1">
        <v>51214</v>
      </c>
      <c r="B17316" s="1">
        <v>0</v>
      </c>
      <c r="C17316" s="1" t="s">
        <v>22131</v>
      </c>
      <c r="D17316" s="1">
        <v>1965</v>
      </c>
    </row>
    <row r="17317" spans="1:4">
      <c r="A17317" s="1">
        <v>30298</v>
      </c>
      <c r="B17317" s="1">
        <v>0</v>
      </c>
      <c r="C17317" s="1" t="s">
        <v>22132</v>
      </c>
      <c r="D17317" s="1">
        <v>1965</v>
      </c>
    </row>
    <row r="17318" spans="1:4">
      <c r="A17318" s="1">
        <v>31872</v>
      </c>
      <c r="B17318" s="1">
        <v>40870</v>
      </c>
      <c r="C17318" s="1" t="s">
        <v>22133</v>
      </c>
      <c r="D17318" s="1">
        <v>1965</v>
      </c>
    </row>
    <row r="17319" spans="1:4">
      <c r="A17319" s="1">
        <v>26348</v>
      </c>
      <c r="B17319" s="1">
        <v>60620</v>
      </c>
      <c r="C17319" s="1" t="s">
        <v>22134</v>
      </c>
      <c r="D17319" s="1">
        <v>1965</v>
      </c>
    </row>
    <row r="17320" spans="1:4">
      <c r="A17320" s="1">
        <v>19607</v>
      </c>
      <c r="B17320" s="1">
        <v>100020</v>
      </c>
      <c r="C17320" s="1" t="s">
        <v>22135</v>
      </c>
      <c r="D17320" s="1">
        <v>1965</v>
      </c>
    </row>
    <row r="17321" spans="1:4">
      <c r="A17321" s="1">
        <v>31965</v>
      </c>
      <c r="B17321" s="1">
        <v>111360</v>
      </c>
      <c r="C17321" s="1" t="s">
        <v>22136</v>
      </c>
      <c r="D17321" s="1">
        <v>1965</v>
      </c>
    </row>
    <row r="17322" spans="1:4">
      <c r="A17322" s="1">
        <v>32016</v>
      </c>
      <c r="B17322" s="1">
        <v>190241</v>
      </c>
      <c r="C17322" s="1" t="s">
        <v>22137</v>
      </c>
      <c r="D17322" s="1">
        <v>1965</v>
      </c>
    </row>
    <row r="17323" spans="1:4">
      <c r="A17323" s="1">
        <v>32723</v>
      </c>
      <c r="B17323" s="1">
        <v>190400</v>
      </c>
      <c r="C17323" s="1" t="s">
        <v>22138</v>
      </c>
      <c r="D17323" s="1">
        <v>1965</v>
      </c>
    </row>
    <row r="17324" spans="1:4">
      <c r="A17324" s="1">
        <v>31945</v>
      </c>
      <c r="B17324" s="1">
        <v>210170</v>
      </c>
      <c r="C17324" s="1" t="s">
        <v>22139</v>
      </c>
      <c r="D17324" s="1">
        <v>1965</v>
      </c>
    </row>
    <row r="17325" spans="1:4">
      <c r="A17325" s="1">
        <v>31985</v>
      </c>
      <c r="B17325" s="1">
        <v>210200</v>
      </c>
      <c r="C17325" s="1" t="s">
        <v>22140</v>
      </c>
      <c r="D17325" s="1">
        <v>1965</v>
      </c>
    </row>
    <row r="17326" spans="1:4">
      <c r="A17326" s="1">
        <v>24788</v>
      </c>
      <c r="B17326" s="1">
        <v>250581</v>
      </c>
      <c r="C17326" s="1" t="s">
        <v>22141</v>
      </c>
      <c r="D17326" s="1">
        <v>1965</v>
      </c>
    </row>
    <row r="17327" spans="1:4">
      <c r="A17327" s="1">
        <v>31625</v>
      </c>
      <c r="B17327" s="1">
        <v>260550</v>
      </c>
      <c r="C17327" s="1" t="s">
        <v>22142</v>
      </c>
      <c r="D17327" s="1">
        <v>1965</v>
      </c>
    </row>
    <row r="17328" spans="1:4">
      <c r="A17328" s="1">
        <v>29700</v>
      </c>
      <c r="B17328" s="1">
        <v>270780</v>
      </c>
      <c r="C17328" s="1" t="s">
        <v>22143</v>
      </c>
      <c r="D17328" s="1">
        <v>1965</v>
      </c>
    </row>
    <row r="17329" spans="1:4">
      <c r="A17329" s="1">
        <v>28887</v>
      </c>
      <c r="B17329" s="1">
        <v>272050</v>
      </c>
      <c r="C17329" s="1" t="s">
        <v>22144</v>
      </c>
      <c r="D17329" s="1">
        <v>1965</v>
      </c>
    </row>
    <row r="17330" spans="1:4">
      <c r="A17330" s="1">
        <v>12481</v>
      </c>
      <c r="B17330" s="1">
        <v>290070</v>
      </c>
      <c r="C17330" s="1" t="s">
        <v>22145</v>
      </c>
      <c r="D17330" s="1">
        <v>1965</v>
      </c>
    </row>
    <row r="17331" spans="1:4">
      <c r="A17331" s="1">
        <v>51</v>
      </c>
      <c r="B17331" s="1">
        <v>340890</v>
      </c>
      <c r="C17331" s="1" t="s">
        <v>22146</v>
      </c>
      <c r="D17331" s="1">
        <v>1965</v>
      </c>
    </row>
    <row r="17332" spans="1:4">
      <c r="A17332" s="1">
        <v>6328</v>
      </c>
      <c r="B17332" s="1">
        <v>390200</v>
      </c>
      <c r="C17332" s="1" t="s">
        <v>22147</v>
      </c>
      <c r="D17332" s="1">
        <v>1965</v>
      </c>
    </row>
    <row r="17333" spans="1:4">
      <c r="A17333" s="1">
        <v>19176</v>
      </c>
      <c r="B17333" s="1">
        <v>541280</v>
      </c>
      <c r="C17333" s="1" t="s">
        <v>22148</v>
      </c>
      <c r="D17333" s="1">
        <v>1965</v>
      </c>
    </row>
    <row r="17334" spans="1:4">
      <c r="A17334" s="1">
        <v>31786</v>
      </c>
      <c r="B17334" s="1">
        <v>770170</v>
      </c>
      <c r="C17334" s="1" t="s">
        <v>22149</v>
      </c>
      <c r="D17334" s="1">
        <v>1965</v>
      </c>
    </row>
    <row r="17335" spans="1:4">
      <c r="A17335" s="1">
        <v>25768</v>
      </c>
      <c r="B17335" s="1">
        <v>860030</v>
      </c>
      <c r="C17335" s="1" t="s">
        <v>22150</v>
      </c>
      <c r="D17335" s="1">
        <v>1965</v>
      </c>
    </row>
    <row r="17336" spans="1:4">
      <c r="A17336" s="1">
        <v>25523</v>
      </c>
      <c r="B17336" s="1">
        <v>870050</v>
      </c>
      <c r="C17336" s="1" t="s">
        <v>22151</v>
      </c>
      <c r="D17336" s="1">
        <v>1965</v>
      </c>
    </row>
    <row r="17337" spans="1:4">
      <c r="A17337" s="1">
        <v>24752</v>
      </c>
      <c r="B17337" s="1">
        <v>950210</v>
      </c>
      <c r="C17337" s="1" t="s">
        <v>22152</v>
      </c>
      <c r="D17337" s="1">
        <v>1965</v>
      </c>
    </row>
    <row r="17338" spans="1:4">
      <c r="A17338" s="1">
        <v>25201</v>
      </c>
      <c r="B17338" s="1">
        <v>1000210</v>
      </c>
      <c r="C17338" s="1" t="s">
        <v>22153</v>
      </c>
      <c r="D17338" s="1">
        <v>1965</v>
      </c>
    </row>
    <row r="17339" spans="1:4">
      <c r="A17339" s="1">
        <v>19473</v>
      </c>
      <c r="B17339" s="1">
        <v>1320120</v>
      </c>
      <c r="C17339" s="1" t="s">
        <v>22154</v>
      </c>
      <c r="D17339" s="1">
        <v>1965</v>
      </c>
    </row>
    <row r="17340" spans="1:4">
      <c r="A17340" s="1">
        <v>2595</v>
      </c>
      <c r="B17340" s="1">
        <v>1800290</v>
      </c>
      <c r="C17340" s="1" t="s">
        <v>22155</v>
      </c>
      <c r="D17340" s="1">
        <v>1965</v>
      </c>
    </row>
    <row r="17341" spans="1:4">
      <c r="A17341" s="1">
        <v>28774</v>
      </c>
      <c r="B17341" s="1">
        <v>1872770</v>
      </c>
      <c r="C17341" s="1" t="s">
        <v>22156</v>
      </c>
      <c r="D17341" s="1">
        <v>1965</v>
      </c>
    </row>
    <row r="17342" spans="1:4">
      <c r="A17342" s="1">
        <v>23372</v>
      </c>
      <c r="B17342" s="1">
        <v>1930250</v>
      </c>
      <c r="C17342" s="1" t="s">
        <v>22157</v>
      </c>
      <c r="D17342" s="1">
        <v>1965</v>
      </c>
    </row>
    <row r="17343" spans="1:4">
      <c r="A17343" s="1">
        <v>29122</v>
      </c>
      <c r="B17343" s="1">
        <v>1930420</v>
      </c>
      <c r="C17343" s="1" t="s">
        <v>22158</v>
      </c>
      <c r="D17343" s="1">
        <v>1965</v>
      </c>
    </row>
    <row r="17344" spans="1:4">
      <c r="A17344" s="1">
        <v>24746</v>
      </c>
      <c r="B17344" s="1">
        <v>1931500</v>
      </c>
      <c r="C17344" s="1" t="s">
        <v>22159</v>
      </c>
      <c r="D17344" s="1">
        <v>1965</v>
      </c>
    </row>
    <row r="17345" spans="1:4">
      <c r="A17345" s="1">
        <v>27409</v>
      </c>
      <c r="B17345" s="1">
        <v>1941150</v>
      </c>
      <c r="C17345" s="1" t="s">
        <v>22160</v>
      </c>
      <c r="D17345" s="1">
        <v>1965</v>
      </c>
    </row>
    <row r="17346" spans="1:4">
      <c r="A17346" s="1">
        <v>23454</v>
      </c>
      <c r="B17346" s="1">
        <v>1941180</v>
      </c>
      <c r="C17346" s="1" t="s">
        <v>22161</v>
      </c>
      <c r="D17346" s="1">
        <v>1965</v>
      </c>
    </row>
    <row r="17347" spans="1:4">
      <c r="A17347" s="1">
        <v>23653</v>
      </c>
      <c r="B17347" s="1">
        <v>1960230</v>
      </c>
      <c r="C17347" s="1" t="s">
        <v>22162</v>
      </c>
      <c r="D17347" s="1">
        <v>1965</v>
      </c>
    </row>
    <row r="17348" spans="1:4">
      <c r="A17348" s="1">
        <v>27221</v>
      </c>
      <c r="B17348" s="1">
        <v>1960650</v>
      </c>
      <c r="C17348" s="1" t="s">
        <v>22163</v>
      </c>
      <c r="D17348" s="1">
        <v>1965</v>
      </c>
    </row>
    <row r="17349" spans="1:4">
      <c r="A17349" s="1">
        <v>22532</v>
      </c>
      <c r="B17349" s="1">
        <v>1990520</v>
      </c>
      <c r="C17349" s="1" t="s">
        <v>22164</v>
      </c>
      <c r="D17349" s="1">
        <v>1965</v>
      </c>
    </row>
    <row r="17350" spans="1:4">
      <c r="A17350" s="1">
        <v>23254</v>
      </c>
      <c r="B17350" s="1">
        <v>2020900</v>
      </c>
      <c r="C17350" s="1" t="s">
        <v>22165</v>
      </c>
      <c r="D17350" s="1">
        <v>1965</v>
      </c>
    </row>
    <row r="17351" spans="1:4">
      <c r="A17351" s="1">
        <v>22727</v>
      </c>
      <c r="B17351" s="1">
        <v>2050130</v>
      </c>
      <c r="C17351" s="1" t="s">
        <v>22166</v>
      </c>
      <c r="D17351" s="1">
        <v>1965</v>
      </c>
    </row>
    <row r="17352" spans="1:4">
      <c r="A17352" s="1">
        <v>23193</v>
      </c>
      <c r="B17352" s="1">
        <v>2100040</v>
      </c>
      <c r="C17352" s="1" t="s">
        <v>22167</v>
      </c>
      <c r="D17352" s="1">
        <v>1965</v>
      </c>
    </row>
    <row r="17353" spans="1:4">
      <c r="A17353" s="1">
        <v>22742</v>
      </c>
      <c r="B17353" s="1">
        <v>2170140</v>
      </c>
      <c r="C17353" s="1" t="s">
        <v>22168</v>
      </c>
      <c r="D17353" s="1">
        <v>1965</v>
      </c>
    </row>
    <row r="17354" spans="1:4">
      <c r="A17354" s="1">
        <v>22751</v>
      </c>
      <c r="B17354" s="1">
        <v>2200030</v>
      </c>
      <c r="C17354" s="1" t="s">
        <v>22169</v>
      </c>
      <c r="D17354" s="1">
        <v>1965</v>
      </c>
    </row>
    <row r="17355" spans="1:4">
      <c r="A17355" s="1">
        <v>22645</v>
      </c>
      <c r="B17355" s="1">
        <v>2200080</v>
      </c>
      <c r="C17355" s="1" t="s">
        <v>22170</v>
      </c>
      <c r="D17355" s="1">
        <v>1965</v>
      </c>
    </row>
    <row r="17356" spans="1:4">
      <c r="A17356" s="1">
        <v>23222</v>
      </c>
      <c r="B17356" s="1">
        <v>2210160</v>
      </c>
      <c r="C17356" s="1" t="s">
        <v>22171</v>
      </c>
      <c r="D17356" s="1">
        <v>1965</v>
      </c>
    </row>
    <row r="17357" spans="1:4">
      <c r="A17357" s="1">
        <v>27892</v>
      </c>
      <c r="B17357" s="1">
        <v>2350060</v>
      </c>
      <c r="C17357" s="1" t="s">
        <v>22172</v>
      </c>
      <c r="D17357" s="1">
        <v>1965</v>
      </c>
    </row>
    <row r="17358" spans="1:4">
      <c r="A17358" s="1">
        <v>27885</v>
      </c>
      <c r="B17358" s="1">
        <v>2360070</v>
      </c>
      <c r="C17358" s="1" t="s">
        <v>22173</v>
      </c>
      <c r="D17358" s="1">
        <v>1965</v>
      </c>
    </row>
    <row r="17359" spans="1:4">
      <c r="A17359" s="1">
        <v>23184</v>
      </c>
      <c r="B17359" s="1">
        <v>2450190</v>
      </c>
      <c r="C17359" s="1" t="s">
        <v>22174</v>
      </c>
      <c r="D17359" s="1">
        <v>1965</v>
      </c>
    </row>
    <row r="17360" spans="1:4">
      <c r="A17360" s="1">
        <v>23635</v>
      </c>
      <c r="B17360" s="1">
        <v>2580080</v>
      </c>
      <c r="C17360" s="1" t="s">
        <v>22175</v>
      </c>
      <c r="D17360" s="1">
        <v>1965</v>
      </c>
    </row>
    <row r="17361" spans="1:4">
      <c r="A17361" s="1">
        <v>24341</v>
      </c>
      <c r="B17361" s="1">
        <v>2690020</v>
      </c>
      <c r="C17361" s="1" t="s">
        <v>22176</v>
      </c>
      <c r="D17361" s="1">
        <v>1965</v>
      </c>
    </row>
    <row r="17362" spans="1:4">
      <c r="A17362" s="1">
        <v>23952</v>
      </c>
      <c r="B17362" s="1">
        <v>2800030</v>
      </c>
      <c r="C17362" s="1" t="s">
        <v>22177</v>
      </c>
      <c r="D17362" s="1">
        <v>1965</v>
      </c>
    </row>
    <row r="17363" spans="1:4">
      <c r="A17363" s="1">
        <v>24060</v>
      </c>
      <c r="B17363" s="1">
        <v>2810100</v>
      </c>
      <c r="C17363" s="1" t="s">
        <v>22178</v>
      </c>
      <c r="D17363" s="1">
        <v>1965</v>
      </c>
    </row>
    <row r="17364" spans="1:4">
      <c r="A17364" s="1">
        <v>24657</v>
      </c>
      <c r="B17364" s="1">
        <v>2900110</v>
      </c>
      <c r="C17364" s="1" t="s">
        <v>22179</v>
      </c>
      <c r="D17364" s="1">
        <v>1965</v>
      </c>
    </row>
    <row r="17365" spans="1:4">
      <c r="A17365" s="1">
        <v>24098</v>
      </c>
      <c r="B17365" s="1">
        <v>2920080</v>
      </c>
      <c r="C17365" s="1" t="s">
        <v>22180</v>
      </c>
      <c r="D17365" s="1">
        <v>1965</v>
      </c>
    </row>
    <row r="17366" spans="1:4">
      <c r="A17366" s="1">
        <v>25173</v>
      </c>
      <c r="B17366" s="1">
        <v>2960140</v>
      </c>
      <c r="C17366" s="1" t="s">
        <v>22181</v>
      </c>
      <c r="D17366" s="1">
        <v>1965</v>
      </c>
    </row>
    <row r="17367" spans="1:4">
      <c r="A17367" s="1">
        <v>36740</v>
      </c>
      <c r="B17367" s="1">
        <v>3500270</v>
      </c>
      <c r="C17367" s="1" t="s">
        <v>22182</v>
      </c>
      <c r="D17367" s="1">
        <v>1965</v>
      </c>
    </row>
    <row r="17368" spans="1:4">
      <c r="A17368" s="1">
        <v>31784</v>
      </c>
      <c r="B17368" s="1">
        <v>3600010</v>
      </c>
      <c r="C17368" s="1" t="s">
        <v>22183</v>
      </c>
      <c r="D17368" s="1">
        <v>1965</v>
      </c>
    </row>
    <row r="17369" spans="1:4">
      <c r="A17369" s="1">
        <v>29723</v>
      </c>
      <c r="B17369" s="1">
        <v>3630090</v>
      </c>
      <c r="C17369" s="1" t="s">
        <v>22184</v>
      </c>
      <c r="D17369" s="1">
        <v>1965</v>
      </c>
    </row>
    <row r="17370" spans="1:4">
      <c r="A17370" s="1">
        <v>9780</v>
      </c>
      <c r="B17370" s="1">
        <v>3820170</v>
      </c>
      <c r="C17370" s="1" t="s">
        <v>22185</v>
      </c>
      <c r="D17370" s="1">
        <v>1965</v>
      </c>
    </row>
    <row r="17371" spans="1:4">
      <c r="A17371" s="1">
        <v>12813</v>
      </c>
      <c r="B17371" s="1">
        <v>3850040</v>
      </c>
      <c r="C17371" s="1" t="s">
        <v>22186</v>
      </c>
      <c r="D17371" s="1">
        <v>1965</v>
      </c>
    </row>
    <row r="17372" spans="1:4">
      <c r="A17372" s="1">
        <v>12171</v>
      </c>
      <c r="B17372" s="1">
        <v>4001020</v>
      </c>
      <c r="C17372" s="1" t="s">
        <v>22187</v>
      </c>
      <c r="D17372" s="1">
        <v>1965</v>
      </c>
    </row>
    <row r="17373" spans="1:4">
      <c r="A17373" s="1">
        <v>12200</v>
      </c>
      <c r="B17373" s="1">
        <v>4001060</v>
      </c>
      <c r="C17373" s="1" t="s">
        <v>22188</v>
      </c>
      <c r="D17373" s="1">
        <v>1965</v>
      </c>
    </row>
    <row r="17374" spans="1:4">
      <c r="A17374" s="1">
        <v>6235</v>
      </c>
      <c r="B17374" s="1">
        <v>4090080</v>
      </c>
      <c r="C17374" s="1" t="s">
        <v>22189</v>
      </c>
      <c r="D17374" s="1">
        <v>1965</v>
      </c>
    </row>
    <row r="17375" spans="1:4">
      <c r="A17375" s="1">
        <v>12791</v>
      </c>
      <c r="B17375" s="1">
        <v>4090320</v>
      </c>
      <c r="C17375" s="1" t="s">
        <v>22190</v>
      </c>
      <c r="D17375" s="1">
        <v>1965</v>
      </c>
    </row>
    <row r="17376" spans="1:4">
      <c r="A17376" s="1">
        <v>9214</v>
      </c>
      <c r="B17376" s="1">
        <v>4090360</v>
      </c>
      <c r="C17376" s="1" t="s">
        <v>22191</v>
      </c>
      <c r="D17376" s="1">
        <v>1965</v>
      </c>
    </row>
    <row r="17377" spans="1:4">
      <c r="A17377" s="1">
        <v>3521</v>
      </c>
      <c r="B17377" s="1">
        <v>4600230</v>
      </c>
      <c r="C17377" s="1" t="s">
        <v>22192</v>
      </c>
      <c r="D17377" s="1">
        <v>1965</v>
      </c>
    </row>
    <row r="17378" spans="1:4">
      <c r="A17378" s="1">
        <v>3284</v>
      </c>
      <c r="B17378" s="1">
        <v>4600290</v>
      </c>
      <c r="C17378" s="1" t="s">
        <v>22193</v>
      </c>
      <c r="D17378" s="1">
        <v>1965</v>
      </c>
    </row>
    <row r="17379" spans="1:4">
      <c r="A17379" s="1">
        <v>4233</v>
      </c>
      <c r="B17379" s="1">
        <v>4600340</v>
      </c>
      <c r="C17379" s="1" t="s">
        <v>22194</v>
      </c>
      <c r="D17379" s="1">
        <v>1965</v>
      </c>
    </row>
    <row r="17380" spans="1:4">
      <c r="A17380" s="1">
        <v>9782</v>
      </c>
      <c r="B17380" s="1">
        <v>4680190</v>
      </c>
      <c r="C17380" s="1" t="s">
        <v>22195</v>
      </c>
      <c r="D17380" s="1">
        <v>1965</v>
      </c>
    </row>
    <row r="17381" spans="1:4">
      <c r="A17381" s="1">
        <v>9778</v>
      </c>
      <c r="B17381" s="1">
        <v>4680191</v>
      </c>
      <c r="C17381" s="1" t="s">
        <v>22196</v>
      </c>
      <c r="D17381" s="1">
        <v>1965</v>
      </c>
    </row>
    <row r="17382" spans="1:4">
      <c r="A17382" s="1">
        <v>27368</v>
      </c>
      <c r="B17382" s="1">
        <v>4720500</v>
      </c>
      <c r="C17382" s="1" t="s">
        <v>22197</v>
      </c>
      <c r="D17382" s="1">
        <v>1965</v>
      </c>
    </row>
    <row r="17383" spans="1:4">
      <c r="A17383" s="1">
        <v>52669</v>
      </c>
      <c r="B17383" s="1">
        <v>4750640</v>
      </c>
      <c r="C17383" s="1" t="s">
        <v>22198</v>
      </c>
      <c r="D17383" s="1">
        <v>1965</v>
      </c>
    </row>
    <row r="17384" spans="1:4">
      <c r="A17384" s="1">
        <v>13295</v>
      </c>
      <c r="B17384" s="1">
        <v>4750680</v>
      </c>
      <c r="C17384" s="1" t="s">
        <v>22199</v>
      </c>
      <c r="D17384" s="1">
        <v>1965</v>
      </c>
    </row>
    <row r="17385" spans="1:4">
      <c r="A17385" s="1">
        <v>29755</v>
      </c>
      <c r="B17385" s="1">
        <v>4760030</v>
      </c>
      <c r="C17385" s="1" t="s">
        <v>22200</v>
      </c>
      <c r="D17385" s="1">
        <v>1965</v>
      </c>
    </row>
    <row r="17386" spans="1:4">
      <c r="A17386" s="1">
        <v>27812</v>
      </c>
      <c r="B17386" s="1">
        <v>4780100</v>
      </c>
      <c r="C17386" s="1" t="s">
        <v>22201</v>
      </c>
      <c r="D17386" s="1">
        <v>1965</v>
      </c>
    </row>
    <row r="17387" spans="1:4">
      <c r="A17387" s="1">
        <v>26639</v>
      </c>
      <c r="B17387" s="1">
        <v>4910430</v>
      </c>
      <c r="C17387" s="1" t="s">
        <v>22202</v>
      </c>
      <c r="D17387" s="1">
        <v>1965</v>
      </c>
    </row>
    <row r="17388" spans="1:4">
      <c r="A17388" s="1">
        <v>27164</v>
      </c>
      <c r="B17388" s="1">
        <v>4920030</v>
      </c>
      <c r="C17388" s="1" t="s">
        <v>22203</v>
      </c>
      <c r="D17388" s="1">
        <v>1965</v>
      </c>
    </row>
    <row r="17389" spans="1:4">
      <c r="A17389" s="1">
        <v>26596</v>
      </c>
      <c r="B17389" s="1">
        <v>5000290</v>
      </c>
      <c r="C17389" s="1" t="s">
        <v>22204</v>
      </c>
      <c r="D17389" s="1">
        <v>1965</v>
      </c>
    </row>
    <row r="17390" spans="1:4">
      <c r="A17390" s="1">
        <v>29903</v>
      </c>
      <c r="B17390" s="1">
        <v>5010430</v>
      </c>
      <c r="C17390" s="1" t="s">
        <v>22205</v>
      </c>
      <c r="D17390" s="1">
        <v>1965</v>
      </c>
    </row>
    <row r="17391" spans="1:4">
      <c r="A17391" s="1">
        <v>29965</v>
      </c>
      <c r="B17391" s="1">
        <v>5020550</v>
      </c>
      <c r="C17391" s="1" t="s">
        <v>22206</v>
      </c>
      <c r="D17391" s="1">
        <v>1965</v>
      </c>
    </row>
    <row r="17392" spans="1:4">
      <c r="A17392" s="1">
        <v>27552</v>
      </c>
      <c r="B17392" s="1">
        <v>5030060</v>
      </c>
      <c r="C17392" s="1" t="s">
        <v>22207</v>
      </c>
      <c r="D17392" s="1">
        <v>1965</v>
      </c>
    </row>
    <row r="17393" spans="1:4">
      <c r="A17393" s="1">
        <v>23550</v>
      </c>
      <c r="B17393" s="1">
        <v>5050140</v>
      </c>
      <c r="C17393" s="1" t="s">
        <v>22208</v>
      </c>
      <c r="D17393" s="1">
        <v>1965</v>
      </c>
    </row>
    <row r="17394" spans="1:4">
      <c r="A17394" s="1">
        <v>27043</v>
      </c>
      <c r="B17394" s="1">
        <v>5100080</v>
      </c>
      <c r="C17394" s="1" t="s">
        <v>22209</v>
      </c>
      <c r="D17394" s="1">
        <v>1965</v>
      </c>
    </row>
    <row r="17395" spans="1:4">
      <c r="A17395" s="1">
        <v>27154</v>
      </c>
      <c r="B17395" s="1">
        <v>5100220</v>
      </c>
      <c r="C17395" s="1" t="s">
        <v>22210</v>
      </c>
      <c r="D17395" s="1">
        <v>1965</v>
      </c>
    </row>
    <row r="17396" spans="1:4">
      <c r="A17396" s="1">
        <v>29860</v>
      </c>
      <c r="B17396" s="1">
        <v>5100370</v>
      </c>
      <c r="C17396" s="1" t="s">
        <v>22211</v>
      </c>
      <c r="D17396" s="1">
        <v>1965</v>
      </c>
    </row>
    <row r="17397" spans="1:4">
      <c r="A17397" s="1">
        <v>13239</v>
      </c>
      <c r="B17397" s="1">
        <v>5130220</v>
      </c>
      <c r="C17397" s="1" t="s">
        <v>22212</v>
      </c>
      <c r="D17397" s="1">
        <v>1965</v>
      </c>
    </row>
    <row r="17398" spans="1:4">
      <c r="A17398" s="1">
        <v>20410</v>
      </c>
      <c r="B17398" s="1">
        <v>5170020</v>
      </c>
      <c r="C17398" s="1" t="s">
        <v>22213</v>
      </c>
      <c r="D17398" s="1">
        <v>1965</v>
      </c>
    </row>
    <row r="17399" spans="1:4">
      <c r="A17399" s="1">
        <v>27400</v>
      </c>
      <c r="B17399" s="1">
        <v>5230050</v>
      </c>
      <c r="C17399" s="1" t="s">
        <v>22214</v>
      </c>
      <c r="D17399" s="1">
        <v>1965</v>
      </c>
    </row>
    <row r="17400" spans="1:4">
      <c r="A17400" s="1">
        <v>27431</v>
      </c>
      <c r="B17400" s="1">
        <v>5230150</v>
      </c>
      <c r="C17400" s="1" t="s">
        <v>22215</v>
      </c>
      <c r="D17400" s="1">
        <v>1965</v>
      </c>
    </row>
    <row r="17401" spans="1:4">
      <c r="A17401" s="1">
        <v>23532</v>
      </c>
      <c r="B17401" s="1">
        <v>5240030</v>
      </c>
      <c r="C17401" s="1" t="s">
        <v>22216</v>
      </c>
      <c r="D17401" s="1">
        <v>1965</v>
      </c>
    </row>
    <row r="17402" spans="1:4">
      <c r="A17402" s="1">
        <v>27475</v>
      </c>
      <c r="B17402" s="1">
        <v>5260060</v>
      </c>
      <c r="C17402" s="1" t="s">
        <v>22217</v>
      </c>
      <c r="D17402" s="1">
        <v>1965</v>
      </c>
    </row>
    <row r="17403" spans="1:4">
      <c r="A17403" s="1">
        <v>22791</v>
      </c>
      <c r="B17403" s="1">
        <v>5270210</v>
      </c>
      <c r="C17403" s="1" t="s">
        <v>22218</v>
      </c>
      <c r="D17403" s="1">
        <v>1965</v>
      </c>
    </row>
    <row r="17404" spans="1:4">
      <c r="A17404" s="1">
        <v>23548</v>
      </c>
      <c r="B17404" s="1">
        <v>5300030</v>
      </c>
      <c r="C17404" s="1" t="s">
        <v>22219</v>
      </c>
      <c r="D17404" s="1">
        <v>1965</v>
      </c>
    </row>
    <row r="17405" spans="1:4">
      <c r="A17405" s="1">
        <v>11688</v>
      </c>
      <c r="B17405" s="1">
        <v>5330340</v>
      </c>
      <c r="C17405" s="1" t="s">
        <v>22220</v>
      </c>
      <c r="D17405" s="1">
        <v>1965</v>
      </c>
    </row>
    <row r="17406" spans="1:4">
      <c r="A17406" s="1">
        <v>3452</v>
      </c>
      <c r="B17406" s="1">
        <v>5370040</v>
      </c>
      <c r="C17406" s="1" t="s">
        <v>22221</v>
      </c>
      <c r="D17406" s="1">
        <v>1965</v>
      </c>
    </row>
    <row r="17407" spans="1:4">
      <c r="A17407" s="1">
        <v>24289</v>
      </c>
      <c r="B17407" s="1">
        <v>5410210</v>
      </c>
      <c r="C17407" s="1" t="s">
        <v>22222</v>
      </c>
      <c r="D17407" s="1">
        <v>1965</v>
      </c>
    </row>
    <row r="17408" spans="1:4">
      <c r="A17408" s="1">
        <v>29919</v>
      </c>
      <c r="B17408" s="1">
        <v>5530150</v>
      </c>
      <c r="C17408" s="1" t="s">
        <v>22223</v>
      </c>
      <c r="D17408" s="1">
        <v>1965</v>
      </c>
    </row>
    <row r="17409" spans="1:4">
      <c r="A17409" s="1">
        <v>30107</v>
      </c>
      <c r="B17409" s="1">
        <v>5540030</v>
      </c>
      <c r="C17409" s="1" t="s">
        <v>22224</v>
      </c>
      <c r="D17409" s="1">
        <v>1965</v>
      </c>
    </row>
    <row r="17410" spans="1:4">
      <c r="A17410" s="1">
        <v>29986</v>
      </c>
      <c r="B17410" s="1">
        <v>5550140</v>
      </c>
      <c r="C17410" s="1" t="s">
        <v>22225</v>
      </c>
      <c r="D17410" s="1">
        <v>1965</v>
      </c>
    </row>
    <row r="17411" spans="1:4">
      <c r="A17411" s="1">
        <v>29987</v>
      </c>
      <c r="B17411" s="1">
        <v>5550160</v>
      </c>
      <c r="C17411" s="1" t="s">
        <v>22226</v>
      </c>
      <c r="D17411" s="1">
        <v>1965</v>
      </c>
    </row>
    <row r="17412" spans="1:4">
      <c r="A17412" s="1">
        <v>23441</v>
      </c>
      <c r="B17412" s="1">
        <v>5660200</v>
      </c>
      <c r="C17412" s="1" t="s">
        <v>22227</v>
      </c>
      <c r="D17412" s="1">
        <v>1965</v>
      </c>
    </row>
    <row r="17413" spans="1:4">
      <c r="A17413" s="1">
        <v>27403</v>
      </c>
      <c r="B17413" s="1">
        <v>5660840</v>
      </c>
      <c r="C17413" s="1" t="s">
        <v>22228</v>
      </c>
      <c r="D17413" s="1">
        <v>1965</v>
      </c>
    </row>
    <row r="17414" spans="1:4">
      <c r="A17414" s="1">
        <v>23422</v>
      </c>
      <c r="B17414" s="1">
        <v>5780190</v>
      </c>
      <c r="C17414" s="1" t="s">
        <v>22229</v>
      </c>
      <c r="D17414" s="1">
        <v>1965</v>
      </c>
    </row>
    <row r="17415" spans="1:4">
      <c r="A17415" s="1">
        <v>27042</v>
      </c>
      <c r="B17415" s="1">
        <v>5810080</v>
      </c>
      <c r="C17415" s="1" t="s">
        <v>22230</v>
      </c>
      <c r="D17415" s="1">
        <v>1965</v>
      </c>
    </row>
    <row r="17416" spans="1:4">
      <c r="A17416" s="1">
        <v>27257</v>
      </c>
      <c r="B17416" s="1">
        <v>5940120</v>
      </c>
      <c r="C17416" s="1" t="s">
        <v>22231</v>
      </c>
      <c r="D17416" s="1">
        <v>1965</v>
      </c>
    </row>
    <row r="17417" spans="1:4">
      <c r="A17417" s="1">
        <v>221</v>
      </c>
      <c r="B17417" s="1">
        <v>6220011</v>
      </c>
      <c r="C17417" s="1" t="s">
        <v>22232</v>
      </c>
      <c r="D17417" s="1">
        <v>1965</v>
      </c>
    </row>
    <row r="17418" spans="1:4">
      <c r="A17418" s="1">
        <v>16868</v>
      </c>
      <c r="B17418" s="1">
        <v>6220620</v>
      </c>
      <c r="C17418" s="1" t="s">
        <v>22233</v>
      </c>
      <c r="D17418" s="1">
        <v>1965</v>
      </c>
    </row>
    <row r="17419" spans="1:4">
      <c r="A17419" s="1">
        <v>15523</v>
      </c>
      <c r="B17419" s="1">
        <v>6500120</v>
      </c>
      <c r="C17419" s="1" t="s">
        <v>22234</v>
      </c>
      <c r="D17419" s="1">
        <v>1965</v>
      </c>
    </row>
    <row r="17420" spans="1:4">
      <c r="A17420" s="1">
        <v>23818</v>
      </c>
      <c r="B17420" s="1">
        <v>6720120</v>
      </c>
      <c r="C17420" s="1" t="s">
        <v>22235</v>
      </c>
      <c r="D17420" s="1">
        <v>1965</v>
      </c>
    </row>
    <row r="17421" spans="1:4">
      <c r="A17421" s="1">
        <v>24138</v>
      </c>
      <c r="B17421" s="1">
        <v>6720170</v>
      </c>
      <c r="C17421" s="1" t="s">
        <v>22236</v>
      </c>
      <c r="D17421" s="1">
        <v>1965</v>
      </c>
    </row>
    <row r="17422" spans="1:4">
      <c r="A17422" s="1">
        <v>11690</v>
      </c>
      <c r="B17422" s="1">
        <v>6910090</v>
      </c>
      <c r="C17422" s="1" t="s">
        <v>22237</v>
      </c>
      <c r="D17422" s="1">
        <v>1965</v>
      </c>
    </row>
    <row r="17423" spans="1:4">
      <c r="A17423" s="1">
        <v>11707</v>
      </c>
      <c r="B17423" s="1">
        <v>6990080</v>
      </c>
      <c r="C17423" s="1" t="s">
        <v>22238</v>
      </c>
      <c r="D17423" s="1">
        <v>1965</v>
      </c>
    </row>
    <row r="17424" spans="1:4">
      <c r="A17424" s="1">
        <v>9615</v>
      </c>
      <c r="B17424" s="1">
        <v>7230120</v>
      </c>
      <c r="C17424" s="1" t="s">
        <v>22239</v>
      </c>
      <c r="D17424" s="1">
        <v>1965</v>
      </c>
    </row>
    <row r="17425" spans="1:4">
      <c r="A17425" s="1">
        <v>16767</v>
      </c>
      <c r="B17425" s="1">
        <v>7290090</v>
      </c>
      <c r="C17425" s="1" t="s">
        <v>22240</v>
      </c>
      <c r="D17425" s="1">
        <v>1965</v>
      </c>
    </row>
    <row r="17426" spans="1:4">
      <c r="A17426" s="1">
        <v>36739</v>
      </c>
      <c r="B17426" s="1">
        <v>7870110</v>
      </c>
      <c r="C17426" s="1" t="s">
        <v>22241</v>
      </c>
      <c r="D17426" s="1">
        <v>1965</v>
      </c>
    </row>
    <row r="17427" spans="1:4">
      <c r="A17427" s="1">
        <v>40382</v>
      </c>
      <c r="B17427" s="1">
        <v>8012190</v>
      </c>
      <c r="C17427" s="1" t="s">
        <v>22242</v>
      </c>
      <c r="D17427" s="1">
        <v>1965</v>
      </c>
    </row>
    <row r="17428" spans="1:4">
      <c r="A17428" s="1">
        <v>40420</v>
      </c>
      <c r="B17428" s="1">
        <v>8012390</v>
      </c>
      <c r="C17428" s="1" t="s">
        <v>22243</v>
      </c>
      <c r="D17428" s="1">
        <v>1965</v>
      </c>
    </row>
    <row r="17429" spans="1:4">
      <c r="A17429" s="1">
        <v>36551</v>
      </c>
      <c r="B17429" s="1">
        <v>8060110</v>
      </c>
      <c r="C17429" s="1" t="s">
        <v>22244</v>
      </c>
      <c r="D17429" s="1">
        <v>1965</v>
      </c>
    </row>
    <row r="17430" spans="1:4">
      <c r="A17430" s="1">
        <v>36306</v>
      </c>
      <c r="B17430" s="1">
        <v>8060111</v>
      </c>
      <c r="C17430" s="1" t="s">
        <v>22245</v>
      </c>
      <c r="D17430" s="1">
        <v>1965</v>
      </c>
    </row>
    <row r="17431" spans="1:4">
      <c r="A17431" s="1">
        <v>40197</v>
      </c>
      <c r="B17431" s="1">
        <v>8130160</v>
      </c>
      <c r="C17431" s="1" t="s">
        <v>22246</v>
      </c>
      <c r="D17431" s="1">
        <v>1965</v>
      </c>
    </row>
    <row r="17432" spans="1:4">
      <c r="A17432" s="1">
        <v>40588</v>
      </c>
      <c r="B17432" s="1">
        <v>8140300</v>
      </c>
      <c r="C17432" s="1" t="s">
        <v>22247</v>
      </c>
      <c r="D17432" s="1">
        <v>1965</v>
      </c>
    </row>
    <row r="17433" spans="1:4">
      <c r="A17433" s="1">
        <v>36360</v>
      </c>
      <c r="B17433" s="1">
        <v>8150200</v>
      </c>
      <c r="C17433" s="1" t="s">
        <v>22248</v>
      </c>
      <c r="D17433" s="1">
        <v>1965</v>
      </c>
    </row>
    <row r="17434" spans="1:4">
      <c r="A17434" s="1">
        <v>40575</v>
      </c>
      <c r="B17434" s="1">
        <v>8150310</v>
      </c>
      <c r="C17434" s="1" t="s">
        <v>22249</v>
      </c>
      <c r="D17434" s="1">
        <v>1965</v>
      </c>
    </row>
    <row r="17435" spans="1:4">
      <c r="A17435" s="1">
        <v>36426</v>
      </c>
      <c r="B17435" s="1">
        <v>8160030</v>
      </c>
      <c r="C17435" s="1" t="s">
        <v>22250</v>
      </c>
      <c r="D17435" s="1">
        <v>1965</v>
      </c>
    </row>
    <row r="17436" spans="1:4">
      <c r="A17436" s="1">
        <v>35254</v>
      </c>
      <c r="B17436" s="1">
        <v>8290330</v>
      </c>
      <c r="C17436" s="1" t="s">
        <v>22251</v>
      </c>
      <c r="D17436" s="1">
        <v>1965</v>
      </c>
    </row>
    <row r="17437" spans="1:4">
      <c r="A17437" s="1">
        <v>35656</v>
      </c>
      <c r="B17437" s="1">
        <v>8310350</v>
      </c>
      <c r="C17437" s="1" t="s">
        <v>22252</v>
      </c>
      <c r="D17437" s="1">
        <v>1965</v>
      </c>
    </row>
    <row r="17438" spans="1:4">
      <c r="A17438" s="1">
        <v>35631</v>
      </c>
      <c r="B17438" s="1">
        <v>8350540</v>
      </c>
      <c r="C17438" s="1" t="s">
        <v>22253</v>
      </c>
      <c r="D17438" s="1">
        <v>1965</v>
      </c>
    </row>
    <row r="17439" spans="1:4">
      <c r="A17439" s="1">
        <v>35524</v>
      </c>
      <c r="B17439" s="1">
        <v>8360030</v>
      </c>
      <c r="C17439" s="1" t="s">
        <v>22254</v>
      </c>
      <c r="D17439" s="1">
        <v>1965</v>
      </c>
    </row>
    <row r="17440" spans="1:4">
      <c r="A17440" s="1">
        <v>36563</v>
      </c>
      <c r="B17440" s="1">
        <v>8540041</v>
      </c>
      <c r="C17440" s="1" t="s">
        <v>22255</v>
      </c>
      <c r="D17440" s="1">
        <v>1965</v>
      </c>
    </row>
    <row r="17441" spans="1:4">
      <c r="A17441" s="1">
        <v>40473</v>
      </c>
      <c r="B17441" s="1">
        <v>8540150</v>
      </c>
      <c r="C17441" s="1" t="s">
        <v>22256</v>
      </c>
      <c r="D17441" s="1">
        <v>1965</v>
      </c>
    </row>
    <row r="17442" spans="1:4">
      <c r="A17442" s="1">
        <v>36542</v>
      </c>
      <c r="B17442" s="1">
        <v>8540270</v>
      </c>
      <c r="C17442" s="1" t="s">
        <v>22257</v>
      </c>
      <c r="D17442" s="1">
        <v>1965</v>
      </c>
    </row>
    <row r="17443" spans="1:4">
      <c r="A17443" s="1">
        <v>34648</v>
      </c>
      <c r="B17443" s="1">
        <v>8850440</v>
      </c>
      <c r="C17443" s="1" t="s">
        <v>22258</v>
      </c>
      <c r="D17443" s="1">
        <v>1965</v>
      </c>
    </row>
    <row r="17444" spans="1:4">
      <c r="A17444" s="1">
        <v>35073</v>
      </c>
      <c r="B17444" s="1">
        <v>8870210</v>
      </c>
      <c r="C17444" s="1" t="s">
        <v>22259</v>
      </c>
      <c r="D17444" s="1">
        <v>1965</v>
      </c>
    </row>
    <row r="17445" spans="1:4">
      <c r="A17445" s="1">
        <v>35080</v>
      </c>
      <c r="B17445" s="1">
        <v>8870220</v>
      </c>
      <c r="C17445" s="1" t="s">
        <v>22260</v>
      </c>
      <c r="D17445" s="1">
        <v>1965</v>
      </c>
    </row>
    <row r="17446" spans="1:4">
      <c r="A17446" s="1">
        <v>34538</v>
      </c>
      <c r="B17446" s="1">
        <v>9000180</v>
      </c>
      <c r="C17446" s="1" t="s">
        <v>22261</v>
      </c>
      <c r="D17446" s="1">
        <v>1965</v>
      </c>
    </row>
    <row r="17447" spans="1:4">
      <c r="A17447" s="1">
        <v>34689</v>
      </c>
      <c r="B17447" s="1">
        <v>9010400</v>
      </c>
      <c r="C17447" s="1" t="s">
        <v>22262</v>
      </c>
      <c r="D17447" s="1">
        <v>1965</v>
      </c>
    </row>
    <row r="17448" spans="1:4">
      <c r="A17448" s="1">
        <v>34710</v>
      </c>
      <c r="B17448" s="1">
        <v>9010500</v>
      </c>
      <c r="C17448" s="1" t="s">
        <v>22263</v>
      </c>
      <c r="D17448" s="1">
        <v>1965</v>
      </c>
    </row>
    <row r="17449" spans="1:4">
      <c r="A17449" s="1">
        <v>40812</v>
      </c>
      <c r="B17449" s="1">
        <v>9010530</v>
      </c>
      <c r="C17449" s="1" t="s">
        <v>22264</v>
      </c>
      <c r="D17449" s="1">
        <v>1965</v>
      </c>
    </row>
    <row r="17450" spans="1:4">
      <c r="A17450" s="1">
        <v>35492</v>
      </c>
      <c r="B17450" s="1">
        <v>9030400</v>
      </c>
      <c r="C17450" s="1" t="s">
        <v>22265</v>
      </c>
      <c r="D17450" s="1">
        <v>1965</v>
      </c>
    </row>
    <row r="17451" spans="1:4">
      <c r="A17451" s="1">
        <v>28205</v>
      </c>
      <c r="B17451" s="1">
        <v>9410810</v>
      </c>
      <c r="C17451" s="1" t="s">
        <v>22266</v>
      </c>
      <c r="D17451" s="1">
        <v>1965</v>
      </c>
    </row>
    <row r="17452" spans="1:4">
      <c r="A17452" s="1">
        <v>28667</v>
      </c>
      <c r="B17452" s="1">
        <v>9410820</v>
      </c>
      <c r="C17452" s="1" t="s">
        <v>22267</v>
      </c>
      <c r="D17452" s="1">
        <v>1965</v>
      </c>
    </row>
    <row r="17453" spans="1:4">
      <c r="A17453" s="1">
        <v>28593</v>
      </c>
      <c r="B17453" s="1">
        <v>9410830</v>
      </c>
      <c r="C17453" s="1" t="s">
        <v>22268</v>
      </c>
      <c r="D17453" s="1">
        <v>1965</v>
      </c>
    </row>
    <row r="17454" spans="1:4">
      <c r="A17454" s="1">
        <v>22252</v>
      </c>
      <c r="B17454" s="1">
        <v>9430370</v>
      </c>
      <c r="C17454" s="1" t="s">
        <v>22269</v>
      </c>
      <c r="D17454" s="1">
        <v>1965</v>
      </c>
    </row>
    <row r="17455" spans="1:4">
      <c r="A17455" s="1">
        <v>22183</v>
      </c>
      <c r="B17455" s="1">
        <v>9490200</v>
      </c>
      <c r="C17455" s="1" t="s">
        <v>22270</v>
      </c>
      <c r="D17455" s="1">
        <v>1965</v>
      </c>
    </row>
    <row r="17456" spans="1:4">
      <c r="A17456" s="1">
        <v>28139</v>
      </c>
      <c r="B17456" s="1">
        <v>9550020</v>
      </c>
      <c r="C17456" s="1" t="s">
        <v>22271</v>
      </c>
      <c r="D17456" s="1">
        <v>1965</v>
      </c>
    </row>
    <row r="17457" spans="1:4">
      <c r="A17457" s="1">
        <v>28079</v>
      </c>
      <c r="B17457" s="1">
        <v>9550460</v>
      </c>
      <c r="C17457" s="1" t="s">
        <v>22272</v>
      </c>
      <c r="D17457" s="1">
        <v>1965</v>
      </c>
    </row>
    <row r="17458" spans="1:4">
      <c r="A17458" s="1">
        <v>28704</v>
      </c>
      <c r="B17458" s="1">
        <v>9600030</v>
      </c>
      <c r="C17458" s="1" t="s">
        <v>22273</v>
      </c>
      <c r="D17458" s="1">
        <v>1965</v>
      </c>
    </row>
    <row r="17459" spans="1:4">
      <c r="A17459" s="1">
        <v>28158</v>
      </c>
      <c r="B17459" s="1">
        <v>9600120</v>
      </c>
      <c r="C17459" s="1" t="s">
        <v>22274</v>
      </c>
      <c r="D17459" s="1">
        <v>1965</v>
      </c>
    </row>
    <row r="17460" spans="1:4">
      <c r="A17460" s="1">
        <v>15322</v>
      </c>
      <c r="B17460" s="1">
        <v>10130060</v>
      </c>
      <c r="C17460" s="1" t="s">
        <v>22275</v>
      </c>
      <c r="D17460" s="1">
        <v>1965</v>
      </c>
    </row>
    <row r="17461" spans="1:4">
      <c r="A17461" s="1">
        <v>14745</v>
      </c>
      <c r="B17461" s="1">
        <v>10290100</v>
      </c>
      <c r="C17461" s="1" t="s">
        <v>22276</v>
      </c>
      <c r="D17461" s="1">
        <v>1965</v>
      </c>
    </row>
    <row r="17462" spans="1:4">
      <c r="A17462" s="1">
        <v>14686</v>
      </c>
      <c r="B17462" s="1">
        <v>10760160</v>
      </c>
      <c r="C17462" s="1" t="s">
        <v>22277</v>
      </c>
      <c r="D17462" s="1">
        <v>1965</v>
      </c>
    </row>
    <row r="17463" spans="1:4">
      <c r="A17463" s="1">
        <v>14743</v>
      </c>
      <c r="B17463" s="1">
        <v>10760180</v>
      </c>
      <c r="C17463" s="1" t="s">
        <v>22278</v>
      </c>
      <c r="D17463" s="1">
        <v>1965</v>
      </c>
    </row>
    <row r="17464" spans="1:4">
      <c r="A17464" s="1">
        <v>14742</v>
      </c>
      <c r="B17464" s="1">
        <v>10760200</v>
      </c>
      <c r="C17464" s="1" t="s">
        <v>22279</v>
      </c>
      <c r="D17464" s="1">
        <v>1965</v>
      </c>
    </row>
    <row r="17465" spans="1:4">
      <c r="A17465" s="1">
        <v>4702</v>
      </c>
      <c r="B17465" s="1">
        <v>10850300</v>
      </c>
      <c r="C17465" s="1" t="s">
        <v>22280</v>
      </c>
      <c r="D17465" s="1">
        <v>1965</v>
      </c>
    </row>
    <row r="17466" spans="1:4">
      <c r="A17466" s="1">
        <v>4738</v>
      </c>
      <c r="B17466" s="1">
        <v>10890140</v>
      </c>
      <c r="C17466" s="1" t="s">
        <v>22281</v>
      </c>
      <c r="D17466" s="1">
        <v>1965</v>
      </c>
    </row>
    <row r="17467" spans="1:4">
      <c r="A17467" s="1">
        <v>30406</v>
      </c>
      <c r="B17467" s="1">
        <v>10930010</v>
      </c>
      <c r="C17467" s="1" t="s">
        <v>22282</v>
      </c>
      <c r="D17467" s="1">
        <v>1965</v>
      </c>
    </row>
    <row r="17468" spans="1:4">
      <c r="A17468" s="1">
        <v>30319</v>
      </c>
      <c r="B17468" s="1">
        <v>10940120</v>
      </c>
      <c r="C17468" s="1" t="s">
        <v>22283</v>
      </c>
      <c r="D17468" s="1">
        <v>1965</v>
      </c>
    </row>
    <row r="17469" spans="1:4">
      <c r="A17469" s="1">
        <v>27824</v>
      </c>
      <c r="B17469" s="1">
        <v>11610290</v>
      </c>
      <c r="C17469" s="1" t="s">
        <v>22284</v>
      </c>
      <c r="D17469" s="1">
        <v>1965</v>
      </c>
    </row>
    <row r="17470" spans="1:4">
      <c r="A17470" s="1">
        <v>28682</v>
      </c>
      <c r="B17470" s="1">
        <v>20220480</v>
      </c>
      <c r="C17470" s="1" t="s">
        <v>22285</v>
      </c>
      <c r="D17470" s="1">
        <v>1965</v>
      </c>
    </row>
    <row r="17471" spans="1:4">
      <c r="A17471" s="1">
        <v>30530</v>
      </c>
      <c r="B17471" s="1">
        <v>20220540</v>
      </c>
      <c r="C17471" s="1" t="s">
        <v>22286</v>
      </c>
      <c r="D17471" s="1">
        <v>1965</v>
      </c>
    </row>
    <row r="17472" spans="1:4">
      <c r="A17472" s="1">
        <v>30531</v>
      </c>
      <c r="B17472" s="1">
        <v>20220560</v>
      </c>
      <c r="C17472" s="1" t="s">
        <v>22287</v>
      </c>
      <c r="D17472" s="1">
        <v>1965</v>
      </c>
    </row>
    <row r="17473" spans="1:4">
      <c r="A17473" s="1">
        <v>33051</v>
      </c>
      <c r="B17473" s="1">
        <v>20240050</v>
      </c>
      <c r="C17473" s="1" t="s">
        <v>22288</v>
      </c>
      <c r="D17473" s="1">
        <v>1965</v>
      </c>
    </row>
    <row r="17474" spans="1:4">
      <c r="A17474" s="1">
        <v>33058</v>
      </c>
      <c r="B17474" s="1">
        <v>20240100</v>
      </c>
      <c r="C17474" s="1" t="s">
        <v>22289</v>
      </c>
      <c r="D17474" s="1">
        <v>1965</v>
      </c>
    </row>
    <row r="17475" spans="1:4">
      <c r="A17475" s="1">
        <v>34620</v>
      </c>
      <c r="B17475" s="1">
        <v>20320330</v>
      </c>
      <c r="C17475" s="1" t="s">
        <v>22290</v>
      </c>
      <c r="D17475" s="1">
        <v>1965</v>
      </c>
    </row>
    <row r="17476" spans="1:4">
      <c r="A17476" s="1">
        <v>28666</v>
      </c>
      <c r="B17476" s="1">
        <v>20810040</v>
      </c>
      <c r="C17476" s="1" t="s">
        <v>22291</v>
      </c>
      <c r="D17476" s="1">
        <v>1965</v>
      </c>
    </row>
    <row r="17477" spans="1:4">
      <c r="A17477" s="1">
        <v>28703</v>
      </c>
      <c r="B17477" s="1">
        <v>20810060</v>
      </c>
      <c r="C17477" s="1" t="s">
        <v>22292</v>
      </c>
      <c r="D17477" s="1">
        <v>1965</v>
      </c>
    </row>
    <row r="17478" spans="1:4">
      <c r="A17478" s="1">
        <v>28701</v>
      </c>
      <c r="B17478" s="1">
        <v>20810080</v>
      </c>
      <c r="C17478" s="1" t="s">
        <v>22293</v>
      </c>
      <c r="D17478" s="1">
        <v>1965</v>
      </c>
    </row>
    <row r="17479" spans="1:4">
      <c r="A17479" s="1">
        <v>28636</v>
      </c>
      <c r="B17479" s="1">
        <v>20820010</v>
      </c>
      <c r="C17479" s="1" t="s">
        <v>22294</v>
      </c>
      <c r="D17479" s="1">
        <v>1965</v>
      </c>
    </row>
    <row r="17480" spans="1:4">
      <c r="A17480" s="1">
        <v>28635</v>
      </c>
      <c r="B17480" s="1">
        <v>20820030</v>
      </c>
      <c r="C17480" s="1" t="s">
        <v>22295</v>
      </c>
      <c r="D17480" s="1">
        <v>1965</v>
      </c>
    </row>
    <row r="17481" spans="1:4">
      <c r="A17481" s="1">
        <v>28229</v>
      </c>
      <c r="B17481" s="1">
        <v>20900030</v>
      </c>
      <c r="C17481" s="1" t="s">
        <v>22296</v>
      </c>
      <c r="D17481" s="1">
        <v>1965</v>
      </c>
    </row>
    <row r="17482" spans="1:4">
      <c r="A17482" s="1">
        <v>28230</v>
      </c>
      <c r="B17482" s="1">
        <v>20900050</v>
      </c>
      <c r="C17482" s="1" t="s">
        <v>22297</v>
      </c>
      <c r="D17482" s="1">
        <v>1965</v>
      </c>
    </row>
    <row r="17483" spans="1:4">
      <c r="A17483" s="1">
        <v>28232</v>
      </c>
      <c r="B17483" s="1">
        <v>20900070</v>
      </c>
      <c r="C17483" s="1" t="s">
        <v>22298</v>
      </c>
      <c r="D17483" s="1">
        <v>1965</v>
      </c>
    </row>
    <row r="17484" spans="1:4">
      <c r="A17484" s="1">
        <v>28231</v>
      </c>
      <c r="B17484" s="1">
        <v>20900090</v>
      </c>
      <c r="C17484" s="1" t="s">
        <v>22299</v>
      </c>
      <c r="D17484" s="1">
        <v>1965</v>
      </c>
    </row>
    <row r="17485" spans="1:4">
      <c r="A17485" s="1">
        <v>28681</v>
      </c>
      <c r="B17485" s="1">
        <v>20900110</v>
      </c>
      <c r="C17485" s="1" t="s">
        <v>22300</v>
      </c>
      <c r="D17485" s="1">
        <v>1965</v>
      </c>
    </row>
    <row r="17486" spans="1:4">
      <c r="A17486" s="1">
        <v>22148</v>
      </c>
      <c r="B17486" s="1">
        <v>20950020</v>
      </c>
      <c r="C17486" s="1" t="s">
        <v>22301</v>
      </c>
      <c r="D17486" s="1">
        <v>1965</v>
      </c>
    </row>
    <row r="17487" spans="1:4">
      <c r="A17487" s="1">
        <v>22332</v>
      </c>
      <c r="B17487" s="1">
        <v>20950080</v>
      </c>
      <c r="C17487" s="1" t="s">
        <v>22302</v>
      </c>
      <c r="D17487" s="1">
        <v>1965</v>
      </c>
    </row>
    <row r="17488" spans="1:4">
      <c r="A17488" s="1">
        <v>9536</v>
      </c>
      <c r="B17488" s="1">
        <v>22370200</v>
      </c>
      <c r="C17488" s="1" t="s">
        <v>22303</v>
      </c>
      <c r="D17488" s="1">
        <v>1965</v>
      </c>
    </row>
    <row r="17489" spans="1:4">
      <c r="A17489" s="1">
        <v>51218</v>
      </c>
      <c r="B17489" s="1">
        <v>30001170</v>
      </c>
      <c r="C17489" s="1" t="s">
        <v>22304</v>
      </c>
      <c r="D17489" s="1">
        <v>1965</v>
      </c>
    </row>
    <row r="17490" spans="1:4">
      <c r="A17490" s="1">
        <v>65873</v>
      </c>
      <c r="B17490" s="1">
        <v>33160060</v>
      </c>
      <c r="C17490" s="1" t="s">
        <v>22305</v>
      </c>
      <c r="D17490" s="1">
        <v>1965</v>
      </c>
    </row>
    <row r="17491" spans="1:4">
      <c r="A17491" s="1">
        <v>8332</v>
      </c>
      <c r="B17491" s="1">
        <v>33190040</v>
      </c>
      <c r="C17491" s="1" t="s">
        <v>22306</v>
      </c>
      <c r="D17491" s="1">
        <v>1965</v>
      </c>
    </row>
    <row r="17492" spans="1:4">
      <c r="A17492" s="1">
        <v>12413</v>
      </c>
      <c r="B17492" s="1">
        <v>35370140</v>
      </c>
      <c r="C17492" s="1" t="s">
        <v>22307</v>
      </c>
      <c r="D17492" s="1">
        <v>1965</v>
      </c>
    </row>
    <row r="17493" spans="1:4">
      <c r="A17493" s="1">
        <v>8500</v>
      </c>
      <c r="B17493" s="1">
        <v>35390050</v>
      </c>
      <c r="C17493" s="1" t="s">
        <v>22308</v>
      </c>
      <c r="D17493" s="1">
        <v>1965</v>
      </c>
    </row>
    <row r="17494" spans="1:4">
      <c r="A17494" s="1">
        <v>11892</v>
      </c>
      <c r="B17494" s="1">
        <v>35390140</v>
      </c>
      <c r="C17494" s="1" t="s">
        <v>22309</v>
      </c>
      <c r="D17494" s="1">
        <v>1965</v>
      </c>
    </row>
    <row r="17495" spans="1:4">
      <c r="A17495" s="1">
        <v>11970</v>
      </c>
      <c r="B17495" s="1">
        <v>35390160</v>
      </c>
      <c r="C17495" s="1" t="s">
        <v>22310</v>
      </c>
      <c r="D17495" s="1">
        <v>1965</v>
      </c>
    </row>
    <row r="17496" spans="1:4">
      <c r="A17496" s="1">
        <v>11969</v>
      </c>
      <c r="B17496" s="1">
        <v>35390180</v>
      </c>
      <c r="C17496" s="1" t="s">
        <v>22311</v>
      </c>
      <c r="D17496" s="1">
        <v>1965</v>
      </c>
    </row>
    <row r="17497" spans="1:4">
      <c r="A17497" s="1">
        <v>12484</v>
      </c>
      <c r="B17497" s="1">
        <v>35430120</v>
      </c>
      <c r="C17497" s="1" t="s">
        <v>22312</v>
      </c>
      <c r="D17497" s="1">
        <v>1965</v>
      </c>
    </row>
    <row r="17498" spans="1:4">
      <c r="A17498" s="1">
        <v>11340</v>
      </c>
      <c r="B17498" s="1">
        <v>35510590</v>
      </c>
      <c r="C17498" s="1" t="s">
        <v>15313</v>
      </c>
      <c r="D17498" s="1">
        <v>1965</v>
      </c>
    </row>
    <row r="17499" spans="1:4">
      <c r="A17499" s="1">
        <v>51375</v>
      </c>
      <c r="B17499" s="1">
        <v>35950010</v>
      </c>
      <c r="C17499" s="1" t="s">
        <v>22313</v>
      </c>
      <c r="D17499" s="1">
        <v>1965</v>
      </c>
    </row>
    <row r="17500" spans="1:4">
      <c r="A17500" s="1">
        <v>51376</v>
      </c>
      <c r="B17500" s="1">
        <v>35950040</v>
      </c>
      <c r="C17500" s="1" t="s">
        <v>22314</v>
      </c>
      <c r="D17500" s="1">
        <v>1965</v>
      </c>
    </row>
    <row r="17501" spans="1:4">
      <c r="A17501" s="1">
        <v>51379</v>
      </c>
      <c r="B17501" s="1">
        <v>35950060</v>
      </c>
      <c r="C17501" s="1" t="s">
        <v>22315</v>
      </c>
      <c r="D17501" s="1">
        <v>1965</v>
      </c>
    </row>
    <row r="17502" spans="1:4">
      <c r="A17502" s="1">
        <v>51221</v>
      </c>
      <c r="B17502" s="1">
        <v>36000020</v>
      </c>
      <c r="C17502" s="1" t="s">
        <v>22316</v>
      </c>
      <c r="D17502" s="1">
        <v>1965</v>
      </c>
    </row>
    <row r="17503" spans="1:4">
      <c r="A17503" s="1">
        <v>41884</v>
      </c>
      <c r="B17503" s="1">
        <v>36711670</v>
      </c>
      <c r="C17503" s="1" t="s">
        <v>22317</v>
      </c>
      <c r="D17503" s="1">
        <v>1965</v>
      </c>
    </row>
    <row r="17504" spans="1:4">
      <c r="A17504" s="1">
        <v>10853</v>
      </c>
      <c r="B17504" s="1">
        <v>36711740</v>
      </c>
      <c r="C17504" s="1" t="s">
        <v>22318</v>
      </c>
      <c r="D17504" s="1">
        <v>1965</v>
      </c>
    </row>
    <row r="17505" spans="1:4">
      <c r="A17505" s="1">
        <v>11215</v>
      </c>
      <c r="B17505" s="1">
        <v>36740260</v>
      </c>
      <c r="C17505" s="1" t="s">
        <v>22319</v>
      </c>
      <c r="D17505" s="1">
        <v>1965</v>
      </c>
    </row>
    <row r="17506" spans="1:4">
      <c r="A17506" s="1">
        <v>11168</v>
      </c>
      <c r="B17506" s="1">
        <v>36760220</v>
      </c>
      <c r="C17506" s="1" t="s">
        <v>22320</v>
      </c>
      <c r="D17506" s="1">
        <v>1965</v>
      </c>
    </row>
    <row r="17507" spans="1:4">
      <c r="A17507" s="1">
        <v>2139</v>
      </c>
      <c r="B17507" s="1">
        <v>37190040</v>
      </c>
      <c r="C17507" s="1" t="s">
        <v>22321</v>
      </c>
      <c r="D17507" s="1">
        <v>1965</v>
      </c>
    </row>
    <row r="17508" spans="1:4">
      <c r="A17508" s="1">
        <v>2209</v>
      </c>
      <c r="B17508" s="1">
        <v>37200030</v>
      </c>
      <c r="C17508" s="1" t="s">
        <v>22322</v>
      </c>
      <c r="D17508" s="1">
        <v>1965</v>
      </c>
    </row>
    <row r="17509" spans="1:4">
      <c r="A17509" s="1">
        <v>12201</v>
      </c>
      <c r="B17509" s="1">
        <v>37860040</v>
      </c>
      <c r="C17509" s="1" t="s">
        <v>22323</v>
      </c>
      <c r="D17509" s="1">
        <v>1965</v>
      </c>
    </row>
    <row r="17510" spans="1:4">
      <c r="A17510" s="1">
        <v>12197</v>
      </c>
      <c r="B17510" s="1">
        <v>37860060</v>
      </c>
      <c r="C17510" s="1" t="s">
        <v>22324</v>
      </c>
      <c r="D17510" s="1">
        <v>1965</v>
      </c>
    </row>
    <row r="17511" spans="1:4">
      <c r="A17511" s="1">
        <v>12202</v>
      </c>
      <c r="B17511" s="1">
        <v>37870040</v>
      </c>
      <c r="C17511" s="1" t="s">
        <v>22325</v>
      </c>
      <c r="D17511" s="1">
        <v>1965</v>
      </c>
    </row>
    <row r="17512" spans="1:4">
      <c r="A17512" s="1">
        <v>12199</v>
      </c>
      <c r="B17512" s="1">
        <v>37870060</v>
      </c>
      <c r="C17512" s="1" t="s">
        <v>22326</v>
      </c>
      <c r="D17512" s="1">
        <v>1965</v>
      </c>
    </row>
    <row r="17513" spans="1:4">
      <c r="A17513" s="1">
        <v>594</v>
      </c>
      <c r="B17513" s="1">
        <v>40690180</v>
      </c>
      <c r="C17513" s="1" t="s">
        <v>22327</v>
      </c>
      <c r="D17513" s="1">
        <v>1965</v>
      </c>
    </row>
    <row r="17514" spans="1:4">
      <c r="A17514" s="1">
        <v>4829</v>
      </c>
      <c r="B17514" s="1">
        <v>40690370</v>
      </c>
      <c r="C17514" s="1" t="s">
        <v>22328</v>
      </c>
      <c r="D17514" s="1">
        <v>1965</v>
      </c>
    </row>
    <row r="17515" spans="1:4">
      <c r="A17515" s="1">
        <v>42516</v>
      </c>
      <c r="B17515" s="1">
        <v>41460190</v>
      </c>
      <c r="C17515" s="1" t="s">
        <v>22329</v>
      </c>
      <c r="D17515" s="1">
        <v>1965</v>
      </c>
    </row>
    <row r="17516" spans="1:4">
      <c r="A17516" s="1">
        <v>42360</v>
      </c>
      <c r="B17516" s="1">
        <v>41480160</v>
      </c>
      <c r="C17516" s="1" t="s">
        <v>22330</v>
      </c>
      <c r="D17516" s="1">
        <v>1965</v>
      </c>
    </row>
    <row r="17517" spans="1:4">
      <c r="A17517" s="1">
        <v>11153</v>
      </c>
      <c r="B17517" s="1">
        <v>41500150</v>
      </c>
      <c r="C17517" s="1" t="s">
        <v>22331</v>
      </c>
      <c r="D17517" s="1">
        <v>1965</v>
      </c>
    </row>
    <row r="17518" spans="1:4">
      <c r="A17518" s="1">
        <v>11148</v>
      </c>
      <c r="B17518" s="1">
        <v>41500170</v>
      </c>
      <c r="C17518" s="1" t="s">
        <v>22332</v>
      </c>
      <c r="D17518" s="1">
        <v>1965</v>
      </c>
    </row>
    <row r="17519" spans="1:4">
      <c r="A17519" s="1">
        <v>11082</v>
      </c>
      <c r="B17519" s="1">
        <v>41500270</v>
      </c>
      <c r="C17519" s="1" t="s">
        <v>22333</v>
      </c>
      <c r="D17519" s="1">
        <v>1965</v>
      </c>
    </row>
    <row r="17520" spans="1:4">
      <c r="A17520" s="1">
        <v>11080</v>
      </c>
      <c r="B17520" s="1">
        <v>41500310</v>
      </c>
      <c r="C17520" s="1" t="s">
        <v>22334</v>
      </c>
      <c r="D17520" s="1">
        <v>1965</v>
      </c>
    </row>
    <row r="17521" spans="1:4">
      <c r="A17521" s="1">
        <v>11076</v>
      </c>
      <c r="B17521" s="1">
        <v>41500330</v>
      </c>
      <c r="C17521" s="1" t="s">
        <v>22335</v>
      </c>
      <c r="D17521" s="1">
        <v>1965</v>
      </c>
    </row>
    <row r="17522" spans="1:4">
      <c r="A17522" s="1">
        <v>11163</v>
      </c>
      <c r="B17522" s="1">
        <v>41500350</v>
      </c>
      <c r="C17522" s="1" t="s">
        <v>22336</v>
      </c>
      <c r="D17522" s="1">
        <v>1965</v>
      </c>
    </row>
    <row r="17523" spans="1:4">
      <c r="A17523" s="1">
        <v>11113</v>
      </c>
      <c r="B17523" s="1">
        <v>41510030</v>
      </c>
      <c r="C17523" s="1" t="s">
        <v>22337</v>
      </c>
      <c r="D17523" s="1">
        <v>1965</v>
      </c>
    </row>
    <row r="17524" spans="1:4">
      <c r="A17524" s="1">
        <v>43354</v>
      </c>
      <c r="B17524" s="1" t="e">
        <v>#N/A</v>
      </c>
      <c r="C17524" s="1" t="e">
        <v>#N/A</v>
      </c>
      <c r="D17524" s="1">
        <v>1965</v>
      </c>
    </row>
    <row r="17525" spans="1:4">
      <c r="A17525" s="1">
        <v>43592</v>
      </c>
      <c r="B17525" s="1" t="e">
        <v>#N/A</v>
      </c>
      <c r="C17525" s="1" t="e">
        <v>#N/A</v>
      </c>
      <c r="D17525" s="1">
        <v>1965</v>
      </c>
    </row>
    <row r="17526" spans="1:4">
      <c r="A17526" s="1">
        <v>43845</v>
      </c>
      <c r="B17526" s="1" t="e">
        <v>#N/A</v>
      </c>
      <c r="C17526" s="1" t="e">
        <v>#N/A</v>
      </c>
      <c r="D17526" s="1">
        <v>1965</v>
      </c>
    </row>
    <row r="17527" spans="1:4">
      <c r="A17527" s="1">
        <v>19552</v>
      </c>
      <c r="B17527" s="1" t="e">
        <v>#N/A</v>
      </c>
      <c r="C17527" s="1" t="e">
        <v>#N/A</v>
      </c>
      <c r="D17527" s="1">
        <v>1965</v>
      </c>
    </row>
    <row r="17528" spans="1:4">
      <c r="A17528" s="1">
        <v>29817</v>
      </c>
      <c r="B17528" s="1" t="e">
        <v>#N/A</v>
      </c>
      <c r="C17528" s="1" t="e">
        <v>#N/A</v>
      </c>
      <c r="D17528" s="1">
        <v>1965</v>
      </c>
    </row>
    <row r="17529" spans="1:4">
      <c r="A17529" s="1">
        <v>29701</v>
      </c>
      <c r="B17529" s="1" t="e">
        <v>#N/A</v>
      </c>
      <c r="C17529" s="1" t="e">
        <v>#N/A</v>
      </c>
      <c r="D17529" s="1">
        <v>1965</v>
      </c>
    </row>
    <row r="17530" spans="1:4">
      <c r="A17530" s="1">
        <v>33235</v>
      </c>
      <c r="B17530" s="1">
        <v>0</v>
      </c>
      <c r="C17530" s="1" t="s">
        <v>22338</v>
      </c>
      <c r="D17530" s="1">
        <v>1966</v>
      </c>
    </row>
    <row r="17531" spans="1:4">
      <c r="A17531" s="1">
        <v>11896</v>
      </c>
      <c r="B17531" s="1">
        <v>0</v>
      </c>
      <c r="C17531" s="1" t="s">
        <v>22339</v>
      </c>
      <c r="D17531" s="1">
        <v>1966</v>
      </c>
    </row>
    <row r="17532" spans="1:4">
      <c r="A17532" s="1">
        <v>51414</v>
      </c>
      <c r="B17532" s="1">
        <v>0</v>
      </c>
      <c r="C17532" s="1" t="s">
        <v>22340</v>
      </c>
      <c r="D17532" s="1">
        <v>1966</v>
      </c>
    </row>
    <row r="17533" spans="1:4">
      <c r="A17533" s="1">
        <v>19941</v>
      </c>
      <c r="B17533" s="1">
        <v>0</v>
      </c>
      <c r="C17533" s="1" t="s">
        <v>22341</v>
      </c>
      <c r="D17533" s="1">
        <v>1966</v>
      </c>
    </row>
    <row r="17534" spans="1:4">
      <c r="A17534" s="1">
        <v>51412</v>
      </c>
      <c r="B17534" s="1">
        <v>0</v>
      </c>
      <c r="C17534" s="1" t="s">
        <v>22342</v>
      </c>
      <c r="D17534" s="1">
        <v>1966</v>
      </c>
    </row>
    <row r="17535" spans="1:4">
      <c r="A17535" s="1">
        <v>51413</v>
      </c>
      <c r="B17535" s="1">
        <v>0</v>
      </c>
      <c r="C17535" s="1" t="s">
        <v>22343</v>
      </c>
      <c r="D17535" s="1">
        <v>1966</v>
      </c>
    </row>
    <row r="17536" spans="1:4">
      <c r="A17536" s="1">
        <v>242</v>
      </c>
      <c r="B17536" s="1">
        <v>0</v>
      </c>
      <c r="C17536" s="1" t="s">
        <v>22344</v>
      </c>
      <c r="D17536" s="1">
        <v>1966</v>
      </c>
    </row>
    <row r="17537" spans="1:4">
      <c r="A17537" s="1">
        <v>66709</v>
      </c>
      <c r="B17537" s="1">
        <v>0</v>
      </c>
      <c r="C17537" s="1" t="s">
        <v>22345</v>
      </c>
      <c r="D17537" s="1">
        <v>1966</v>
      </c>
    </row>
    <row r="17538" spans="1:4">
      <c r="A17538" s="1">
        <v>21914</v>
      </c>
      <c r="B17538" s="1">
        <v>0</v>
      </c>
      <c r="C17538" s="1" t="s">
        <v>22346</v>
      </c>
      <c r="D17538" s="1">
        <v>1966</v>
      </c>
    </row>
    <row r="17539" spans="1:4">
      <c r="A17539" s="1">
        <v>26245</v>
      </c>
      <c r="B17539" s="1">
        <v>0</v>
      </c>
      <c r="C17539" s="1" t="s">
        <v>22347</v>
      </c>
      <c r="D17539" s="1">
        <v>1966</v>
      </c>
    </row>
    <row r="17540" spans="1:4">
      <c r="A17540" s="1">
        <v>23420</v>
      </c>
      <c r="B17540" s="1">
        <v>0</v>
      </c>
      <c r="C17540" s="1" t="s">
        <v>22348</v>
      </c>
      <c r="D17540" s="1">
        <v>1966</v>
      </c>
    </row>
    <row r="17541" spans="1:4">
      <c r="A17541" s="1">
        <v>11536</v>
      </c>
      <c r="B17541" s="1">
        <v>0</v>
      </c>
      <c r="C17541" s="1" t="s">
        <v>22349</v>
      </c>
      <c r="D17541" s="1">
        <v>1966</v>
      </c>
    </row>
    <row r="17542" spans="1:4">
      <c r="A17542" s="1">
        <v>34561</v>
      </c>
      <c r="B17542" s="1">
        <v>0</v>
      </c>
      <c r="C17542" s="1" t="s">
        <v>22350</v>
      </c>
      <c r="D17542" s="1">
        <v>1966</v>
      </c>
    </row>
    <row r="17543" spans="1:4">
      <c r="A17543" s="1">
        <v>32421</v>
      </c>
      <c r="B17543" s="1">
        <v>0</v>
      </c>
      <c r="C17543" s="1" t="s">
        <v>22351</v>
      </c>
      <c r="D17543" s="1">
        <v>1966</v>
      </c>
    </row>
    <row r="17544" spans="1:4">
      <c r="A17544" s="1">
        <v>32422</v>
      </c>
      <c r="B17544" s="1">
        <v>0</v>
      </c>
      <c r="C17544" s="1" t="s">
        <v>22352</v>
      </c>
      <c r="D17544" s="1">
        <v>1966</v>
      </c>
    </row>
    <row r="17545" spans="1:4">
      <c r="A17545" s="1">
        <v>32423</v>
      </c>
      <c r="B17545" s="1">
        <v>0</v>
      </c>
      <c r="C17545" s="1" t="s">
        <v>22353</v>
      </c>
      <c r="D17545" s="1">
        <v>1966</v>
      </c>
    </row>
    <row r="17546" spans="1:4">
      <c r="A17546" s="1">
        <v>15340</v>
      </c>
      <c r="B17546" s="1">
        <v>0</v>
      </c>
      <c r="C17546" s="1" t="s">
        <v>22354</v>
      </c>
      <c r="D17546" s="1">
        <v>1966</v>
      </c>
    </row>
    <row r="17547" spans="1:4">
      <c r="A17547" s="1">
        <v>17446</v>
      </c>
      <c r="B17547" s="1">
        <v>0</v>
      </c>
      <c r="C17547" s="1" t="s">
        <v>22355</v>
      </c>
      <c r="D17547" s="1">
        <v>1966</v>
      </c>
    </row>
    <row r="17548" spans="1:4">
      <c r="A17548" s="1">
        <v>12918</v>
      </c>
      <c r="B17548" s="1">
        <v>0</v>
      </c>
      <c r="C17548" s="1" t="s">
        <v>22356</v>
      </c>
      <c r="D17548" s="1">
        <v>1966</v>
      </c>
    </row>
    <row r="17549" spans="1:4">
      <c r="A17549" s="1">
        <v>30488</v>
      </c>
      <c r="B17549" s="1">
        <v>0</v>
      </c>
      <c r="C17549" s="1" t="s">
        <v>22357</v>
      </c>
      <c r="D17549" s="1">
        <v>1966</v>
      </c>
    </row>
    <row r="17550" spans="1:4">
      <c r="A17550" s="1">
        <v>30528</v>
      </c>
      <c r="B17550" s="1">
        <v>0</v>
      </c>
      <c r="C17550" s="1" t="s">
        <v>22358</v>
      </c>
      <c r="D17550" s="1">
        <v>1966</v>
      </c>
    </row>
    <row r="17551" spans="1:4">
      <c r="A17551" s="1">
        <v>30527</v>
      </c>
      <c r="B17551" s="1">
        <v>0</v>
      </c>
      <c r="C17551" s="1" t="s">
        <v>22359</v>
      </c>
      <c r="D17551" s="1">
        <v>1966</v>
      </c>
    </row>
    <row r="17552" spans="1:4">
      <c r="A17552" s="1">
        <v>52353</v>
      </c>
      <c r="B17552" s="1">
        <v>0</v>
      </c>
      <c r="C17552" s="1" t="s">
        <v>22360</v>
      </c>
      <c r="D17552" s="1">
        <v>1966</v>
      </c>
    </row>
    <row r="17553" spans="1:4">
      <c r="A17553" s="1">
        <v>24275</v>
      </c>
      <c r="B17553" s="1">
        <v>0</v>
      </c>
      <c r="C17553" s="1" t="s">
        <v>22361</v>
      </c>
      <c r="D17553" s="1">
        <v>1966</v>
      </c>
    </row>
    <row r="17554" spans="1:4">
      <c r="A17554" s="1">
        <v>6510</v>
      </c>
      <c r="B17554" s="1">
        <v>0</v>
      </c>
      <c r="C17554" s="1" t="s">
        <v>22362</v>
      </c>
      <c r="D17554" s="1">
        <v>1966</v>
      </c>
    </row>
    <row r="17555" spans="1:4">
      <c r="A17555" s="1">
        <v>6509</v>
      </c>
      <c r="B17555" s="1">
        <v>0</v>
      </c>
      <c r="C17555" s="1" t="s">
        <v>22363</v>
      </c>
      <c r="D17555" s="1">
        <v>1966</v>
      </c>
    </row>
    <row r="17556" spans="1:4">
      <c r="A17556" s="1">
        <v>6513</v>
      </c>
      <c r="B17556" s="1">
        <v>0</v>
      </c>
      <c r="C17556" s="1" t="s">
        <v>22364</v>
      </c>
      <c r="D17556" s="1">
        <v>1966</v>
      </c>
    </row>
    <row r="17557" spans="1:4">
      <c r="A17557" s="1">
        <v>34568</v>
      </c>
      <c r="B17557" s="1">
        <v>0</v>
      </c>
      <c r="C17557" s="1" t="s">
        <v>22365</v>
      </c>
      <c r="D17557" s="1">
        <v>1966</v>
      </c>
    </row>
    <row r="17558" spans="1:4">
      <c r="A17558" s="1">
        <v>42357</v>
      </c>
      <c r="B17558" s="1">
        <v>0</v>
      </c>
      <c r="C17558" s="1" t="s">
        <v>22366</v>
      </c>
      <c r="D17558" s="1">
        <v>1966</v>
      </c>
    </row>
    <row r="17559" spans="1:4">
      <c r="A17559" s="1">
        <v>42359</v>
      </c>
      <c r="B17559" s="1">
        <v>0</v>
      </c>
      <c r="C17559" s="1" t="s">
        <v>22367</v>
      </c>
      <c r="D17559" s="1">
        <v>1966</v>
      </c>
    </row>
    <row r="17560" spans="1:4">
      <c r="A17560" s="1">
        <v>17442</v>
      </c>
      <c r="B17560" s="1">
        <v>0</v>
      </c>
      <c r="C17560" s="1" t="s">
        <v>22368</v>
      </c>
      <c r="D17560" s="1">
        <v>1966</v>
      </c>
    </row>
    <row r="17561" spans="1:4">
      <c r="A17561" s="1">
        <v>17443</v>
      </c>
      <c r="B17561" s="1">
        <v>0</v>
      </c>
      <c r="C17561" s="1" t="s">
        <v>22369</v>
      </c>
      <c r="D17561" s="1">
        <v>1966</v>
      </c>
    </row>
    <row r="17562" spans="1:4">
      <c r="A17562" s="1">
        <v>17444</v>
      </c>
      <c r="B17562" s="1">
        <v>0</v>
      </c>
      <c r="C17562" s="1" t="s">
        <v>22370</v>
      </c>
      <c r="D17562" s="1">
        <v>1966</v>
      </c>
    </row>
    <row r="17563" spans="1:4">
      <c r="A17563" s="1">
        <v>17445</v>
      </c>
      <c r="B17563" s="1">
        <v>0</v>
      </c>
      <c r="C17563" s="1" t="s">
        <v>22371</v>
      </c>
      <c r="D17563" s="1">
        <v>1966</v>
      </c>
    </row>
    <row r="17564" spans="1:4">
      <c r="A17564" s="1">
        <v>17255</v>
      </c>
      <c r="B17564" s="1">
        <v>0</v>
      </c>
      <c r="C17564" s="1" t="s">
        <v>22372</v>
      </c>
      <c r="D17564" s="1">
        <v>1966</v>
      </c>
    </row>
    <row r="17565" spans="1:4">
      <c r="A17565" s="1">
        <v>40627</v>
      </c>
      <c r="B17565" s="1">
        <v>0</v>
      </c>
      <c r="C17565" s="1" t="s">
        <v>22373</v>
      </c>
      <c r="D17565" s="1">
        <v>1966</v>
      </c>
    </row>
    <row r="17566" spans="1:4">
      <c r="A17566" s="1">
        <v>37302</v>
      </c>
      <c r="B17566" s="1">
        <v>0</v>
      </c>
      <c r="C17566" s="1" t="s">
        <v>22374</v>
      </c>
      <c r="D17566" s="1">
        <v>1966</v>
      </c>
    </row>
    <row r="17567" spans="1:4">
      <c r="A17567" s="1">
        <v>34564</v>
      </c>
      <c r="B17567" s="1">
        <v>0</v>
      </c>
      <c r="C17567" s="1" t="s">
        <v>22375</v>
      </c>
      <c r="D17567" s="1">
        <v>1966</v>
      </c>
    </row>
    <row r="17568" spans="1:4">
      <c r="A17568" s="1">
        <v>34565</v>
      </c>
      <c r="B17568" s="1">
        <v>0</v>
      </c>
      <c r="C17568" s="1" t="s">
        <v>22376</v>
      </c>
      <c r="D17568" s="1">
        <v>1966</v>
      </c>
    </row>
    <row r="17569" spans="1:4">
      <c r="A17569" s="1">
        <v>32424</v>
      </c>
      <c r="B17569" s="1">
        <v>0</v>
      </c>
      <c r="C17569" s="1" t="s">
        <v>22377</v>
      </c>
      <c r="D17569" s="1">
        <v>1966</v>
      </c>
    </row>
    <row r="17570" spans="1:4">
      <c r="A17570" s="1">
        <v>34566</v>
      </c>
      <c r="B17570" s="1">
        <v>0</v>
      </c>
      <c r="C17570" s="1" t="s">
        <v>22378</v>
      </c>
      <c r="D17570" s="1">
        <v>1966</v>
      </c>
    </row>
    <row r="17571" spans="1:4">
      <c r="A17571" s="1">
        <v>32425</v>
      </c>
      <c r="B17571" s="1">
        <v>0</v>
      </c>
      <c r="C17571" s="1" t="s">
        <v>22379</v>
      </c>
      <c r="D17571" s="1">
        <v>1966</v>
      </c>
    </row>
    <row r="17572" spans="1:4">
      <c r="A17572" s="1">
        <v>34567</v>
      </c>
      <c r="B17572" s="1">
        <v>0</v>
      </c>
      <c r="C17572" s="1" t="s">
        <v>22380</v>
      </c>
      <c r="D17572" s="1">
        <v>1966</v>
      </c>
    </row>
    <row r="17573" spans="1:4">
      <c r="A17573" s="1">
        <v>32426</v>
      </c>
      <c r="B17573" s="1">
        <v>0</v>
      </c>
      <c r="C17573" s="1" t="s">
        <v>22381</v>
      </c>
      <c r="D17573" s="1">
        <v>1966</v>
      </c>
    </row>
    <row r="17574" spans="1:4">
      <c r="A17574" s="1">
        <v>32427</v>
      </c>
      <c r="B17574" s="1">
        <v>0</v>
      </c>
      <c r="C17574" s="1" t="s">
        <v>22382</v>
      </c>
      <c r="D17574" s="1">
        <v>1966</v>
      </c>
    </row>
    <row r="17575" spans="1:4">
      <c r="A17575" s="1">
        <v>32428</v>
      </c>
      <c r="B17575" s="1">
        <v>0</v>
      </c>
      <c r="C17575" s="1" t="s">
        <v>22383</v>
      </c>
      <c r="D17575" s="1">
        <v>1966</v>
      </c>
    </row>
    <row r="17576" spans="1:4">
      <c r="A17576" s="1">
        <v>34554</v>
      </c>
      <c r="B17576" s="1">
        <v>0</v>
      </c>
      <c r="C17576" s="1" t="s">
        <v>22384</v>
      </c>
      <c r="D17576" s="1">
        <v>1966</v>
      </c>
    </row>
    <row r="17577" spans="1:4">
      <c r="A17577" s="1">
        <v>32429</v>
      </c>
      <c r="B17577" s="1">
        <v>0</v>
      </c>
      <c r="C17577" s="1" t="s">
        <v>22385</v>
      </c>
      <c r="D17577" s="1">
        <v>1966</v>
      </c>
    </row>
    <row r="17578" spans="1:4">
      <c r="A17578" s="1">
        <v>34555</v>
      </c>
      <c r="B17578" s="1">
        <v>0</v>
      </c>
      <c r="C17578" s="1" t="s">
        <v>22386</v>
      </c>
      <c r="D17578" s="1">
        <v>1966</v>
      </c>
    </row>
    <row r="17579" spans="1:4">
      <c r="A17579" s="1">
        <v>34556</v>
      </c>
      <c r="B17579" s="1">
        <v>0</v>
      </c>
      <c r="C17579" s="1" t="s">
        <v>22387</v>
      </c>
      <c r="D17579" s="1">
        <v>1966</v>
      </c>
    </row>
    <row r="17580" spans="1:4">
      <c r="A17580" s="1">
        <v>34557</v>
      </c>
      <c r="B17580" s="1">
        <v>0</v>
      </c>
      <c r="C17580" s="1" t="s">
        <v>22388</v>
      </c>
      <c r="D17580" s="1">
        <v>1966</v>
      </c>
    </row>
    <row r="17581" spans="1:4">
      <c r="A17581" s="1">
        <v>24260</v>
      </c>
      <c r="B17581" s="1">
        <v>0</v>
      </c>
      <c r="C17581" s="1" t="s">
        <v>22389</v>
      </c>
      <c r="D17581" s="1">
        <v>1966</v>
      </c>
    </row>
    <row r="17582" spans="1:4">
      <c r="A17582" s="1">
        <v>19161</v>
      </c>
      <c r="B17582" s="1">
        <v>0</v>
      </c>
      <c r="C17582" s="1" t="s">
        <v>22390</v>
      </c>
      <c r="D17582" s="1">
        <v>1966</v>
      </c>
    </row>
    <row r="17583" spans="1:4">
      <c r="A17583" s="1">
        <v>42358</v>
      </c>
      <c r="B17583" s="1">
        <v>0</v>
      </c>
      <c r="C17583" s="1" t="s">
        <v>22391</v>
      </c>
      <c r="D17583" s="1">
        <v>1966</v>
      </c>
    </row>
    <row r="17584" spans="1:4">
      <c r="A17584" s="1">
        <v>12168</v>
      </c>
      <c r="B17584" s="1">
        <v>20770</v>
      </c>
      <c r="C17584" s="1" t="s">
        <v>22392</v>
      </c>
      <c r="D17584" s="1">
        <v>1966</v>
      </c>
    </row>
    <row r="17585" spans="1:4">
      <c r="A17585" s="1">
        <v>19461</v>
      </c>
      <c r="B17585" s="1">
        <v>30260</v>
      </c>
      <c r="C17585" s="1" t="s">
        <v>22393</v>
      </c>
      <c r="D17585" s="1">
        <v>1966</v>
      </c>
    </row>
    <row r="17586" spans="1:4">
      <c r="A17586" s="1">
        <v>14380</v>
      </c>
      <c r="B17586" s="1">
        <v>41281</v>
      </c>
      <c r="C17586" s="1" t="s">
        <v>22394</v>
      </c>
      <c r="D17586" s="1">
        <v>1966</v>
      </c>
    </row>
    <row r="17587" spans="1:4">
      <c r="A17587" s="1">
        <v>26178</v>
      </c>
      <c r="B17587" s="1">
        <v>60590</v>
      </c>
      <c r="C17587" s="1" t="s">
        <v>22395</v>
      </c>
      <c r="D17587" s="1">
        <v>1966</v>
      </c>
    </row>
    <row r="17588" spans="1:4">
      <c r="A17588" s="1">
        <v>19466</v>
      </c>
      <c r="B17588" s="1">
        <v>130130</v>
      </c>
      <c r="C17588" s="1" t="s">
        <v>22396</v>
      </c>
      <c r="D17588" s="1">
        <v>1966</v>
      </c>
    </row>
    <row r="17589" spans="1:4">
      <c r="A17589" s="1">
        <v>32753</v>
      </c>
      <c r="B17589" s="1">
        <v>190270</v>
      </c>
      <c r="C17589" s="1" t="s">
        <v>22397</v>
      </c>
      <c r="D17589" s="1">
        <v>1966</v>
      </c>
    </row>
    <row r="17590" spans="1:4">
      <c r="A17590" s="1">
        <v>25905</v>
      </c>
      <c r="B17590" s="1">
        <v>240090</v>
      </c>
      <c r="C17590" s="1" t="s">
        <v>22398</v>
      </c>
      <c r="D17590" s="1">
        <v>1966</v>
      </c>
    </row>
    <row r="17591" spans="1:4">
      <c r="A17591" s="1">
        <v>24856</v>
      </c>
      <c r="B17591" s="1">
        <v>250640</v>
      </c>
      <c r="C17591" s="1" t="s">
        <v>22399</v>
      </c>
      <c r="D17591" s="1">
        <v>1966</v>
      </c>
    </row>
    <row r="17592" spans="1:4">
      <c r="A17592" s="1">
        <v>23886</v>
      </c>
      <c r="B17592" s="1">
        <v>251640</v>
      </c>
      <c r="C17592" s="1" t="s">
        <v>22400</v>
      </c>
      <c r="D17592" s="1">
        <v>1966</v>
      </c>
    </row>
    <row r="17593" spans="1:4">
      <c r="A17593" s="1">
        <v>25602</v>
      </c>
      <c r="B17593" s="1">
        <v>260820</v>
      </c>
      <c r="C17593" s="1" t="s">
        <v>22401</v>
      </c>
      <c r="D17593" s="1">
        <v>1966</v>
      </c>
    </row>
    <row r="17594" spans="1:4">
      <c r="A17594" s="1">
        <v>23306</v>
      </c>
      <c r="B17594" s="1">
        <v>271980</v>
      </c>
      <c r="C17594" s="1" t="s">
        <v>22402</v>
      </c>
      <c r="D17594" s="1">
        <v>1966</v>
      </c>
    </row>
    <row r="17595" spans="1:4">
      <c r="A17595" s="1">
        <v>13017</v>
      </c>
      <c r="B17595" s="1">
        <v>280460</v>
      </c>
      <c r="C17595" s="1" t="s">
        <v>22403</v>
      </c>
      <c r="D17595" s="1">
        <v>1966</v>
      </c>
    </row>
    <row r="17596" spans="1:4">
      <c r="A17596" s="1">
        <v>12266</v>
      </c>
      <c r="B17596" s="1">
        <v>310130</v>
      </c>
      <c r="C17596" s="1" t="s">
        <v>22404</v>
      </c>
      <c r="D17596" s="1">
        <v>1966</v>
      </c>
    </row>
    <row r="17597" spans="1:4">
      <c r="A17597" s="1">
        <v>2419</v>
      </c>
      <c r="B17597" s="1">
        <v>330680</v>
      </c>
      <c r="C17597" s="1" t="s">
        <v>22405</v>
      </c>
      <c r="D17597" s="1">
        <v>1966</v>
      </c>
    </row>
    <row r="17598" spans="1:4">
      <c r="A17598" s="1">
        <v>2526</v>
      </c>
      <c r="B17598" s="1">
        <v>350660</v>
      </c>
      <c r="C17598" s="1" t="s">
        <v>22406</v>
      </c>
      <c r="D17598" s="1">
        <v>1966</v>
      </c>
    </row>
    <row r="17599" spans="1:4">
      <c r="A17599" s="1">
        <v>2485</v>
      </c>
      <c r="B17599" s="1">
        <v>360030</v>
      </c>
      <c r="C17599" s="1" t="s">
        <v>22407</v>
      </c>
      <c r="D17599" s="1">
        <v>1966</v>
      </c>
    </row>
    <row r="17600" spans="1:4">
      <c r="A17600" s="1">
        <v>6268</v>
      </c>
      <c r="B17600" s="1">
        <v>370310</v>
      </c>
      <c r="C17600" s="1" t="s">
        <v>22408</v>
      </c>
      <c r="D17600" s="1">
        <v>1966</v>
      </c>
    </row>
    <row r="17601" spans="1:4">
      <c r="A17601" s="1">
        <v>9125</v>
      </c>
      <c r="B17601" s="1">
        <v>380070</v>
      </c>
      <c r="C17601" s="1" t="s">
        <v>22409</v>
      </c>
      <c r="D17601" s="1">
        <v>1966</v>
      </c>
    </row>
    <row r="17602" spans="1:4">
      <c r="A17602" s="1">
        <v>12730</v>
      </c>
      <c r="B17602" s="1">
        <v>380150</v>
      </c>
      <c r="C17602" s="1" t="s">
        <v>22410</v>
      </c>
      <c r="D17602" s="1">
        <v>1966</v>
      </c>
    </row>
    <row r="17603" spans="1:4">
      <c r="A17603" s="1">
        <v>12804</v>
      </c>
      <c r="B17603" s="1">
        <v>380350</v>
      </c>
      <c r="C17603" s="1" t="s">
        <v>22411</v>
      </c>
      <c r="D17603" s="1">
        <v>1966</v>
      </c>
    </row>
    <row r="17604" spans="1:4">
      <c r="A17604" s="1">
        <v>2002</v>
      </c>
      <c r="B17604" s="1">
        <v>400270</v>
      </c>
      <c r="C17604" s="1" t="s">
        <v>22412</v>
      </c>
      <c r="D17604" s="1">
        <v>1966</v>
      </c>
    </row>
    <row r="17605" spans="1:4">
      <c r="A17605" s="1">
        <v>2056</v>
      </c>
      <c r="B17605" s="1">
        <v>410140</v>
      </c>
      <c r="C17605" s="1" t="s">
        <v>22413</v>
      </c>
      <c r="D17605" s="1">
        <v>1966</v>
      </c>
    </row>
    <row r="17606" spans="1:4">
      <c r="A17606" s="1">
        <v>26279</v>
      </c>
      <c r="B17606" s="1">
        <v>450120</v>
      </c>
      <c r="C17606" s="1" t="s">
        <v>22414</v>
      </c>
      <c r="D17606" s="1">
        <v>1966</v>
      </c>
    </row>
    <row r="17607" spans="1:4">
      <c r="A17607" s="1">
        <v>9852</v>
      </c>
      <c r="B17607" s="1">
        <v>540740</v>
      </c>
      <c r="C17607" s="1" t="s">
        <v>22415</v>
      </c>
      <c r="D17607" s="1">
        <v>1966</v>
      </c>
    </row>
    <row r="17608" spans="1:4">
      <c r="A17608" s="1">
        <v>32762</v>
      </c>
      <c r="B17608" s="1">
        <v>690640</v>
      </c>
      <c r="C17608" s="1" t="s">
        <v>22416</v>
      </c>
      <c r="D17608" s="1">
        <v>1966</v>
      </c>
    </row>
    <row r="17609" spans="1:4">
      <c r="A17609" s="1">
        <v>31972</v>
      </c>
      <c r="B17609" s="1">
        <v>710100</v>
      </c>
      <c r="C17609" s="1" t="s">
        <v>22417</v>
      </c>
      <c r="D17609" s="1">
        <v>1966</v>
      </c>
    </row>
    <row r="17610" spans="1:4">
      <c r="A17610" s="1">
        <v>31758</v>
      </c>
      <c r="B17610" s="1">
        <v>760260</v>
      </c>
      <c r="C17610" s="1" t="s">
        <v>22418</v>
      </c>
      <c r="D17610" s="1">
        <v>1966</v>
      </c>
    </row>
    <row r="17611" spans="1:4">
      <c r="A17611" s="1">
        <v>25747</v>
      </c>
      <c r="B17611" s="1">
        <v>790030</v>
      </c>
      <c r="C17611" s="1" t="s">
        <v>22419</v>
      </c>
      <c r="D17611" s="1">
        <v>1966</v>
      </c>
    </row>
    <row r="17612" spans="1:4">
      <c r="A17612" s="1">
        <v>25783</v>
      </c>
      <c r="B17612" s="1">
        <v>840370</v>
      </c>
      <c r="C17612" s="1" t="s">
        <v>22420</v>
      </c>
      <c r="D17612" s="1">
        <v>1966</v>
      </c>
    </row>
    <row r="17613" spans="1:4">
      <c r="A17613" s="1">
        <v>25143</v>
      </c>
      <c r="B17613" s="1">
        <v>900140</v>
      </c>
      <c r="C17613" s="1" t="s">
        <v>22421</v>
      </c>
      <c r="D17613" s="1">
        <v>1966</v>
      </c>
    </row>
    <row r="17614" spans="1:4">
      <c r="A17614" s="1">
        <v>25131</v>
      </c>
      <c r="B17614" s="1">
        <v>930521</v>
      </c>
      <c r="C17614" s="1" t="s">
        <v>22422</v>
      </c>
      <c r="D17614" s="1">
        <v>1966</v>
      </c>
    </row>
    <row r="17615" spans="1:4">
      <c r="A17615" s="1">
        <v>6470</v>
      </c>
      <c r="B17615" s="1">
        <v>1760110</v>
      </c>
      <c r="C17615" s="1" t="s">
        <v>22423</v>
      </c>
      <c r="D17615" s="1">
        <v>1966</v>
      </c>
    </row>
    <row r="17616" spans="1:4">
      <c r="A17616" s="1">
        <v>31476</v>
      </c>
      <c r="B17616" s="1">
        <v>1870070</v>
      </c>
      <c r="C17616" s="1" t="s">
        <v>22424</v>
      </c>
      <c r="D17616" s="1">
        <v>1966</v>
      </c>
    </row>
    <row r="17617" spans="1:4">
      <c r="A17617" s="1">
        <v>30813</v>
      </c>
      <c r="B17617" s="1">
        <v>1910530</v>
      </c>
      <c r="C17617" s="1" t="s">
        <v>22425</v>
      </c>
      <c r="D17617" s="1">
        <v>1966</v>
      </c>
    </row>
    <row r="17618" spans="1:4">
      <c r="A17618" s="1">
        <v>31312</v>
      </c>
      <c r="B17618" s="1">
        <v>1920100</v>
      </c>
      <c r="C17618" s="1" t="s">
        <v>22426</v>
      </c>
      <c r="D17618" s="1">
        <v>1966</v>
      </c>
    </row>
    <row r="17619" spans="1:4">
      <c r="A17619" s="1">
        <v>23771</v>
      </c>
      <c r="B17619" s="1">
        <v>1930330</v>
      </c>
      <c r="C17619" s="1" t="s">
        <v>22427</v>
      </c>
      <c r="D17619" s="1">
        <v>1966</v>
      </c>
    </row>
    <row r="17620" spans="1:4">
      <c r="A17620" s="1">
        <v>24580</v>
      </c>
      <c r="B17620" s="1">
        <v>1930720</v>
      </c>
      <c r="C17620" s="1" t="s">
        <v>22428</v>
      </c>
      <c r="D17620" s="1">
        <v>1966</v>
      </c>
    </row>
    <row r="17621" spans="1:4">
      <c r="A17621" s="1">
        <v>24535</v>
      </c>
      <c r="B17621" s="1">
        <v>1931600</v>
      </c>
      <c r="C17621" s="1" t="s">
        <v>22429</v>
      </c>
      <c r="D17621" s="1">
        <v>1966</v>
      </c>
    </row>
    <row r="17622" spans="1:4">
      <c r="A17622" s="1">
        <v>23594</v>
      </c>
      <c r="B17622" s="1">
        <v>1941140</v>
      </c>
      <c r="C17622" s="1" t="s">
        <v>22430</v>
      </c>
      <c r="D17622" s="1">
        <v>1966</v>
      </c>
    </row>
    <row r="17623" spans="1:4">
      <c r="A17623" s="1">
        <v>23770</v>
      </c>
      <c r="B17623" s="1">
        <v>1960050</v>
      </c>
      <c r="C17623" s="1" t="s">
        <v>22431</v>
      </c>
      <c r="D17623" s="1">
        <v>1966</v>
      </c>
    </row>
    <row r="17624" spans="1:4">
      <c r="A17624" s="1">
        <v>22513</v>
      </c>
      <c r="B17624" s="1">
        <v>1970730</v>
      </c>
      <c r="C17624" s="1" t="s">
        <v>22432</v>
      </c>
      <c r="D17624" s="1">
        <v>1966</v>
      </c>
    </row>
    <row r="17625" spans="1:4">
      <c r="A17625" s="1">
        <v>22690</v>
      </c>
      <c r="B17625" s="1">
        <v>1970950</v>
      </c>
      <c r="C17625" s="1" t="s">
        <v>22433</v>
      </c>
      <c r="D17625" s="1">
        <v>1966</v>
      </c>
    </row>
    <row r="17626" spans="1:4">
      <c r="A17626" s="1">
        <v>23056</v>
      </c>
      <c r="B17626" s="1">
        <v>1980210</v>
      </c>
      <c r="C17626" s="1" t="s">
        <v>22434</v>
      </c>
      <c r="D17626" s="1">
        <v>1966</v>
      </c>
    </row>
    <row r="17627" spans="1:4">
      <c r="A17627" s="1">
        <v>23120</v>
      </c>
      <c r="B17627" s="1">
        <v>2010240</v>
      </c>
      <c r="C17627" s="1" t="s">
        <v>22435</v>
      </c>
      <c r="D17627" s="1">
        <v>1966</v>
      </c>
    </row>
    <row r="17628" spans="1:4">
      <c r="A17628" s="1">
        <v>23131</v>
      </c>
      <c r="B17628" s="1">
        <v>2020600</v>
      </c>
      <c r="C17628" s="1" t="s">
        <v>22436</v>
      </c>
      <c r="D17628" s="1">
        <v>1966</v>
      </c>
    </row>
    <row r="17629" spans="1:4">
      <c r="A17629" s="1">
        <v>24367</v>
      </c>
      <c r="B17629" s="1">
        <v>2040110</v>
      </c>
      <c r="C17629" s="1" t="s">
        <v>22437</v>
      </c>
      <c r="D17629" s="1">
        <v>1966</v>
      </c>
    </row>
    <row r="17630" spans="1:4">
      <c r="A17630" s="1">
        <v>23862</v>
      </c>
      <c r="B17630" s="1">
        <v>2040970</v>
      </c>
      <c r="C17630" s="1" t="s">
        <v>22438</v>
      </c>
      <c r="D17630" s="1">
        <v>1966</v>
      </c>
    </row>
    <row r="17631" spans="1:4">
      <c r="A17631" s="1">
        <v>27884</v>
      </c>
      <c r="B17631" s="1">
        <v>2060040</v>
      </c>
      <c r="C17631" s="1" t="s">
        <v>22439</v>
      </c>
      <c r="D17631" s="1">
        <v>1966</v>
      </c>
    </row>
    <row r="17632" spans="1:4">
      <c r="A17632" s="1">
        <v>23021</v>
      </c>
      <c r="B17632" s="1">
        <v>2070460</v>
      </c>
      <c r="C17632" s="1" t="s">
        <v>22440</v>
      </c>
      <c r="D17632" s="1">
        <v>1966</v>
      </c>
    </row>
    <row r="17633" spans="1:4">
      <c r="A17633" s="1">
        <v>30078</v>
      </c>
      <c r="B17633" s="1">
        <v>2090100</v>
      </c>
      <c r="C17633" s="1" t="s">
        <v>22441</v>
      </c>
      <c r="D17633" s="1">
        <v>1966</v>
      </c>
    </row>
    <row r="17634" spans="1:4">
      <c r="A17634" s="1">
        <v>22666</v>
      </c>
      <c r="B17634" s="1">
        <v>2100210</v>
      </c>
      <c r="C17634" s="1" t="s">
        <v>22442</v>
      </c>
      <c r="D17634" s="1">
        <v>1966</v>
      </c>
    </row>
    <row r="17635" spans="1:4">
      <c r="A17635" s="1">
        <v>23268</v>
      </c>
      <c r="B17635" s="1">
        <v>2140190</v>
      </c>
      <c r="C17635" s="1" t="s">
        <v>22443</v>
      </c>
      <c r="D17635" s="1">
        <v>1966</v>
      </c>
    </row>
    <row r="17636" spans="1:4">
      <c r="A17636" s="1">
        <v>27303</v>
      </c>
      <c r="B17636" s="1">
        <v>2360100</v>
      </c>
      <c r="C17636" s="1" t="s">
        <v>22444</v>
      </c>
      <c r="D17636" s="1">
        <v>1966</v>
      </c>
    </row>
    <row r="17637" spans="1:4">
      <c r="A17637" s="1">
        <v>27606</v>
      </c>
      <c r="B17637" s="1">
        <v>2430210</v>
      </c>
      <c r="C17637" s="1" t="s">
        <v>22445</v>
      </c>
      <c r="D17637" s="1">
        <v>1966</v>
      </c>
    </row>
    <row r="17638" spans="1:4">
      <c r="A17638" s="1">
        <v>28910</v>
      </c>
      <c r="B17638" s="1">
        <v>2500040</v>
      </c>
      <c r="C17638" s="1" t="s">
        <v>22446</v>
      </c>
      <c r="D17638" s="1">
        <v>1966</v>
      </c>
    </row>
    <row r="17639" spans="1:4">
      <c r="A17639" s="1">
        <v>23646</v>
      </c>
      <c r="B17639" s="1">
        <v>2580120</v>
      </c>
      <c r="C17639" s="1" t="s">
        <v>22447</v>
      </c>
      <c r="D17639" s="1">
        <v>1966</v>
      </c>
    </row>
    <row r="17640" spans="1:4">
      <c r="A17640" s="1">
        <v>22799</v>
      </c>
      <c r="B17640" s="1">
        <v>2600030</v>
      </c>
      <c r="C17640" s="1" t="s">
        <v>22448</v>
      </c>
      <c r="D17640" s="1">
        <v>1966</v>
      </c>
    </row>
    <row r="17641" spans="1:4">
      <c r="A17641" s="1">
        <v>22803</v>
      </c>
      <c r="B17641" s="1">
        <v>2600080</v>
      </c>
      <c r="C17641" s="1" t="s">
        <v>22449</v>
      </c>
      <c r="D17641" s="1">
        <v>1966</v>
      </c>
    </row>
    <row r="17642" spans="1:4">
      <c r="A17642" s="1">
        <v>23610</v>
      </c>
      <c r="B17642" s="1">
        <v>2600090</v>
      </c>
      <c r="C17642" s="1" t="s">
        <v>22450</v>
      </c>
      <c r="D17642" s="1">
        <v>1966</v>
      </c>
    </row>
    <row r="17643" spans="1:4">
      <c r="A17643" s="1">
        <v>23951</v>
      </c>
      <c r="B17643" s="1">
        <v>2800010</v>
      </c>
      <c r="C17643" s="1" t="s">
        <v>22451</v>
      </c>
      <c r="D17643" s="1">
        <v>1966</v>
      </c>
    </row>
    <row r="17644" spans="1:4">
      <c r="A17644" s="1">
        <v>23950</v>
      </c>
      <c r="B17644" s="1">
        <v>2810050</v>
      </c>
      <c r="C17644" s="1" t="s">
        <v>22452</v>
      </c>
      <c r="D17644" s="1">
        <v>1966</v>
      </c>
    </row>
    <row r="17645" spans="1:4">
      <c r="A17645" s="1">
        <v>24649</v>
      </c>
      <c r="B17645" s="1">
        <v>2920180</v>
      </c>
      <c r="C17645" s="1" t="s">
        <v>22453</v>
      </c>
      <c r="D17645" s="1">
        <v>1966</v>
      </c>
    </row>
    <row r="17646" spans="1:4">
      <c r="A17646" s="1">
        <v>25333</v>
      </c>
      <c r="B17646" s="1">
        <v>2970180</v>
      </c>
      <c r="C17646" s="1" t="s">
        <v>22454</v>
      </c>
      <c r="D17646" s="1">
        <v>1966</v>
      </c>
    </row>
    <row r="17647" spans="1:4">
      <c r="A17647" s="1">
        <v>31091</v>
      </c>
      <c r="B17647" s="1">
        <v>3440100</v>
      </c>
      <c r="C17647" s="1" t="s">
        <v>22455</v>
      </c>
      <c r="D17647" s="1">
        <v>1966</v>
      </c>
    </row>
    <row r="17648" spans="1:4">
      <c r="A17648" s="1">
        <v>31488</v>
      </c>
      <c r="B17648" s="1">
        <v>3480150</v>
      </c>
      <c r="C17648" s="1" t="s">
        <v>22456</v>
      </c>
      <c r="D17648" s="1">
        <v>1966</v>
      </c>
    </row>
    <row r="17649" spans="1:4">
      <c r="A17649" s="1">
        <v>32173</v>
      </c>
      <c r="B17649" s="1">
        <v>3500140</v>
      </c>
      <c r="C17649" s="1" t="s">
        <v>22457</v>
      </c>
      <c r="D17649" s="1">
        <v>1966</v>
      </c>
    </row>
    <row r="17650" spans="1:4">
      <c r="A17650" s="1">
        <v>32171</v>
      </c>
      <c r="B17650" s="1">
        <v>3500180</v>
      </c>
      <c r="C17650" s="1" t="s">
        <v>22458</v>
      </c>
      <c r="D17650" s="1">
        <v>1966</v>
      </c>
    </row>
    <row r="17651" spans="1:4">
      <c r="A17651" s="1">
        <v>32852</v>
      </c>
      <c r="B17651" s="1">
        <v>3590040</v>
      </c>
      <c r="C17651" s="1" t="s">
        <v>22459</v>
      </c>
      <c r="D17651" s="1">
        <v>1966</v>
      </c>
    </row>
    <row r="17652" spans="1:4">
      <c r="A17652" s="1">
        <v>32877</v>
      </c>
      <c r="B17652" s="1">
        <v>3590080</v>
      </c>
      <c r="C17652" s="1" t="s">
        <v>22460</v>
      </c>
      <c r="D17652" s="1">
        <v>1966</v>
      </c>
    </row>
    <row r="17653" spans="1:4">
      <c r="A17653" s="1">
        <v>32833</v>
      </c>
      <c r="B17653" s="1">
        <v>3610560</v>
      </c>
      <c r="C17653" s="1" t="s">
        <v>22461</v>
      </c>
      <c r="D17653" s="1">
        <v>1966</v>
      </c>
    </row>
    <row r="17654" spans="1:4">
      <c r="A17654" s="1">
        <v>9311</v>
      </c>
      <c r="B17654" s="1">
        <v>3740440</v>
      </c>
      <c r="C17654" s="1" t="s">
        <v>22462</v>
      </c>
      <c r="D17654" s="1">
        <v>1966</v>
      </c>
    </row>
    <row r="17655" spans="1:4">
      <c r="A17655" s="1">
        <v>31788</v>
      </c>
      <c r="B17655" s="1">
        <v>4060420</v>
      </c>
      <c r="C17655" s="1" t="s">
        <v>22463</v>
      </c>
      <c r="D17655" s="1">
        <v>1966</v>
      </c>
    </row>
    <row r="17656" spans="1:4">
      <c r="A17656" s="1">
        <v>31048</v>
      </c>
      <c r="B17656" s="1">
        <v>4240140</v>
      </c>
      <c r="C17656" s="1" t="s">
        <v>22464</v>
      </c>
      <c r="D17656" s="1">
        <v>1966</v>
      </c>
    </row>
    <row r="17657" spans="1:4">
      <c r="A17657" s="1">
        <v>9757</v>
      </c>
      <c r="B17657" s="1">
        <v>4680100</v>
      </c>
      <c r="C17657" s="1" t="s">
        <v>22465</v>
      </c>
      <c r="D17657" s="1">
        <v>1966</v>
      </c>
    </row>
    <row r="17658" spans="1:4">
      <c r="A17658" s="1">
        <v>24031</v>
      </c>
      <c r="B17658" s="1">
        <v>4720150</v>
      </c>
      <c r="C17658" s="1" t="s">
        <v>22466</v>
      </c>
      <c r="D17658" s="1">
        <v>1966</v>
      </c>
    </row>
    <row r="17659" spans="1:4">
      <c r="A17659" s="1">
        <v>26865</v>
      </c>
      <c r="B17659" s="1">
        <v>4721030</v>
      </c>
      <c r="C17659" s="1" t="s">
        <v>22467</v>
      </c>
      <c r="D17659" s="1">
        <v>1966</v>
      </c>
    </row>
    <row r="17660" spans="1:4">
      <c r="A17660" s="1">
        <v>31491</v>
      </c>
      <c r="B17660" s="1">
        <v>4730080</v>
      </c>
      <c r="C17660" s="1" t="s">
        <v>22468</v>
      </c>
      <c r="D17660" s="1">
        <v>1966</v>
      </c>
    </row>
    <row r="17661" spans="1:4">
      <c r="A17661" s="1">
        <v>15590</v>
      </c>
      <c r="B17661" s="1">
        <v>4750600</v>
      </c>
      <c r="C17661" s="1" t="s">
        <v>22469</v>
      </c>
      <c r="D17661" s="1">
        <v>1966</v>
      </c>
    </row>
    <row r="17662" spans="1:4">
      <c r="A17662" s="1">
        <v>66999</v>
      </c>
      <c r="B17662" s="1">
        <v>4760290</v>
      </c>
      <c r="C17662" s="1" t="s">
        <v>22470</v>
      </c>
      <c r="D17662" s="1">
        <v>1966</v>
      </c>
    </row>
    <row r="17663" spans="1:4">
      <c r="A17663" s="1">
        <v>27338</v>
      </c>
      <c r="B17663" s="1">
        <v>4780020</v>
      </c>
      <c r="C17663" s="1" t="s">
        <v>22471</v>
      </c>
      <c r="D17663" s="1">
        <v>1966</v>
      </c>
    </row>
    <row r="17664" spans="1:4">
      <c r="A17664" s="1">
        <v>26585</v>
      </c>
      <c r="B17664" s="1">
        <v>4780370</v>
      </c>
      <c r="C17664" s="1" t="s">
        <v>22472</v>
      </c>
      <c r="D17664" s="1">
        <v>1966</v>
      </c>
    </row>
    <row r="17665" spans="1:4">
      <c r="A17665" s="1">
        <v>27806</v>
      </c>
      <c r="B17665" s="1">
        <v>4870250</v>
      </c>
      <c r="C17665" s="1" t="s">
        <v>22473</v>
      </c>
      <c r="D17665" s="1">
        <v>1966</v>
      </c>
    </row>
    <row r="17666" spans="1:4">
      <c r="A17666" s="1">
        <v>26551</v>
      </c>
      <c r="B17666" s="1">
        <v>4940170</v>
      </c>
      <c r="C17666" s="1" t="s">
        <v>22474</v>
      </c>
      <c r="D17666" s="1">
        <v>1966</v>
      </c>
    </row>
    <row r="17667" spans="1:4">
      <c r="A17667" s="1">
        <v>30113</v>
      </c>
      <c r="B17667" s="1">
        <v>5010180</v>
      </c>
      <c r="C17667" s="1" t="s">
        <v>22475</v>
      </c>
      <c r="D17667" s="1">
        <v>1966</v>
      </c>
    </row>
    <row r="17668" spans="1:4">
      <c r="A17668" s="1">
        <v>30194</v>
      </c>
      <c r="B17668" s="1">
        <v>5020570</v>
      </c>
      <c r="C17668" s="1" t="s">
        <v>22476</v>
      </c>
      <c r="D17668" s="1">
        <v>1966</v>
      </c>
    </row>
    <row r="17669" spans="1:4">
      <c r="A17669" s="1">
        <v>29947</v>
      </c>
      <c r="B17669" s="1">
        <v>5020730</v>
      </c>
      <c r="C17669" s="1" t="s">
        <v>22477</v>
      </c>
      <c r="D17669" s="1">
        <v>1966</v>
      </c>
    </row>
    <row r="17670" spans="1:4">
      <c r="A17670" s="1">
        <v>27517</v>
      </c>
      <c r="B17670" s="1">
        <v>5030080</v>
      </c>
      <c r="C17670" s="1" t="s">
        <v>22478</v>
      </c>
      <c r="D17670" s="1">
        <v>1966</v>
      </c>
    </row>
    <row r="17671" spans="1:4">
      <c r="A17671" s="1">
        <v>29773</v>
      </c>
      <c r="B17671" s="1">
        <v>5090190</v>
      </c>
      <c r="C17671" s="1" t="s">
        <v>22479</v>
      </c>
      <c r="D17671" s="1">
        <v>1966</v>
      </c>
    </row>
    <row r="17672" spans="1:4">
      <c r="A17672" s="1">
        <v>19204</v>
      </c>
      <c r="B17672" s="1">
        <v>5110100</v>
      </c>
      <c r="C17672" s="1" t="s">
        <v>22480</v>
      </c>
      <c r="D17672" s="1">
        <v>1966</v>
      </c>
    </row>
    <row r="17673" spans="1:4">
      <c r="A17673" s="1">
        <v>13372</v>
      </c>
      <c r="B17673" s="1">
        <v>5150440</v>
      </c>
      <c r="C17673" s="1" t="s">
        <v>22481</v>
      </c>
      <c r="D17673" s="1">
        <v>1966</v>
      </c>
    </row>
    <row r="17674" spans="1:4">
      <c r="A17674" s="1">
        <v>13277</v>
      </c>
      <c r="B17674" s="1">
        <v>5160220</v>
      </c>
      <c r="C17674" s="1" t="s">
        <v>22482</v>
      </c>
      <c r="D17674" s="1">
        <v>1966</v>
      </c>
    </row>
    <row r="17675" spans="1:4">
      <c r="A17675" s="1">
        <v>20415</v>
      </c>
      <c r="B17675" s="1">
        <v>5170140</v>
      </c>
      <c r="C17675" s="1" t="s">
        <v>22483</v>
      </c>
      <c r="D17675" s="1">
        <v>1966</v>
      </c>
    </row>
    <row r="17676" spans="1:4">
      <c r="A17676" s="1">
        <v>27344</v>
      </c>
      <c r="B17676" s="1">
        <v>5230070</v>
      </c>
      <c r="C17676" s="1" t="s">
        <v>22484</v>
      </c>
      <c r="D17676" s="1">
        <v>1966</v>
      </c>
    </row>
    <row r="17677" spans="1:4">
      <c r="A17677" s="1">
        <v>23752</v>
      </c>
      <c r="B17677" s="1">
        <v>5240070</v>
      </c>
      <c r="C17677" s="1" t="s">
        <v>22485</v>
      </c>
      <c r="D17677" s="1">
        <v>1966</v>
      </c>
    </row>
    <row r="17678" spans="1:4">
      <c r="A17678" s="1">
        <v>23549</v>
      </c>
      <c r="B17678" s="1">
        <v>5240100</v>
      </c>
      <c r="C17678" s="1" t="s">
        <v>22486</v>
      </c>
      <c r="D17678" s="1">
        <v>1966</v>
      </c>
    </row>
    <row r="17679" spans="1:4">
      <c r="A17679" s="1">
        <v>23434</v>
      </c>
      <c r="B17679" s="1">
        <v>5270010</v>
      </c>
      <c r="C17679" s="1" t="s">
        <v>22487</v>
      </c>
      <c r="D17679" s="1">
        <v>1966</v>
      </c>
    </row>
    <row r="17680" spans="1:4">
      <c r="A17680" s="1">
        <v>250</v>
      </c>
      <c r="B17680" s="1">
        <v>5400080</v>
      </c>
      <c r="C17680" s="1" t="s">
        <v>22488</v>
      </c>
      <c r="D17680" s="1">
        <v>1966</v>
      </c>
    </row>
    <row r="17681" spans="1:4">
      <c r="A17681" s="1">
        <v>273</v>
      </c>
      <c r="B17681" s="1">
        <v>5400140</v>
      </c>
      <c r="C17681" s="1" t="s">
        <v>22489</v>
      </c>
      <c r="D17681" s="1">
        <v>1966</v>
      </c>
    </row>
    <row r="17682" spans="1:4">
      <c r="A17682" s="1">
        <v>28978</v>
      </c>
      <c r="B17682" s="1">
        <v>5430060</v>
      </c>
      <c r="C17682" s="1" t="s">
        <v>22490</v>
      </c>
      <c r="D17682" s="1">
        <v>1966</v>
      </c>
    </row>
    <row r="17683" spans="1:4">
      <c r="A17683" s="1">
        <v>29921</v>
      </c>
      <c r="B17683" s="1">
        <v>5530070</v>
      </c>
      <c r="C17683" s="1" t="s">
        <v>22491</v>
      </c>
      <c r="D17683" s="1">
        <v>1966</v>
      </c>
    </row>
    <row r="17684" spans="1:4">
      <c r="A17684" s="1">
        <v>30175</v>
      </c>
      <c r="B17684" s="1">
        <v>5530410</v>
      </c>
      <c r="C17684" s="1" t="s">
        <v>22492</v>
      </c>
      <c r="D17684" s="1">
        <v>1966</v>
      </c>
    </row>
    <row r="17685" spans="1:4">
      <c r="A17685" s="1">
        <v>29995</v>
      </c>
      <c r="B17685" s="1">
        <v>5540220</v>
      </c>
      <c r="C17685" s="1" t="s">
        <v>22493</v>
      </c>
      <c r="D17685" s="1">
        <v>1966</v>
      </c>
    </row>
    <row r="17686" spans="1:4">
      <c r="A17686" s="1">
        <v>30222</v>
      </c>
      <c r="B17686" s="1">
        <v>5590090</v>
      </c>
      <c r="C17686" s="1" t="s">
        <v>22494</v>
      </c>
      <c r="D17686" s="1">
        <v>1966</v>
      </c>
    </row>
    <row r="17687" spans="1:4">
      <c r="A17687" s="1">
        <v>30215</v>
      </c>
      <c r="B17687" s="1">
        <v>5610120</v>
      </c>
      <c r="C17687" s="1" t="s">
        <v>22495</v>
      </c>
      <c r="D17687" s="1">
        <v>1966</v>
      </c>
    </row>
    <row r="17688" spans="1:4">
      <c r="A17688" s="1">
        <v>23324</v>
      </c>
      <c r="B17688" s="1">
        <v>5660120</v>
      </c>
      <c r="C17688" s="1" t="s">
        <v>22496</v>
      </c>
      <c r="D17688" s="1">
        <v>1966</v>
      </c>
    </row>
    <row r="17689" spans="1:4">
      <c r="A17689" s="1">
        <v>23592</v>
      </c>
      <c r="B17689" s="1">
        <v>5660280</v>
      </c>
      <c r="C17689" s="1" t="s">
        <v>22497</v>
      </c>
      <c r="D17689" s="1">
        <v>1966</v>
      </c>
    </row>
    <row r="17690" spans="1:4">
      <c r="A17690" s="1">
        <v>27404</v>
      </c>
      <c r="B17690" s="1">
        <v>5660820</v>
      </c>
      <c r="C17690" s="1" t="s">
        <v>22498</v>
      </c>
      <c r="D17690" s="1">
        <v>1966</v>
      </c>
    </row>
    <row r="17691" spans="1:4">
      <c r="A17691" s="1">
        <v>27254</v>
      </c>
      <c r="B17691" s="1">
        <v>5660850</v>
      </c>
      <c r="C17691" s="1" t="s">
        <v>22499</v>
      </c>
      <c r="D17691" s="1">
        <v>1966</v>
      </c>
    </row>
    <row r="17692" spans="1:4">
      <c r="A17692" s="1">
        <v>27252</v>
      </c>
      <c r="B17692" s="1">
        <v>5660860</v>
      </c>
      <c r="C17692" s="1" t="s">
        <v>22500</v>
      </c>
      <c r="D17692" s="1">
        <v>1966</v>
      </c>
    </row>
    <row r="17693" spans="1:4">
      <c r="A17693" s="1">
        <v>23459</v>
      </c>
      <c r="B17693" s="1">
        <v>5700090</v>
      </c>
      <c r="C17693" s="1" t="s">
        <v>22501</v>
      </c>
      <c r="D17693" s="1">
        <v>1966</v>
      </c>
    </row>
    <row r="17694" spans="1:4">
      <c r="A17694" s="1">
        <v>23435</v>
      </c>
      <c r="B17694" s="1">
        <v>5720050</v>
      </c>
      <c r="C17694" s="1" t="s">
        <v>22502</v>
      </c>
      <c r="D17694" s="1">
        <v>1966</v>
      </c>
    </row>
    <row r="17695" spans="1:4">
      <c r="A17695" s="1">
        <v>23485</v>
      </c>
      <c r="B17695" s="1">
        <v>5720130</v>
      </c>
      <c r="C17695" s="1" t="s">
        <v>22503</v>
      </c>
      <c r="D17695" s="1">
        <v>1966</v>
      </c>
    </row>
    <row r="17696" spans="1:4">
      <c r="A17696" s="1">
        <v>26675</v>
      </c>
      <c r="B17696" s="1">
        <v>5820120</v>
      </c>
      <c r="C17696" s="1" t="s">
        <v>22504</v>
      </c>
      <c r="D17696" s="1">
        <v>1966</v>
      </c>
    </row>
    <row r="17697" spans="1:4">
      <c r="A17697" s="1">
        <v>30205</v>
      </c>
      <c r="B17697" s="1">
        <v>5840320</v>
      </c>
      <c r="C17697" s="1" t="s">
        <v>22505</v>
      </c>
      <c r="D17697" s="1">
        <v>1966</v>
      </c>
    </row>
    <row r="17698" spans="1:4">
      <c r="A17698" s="1">
        <v>30206</v>
      </c>
      <c r="B17698" s="1">
        <v>5840330</v>
      </c>
      <c r="C17698" s="1" t="s">
        <v>22506</v>
      </c>
      <c r="D17698" s="1">
        <v>1966</v>
      </c>
    </row>
    <row r="17699" spans="1:4">
      <c r="A17699" s="1">
        <v>26658</v>
      </c>
      <c r="B17699" s="1">
        <v>5840360</v>
      </c>
      <c r="C17699" s="1" t="s">
        <v>22507</v>
      </c>
      <c r="D17699" s="1">
        <v>1966</v>
      </c>
    </row>
    <row r="17700" spans="1:4">
      <c r="A17700" s="1">
        <v>26708</v>
      </c>
      <c r="B17700" s="1">
        <v>5970080</v>
      </c>
      <c r="C17700" s="1" t="s">
        <v>22508</v>
      </c>
      <c r="D17700" s="1">
        <v>1966</v>
      </c>
    </row>
    <row r="17701" spans="1:4">
      <c r="A17701" s="1">
        <v>26710</v>
      </c>
      <c r="B17701" s="1">
        <v>5980030</v>
      </c>
      <c r="C17701" s="1" t="s">
        <v>22509</v>
      </c>
      <c r="D17701" s="1">
        <v>1966</v>
      </c>
    </row>
    <row r="17702" spans="1:4">
      <c r="A17702" s="1">
        <v>26452</v>
      </c>
      <c r="B17702" s="1">
        <v>5990070</v>
      </c>
      <c r="C17702" s="1" t="s">
        <v>22510</v>
      </c>
      <c r="D17702" s="1">
        <v>1966</v>
      </c>
    </row>
    <row r="17703" spans="1:4">
      <c r="A17703" s="1">
        <v>26737</v>
      </c>
      <c r="B17703" s="1">
        <v>5990080</v>
      </c>
      <c r="C17703" s="1" t="s">
        <v>22511</v>
      </c>
      <c r="D17703" s="1">
        <v>1966</v>
      </c>
    </row>
    <row r="17704" spans="1:4">
      <c r="A17704" s="1">
        <v>30199</v>
      </c>
      <c r="B17704" s="1">
        <v>6000370</v>
      </c>
      <c r="C17704" s="1" t="s">
        <v>22512</v>
      </c>
      <c r="D17704" s="1">
        <v>1966</v>
      </c>
    </row>
    <row r="17705" spans="1:4">
      <c r="A17705" s="1">
        <v>30202</v>
      </c>
      <c r="B17705" s="1">
        <v>6000390</v>
      </c>
      <c r="C17705" s="1" t="s">
        <v>22513</v>
      </c>
      <c r="D17705" s="1">
        <v>1966</v>
      </c>
    </row>
    <row r="17706" spans="1:4">
      <c r="A17706" s="1">
        <v>30201</v>
      </c>
      <c r="B17706" s="1">
        <v>6000430</v>
      </c>
      <c r="C17706" s="1" t="s">
        <v>22514</v>
      </c>
      <c r="D17706" s="1">
        <v>1966</v>
      </c>
    </row>
    <row r="17707" spans="1:4">
      <c r="A17707" s="1">
        <v>26456</v>
      </c>
      <c r="B17707" s="1">
        <v>6010040</v>
      </c>
      <c r="C17707" s="1" t="s">
        <v>22515</v>
      </c>
      <c r="D17707" s="1">
        <v>1966</v>
      </c>
    </row>
    <row r="17708" spans="1:4">
      <c r="A17708" s="1">
        <v>26455</v>
      </c>
      <c r="B17708" s="1">
        <v>6010060</v>
      </c>
      <c r="C17708" s="1" t="s">
        <v>22516</v>
      </c>
      <c r="D17708" s="1">
        <v>1966</v>
      </c>
    </row>
    <row r="17709" spans="1:4">
      <c r="A17709" s="1">
        <v>26707</v>
      </c>
      <c r="B17709" s="1">
        <v>6010120</v>
      </c>
      <c r="C17709" s="1" t="s">
        <v>22517</v>
      </c>
      <c r="D17709" s="1">
        <v>1966</v>
      </c>
    </row>
    <row r="17710" spans="1:4">
      <c r="A17710" s="1">
        <v>15624</v>
      </c>
      <c r="B17710" s="1">
        <v>6300041</v>
      </c>
      <c r="C17710" s="1" t="s">
        <v>22518</v>
      </c>
      <c r="D17710" s="1">
        <v>1966</v>
      </c>
    </row>
    <row r="17711" spans="1:4">
      <c r="A17711" s="1">
        <v>20420</v>
      </c>
      <c r="B17711" s="1">
        <v>6300190</v>
      </c>
      <c r="C17711" s="1" t="s">
        <v>22519</v>
      </c>
      <c r="D17711" s="1">
        <v>1966</v>
      </c>
    </row>
    <row r="17712" spans="1:4">
      <c r="A17712" s="1">
        <v>14733</v>
      </c>
      <c r="B17712" s="1">
        <v>6350600</v>
      </c>
      <c r="C17712" s="1" t="s">
        <v>22520</v>
      </c>
      <c r="D17712" s="1">
        <v>1966</v>
      </c>
    </row>
    <row r="17713" spans="1:4">
      <c r="A17713" s="1">
        <v>14662</v>
      </c>
      <c r="B17713" s="1">
        <v>6400301</v>
      </c>
      <c r="C17713" s="1" t="s">
        <v>22521</v>
      </c>
      <c r="D17713" s="1">
        <v>1966</v>
      </c>
    </row>
    <row r="17714" spans="1:4">
      <c r="A17714" s="1">
        <v>15532</v>
      </c>
      <c r="B17714" s="1">
        <v>6490050</v>
      </c>
      <c r="C17714" s="1" t="s">
        <v>22522</v>
      </c>
      <c r="D17714" s="1">
        <v>1966</v>
      </c>
    </row>
    <row r="17715" spans="1:4">
      <c r="A17715" s="1">
        <v>52364</v>
      </c>
      <c r="B17715" s="1">
        <v>6530100</v>
      </c>
      <c r="C17715" s="1" t="s">
        <v>22523</v>
      </c>
      <c r="D17715" s="1">
        <v>1966</v>
      </c>
    </row>
    <row r="17716" spans="1:4">
      <c r="A17716" s="1">
        <v>24083</v>
      </c>
      <c r="B17716" s="1">
        <v>6710220</v>
      </c>
      <c r="C17716" s="1" t="s">
        <v>22524</v>
      </c>
      <c r="D17716" s="1">
        <v>1966</v>
      </c>
    </row>
    <row r="17717" spans="1:4">
      <c r="A17717" s="1">
        <v>24257</v>
      </c>
      <c r="B17717" s="1">
        <v>6730040</v>
      </c>
      <c r="C17717" s="1" t="s">
        <v>22525</v>
      </c>
      <c r="D17717" s="1">
        <v>1966</v>
      </c>
    </row>
    <row r="17718" spans="1:4">
      <c r="A17718" s="1">
        <v>24075</v>
      </c>
      <c r="B17718" s="1">
        <v>6760170</v>
      </c>
      <c r="C17718" s="1" t="s">
        <v>22526</v>
      </c>
      <c r="D17718" s="1">
        <v>1966</v>
      </c>
    </row>
    <row r="17719" spans="1:4">
      <c r="A17719" s="1">
        <v>24463</v>
      </c>
      <c r="B17719" s="1">
        <v>6760180</v>
      </c>
      <c r="C17719" s="1" t="s">
        <v>22527</v>
      </c>
      <c r="D17719" s="1">
        <v>1966</v>
      </c>
    </row>
    <row r="17720" spans="1:4">
      <c r="A17720" s="1">
        <v>11538</v>
      </c>
      <c r="B17720" s="1">
        <v>7000120</v>
      </c>
      <c r="C17720" s="1" t="s">
        <v>22528</v>
      </c>
      <c r="D17720" s="1">
        <v>1966</v>
      </c>
    </row>
    <row r="17721" spans="1:4">
      <c r="A17721" s="1">
        <v>52352</v>
      </c>
      <c r="B17721" s="1">
        <v>7000210</v>
      </c>
      <c r="C17721" s="1" t="s">
        <v>22529</v>
      </c>
      <c r="D17721" s="1">
        <v>1966</v>
      </c>
    </row>
    <row r="17722" spans="1:4">
      <c r="A17722" s="1">
        <v>16428</v>
      </c>
      <c r="B17722" s="1">
        <v>7010260</v>
      </c>
      <c r="C17722" s="1" t="s">
        <v>22530</v>
      </c>
      <c r="D17722" s="1">
        <v>1966</v>
      </c>
    </row>
    <row r="17723" spans="1:4">
      <c r="A17723" s="1">
        <v>25740</v>
      </c>
      <c r="B17723" s="1">
        <v>7830210</v>
      </c>
      <c r="C17723" s="1" t="s">
        <v>22531</v>
      </c>
      <c r="D17723" s="1">
        <v>1966</v>
      </c>
    </row>
    <row r="17724" spans="1:4">
      <c r="A17724" s="1">
        <v>26931</v>
      </c>
      <c r="B17724" s="1">
        <v>8001010</v>
      </c>
      <c r="C17724" s="1" t="s">
        <v>22532</v>
      </c>
      <c r="D17724" s="1">
        <v>1966</v>
      </c>
    </row>
    <row r="17725" spans="1:4">
      <c r="A17725" s="1">
        <v>26932</v>
      </c>
      <c r="B17725" s="1">
        <v>8001030</v>
      </c>
      <c r="C17725" s="1" t="s">
        <v>22533</v>
      </c>
      <c r="D17725" s="1">
        <v>1966</v>
      </c>
    </row>
    <row r="17726" spans="1:4">
      <c r="A17726" s="1">
        <v>27167</v>
      </c>
      <c r="B17726" s="1">
        <v>8001210</v>
      </c>
      <c r="C17726" s="1" t="s">
        <v>22534</v>
      </c>
      <c r="D17726" s="1">
        <v>1966</v>
      </c>
    </row>
    <row r="17727" spans="1:4">
      <c r="A17727" s="1">
        <v>36370</v>
      </c>
      <c r="B17727" s="1">
        <v>8012471</v>
      </c>
      <c r="C17727" s="1" t="s">
        <v>22535</v>
      </c>
      <c r="D17727" s="1">
        <v>1966</v>
      </c>
    </row>
    <row r="17728" spans="1:4">
      <c r="A17728" s="1">
        <v>34148</v>
      </c>
      <c r="B17728" s="1">
        <v>8020330</v>
      </c>
      <c r="C17728" s="1" t="s">
        <v>22536</v>
      </c>
      <c r="D17728" s="1">
        <v>1966</v>
      </c>
    </row>
    <row r="17729" spans="1:4">
      <c r="A17729" s="1">
        <v>33754</v>
      </c>
      <c r="B17729" s="1">
        <v>8120050</v>
      </c>
      <c r="C17729" s="1" t="s">
        <v>22537</v>
      </c>
      <c r="D17729" s="1">
        <v>1966</v>
      </c>
    </row>
    <row r="17730" spans="1:4">
      <c r="A17730" s="1">
        <v>40333</v>
      </c>
      <c r="B17730" s="1">
        <v>8140301</v>
      </c>
      <c r="C17730" s="1" t="s">
        <v>22538</v>
      </c>
      <c r="D17730" s="1">
        <v>1966</v>
      </c>
    </row>
    <row r="17731" spans="1:4">
      <c r="A17731" s="1">
        <v>36546</v>
      </c>
      <c r="B17731" s="1">
        <v>8140340</v>
      </c>
      <c r="C17731" s="1" t="s">
        <v>22539</v>
      </c>
      <c r="D17731" s="1">
        <v>1966</v>
      </c>
    </row>
    <row r="17732" spans="1:4">
      <c r="A17732" s="1">
        <v>35600</v>
      </c>
      <c r="B17732" s="1">
        <v>8350460</v>
      </c>
      <c r="C17732" s="1" t="s">
        <v>22540</v>
      </c>
      <c r="D17732" s="1">
        <v>1966</v>
      </c>
    </row>
    <row r="17733" spans="1:4">
      <c r="A17733" s="1">
        <v>32456</v>
      </c>
      <c r="B17733" s="1">
        <v>8360280</v>
      </c>
      <c r="C17733" s="1" t="s">
        <v>22541</v>
      </c>
      <c r="D17733" s="1">
        <v>1966</v>
      </c>
    </row>
    <row r="17734" spans="1:4">
      <c r="A17734" s="1">
        <v>35782</v>
      </c>
      <c r="B17734" s="1">
        <v>8380540</v>
      </c>
      <c r="C17734" s="1" t="s">
        <v>22542</v>
      </c>
      <c r="D17734" s="1">
        <v>1966</v>
      </c>
    </row>
    <row r="17735" spans="1:4">
      <c r="A17735" s="1">
        <v>34080</v>
      </c>
      <c r="B17735" s="1">
        <v>8470070</v>
      </c>
      <c r="C17735" s="1" t="s">
        <v>22543</v>
      </c>
      <c r="D17735" s="1">
        <v>1966</v>
      </c>
    </row>
    <row r="17736" spans="1:4">
      <c r="A17736" s="1">
        <v>34085</v>
      </c>
      <c r="B17736" s="1">
        <v>8470170</v>
      </c>
      <c r="C17736" s="1" t="s">
        <v>22544</v>
      </c>
      <c r="D17736" s="1">
        <v>1966</v>
      </c>
    </row>
    <row r="17737" spans="1:4">
      <c r="A17737" s="1">
        <v>35061</v>
      </c>
      <c r="B17737" s="1">
        <v>8860190</v>
      </c>
      <c r="C17737" s="1" t="s">
        <v>22545</v>
      </c>
      <c r="D17737" s="1">
        <v>1966</v>
      </c>
    </row>
    <row r="17738" spans="1:4">
      <c r="A17738" s="1">
        <v>34742</v>
      </c>
      <c r="B17738" s="1">
        <v>8900360</v>
      </c>
      <c r="C17738" s="1" t="s">
        <v>22546</v>
      </c>
      <c r="D17738" s="1">
        <v>1966</v>
      </c>
    </row>
    <row r="17739" spans="1:4">
      <c r="A17739" s="1">
        <v>35427</v>
      </c>
      <c r="B17739" s="1">
        <v>9090040</v>
      </c>
      <c r="C17739" s="1" t="s">
        <v>22547</v>
      </c>
      <c r="D17739" s="1">
        <v>1966</v>
      </c>
    </row>
    <row r="17740" spans="1:4">
      <c r="A17740" s="1">
        <v>40054</v>
      </c>
      <c r="B17740" s="1">
        <v>9270190</v>
      </c>
      <c r="C17740" s="1" t="s">
        <v>22548</v>
      </c>
      <c r="D17740" s="1">
        <v>1966</v>
      </c>
    </row>
    <row r="17741" spans="1:4">
      <c r="A17741" s="1">
        <v>30526</v>
      </c>
      <c r="B17741" s="1">
        <v>9410770</v>
      </c>
      <c r="C17741" s="1" t="s">
        <v>22549</v>
      </c>
      <c r="D17741" s="1">
        <v>1966</v>
      </c>
    </row>
    <row r="17742" spans="1:4">
      <c r="A17742" s="1">
        <v>22974</v>
      </c>
      <c r="B17742" s="1">
        <v>9410870</v>
      </c>
      <c r="C17742" s="1" t="s">
        <v>22550</v>
      </c>
      <c r="D17742" s="1">
        <v>1966</v>
      </c>
    </row>
    <row r="17743" spans="1:4">
      <c r="A17743" s="1">
        <v>28646</v>
      </c>
      <c r="B17743" s="1">
        <v>9410890</v>
      </c>
      <c r="C17743" s="1" t="s">
        <v>22551</v>
      </c>
      <c r="D17743" s="1">
        <v>1966</v>
      </c>
    </row>
    <row r="17744" spans="1:4">
      <c r="A17744" s="1">
        <v>28108</v>
      </c>
      <c r="B17744" s="1">
        <v>9560090</v>
      </c>
      <c r="C17744" s="1" t="s">
        <v>22552</v>
      </c>
      <c r="D17744" s="1">
        <v>1966</v>
      </c>
    </row>
    <row r="17745" spans="1:4">
      <c r="A17745" s="1">
        <v>28120</v>
      </c>
      <c r="B17745" s="1">
        <v>9560450</v>
      </c>
      <c r="C17745" s="1" t="s">
        <v>22553</v>
      </c>
      <c r="D17745" s="1">
        <v>1966</v>
      </c>
    </row>
    <row r="17746" spans="1:4">
      <c r="A17746" s="1">
        <v>28125</v>
      </c>
      <c r="B17746" s="1">
        <v>9610080</v>
      </c>
      <c r="C17746" s="1" t="s">
        <v>22554</v>
      </c>
      <c r="D17746" s="1">
        <v>1966</v>
      </c>
    </row>
    <row r="17747" spans="1:4">
      <c r="A17747" s="1">
        <v>28045</v>
      </c>
      <c r="B17747" s="1">
        <v>9610200</v>
      </c>
      <c r="C17747" s="1" t="s">
        <v>22555</v>
      </c>
      <c r="D17747" s="1">
        <v>1966</v>
      </c>
    </row>
    <row r="17748" spans="1:4">
      <c r="A17748" s="1">
        <v>14685</v>
      </c>
      <c r="B17748" s="1">
        <v>10060170</v>
      </c>
      <c r="C17748" s="1" t="s">
        <v>22556</v>
      </c>
      <c r="D17748" s="1">
        <v>1966</v>
      </c>
    </row>
    <row r="17749" spans="1:4">
      <c r="A17749" s="1">
        <v>15217</v>
      </c>
      <c r="B17749" s="1">
        <v>10140040</v>
      </c>
      <c r="C17749" s="1" t="s">
        <v>22557</v>
      </c>
      <c r="D17749" s="1">
        <v>1966</v>
      </c>
    </row>
    <row r="17750" spans="1:4">
      <c r="A17750" s="1">
        <v>1429</v>
      </c>
      <c r="B17750" s="1">
        <v>10330060</v>
      </c>
      <c r="C17750" s="1" t="s">
        <v>22558</v>
      </c>
      <c r="D17750" s="1">
        <v>1966</v>
      </c>
    </row>
    <row r="17751" spans="1:4">
      <c r="A17751" s="1">
        <v>18337</v>
      </c>
      <c r="B17751" s="1">
        <v>10470100</v>
      </c>
      <c r="C17751" s="1" t="s">
        <v>22559</v>
      </c>
      <c r="D17751" s="1">
        <v>1966</v>
      </c>
    </row>
    <row r="17752" spans="1:4">
      <c r="A17752" s="1">
        <v>14656</v>
      </c>
      <c r="B17752" s="1">
        <v>10760140</v>
      </c>
      <c r="C17752" s="1" t="s">
        <v>22560</v>
      </c>
      <c r="D17752" s="1">
        <v>1966</v>
      </c>
    </row>
    <row r="17753" spans="1:4">
      <c r="A17753" s="1">
        <v>30400</v>
      </c>
      <c r="B17753" s="1">
        <v>10930170</v>
      </c>
      <c r="C17753" s="1" t="s">
        <v>22561</v>
      </c>
      <c r="D17753" s="1">
        <v>1966</v>
      </c>
    </row>
    <row r="17754" spans="1:4">
      <c r="A17754" s="1">
        <v>30315</v>
      </c>
      <c r="B17754" s="1">
        <v>10940140</v>
      </c>
      <c r="C17754" s="1" t="s">
        <v>22562</v>
      </c>
      <c r="D17754" s="1">
        <v>1966</v>
      </c>
    </row>
    <row r="17755" spans="1:4">
      <c r="A17755" s="1">
        <v>66703</v>
      </c>
      <c r="B17755" s="1">
        <v>10970080</v>
      </c>
      <c r="C17755" s="1" t="s">
        <v>22563</v>
      </c>
      <c r="D17755" s="1">
        <v>1966</v>
      </c>
    </row>
    <row r="17756" spans="1:4">
      <c r="A17756" s="1">
        <v>26434</v>
      </c>
      <c r="B17756" s="1">
        <v>10970180</v>
      </c>
      <c r="C17756" s="1" t="s">
        <v>22564</v>
      </c>
      <c r="D17756" s="1">
        <v>1966</v>
      </c>
    </row>
    <row r="17757" spans="1:4">
      <c r="A17757" s="1">
        <v>27626</v>
      </c>
      <c r="B17757" s="1">
        <v>11900140</v>
      </c>
      <c r="C17757" s="1" t="s">
        <v>22565</v>
      </c>
      <c r="D17757" s="1">
        <v>1966</v>
      </c>
    </row>
    <row r="17758" spans="1:4">
      <c r="A17758" s="1">
        <v>30037</v>
      </c>
      <c r="B17758" s="1">
        <v>12510050</v>
      </c>
      <c r="C17758" s="1" t="s">
        <v>22566</v>
      </c>
      <c r="D17758" s="1">
        <v>1966</v>
      </c>
    </row>
    <row r="17759" spans="1:4">
      <c r="A17759" s="1">
        <v>33746</v>
      </c>
      <c r="B17759" s="1">
        <v>12571050</v>
      </c>
      <c r="C17759" s="1" t="s">
        <v>22567</v>
      </c>
      <c r="D17759" s="1">
        <v>1966</v>
      </c>
    </row>
    <row r="17760" spans="1:4">
      <c r="A17760" s="1">
        <v>33228</v>
      </c>
      <c r="B17760" s="1">
        <v>13140320</v>
      </c>
      <c r="C17760" s="1" t="s">
        <v>22568</v>
      </c>
      <c r="D17760" s="1">
        <v>1966</v>
      </c>
    </row>
    <row r="17761" spans="1:4">
      <c r="A17761" s="1">
        <v>32573</v>
      </c>
      <c r="B17761" s="1">
        <v>13141880</v>
      </c>
      <c r="C17761" s="1" t="s">
        <v>22569</v>
      </c>
      <c r="D17761" s="1">
        <v>1966</v>
      </c>
    </row>
    <row r="17762" spans="1:4">
      <c r="A17762" s="1">
        <v>64938</v>
      </c>
      <c r="B17762" s="1">
        <v>13142460</v>
      </c>
      <c r="C17762" s="1" t="s">
        <v>22570</v>
      </c>
      <c r="D17762" s="1">
        <v>1966</v>
      </c>
    </row>
    <row r="17763" spans="1:4">
      <c r="A17763" s="1">
        <v>33244</v>
      </c>
      <c r="B17763" s="1">
        <v>13142780</v>
      </c>
      <c r="C17763" s="1" t="s">
        <v>22571</v>
      </c>
      <c r="D17763" s="1">
        <v>1966</v>
      </c>
    </row>
    <row r="17764" spans="1:4">
      <c r="A17764" s="1">
        <v>33238</v>
      </c>
      <c r="B17764" s="1">
        <v>13142800</v>
      </c>
      <c r="C17764" s="1" t="s">
        <v>22572</v>
      </c>
      <c r="D17764" s="1">
        <v>1966</v>
      </c>
    </row>
    <row r="17765" spans="1:4">
      <c r="A17765" s="1">
        <v>38071</v>
      </c>
      <c r="B17765" s="1">
        <v>13142900</v>
      </c>
      <c r="C17765" s="1" t="s">
        <v>22573</v>
      </c>
      <c r="D17765" s="1">
        <v>1966</v>
      </c>
    </row>
    <row r="17766" spans="1:4">
      <c r="A17766" s="1">
        <v>28687</v>
      </c>
      <c r="B17766" s="1">
        <v>20220520</v>
      </c>
      <c r="C17766" s="1" t="s">
        <v>22574</v>
      </c>
      <c r="D17766" s="1">
        <v>1966</v>
      </c>
    </row>
    <row r="17767" spans="1:4">
      <c r="A17767" s="1">
        <v>34650</v>
      </c>
      <c r="B17767" s="1">
        <v>20320120</v>
      </c>
      <c r="C17767" s="1" t="s">
        <v>22575</v>
      </c>
      <c r="D17767" s="1">
        <v>1966</v>
      </c>
    </row>
    <row r="17768" spans="1:4">
      <c r="A17768" s="1">
        <v>32445</v>
      </c>
      <c r="B17768" s="1">
        <v>20320140</v>
      </c>
      <c r="C17768" s="1" t="s">
        <v>22576</v>
      </c>
      <c r="D17768" s="1">
        <v>1966</v>
      </c>
    </row>
    <row r="17769" spans="1:4">
      <c r="A17769" s="1">
        <v>34563</v>
      </c>
      <c r="B17769" s="1">
        <v>20330090</v>
      </c>
      <c r="C17769" s="1" t="s">
        <v>22577</v>
      </c>
      <c r="D17769" s="1">
        <v>1966</v>
      </c>
    </row>
    <row r="17770" spans="1:4">
      <c r="A17770" s="1">
        <v>34562</v>
      </c>
      <c r="B17770" s="1">
        <v>20330120</v>
      </c>
      <c r="C17770" s="1" t="s">
        <v>22578</v>
      </c>
      <c r="D17770" s="1">
        <v>1966</v>
      </c>
    </row>
    <row r="17771" spans="1:4">
      <c r="A17771" s="1">
        <v>34553</v>
      </c>
      <c r="B17771" s="1">
        <v>20330210</v>
      </c>
      <c r="C17771" s="1" t="s">
        <v>22579</v>
      </c>
      <c r="D17771" s="1">
        <v>1966</v>
      </c>
    </row>
    <row r="17772" spans="1:4">
      <c r="A17772" s="1">
        <v>33210</v>
      </c>
      <c r="B17772" s="1">
        <v>20590080</v>
      </c>
      <c r="C17772" s="1" t="s">
        <v>22580</v>
      </c>
      <c r="D17772" s="1">
        <v>1966</v>
      </c>
    </row>
    <row r="17773" spans="1:4">
      <c r="A17773" s="1">
        <v>34491</v>
      </c>
      <c r="B17773" s="1">
        <v>20700050</v>
      </c>
      <c r="C17773" s="1" t="s">
        <v>22581</v>
      </c>
      <c r="D17773" s="1">
        <v>1966</v>
      </c>
    </row>
    <row r="17774" spans="1:4">
      <c r="A17774" s="1">
        <v>34499</v>
      </c>
      <c r="B17774" s="1">
        <v>20700070</v>
      </c>
      <c r="C17774" s="1" t="s">
        <v>22582</v>
      </c>
      <c r="D17774" s="1">
        <v>1966</v>
      </c>
    </row>
    <row r="17775" spans="1:4">
      <c r="A17775" s="1">
        <v>40618</v>
      </c>
      <c r="B17775" s="1">
        <v>20700090</v>
      </c>
      <c r="C17775" s="1" t="s">
        <v>22583</v>
      </c>
      <c r="D17775" s="1">
        <v>1966</v>
      </c>
    </row>
    <row r="17776" spans="1:4">
      <c r="A17776" s="1">
        <v>34496</v>
      </c>
      <c r="B17776" s="1">
        <v>20700110</v>
      </c>
      <c r="C17776" s="1" t="s">
        <v>22584</v>
      </c>
      <c r="D17776" s="1">
        <v>1966</v>
      </c>
    </row>
    <row r="17777" spans="1:4">
      <c r="A17777" s="1">
        <v>34494</v>
      </c>
      <c r="B17777" s="1">
        <v>20700130</v>
      </c>
      <c r="C17777" s="1" t="s">
        <v>22585</v>
      </c>
      <c r="D17777" s="1">
        <v>1966</v>
      </c>
    </row>
    <row r="17778" spans="1:4">
      <c r="A17778" s="1">
        <v>40615</v>
      </c>
      <c r="B17778" s="1">
        <v>20700170</v>
      </c>
      <c r="C17778" s="1" t="s">
        <v>22586</v>
      </c>
      <c r="D17778" s="1">
        <v>1966</v>
      </c>
    </row>
    <row r="17779" spans="1:4">
      <c r="A17779" s="1">
        <v>34634</v>
      </c>
      <c r="B17779" s="1">
        <v>20720120</v>
      </c>
      <c r="C17779" s="1" t="s">
        <v>22587</v>
      </c>
      <c r="D17779" s="1">
        <v>1966</v>
      </c>
    </row>
    <row r="17780" spans="1:4">
      <c r="A17780" s="1">
        <v>40641</v>
      </c>
      <c r="B17780" s="1">
        <v>20750050</v>
      </c>
      <c r="C17780" s="1" t="s">
        <v>22588</v>
      </c>
      <c r="D17780" s="1">
        <v>1966</v>
      </c>
    </row>
    <row r="17781" spans="1:4">
      <c r="A17781" s="1">
        <v>28700</v>
      </c>
      <c r="B17781" s="1">
        <v>20820050</v>
      </c>
      <c r="C17781" s="1" t="s">
        <v>22589</v>
      </c>
      <c r="D17781" s="1">
        <v>1966</v>
      </c>
    </row>
    <row r="17782" spans="1:4">
      <c r="A17782" s="1">
        <v>22276</v>
      </c>
      <c r="B17782" s="1">
        <v>20950240</v>
      </c>
      <c r="C17782" s="1" t="s">
        <v>22590</v>
      </c>
      <c r="D17782" s="1">
        <v>1966</v>
      </c>
    </row>
    <row r="17783" spans="1:4">
      <c r="A17783" s="1">
        <v>22317</v>
      </c>
      <c r="B17783" s="1">
        <v>20950380</v>
      </c>
      <c r="C17783" s="1" t="s">
        <v>22591</v>
      </c>
      <c r="D17783" s="1">
        <v>1966</v>
      </c>
    </row>
    <row r="17784" spans="1:4">
      <c r="A17784" s="1">
        <v>32420</v>
      </c>
      <c r="B17784" s="1">
        <v>20990030</v>
      </c>
      <c r="C17784" s="1" t="s">
        <v>22592</v>
      </c>
      <c r="D17784" s="1">
        <v>1966</v>
      </c>
    </row>
    <row r="17785" spans="1:4">
      <c r="A17785" s="1">
        <v>34656</v>
      </c>
      <c r="B17785" s="1">
        <v>20990040</v>
      </c>
      <c r="C17785" s="1" t="s">
        <v>22593</v>
      </c>
      <c r="D17785" s="1">
        <v>1966</v>
      </c>
    </row>
    <row r="17786" spans="1:4">
      <c r="A17786" s="1">
        <v>34657</v>
      </c>
      <c r="B17786" s="1">
        <v>20990060</v>
      </c>
      <c r="C17786" s="1" t="s">
        <v>22594</v>
      </c>
      <c r="D17786" s="1">
        <v>1966</v>
      </c>
    </row>
    <row r="17787" spans="1:4">
      <c r="A17787" s="1">
        <v>34658</v>
      </c>
      <c r="B17787" s="1">
        <v>20990080</v>
      </c>
      <c r="C17787" s="1" t="s">
        <v>22595</v>
      </c>
      <c r="D17787" s="1">
        <v>1966</v>
      </c>
    </row>
    <row r="17788" spans="1:4">
      <c r="A17788" s="1">
        <v>40626</v>
      </c>
      <c r="B17788" s="1">
        <v>22360060</v>
      </c>
      <c r="C17788" s="1" t="s">
        <v>22596</v>
      </c>
      <c r="D17788" s="1">
        <v>1966</v>
      </c>
    </row>
    <row r="17789" spans="1:4">
      <c r="A17789" s="1">
        <v>11568</v>
      </c>
      <c r="B17789" s="1">
        <v>22370280</v>
      </c>
      <c r="C17789" s="1" t="s">
        <v>22597</v>
      </c>
      <c r="D17789" s="1">
        <v>1966</v>
      </c>
    </row>
    <row r="17790" spans="1:4">
      <c r="A17790" s="1">
        <v>8283</v>
      </c>
      <c r="B17790" s="1">
        <v>30000130</v>
      </c>
      <c r="C17790" s="1" t="s">
        <v>22598</v>
      </c>
      <c r="D17790" s="1">
        <v>1966</v>
      </c>
    </row>
    <row r="17791" spans="1:4">
      <c r="A17791" s="1">
        <v>20121</v>
      </c>
      <c r="B17791" s="1">
        <v>30001040</v>
      </c>
      <c r="C17791" s="1" t="s">
        <v>22599</v>
      </c>
      <c r="D17791" s="1">
        <v>1966</v>
      </c>
    </row>
    <row r="17792" spans="1:4">
      <c r="A17792" s="1">
        <v>6665</v>
      </c>
      <c r="B17792" s="1">
        <v>30011940</v>
      </c>
      <c r="C17792" s="1" t="s">
        <v>22600</v>
      </c>
      <c r="D17792" s="1">
        <v>1966</v>
      </c>
    </row>
    <row r="17793" spans="1:4">
      <c r="A17793" s="1">
        <v>9074</v>
      </c>
      <c r="B17793" s="1">
        <v>30070150</v>
      </c>
      <c r="C17793" s="1" t="s">
        <v>22601</v>
      </c>
      <c r="D17793" s="1">
        <v>1966</v>
      </c>
    </row>
    <row r="17794" spans="1:4">
      <c r="A17794" s="1">
        <v>41012</v>
      </c>
      <c r="B17794" s="1">
        <v>30070810</v>
      </c>
      <c r="C17794" s="1" t="s">
        <v>22602</v>
      </c>
      <c r="D17794" s="1">
        <v>1966</v>
      </c>
    </row>
    <row r="17795" spans="1:4">
      <c r="A17795" s="1">
        <v>11476</v>
      </c>
      <c r="B17795" s="1">
        <v>32240230</v>
      </c>
      <c r="C17795" s="1" t="s">
        <v>22603</v>
      </c>
      <c r="D17795" s="1">
        <v>1966</v>
      </c>
    </row>
    <row r="17796" spans="1:4">
      <c r="A17796" s="1">
        <v>12305</v>
      </c>
      <c r="B17796" s="1">
        <v>33660170</v>
      </c>
      <c r="C17796" s="1" t="s">
        <v>22604</v>
      </c>
      <c r="D17796" s="1">
        <v>1966</v>
      </c>
    </row>
    <row r="17797" spans="1:4">
      <c r="A17797" s="1">
        <v>691</v>
      </c>
      <c r="B17797" s="1">
        <v>35200060</v>
      </c>
      <c r="C17797" s="1" t="s">
        <v>22605</v>
      </c>
      <c r="D17797" s="1">
        <v>1966</v>
      </c>
    </row>
    <row r="17798" spans="1:4">
      <c r="A17798" s="1">
        <v>1130</v>
      </c>
      <c r="B17798" s="1">
        <v>35200350</v>
      </c>
      <c r="C17798" s="1" t="s">
        <v>22606</v>
      </c>
      <c r="D17798" s="1">
        <v>1966</v>
      </c>
    </row>
    <row r="17799" spans="1:4">
      <c r="A17799" s="1">
        <v>1196</v>
      </c>
      <c r="B17799" s="1">
        <v>35200370</v>
      </c>
      <c r="C17799" s="1" t="s">
        <v>22607</v>
      </c>
      <c r="D17799" s="1">
        <v>1966</v>
      </c>
    </row>
    <row r="17800" spans="1:4">
      <c r="A17800" s="1">
        <v>52705</v>
      </c>
      <c r="B17800" s="1">
        <v>35390110</v>
      </c>
      <c r="C17800" s="1" t="s">
        <v>22608</v>
      </c>
      <c r="D17800" s="1">
        <v>1966</v>
      </c>
    </row>
    <row r="17801" spans="1:4">
      <c r="A17801" s="1">
        <v>8473</v>
      </c>
      <c r="B17801" s="1">
        <v>35700180</v>
      </c>
      <c r="C17801" s="1" t="s">
        <v>22609</v>
      </c>
      <c r="D17801" s="1">
        <v>1966</v>
      </c>
    </row>
    <row r="17802" spans="1:4">
      <c r="A17802" s="1">
        <v>21302</v>
      </c>
      <c r="B17802" s="1">
        <v>35950020</v>
      </c>
      <c r="C17802" s="1" t="s">
        <v>22610</v>
      </c>
      <c r="D17802" s="1">
        <v>1966</v>
      </c>
    </row>
    <row r="17803" spans="1:4">
      <c r="A17803" s="1">
        <v>66966</v>
      </c>
      <c r="B17803" s="1">
        <v>36890160</v>
      </c>
      <c r="C17803" s="1" t="s">
        <v>22611</v>
      </c>
      <c r="D17803" s="1">
        <v>1966</v>
      </c>
    </row>
    <row r="17804" spans="1:4">
      <c r="A17804" s="1">
        <v>51394</v>
      </c>
      <c r="B17804" s="1">
        <v>37040090</v>
      </c>
      <c r="C17804" s="1" t="s">
        <v>22612</v>
      </c>
      <c r="D17804" s="1">
        <v>1966</v>
      </c>
    </row>
    <row r="17805" spans="1:4">
      <c r="A17805" s="1">
        <v>19944</v>
      </c>
      <c r="B17805" s="1">
        <v>37050030</v>
      </c>
      <c r="C17805" s="1" t="s">
        <v>22613</v>
      </c>
      <c r="D17805" s="1">
        <v>1966</v>
      </c>
    </row>
    <row r="17806" spans="1:4">
      <c r="A17806" s="1">
        <v>51411</v>
      </c>
      <c r="B17806" s="1">
        <v>37050050</v>
      </c>
      <c r="C17806" s="1" t="s">
        <v>22614</v>
      </c>
      <c r="D17806" s="1">
        <v>1966</v>
      </c>
    </row>
    <row r="17807" spans="1:4">
      <c r="A17807" s="1">
        <v>51416</v>
      </c>
      <c r="B17807" s="1">
        <v>37050130</v>
      </c>
      <c r="C17807" s="1" t="s">
        <v>22615</v>
      </c>
      <c r="D17807" s="1">
        <v>1966</v>
      </c>
    </row>
    <row r="17808" spans="1:4">
      <c r="A17808" s="1">
        <v>51415</v>
      </c>
      <c r="B17808" s="1">
        <v>37050150</v>
      </c>
      <c r="C17808" s="1" t="s">
        <v>22616</v>
      </c>
      <c r="D17808" s="1">
        <v>1966</v>
      </c>
    </row>
    <row r="17809" spans="1:4">
      <c r="A17809" s="1">
        <v>51632</v>
      </c>
      <c r="B17809" s="1">
        <v>37050190</v>
      </c>
      <c r="C17809" s="1" t="s">
        <v>22617</v>
      </c>
      <c r="D17809" s="1">
        <v>1966</v>
      </c>
    </row>
    <row r="17810" spans="1:4">
      <c r="A17810" s="1">
        <v>19977</v>
      </c>
      <c r="B17810" s="1">
        <v>37060140</v>
      </c>
      <c r="C17810" s="1" t="s">
        <v>22618</v>
      </c>
      <c r="D17810" s="1">
        <v>1966</v>
      </c>
    </row>
    <row r="17811" spans="1:4">
      <c r="A17811" s="1">
        <v>6515</v>
      </c>
      <c r="B17811" s="1">
        <v>37190070</v>
      </c>
      <c r="C17811" s="1" t="s">
        <v>22619</v>
      </c>
      <c r="D17811" s="1">
        <v>1966</v>
      </c>
    </row>
    <row r="17812" spans="1:4">
      <c r="A17812" s="1">
        <v>2212</v>
      </c>
      <c r="B17812" s="1">
        <v>37200050</v>
      </c>
      <c r="C17812" s="1" t="s">
        <v>22620</v>
      </c>
      <c r="D17812" s="1">
        <v>1966</v>
      </c>
    </row>
    <row r="17813" spans="1:4">
      <c r="A17813" s="1">
        <v>7188</v>
      </c>
      <c r="B17813" s="1">
        <v>37930080</v>
      </c>
      <c r="C17813" s="1" t="s">
        <v>22621</v>
      </c>
      <c r="D17813" s="1">
        <v>1966</v>
      </c>
    </row>
    <row r="17814" spans="1:4">
      <c r="A17814" s="1">
        <v>4937</v>
      </c>
      <c r="B17814" s="1">
        <v>38430790</v>
      </c>
      <c r="C17814" s="1" t="s">
        <v>22622</v>
      </c>
      <c r="D17814" s="1">
        <v>1966</v>
      </c>
    </row>
    <row r="17815" spans="1:4">
      <c r="A17815" s="1">
        <v>1291</v>
      </c>
      <c r="B17815" s="1">
        <v>40310500</v>
      </c>
      <c r="C17815" s="1" t="s">
        <v>22623</v>
      </c>
      <c r="D17815" s="1">
        <v>1966</v>
      </c>
    </row>
    <row r="17816" spans="1:4">
      <c r="A17816" s="1">
        <v>477</v>
      </c>
      <c r="B17816" s="1">
        <v>40530050</v>
      </c>
      <c r="C17816" s="1" t="s">
        <v>22624</v>
      </c>
      <c r="D17816" s="1">
        <v>1966</v>
      </c>
    </row>
    <row r="17817" spans="1:4">
      <c r="A17817" s="1">
        <v>1122</v>
      </c>
      <c r="B17817" s="1">
        <v>40530080</v>
      </c>
      <c r="C17817" s="1" t="s">
        <v>22625</v>
      </c>
      <c r="D17817" s="1">
        <v>1966</v>
      </c>
    </row>
    <row r="17818" spans="1:4">
      <c r="A17818" s="1">
        <v>673</v>
      </c>
      <c r="B17818" s="1">
        <v>40710410</v>
      </c>
      <c r="C17818" s="1" t="s">
        <v>22626</v>
      </c>
      <c r="D17818" s="1">
        <v>1966</v>
      </c>
    </row>
    <row r="17819" spans="1:4">
      <c r="A17819" s="1">
        <v>932</v>
      </c>
      <c r="B17819" s="1">
        <v>40710470</v>
      </c>
      <c r="C17819" s="1" t="s">
        <v>22627</v>
      </c>
      <c r="D17819" s="1">
        <v>1966</v>
      </c>
    </row>
    <row r="17820" spans="1:4">
      <c r="A17820" s="1">
        <v>17447</v>
      </c>
      <c r="B17820" s="1">
        <v>41450820</v>
      </c>
      <c r="C17820" s="1" t="s">
        <v>22628</v>
      </c>
      <c r="D17820" s="1">
        <v>1966</v>
      </c>
    </row>
    <row r="17821" spans="1:4">
      <c r="A17821" s="1">
        <v>42366</v>
      </c>
      <c r="B17821" s="1">
        <v>41480040</v>
      </c>
      <c r="C17821" s="1" t="s">
        <v>22629</v>
      </c>
      <c r="D17821" s="1">
        <v>1966</v>
      </c>
    </row>
    <row r="17822" spans="1:4">
      <c r="A17822" s="1">
        <v>42367</v>
      </c>
      <c r="B17822" s="1">
        <v>41480100</v>
      </c>
      <c r="C17822" s="1" t="s">
        <v>22630</v>
      </c>
      <c r="D17822" s="1">
        <v>1966</v>
      </c>
    </row>
    <row r="17823" spans="1:4">
      <c r="A17823" s="1">
        <v>42356</v>
      </c>
      <c r="B17823" s="1">
        <v>41480130</v>
      </c>
      <c r="C17823" s="1" t="s">
        <v>22631</v>
      </c>
      <c r="D17823" s="1">
        <v>1966</v>
      </c>
    </row>
    <row r="17824" spans="1:4">
      <c r="A17824" s="1">
        <v>51932</v>
      </c>
      <c r="B17824" s="1">
        <v>41950060</v>
      </c>
      <c r="C17824" s="1" t="s">
        <v>22632</v>
      </c>
      <c r="D17824" s="1">
        <v>1966</v>
      </c>
    </row>
    <row r="17825" spans="1:4">
      <c r="A17825" s="1">
        <v>42184</v>
      </c>
      <c r="B17825" s="1">
        <v>42180020</v>
      </c>
      <c r="C17825" s="1" t="s">
        <v>22633</v>
      </c>
      <c r="D17825" s="1">
        <v>1966</v>
      </c>
    </row>
    <row r="17826" spans="1:4">
      <c r="A17826" s="1">
        <v>43125</v>
      </c>
      <c r="B17826" s="1" t="e">
        <v>#N/A</v>
      </c>
      <c r="C17826" s="1" t="e">
        <v>#N/A</v>
      </c>
      <c r="D17826" s="1">
        <v>1966</v>
      </c>
    </row>
    <row r="17827" spans="1:4">
      <c r="A17827" s="1">
        <v>68285</v>
      </c>
      <c r="B17827" s="1" t="e">
        <v>#N/A</v>
      </c>
      <c r="C17827" s="1" t="e">
        <v>#N/A</v>
      </c>
      <c r="D17827" s="1">
        <v>1966</v>
      </c>
    </row>
    <row r="17828" spans="1:4">
      <c r="A17828" s="1">
        <v>68707</v>
      </c>
      <c r="B17828" s="1" t="e">
        <v>#N/A</v>
      </c>
      <c r="C17828" s="1" t="e">
        <v>#N/A</v>
      </c>
      <c r="D17828" s="1">
        <v>1966</v>
      </c>
    </row>
    <row r="17829" spans="1:4">
      <c r="A17829" s="1">
        <v>43877</v>
      </c>
      <c r="B17829" s="1" t="e">
        <v>#N/A</v>
      </c>
      <c r="C17829" s="1" t="e">
        <v>#N/A</v>
      </c>
      <c r="D17829" s="1">
        <v>1966</v>
      </c>
    </row>
    <row r="17830" spans="1:4">
      <c r="A17830" s="1">
        <v>44214</v>
      </c>
      <c r="B17830" s="1" t="e">
        <v>#N/A</v>
      </c>
      <c r="C17830" s="1" t="e">
        <v>#N/A</v>
      </c>
      <c r="D17830" s="1">
        <v>1966</v>
      </c>
    </row>
    <row r="17831" spans="1:4">
      <c r="A17831" s="1">
        <v>31063</v>
      </c>
      <c r="B17831" s="1">
        <v>0</v>
      </c>
      <c r="C17831" s="1" t="s">
        <v>22634</v>
      </c>
      <c r="D17831" s="1">
        <v>1967</v>
      </c>
    </row>
    <row r="17832" spans="1:4">
      <c r="A17832" s="1">
        <v>34608</v>
      </c>
      <c r="B17832" s="1">
        <v>0</v>
      </c>
      <c r="C17832" s="1" t="s">
        <v>22635</v>
      </c>
      <c r="D17832" s="1">
        <v>1967</v>
      </c>
    </row>
    <row r="17833" spans="1:4">
      <c r="A17833" s="1">
        <v>24496</v>
      </c>
      <c r="B17833" s="1">
        <v>0</v>
      </c>
      <c r="C17833" s="1" t="s">
        <v>22636</v>
      </c>
      <c r="D17833" s="1">
        <v>1967</v>
      </c>
    </row>
    <row r="17834" spans="1:4">
      <c r="A17834" s="1">
        <v>29190</v>
      </c>
      <c r="B17834" s="1">
        <v>0</v>
      </c>
      <c r="C17834" s="1" t="s">
        <v>22637</v>
      </c>
      <c r="D17834" s="1">
        <v>1967</v>
      </c>
    </row>
    <row r="17835" spans="1:4">
      <c r="A17835" s="1">
        <v>29189</v>
      </c>
      <c r="B17835" s="1">
        <v>0</v>
      </c>
      <c r="C17835" s="1" t="s">
        <v>22638</v>
      </c>
      <c r="D17835" s="1">
        <v>1967</v>
      </c>
    </row>
    <row r="17836" spans="1:4">
      <c r="A17836" s="1">
        <v>29188</v>
      </c>
      <c r="B17836" s="1">
        <v>0</v>
      </c>
      <c r="C17836" s="1" t="s">
        <v>22639</v>
      </c>
      <c r="D17836" s="1">
        <v>1967</v>
      </c>
    </row>
    <row r="17837" spans="1:4">
      <c r="A17837" s="1">
        <v>15636</v>
      </c>
      <c r="B17837" s="1">
        <v>0</v>
      </c>
      <c r="C17837" s="1" t="s">
        <v>22640</v>
      </c>
      <c r="D17837" s="1">
        <v>1967</v>
      </c>
    </row>
    <row r="17838" spans="1:4">
      <c r="A17838" s="1">
        <v>293</v>
      </c>
      <c r="B17838" s="1">
        <v>0</v>
      </c>
      <c r="C17838" s="1" t="s">
        <v>22641</v>
      </c>
      <c r="D17838" s="1">
        <v>1967</v>
      </c>
    </row>
    <row r="17839" spans="1:4">
      <c r="A17839" s="1">
        <v>29780</v>
      </c>
      <c r="B17839" s="1">
        <v>0</v>
      </c>
      <c r="C17839" s="1" t="s">
        <v>22642</v>
      </c>
      <c r="D17839" s="1">
        <v>1967</v>
      </c>
    </row>
    <row r="17840" spans="1:4">
      <c r="A17840" s="1">
        <v>26119</v>
      </c>
      <c r="B17840" s="1">
        <v>0</v>
      </c>
      <c r="C17840" s="1" t="s">
        <v>22643</v>
      </c>
      <c r="D17840" s="1">
        <v>1967</v>
      </c>
    </row>
    <row r="17841" spans="1:4">
      <c r="A17841" s="1">
        <v>29495</v>
      </c>
      <c r="B17841" s="1">
        <v>0</v>
      </c>
      <c r="C17841" s="1" t="s">
        <v>22644</v>
      </c>
      <c r="D17841" s="1">
        <v>1967</v>
      </c>
    </row>
    <row r="17842" spans="1:4">
      <c r="A17842" s="1">
        <v>24805</v>
      </c>
      <c r="B17842" s="1">
        <v>0</v>
      </c>
      <c r="C17842" s="1" t="s">
        <v>22645</v>
      </c>
      <c r="D17842" s="1">
        <v>1967</v>
      </c>
    </row>
    <row r="17843" spans="1:4">
      <c r="A17843" s="1">
        <v>66707</v>
      </c>
      <c r="B17843" s="1">
        <v>0</v>
      </c>
      <c r="C17843" s="1" t="s">
        <v>22646</v>
      </c>
      <c r="D17843" s="1">
        <v>1967</v>
      </c>
    </row>
    <row r="17844" spans="1:4">
      <c r="A17844" s="1">
        <v>23469</v>
      </c>
      <c r="B17844" s="1">
        <v>0</v>
      </c>
      <c r="C17844" s="1" t="s">
        <v>22647</v>
      </c>
      <c r="D17844" s="1">
        <v>1967</v>
      </c>
    </row>
    <row r="17845" spans="1:4">
      <c r="A17845" s="1">
        <v>19026</v>
      </c>
      <c r="B17845" s="1">
        <v>0</v>
      </c>
      <c r="C17845" s="1" t="s">
        <v>22648</v>
      </c>
      <c r="D17845" s="1">
        <v>1967</v>
      </c>
    </row>
    <row r="17846" spans="1:4">
      <c r="A17846" s="1">
        <v>27375</v>
      </c>
      <c r="B17846" s="1">
        <v>0</v>
      </c>
      <c r="C17846" s="1" t="s">
        <v>22649</v>
      </c>
      <c r="D17846" s="1">
        <v>1967</v>
      </c>
    </row>
    <row r="17847" spans="1:4">
      <c r="A17847" s="1">
        <v>12790</v>
      </c>
      <c r="B17847" s="1">
        <v>0</v>
      </c>
      <c r="C17847" s="1" t="s">
        <v>22650</v>
      </c>
      <c r="D17847" s="1">
        <v>1967</v>
      </c>
    </row>
    <row r="17848" spans="1:4">
      <c r="A17848" s="1">
        <v>42415</v>
      </c>
      <c r="B17848" s="1">
        <v>0</v>
      </c>
      <c r="C17848" s="1" t="s">
        <v>22651</v>
      </c>
      <c r="D17848" s="1">
        <v>1967</v>
      </c>
    </row>
    <row r="17849" spans="1:4">
      <c r="A17849" s="1">
        <v>42413</v>
      </c>
      <c r="B17849" s="1">
        <v>0</v>
      </c>
      <c r="C17849" s="1" t="s">
        <v>22652</v>
      </c>
      <c r="D17849" s="1">
        <v>1967</v>
      </c>
    </row>
    <row r="17850" spans="1:4">
      <c r="A17850" s="1">
        <v>42412</v>
      </c>
      <c r="B17850" s="1">
        <v>0</v>
      </c>
      <c r="C17850" s="1" t="s">
        <v>22653</v>
      </c>
      <c r="D17850" s="1">
        <v>1967</v>
      </c>
    </row>
    <row r="17851" spans="1:4">
      <c r="A17851" s="1">
        <v>42381</v>
      </c>
      <c r="B17851" s="1">
        <v>0</v>
      </c>
      <c r="C17851" s="1" t="s">
        <v>22654</v>
      </c>
      <c r="D17851" s="1">
        <v>1967</v>
      </c>
    </row>
    <row r="17852" spans="1:4">
      <c r="A17852" s="1">
        <v>42380</v>
      </c>
      <c r="B17852" s="1">
        <v>0</v>
      </c>
      <c r="C17852" s="1" t="s">
        <v>22655</v>
      </c>
      <c r="D17852" s="1">
        <v>1967</v>
      </c>
    </row>
    <row r="17853" spans="1:4">
      <c r="A17853" s="1">
        <v>42379</v>
      </c>
      <c r="B17853" s="1">
        <v>0</v>
      </c>
      <c r="C17853" s="1" t="s">
        <v>22656</v>
      </c>
      <c r="D17853" s="1">
        <v>1967</v>
      </c>
    </row>
    <row r="17854" spans="1:4">
      <c r="A17854" s="1">
        <v>42378</v>
      </c>
      <c r="B17854" s="1">
        <v>0</v>
      </c>
      <c r="C17854" s="1" t="s">
        <v>22657</v>
      </c>
      <c r="D17854" s="1">
        <v>1967</v>
      </c>
    </row>
    <row r="17855" spans="1:4">
      <c r="A17855" s="1">
        <v>2844</v>
      </c>
      <c r="B17855" s="1">
        <v>0</v>
      </c>
      <c r="C17855" s="1" t="s">
        <v>22658</v>
      </c>
      <c r="D17855" s="1">
        <v>1967</v>
      </c>
    </row>
    <row r="17856" spans="1:4">
      <c r="A17856" s="1">
        <v>30492</v>
      </c>
      <c r="B17856" s="1">
        <v>0</v>
      </c>
      <c r="C17856" s="1" t="s">
        <v>22659</v>
      </c>
      <c r="D17856" s="1">
        <v>1967</v>
      </c>
    </row>
    <row r="17857" spans="1:4">
      <c r="A17857" s="1">
        <v>30490</v>
      </c>
      <c r="B17857" s="1">
        <v>0</v>
      </c>
      <c r="C17857" s="1" t="s">
        <v>22660</v>
      </c>
      <c r="D17857" s="1">
        <v>1967</v>
      </c>
    </row>
    <row r="17858" spans="1:4">
      <c r="A17858" s="1">
        <v>30489</v>
      </c>
      <c r="B17858" s="1">
        <v>0</v>
      </c>
      <c r="C17858" s="1" t="s">
        <v>22661</v>
      </c>
      <c r="D17858" s="1">
        <v>1967</v>
      </c>
    </row>
    <row r="17859" spans="1:4">
      <c r="A17859" s="1">
        <v>51566</v>
      </c>
      <c r="B17859" s="1">
        <v>0</v>
      </c>
      <c r="C17859" s="1" t="s">
        <v>22662</v>
      </c>
      <c r="D17859" s="1">
        <v>1967</v>
      </c>
    </row>
    <row r="17860" spans="1:4">
      <c r="A17860" s="1">
        <v>17545</v>
      </c>
      <c r="B17860" s="1">
        <v>0</v>
      </c>
      <c r="C17860" s="1" t="s">
        <v>22663</v>
      </c>
      <c r="D17860" s="1">
        <v>1967</v>
      </c>
    </row>
    <row r="17861" spans="1:4">
      <c r="A17861" s="1">
        <v>17546</v>
      </c>
      <c r="B17861" s="1">
        <v>0</v>
      </c>
      <c r="C17861" s="1" t="s">
        <v>22664</v>
      </c>
      <c r="D17861" s="1">
        <v>1967</v>
      </c>
    </row>
    <row r="17862" spans="1:4">
      <c r="A17862" s="1">
        <v>17547</v>
      </c>
      <c r="B17862" s="1">
        <v>0</v>
      </c>
      <c r="C17862" s="1" t="s">
        <v>22665</v>
      </c>
      <c r="D17862" s="1">
        <v>1967</v>
      </c>
    </row>
    <row r="17863" spans="1:4">
      <c r="A17863" s="1">
        <v>23105</v>
      </c>
      <c r="B17863" s="1">
        <v>0</v>
      </c>
      <c r="C17863" s="1" t="s">
        <v>22666</v>
      </c>
      <c r="D17863" s="1">
        <v>1967</v>
      </c>
    </row>
    <row r="17864" spans="1:4">
      <c r="A17864" s="1">
        <v>52063</v>
      </c>
      <c r="B17864" s="1">
        <v>0</v>
      </c>
      <c r="C17864" s="1" t="s">
        <v>22667</v>
      </c>
      <c r="D17864" s="1">
        <v>1967</v>
      </c>
    </row>
    <row r="17865" spans="1:4">
      <c r="A17865" s="1">
        <v>51913</v>
      </c>
      <c r="B17865" s="1">
        <v>0</v>
      </c>
      <c r="C17865" s="1" t="s">
        <v>22668</v>
      </c>
      <c r="D17865" s="1">
        <v>1967</v>
      </c>
    </row>
    <row r="17866" spans="1:4">
      <c r="A17866" s="1">
        <v>6736</v>
      </c>
      <c r="B17866" s="1">
        <v>0</v>
      </c>
      <c r="C17866" s="1" t="s">
        <v>22669</v>
      </c>
      <c r="D17866" s="1">
        <v>1967</v>
      </c>
    </row>
    <row r="17867" spans="1:4">
      <c r="A17867" s="1">
        <v>6735</v>
      </c>
      <c r="B17867" s="1">
        <v>0</v>
      </c>
      <c r="C17867" s="1" t="s">
        <v>22670</v>
      </c>
      <c r="D17867" s="1">
        <v>1967</v>
      </c>
    </row>
    <row r="17868" spans="1:4">
      <c r="A17868" s="1">
        <v>6734</v>
      </c>
      <c r="B17868" s="1">
        <v>0</v>
      </c>
      <c r="C17868" s="1" t="s">
        <v>22671</v>
      </c>
      <c r="D17868" s="1">
        <v>1967</v>
      </c>
    </row>
    <row r="17869" spans="1:4">
      <c r="A17869" s="1">
        <v>6733</v>
      </c>
      <c r="B17869" s="1">
        <v>0</v>
      </c>
      <c r="C17869" s="1" t="s">
        <v>22672</v>
      </c>
      <c r="D17869" s="1">
        <v>1967</v>
      </c>
    </row>
    <row r="17870" spans="1:4">
      <c r="A17870" s="1">
        <v>6732</v>
      </c>
      <c r="B17870" s="1">
        <v>0</v>
      </c>
      <c r="C17870" s="1" t="s">
        <v>22673</v>
      </c>
      <c r="D17870" s="1">
        <v>1967</v>
      </c>
    </row>
    <row r="17871" spans="1:4">
      <c r="A17871" s="1">
        <v>6731</v>
      </c>
      <c r="B17871" s="1">
        <v>0</v>
      </c>
      <c r="C17871" s="1" t="s">
        <v>22674</v>
      </c>
      <c r="D17871" s="1">
        <v>1967</v>
      </c>
    </row>
    <row r="17872" spans="1:4">
      <c r="A17872" s="1">
        <v>29252</v>
      </c>
      <c r="B17872" s="1">
        <v>0</v>
      </c>
      <c r="C17872" s="1" t="s">
        <v>22675</v>
      </c>
      <c r="D17872" s="1">
        <v>1967</v>
      </c>
    </row>
    <row r="17873" spans="1:4">
      <c r="A17873" s="1">
        <v>51915</v>
      </c>
      <c r="B17873" s="1">
        <v>0</v>
      </c>
      <c r="C17873" s="1" t="s">
        <v>22676</v>
      </c>
      <c r="D17873" s="1">
        <v>1967</v>
      </c>
    </row>
    <row r="17874" spans="1:4">
      <c r="A17874" s="1">
        <v>51917</v>
      </c>
      <c r="B17874" s="1">
        <v>0</v>
      </c>
      <c r="C17874" s="1" t="s">
        <v>22677</v>
      </c>
      <c r="D17874" s="1">
        <v>1967</v>
      </c>
    </row>
    <row r="17875" spans="1:4">
      <c r="A17875" s="1">
        <v>51532</v>
      </c>
      <c r="B17875" s="1">
        <v>0</v>
      </c>
      <c r="C17875" s="1" t="s">
        <v>22678</v>
      </c>
      <c r="D17875" s="1">
        <v>1967</v>
      </c>
    </row>
    <row r="17876" spans="1:4">
      <c r="A17876" s="1">
        <v>51533</v>
      </c>
      <c r="B17876" s="1">
        <v>0</v>
      </c>
      <c r="C17876" s="1" t="s">
        <v>22679</v>
      </c>
      <c r="D17876" s="1">
        <v>1967</v>
      </c>
    </row>
    <row r="17877" spans="1:4">
      <c r="A17877" s="1">
        <v>51508</v>
      </c>
      <c r="B17877" s="1">
        <v>0</v>
      </c>
      <c r="C17877" s="1" t="s">
        <v>22680</v>
      </c>
      <c r="D17877" s="1">
        <v>1967</v>
      </c>
    </row>
    <row r="17878" spans="1:4">
      <c r="A17878" s="1">
        <v>51554</v>
      </c>
      <c r="B17878" s="1">
        <v>0</v>
      </c>
      <c r="C17878" s="1" t="s">
        <v>22681</v>
      </c>
      <c r="D17878" s="1">
        <v>1967</v>
      </c>
    </row>
    <row r="17879" spans="1:4">
      <c r="A17879" s="1">
        <v>42421</v>
      </c>
      <c r="B17879" s="1">
        <v>0</v>
      </c>
      <c r="C17879" s="1" t="s">
        <v>22682</v>
      </c>
      <c r="D17879" s="1">
        <v>1967</v>
      </c>
    </row>
    <row r="17880" spans="1:4">
      <c r="A17880" s="1">
        <v>42361</v>
      </c>
      <c r="B17880" s="1">
        <v>0</v>
      </c>
      <c r="C17880" s="1" t="s">
        <v>22683</v>
      </c>
      <c r="D17880" s="1">
        <v>1967</v>
      </c>
    </row>
    <row r="17881" spans="1:4">
      <c r="A17881" s="1">
        <v>42362</v>
      </c>
      <c r="B17881" s="1">
        <v>0</v>
      </c>
      <c r="C17881" s="1" t="s">
        <v>22684</v>
      </c>
      <c r="D17881" s="1">
        <v>1967</v>
      </c>
    </row>
    <row r="17882" spans="1:4">
      <c r="A17882" s="1">
        <v>42418</v>
      </c>
      <c r="B17882" s="1">
        <v>0</v>
      </c>
      <c r="C17882" s="1" t="s">
        <v>22685</v>
      </c>
      <c r="D17882" s="1">
        <v>1967</v>
      </c>
    </row>
    <row r="17883" spans="1:4">
      <c r="A17883" s="1">
        <v>42419</v>
      </c>
      <c r="B17883" s="1">
        <v>0</v>
      </c>
      <c r="C17883" s="1" t="s">
        <v>22686</v>
      </c>
      <c r="D17883" s="1">
        <v>1967</v>
      </c>
    </row>
    <row r="17884" spans="1:4">
      <c r="A17884" s="1">
        <v>42420</v>
      </c>
      <c r="B17884" s="1">
        <v>0</v>
      </c>
      <c r="C17884" s="1" t="s">
        <v>22687</v>
      </c>
      <c r="D17884" s="1">
        <v>1967</v>
      </c>
    </row>
    <row r="17885" spans="1:4">
      <c r="A17885" s="1">
        <v>42422</v>
      </c>
      <c r="B17885" s="1">
        <v>0</v>
      </c>
      <c r="C17885" s="1" t="s">
        <v>22688</v>
      </c>
      <c r="D17885" s="1">
        <v>1967</v>
      </c>
    </row>
    <row r="17886" spans="1:4">
      <c r="A17886" s="1">
        <v>40646</v>
      </c>
      <c r="B17886" s="1">
        <v>0</v>
      </c>
      <c r="C17886" s="1" t="s">
        <v>22689</v>
      </c>
      <c r="D17886" s="1">
        <v>1967</v>
      </c>
    </row>
    <row r="17887" spans="1:4">
      <c r="A17887" s="1">
        <v>40662</v>
      </c>
      <c r="B17887" s="1">
        <v>0</v>
      </c>
      <c r="C17887" s="1" t="s">
        <v>22690</v>
      </c>
      <c r="D17887" s="1">
        <v>1967</v>
      </c>
    </row>
    <row r="17888" spans="1:4">
      <c r="A17888" s="1">
        <v>40661</v>
      </c>
      <c r="B17888" s="1">
        <v>0</v>
      </c>
      <c r="C17888" s="1" t="s">
        <v>22691</v>
      </c>
      <c r="D17888" s="1">
        <v>1967</v>
      </c>
    </row>
    <row r="17889" spans="1:4">
      <c r="A17889" s="1">
        <v>40665</v>
      </c>
      <c r="B17889" s="1">
        <v>0</v>
      </c>
      <c r="C17889" s="1" t="s">
        <v>22692</v>
      </c>
      <c r="D17889" s="1">
        <v>1967</v>
      </c>
    </row>
    <row r="17890" spans="1:4">
      <c r="A17890" s="1">
        <v>40664</v>
      </c>
      <c r="B17890" s="1">
        <v>0</v>
      </c>
      <c r="C17890" s="1" t="s">
        <v>22693</v>
      </c>
      <c r="D17890" s="1">
        <v>1967</v>
      </c>
    </row>
    <row r="17891" spans="1:4">
      <c r="A17891" s="1">
        <v>40663</v>
      </c>
      <c r="B17891" s="1">
        <v>0</v>
      </c>
      <c r="C17891" s="1" t="s">
        <v>22694</v>
      </c>
      <c r="D17891" s="1">
        <v>1967</v>
      </c>
    </row>
    <row r="17892" spans="1:4">
      <c r="A17892" s="1">
        <v>51516</v>
      </c>
      <c r="B17892" s="1">
        <v>0</v>
      </c>
      <c r="C17892" s="1" t="s">
        <v>22695</v>
      </c>
      <c r="D17892" s="1">
        <v>1967</v>
      </c>
    </row>
    <row r="17893" spans="1:4">
      <c r="A17893" s="1">
        <v>51515</v>
      </c>
      <c r="B17893" s="1">
        <v>0</v>
      </c>
      <c r="C17893" s="1" t="s">
        <v>22696</v>
      </c>
      <c r="D17893" s="1">
        <v>1967</v>
      </c>
    </row>
    <row r="17894" spans="1:4">
      <c r="A17894" s="1">
        <v>51512</v>
      </c>
      <c r="B17894" s="1">
        <v>0</v>
      </c>
      <c r="C17894" s="1" t="s">
        <v>22697</v>
      </c>
      <c r="D17894" s="1">
        <v>1967</v>
      </c>
    </row>
    <row r="17895" spans="1:4">
      <c r="A17895" s="1">
        <v>51514</v>
      </c>
      <c r="B17895" s="1">
        <v>0</v>
      </c>
      <c r="C17895" s="1" t="s">
        <v>22698</v>
      </c>
      <c r="D17895" s="1">
        <v>1967</v>
      </c>
    </row>
    <row r="17896" spans="1:4">
      <c r="A17896" s="1">
        <v>51513</v>
      </c>
      <c r="B17896" s="1">
        <v>0</v>
      </c>
      <c r="C17896" s="1" t="s">
        <v>22699</v>
      </c>
      <c r="D17896" s="1">
        <v>1967</v>
      </c>
    </row>
    <row r="17897" spans="1:4">
      <c r="A17897" s="1">
        <v>51534</v>
      </c>
      <c r="B17897" s="1">
        <v>0</v>
      </c>
      <c r="C17897" s="1" t="s">
        <v>22700</v>
      </c>
      <c r="D17897" s="1">
        <v>1967</v>
      </c>
    </row>
    <row r="17898" spans="1:4">
      <c r="A17898" s="1">
        <v>51510</v>
      </c>
      <c r="B17898" s="1">
        <v>0</v>
      </c>
      <c r="C17898" s="1" t="s">
        <v>22701</v>
      </c>
      <c r="D17898" s="1">
        <v>1967</v>
      </c>
    </row>
    <row r="17899" spans="1:4">
      <c r="A17899" s="1">
        <v>51511</v>
      </c>
      <c r="B17899" s="1">
        <v>0</v>
      </c>
      <c r="C17899" s="1" t="s">
        <v>22702</v>
      </c>
      <c r="D17899" s="1">
        <v>1967</v>
      </c>
    </row>
    <row r="17900" spans="1:4">
      <c r="A17900" s="1">
        <v>51520</v>
      </c>
      <c r="B17900" s="1">
        <v>0</v>
      </c>
      <c r="C17900" s="1" t="s">
        <v>22703</v>
      </c>
      <c r="D17900" s="1">
        <v>1967</v>
      </c>
    </row>
    <row r="17901" spans="1:4">
      <c r="A17901" s="1">
        <v>51519</v>
      </c>
      <c r="B17901" s="1">
        <v>0</v>
      </c>
      <c r="C17901" s="1" t="s">
        <v>22704</v>
      </c>
      <c r="D17901" s="1">
        <v>1967</v>
      </c>
    </row>
    <row r="17902" spans="1:4">
      <c r="A17902" s="1">
        <v>51518</v>
      </c>
      <c r="B17902" s="1">
        <v>0</v>
      </c>
      <c r="C17902" s="1" t="s">
        <v>22705</v>
      </c>
      <c r="D17902" s="1">
        <v>1967</v>
      </c>
    </row>
    <row r="17903" spans="1:4">
      <c r="A17903" s="1">
        <v>51517</v>
      </c>
      <c r="B17903" s="1">
        <v>0</v>
      </c>
      <c r="C17903" s="1" t="s">
        <v>22706</v>
      </c>
      <c r="D17903" s="1">
        <v>1967</v>
      </c>
    </row>
    <row r="17904" spans="1:4">
      <c r="A17904" s="1">
        <v>29022</v>
      </c>
      <c r="B17904" s="1">
        <v>0</v>
      </c>
      <c r="C17904" s="1" t="s">
        <v>22707</v>
      </c>
      <c r="D17904" s="1">
        <v>1967</v>
      </c>
    </row>
    <row r="17905" spans="1:4">
      <c r="A17905" s="1">
        <v>7516</v>
      </c>
      <c r="B17905" s="1">
        <v>0</v>
      </c>
      <c r="C17905" s="1" t="s">
        <v>22708</v>
      </c>
      <c r="D17905" s="1">
        <v>1967</v>
      </c>
    </row>
    <row r="17906" spans="1:4">
      <c r="A17906" s="1">
        <v>14554</v>
      </c>
      <c r="B17906" s="1">
        <v>70251</v>
      </c>
      <c r="C17906" s="1" t="s">
        <v>22709</v>
      </c>
      <c r="D17906" s="1">
        <v>1967</v>
      </c>
    </row>
    <row r="17907" spans="1:4">
      <c r="A17907" s="1">
        <v>32865</v>
      </c>
      <c r="B17907" s="1">
        <v>180760</v>
      </c>
      <c r="C17907" s="1" t="s">
        <v>22710</v>
      </c>
      <c r="D17907" s="1">
        <v>1967</v>
      </c>
    </row>
    <row r="17908" spans="1:4">
      <c r="A17908" s="1">
        <v>25929</v>
      </c>
      <c r="B17908" s="1">
        <v>240260</v>
      </c>
      <c r="C17908" s="1" t="s">
        <v>22711</v>
      </c>
      <c r="D17908" s="1">
        <v>1967</v>
      </c>
    </row>
    <row r="17909" spans="1:4">
      <c r="A17909" s="1">
        <v>29734</v>
      </c>
      <c r="B17909" s="1">
        <v>250350</v>
      </c>
      <c r="C17909" s="1" t="s">
        <v>22712</v>
      </c>
      <c r="D17909" s="1">
        <v>1967</v>
      </c>
    </row>
    <row r="17910" spans="1:4">
      <c r="A17910" s="1">
        <v>24808</v>
      </c>
      <c r="B17910" s="1">
        <v>260470</v>
      </c>
      <c r="C17910" s="1" t="s">
        <v>22713</v>
      </c>
      <c r="D17910" s="1">
        <v>1967</v>
      </c>
    </row>
    <row r="17911" spans="1:4">
      <c r="A17911" s="1">
        <v>29629</v>
      </c>
      <c r="B17911" s="1">
        <v>270610</v>
      </c>
      <c r="C17911" s="1" t="s">
        <v>22714</v>
      </c>
      <c r="D17911" s="1">
        <v>1967</v>
      </c>
    </row>
    <row r="17912" spans="1:4">
      <c r="A17912" s="1">
        <v>25272</v>
      </c>
      <c r="B17912" s="1">
        <v>271040</v>
      </c>
      <c r="C17912" s="1" t="s">
        <v>22715</v>
      </c>
      <c r="D17912" s="1">
        <v>1967</v>
      </c>
    </row>
    <row r="17913" spans="1:4">
      <c r="A17913" s="1">
        <v>6947</v>
      </c>
      <c r="B17913" s="1">
        <v>280020</v>
      </c>
      <c r="C17913" s="1" t="s">
        <v>22716</v>
      </c>
      <c r="D17913" s="1">
        <v>1967</v>
      </c>
    </row>
    <row r="17914" spans="1:4">
      <c r="A17914" s="1">
        <v>11932</v>
      </c>
      <c r="B17914" s="1">
        <v>280430</v>
      </c>
      <c r="C17914" s="1" t="s">
        <v>22717</v>
      </c>
      <c r="D17914" s="1">
        <v>1967</v>
      </c>
    </row>
    <row r="17915" spans="1:4">
      <c r="A17915" s="1">
        <v>6386</v>
      </c>
      <c r="B17915" s="1">
        <v>330481</v>
      </c>
      <c r="C17915" s="1" t="s">
        <v>22718</v>
      </c>
      <c r="D17915" s="1">
        <v>1967</v>
      </c>
    </row>
    <row r="17916" spans="1:4">
      <c r="A17916" s="1">
        <v>6259</v>
      </c>
      <c r="B17916" s="1">
        <v>380120</v>
      </c>
      <c r="C17916" s="1" t="s">
        <v>22719</v>
      </c>
      <c r="D17916" s="1">
        <v>1967</v>
      </c>
    </row>
    <row r="17917" spans="1:4">
      <c r="A17917" s="1">
        <v>2046</v>
      </c>
      <c r="B17917" s="1">
        <v>380161</v>
      </c>
      <c r="C17917" s="1" t="s">
        <v>22720</v>
      </c>
      <c r="D17917" s="1">
        <v>1967</v>
      </c>
    </row>
    <row r="17918" spans="1:4">
      <c r="A17918" s="1">
        <v>2088</v>
      </c>
      <c r="B17918" s="1">
        <v>390390</v>
      </c>
      <c r="C17918" s="1" t="s">
        <v>22721</v>
      </c>
      <c r="D17918" s="1">
        <v>1967</v>
      </c>
    </row>
    <row r="17919" spans="1:4">
      <c r="A17919" s="1">
        <v>32352</v>
      </c>
      <c r="B17919" s="1">
        <v>690250</v>
      </c>
      <c r="C17919" s="1" t="s">
        <v>22722</v>
      </c>
      <c r="D17919" s="1">
        <v>1967</v>
      </c>
    </row>
    <row r="17920" spans="1:4">
      <c r="A17920" s="1">
        <v>26441</v>
      </c>
      <c r="B17920" s="1">
        <v>690880</v>
      </c>
      <c r="C17920" s="1" t="s">
        <v>22723</v>
      </c>
      <c r="D17920" s="1">
        <v>1967</v>
      </c>
    </row>
    <row r="17921" spans="1:4">
      <c r="A17921" s="1">
        <v>32800</v>
      </c>
      <c r="B17921" s="1">
        <v>740100</v>
      </c>
      <c r="C17921" s="1" t="s">
        <v>22724</v>
      </c>
      <c r="D17921" s="1">
        <v>1967</v>
      </c>
    </row>
    <row r="17922" spans="1:4">
      <c r="A17922" s="1">
        <v>31729</v>
      </c>
      <c r="B17922" s="1">
        <v>800540</v>
      </c>
      <c r="C17922" s="1" t="s">
        <v>22725</v>
      </c>
      <c r="D17922" s="1">
        <v>1967</v>
      </c>
    </row>
    <row r="17923" spans="1:4">
      <c r="A17923" s="1">
        <v>25590</v>
      </c>
      <c r="B17923" s="1">
        <v>850140</v>
      </c>
      <c r="C17923" s="1" t="s">
        <v>22726</v>
      </c>
      <c r="D17923" s="1">
        <v>1967</v>
      </c>
    </row>
    <row r="17924" spans="1:4">
      <c r="A17924" s="1">
        <v>25141</v>
      </c>
      <c r="B17924" s="1">
        <v>900120</v>
      </c>
      <c r="C17924" s="1" t="s">
        <v>22727</v>
      </c>
      <c r="D17924" s="1">
        <v>1967</v>
      </c>
    </row>
    <row r="17925" spans="1:4">
      <c r="A17925" s="1">
        <v>25475</v>
      </c>
      <c r="B17925" s="1">
        <v>940180</v>
      </c>
      <c r="C17925" s="1" t="s">
        <v>22728</v>
      </c>
      <c r="D17925" s="1">
        <v>1967</v>
      </c>
    </row>
    <row r="17926" spans="1:4">
      <c r="A17926" s="1">
        <v>23374</v>
      </c>
      <c r="B17926" s="1">
        <v>1872100</v>
      </c>
      <c r="C17926" s="1" t="s">
        <v>22729</v>
      </c>
      <c r="D17926" s="1">
        <v>1967</v>
      </c>
    </row>
    <row r="17927" spans="1:4">
      <c r="A17927" s="1">
        <v>27909</v>
      </c>
      <c r="B17927" s="1">
        <v>1872370</v>
      </c>
      <c r="C17927" s="1" t="s">
        <v>22730</v>
      </c>
      <c r="D17927" s="1">
        <v>1967</v>
      </c>
    </row>
    <row r="17928" spans="1:4">
      <c r="A17928" s="1">
        <v>27298</v>
      </c>
      <c r="B17928" s="1">
        <v>1872700</v>
      </c>
      <c r="C17928" s="1" t="s">
        <v>22731</v>
      </c>
      <c r="D17928" s="1">
        <v>1967</v>
      </c>
    </row>
    <row r="17929" spans="1:4">
      <c r="A17929" s="1">
        <v>27588</v>
      </c>
      <c r="B17929" s="1">
        <v>1900531</v>
      </c>
      <c r="C17929" s="1" t="s">
        <v>22732</v>
      </c>
      <c r="D17929" s="1">
        <v>1967</v>
      </c>
    </row>
    <row r="17930" spans="1:4">
      <c r="A17930" s="1">
        <v>23304</v>
      </c>
      <c r="B17930" s="1">
        <v>1930470</v>
      </c>
      <c r="C17930" s="1" t="s">
        <v>22733</v>
      </c>
      <c r="D17930" s="1">
        <v>1967</v>
      </c>
    </row>
    <row r="17931" spans="1:4">
      <c r="A17931" s="1">
        <v>23719</v>
      </c>
      <c r="B17931" s="1">
        <v>1931010</v>
      </c>
      <c r="C17931" s="1" t="s">
        <v>22734</v>
      </c>
      <c r="D17931" s="1">
        <v>1967</v>
      </c>
    </row>
    <row r="17932" spans="1:4">
      <c r="A17932" s="1">
        <v>23415</v>
      </c>
      <c r="B17932" s="1">
        <v>1931150</v>
      </c>
      <c r="C17932" s="1" t="s">
        <v>22735</v>
      </c>
      <c r="D17932" s="1">
        <v>1967</v>
      </c>
    </row>
    <row r="17933" spans="1:4">
      <c r="A17933" s="1">
        <v>27413</v>
      </c>
      <c r="B17933" s="1">
        <v>1941110</v>
      </c>
      <c r="C17933" s="1" t="s">
        <v>22736</v>
      </c>
      <c r="D17933" s="1">
        <v>1967</v>
      </c>
    </row>
    <row r="17934" spans="1:4">
      <c r="A17934" s="1">
        <v>27346</v>
      </c>
      <c r="B17934" s="1">
        <v>1941170</v>
      </c>
      <c r="C17934" s="1" t="s">
        <v>22737</v>
      </c>
      <c r="D17934" s="1">
        <v>1967</v>
      </c>
    </row>
    <row r="17935" spans="1:4">
      <c r="A17935" s="1">
        <v>27396</v>
      </c>
      <c r="B17935" s="1">
        <v>1941410</v>
      </c>
      <c r="C17935" s="1" t="s">
        <v>22738</v>
      </c>
      <c r="D17935" s="1">
        <v>1967</v>
      </c>
    </row>
    <row r="17936" spans="1:4">
      <c r="A17936" s="1">
        <v>27399</v>
      </c>
      <c r="B17936" s="1">
        <v>1941430</v>
      </c>
      <c r="C17936" s="1" t="s">
        <v>22739</v>
      </c>
      <c r="D17936" s="1">
        <v>1967</v>
      </c>
    </row>
    <row r="17937" spans="1:4">
      <c r="A17937" s="1">
        <v>23554</v>
      </c>
      <c r="B17937" s="1">
        <v>1941500</v>
      </c>
      <c r="C17937" s="1" t="s">
        <v>22740</v>
      </c>
      <c r="D17937" s="1">
        <v>1967</v>
      </c>
    </row>
    <row r="17938" spans="1:4">
      <c r="A17938" s="1">
        <v>23519</v>
      </c>
      <c r="B17938" s="1">
        <v>1941540</v>
      </c>
      <c r="C17938" s="1" t="s">
        <v>22741</v>
      </c>
      <c r="D17938" s="1">
        <v>1967</v>
      </c>
    </row>
    <row r="17939" spans="1:4">
      <c r="A17939" s="1">
        <v>27395</v>
      </c>
      <c r="B17939" s="1">
        <v>1941550</v>
      </c>
      <c r="C17939" s="1" t="s">
        <v>22742</v>
      </c>
      <c r="D17939" s="1">
        <v>1967</v>
      </c>
    </row>
    <row r="17940" spans="1:4">
      <c r="A17940" s="1">
        <v>23518</v>
      </c>
      <c r="B17940" s="1">
        <v>1941560</v>
      </c>
      <c r="C17940" s="1" t="s">
        <v>22743</v>
      </c>
      <c r="D17940" s="1">
        <v>1967</v>
      </c>
    </row>
    <row r="17941" spans="1:4">
      <c r="A17941" s="1">
        <v>23630</v>
      </c>
      <c r="B17941" s="1">
        <v>1960170</v>
      </c>
      <c r="C17941" s="1" t="s">
        <v>22744</v>
      </c>
      <c r="D17941" s="1">
        <v>1967</v>
      </c>
    </row>
    <row r="17942" spans="1:4">
      <c r="A17942" s="1">
        <v>22699</v>
      </c>
      <c r="B17942" s="1">
        <v>1980040</v>
      </c>
      <c r="C17942" s="1" t="s">
        <v>22745</v>
      </c>
      <c r="D17942" s="1">
        <v>1967</v>
      </c>
    </row>
    <row r="17943" spans="1:4">
      <c r="A17943" s="1">
        <v>23206</v>
      </c>
      <c r="B17943" s="1">
        <v>1980260</v>
      </c>
      <c r="C17943" s="1" t="s">
        <v>22746</v>
      </c>
      <c r="D17943" s="1">
        <v>1967</v>
      </c>
    </row>
    <row r="17944" spans="1:4">
      <c r="A17944" s="1">
        <v>23228</v>
      </c>
      <c r="B17944" s="1">
        <v>1990330</v>
      </c>
      <c r="C17944" s="1" t="s">
        <v>22747</v>
      </c>
      <c r="D17944" s="1">
        <v>1967</v>
      </c>
    </row>
    <row r="17945" spans="1:4">
      <c r="A17945" s="1">
        <v>23114</v>
      </c>
      <c r="B17945" s="1">
        <v>2020280</v>
      </c>
      <c r="C17945" s="1" t="s">
        <v>22748</v>
      </c>
      <c r="D17945" s="1">
        <v>1967</v>
      </c>
    </row>
    <row r="17946" spans="1:4">
      <c r="A17946" s="1">
        <v>22657</v>
      </c>
      <c r="B17946" s="1">
        <v>2020640</v>
      </c>
      <c r="C17946" s="1" t="s">
        <v>22749</v>
      </c>
      <c r="D17946" s="1">
        <v>1967</v>
      </c>
    </row>
    <row r="17947" spans="1:4">
      <c r="A17947" s="1">
        <v>24737</v>
      </c>
      <c r="B17947" s="1">
        <v>2040150</v>
      </c>
      <c r="C17947" s="1" t="s">
        <v>22750</v>
      </c>
      <c r="D17947" s="1">
        <v>1967</v>
      </c>
    </row>
    <row r="17948" spans="1:4">
      <c r="A17948" s="1">
        <v>30641</v>
      </c>
      <c r="B17948" s="1">
        <v>2040940</v>
      </c>
      <c r="C17948" s="1" t="s">
        <v>22751</v>
      </c>
      <c r="D17948" s="1">
        <v>1967</v>
      </c>
    </row>
    <row r="17949" spans="1:4">
      <c r="A17949" s="1">
        <v>27794</v>
      </c>
      <c r="B17949" s="1">
        <v>2060100</v>
      </c>
      <c r="C17949" s="1" t="s">
        <v>22752</v>
      </c>
      <c r="D17949" s="1">
        <v>1967</v>
      </c>
    </row>
    <row r="17950" spans="1:4">
      <c r="A17950" s="1">
        <v>22430</v>
      </c>
      <c r="B17950" s="1">
        <v>2090120</v>
      </c>
      <c r="C17950" s="1" t="s">
        <v>22753</v>
      </c>
      <c r="D17950" s="1">
        <v>1967</v>
      </c>
    </row>
    <row r="17951" spans="1:4">
      <c r="A17951" s="1">
        <v>22480</v>
      </c>
      <c r="B17951" s="1">
        <v>2090210</v>
      </c>
      <c r="C17951" s="1" t="s">
        <v>22754</v>
      </c>
      <c r="D17951" s="1">
        <v>1967</v>
      </c>
    </row>
    <row r="17952" spans="1:4">
      <c r="A17952" s="1">
        <v>23151</v>
      </c>
      <c r="B17952" s="1">
        <v>2140330</v>
      </c>
      <c r="C17952" s="1" t="s">
        <v>22755</v>
      </c>
      <c r="D17952" s="1">
        <v>1967</v>
      </c>
    </row>
    <row r="17953" spans="1:4">
      <c r="A17953" s="1">
        <v>22811</v>
      </c>
      <c r="B17953" s="1">
        <v>2600100</v>
      </c>
      <c r="C17953" s="1" t="s">
        <v>22756</v>
      </c>
      <c r="D17953" s="1">
        <v>1967</v>
      </c>
    </row>
    <row r="17954" spans="1:4">
      <c r="A17954" s="1">
        <v>23413</v>
      </c>
      <c r="B17954" s="1">
        <v>2650130</v>
      </c>
      <c r="C17954" s="1" t="s">
        <v>22757</v>
      </c>
      <c r="D17954" s="1">
        <v>1967</v>
      </c>
    </row>
    <row r="17955" spans="1:4">
      <c r="A17955" s="1">
        <v>24240</v>
      </c>
      <c r="B17955" s="1">
        <v>2760230</v>
      </c>
      <c r="C17955" s="1" t="s">
        <v>22758</v>
      </c>
      <c r="D17955" s="1">
        <v>1967</v>
      </c>
    </row>
    <row r="17956" spans="1:4">
      <c r="A17956" s="1">
        <v>29276</v>
      </c>
      <c r="B17956" s="1">
        <v>2800040</v>
      </c>
      <c r="C17956" s="1" t="s">
        <v>22759</v>
      </c>
      <c r="D17956" s="1">
        <v>1967</v>
      </c>
    </row>
    <row r="17957" spans="1:4">
      <c r="A17957" s="1">
        <v>24571</v>
      </c>
      <c r="B17957" s="1">
        <v>2860140</v>
      </c>
      <c r="C17957" s="1" t="s">
        <v>22760</v>
      </c>
      <c r="D17957" s="1">
        <v>1967</v>
      </c>
    </row>
    <row r="17958" spans="1:4">
      <c r="A17958" s="1">
        <v>24268</v>
      </c>
      <c r="B17958" s="1">
        <v>2900140</v>
      </c>
      <c r="C17958" s="1" t="s">
        <v>22761</v>
      </c>
      <c r="D17958" s="1">
        <v>1967</v>
      </c>
    </row>
    <row r="17959" spans="1:4">
      <c r="A17959" s="1">
        <v>23979</v>
      </c>
      <c r="B17959" s="1">
        <v>2910140</v>
      </c>
      <c r="C17959" s="1" t="s">
        <v>22762</v>
      </c>
      <c r="D17959" s="1">
        <v>1967</v>
      </c>
    </row>
    <row r="17960" spans="1:4">
      <c r="A17960" s="1">
        <v>24570</v>
      </c>
      <c r="B17960" s="1">
        <v>2910160</v>
      </c>
      <c r="C17960" s="1" t="s">
        <v>22763</v>
      </c>
      <c r="D17960" s="1">
        <v>1967</v>
      </c>
    </row>
    <row r="17961" spans="1:4">
      <c r="A17961" s="1">
        <v>24166</v>
      </c>
      <c r="B17961" s="1">
        <v>2920220</v>
      </c>
      <c r="C17961" s="1" t="s">
        <v>22764</v>
      </c>
      <c r="D17961" s="1">
        <v>1967</v>
      </c>
    </row>
    <row r="17962" spans="1:4">
      <c r="A17962" s="1">
        <v>30799</v>
      </c>
      <c r="B17962" s="1">
        <v>3020060</v>
      </c>
      <c r="C17962" s="1" t="s">
        <v>22765</v>
      </c>
      <c r="D17962" s="1">
        <v>1967</v>
      </c>
    </row>
    <row r="17963" spans="1:4">
      <c r="A17963" s="1">
        <v>31797</v>
      </c>
      <c r="B17963" s="1">
        <v>3580110</v>
      </c>
      <c r="C17963" s="1" t="s">
        <v>22766</v>
      </c>
      <c r="D17963" s="1">
        <v>1967</v>
      </c>
    </row>
    <row r="17964" spans="1:4">
      <c r="A17964" s="1">
        <v>32156</v>
      </c>
      <c r="B17964" s="1">
        <v>3590010</v>
      </c>
      <c r="C17964" s="1" t="s">
        <v>22767</v>
      </c>
      <c r="D17964" s="1">
        <v>1967</v>
      </c>
    </row>
    <row r="17965" spans="1:4">
      <c r="A17965" s="1">
        <v>19493</v>
      </c>
      <c r="B17965" s="1">
        <v>3710160</v>
      </c>
      <c r="C17965" s="1" t="s">
        <v>10000</v>
      </c>
      <c r="D17965" s="1">
        <v>1967</v>
      </c>
    </row>
    <row r="17966" spans="1:4">
      <c r="A17966" s="1">
        <v>12706</v>
      </c>
      <c r="B17966" s="1">
        <v>3850130</v>
      </c>
      <c r="C17966" s="1" t="s">
        <v>22768</v>
      </c>
      <c r="D17966" s="1">
        <v>1967</v>
      </c>
    </row>
    <row r="17967" spans="1:4">
      <c r="A17967" s="1">
        <v>61</v>
      </c>
      <c r="B17967" s="1">
        <v>4000170</v>
      </c>
      <c r="C17967" s="1" t="s">
        <v>12466</v>
      </c>
      <c r="D17967" s="1">
        <v>1967</v>
      </c>
    </row>
    <row r="17968" spans="1:4">
      <c r="A17968" s="1">
        <v>24377</v>
      </c>
      <c r="B17968" s="1">
        <v>4720210</v>
      </c>
      <c r="C17968" s="1" t="s">
        <v>22769</v>
      </c>
      <c r="D17968" s="1">
        <v>1967</v>
      </c>
    </row>
    <row r="17969" spans="1:4">
      <c r="A17969" s="1">
        <v>27367</v>
      </c>
      <c r="B17969" s="1">
        <v>4720690</v>
      </c>
      <c r="C17969" s="1" t="s">
        <v>22770</v>
      </c>
      <c r="D17969" s="1">
        <v>1967</v>
      </c>
    </row>
    <row r="17970" spans="1:4">
      <c r="A17970" s="1">
        <v>26830</v>
      </c>
      <c r="B17970" s="1">
        <v>4720990</v>
      </c>
      <c r="C17970" s="1" t="s">
        <v>22771</v>
      </c>
      <c r="D17970" s="1">
        <v>1967</v>
      </c>
    </row>
    <row r="17971" spans="1:4">
      <c r="A17971" s="1">
        <v>26836</v>
      </c>
      <c r="B17971" s="1">
        <v>4721010</v>
      </c>
      <c r="C17971" s="1" t="s">
        <v>22772</v>
      </c>
      <c r="D17971" s="1">
        <v>1967</v>
      </c>
    </row>
    <row r="17972" spans="1:4">
      <c r="A17972" s="1">
        <v>27871</v>
      </c>
      <c r="B17972" s="1">
        <v>4780060</v>
      </c>
      <c r="C17972" s="1" t="s">
        <v>22773</v>
      </c>
      <c r="D17972" s="1">
        <v>1967</v>
      </c>
    </row>
    <row r="17973" spans="1:4">
      <c r="A17973" s="1">
        <v>26548</v>
      </c>
      <c r="B17973" s="1">
        <v>4780390</v>
      </c>
      <c r="C17973" s="1" t="s">
        <v>22774</v>
      </c>
      <c r="D17973" s="1">
        <v>1967</v>
      </c>
    </row>
    <row r="17974" spans="1:4">
      <c r="A17974" s="1">
        <v>27468</v>
      </c>
      <c r="B17974" s="1">
        <v>4860220</v>
      </c>
      <c r="C17974" s="1" t="s">
        <v>22775</v>
      </c>
      <c r="D17974" s="1">
        <v>1967</v>
      </c>
    </row>
    <row r="17975" spans="1:4">
      <c r="A17975" s="1">
        <v>26555</v>
      </c>
      <c r="B17975" s="1">
        <v>4910340</v>
      </c>
      <c r="C17975" s="1" t="s">
        <v>22776</v>
      </c>
      <c r="D17975" s="1">
        <v>1967</v>
      </c>
    </row>
    <row r="17976" spans="1:4">
      <c r="A17976" s="1">
        <v>26699</v>
      </c>
      <c r="B17976" s="1">
        <v>4910450</v>
      </c>
      <c r="C17976" s="1" t="s">
        <v>22777</v>
      </c>
      <c r="D17976" s="1">
        <v>1967</v>
      </c>
    </row>
    <row r="17977" spans="1:4">
      <c r="A17977" s="1">
        <v>30217</v>
      </c>
      <c r="B17977" s="1">
        <v>4910490</v>
      </c>
      <c r="C17977" s="1" t="s">
        <v>22778</v>
      </c>
      <c r="D17977" s="1">
        <v>1967</v>
      </c>
    </row>
    <row r="17978" spans="1:4">
      <c r="A17978" s="1">
        <v>26638</v>
      </c>
      <c r="B17978" s="1">
        <v>4910550</v>
      </c>
      <c r="C17978" s="1" t="s">
        <v>22779</v>
      </c>
      <c r="D17978" s="1">
        <v>1967</v>
      </c>
    </row>
    <row r="17979" spans="1:4">
      <c r="A17979" s="1">
        <v>26695</v>
      </c>
      <c r="B17979" s="1">
        <v>4910570</v>
      </c>
      <c r="C17979" s="1" t="s">
        <v>22780</v>
      </c>
      <c r="D17979" s="1">
        <v>1967</v>
      </c>
    </row>
    <row r="17980" spans="1:4">
      <c r="A17980" s="1">
        <v>26978</v>
      </c>
      <c r="B17980" s="1">
        <v>4920020</v>
      </c>
      <c r="C17980" s="1" t="s">
        <v>22781</v>
      </c>
      <c r="D17980" s="1">
        <v>1967</v>
      </c>
    </row>
    <row r="17981" spans="1:4">
      <c r="A17981" s="1">
        <v>27163</v>
      </c>
      <c r="B17981" s="1">
        <v>4920070</v>
      </c>
      <c r="C17981" s="1" t="s">
        <v>22782</v>
      </c>
      <c r="D17981" s="1">
        <v>1967</v>
      </c>
    </row>
    <row r="17982" spans="1:4">
      <c r="A17982" s="1">
        <v>26590</v>
      </c>
      <c r="B17982" s="1">
        <v>4940420</v>
      </c>
      <c r="C17982" s="1" t="s">
        <v>22783</v>
      </c>
      <c r="D17982" s="1">
        <v>1967</v>
      </c>
    </row>
    <row r="17983" spans="1:4">
      <c r="A17983" s="1">
        <v>23860</v>
      </c>
      <c r="B17983" s="1">
        <v>4960760</v>
      </c>
      <c r="C17983" s="1" t="s">
        <v>22784</v>
      </c>
      <c r="D17983" s="1">
        <v>1967</v>
      </c>
    </row>
    <row r="17984" spans="1:4">
      <c r="A17984" s="1">
        <v>26501</v>
      </c>
      <c r="B17984" s="1">
        <v>5000220</v>
      </c>
      <c r="C17984" s="1" t="s">
        <v>22785</v>
      </c>
      <c r="D17984" s="1">
        <v>1967</v>
      </c>
    </row>
    <row r="17985" spans="1:4">
      <c r="A17985" s="1">
        <v>26502</v>
      </c>
      <c r="B17985" s="1">
        <v>5000240</v>
      </c>
      <c r="C17985" s="1" t="s">
        <v>22786</v>
      </c>
      <c r="D17985" s="1">
        <v>1967</v>
      </c>
    </row>
    <row r="17986" spans="1:4">
      <c r="A17986" s="1">
        <v>27010</v>
      </c>
      <c r="B17986" s="1">
        <v>5010330</v>
      </c>
      <c r="C17986" s="1" t="s">
        <v>22787</v>
      </c>
      <c r="D17986" s="1">
        <v>1967</v>
      </c>
    </row>
    <row r="17987" spans="1:4">
      <c r="A17987" s="1">
        <v>27062</v>
      </c>
      <c r="B17987" s="1">
        <v>5010420</v>
      </c>
      <c r="C17987" s="1" t="s">
        <v>22788</v>
      </c>
      <c r="D17987" s="1">
        <v>1967</v>
      </c>
    </row>
    <row r="17988" spans="1:4">
      <c r="A17988" s="1">
        <v>26499</v>
      </c>
      <c r="B17988" s="1">
        <v>5020350</v>
      </c>
      <c r="C17988" s="1" t="s">
        <v>22789</v>
      </c>
      <c r="D17988" s="1">
        <v>1967</v>
      </c>
    </row>
    <row r="17989" spans="1:4">
      <c r="A17989" s="1">
        <v>30122</v>
      </c>
      <c r="B17989" s="1">
        <v>5020650</v>
      </c>
      <c r="C17989" s="1" t="s">
        <v>22790</v>
      </c>
      <c r="D17989" s="1">
        <v>1967</v>
      </c>
    </row>
    <row r="17990" spans="1:4">
      <c r="A17990" s="1">
        <v>26897</v>
      </c>
      <c r="B17990" s="1">
        <v>5070010</v>
      </c>
      <c r="C17990" s="1" t="s">
        <v>22791</v>
      </c>
      <c r="D17990" s="1">
        <v>1967</v>
      </c>
    </row>
    <row r="17991" spans="1:4">
      <c r="A17991" s="1">
        <v>27131</v>
      </c>
      <c r="B17991" s="1">
        <v>5070070</v>
      </c>
      <c r="C17991" s="1" t="s">
        <v>22792</v>
      </c>
      <c r="D17991" s="1">
        <v>1967</v>
      </c>
    </row>
    <row r="17992" spans="1:4">
      <c r="A17992" s="1">
        <v>27088</v>
      </c>
      <c r="B17992" s="1">
        <v>5070100</v>
      </c>
      <c r="C17992" s="1" t="s">
        <v>22793</v>
      </c>
      <c r="D17992" s="1">
        <v>1967</v>
      </c>
    </row>
    <row r="17993" spans="1:4">
      <c r="A17993" s="1">
        <v>27146</v>
      </c>
      <c r="B17993" s="1">
        <v>5100210</v>
      </c>
      <c r="C17993" s="1" t="s">
        <v>22794</v>
      </c>
      <c r="D17993" s="1">
        <v>1967</v>
      </c>
    </row>
    <row r="17994" spans="1:4">
      <c r="A17994" s="1">
        <v>27155</v>
      </c>
      <c r="B17994" s="1">
        <v>5100360</v>
      </c>
      <c r="C17994" s="1" t="s">
        <v>22795</v>
      </c>
      <c r="D17994" s="1">
        <v>1967</v>
      </c>
    </row>
    <row r="17995" spans="1:4">
      <c r="A17995" s="1">
        <v>13266</v>
      </c>
      <c r="B17995" s="1">
        <v>5140040</v>
      </c>
      <c r="C17995" s="1" t="s">
        <v>22796</v>
      </c>
      <c r="D17995" s="1">
        <v>1967</v>
      </c>
    </row>
    <row r="17996" spans="1:4">
      <c r="A17996" s="1">
        <v>27402</v>
      </c>
      <c r="B17996" s="1">
        <v>5230080</v>
      </c>
      <c r="C17996" s="1" t="s">
        <v>22797</v>
      </c>
      <c r="D17996" s="1">
        <v>1967</v>
      </c>
    </row>
    <row r="17997" spans="1:4">
      <c r="A17997" s="1">
        <v>23501</v>
      </c>
      <c r="B17997" s="1">
        <v>5250050</v>
      </c>
      <c r="C17997" s="1" t="s">
        <v>22798</v>
      </c>
      <c r="D17997" s="1">
        <v>1967</v>
      </c>
    </row>
    <row r="17998" spans="1:4">
      <c r="A17998" s="1">
        <v>29021</v>
      </c>
      <c r="B17998" s="1">
        <v>5250150</v>
      </c>
      <c r="C17998" s="1" t="s">
        <v>22799</v>
      </c>
      <c r="D17998" s="1">
        <v>1967</v>
      </c>
    </row>
    <row r="17999" spans="1:4">
      <c r="A17999" s="1">
        <v>27401</v>
      </c>
      <c r="B17999" s="1">
        <v>5260010</v>
      </c>
      <c r="C17999" s="1" t="s">
        <v>22800</v>
      </c>
      <c r="D17999" s="1">
        <v>1967</v>
      </c>
    </row>
    <row r="18000" spans="1:4">
      <c r="A18000" s="1">
        <v>27855</v>
      </c>
      <c r="B18000" s="1">
        <v>5260050</v>
      </c>
      <c r="C18000" s="1" t="s">
        <v>22801</v>
      </c>
      <c r="D18000" s="1">
        <v>1967</v>
      </c>
    </row>
    <row r="18001" spans="1:4">
      <c r="A18001" s="1">
        <v>3326</v>
      </c>
      <c r="B18001" s="1">
        <v>5400130</v>
      </c>
      <c r="C18001" s="1" t="s">
        <v>22802</v>
      </c>
      <c r="D18001" s="1">
        <v>1967</v>
      </c>
    </row>
    <row r="18002" spans="1:4">
      <c r="A18002" s="1">
        <v>29983</v>
      </c>
      <c r="B18002" s="1">
        <v>5550060</v>
      </c>
      <c r="C18002" s="1" t="s">
        <v>22803</v>
      </c>
      <c r="D18002" s="1">
        <v>1967</v>
      </c>
    </row>
    <row r="18003" spans="1:4">
      <c r="A18003" s="1">
        <v>30187</v>
      </c>
      <c r="B18003" s="1">
        <v>5550100</v>
      </c>
      <c r="C18003" s="1" t="s">
        <v>22804</v>
      </c>
      <c r="D18003" s="1">
        <v>1967</v>
      </c>
    </row>
    <row r="18004" spans="1:4">
      <c r="A18004" s="1">
        <v>30021</v>
      </c>
      <c r="B18004" s="1">
        <v>5610060</v>
      </c>
      <c r="C18004" s="1" t="s">
        <v>22805</v>
      </c>
      <c r="D18004" s="1">
        <v>1967</v>
      </c>
    </row>
    <row r="18005" spans="1:4">
      <c r="A18005" s="1">
        <v>30146</v>
      </c>
      <c r="B18005" s="1">
        <v>5610280</v>
      </c>
      <c r="C18005" s="1" t="s">
        <v>22806</v>
      </c>
      <c r="D18005" s="1">
        <v>1967</v>
      </c>
    </row>
    <row r="18006" spans="1:4">
      <c r="A18006" s="1">
        <v>27440</v>
      </c>
      <c r="B18006" s="1">
        <v>5650010</v>
      </c>
      <c r="C18006" s="1" t="s">
        <v>22807</v>
      </c>
      <c r="D18006" s="1">
        <v>1967</v>
      </c>
    </row>
    <row r="18007" spans="1:4">
      <c r="A18007" s="1">
        <v>27454</v>
      </c>
      <c r="B18007" s="1">
        <v>5650070</v>
      </c>
      <c r="C18007" s="1" t="s">
        <v>22808</v>
      </c>
      <c r="D18007" s="1">
        <v>1967</v>
      </c>
    </row>
    <row r="18008" spans="1:4">
      <c r="A18008" s="1">
        <v>23337</v>
      </c>
      <c r="B18008" s="1">
        <v>5660100</v>
      </c>
      <c r="C18008" s="1" t="s">
        <v>22809</v>
      </c>
      <c r="D18008" s="1">
        <v>1967</v>
      </c>
    </row>
    <row r="18009" spans="1:4">
      <c r="A18009" s="1">
        <v>27833</v>
      </c>
      <c r="B18009" s="1">
        <v>5660370</v>
      </c>
      <c r="C18009" s="1" t="s">
        <v>22810</v>
      </c>
      <c r="D18009" s="1">
        <v>1967</v>
      </c>
    </row>
    <row r="18010" spans="1:4">
      <c r="A18010" s="1">
        <v>27366</v>
      </c>
      <c r="B18010" s="1">
        <v>5660500</v>
      </c>
      <c r="C18010" s="1" t="s">
        <v>22811</v>
      </c>
      <c r="D18010" s="1">
        <v>1967</v>
      </c>
    </row>
    <row r="18011" spans="1:4">
      <c r="A18011" s="1">
        <v>30329</v>
      </c>
      <c r="B18011" s="1">
        <v>5690130</v>
      </c>
      <c r="C18011" s="1" t="s">
        <v>22812</v>
      </c>
      <c r="D18011" s="1">
        <v>1967</v>
      </c>
    </row>
    <row r="18012" spans="1:4">
      <c r="A18012" s="1">
        <v>23540</v>
      </c>
      <c r="B18012" s="1">
        <v>5710030</v>
      </c>
      <c r="C18012" s="1" t="s">
        <v>22813</v>
      </c>
      <c r="D18012" s="1">
        <v>1967</v>
      </c>
    </row>
    <row r="18013" spans="1:4">
      <c r="A18013" s="1">
        <v>26609</v>
      </c>
      <c r="B18013" s="1">
        <v>5820030</v>
      </c>
      <c r="C18013" s="1" t="s">
        <v>22814</v>
      </c>
      <c r="D18013" s="1">
        <v>1967</v>
      </c>
    </row>
    <row r="18014" spans="1:4">
      <c r="A18014" s="1">
        <v>29892</v>
      </c>
      <c r="B18014" s="1">
        <v>5840150</v>
      </c>
      <c r="C18014" s="1" t="s">
        <v>22815</v>
      </c>
      <c r="D18014" s="1">
        <v>1967</v>
      </c>
    </row>
    <row r="18015" spans="1:4">
      <c r="A18015" s="1">
        <v>26974</v>
      </c>
      <c r="B18015" s="1">
        <v>5840160</v>
      </c>
      <c r="C18015" s="1" t="s">
        <v>22816</v>
      </c>
      <c r="D18015" s="1">
        <v>1967</v>
      </c>
    </row>
    <row r="18016" spans="1:4">
      <c r="A18016" s="1">
        <v>27077</v>
      </c>
      <c r="B18016" s="1">
        <v>5840180</v>
      </c>
      <c r="C18016" s="1" t="s">
        <v>22817</v>
      </c>
      <c r="D18016" s="1">
        <v>1967</v>
      </c>
    </row>
    <row r="18017" spans="1:4">
      <c r="A18017" s="1">
        <v>30011</v>
      </c>
      <c r="B18017" s="1">
        <v>5840280</v>
      </c>
      <c r="C18017" s="1" t="s">
        <v>22818</v>
      </c>
      <c r="D18017" s="1">
        <v>1967</v>
      </c>
    </row>
    <row r="18018" spans="1:4">
      <c r="A18018" s="1">
        <v>30219</v>
      </c>
      <c r="B18018" s="1">
        <v>5840290</v>
      </c>
      <c r="C18018" s="1" t="s">
        <v>22819</v>
      </c>
      <c r="D18018" s="1">
        <v>1967</v>
      </c>
    </row>
    <row r="18019" spans="1:4">
      <c r="A18019" s="1">
        <v>26659</v>
      </c>
      <c r="B18019" s="1">
        <v>5840340</v>
      </c>
      <c r="C18019" s="1" t="s">
        <v>22820</v>
      </c>
      <c r="D18019" s="1">
        <v>1967</v>
      </c>
    </row>
    <row r="18020" spans="1:4">
      <c r="A18020" s="1">
        <v>30014</v>
      </c>
      <c r="B18020" s="1">
        <v>5840350</v>
      </c>
      <c r="C18020" s="1" t="s">
        <v>22821</v>
      </c>
      <c r="D18020" s="1">
        <v>1967</v>
      </c>
    </row>
    <row r="18021" spans="1:4">
      <c r="A18021" s="1">
        <v>26657</v>
      </c>
      <c r="B18021" s="1">
        <v>5840380</v>
      </c>
      <c r="C18021" s="1" t="s">
        <v>22822</v>
      </c>
      <c r="D18021" s="1">
        <v>1967</v>
      </c>
    </row>
    <row r="18022" spans="1:4">
      <c r="A18022" s="1">
        <v>26662</v>
      </c>
      <c r="B18022" s="1">
        <v>5840420</v>
      </c>
      <c r="C18022" s="1" t="s">
        <v>22823</v>
      </c>
      <c r="D18022" s="1">
        <v>1967</v>
      </c>
    </row>
    <row r="18023" spans="1:4">
      <c r="A18023" s="1">
        <v>26621</v>
      </c>
      <c r="B18023" s="1">
        <v>5970090</v>
      </c>
      <c r="C18023" s="1" t="s">
        <v>22824</v>
      </c>
      <c r="D18023" s="1">
        <v>1967</v>
      </c>
    </row>
    <row r="18024" spans="1:4">
      <c r="A18024" s="1">
        <v>26709</v>
      </c>
      <c r="B18024" s="1">
        <v>5980010</v>
      </c>
      <c r="C18024" s="1" t="s">
        <v>22825</v>
      </c>
      <c r="D18024" s="1">
        <v>1967</v>
      </c>
    </row>
    <row r="18025" spans="1:4">
      <c r="A18025" s="1">
        <v>30005</v>
      </c>
      <c r="B18025" s="1">
        <v>5980020</v>
      </c>
      <c r="C18025" s="1" t="s">
        <v>22826</v>
      </c>
      <c r="D18025" s="1">
        <v>1967</v>
      </c>
    </row>
    <row r="18026" spans="1:4">
      <c r="A18026" s="1">
        <v>26705</v>
      </c>
      <c r="B18026" s="1">
        <v>5980050</v>
      </c>
      <c r="C18026" s="1" t="s">
        <v>22827</v>
      </c>
      <c r="D18026" s="1">
        <v>1967</v>
      </c>
    </row>
    <row r="18027" spans="1:4">
      <c r="A18027" s="1">
        <v>26644</v>
      </c>
      <c r="B18027" s="1">
        <v>6090070</v>
      </c>
      <c r="C18027" s="1" t="s">
        <v>22828</v>
      </c>
      <c r="D18027" s="1">
        <v>1967</v>
      </c>
    </row>
    <row r="18028" spans="1:4">
      <c r="A18028" s="1">
        <v>26651</v>
      </c>
      <c r="B18028" s="1">
        <v>6090080</v>
      </c>
      <c r="C18028" s="1" t="s">
        <v>22829</v>
      </c>
      <c r="D18028" s="1">
        <v>1967</v>
      </c>
    </row>
    <row r="18029" spans="1:4">
      <c r="A18029" s="1">
        <v>26641</v>
      </c>
      <c r="B18029" s="1">
        <v>6090090</v>
      </c>
      <c r="C18029" s="1" t="s">
        <v>22830</v>
      </c>
      <c r="D18029" s="1">
        <v>1967</v>
      </c>
    </row>
    <row r="18030" spans="1:4">
      <c r="A18030" s="1">
        <v>26650</v>
      </c>
      <c r="B18030" s="1">
        <v>6100130</v>
      </c>
      <c r="C18030" s="1" t="s">
        <v>22831</v>
      </c>
      <c r="D18030" s="1">
        <v>1967</v>
      </c>
    </row>
    <row r="18031" spans="1:4">
      <c r="A18031" s="1">
        <v>52379</v>
      </c>
      <c r="B18031" s="1">
        <v>6290010</v>
      </c>
      <c r="C18031" s="1" t="s">
        <v>22832</v>
      </c>
      <c r="D18031" s="1">
        <v>1967</v>
      </c>
    </row>
    <row r="18032" spans="1:4">
      <c r="A18032" s="1">
        <v>15311</v>
      </c>
      <c r="B18032" s="1">
        <v>6350870</v>
      </c>
      <c r="C18032" s="1" t="s">
        <v>22833</v>
      </c>
      <c r="D18032" s="1">
        <v>1967</v>
      </c>
    </row>
    <row r="18033" spans="1:4">
      <c r="A18033" s="1">
        <v>15578</v>
      </c>
      <c r="B18033" s="1">
        <v>6500130</v>
      </c>
      <c r="C18033" s="1" t="s">
        <v>22834</v>
      </c>
      <c r="D18033" s="1">
        <v>1967</v>
      </c>
    </row>
    <row r="18034" spans="1:4">
      <c r="A18034" s="1">
        <v>24719</v>
      </c>
      <c r="B18034" s="1">
        <v>6710360</v>
      </c>
      <c r="C18034" s="1" t="s">
        <v>22835</v>
      </c>
      <c r="D18034" s="1">
        <v>1967</v>
      </c>
    </row>
    <row r="18035" spans="1:4">
      <c r="A18035" s="1">
        <v>15456</v>
      </c>
      <c r="B18035" s="1">
        <v>7330130</v>
      </c>
      <c r="C18035" s="1" t="s">
        <v>22836</v>
      </c>
      <c r="D18035" s="1">
        <v>1967</v>
      </c>
    </row>
    <row r="18036" spans="1:4">
      <c r="A18036" s="1">
        <v>16878</v>
      </c>
      <c r="B18036" s="1">
        <v>7950030</v>
      </c>
      <c r="C18036" s="1" t="s">
        <v>22837</v>
      </c>
      <c r="D18036" s="1">
        <v>1967</v>
      </c>
    </row>
    <row r="18037" spans="1:4">
      <c r="A18037" s="1">
        <v>26968</v>
      </c>
      <c r="B18037" s="1">
        <v>8001090</v>
      </c>
      <c r="C18037" s="1" t="s">
        <v>22838</v>
      </c>
      <c r="D18037" s="1">
        <v>1967</v>
      </c>
    </row>
    <row r="18038" spans="1:4">
      <c r="A18038" s="1">
        <v>27127</v>
      </c>
      <c r="B18038" s="1">
        <v>8001350</v>
      </c>
      <c r="C18038" s="1" t="s">
        <v>22839</v>
      </c>
      <c r="D18038" s="1">
        <v>1967</v>
      </c>
    </row>
    <row r="18039" spans="1:4">
      <c r="A18039" s="1">
        <v>38370</v>
      </c>
      <c r="B18039" s="1">
        <v>8020010</v>
      </c>
      <c r="C18039" s="1" t="s">
        <v>22840</v>
      </c>
      <c r="D18039" s="1">
        <v>1967</v>
      </c>
    </row>
    <row r="18040" spans="1:4">
      <c r="A18040" s="1">
        <v>40261</v>
      </c>
      <c r="B18040" s="1">
        <v>8040040</v>
      </c>
      <c r="C18040" s="1" t="s">
        <v>22841</v>
      </c>
      <c r="D18040" s="1">
        <v>1967</v>
      </c>
    </row>
    <row r="18041" spans="1:4">
      <c r="A18041" s="1">
        <v>33727</v>
      </c>
      <c r="B18041" s="1">
        <v>8120051</v>
      </c>
      <c r="C18041" s="1" t="s">
        <v>22842</v>
      </c>
      <c r="D18041" s="1">
        <v>1967</v>
      </c>
    </row>
    <row r="18042" spans="1:4">
      <c r="A18042" s="1">
        <v>36505</v>
      </c>
      <c r="B18042" s="1">
        <v>8150140</v>
      </c>
      <c r="C18042" s="1" t="s">
        <v>22843</v>
      </c>
      <c r="D18042" s="1">
        <v>1967</v>
      </c>
    </row>
    <row r="18043" spans="1:4">
      <c r="A18043" s="1">
        <v>36525</v>
      </c>
      <c r="B18043" s="1">
        <v>8150251</v>
      </c>
      <c r="C18043" s="1" t="s">
        <v>22844</v>
      </c>
      <c r="D18043" s="1">
        <v>1967</v>
      </c>
    </row>
    <row r="18044" spans="1:4">
      <c r="A18044" s="1">
        <v>35684</v>
      </c>
      <c r="B18044" s="1">
        <v>8310630</v>
      </c>
      <c r="C18044" s="1" t="s">
        <v>22845</v>
      </c>
      <c r="D18044" s="1">
        <v>1967</v>
      </c>
    </row>
    <row r="18045" spans="1:4">
      <c r="A18045" s="1">
        <v>35672</v>
      </c>
      <c r="B18045" s="1">
        <v>8320180</v>
      </c>
      <c r="C18045" s="1" t="s">
        <v>22846</v>
      </c>
      <c r="D18045" s="1">
        <v>1967</v>
      </c>
    </row>
    <row r="18046" spans="1:4">
      <c r="A18046" s="1">
        <v>35555</v>
      </c>
      <c r="B18046" s="1">
        <v>8330100</v>
      </c>
      <c r="C18046" s="1" t="s">
        <v>22847</v>
      </c>
      <c r="D18046" s="1">
        <v>1967</v>
      </c>
    </row>
    <row r="18047" spans="1:4">
      <c r="A18047" s="1">
        <v>35602</v>
      </c>
      <c r="B18047" s="1">
        <v>8330260</v>
      </c>
      <c r="C18047" s="1" t="s">
        <v>22848</v>
      </c>
      <c r="D18047" s="1">
        <v>1967</v>
      </c>
    </row>
    <row r="18048" spans="1:4">
      <c r="A18048" s="1">
        <v>35547</v>
      </c>
      <c r="B18048" s="1">
        <v>8350300</v>
      </c>
      <c r="C18048" s="1" t="s">
        <v>22849</v>
      </c>
      <c r="D18048" s="1">
        <v>1967</v>
      </c>
    </row>
    <row r="18049" spans="1:4">
      <c r="A18049" s="1">
        <v>35709</v>
      </c>
      <c r="B18049" s="1">
        <v>8360040</v>
      </c>
      <c r="C18049" s="1" t="s">
        <v>22850</v>
      </c>
      <c r="D18049" s="1">
        <v>1967</v>
      </c>
    </row>
    <row r="18050" spans="1:4">
      <c r="A18050" s="1">
        <v>35726</v>
      </c>
      <c r="B18050" s="1">
        <v>8360220</v>
      </c>
      <c r="C18050" s="1" t="s">
        <v>22851</v>
      </c>
      <c r="D18050" s="1">
        <v>1967</v>
      </c>
    </row>
    <row r="18051" spans="1:4">
      <c r="A18051" s="1">
        <v>35536</v>
      </c>
      <c r="B18051" s="1">
        <v>8360230</v>
      </c>
      <c r="C18051" s="1" t="s">
        <v>22852</v>
      </c>
      <c r="D18051" s="1">
        <v>1967</v>
      </c>
    </row>
    <row r="18052" spans="1:4">
      <c r="A18052" s="1">
        <v>35607</v>
      </c>
      <c r="B18052" s="1">
        <v>8360330</v>
      </c>
      <c r="C18052" s="1" t="s">
        <v>22853</v>
      </c>
      <c r="D18052" s="1">
        <v>1967</v>
      </c>
    </row>
    <row r="18053" spans="1:4">
      <c r="A18053" s="1">
        <v>34473</v>
      </c>
      <c r="B18053" s="1">
        <v>8420590</v>
      </c>
      <c r="C18053" s="1" t="s">
        <v>22854</v>
      </c>
      <c r="D18053" s="1">
        <v>1967</v>
      </c>
    </row>
    <row r="18054" spans="1:4">
      <c r="A18054" s="1">
        <v>36405</v>
      </c>
      <c r="B18054" s="1">
        <v>8530100</v>
      </c>
      <c r="C18054" s="1" t="s">
        <v>22855</v>
      </c>
      <c r="D18054" s="1">
        <v>1967</v>
      </c>
    </row>
    <row r="18055" spans="1:4">
      <c r="A18055" s="1">
        <v>36561</v>
      </c>
      <c r="B18055" s="1">
        <v>8540021</v>
      </c>
      <c r="C18055" s="1" t="s">
        <v>22856</v>
      </c>
      <c r="D18055" s="1">
        <v>1967</v>
      </c>
    </row>
    <row r="18056" spans="1:4">
      <c r="A18056" s="1">
        <v>40480</v>
      </c>
      <c r="B18056" s="1">
        <v>8540071</v>
      </c>
      <c r="C18056" s="1" t="s">
        <v>22857</v>
      </c>
      <c r="D18056" s="1">
        <v>1967</v>
      </c>
    </row>
    <row r="18057" spans="1:4">
      <c r="A18057" s="1">
        <v>36530</v>
      </c>
      <c r="B18057" s="1">
        <v>8540231</v>
      </c>
      <c r="C18057" s="1" t="s">
        <v>22858</v>
      </c>
      <c r="D18057" s="1">
        <v>1967</v>
      </c>
    </row>
    <row r="18058" spans="1:4">
      <c r="A18058" s="1">
        <v>40527</v>
      </c>
      <c r="B18058" s="1">
        <v>8540250</v>
      </c>
      <c r="C18058" s="1" t="s">
        <v>22859</v>
      </c>
      <c r="D18058" s="1">
        <v>1967</v>
      </c>
    </row>
    <row r="18059" spans="1:4">
      <c r="A18059" s="1">
        <v>40528</v>
      </c>
      <c r="B18059" s="1">
        <v>8540251</v>
      </c>
      <c r="C18059" s="1" t="s">
        <v>22860</v>
      </c>
      <c r="D18059" s="1">
        <v>1967</v>
      </c>
    </row>
    <row r="18060" spans="1:4">
      <c r="A18060" s="1">
        <v>36368</v>
      </c>
      <c r="B18060" s="1">
        <v>8540280</v>
      </c>
      <c r="C18060" s="1" t="s">
        <v>22861</v>
      </c>
      <c r="D18060" s="1">
        <v>1967</v>
      </c>
    </row>
    <row r="18061" spans="1:4">
      <c r="A18061" s="1">
        <v>34423</v>
      </c>
      <c r="B18061" s="1">
        <v>8820180</v>
      </c>
      <c r="C18061" s="1" t="s">
        <v>22862</v>
      </c>
      <c r="D18061" s="1">
        <v>1967</v>
      </c>
    </row>
    <row r="18062" spans="1:4">
      <c r="A18062" s="1">
        <v>39199</v>
      </c>
      <c r="B18062" s="1">
        <v>8850450</v>
      </c>
      <c r="C18062" s="1" t="s">
        <v>22863</v>
      </c>
      <c r="D18062" s="1">
        <v>1967</v>
      </c>
    </row>
    <row r="18063" spans="1:4">
      <c r="A18063" s="1">
        <v>35038</v>
      </c>
      <c r="B18063" s="1">
        <v>8880070</v>
      </c>
      <c r="C18063" s="1" t="s">
        <v>22864</v>
      </c>
      <c r="D18063" s="1">
        <v>1967</v>
      </c>
    </row>
    <row r="18064" spans="1:4">
      <c r="A18064" s="1">
        <v>34761</v>
      </c>
      <c r="B18064" s="1">
        <v>8910210</v>
      </c>
      <c r="C18064" s="1" t="s">
        <v>22865</v>
      </c>
      <c r="D18064" s="1">
        <v>1967</v>
      </c>
    </row>
    <row r="18065" spans="1:4">
      <c r="A18065" s="1">
        <v>34701</v>
      </c>
      <c r="B18065" s="1">
        <v>9010460</v>
      </c>
      <c r="C18065" s="1" t="s">
        <v>22866</v>
      </c>
      <c r="D18065" s="1">
        <v>1967</v>
      </c>
    </row>
    <row r="18066" spans="1:4">
      <c r="A18066" s="1">
        <v>35401</v>
      </c>
      <c r="B18066" s="1">
        <v>9110040</v>
      </c>
      <c r="C18066" s="1" t="s">
        <v>22867</v>
      </c>
      <c r="D18066" s="1">
        <v>1967</v>
      </c>
    </row>
    <row r="18067" spans="1:4">
      <c r="A18067" s="1">
        <v>35909</v>
      </c>
      <c r="B18067" s="1">
        <v>9140750</v>
      </c>
      <c r="C18067" s="1" t="s">
        <v>22868</v>
      </c>
      <c r="D18067" s="1">
        <v>1967</v>
      </c>
    </row>
    <row r="18068" spans="1:4">
      <c r="A18068" s="1">
        <v>40086</v>
      </c>
      <c r="B18068" s="1">
        <v>9240210</v>
      </c>
      <c r="C18068" s="1" t="s">
        <v>22869</v>
      </c>
      <c r="D18068" s="1">
        <v>1967</v>
      </c>
    </row>
    <row r="18069" spans="1:4">
      <c r="A18069" s="1">
        <v>36942</v>
      </c>
      <c r="B18069" s="1">
        <v>9410670</v>
      </c>
      <c r="C18069" s="1" t="s">
        <v>22870</v>
      </c>
      <c r="D18069" s="1">
        <v>1967</v>
      </c>
    </row>
    <row r="18070" spans="1:4">
      <c r="A18070" s="1">
        <v>30449</v>
      </c>
      <c r="B18070" s="1">
        <v>9410790</v>
      </c>
      <c r="C18070" s="1" t="s">
        <v>22871</v>
      </c>
      <c r="D18070" s="1">
        <v>1967</v>
      </c>
    </row>
    <row r="18071" spans="1:4">
      <c r="A18071" s="1">
        <v>28680</v>
      </c>
      <c r="B18071" s="1">
        <v>9410900</v>
      </c>
      <c r="C18071" s="1" t="s">
        <v>22872</v>
      </c>
      <c r="D18071" s="1">
        <v>1967</v>
      </c>
    </row>
    <row r="18072" spans="1:4">
      <c r="A18072" s="1">
        <v>22155</v>
      </c>
      <c r="B18072" s="1">
        <v>9430390</v>
      </c>
      <c r="C18072" s="1" t="s">
        <v>22873</v>
      </c>
      <c r="D18072" s="1">
        <v>1967</v>
      </c>
    </row>
    <row r="18073" spans="1:4">
      <c r="A18073" s="1">
        <v>22240</v>
      </c>
      <c r="B18073" s="1">
        <v>9530310</v>
      </c>
      <c r="C18073" s="1" t="s">
        <v>22874</v>
      </c>
      <c r="D18073" s="1">
        <v>1967</v>
      </c>
    </row>
    <row r="18074" spans="1:4">
      <c r="A18074" s="1">
        <v>22162</v>
      </c>
      <c r="B18074" s="1">
        <v>9530330</v>
      </c>
      <c r="C18074" s="1" t="s">
        <v>22875</v>
      </c>
      <c r="D18074" s="1">
        <v>1967</v>
      </c>
    </row>
    <row r="18075" spans="1:4">
      <c r="A18075" s="1">
        <v>28201</v>
      </c>
      <c r="B18075" s="1">
        <v>9550030</v>
      </c>
      <c r="C18075" s="1" t="s">
        <v>22876</v>
      </c>
      <c r="D18075" s="1">
        <v>1967</v>
      </c>
    </row>
    <row r="18076" spans="1:4">
      <c r="A18076" s="1">
        <v>22937</v>
      </c>
      <c r="B18076" s="1">
        <v>9560440</v>
      </c>
      <c r="C18076" s="1" t="s">
        <v>22877</v>
      </c>
      <c r="D18076" s="1">
        <v>1967</v>
      </c>
    </row>
    <row r="18077" spans="1:4">
      <c r="A18077" s="1">
        <v>28061</v>
      </c>
      <c r="B18077" s="1">
        <v>9560600</v>
      </c>
      <c r="C18077" s="1" t="s">
        <v>22878</v>
      </c>
      <c r="D18077" s="1">
        <v>1967</v>
      </c>
    </row>
    <row r="18078" spans="1:4">
      <c r="A18078" s="1">
        <v>28180</v>
      </c>
      <c r="B18078" s="1">
        <v>9560690</v>
      </c>
      <c r="C18078" s="1" t="s">
        <v>22879</v>
      </c>
      <c r="D18078" s="1">
        <v>1967</v>
      </c>
    </row>
    <row r="18079" spans="1:4">
      <c r="A18079" s="1">
        <v>28064</v>
      </c>
      <c r="B18079" s="1">
        <v>9560730</v>
      </c>
      <c r="C18079" s="1" t="s">
        <v>22880</v>
      </c>
      <c r="D18079" s="1">
        <v>1967</v>
      </c>
    </row>
    <row r="18080" spans="1:4">
      <c r="A18080" s="1">
        <v>28054</v>
      </c>
      <c r="B18080" s="1">
        <v>9560750</v>
      </c>
      <c r="C18080" s="1" t="s">
        <v>22881</v>
      </c>
      <c r="D18080" s="1">
        <v>1967</v>
      </c>
    </row>
    <row r="18081" spans="1:4">
      <c r="A18081" s="1">
        <v>22920</v>
      </c>
      <c r="B18081" s="1">
        <v>9600040</v>
      </c>
      <c r="C18081" s="1" t="s">
        <v>22882</v>
      </c>
      <c r="D18081" s="1">
        <v>1967</v>
      </c>
    </row>
    <row r="18082" spans="1:4">
      <c r="A18082" s="1">
        <v>28678</v>
      </c>
      <c r="B18082" s="1">
        <v>9600130</v>
      </c>
      <c r="C18082" s="1" t="s">
        <v>22883</v>
      </c>
      <c r="D18082" s="1">
        <v>1967</v>
      </c>
    </row>
    <row r="18083" spans="1:4">
      <c r="A18083" s="1">
        <v>22927</v>
      </c>
      <c r="B18083" s="1">
        <v>9610090</v>
      </c>
      <c r="C18083" s="1" t="s">
        <v>22884</v>
      </c>
      <c r="D18083" s="1">
        <v>1967</v>
      </c>
    </row>
    <row r="18084" spans="1:4">
      <c r="A18084" s="1">
        <v>28060</v>
      </c>
      <c r="B18084" s="1">
        <v>9610190</v>
      </c>
      <c r="C18084" s="1" t="s">
        <v>22885</v>
      </c>
      <c r="D18084" s="1">
        <v>1967</v>
      </c>
    </row>
    <row r="18085" spans="1:4">
      <c r="A18085" s="1">
        <v>28091</v>
      </c>
      <c r="B18085" s="1">
        <v>9620170</v>
      </c>
      <c r="C18085" s="1" t="s">
        <v>22886</v>
      </c>
      <c r="D18085" s="1">
        <v>1967</v>
      </c>
    </row>
    <row r="18086" spans="1:4">
      <c r="A18086" s="1">
        <v>36577</v>
      </c>
      <c r="B18086" s="1">
        <v>10000040</v>
      </c>
      <c r="C18086" s="1" t="s">
        <v>22887</v>
      </c>
      <c r="D18086" s="1">
        <v>1967</v>
      </c>
    </row>
    <row r="18087" spans="1:4">
      <c r="A18087" s="1">
        <v>14729</v>
      </c>
      <c r="B18087" s="1">
        <v>10090060</v>
      </c>
      <c r="C18087" s="1" t="s">
        <v>22888</v>
      </c>
      <c r="D18087" s="1">
        <v>1967</v>
      </c>
    </row>
    <row r="18088" spans="1:4">
      <c r="A18088" s="1">
        <v>4800</v>
      </c>
      <c r="B18088" s="1">
        <v>10330120</v>
      </c>
      <c r="C18088" s="1" t="s">
        <v>22889</v>
      </c>
      <c r="D18088" s="1">
        <v>1967</v>
      </c>
    </row>
    <row r="18089" spans="1:4">
      <c r="A18089" s="1">
        <v>18335</v>
      </c>
      <c r="B18089" s="1">
        <v>10470121</v>
      </c>
      <c r="C18089" s="1" t="s">
        <v>22890</v>
      </c>
      <c r="D18089" s="1">
        <v>1967</v>
      </c>
    </row>
    <row r="18090" spans="1:4">
      <c r="A18090" s="1">
        <v>30391</v>
      </c>
      <c r="B18090" s="1">
        <v>10940190</v>
      </c>
      <c r="C18090" s="1" t="s">
        <v>22891</v>
      </c>
      <c r="D18090" s="1">
        <v>1967</v>
      </c>
    </row>
    <row r="18091" spans="1:4">
      <c r="A18091" s="1">
        <v>27522</v>
      </c>
      <c r="B18091" s="1">
        <v>11610280</v>
      </c>
      <c r="C18091" s="1" t="s">
        <v>22892</v>
      </c>
      <c r="D18091" s="1">
        <v>1967</v>
      </c>
    </row>
    <row r="18092" spans="1:4">
      <c r="A18092" s="1">
        <v>27376</v>
      </c>
      <c r="B18092" s="1">
        <v>11900170</v>
      </c>
      <c r="C18092" s="1" t="s">
        <v>22893</v>
      </c>
      <c r="D18092" s="1">
        <v>1967</v>
      </c>
    </row>
    <row r="18093" spans="1:4">
      <c r="A18093" s="1">
        <v>26715</v>
      </c>
      <c r="B18093" s="1">
        <v>12500160</v>
      </c>
      <c r="C18093" s="1" t="s">
        <v>22894</v>
      </c>
      <c r="D18093" s="1">
        <v>1967</v>
      </c>
    </row>
    <row r="18094" spans="1:4">
      <c r="A18094" s="1">
        <v>30218</v>
      </c>
      <c r="B18094" s="1">
        <v>12510070</v>
      </c>
      <c r="C18094" s="1" t="s">
        <v>22895</v>
      </c>
      <c r="D18094" s="1">
        <v>1967</v>
      </c>
    </row>
    <row r="18095" spans="1:4">
      <c r="A18095" s="1">
        <v>38082</v>
      </c>
      <c r="B18095" s="1">
        <v>20040040</v>
      </c>
      <c r="C18095" s="1" t="s">
        <v>22896</v>
      </c>
      <c r="D18095" s="1">
        <v>1967</v>
      </c>
    </row>
    <row r="18096" spans="1:4">
      <c r="A18096" s="1">
        <v>34605</v>
      </c>
      <c r="B18096" s="1">
        <v>20290120</v>
      </c>
      <c r="C18096" s="1" t="s">
        <v>22897</v>
      </c>
      <c r="D18096" s="1">
        <v>1967</v>
      </c>
    </row>
    <row r="18097" spans="1:4">
      <c r="A18097" s="1">
        <v>34522</v>
      </c>
      <c r="B18097" s="1">
        <v>20700080</v>
      </c>
      <c r="C18097" s="1" t="s">
        <v>22898</v>
      </c>
      <c r="D18097" s="1">
        <v>1967</v>
      </c>
    </row>
    <row r="18098" spans="1:4">
      <c r="A18098" s="1">
        <v>34497</v>
      </c>
      <c r="B18098" s="1">
        <v>20700100</v>
      </c>
      <c r="C18098" s="1" t="s">
        <v>22899</v>
      </c>
      <c r="D18098" s="1">
        <v>1967</v>
      </c>
    </row>
    <row r="18099" spans="1:4">
      <c r="A18099" s="1">
        <v>34495</v>
      </c>
      <c r="B18099" s="1">
        <v>20700120</v>
      </c>
      <c r="C18099" s="1" t="s">
        <v>22900</v>
      </c>
      <c r="D18099" s="1">
        <v>1967</v>
      </c>
    </row>
    <row r="18100" spans="1:4">
      <c r="A18100" s="1">
        <v>34493</v>
      </c>
      <c r="B18100" s="1">
        <v>20700140</v>
      </c>
      <c r="C18100" s="1" t="s">
        <v>22901</v>
      </c>
      <c r="D18100" s="1">
        <v>1967</v>
      </c>
    </row>
    <row r="18101" spans="1:4">
      <c r="A18101" s="1">
        <v>40617</v>
      </c>
      <c r="B18101" s="1">
        <v>20700150</v>
      </c>
      <c r="C18101" s="1" t="s">
        <v>22902</v>
      </c>
      <c r="D18101" s="1">
        <v>1967</v>
      </c>
    </row>
    <row r="18102" spans="1:4">
      <c r="A18102" s="1">
        <v>34617</v>
      </c>
      <c r="B18102" s="1">
        <v>20700160</v>
      </c>
      <c r="C18102" s="1" t="s">
        <v>22903</v>
      </c>
      <c r="D18102" s="1">
        <v>1967</v>
      </c>
    </row>
    <row r="18103" spans="1:4">
      <c r="A18103" s="1">
        <v>32443</v>
      </c>
      <c r="B18103" s="1">
        <v>20700210</v>
      </c>
      <c r="C18103" s="1" t="s">
        <v>22904</v>
      </c>
      <c r="D18103" s="1">
        <v>1967</v>
      </c>
    </row>
    <row r="18104" spans="1:4">
      <c r="A18104" s="1">
        <v>34501</v>
      </c>
      <c r="B18104" s="1">
        <v>20720030</v>
      </c>
      <c r="C18104" s="1" t="s">
        <v>22905</v>
      </c>
      <c r="D18104" s="1">
        <v>1967</v>
      </c>
    </row>
    <row r="18105" spans="1:4">
      <c r="A18105" s="1">
        <v>34666</v>
      </c>
      <c r="B18105" s="1">
        <v>20730090</v>
      </c>
      <c r="C18105" s="1" t="s">
        <v>22906</v>
      </c>
      <c r="D18105" s="1">
        <v>1967</v>
      </c>
    </row>
    <row r="18106" spans="1:4">
      <c r="A18106" s="1">
        <v>28675</v>
      </c>
      <c r="B18106" s="1">
        <v>20760360</v>
      </c>
      <c r="C18106" s="1" t="s">
        <v>22907</v>
      </c>
      <c r="D18106" s="1">
        <v>1967</v>
      </c>
    </row>
    <row r="18107" spans="1:4">
      <c r="A18107" s="1">
        <v>28663</v>
      </c>
      <c r="B18107" s="1">
        <v>20760380</v>
      </c>
      <c r="C18107" s="1" t="s">
        <v>22908</v>
      </c>
      <c r="D18107" s="1">
        <v>1967</v>
      </c>
    </row>
    <row r="18108" spans="1:4">
      <c r="A18108" s="1">
        <v>30493</v>
      </c>
      <c r="B18108" s="1">
        <v>20890140</v>
      </c>
      <c r="C18108" s="1" t="s">
        <v>22909</v>
      </c>
      <c r="D18108" s="1">
        <v>1967</v>
      </c>
    </row>
    <row r="18109" spans="1:4">
      <c r="A18109" s="1">
        <v>22242</v>
      </c>
      <c r="B18109" s="1">
        <v>20950120</v>
      </c>
      <c r="C18109" s="1" t="s">
        <v>22910</v>
      </c>
      <c r="D18109" s="1">
        <v>1967</v>
      </c>
    </row>
    <row r="18110" spans="1:4">
      <c r="A18110" s="1">
        <v>22246</v>
      </c>
      <c r="B18110" s="1">
        <v>20950140</v>
      </c>
      <c r="C18110" s="1" t="s">
        <v>22911</v>
      </c>
      <c r="D18110" s="1">
        <v>1967</v>
      </c>
    </row>
    <row r="18111" spans="1:4">
      <c r="A18111" s="1">
        <v>22299</v>
      </c>
      <c r="B18111" s="1">
        <v>20950340</v>
      </c>
      <c r="C18111" s="1" t="s">
        <v>22912</v>
      </c>
      <c r="D18111" s="1">
        <v>1967</v>
      </c>
    </row>
    <row r="18112" spans="1:4">
      <c r="A18112" s="1">
        <v>40666</v>
      </c>
      <c r="B18112" s="1">
        <v>22360030</v>
      </c>
      <c r="C18112" s="1" t="s">
        <v>22913</v>
      </c>
      <c r="D18112" s="1">
        <v>1967</v>
      </c>
    </row>
    <row r="18113" spans="1:4">
      <c r="A18113" s="1">
        <v>34518</v>
      </c>
      <c r="B18113" s="1">
        <v>22360140</v>
      </c>
      <c r="C18113" s="1" t="s">
        <v>22914</v>
      </c>
      <c r="D18113" s="1">
        <v>1967</v>
      </c>
    </row>
    <row r="18114" spans="1:4">
      <c r="A18114" s="1">
        <v>34514</v>
      </c>
      <c r="B18114" s="1">
        <v>22360160</v>
      </c>
      <c r="C18114" s="1" t="s">
        <v>22915</v>
      </c>
      <c r="D18114" s="1">
        <v>1967</v>
      </c>
    </row>
    <row r="18115" spans="1:4">
      <c r="A18115" s="1">
        <v>8169</v>
      </c>
      <c r="B18115" s="1">
        <v>30010350</v>
      </c>
      <c r="C18115" s="1" t="s">
        <v>22916</v>
      </c>
      <c r="D18115" s="1">
        <v>1967</v>
      </c>
    </row>
    <row r="18116" spans="1:4">
      <c r="A18116" s="1">
        <v>8170</v>
      </c>
      <c r="B18116" s="1">
        <v>30010370</v>
      </c>
      <c r="C18116" s="1" t="s">
        <v>22917</v>
      </c>
      <c r="D18116" s="1">
        <v>1967</v>
      </c>
    </row>
    <row r="18117" spans="1:4">
      <c r="A18117" s="1">
        <v>8988</v>
      </c>
      <c r="B18117" s="1">
        <v>30070170</v>
      </c>
      <c r="C18117" s="1" t="s">
        <v>22918</v>
      </c>
      <c r="D18117" s="1">
        <v>1967</v>
      </c>
    </row>
    <row r="18118" spans="1:4">
      <c r="A18118" s="1">
        <v>6763</v>
      </c>
      <c r="B18118" s="1">
        <v>30270050</v>
      </c>
      <c r="C18118" s="1" t="s">
        <v>22919</v>
      </c>
      <c r="D18118" s="1">
        <v>1967</v>
      </c>
    </row>
    <row r="18119" spans="1:4">
      <c r="A18119" s="1">
        <v>8637</v>
      </c>
      <c r="B18119" s="1">
        <v>33030250</v>
      </c>
      <c r="C18119" s="1" t="s">
        <v>22920</v>
      </c>
      <c r="D18119" s="1">
        <v>1967</v>
      </c>
    </row>
    <row r="18120" spans="1:4">
      <c r="A18120" s="1">
        <v>8664</v>
      </c>
      <c r="B18120" s="1">
        <v>35150160</v>
      </c>
      <c r="C18120" s="1" t="s">
        <v>22921</v>
      </c>
      <c r="D18120" s="1">
        <v>1967</v>
      </c>
    </row>
    <row r="18121" spans="1:4">
      <c r="A18121" s="1">
        <v>12076</v>
      </c>
      <c r="B18121" s="1">
        <v>35560290</v>
      </c>
      <c r="C18121" s="1" t="s">
        <v>22922</v>
      </c>
      <c r="D18121" s="1">
        <v>1967</v>
      </c>
    </row>
    <row r="18122" spans="1:4">
      <c r="A18122" s="1">
        <v>19127</v>
      </c>
      <c r="B18122" s="1">
        <v>37150220</v>
      </c>
      <c r="C18122" s="1" t="s">
        <v>22923</v>
      </c>
      <c r="D18122" s="1">
        <v>1967</v>
      </c>
    </row>
    <row r="18123" spans="1:4">
      <c r="A18123" s="1">
        <v>19053</v>
      </c>
      <c r="B18123" s="1">
        <v>37150310</v>
      </c>
      <c r="C18123" s="1" t="s">
        <v>22924</v>
      </c>
      <c r="D18123" s="1">
        <v>1967</v>
      </c>
    </row>
    <row r="18124" spans="1:4">
      <c r="A18124" s="1">
        <v>19110</v>
      </c>
      <c r="B18124" s="1">
        <v>37150330</v>
      </c>
      <c r="C18124" s="1" t="s">
        <v>22925</v>
      </c>
      <c r="D18124" s="1">
        <v>1967</v>
      </c>
    </row>
    <row r="18125" spans="1:4">
      <c r="A18125" s="1">
        <v>19107</v>
      </c>
      <c r="B18125" s="1">
        <v>37150340</v>
      </c>
      <c r="C18125" s="1" t="s">
        <v>22926</v>
      </c>
      <c r="D18125" s="1">
        <v>1967</v>
      </c>
    </row>
    <row r="18126" spans="1:4">
      <c r="A18126" s="1">
        <v>19118</v>
      </c>
      <c r="B18126" s="1">
        <v>37150350</v>
      </c>
      <c r="C18126" s="1" t="s">
        <v>22927</v>
      </c>
      <c r="D18126" s="1">
        <v>1967</v>
      </c>
    </row>
    <row r="18127" spans="1:4">
      <c r="A18127" s="1">
        <v>51535</v>
      </c>
      <c r="B18127" s="1">
        <v>37150360</v>
      </c>
      <c r="C18127" s="1" t="s">
        <v>22928</v>
      </c>
      <c r="D18127" s="1">
        <v>1967</v>
      </c>
    </row>
    <row r="18128" spans="1:4">
      <c r="A18128" s="1">
        <v>19108</v>
      </c>
      <c r="B18128" s="1">
        <v>37150370</v>
      </c>
      <c r="C18128" s="1" t="s">
        <v>22929</v>
      </c>
      <c r="D18128" s="1">
        <v>1967</v>
      </c>
    </row>
    <row r="18129" spans="1:4">
      <c r="A18129" s="1">
        <v>19038</v>
      </c>
      <c r="B18129" s="1">
        <v>37150390</v>
      </c>
      <c r="C18129" s="1" t="s">
        <v>22930</v>
      </c>
      <c r="D18129" s="1">
        <v>1967</v>
      </c>
    </row>
    <row r="18130" spans="1:4">
      <c r="A18130" s="1">
        <v>51509</v>
      </c>
      <c r="B18130" s="1">
        <v>37150410</v>
      </c>
      <c r="C18130" s="1" t="s">
        <v>22931</v>
      </c>
      <c r="D18130" s="1">
        <v>1967</v>
      </c>
    </row>
    <row r="18131" spans="1:4">
      <c r="A18131" s="1">
        <v>51521</v>
      </c>
      <c r="B18131" s="1">
        <v>37150460</v>
      </c>
      <c r="C18131" s="1" t="s">
        <v>22932</v>
      </c>
      <c r="D18131" s="1">
        <v>1967</v>
      </c>
    </row>
    <row r="18132" spans="1:4">
      <c r="A18132" s="1">
        <v>6659</v>
      </c>
      <c r="B18132" s="1">
        <v>37180140</v>
      </c>
      <c r="C18132" s="1" t="s">
        <v>22933</v>
      </c>
      <c r="D18132" s="1">
        <v>1967</v>
      </c>
    </row>
    <row r="18133" spans="1:4">
      <c r="A18133" s="1">
        <v>2217</v>
      </c>
      <c r="B18133" s="1">
        <v>37200160</v>
      </c>
      <c r="C18133" s="1" t="s">
        <v>22934</v>
      </c>
      <c r="D18133" s="1">
        <v>1967</v>
      </c>
    </row>
    <row r="18134" spans="1:4">
      <c r="A18134" s="1">
        <v>19080</v>
      </c>
      <c r="B18134" s="1">
        <v>37640030</v>
      </c>
      <c r="C18134" s="1" t="s">
        <v>22935</v>
      </c>
      <c r="D18134" s="1">
        <v>1967</v>
      </c>
    </row>
    <row r="18135" spans="1:4">
      <c r="A18135" s="1">
        <v>51507</v>
      </c>
      <c r="B18135" s="1">
        <v>37640040</v>
      </c>
      <c r="C18135" s="1" t="s">
        <v>22936</v>
      </c>
      <c r="D18135" s="1">
        <v>1967</v>
      </c>
    </row>
    <row r="18136" spans="1:4">
      <c r="A18136" s="1">
        <v>51531</v>
      </c>
      <c r="B18136" s="1">
        <v>37640100</v>
      </c>
      <c r="C18136" s="1" t="s">
        <v>22937</v>
      </c>
      <c r="D18136" s="1">
        <v>1967</v>
      </c>
    </row>
    <row r="18137" spans="1:4">
      <c r="A18137" s="1">
        <v>51564</v>
      </c>
      <c r="B18137" s="1">
        <v>37640170</v>
      </c>
      <c r="C18137" s="1" t="s">
        <v>22938</v>
      </c>
      <c r="D18137" s="1">
        <v>1967</v>
      </c>
    </row>
    <row r="18138" spans="1:4">
      <c r="A18138" s="1">
        <v>19004</v>
      </c>
      <c r="B18138" s="1">
        <v>37640220</v>
      </c>
      <c r="C18138" s="1" t="s">
        <v>22939</v>
      </c>
      <c r="D18138" s="1">
        <v>1967</v>
      </c>
    </row>
    <row r="18139" spans="1:4">
      <c r="A18139" s="1">
        <v>19081</v>
      </c>
      <c r="B18139" s="1">
        <v>37650030</v>
      </c>
      <c r="C18139" s="1" t="s">
        <v>22940</v>
      </c>
      <c r="D18139" s="1">
        <v>1967</v>
      </c>
    </row>
    <row r="18140" spans="1:4">
      <c r="A18140" s="1">
        <v>19083</v>
      </c>
      <c r="B18140" s="1">
        <v>37660040</v>
      </c>
      <c r="C18140" s="1" t="s">
        <v>22941</v>
      </c>
      <c r="D18140" s="1">
        <v>1967</v>
      </c>
    </row>
    <row r="18141" spans="1:4">
      <c r="A18141" s="1">
        <v>19109</v>
      </c>
      <c r="B18141" s="1">
        <v>37660060</v>
      </c>
      <c r="C18141" s="1" t="s">
        <v>22942</v>
      </c>
      <c r="D18141" s="1">
        <v>1967</v>
      </c>
    </row>
    <row r="18142" spans="1:4">
      <c r="A18142" s="1">
        <v>19085</v>
      </c>
      <c r="B18142" s="1">
        <v>37660070</v>
      </c>
      <c r="C18142" s="1" t="s">
        <v>22943</v>
      </c>
      <c r="D18142" s="1">
        <v>1967</v>
      </c>
    </row>
    <row r="18143" spans="1:4">
      <c r="A18143" s="1">
        <v>19117</v>
      </c>
      <c r="B18143" s="1">
        <v>37660110</v>
      </c>
      <c r="C18143" s="1" t="s">
        <v>22944</v>
      </c>
      <c r="D18143" s="1">
        <v>1967</v>
      </c>
    </row>
    <row r="18144" spans="1:4">
      <c r="A18144" s="1">
        <v>51565</v>
      </c>
      <c r="B18144" s="1">
        <v>37700140</v>
      </c>
      <c r="C18144" s="1" t="s">
        <v>22945</v>
      </c>
      <c r="D18144" s="1">
        <v>1967</v>
      </c>
    </row>
    <row r="18145" spans="1:4">
      <c r="A18145" s="1">
        <v>51563</v>
      </c>
      <c r="B18145" s="1">
        <v>37700180</v>
      </c>
      <c r="C18145" s="1" t="s">
        <v>22946</v>
      </c>
      <c r="D18145" s="1">
        <v>1967</v>
      </c>
    </row>
    <row r="18146" spans="1:4">
      <c r="A18146" s="1">
        <v>19029</v>
      </c>
      <c r="B18146" s="1">
        <v>37700510</v>
      </c>
      <c r="C18146" s="1" t="s">
        <v>22947</v>
      </c>
      <c r="D18146" s="1">
        <v>1967</v>
      </c>
    </row>
    <row r="18147" spans="1:4">
      <c r="A18147" s="1">
        <v>52064</v>
      </c>
      <c r="B18147" s="1">
        <v>37740220</v>
      </c>
      <c r="C18147" s="1" t="s">
        <v>22948</v>
      </c>
      <c r="D18147" s="1">
        <v>1967</v>
      </c>
    </row>
    <row r="18148" spans="1:4">
      <c r="A18148" s="1">
        <v>17243</v>
      </c>
      <c r="B18148" s="1">
        <v>37750150</v>
      </c>
      <c r="C18148" s="1" t="s">
        <v>22949</v>
      </c>
      <c r="D18148" s="1">
        <v>1967</v>
      </c>
    </row>
    <row r="18149" spans="1:4">
      <c r="A18149" s="1">
        <v>19033</v>
      </c>
      <c r="B18149" s="1">
        <v>37750180</v>
      </c>
      <c r="C18149" s="1" t="s">
        <v>22950</v>
      </c>
      <c r="D18149" s="1">
        <v>1967</v>
      </c>
    </row>
    <row r="18150" spans="1:4">
      <c r="A18150" s="1">
        <v>51914</v>
      </c>
      <c r="B18150" s="1">
        <v>37750320</v>
      </c>
      <c r="C18150" s="1" t="s">
        <v>22951</v>
      </c>
      <c r="D18150" s="1">
        <v>1967</v>
      </c>
    </row>
    <row r="18151" spans="1:4">
      <c r="A18151" s="1">
        <v>51916</v>
      </c>
      <c r="B18151" s="1">
        <v>37750360</v>
      </c>
      <c r="C18151" s="1" t="s">
        <v>22952</v>
      </c>
      <c r="D18151" s="1">
        <v>1967</v>
      </c>
    </row>
    <row r="18152" spans="1:4">
      <c r="A18152" s="1">
        <v>6811</v>
      </c>
      <c r="B18152" s="1">
        <v>37960030</v>
      </c>
      <c r="C18152" s="1" t="s">
        <v>22953</v>
      </c>
      <c r="D18152" s="1">
        <v>1967</v>
      </c>
    </row>
    <row r="18153" spans="1:4">
      <c r="A18153" s="1">
        <v>4844</v>
      </c>
      <c r="B18153" s="1">
        <v>40010770</v>
      </c>
      <c r="C18153" s="1" t="s">
        <v>22954</v>
      </c>
      <c r="D18153" s="1">
        <v>1967</v>
      </c>
    </row>
    <row r="18154" spans="1:4">
      <c r="A18154" s="1">
        <v>722</v>
      </c>
      <c r="B18154" s="1">
        <v>40200360</v>
      </c>
      <c r="C18154" s="1" t="s">
        <v>22955</v>
      </c>
      <c r="D18154" s="1">
        <v>1967</v>
      </c>
    </row>
    <row r="18155" spans="1:4">
      <c r="A18155" s="1">
        <v>671</v>
      </c>
      <c r="B18155" s="1">
        <v>40700510</v>
      </c>
      <c r="C18155" s="1" t="s">
        <v>22956</v>
      </c>
      <c r="D18155" s="1">
        <v>1967</v>
      </c>
    </row>
    <row r="18156" spans="1:4">
      <c r="A18156" s="1">
        <v>42416</v>
      </c>
      <c r="B18156" s="1">
        <v>40800080</v>
      </c>
      <c r="C18156" s="1" t="s">
        <v>22957</v>
      </c>
      <c r="D18156" s="1">
        <v>1967</v>
      </c>
    </row>
    <row r="18157" spans="1:4">
      <c r="A18157" s="1">
        <v>42414</v>
      </c>
      <c r="B18157" s="1">
        <v>40800120</v>
      </c>
      <c r="C18157" s="1" t="s">
        <v>22958</v>
      </c>
      <c r="D18157" s="1">
        <v>1967</v>
      </c>
    </row>
    <row r="18158" spans="1:4">
      <c r="A18158" s="1">
        <v>17491</v>
      </c>
      <c r="B18158" s="1">
        <v>41450770</v>
      </c>
      <c r="C18158" s="1" t="s">
        <v>22959</v>
      </c>
      <c r="D18158" s="1">
        <v>1967</v>
      </c>
    </row>
    <row r="18159" spans="1:4">
      <c r="A18159" s="1">
        <v>42417</v>
      </c>
      <c r="B18159" s="1">
        <v>41480010</v>
      </c>
      <c r="C18159" s="1" t="s">
        <v>22960</v>
      </c>
      <c r="D18159" s="1">
        <v>1967</v>
      </c>
    </row>
    <row r="18160" spans="1:4">
      <c r="A18160" s="1">
        <v>42368</v>
      </c>
      <c r="B18160" s="1">
        <v>41480080</v>
      </c>
      <c r="C18160" s="1" t="s">
        <v>22961</v>
      </c>
      <c r="D18160" s="1">
        <v>1967</v>
      </c>
    </row>
    <row r="18161" spans="1:4">
      <c r="A18161" s="1">
        <v>42012</v>
      </c>
      <c r="B18161" s="1">
        <v>41490030</v>
      </c>
      <c r="C18161" s="1" t="s">
        <v>22962</v>
      </c>
      <c r="D18161" s="1">
        <v>1967</v>
      </c>
    </row>
    <row r="18162" spans="1:4">
      <c r="A18162" s="1">
        <v>42061</v>
      </c>
      <c r="B18162" s="1">
        <v>41490050</v>
      </c>
      <c r="C18162" s="1" t="s">
        <v>22963</v>
      </c>
      <c r="D18162" s="1">
        <v>1967</v>
      </c>
    </row>
    <row r="18163" spans="1:4">
      <c r="A18163" s="1">
        <v>42069</v>
      </c>
      <c r="B18163" s="1">
        <v>41490070</v>
      </c>
      <c r="C18163" s="1" t="s">
        <v>22964</v>
      </c>
      <c r="D18163" s="1">
        <v>1967</v>
      </c>
    </row>
    <row r="18164" spans="1:4">
      <c r="A18164" s="1">
        <v>12623</v>
      </c>
      <c r="B18164" s="1">
        <v>41860050</v>
      </c>
      <c r="C18164" s="1" t="s">
        <v>22965</v>
      </c>
      <c r="D18164" s="1">
        <v>1967</v>
      </c>
    </row>
    <row r="18165" spans="1:4">
      <c r="A18165" s="1">
        <v>12624</v>
      </c>
      <c r="B18165" s="1">
        <v>41860070</v>
      </c>
      <c r="C18165" s="1" t="s">
        <v>22966</v>
      </c>
      <c r="D18165" s="1">
        <v>1967</v>
      </c>
    </row>
    <row r="18166" spans="1:4">
      <c r="A18166" s="1">
        <v>42070</v>
      </c>
      <c r="B18166" s="1">
        <v>42060100</v>
      </c>
      <c r="C18166" s="1" t="s">
        <v>22967</v>
      </c>
      <c r="D18166" s="1">
        <v>1967</v>
      </c>
    </row>
    <row r="18167" spans="1:4">
      <c r="A18167" s="1">
        <v>29496</v>
      </c>
      <c r="B18167" s="1" t="e">
        <v>#N/A</v>
      </c>
      <c r="C18167" s="1" t="e">
        <v>#N/A</v>
      </c>
      <c r="D18167" s="1">
        <v>1967</v>
      </c>
    </row>
    <row r="18168" spans="1:4">
      <c r="A18168" s="1">
        <v>43532</v>
      </c>
      <c r="B18168" s="1" t="e">
        <v>#N/A</v>
      </c>
      <c r="C18168" s="1" t="e">
        <v>#N/A</v>
      </c>
      <c r="D18168" s="1">
        <v>1967</v>
      </c>
    </row>
    <row r="18169" spans="1:4">
      <c r="A18169" s="1">
        <v>32431</v>
      </c>
      <c r="B18169" s="1">
        <v>0</v>
      </c>
      <c r="C18169" s="1" t="s">
        <v>22968</v>
      </c>
      <c r="D18169" s="1">
        <v>1968</v>
      </c>
    </row>
    <row r="18170" spans="1:4">
      <c r="A18170" s="1">
        <v>32432</v>
      </c>
      <c r="B18170" s="1">
        <v>0</v>
      </c>
      <c r="C18170" s="1" t="s">
        <v>22969</v>
      </c>
      <c r="D18170" s="1">
        <v>1968</v>
      </c>
    </row>
    <row r="18171" spans="1:4">
      <c r="A18171" s="1">
        <v>32433</v>
      </c>
      <c r="B18171" s="1">
        <v>0</v>
      </c>
      <c r="C18171" s="1" t="s">
        <v>22970</v>
      </c>
      <c r="D18171" s="1">
        <v>1968</v>
      </c>
    </row>
    <row r="18172" spans="1:4">
      <c r="A18172" s="1">
        <v>40643</v>
      </c>
      <c r="B18172" s="1">
        <v>0</v>
      </c>
      <c r="C18172" s="1" t="s">
        <v>22971</v>
      </c>
      <c r="D18172" s="1">
        <v>1968</v>
      </c>
    </row>
    <row r="18173" spans="1:4">
      <c r="A18173" s="1">
        <v>40645</v>
      </c>
      <c r="B18173" s="1">
        <v>0</v>
      </c>
      <c r="C18173" s="1" t="s">
        <v>22972</v>
      </c>
      <c r="D18173" s="1">
        <v>1968</v>
      </c>
    </row>
    <row r="18174" spans="1:4">
      <c r="A18174" s="1">
        <v>35694</v>
      </c>
      <c r="B18174" s="1">
        <v>0</v>
      </c>
      <c r="C18174" s="1" t="s">
        <v>22973</v>
      </c>
      <c r="D18174" s="1">
        <v>1968</v>
      </c>
    </row>
    <row r="18175" spans="1:4">
      <c r="A18175" s="1">
        <v>42697</v>
      </c>
      <c r="B18175" s="1">
        <v>0</v>
      </c>
      <c r="C18175" s="1" t="s">
        <v>22974</v>
      </c>
      <c r="D18175" s="1">
        <v>1968</v>
      </c>
    </row>
    <row r="18176" spans="1:4">
      <c r="A18176" s="1">
        <v>30251</v>
      </c>
      <c r="B18176" s="1">
        <v>0</v>
      </c>
      <c r="C18176" s="1" t="s">
        <v>22975</v>
      </c>
      <c r="D18176" s="1">
        <v>1968</v>
      </c>
    </row>
    <row r="18177" spans="1:4">
      <c r="A18177" s="1">
        <v>35541</v>
      </c>
      <c r="B18177" s="1">
        <v>0</v>
      </c>
      <c r="C18177" s="1" t="s">
        <v>22976</v>
      </c>
      <c r="D18177" s="1">
        <v>1968</v>
      </c>
    </row>
    <row r="18178" spans="1:4">
      <c r="A18178" s="1">
        <v>34584</v>
      </c>
      <c r="B18178" s="1">
        <v>0</v>
      </c>
      <c r="C18178" s="1" t="s">
        <v>22977</v>
      </c>
      <c r="D18178" s="1">
        <v>1968</v>
      </c>
    </row>
    <row r="18179" spans="1:4">
      <c r="A18179" s="1">
        <v>34580</v>
      </c>
      <c r="B18179" s="1">
        <v>0</v>
      </c>
      <c r="C18179" s="1" t="s">
        <v>22978</v>
      </c>
      <c r="D18179" s="1">
        <v>1968</v>
      </c>
    </row>
    <row r="18180" spans="1:4">
      <c r="A18180" s="1">
        <v>34582</v>
      </c>
      <c r="B18180" s="1">
        <v>0</v>
      </c>
      <c r="C18180" s="1" t="s">
        <v>22979</v>
      </c>
      <c r="D18180" s="1">
        <v>1968</v>
      </c>
    </row>
    <row r="18181" spans="1:4">
      <c r="A18181" s="1">
        <v>15856</v>
      </c>
      <c r="B18181" s="1">
        <v>0</v>
      </c>
      <c r="C18181" s="1" t="s">
        <v>22980</v>
      </c>
      <c r="D18181" s="1">
        <v>1968</v>
      </c>
    </row>
    <row r="18182" spans="1:4">
      <c r="A18182" s="1">
        <v>15820</v>
      </c>
      <c r="B18182" s="1">
        <v>0</v>
      </c>
      <c r="C18182" s="1" t="s">
        <v>22981</v>
      </c>
      <c r="D18182" s="1">
        <v>1968</v>
      </c>
    </row>
    <row r="18183" spans="1:4">
      <c r="A18183" s="1">
        <v>15763</v>
      </c>
      <c r="B18183" s="1">
        <v>0</v>
      </c>
      <c r="C18183" s="1" t="s">
        <v>22982</v>
      </c>
      <c r="D18183" s="1">
        <v>1968</v>
      </c>
    </row>
    <row r="18184" spans="1:4">
      <c r="A18184" s="1">
        <v>28607</v>
      </c>
      <c r="B18184" s="1">
        <v>0</v>
      </c>
      <c r="C18184" s="1" t="s">
        <v>22983</v>
      </c>
      <c r="D18184" s="1">
        <v>1968</v>
      </c>
    </row>
    <row r="18185" spans="1:4">
      <c r="A18185" s="1">
        <v>28619</v>
      </c>
      <c r="B18185" s="1">
        <v>0</v>
      </c>
      <c r="C18185" s="1" t="s">
        <v>22984</v>
      </c>
      <c r="D18185" s="1">
        <v>1968</v>
      </c>
    </row>
    <row r="18186" spans="1:4">
      <c r="A18186" s="1">
        <v>23027</v>
      </c>
      <c r="B18186" s="1">
        <v>0</v>
      </c>
      <c r="C18186" s="1" t="s">
        <v>22985</v>
      </c>
      <c r="D18186" s="1">
        <v>1968</v>
      </c>
    </row>
    <row r="18187" spans="1:4">
      <c r="A18187" s="1">
        <v>2891</v>
      </c>
      <c r="B18187" s="1">
        <v>0</v>
      </c>
      <c r="C18187" s="1" t="s">
        <v>22986</v>
      </c>
      <c r="D18187" s="1">
        <v>1968</v>
      </c>
    </row>
    <row r="18188" spans="1:4">
      <c r="A18188" s="1">
        <v>51971</v>
      </c>
      <c r="B18188" s="1">
        <v>0</v>
      </c>
      <c r="C18188" s="1" t="s">
        <v>22987</v>
      </c>
      <c r="D18188" s="1">
        <v>1968</v>
      </c>
    </row>
    <row r="18189" spans="1:4">
      <c r="A18189" s="1">
        <v>51951</v>
      </c>
      <c r="B18189" s="1">
        <v>0</v>
      </c>
      <c r="C18189" s="1" t="s">
        <v>22988</v>
      </c>
      <c r="D18189" s="1">
        <v>1968</v>
      </c>
    </row>
    <row r="18190" spans="1:4">
      <c r="A18190" s="1">
        <v>51952</v>
      </c>
      <c r="B18190" s="1">
        <v>0</v>
      </c>
      <c r="C18190" s="1" t="s">
        <v>22989</v>
      </c>
      <c r="D18190" s="1">
        <v>1968</v>
      </c>
    </row>
    <row r="18191" spans="1:4">
      <c r="A18191" s="1">
        <v>51576</v>
      </c>
      <c r="B18191" s="1">
        <v>0</v>
      </c>
      <c r="C18191" s="1" t="s">
        <v>22990</v>
      </c>
      <c r="D18191" s="1">
        <v>1968</v>
      </c>
    </row>
    <row r="18192" spans="1:4">
      <c r="A18192" s="1">
        <v>52055</v>
      </c>
      <c r="B18192" s="1">
        <v>0</v>
      </c>
      <c r="C18192" s="1" t="s">
        <v>22991</v>
      </c>
      <c r="D18192" s="1">
        <v>1968</v>
      </c>
    </row>
    <row r="18193" spans="1:4">
      <c r="A18193" s="1">
        <v>52057</v>
      </c>
      <c r="B18193" s="1">
        <v>0</v>
      </c>
      <c r="C18193" s="1" t="s">
        <v>22992</v>
      </c>
      <c r="D18193" s="1">
        <v>1968</v>
      </c>
    </row>
    <row r="18194" spans="1:4">
      <c r="A18194" s="1">
        <v>52060</v>
      </c>
      <c r="B18194" s="1">
        <v>0</v>
      </c>
      <c r="C18194" s="1" t="s">
        <v>22993</v>
      </c>
      <c r="D18194" s="1">
        <v>1968</v>
      </c>
    </row>
    <row r="18195" spans="1:4">
      <c r="A18195" s="1">
        <v>52058</v>
      </c>
      <c r="B18195" s="1">
        <v>0</v>
      </c>
      <c r="C18195" s="1" t="s">
        <v>22994</v>
      </c>
      <c r="D18195" s="1">
        <v>1968</v>
      </c>
    </row>
    <row r="18196" spans="1:4">
      <c r="A18196" s="1">
        <v>52061</v>
      </c>
      <c r="B18196" s="1">
        <v>0</v>
      </c>
      <c r="C18196" s="1" t="s">
        <v>22995</v>
      </c>
      <c r="D18196" s="1">
        <v>1968</v>
      </c>
    </row>
    <row r="18197" spans="1:4">
      <c r="A18197" s="1">
        <v>52062</v>
      </c>
      <c r="B18197" s="1">
        <v>0</v>
      </c>
      <c r="C18197" s="1" t="s">
        <v>22996</v>
      </c>
      <c r="D18197" s="1">
        <v>1968</v>
      </c>
    </row>
    <row r="18198" spans="1:4">
      <c r="A18198" s="1">
        <v>51575</v>
      </c>
      <c r="B18198" s="1">
        <v>0</v>
      </c>
      <c r="C18198" s="1" t="s">
        <v>22997</v>
      </c>
      <c r="D18198" s="1">
        <v>1968</v>
      </c>
    </row>
    <row r="18199" spans="1:4">
      <c r="A18199" s="1">
        <v>51926</v>
      </c>
      <c r="B18199" s="1">
        <v>0</v>
      </c>
      <c r="C18199" s="1" t="s">
        <v>22998</v>
      </c>
      <c r="D18199" s="1">
        <v>1968</v>
      </c>
    </row>
    <row r="18200" spans="1:4">
      <c r="A18200" s="1">
        <v>51570</v>
      </c>
      <c r="B18200" s="1">
        <v>0</v>
      </c>
      <c r="C18200" s="1" t="s">
        <v>22999</v>
      </c>
      <c r="D18200" s="1">
        <v>1968</v>
      </c>
    </row>
    <row r="18201" spans="1:4">
      <c r="A18201" s="1">
        <v>51928</v>
      </c>
      <c r="B18201" s="1">
        <v>0</v>
      </c>
      <c r="C18201" s="1" t="s">
        <v>23000</v>
      </c>
      <c r="D18201" s="1">
        <v>1968</v>
      </c>
    </row>
    <row r="18202" spans="1:4">
      <c r="A18202" s="1">
        <v>51569</v>
      </c>
      <c r="B18202" s="1">
        <v>0</v>
      </c>
      <c r="C18202" s="1" t="s">
        <v>23001</v>
      </c>
      <c r="D18202" s="1">
        <v>1968</v>
      </c>
    </row>
    <row r="18203" spans="1:4">
      <c r="A18203" s="1">
        <v>51568</v>
      </c>
      <c r="B18203" s="1">
        <v>0</v>
      </c>
      <c r="C18203" s="1" t="s">
        <v>23002</v>
      </c>
      <c r="D18203" s="1">
        <v>1968</v>
      </c>
    </row>
    <row r="18204" spans="1:4">
      <c r="A18204" s="1">
        <v>27216</v>
      </c>
      <c r="B18204" s="1">
        <v>0</v>
      </c>
      <c r="C18204" s="1" t="s">
        <v>23003</v>
      </c>
      <c r="D18204" s="1">
        <v>1968</v>
      </c>
    </row>
    <row r="18205" spans="1:4">
      <c r="A18205" s="1">
        <v>37777</v>
      </c>
      <c r="B18205" s="1">
        <v>0</v>
      </c>
      <c r="C18205" s="1" t="s">
        <v>23004</v>
      </c>
      <c r="D18205" s="1">
        <v>1968</v>
      </c>
    </row>
    <row r="18206" spans="1:4">
      <c r="A18206" s="1">
        <v>16427</v>
      </c>
      <c r="B18206" s="1">
        <v>0</v>
      </c>
      <c r="C18206" s="1" t="s">
        <v>23005</v>
      </c>
      <c r="D18206" s="1">
        <v>1968</v>
      </c>
    </row>
    <row r="18207" spans="1:4">
      <c r="A18207" s="1">
        <v>34569</v>
      </c>
      <c r="B18207" s="1">
        <v>0</v>
      </c>
      <c r="C18207" s="1" t="s">
        <v>23006</v>
      </c>
      <c r="D18207" s="1">
        <v>1968</v>
      </c>
    </row>
    <row r="18208" spans="1:4">
      <c r="A18208" s="1">
        <v>21374</v>
      </c>
      <c r="B18208" s="1">
        <v>0</v>
      </c>
      <c r="C18208" s="1" t="s">
        <v>23007</v>
      </c>
      <c r="D18208" s="1">
        <v>1968</v>
      </c>
    </row>
    <row r="18209" spans="1:4">
      <c r="A18209" s="1">
        <v>51399</v>
      </c>
      <c r="B18209" s="1">
        <v>0</v>
      </c>
      <c r="C18209" s="1" t="s">
        <v>23008</v>
      </c>
      <c r="D18209" s="1">
        <v>1968</v>
      </c>
    </row>
    <row r="18210" spans="1:4">
      <c r="A18210" s="1">
        <v>38424</v>
      </c>
      <c r="B18210" s="1">
        <v>0</v>
      </c>
      <c r="C18210" s="1" t="s">
        <v>23009</v>
      </c>
      <c r="D18210" s="1">
        <v>1968</v>
      </c>
    </row>
    <row r="18211" spans="1:4">
      <c r="A18211" s="1">
        <v>2789</v>
      </c>
      <c r="B18211" s="1">
        <v>0</v>
      </c>
      <c r="C18211" s="1" t="s">
        <v>23010</v>
      </c>
      <c r="D18211" s="1">
        <v>1968</v>
      </c>
    </row>
    <row r="18212" spans="1:4">
      <c r="A18212" s="1">
        <v>14411</v>
      </c>
      <c r="B18212" s="1">
        <v>110340</v>
      </c>
      <c r="C18212" s="1" t="s">
        <v>23011</v>
      </c>
      <c r="D18212" s="1">
        <v>1968</v>
      </c>
    </row>
    <row r="18213" spans="1:4">
      <c r="A18213" s="1">
        <v>32014</v>
      </c>
      <c r="B18213" s="1">
        <v>190280</v>
      </c>
      <c r="C18213" s="1" t="s">
        <v>23012</v>
      </c>
      <c r="D18213" s="1">
        <v>1968</v>
      </c>
    </row>
    <row r="18214" spans="1:4">
      <c r="A18214" s="1">
        <v>25686</v>
      </c>
      <c r="B18214" s="1">
        <v>270750</v>
      </c>
      <c r="C18214" s="1" t="s">
        <v>23013</v>
      </c>
      <c r="D18214" s="1">
        <v>1968</v>
      </c>
    </row>
    <row r="18215" spans="1:4">
      <c r="A18215" s="1">
        <v>8606</v>
      </c>
      <c r="B18215" s="1">
        <v>350100</v>
      </c>
      <c r="C18215" s="1" t="s">
        <v>23014</v>
      </c>
      <c r="D18215" s="1">
        <v>1968</v>
      </c>
    </row>
    <row r="18216" spans="1:4">
      <c r="A18216" s="1">
        <v>9272</v>
      </c>
      <c r="B18216" s="1">
        <v>380490</v>
      </c>
      <c r="C18216" s="1" t="s">
        <v>23015</v>
      </c>
      <c r="D18216" s="1">
        <v>1968</v>
      </c>
    </row>
    <row r="18217" spans="1:4">
      <c r="A18217" s="1">
        <v>13254</v>
      </c>
      <c r="B18217" s="1">
        <v>540980</v>
      </c>
      <c r="C18217" s="1" t="s">
        <v>23016</v>
      </c>
      <c r="D18217" s="1">
        <v>1968</v>
      </c>
    </row>
    <row r="18218" spans="1:4">
      <c r="A18218" s="1">
        <v>32147</v>
      </c>
      <c r="B18218" s="1">
        <v>750100</v>
      </c>
      <c r="C18218" s="1" t="s">
        <v>23017</v>
      </c>
      <c r="D18218" s="1">
        <v>1968</v>
      </c>
    </row>
    <row r="18219" spans="1:4">
      <c r="A18219" s="1">
        <v>25978</v>
      </c>
      <c r="B18219" s="1">
        <v>920260</v>
      </c>
      <c r="C18219" s="1" t="s">
        <v>23018</v>
      </c>
      <c r="D18219" s="1">
        <v>1968</v>
      </c>
    </row>
    <row r="18220" spans="1:4">
      <c r="A18220" s="1">
        <v>25033</v>
      </c>
      <c r="B18220" s="1">
        <v>930310</v>
      </c>
      <c r="C18220" s="1" t="s">
        <v>23019</v>
      </c>
      <c r="D18220" s="1">
        <v>1968</v>
      </c>
    </row>
    <row r="18221" spans="1:4">
      <c r="A18221" s="1">
        <v>24799</v>
      </c>
      <c r="B18221" s="1">
        <v>1030040</v>
      </c>
      <c r="C18221" s="1" t="s">
        <v>23020</v>
      </c>
      <c r="D18221" s="1">
        <v>1968</v>
      </c>
    </row>
    <row r="18222" spans="1:4">
      <c r="A18222" s="1">
        <v>27566</v>
      </c>
      <c r="B18222" s="1">
        <v>1872600</v>
      </c>
      <c r="C18222" s="1" t="s">
        <v>23021</v>
      </c>
      <c r="D18222" s="1">
        <v>1968</v>
      </c>
    </row>
    <row r="18223" spans="1:4">
      <c r="A18223" s="1">
        <v>27736</v>
      </c>
      <c r="B18223" s="1">
        <v>1900510</v>
      </c>
      <c r="C18223" s="1" t="s">
        <v>23022</v>
      </c>
      <c r="D18223" s="1">
        <v>1968</v>
      </c>
    </row>
    <row r="18224" spans="1:4">
      <c r="A18224" s="1">
        <v>27285</v>
      </c>
      <c r="B18224" s="1">
        <v>1900530</v>
      </c>
      <c r="C18224" s="1" t="s">
        <v>23023</v>
      </c>
      <c r="D18224" s="1">
        <v>1968</v>
      </c>
    </row>
    <row r="18225" spans="1:4">
      <c r="A18225" s="1">
        <v>24541</v>
      </c>
      <c r="B18225" s="1">
        <v>1931560</v>
      </c>
      <c r="C18225" s="1" t="s">
        <v>23024</v>
      </c>
      <c r="D18225" s="1">
        <v>1968</v>
      </c>
    </row>
    <row r="18226" spans="1:4">
      <c r="A18226" s="1">
        <v>30086</v>
      </c>
      <c r="B18226" s="1">
        <v>1940900</v>
      </c>
      <c r="C18226" s="1" t="s">
        <v>23025</v>
      </c>
      <c r="D18226" s="1">
        <v>1968</v>
      </c>
    </row>
    <row r="18227" spans="1:4">
      <c r="A18227" s="1">
        <v>27478</v>
      </c>
      <c r="B18227" s="1">
        <v>1941490</v>
      </c>
      <c r="C18227" s="1" t="s">
        <v>23026</v>
      </c>
      <c r="D18227" s="1">
        <v>1968</v>
      </c>
    </row>
    <row r="18228" spans="1:4">
      <c r="A18228" s="1">
        <v>27796</v>
      </c>
      <c r="B18228" s="1">
        <v>1950500</v>
      </c>
      <c r="C18228" s="1" t="s">
        <v>23027</v>
      </c>
      <c r="D18228" s="1">
        <v>1968</v>
      </c>
    </row>
    <row r="18229" spans="1:4">
      <c r="A18229" s="1">
        <v>23620</v>
      </c>
      <c r="B18229" s="1">
        <v>1960150</v>
      </c>
      <c r="C18229" s="1" t="s">
        <v>23028</v>
      </c>
      <c r="D18229" s="1">
        <v>1968</v>
      </c>
    </row>
    <row r="18230" spans="1:4">
      <c r="A18230" s="1">
        <v>28542</v>
      </c>
      <c r="B18230" s="1">
        <v>1960600</v>
      </c>
      <c r="C18230" s="1" t="s">
        <v>23029</v>
      </c>
      <c r="D18230" s="1">
        <v>1968</v>
      </c>
    </row>
    <row r="18231" spans="1:4">
      <c r="A18231" s="1">
        <v>28489</v>
      </c>
      <c r="B18231" s="1">
        <v>1961010</v>
      </c>
      <c r="C18231" s="1" t="s">
        <v>23030</v>
      </c>
      <c r="D18231" s="1">
        <v>1968</v>
      </c>
    </row>
    <row r="18232" spans="1:4">
      <c r="A18232" s="1">
        <v>22992</v>
      </c>
      <c r="B18232" s="1">
        <v>2010140</v>
      </c>
      <c r="C18232" s="1" t="s">
        <v>23031</v>
      </c>
      <c r="D18232" s="1">
        <v>1968</v>
      </c>
    </row>
    <row r="18233" spans="1:4">
      <c r="A18233" s="1">
        <v>22486</v>
      </c>
      <c r="B18233" s="1">
        <v>2070230</v>
      </c>
      <c r="C18233" s="1" t="s">
        <v>23032</v>
      </c>
      <c r="D18233" s="1">
        <v>1968</v>
      </c>
    </row>
    <row r="18234" spans="1:4">
      <c r="A18234" s="1">
        <v>22740</v>
      </c>
      <c r="B18234" s="1">
        <v>2140290</v>
      </c>
      <c r="C18234" s="1" t="s">
        <v>23033</v>
      </c>
      <c r="D18234" s="1">
        <v>1968</v>
      </c>
    </row>
    <row r="18235" spans="1:4">
      <c r="A18235" s="1">
        <v>23145</v>
      </c>
      <c r="B18235" s="1">
        <v>2210230</v>
      </c>
      <c r="C18235" s="1" t="s">
        <v>23034</v>
      </c>
      <c r="D18235" s="1">
        <v>1968</v>
      </c>
    </row>
    <row r="18236" spans="1:4">
      <c r="A18236" s="1">
        <v>22643</v>
      </c>
      <c r="B18236" s="1">
        <v>2250070</v>
      </c>
      <c r="C18236" s="1" t="s">
        <v>23035</v>
      </c>
      <c r="D18236" s="1">
        <v>1968</v>
      </c>
    </row>
    <row r="18237" spans="1:4">
      <c r="A18237" s="1">
        <v>27843</v>
      </c>
      <c r="B18237" s="1">
        <v>2430060</v>
      </c>
      <c r="C18237" s="1" t="s">
        <v>23036</v>
      </c>
      <c r="D18237" s="1">
        <v>1968</v>
      </c>
    </row>
    <row r="18238" spans="1:4">
      <c r="A18238" s="1">
        <v>27714</v>
      </c>
      <c r="B18238" s="1">
        <v>2430250</v>
      </c>
      <c r="C18238" s="1" t="s">
        <v>23037</v>
      </c>
      <c r="D18238" s="1">
        <v>1968</v>
      </c>
    </row>
    <row r="18239" spans="1:4">
      <c r="A18239" s="1">
        <v>22820</v>
      </c>
      <c r="B18239" s="1">
        <v>2600120</v>
      </c>
      <c r="C18239" s="1" t="s">
        <v>23038</v>
      </c>
      <c r="D18239" s="1">
        <v>1968</v>
      </c>
    </row>
    <row r="18240" spans="1:4">
      <c r="A18240" s="1">
        <v>22821</v>
      </c>
      <c r="B18240" s="1">
        <v>2640070</v>
      </c>
      <c r="C18240" s="1" t="s">
        <v>23039</v>
      </c>
      <c r="D18240" s="1">
        <v>1968</v>
      </c>
    </row>
    <row r="18241" spans="1:4">
      <c r="A18241" s="1">
        <v>23343</v>
      </c>
      <c r="B18241" s="1">
        <v>2680130</v>
      </c>
      <c r="C18241" s="1" t="s">
        <v>23040</v>
      </c>
      <c r="D18241" s="1">
        <v>1968</v>
      </c>
    </row>
    <row r="18242" spans="1:4">
      <c r="A18242" s="1">
        <v>24187</v>
      </c>
      <c r="B18242" s="1">
        <v>2800190</v>
      </c>
      <c r="C18242" s="1" t="s">
        <v>23041</v>
      </c>
      <c r="D18242" s="1">
        <v>1968</v>
      </c>
    </row>
    <row r="18243" spans="1:4">
      <c r="A18243" s="1">
        <v>26339</v>
      </c>
      <c r="B18243" s="1">
        <v>3810130</v>
      </c>
      <c r="C18243" s="1" t="s">
        <v>23042</v>
      </c>
      <c r="D18243" s="1">
        <v>1968</v>
      </c>
    </row>
    <row r="18244" spans="1:4">
      <c r="A18244" s="1">
        <v>11607</v>
      </c>
      <c r="B18244" s="1">
        <v>3820120</v>
      </c>
      <c r="C18244" s="1" t="s">
        <v>23043</v>
      </c>
      <c r="D18244" s="1">
        <v>1968</v>
      </c>
    </row>
    <row r="18245" spans="1:4">
      <c r="A18245" s="1">
        <v>9191</v>
      </c>
      <c r="B18245" s="1">
        <v>3850080</v>
      </c>
      <c r="C18245" s="1" t="s">
        <v>23044</v>
      </c>
      <c r="D18245" s="1">
        <v>1968</v>
      </c>
    </row>
    <row r="18246" spans="1:4">
      <c r="A18246" s="1">
        <v>6269</v>
      </c>
      <c r="B18246" s="1">
        <v>4000030</v>
      </c>
      <c r="C18246" s="1" t="s">
        <v>11611</v>
      </c>
      <c r="D18246" s="1">
        <v>1968</v>
      </c>
    </row>
    <row r="18247" spans="1:4">
      <c r="A18247" s="1">
        <v>206</v>
      </c>
      <c r="B18247" s="1">
        <v>4600370</v>
      </c>
      <c r="C18247" s="1" t="s">
        <v>23045</v>
      </c>
      <c r="D18247" s="1">
        <v>1968</v>
      </c>
    </row>
    <row r="18248" spans="1:4">
      <c r="A18248" s="1">
        <v>3608</v>
      </c>
      <c r="B18248" s="1">
        <v>4600690</v>
      </c>
      <c r="C18248" s="1" t="s">
        <v>23046</v>
      </c>
      <c r="D18248" s="1">
        <v>1968</v>
      </c>
    </row>
    <row r="18249" spans="1:4">
      <c r="A18249" s="1">
        <v>9695</v>
      </c>
      <c r="B18249" s="1">
        <v>4670070</v>
      </c>
      <c r="C18249" s="1" t="s">
        <v>23047</v>
      </c>
      <c r="D18249" s="1">
        <v>1968</v>
      </c>
    </row>
    <row r="18250" spans="1:4">
      <c r="A18250" s="1">
        <v>24822</v>
      </c>
      <c r="B18250" s="1">
        <v>4720050</v>
      </c>
      <c r="C18250" s="1" t="s">
        <v>23048</v>
      </c>
      <c r="D18250" s="1">
        <v>1968</v>
      </c>
    </row>
    <row r="18251" spans="1:4">
      <c r="A18251" s="1">
        <v>26816</v>
      </c>
      <c r="B18251" s="1">
        <v>4770200</v>
      </c>
      <c r="C18251" s="1" t="s">
        <v>23049</v>
      </c>
      <c r="D18251" s="1">
        <v>1968</v>
      </c>
    </row>
    <row r="18252" spans="1:4">
      <c r="A18252" s="1">
        <v>27205</v>
      </c>
      <c r="B18252" s="1">
        <v>4780420</v>
      </c>
      <c r="C18252" s="1" t="s">
        <v>23050</v>
      </c>
      <c r="D18252" s="1">
        <v>1968</v>
      </c>
    </row>
    <row r="18253" spans="1:4">
      <c r="A18253" s="1">
        <v>26822</v>
      </c>
      <c r="B18253" s="1">
        <v>4780490</v>
      </c>
      <c r="C18253" s="1" t="s">
        <v>23051</v>
      </c>
      <c r="D18253" s="1">
        <v>1968</v>
      </c>
    </row>
    <row r="18254" spans="1:4">
      <c r="A18254" s="1">
        <v>27200</v>
      </c>
      <c r="B18254" s="1">
        <v>4870190</v>
      </c>
      <c r="C18254" s="1" t="s">
        <v>23052</v>
      </c>
      <c r="D18254" s="1">
        <v>1968</v>
      </c>
    </row>
    <row r="18255" spans="1:4">
      <c r="A18255" s="1">
        <v>27075</v>
      </c>
      <c r="B18255" s="1">
        <v>4930040</v>
      </c>
      <c r="C18255" s="1" t="s">
        <v>23053</v>
      </c>
      <c r="D18255" s="1">
        <v>1968</v>
      </c>
    </row>
    <row r="18256" spans="1:4">
      <c r="A18256" s="1">
        <v>30031</v>
      </c>
      <c r="B18256" s="1">
        <v>4930090</v>
      </c>
      <c r="C18256" s="1" t="s">
        <v>23054</v>
      </c>
      <c r="D18256" s="1">
        <v>1968</v>
      </c>
    </row>
    <row r="18257" spans="1:4">
      <c r="A18257" s="1">
        <v>26873</v>
      </c>
      <c r="B18257" s="1">
        <v>5010220</v>
      </c>
      <c r="C18257" s="1" t="s">
        <v>23055</v>
      </c>
      <c r="D18257" s="1">
        <v>1968</v>
      </c>
    </row>
    <row r="18258" spans="1:4">
      <c r="A18258" s="1">
        <v>26513</v>
      </c>
      <c r="B18258" s="1">
        <v>5020210</v>
      </c>
      <c r="C18258" s="1" t="s">
        <v>23056</v>
      </c>
      <c r="D18258" s="1">
        <v>1968</v>
      </c>
    </row>
    <row r="18259" spans="1:4">
      <c r="A18259" s="1">
        <v>27033</v>
      </c>
      <c r="B18259" s="1">
        <v>5020220</v>
      </c>
      <c r="C18259" s="1" t="s">
        <v>23057</v>
      </c>
      <c r="D18259" s="1">
        <v>1968</v>
      </c>
    </row>
    <row r="18260" spans="1:4">
      <c r="A18260" s="1">
        <v>30167</v>
      </c>
      <c r="B18260" s="1">
        <v>5020910</v>
      </c>
      <c r="C18260" s="1" t="s">
        <v>23058</v>
      </c>
      <c r="D18260" s="1">
        <v>1968</v>
      </c>
    </row>
    <row r="18261" spans="1:4">
      <c r="A18261" s="1">
        <v>30198</v>
      </c>
      <c r="B18261" s="1">
        <v>5070080</v>
      </c>
      <c r="C18261" s="1" t="s">
        <v>23059</v>
      </c>
      <c r="D18261" s="1">
        <v>1968</v>
      </c>
    </row>
    <row r="18262" spans="1:4">
      <c r="A18262" s="1">
        <v>26645</v>
      </c>
      <c r="B18262" s="1">
        <v>5070090</v>
      </c>
      <c r="C18262" s="1" t="s">
        <v>23060</v>
      </c>
      <c r="D18262" s="1">
        <v>1968</v>
      </c>
    </row>
    <row r="18263" spans="1:4">
      <c r="A18263" s="1">
        <v>27132</v>
      </c>
      <c r="B18263" s="1">
        <v>5070110</v>
      </c>
      <c r="C18263" s="1" t="s">
        <v>23061</v>
      </c>
      <c r="D18263" s="1">
        <v>1968</v>
      </c>
    </row>
    <row r="18264" spans="1:4">
      <c r="A18264" s="1">
        <v>27169</v>
      </c>
      <c r="B18264" s="1">
        <v>5070130</v>
      </c>
      <c r="C18264" s="1" t="s">
        <v>23062</v>
      </c>
      <c r="D18264" s="1">
        <v>1968</v>
      </c>
    </row>
    <row r="18265" spans="1:4">
      <c r="A18265" s="1">
        <v>13192</v>
      </c>
      <c r="B18265" s="1">
        <v>5130340</v>
      </c>
      <c r="C18265" s="1" t="s">
        <v>23063</v>
      </c>
      <c r="D18265" s="1">
        <v>1968</v>
      </c>
    </row>
    <row r="18266" spans="1:4">
      <c r="A18266" s="1">
        <v>20400</v>
      </c>
      <c r="B18266" s="1">
        <v>5160260</v>
      </c>
      <c r="C18266" s="1" t="s">
        <v>23064</v>
      </c>
      <c r="D18266" s="1">
        <v>1968</v>
      </c>
    </row>
    <row r="18267" spans="1:4">
      <c r="A18267" s="1">
        <v>20399</v>
      </c>
      <c r="B18267" s="1">
        <v>5170090</v>
      </c>
      <c r="C18267" s="1" t="s">
        <v>23065</v>
      </c>
      <c r="D18267" s="1">
        <v>1968</v>
      </c>
    </row>
    <row r="18268" spans="1:4">
      <c r="A18268" s="1">
        <v>30253</v>
      </c>
      <c r="B18268" s="1">
        <v>5260110</v>
      </c>
      <c r="C18268" s="1" t="s">
        <v>23066</v>
      </c>
      <c r="D18268" s="1">
        <v>1968</v>
      </c>
    </row>
    <row r="18269" spans="1:4">
      <c r="A18269" s="1">
        <v>23773</v>
      </c>
      <c r="B18269" s="1">
        <v>5270270</v>
      </c>
      <c r="C18269" s="1" t="s">
        <v>23067</v>
      </c>
      <c r="D18269" s="1">
        <v>1968</v>
      </c>
    </row>
    <row r="18270" spans="1:4">
      <c r="A18270" s="1">
        <v>27543</v>
      </c>
      <c r="B18270" s="1">
        <v>5310050</v>
      </c>
      <c r="C18270" s="1" t="s">
        <v>23068</v>
      </c>
      <c r="D18270" s="1">
        <v>1968</v>
      </c>
    </row>
    <row r="18271" spans="1:4">
      <c r="A18271" s="1">
        <v>27061</v>
      </c>
      <c r="B18271" s="1">
        <v>5560120</v>
      </c>
      <c r="C18271" s="1" t="s">
        <v>23069</v>
      </c>
      <c r="D18271" s="1">
        <v>1968</v>
      </c>
    </row>
    <row r="18272" spans="1:4">
      <c r="A18272" s="1">
        <v>30024</v>
      </c>
      <c r="B18272" s="1">
        <v>5610030</v>
      </c>
      <c r="C18272" s="1" t="s">
        <v>23070</v>
      </c>
      <c r="D18272" s="1">
        <v>1968</v>
      </c>
    </row>
    <row r="18273" spans="1:4">
      <c r="A18273" s="1">
        <v>30030</v>
      </c>
      <c r="B18273" s="1">
        <v>5610070</v>
      </c>
      <c r="C18273" s="1" t="s">
        <v>23071</v>
      </c>
      <c r="D18273" s="1">
        <v>1968</v>
      </c>
    </row>
    <row r="18274" spans="1:4">
      <c r="A18274" s="1">
        <v>27287</v>
      </c>
      <c r="B18274" s="1">
        <v>5650020</v>
      </c>
      <c r="C18274" s="1" t="s">
        <v>23072</v>
      </c>
      <c r="D18274" s="1">
        <v>1968</v>
      </c>
    </row>
    <row r="18275" spans="1:4">
      <c r="A18275" s="1">
        <v>30115</v>
      </c>
      <c r="B18275" s="1">
        <v>5840050</v>
      </c>
      <c r="C18275" s="1" t="s">
        <v>23073</v>
      </c>
      <c r="D18275" s="1">
        <v>1968</v>
      </c>
    </row>
    <row r="18276" spans="1:4">
      <c r="A18276" s="1">
        <v>29890</v>
      </c>
      <c r="B18276" s="1">
        <v>5840110</v>
      </c>
      <c r="C18276" s="1" t="s">
        <v>23074</v>
      </c>
      <c r="D18276" s="1">
        <v>1968</v>
      </c>
    </row>
    <row r="18277" spans="1:4">
      <c r="A18277" s="1">
        <v>26969</v>
      </c>
      <c r="B18277" s="1">
        <v>5840140</v>
      </c>
      <c r="C18277" s="1" t="s">
        <v>23075</v>
      </c>
      <c r="D18277" s="1">
        <v>1968</v>
      </c>
    </row>
    <row r="18278" spans="1:4">
      <c r="A18278" s="1">
        <v>30192</v>
      </c>
      <c r="B18278" s="1">
        <v>5840210</v>
      </c>
      <c r="C18278" s="1" t="s">
        <v>23076</v>
      </c>
      <c r="D18278" s="1">
        <v>1968</v>
      </c>
    </row>
    <row r="18279" spans="1:4">
      <c r="A18279" s="1">
        <v>27115</v>
      </c>
      <c r="B18279" s="1">
        <v>5840220</v>
      </c>
      <c r="C18279" s="1" t="s">
        <v>23077</v>
      </c>
      <c r="D18279" s="1">
        <v>1968</v>
      </c>
    </row>
    <row r="18280" spans="1:4">
      <c r="A18280" s="1">
        <v>30022</v>
      </c>
      <c r="B18280" s="1">
        <v>5840230</v>
      </c>
      <c r="C18280" s="1" t="s">
        <v>23078</v>
      </c>
      <c r="D18280" s="1">
        <v>1968</v>
      </c>
    </row>
    <row r="18281" spans="1:4">
      <c r="A18281" s="1">
        <v>30203</v>
      </c>
      <c r="B18281" s="1">
        <v>5840270</v>
      </c>
      <c r="C18281" s="1" t="s">
        <v>23079</v>
      </c>
      <c r="D18281" s="1">
        <v>1968</v>
      </c>
    </row>
    <row r="18282" spans="1:4">
      <c r="A18282" s="1">
        <v>30204</v>
      </c>
      <c r="B18282" s="1">
        <v>5840300</v>
      </c>
      <c r="C18282" s="1" t="s">
        <v>23080</v>
      </c>
      <c r="D18282" s="1">
        <v>1968</v>
      </c>
    </row>
    <row r="18283" spans="1:4">
      <c r="A18283" s="1">
        <v>26619</v>
      </c>
      <c r="B18283" s="1">
        <v>5970130</v>
      </c>
      <c r="C18283" s="1" t="s">
        <v>23081</v>
      </c>
      <c r="D18283" s="1">
        <v>1968</v>
      </c>
    </row>
    <row r="18284" spans="1:4">
      <c r="A18284" s="1">
        <v>30006</v>
      </c>
      <c r="B18284" s="1">
        <v>5980040</v>
      </c>
      <c r="C18284" s="1" t="s">
        <v>23082</v>
      </c>
      <c r="D18284" s="1">
        <v>1968</v>
      </c>
    </row>
    <row r="18285" spans="1:4">
      <c r="A18285" s="1">
        <v>26704</v>
      </c>
      <c r="B18285" s="1">
        <v>5980060</v>
      </c>
      <c r="C18285" s="1" t="s">
        <v>23083</v>
      </c>
      <c r="D18285" s="1">
        <v>1968</v>
      </c>
    </row>
    <row r="18286" spans="1:4">
      <c r="A18286" s="1">
        <v>29830</v>
      </c>
      <c r="B18286" s="1">
        <v>5980130</v>
      </c>
      <c r="C18286" s="1" t="s">
        <v>23084</v>
      </c>
      <c r="D18286" s="1">
        <v>1968</v>
      </c>
    </row>
    <row r="18287" spans="1:4">
      <c r="A18287" s="1">
        <v>26780</v>
      </c>
      <c r="B18287" s="1">
        <v>5990060</v>
      </c>
      <c r="C18287" s="1" t="s">
        <v>23085</v>
      </c>
      <c r="D18287" s="1">
        <v>1968</v>
      </c>
    </row>
    <row r="18288" spans="1:4">
      <c r="A18288" s="1">
        <v>29848</v>
      </c>
      <c r="B18288" s="1">
        <v>6000450</v>
      </c>
      <c r="C18288" s="1" t="s">
        <v>23086</v>
      </c>
      <c r="D18288" s="1">
        <v>1968</v>
      </c>
    </row>
    <row r="18289" spans="1:4">
      <c r="A18289" s="1">
        <v>30100</v>
      </c>
      <c r="B18289" s="1">
        <v>6000470</v>
      </c>
      <c r="C18289" s="1" t="s">
        <v>23087</v>
      </c>
      <c r="D18289" s="1">
        <v>1968</v>
      </c>
    </row>
    <row r="18290" spans="1:4">
      <c r="A18290" s="1">
        <v>26647</v>
      </c>
      <c r="B18290" s="1">
        <v>6090140</v>
      </c>
      <c r="C18290" s="1" t="s">
        <v>23088</v>
      </c>
      <c r="D18290" s="1">
        <v>1968</v>
      </c>
    </row>
    <row r="18291" spans="1:4">
      <c r="A18291" s="1">
        <v>26655</v>
      </c>
      <c r="B18291" s="1">
        <v>6100050</v>
      </c>
      <c r="C18291" s="1" t="s">
        <v>23089</v>
      </c>
      <c r="D18291" s="1">
        <v>1968</v>
      </c>
    </row>
    <row r="18292" spans="1:4">
      <c r="A18292" s="1">
        <v>26649</v>
      </c>
      <c r="B18292" s="1">
        <v>6100150</v>
      </c>
      <c r="C18292" s="1" t="s">
        <v>23090</v>
      </c>
      <c r="D18292" s="1">
        <v>1968</v>
      </c>
    </row>
    <row r="18293" spans="1:4">
      <c r="A18293" s="1">
        <v>26359</v>
      </c>
      <c r="B18293" s="1">
        <v>6280040</v>
      </c>
      <c r="C18293" s="1" t="s">
        <v>23091</v>
      </c>
      <c r="D18293" s="1">
        <v>1968</v>
      </c>
    </row>
    <row r="18294" spans="1:4">
      <c r="A18294" s="1">
        <v>52378</v>
      </c>
      <c r="B18294" s="1">
        <v>6290080</v>
      </c>
      <c r="C18294" s="1" t="s">
        <v>23092</v>
      </c>
      <c r="D18294" s="1">
        <v>1968</v>
      </c>
    </row>
    <row r="18295" spans="1:4">
      <c r="A18295" s="1">
        <v>15548</v>
      </c>
      <c r="B18295" s="1">
        <v>6300260</v>
      </c>
      <c r="C18295" s="1" t="s">
        <v>23093</v>
      </c>
      <c r="D18295" s="1">
        <v>1968</v>
      </c>
    </row>
    <row r="18296" spans="1:4">
      <c r="A18296" s="1">
        <v>18482</v>
      </c>
      <c r="B18296" s="1">
        <v>6400230</v>
      </c>
      <c r="C18296" s="1" t="s">
        <v>23094</v>
      </c>
      <c r="D18296" s="1">
        <v>1968</v>
      </c>
    </row>
    <row r="18297" spans="1:4">
      <c r="A18297" s="1">
        <v>25445</v>
      </c>
      <c r="B18297" s="1">
        <v>6630030</v>
      </c>
      <c r="C18297" s="1" t="s">
        <v>23095</v>
      </c>
      <c r="D18297" s="1">
        <v>1968</v>
      </c>
    </row>
    <row r="18298" spans="1:4">
      <c r="A18298" s="1">
        <v>24502</v>
      </c>
      <c r="B18298" s="1">
        <v>6710210</v>
      </c>
      <c r="C18298" s="1" t="s">
        <v>23096</v>
      </c>
      <c r="D18298" s="1">
        <v>1968</v>
      </c>
    </row>
    <row r="18299" spans="1:4">
      <c r="A18299" s="1">
        <v>11720</v>
      </c>
      <c r="B18299" s="1">
        <v>6910290</v>
      </c>
      <c r="C18299" s="1" t="s">
        <v>23097</v>
      </c>
      <c r="D18299" s="1">
        <v>1968</v>
      </c>
    </row>
    <row r="18300" spans="1:4">
      <c r="A18300" s="1">
        <v>15765</v>
      </c>
      <c r="B18300" s="1">
        <v>7010280</v>
      </c>
      <c r="C18300" s="1" t="s">
        <v>23098</v>
      </c>
      <c r="D18300" s="1">
        <v>1968</v>
      </c>
    </row>
    <row r="18301" spans="1:4">
      <c r="A18301" s="1">
        <v>16749</v>
      </c>
      <c r="B18301" s="1">
        <v>7100020</v>
      </c>
      <c r="C18301" s="1" t="s">
        <v>23099</v>
      </c>
      <c r="D18301" s="1">
        <v>1968</v>
      </c>
    </row>
    <row r="18302" spans="1:4">
      <c r="A18302" s="1">
        <v>15851</v>
      </c>
      <c r="B18302" s="1">
        <v>7170060</v>
      </c>
      <c r="C18302" s="1" t="s">
        <v>23100</v>
      </c>
      <c r="D18302" s="1">
        <v>1968</v>
      </c>
    </row>
    <row r="18303" spans="1:4">
      <c r="A18303" s="1">
        <v>51940</v>
      </c>
      <c r="B18303" s="1">
        <v>7440780</v>
      </c>
      <c r="C18303" s="1" t="s">
        <v>23101</v>
      </c>
      <c r="D18303" s="1">
        <v>1968</v>
      </c>
    </row>
    <row r="18304" spans="1:4">
      <c r="A18304" s="1">
        <v>18929</v>
      </c>
      <c r="B18304" s="1">
        <v>7580510</v>
      </c>
      <c r="C18304" s="1" t="s">
        <v>23102</v>
      </c>
      <c r="D18304" s="1">
        <v>1968</v>
      </c>
    </row>
    <row r="18305" spans="1:4">
      <c r="A18305" s="1">
        <v>31257</v>
      </c>
      <c r="B18305" s="1">
        <v>7870200</v>
      </c>
      <c r="C18305" s="1" t="s">
        <v>23103</v>
      </c>
      <c r="D18305" s="1">
        <v>1968</v>
      </c>
    </row>
    <row r="18306" spans="1:4">
      <c r="A18306" s="1">
        <v>26934</v>
      </c>
      <c r="B18306" s="1">
        <v>8001050</v>
      </c>
      <c r="C18306" s="1" t="s">
        <v>23104</v>
      </c>
      <c r="D18306" s="1">
        <v>1968</v>
      </c>
    </row>
    <row r="18307" spans="1:4">
      <c r="A18307" s="1">
        <v>27106</v>
      </c>
      <c r="B18307" s="1">
        <v>8001110</v>
      </c>
      <c r="C18307" s="1" t="s">
        <v>23105</v>
      </c>
      <c r="D18307" s="1">
        <v>1968</v>
      </c>
    </row>
    <row r="18308" spans="1:4">
      <c r="A18308" s="1">
        <v>36500</v>
      </c>
      <c r="B18308" s="1">
        <v>8012370</v>
      </c>
      <c r="C18308" s="1" t="s">
        <v>23106</v>
      </c>
      <c r="D18308" s="1">
        <v>1968</v>
      </c>
    </row>
    <row r="18309" spans="1:4">
      <c r="A18309" s="1">
        <v>38396</v>
      </c>
      <c r="B18309" s="1">
        <v>8050500</v>
      </c>
      <c r="C18309" s="1" t="s">
        <v>23107</v>
      </c>
      <c r="D18309" s="1">
        <v>1968</v>
      </c>
    </row>
    <row r="18310" spans="1:4">
      <c r="A18310" s="1">
        <v>38389</v>
      </c>
      <c r="B18310" s="1">
        <v>8050540</v>
      </c>
      <c r="C18310" s="1" t="s">
        <v>23108</v>
      </c>
      <c r="D18310" s="1">
        <v>1968</v>
      </c>
    </row>
    <row r="18311" spans="1:4">
      <c r="A18311" s="1">
        <v>38391</v>
      </c>
      <c r="B18311" s="1">
        <v>8050560</v>
      </c>
      <c r="C18311" s="1" t="s">
        <v>23109</v>
      </c>
      <c r="D18311" s="1">
        <v>1968</v>
      </c>
    </row>
    <row r="18312" spans="1:4">
      <c r="A18312" s="1">
        <v>36408</v>
      </c>
      <c r="B18312" s="1">
        <v>8060051</v>
      </c>
      <c r="C18312" s="1" t="s">
        <v>23110</v>
      </c>
      <c r="D18312" s="1">
        <v>1968</v>
      </c>
    </row>
    <row r="18313" spans="1:4">
      <c r="A18313" s="1">
        <v>40582</v>
      </c>
      <c r="B18313" s="1">
        <v>8060071</v>
      </c>
      <c r="C18313" s="1" t="s">
        <v>23111</v>
      </c>
      <c r="D18313" s="1">
        <v>1968</v>
      </c>
    </row>
    <row r="18314" spans="1:4">
      <c r="A18314" s="1">
        <v>33749</v>
      </c>
      <c r="B18314" s="1">
        <v>8120080</v>
      </c>
      <c r="C18314" s="1" t="s">
        <v>23112</v>
      </c>
      <c r="D18314" s="1">
        <v>1968</v>
      </c>
    </row>
    <row r="18315" spans="1:4">
      <c r="A18315" s="1">
        <v>36323</v>
      </c>
      <c r="B18315" s="1">
        <v>8120351</v>
      </c>
      <c r="C18315" s="1" t="s">
        <v>23113</v>
      </c>
      <c r="D18315" s="1">
        <v>1968</v>
      </c>
    </row>
    <row r="18316" spans="1:4">
      <c r="A18316" s="1">
        <v>36275</v>
      </c>
      <c r="B18316" s="1">
        <v>8130050</v>
      </c>
      <c r="C18316" s="1" t="s">
        <v>23114</v>
      </c>
      <c r="D18316" s="1">
        <v>1968</v>
      </c>
    </row>
    <row r="18317" spans="1:4">
      <c r="A18317" s="1">
        <v>35236</v>
      </c>
      <c r="B18317" s="1">
        <v>8290350</v>
      </c>
      <c r="C18317" s="1" t="s">
        <v>23115</v>
      </c>
      <c r="D18317" s="1">
        <v>1968</v>
      </c>
    </row>
    <row r="18318" spans="1:4">
      <c r="A18318" s="1">
        <v>35526</v>
      </c>
      <c r="B18318" s="1">
        <v>8310260</v>
      </c>
      <c r="C18318" s="1" t="s">
        <v>23116</v>
      </c>
      <c r="D18318" s="1">
        <v>1968</v>
      </c>
    </row>
    <row r="18319" spans="1:4">
      <c r="A18319" s="1">
        <v>35552</v>
      </c>
      <c r="B18319" s="1">
        <v>8310530</v>
      </c>
      <c r="C18319" s="1" t="s">
        <v>23117</v>
      </c>
      <c r="D18319" s="1">
        <v>1968</v>
      </c>
    </row>
    <row r="18320" spans="1:4">
      <c r="A18320" s="1">
        <v>35683</v>
      </c>
      <c r="B18320" s="1">
        <v>8330170</v>
      </c>
      <c r="C18320" s="1" t="s">
        <v>23118</v>
      </c>
      <c r="D18320" s="1">
        <v>1968</v>
      </c>
    </row>
    <row r="18321" spans="1:4">
      <c r="A18321" s="1">
        <v>35515</v>
      </c>
      <c r="B18321" s="1">
        <v>8340050</v>
      </c>
      <c r="C18321" s="1" t="s">
        <v>23119</v>
      </c>
      <c r="D18321" s="1">
        <v>1968</v>
      </c>
    </row>
    <row r="18322" spans="1:4">
      <c r="A18322" s="1">
        <v>35699</v>
      </c>
      <c r="B18322" s="1">
        <v>8370310</v>
      </c>
      <c r="C18322" s="1" t="s">
        <v>23120</v>
      </c>
      <c r="D18322" s="1">
        <v>1968</v>
      </c>
    </row>
    <row r="18323" spans="1:4">
      <c r="A18323" s="1">
        <v>33924</v>
      </c>
      <c r="B18323" s="1">
        <v>8440120</v>
      </c>
      <c r="C18323" s="1" t="s">
        <v>23121</v>
      </c>
      <c r="D18323" s="1">
        <v>1968</v>
      </c>
    </row>
    <row r="18324" spans="1:4">
      <c r="A18324" s="1">
        <v>40482</v>
      </c>
      <c r="B18324" s="1">
        <v>8540050</v>
      </c>
      <c r="C18324" s="1" t="s">
        <v>23122</v>
      </c>
      <c r="D18324" s="1">
        <v>1968</v>
      </c>
    </row>
    <row r="18325" spans="1:4">
      <c r="A18325" s="1">
        <v>36469</v>
      </c>
      <c r="B18325" s="1">
        <v>8540081</v>
      </c>
      <c r="C18325" s="1" t="s">
        <v>23123</v>
      </c>
      <c r="D18325" s="1">
        <v>1968</v>
      </c>
    </row>
    <row r="18326" spans="1:4">
      <c r="A18326" s="1">
        <v>40471</v>
      </c>
      <c r="B18326" s="1">
        <v>8540171</v>
      </c>
      <c r="C18326" s="1" t="s">
        <v>23124</v>
      </c>
      <c r="D18326" s="1">
        <v>1968</v>
      </c>
    </row>
    <row r="18327" spans="1:4">
      <c r="A18327" s="1">
        <v>40500</v>
      </c>
      <c r="B18327" s="1">
        <v>8540311</v>
      </c>
      <c r="C18327" s="1" t="s">
        <v>23125</v>
      </c>
      <c r="D18327" s="1">
        <v>1968</v>
      </c>
    </row>
    <row r="18328" spans="1:4">
      <c r="A18328" s="1">
        <v>40644</v>
      </c>
      <c r="B18328" s="1">
        <v>8700730</v>
      </c>
      <c r="C18328" s="1" t="s">
        <v>23126</v>
      </c>
      <c r="D18328" s="1">
        <v>1968</v>
      </c>
    </row>
    <row r="18329" spans="1:4">
      <c r="A18329" s="1">
        <v>34454</v>
      </c>
      <c r="B18329" s="1">
        <v>8910060</v>
      </c>
      <c r="C18329" s="1" t="s">
        <v>23127</v>
      </c>
      <c r="D18329" s="1">
        <v>1968</v>
      </c>
    </row>
    <row r="18330" spans="1:4">
      <c r="A18330" s="1">
        <v>35483</v>
      </c>
      <c r="B18330" s="1">
        <v>9030300</v>
      </c>
      <c r="C18330" s="1" t="s">
        <v>23128</v>
      </c>
      <c r="D18330" s="1">
        <v>1968</v>
      </c>
    </row>
    <row r="18331" spans="1:4">
      <c r="A18331" s="1">
        <v>35451</v>
      </c>
      <c r="B18331" s="1">
        <v>9160170</v>
      </c>
      <c r="C18331" s="1" t="s">
        <v>23129</v>
      </c>
      <c r="D18331" s="1">
        <v>1968</v>
      </c>
    </row>
    <row r="18332" spans="1:4">
      <c r="A18332" s="1">
        <v>22154</v>
      </c>
      <c r="B18332" s="1">
        <v>9430410</v>
      </c>
      <c r="C18332" s="1" t="s">
        <v>23130</v>
      </c>
      <c r="D18332" s="1">
        <v>1968</v>
      </c>
    </row>
    <row r="18333" spans="1:4">
      <c r="A18333" s="1">
        <v>22333</v>
      </c>
      <c r="B18333" s="1">
        <v>9530250</v>
      </c>
      <c r="C18333" s="1" t="s">
        <v>23131</v>
      </c>
      <c r="D18333" s="1">
        <v>1968</v>
      </c>
    </row>
    <row r="18334" spans="1:4">
      <c r="A18334" s="1">
        <v>22331</v>
      </c>
      <c r="B18334" s="1">
        <v>9530270</v>
      </c>
      <c r="C18334" s="1" t="s">
        <v>23132</v>
      </c>
      <c r="D18334" s="1">
        <v>1968</v>
      </c>
    </row>
    <row r="18335" spans="1:4">
      <c r="A18335" s="1">
        <v>22147</v>
      </c>
      <c r="B18335" s="1">
        <v>9530420</v>
      </c>
      <c r="C18335" s="1" t="s">
        <v>23133</v>
      </c>
      <c r="D18335" s="1">
        <v>1968</v>
      </c>
    </row>
    <row r="18336" spans="1:4">
      <c r="A18336" s="1">
        <v>22932</v>
      </c>
      <c r="B18336" s="1">
        <v>9550390</v>
      </c>
      <c r="C18336" s="1" t="s">
        <v>23134</v>
      </c>
      <c r="D18336" s="1">
        <v>1968</v>
      </c>
    </row>
    <row r="18337" spans="1:4">
      <c r="A18337" s="1">
        <v>28127</v>
      </c>
      <c r="B18337" s="1">
        <v>9560610</v>
      </c>
      <c r="C18337" s="1" t="s">
        <v>23135</v>
      </c>
      <c r="D18337" s="1">
        <v>1968</v>
      </c>
    </row>
    <row r="18338" spans="1:4">
      <c r="A18338" s="1">
        <v>28126</v>
      </c>
      <c r="B18338" s="1">
        <v>9610050</v>
      </c>
      <c r="C18338" s="1" t="s">
        <v>23136</v>
      </c>
      <c r="D18338" s="1">
        <v>1968</v>
      </c>
    </row>
    <row r="18339" spans="1:4">
      <c r="A18339" s="1">
        <v>28124</v>
      </c>
      <c r="B18339" s="1">
        <v>9610060</v>
      </c>
      <c r="C18339" s="1" t="s">
        <v>23137</v>
      </c>
      <c r="D18339" s="1">
        <v>1968</v>
      </c>
    </row>
    <row r="18340" spans="1:4">
      <c r="A18340" s="1">
        <v>28074</v>
      </c>
      <c r="B18340" s="1">
        <v>9610120</v>
      </c>
      <c r="C18340" s="1" t="s">
        <v>23138</v>
      </c>
      <c r="D18340" s="1">
        <v>1968</v>
      </c>
    </row>
    <row r="18341" spans="1:4">
      <c r="A18341" s="1">
        <v>28075</v>
      </c>
      <c r="B18341" s="1">
        <v>9620100</v>
      </c>
      <c r="C18341" s="1" t="s">
        <v>23139</v>
      </c>
      <c r="D18341" s="1">
        <v>1968</v>
      </c>
    </row>
    <row r="18342" spans="1:4">
      <c r="A18342" s="1">
        <v>30387</v>
      </c>
      <c r="B18342" s="1">
        <v>10930020</v>
      </c>
      <c r="C18342" s="1" t="s">
        <v>23140</v>
      </c>
      <c r="D18342" s="1">
        <v>1968</v>
      </c>
    </row>
    <row r="18343" spans="1:4">
      <c r="A18343" s="1">
        <v>19217</v>
      </c>
      <c r="B18343" s="1">
        <v>11570050</v>
      </c>
      <c r="C18343" s="1" t="s">
        <v>23141</v>
      </c>
      <c r="D18343" s="1">
        <v>1968</v>
      </c>
    </row>
    <row r="18344" spans="1:4">
      <c r="A18344" s="1">
        <v>27681</v>
      </c>
      <c r="B18344" s="1">
        <v>11610300</v>
      </c>
      <c r="C18344" s="1" t="s">
        <v>23142</v>
      </c>
      <c r="D18344" s="1">
        <v>1968</v>
      </c>
    </row>
    <row r="18345" spans="1:4">
      <c r="A18345" s="1">
        <v>27657</v>
      </c>
      <c r="B18345" s="1">
        <v>11900080</v>
      </c>
      <c r="C18345" s="1" t="s">
        <v>23143</v>
      </c>
      <c r="D18345" s="1">
        <v>1968</v>
      </c>
    </row>
    <row r="18346" spans="1:4">
      <c r="A18346" s="1">
        <v>26716</v>
      </c>
      <c r="B18346" s="1">
        <v>12500120</v>
      </c>
      <c r="C18346" s="1" t="s">
        <v>23144</v>
      </c>
      <c r="D18346" s="1">
        <v>1968</v>
      </c>
    </row>
    <row r="18347" spans="1:4">
      <c r="A18347" s="1">
        <v>26459</v>
      </c>
      <c r="B18347" s="1">
        <v>12500360</v>
      </c>
      <c r="C18347" s="1" t="s">
        <v>23145</v>
      </c>
      <c r="D18347" s="1">
        <v>1968</v>
      </c>
    </row>
    <row r="18348" spans="1:4">
      <c r="A18348" s="1">
        <v>33659</v>
      </c>
      <c r="B18348" s="1">
        <v>20040200</v>
      </c>
      <c r="C18348" s="1" t="s">
        <v>23146</v>
      </c>
      <c r="D18348" s="1">
        <v>1968</v>
      </c>
    </row>
    <row r="18349" spans="1:4">
      <c r="A18349" s="1">
        <v>37848</v>
      </c>
      <c r="B18349" s="1">
        <v>20040240</v>
      </c>
      <c r="C18349" s="1" t="s">
        <v>23147</v>
      </c>
      <c r="D18349" s="1">
        <v>1968</v>
      </c>
    </row>
    <row r="18350" spans="1:4">
      <c r="A18350" s="1">
        <v>39153</v>
      </c>
      <c r="B18350" s="1">
        <v>20060040</v>
      </c>
      <c r="C18350" s="1" t="s">
        <v>23148</v>
      </c>
      <c r="D18350" s="1">
        <v>1968</v>
      </c>
    </row>
    <row r="18351" spans="1:4">
      <c r="A18351" s="1">
        <v>34740</v>
      </c>
      <c r="B18351" s="1">
        <v>20060110</v>
      </c>
      <c r="C18351" s="1" t="s">
        <v>23149</v>
      </c>
      <c r="D18351" s="1">
        <v>1968</v>
      </c>
    </row>
    <row r="18352" spans="1:4">
      <c r="A18352" s="1">
        <v>34741</v>
      </c>
      <c r="B18352" s="1">
        <v>20060170</v>
      </c>
      <c r="C18352" s="1" t="s">
        <v>23150</v>
      </c>
      <c r="D18352" s="1">
        <v>1968</v>
      </c>
    </row>
    <row r="18353" spans="1:4">
      <c r="A18353" s="1">
        <v>33598</v>
      </c>
      <c r="B18353" s="1">
        <v>20210020</v>
      </c>
      <c r="C18353" s="1" t="s">
        <v>23151</v>
      </c>
      <c r="D18353" s="1">
        <v>1968</v>
      </c>
    </row>
    <row r="18354" spans="1:4">
      <c r="A18354" s="1">
        <v>34581</v>
      </c>
      <c r="B18354" s="1">
        <v>20290100</v>
      </c>
      <c r="C18354" s="1" t="s">
        <v>23152</v>
      </c>
      <c r="D18354" s="1">
        <v>1968</v>
      </c>
    </row>
    <row r="18355" spans="1:4">
      <c r="A18355" s="1">
        <v>40685</v>
      </c>
      <c r="B18355" s="1">
        <v>20320250</v>
      </c>
      <c r="C18355" s="1" t="s">
        <v>23153</v>
      </c>
      <c r="D18355" s="1">
        <v>1968</v>
      </c>
    </row>
    <row r="18356" spans="1:4">
      <c r="A18356" s="1">
        <v>40686</v>
      </c>
      <c r="B18356" s="1">
        <v>20320270</v>
      </c>
      <c r="C18356" s="1" t="s">
        <v>23154</v>
      </c>
      <c r="D18356" s="1">
        <v>1968</v>
      </c>
    </row>
    <row r="18357" spans="1:4">
      <c r="A18357" s="1">
        <v>32438</v>
      </c>
      <c r="B18357" s="1">
        <v>20330070</v>
      </c>
      <c r="C18357" s="1" t="s">
        <v>23155</v>
      </c>
      <c r="D18357" s="1">
        <v>1968</v>
      </c>
    </row>
    <row r="18358" spans="1:4">
      <c r="A18358" s="1">
        <v>32505</v>
      </c>
      <c r="B18358" s="1">
        <v>20510990</v>
      </c>
      <c r="C18358" s="1" t="s">
        <v>23156</v>
      </c>
      <c r="D18358" s="1">
        <v>1968</v>
      </c>
    </row>
    <row r="18359" spans="1:4">
      <c r="A18359" s="1">
        <v>32430</v>
      </c>
      <c r="B18359" s="1">
        <v>20720020</v>
      </c>
      <c r="C18359" s="1" t="s">
        <v>23157</v>
      </c>
      <c r="D18359" s="1">
        <v>1968</v>
      </c>
    </row>
    <row r="18360" spans="1:4">
      <c r="A18360" s="1">
        <v>34590</v>
      </c>
      <c r="B18360" s="1">
        <v>20720070</v>
      </c>
      <c r="C18360" s="1" t="s">
        <v>23158</v>
      </c>
      <c r="D18360" s="1">
        <v>1968</v>
      </c>
    </row>
    <row r="18361" spans="1:4">
      <c r="A18361" s="1">
        <v>34583</v>
      </c>
      <c r="B18361" s="1">
        <v>20740080</v>
      </c>
      <c r="C18361" s="1" t="s">
        <v>23159</v>
      </c>
      <c r="D18361" s="1">
        <v>1968</v>
      </c>
    </row>
    <row r="18362" spans="1:4">
      <c r="A18362" s="1">
        <v>33002</v>
      </c>
      <c r="B18362" s="1">
        <v>20760050</v>
      </c>
      <c r="C18362" s="1" t="s">
        <v>23160</v>
      </c>
      <c r="D18362" s="1">
        <v>1968</v>
      </c>
    </row>
    <row r="18363" spans="1:4">
      <c r="A18363" s="1">
        <v>28606</v>
      </c>
      <c r="B18363" s="1">
        <v>20760140</v>
      </c>
      <c r="C18363" s="1" t="s">
        <v>23161</v>
      </c>
      <c r="D18363" s="1">
        <v>1968</v>
      </c>
    </row>
    <row r="18364" spans="1:4">
      <c r="A18364" s="1">
        <v>28620</v>
      </c>
      <c r="B18364" s="1">
        <v>20760150</v>
      </c>
      <c r="C18364" s="1" t="s">
        <v>23162</v>
      </c>
      <c r="D18364" s="1">
        <v>1968</v>
      </c>
    </row>
    <row r="18365" spans="1:4">
      <c r="A18365" s="1">
        <v>28618</v>
      </c>
      <c r="B18365" s="1">
        <v>20760200</v>
      </c>
      <c r="C18365" s="1" t="s">
        <v>23163</v>
      </c>
      <c r="D18365" s="1">
        <v>1968</v>
      </c>
    </row>
    <row r="18366" spans="1:4">
      <c r="A18366" s="1">
        <v>22973</v>
      </c>
      <c r="B18366" s="1">
        <v>20760320</v>
      </c>
      <c r="C18366" s="1" t="s">
        <v>23164</v>
      </c>
      <c r="D18366" s="1">
        <v>1968</v>
      </c>
    </row>
    <row r="18367" spans="1:4">
      <c r="A18367" s="1">
        <v>22280</v>
      </c>
      <c r="B18367" s="1">
        <v>20950260</v>
      </c>
      <c r="C18367" s="1" t="s">
        <v>23165</v>
      </c>
      <c r="D18367" s="1">
        <v>1968</v>
      </c>
    </row>
    <row r="18368" spans="1:4">
      <c r="A18368" s="1">
        <v>33463</v>
      </c>
      <c r="B18368" s="1">
        <v>21180020</v>
      </c>
      <c r="C18368" s="1" t="s">
        <v>23166</v>
      </c>
      <c r="D18368" s="1">
        <v>1968</v>
      </c>
    </row>
    <row r="18369" spans="1:4">
      <c r="A18369" s="1">
        <v>28664</v>
      </c>
      <c r="B18369" s="1">
        <v>21470070</v>
      </c>
      <c r="C18369" s="1" t="s">
        <v>23167</v>
      </c>
      <c r="D18369" s="1">
        <v>1968</v>
      </c>
    </row>
    <row r="18370" spans="1:4">
      <c r="A18370" s="1">
        <v>28629</v>
      </c>
      <c r="B18370" s="1">
        <v>21470090</v>
      </c>
      <c r="C18370" s="1" t="s">
        <v>23168</v>
      </c>
      <c r="D18370" s="1">
        <v>1968</v>
      </c>
    </row>
    <row r="18371" spans="1:4">
      <c r="A18371" s="1">
        <v>28631</v>
      </c>
      <c r="B18371" s="1">
        <v>21470110</v>
      </c>
      <c r="C18371" s="1" t="s">
        <v>23169</v>
      </c>
      <c r="D18371" s="1">
        <v>1968</v>
      </c>
    </row>
    <row r="18372" spans="1:4">
      <c r="A18372" s="1">
        <v>28632</v>
      </c>
      <c r="B18372" s="1">
        <v>21470130</v>
      </c>
      <c r="C18372" s="1" t="s">
        <v>23170</v>
      </c>
      <c r="D18372" s="1">
        <v>1968</v>
      </c>
    </row>
    <row r="18373" spans="1:4">
      <c r="A18373" s="1">
        <v>22597</v>
      </c>
      <c r="B18373" s="1">
        <v>22030010</v>
      </c>
      <c r="C18373" s="1" t="s">
        <v>23171</v>
      </c>
      <c r="D18373" s="1">
        <v>1968</v>
      </c>
    </row>
    <row r="18374" spans="1:4">
      <c r="A18374" s="1">
        <v>34428</v>
      </c>
      <c r="B18374" s="1">
        <v>22180210</v>
      </c>
      <c r="C18374" s="1" t="s">
        <v>23172</v>
      </c>
      <c r="D18374" s="1">
        <v>1968</v>
      </c>
    </row>
    <row r="18375" spans="1:4">
      <c r="A18375" s="1">
        <v>38083</v>
      </c>
      <c r="B18375" s="1">
        <v>22180570</v>
      </c>
      <c r="C18375" s="1" t="s">
        <v>23173</v>
      </c>
      <c r="D18375" s="1">
        <v>1968</v>
      </c>
    </row>
    <row r="18376" spans="1:4">
      <c r="A18376" s="1">
        <v>33595</v>
      </c>
      <c r="B18376" s="1">
        <v>22180610</v>
      </c>
      <c r="C18376" s="1" t="s">
        <v>23174</v>
      </c>
      <c r="D18376" s="1">
        <v>1968</v>
      </c>
    </row>
    <row r="18377" spans="1:4">
      <c r="A18377" s="1">
        <v>33658</v>
      </c>
      <c r="B18377" s="1">
        <v>22180670</v>
      </c>
      <c r="C18377" s="1" t="s">
        <v>23175</v>
      </c>
      <c r="D18377" s="1">
        <v>1968</v>
      </c>
    </row>
    <row r="18378" spans="1:4">
      <c r="A18378" s="1">
        <v>33634</v>
      </c>
      <c r="B18378" s="1">
        <v>22180690</v>
      </c>
      <c r="C18378" s="1" t="s">
        <v>23176</v>
      </c>
      <c r="D18378" s="1">
        <v>1968</v>
      </c>
    </row>
    <row r="18379" spans="1:4">
      <c r="A18379" s="1">
        <v>33661</v>
      </c>
      <c r="B18379" s="1">
        <v>22180710</v>
      </c>
      <c r="C18379" s="1" t="s">
        <v>23177</v>
      </c>
      <c r="D18379" s="1">
        <v>1968</v>
      </c>
    </row>
    <row r="18380" spans="1:4">
      <c r="A18380" s="1">
        <v>33663</v>
      </c>
      <c r="B18380" s="1">
        <v>22180730</v>
      </c>
      <c r="C18380" s="1" t="s">
        <v>23178</v>
      </c>
      <c r="D18380" s="1">
        <v>1968</v>
      </c>
    </row>
    <row r="18381" spans="1:4">
      <c r="A18381" s="1">
        <v>33745</v>
      </c>
      <c r="B18381" s="1">
        <v>22180770</v>
      </c>
      <c r="C18381" s="1" t="s">
        <v>23179</v>
      </c>
      <c r="D18381" s="1">
        <v>1968</v>
      </c>
    </row>
    <row r="18382" spans="1:4">
      <c r="A18382" s="1">
        <v>34521</v>
      </c>
      <c r="B18382" s="1">
        <v>22360180</v>
      </c>
      <c r="C18382" s="1" t="s">
        <v>23180</v>
      </c>
      <c r="D18382" s="1">
        <v>1968</v>
      </c>
    </row>
    <row r="18383" spans="1:4">
      <c r="A18383" s="1">
        <v>6819</v>
      </c>
      <c r="B18383" s="1">
        <v>30240020</v>
      </c>
      <c r="C18383" s="1" t="s">
        <v>23181</v>
      </c>
      <c r="D18383" s="1">
        <v>1968</v>
      </c>
    </row>
    <row r="18384" spans="1:4">
      <c r="A18384" s="1">
        <v>7433</v>
      </c>
      <c r="B18384" s="1">
        <v>30420060</v>
      </c>
      <c r="C18384" s="1" t="s">
        <v>23182</v>
      </c>
      <c r="D18384" s="1">
        <v>1968</v>
      </c>
    </row>
    <row r="18385" spans="1:4">
      <c r="A18385" s="1">
        <v>11462</v>
      </c>
      <c r="B18385" s="1">
        <v>32420050</v>
      </c>
      <c r="C18385" s="1" t="s">
        <v>23183</v>
      </c>
      <c r="D18385" s="1">
        <v>1968</v>
      </c>
    </row>
    <row r="18386" spans="1:4">
      <c r="A18386" s="1">
        <v>11515</v>
      </c>
      <c r="B18386" s="1">
        <v>32460030</v>
      </c>
      <c r="C18386" s="1" t="s">
        <v>23184</v>
      </c>
      <c r="D18386" s="1">
        <v>1968</v>
      </c>
    </row>
    <row r="18387" spans="1:4">
      <c r="A18387" s="1">
        <v>11514</v>
      </c>
      <c r="B18387" s="1">
        <v>32460050</v>
      </c>
      <c r="C18387" s="1" t="s">
        <v>23185</v>
      </c>
      <c r="D18387" s="1">
        <v>1968</v>
      </c>
    </row>
    <row r="18388" spans="1:4">
      <c r="A18388" s="1">
        <v>12084</v>
      </c>
      <c r="B18388" s="1">
        <v>33110210</v>
      </c>
      <c r="C18388" s="1" t="s">
        <v>23186</v>
      </c>
      <c r="D18388" s="1">
        <v>1968</v>
      </c>
    </row>
    <row r="18389" spans="1:4">
      <c r="A18389" s="1">
        <v>12998</v>
      </c>
      <c r="B18389" s="1">
        <v>33740250</v>
      </c>
      <c r="C18389" s="1" t="s">
        <v>23187</v>
      </c>
      <c r="D18389" s="1">
        <v>1968</v>
      </c>
    </row>
    <row r="18390" spans="1:4">
      <c r="A18390" s="1">
        <v>8885</v>
      </c>
      <c r="B18390" s="1">
        <v>35140180</v>
      </c>
      <c r="C18390" s="1" t="s">
        <v>23188</v>
      </c>
      <c r="D18390" s="1">
        <v>1968</v>
      </c>
    </row>
    <row r="18391" spans="1:4">
      <c r="A18391" s="1">
        <v>7951</v>
      </c>
      <c r="B18391" s="1">
        <v>35500410</v>
      </c>
      <c r="C18391" s="1" t="s">
        <v>23189</v>
      </c>
      <c r="D18391" s="1">
        <v>1968</v>
      </c>
    </row>
    <row r="18392" spans="1:4">
      <c r="A18392" s="1">
        <v>9452</v>
      </c>
      <c r="B18392" s="1">
        <v>35570370</v>
      </c>
      <c r="C18392" s="1" t="s">
        <v>23190</v>
      </c>
      <c r="D18392" s="1">
        <v>1968</v>
      </c>
    </row>
    <row r="18393" spans="1:4">
      <c r="A18393" s="1">
        <v>20158</v>
      </c>
      <c r="B18393" s="1">
        <v>36250090</v>
      </c>
      <c r="C18393" s="1" t="s">
        <v>23191</v>
      </c>
      <c r="D18393" s="1">
        <v>1968</v>
      </c>
    </row>
    <row r="18394" spans="1:4">
      <c r="A18394" s="1">
        <v>21375</v>
      </c>
      <c r="B18394" s="1">
        <v>36580220</v>
      </c>
      <c r="C18394" s="1" t="s">
        <v>23192</v>
      </c>
      <c r="D18394" s="1">
        <v>1968</v>
      </c>
    </row>
    <row r="18395" spans="1:4">
      <c r="A18395" s="1">
        <v>7383</v>
      </c>
      <c r="B18395" s="1">
        <v>37340060</v>
      </c>
      <c r="C18395" s="1" t="s">
        <v>23193</v>
      </c>
      <c r="D18395" s="1">
        <v>1968</v>
      </c>
    </row>
    <row r="18396" spans="1:4">
      <c r="A18396" s="1">
        <v>19017</v>
      </c>
      <c r="B18396" s="1">
        <v>37700100</v>
      </c>
      <c r="C18396" s="1" t="s">
        <v>23194</v>
      </c>
      <c r="D18396" s="1">
        <v>1968</v>
      </c>
    </row>
    <row r="18397" spans="1:4">
      <c r="A18397" s="1">
        <v>19012</v>
      </c>
      <c r="B18397" s="1">
        <v>37700430</v>
      </c>
      <c r="C18397" s="1" t="s">
        <v>23195</v>
      </c>
      <c r="D18397" s="1">
        <v>1968</v>
      </c>
    </row>
    <row r="18398" spans="1:4">
      <c r="A18398" s="1">
        <v>19010</v>
      </c>
      <c r="B18398" s="1">
        <v>37700470</v>
      </c>
      <c r="C18398" s="1" t="s">
        <v>23196</v>
      </c>
      <c r="D18398" s="1">
        <v>1968</v>
      </c>
    </row>
    <row r="18399" spans="1:4">
      <c r="A18399" s="1">
        <v>19009</v>
      </c>
      <c r="B18399" s="1">
        <v>37700490</v>
      </c>
      <c r="C18399" s="1" t="s">
        <v>23197</v>
      </c>
      <c r="D18399" s="1">
        <v>1968</v>
      </c>
    </row>
    <row r="18400" spans="1:4">
      <c r="A18400" s="1">
        <v>19020</v>
      </c>
      <c r="B18400" s="1">
        <v>37740030</v>
      </c>
      <c r="C18400" s="1" t="s">
        <v>23198</v>
      </c>
      <c r="D18400" s="1">
        <v>1968</v>
      </c>
    </row>
    <row r="18401" spans="1:4">
      <c r="A18401" s="1">
        <v>51567</v>
      </c>
      <c r="B18401" s="1">
        <v>37740040</v>
      </c>
      <c r="C18401" s="1" t="s">
        <v>23199</v>
      </c>
      <c r="D18401" s="1">
        <v>1968</v>
      </c>
    </row>
    <row r="18402" spans="1:4">
      <c r="A18402" s="1">
        <v>19021</v>
      </c>
      <c r="B18402" s="1">
        <v>37740050</v>
      </c>
      <c r="C18402" s="1" t="s">
        <v>23200</v>
      </c>
      <c r="D18402" s="1">
        <v>1968</v>
      </c>
    </row>
    <row r="18403" spans="1:4">
      <c r="A18403" s="1">
        <v>51574</v>
      </c>
      <c r="B18403" s="1">
        <v>37740060</v>
      </c>
      <c r="C18403" s="1" t="s">
        <v>23201</v>
      </c>
      <c r="D18403" s="1">
        <v>1968</v>
      </c>
    </row>
    <row r="18404" spans="1:4">
      <c r="A18404" s="1">
        <v>19022</v>
      </c>
      <c r="B18404" s="1">
        <v>37740070</v>
      </c>
      <c r="C18404" s="1" t="s">
        <v>23202</v>
      </c>
      <c r="D18404" s="1">
        <v>1968</v>
      </c>
    </row>
    <row r="18405" spans="1:4">
      <c r="A18405" s="1">
        <v>19024</v>
      </c>
      <c r="B18405" s="1">
        <v>37740090</v>
      </c>
      <c r="C18405" s="1" t="s">
        <v>23203</v>
      </c>
      <c r="D18405" s="1">
        <v>1968</v>
      </c>
    </row>
    <row r="18406" spans="1:4">
      <c r="A18406" s="1">
        <v>17244</v>
      </c>
      <c r="B18406" s="1">
        <v>37740110</v>
      </c>
      <c r="C18406" s="1" t="s">
        <v>23204</v>
      </c>
      <c r="D18406" s="1">
        <v>1968</v>
      </c>
    </row>
    <row r="18407" spans="1:4">
      <c r="A18407" s="1">
        <v>52056</v>
      </c>
      <c r="B18407" s="1">
        <v>37740130</v>
      </c>
      <c r="C18407" s="1" t="s">
        <v>23205</v>
      </c>
      <c r="D18407" s="1">
        <v>1968</v>
      </c>
    </row>
    <row r="18408" spans="1:4">
      <c r="A18408" s="1">
        <v>52059</v>
      </c>
      <c r="B18408" s="1">
        <v>37740140</v>
      </c>
      <c r="C18408" s="1" t="s">
        <v>23206</v>
      </c>
      <c r="D18408" s="1">
        <v>1968</v>
      </c>
    </row>
    <row r="18409" spans="1:4">
      <c r="A18409" s="1">
        <v>19030</v>
      </c>
      <c r="B18409" s="1">
        <v>37750120</v>
      </c>
      <c r="C18409" s="1" t="s">
        <v>23207</v>
      </c>
      <c r="D18409" s="1">
        <v>1968</v>
      </c>
    </row>
    <row r="18410" spans="1:4">
      <c r="A18410" s="1">
        <v>19031</v>
      </c>
      <c r="B18410" s="1">
        <v>37750140</v>
      </c>
      <c r="C18410" s="1" t="s">
        <v>23208</v>
      </c>
      <c r="D18410" s="1">
        <v>1968</v>
      </c>
    </row>
    <row r="18411" spans="1:4">
      <c r="A18411" s="1">
        <v>17604</v>
      </c>
      <c r="B18411" s="1">
        <v>37750200</v>
      </c>
      <c r="C18411" s="1" t="s">
        <v>23209</v>
      </c>
      <c r="D18411" s="1">
        <v>1968</v>
      </c>
    </row>
    <row r="18412" spans="1:4">
      <c r="A18412" s="1">
        <v>17631</v>
      </c>
      <c r="B18412" s="1">
        <v>37750220</v>
      </c>
      <c r="C18412" s="1" t="s">
        <v>23210</v>
      </c>
      <c r="D18412" s="1">
        <v>1968</v>
      </c>
    </row>
    <row r="18413" spans="1:4">
      <c r="A18413" s="1">
        <v>51925</v>
      </c>
      <c r="B18413" s="1">
        <v>37750240</v>
      </c>
      <c r="C18413" s="1" t="s">
        <v>23211</v>
      </c>
      <c r="D18413" s="1">
        <v>1968</v>
      </c>
    </row>
    <row r="18414" spans="1:4">
      <c r="A18414" s="1">
        <v>51927</v>
      </c>
      <c r="B18414" s="1">
        <v>37750280</v>
      </c>
      <c r="C18414" s="1" t="s">
        <v>23212</v>
      </c>
      <c r="D18414" s="1">
        <v>1968</v>
      </c>
    </row>
    <row r="18415" spans="1:4">
      <c r="A18415" s="1">
        <v>11941</v>
      </c>
      <c r="B18415" s="1">
        <v>37880060</v>
      </c>
      <c r="C18415" s="1" t="s">
        <v>23213</v>
      </c>
      <c r="D18415" s="1">
        <v>1968</v>
      </c>
    </row>
    <row r="18416" spans="1:4">
      <c r="A18416" s="1">
        <v>6807</v>
      </c>
      <c r="B18416" s="1">
        <v>37940100</v>
      </c>
      <c r="C18416" s="1" t="s">
        <v>23214</v>
      </c>
      <c r="D18416" s="1">
        <v>1968</v>
      </c>
    </row>
    <row r="18417" spans="1:4">
      <c r="A18417" s="1">
        <v>4324</v>
      </c>
      <c r="B18417" s="1">
        <v>40040070</v>
      </c>
      <c r="C18417" s="1" t="s">
        <v>23215</v>
      </c>
      <c r="D18417" s="1">
        <v>1968</v>
      </c>
    </row>
    <row r="18418" spans="1:4">
      <c r="A18418" s="1">
        <v>41938</v>
      </c>
      <c r="B18418" s="1">
        <v>40800040</v>
      </c>
      <c r="C18418" s="1" t="s">
        <v>23216</v>
      </c>
      <c r="D18418" s="1">
        <v>1968</v>
      </c>
    </row>
    <row r="18419" spans="1:4">
      <c r="A18419" s="1">
        <v>11118</v>
      </c>
      <c r="B18419" s="1">
        <v>41510050</v>
      </c>
      <c r="C18419" s="1" t="s">
        <v>23217</v>
      </c>
      <c r="D18419" s="1">
        <v>1968</v>
      </c>
    </row>
    <row r="18420" spans="1:4">
      <c r="A18420" s="1">
        <v>17473</v>
      </c>
      <c r="B18420" s="1">
        <v>41760540</v>
      </c>
      <c r="C18420" s="1" t="s">
        <v>23218</v>
      </c>
      <c r="D18420" s="1">
        <v>1968</v>
      </c>
    </row>
    <row r="18421" spans="1:4">
      <c r="A18421" s="1">
        <v>17516</v>
      </c>
      <c r="B18421" s="1">
        <v>41760560</v>
      </c>
      <c r="C18421" s="1" t="s">
        <v>23219</v>
      </c>
      <c r="D18421" s="1">
        <v>1968</v>
      </c>
    </row>
    <row r="18422" spans="1:4">
      <c r="A18422" s="1">
        <v>51970</v>
      </c>
      <c r="B18422" s="1">
        <v>41760610</v>
      </c>
      <c r="C18422" s="1" t="s">
        <v>23220</v>
      </c>
      <c r="D18422" s="1">
        <v>1968</v>
      </c>
    </row>
    <row r="18423" spans="1:4">
      <c r="A18423" s="1">
        <v>51964</v>
      </c>
      <c r="B18423" s="1">
        <v>41760660</v>
      </c>
      <c r="C18423" s="1" t="s">
        <v>23221</v>
      </c>
      <c r="D18423" s="1">
        <v>1968</v>
      </c>
    </row>
    <row r="18424" spans="1:4">
      <c r="A18424" s="1">
        <v>17587</v>
      </c>
      <c r="B18424" s="1">
        <v>41760710</v>
      </c>
      <c r="C18424" s="1" t="s">
        <v>23222</v>
      </c>
      <c r="D18424" s="1">
        <v>1968</v>
      </c>
    </row>
    <row r="18425" spans="1:4">
      <c r="A18425" s="1">
        <v>42288</v>
      </c>
      <c r="B18425" s="1">
        <v>41780050</v>
      </c>
      <c r="C18425" s="1" t="s">
        <v>23223</v>
      </c>
      <c r="D18425" s="1">
        <v>1968</v>
      </c>
    </row>
    <row r="18426" spans="1:4">
      <c r="A18426" s="1">
        <v>51976</v>
      </c>
      <c r="B18426" s="1">
        <v>41780110</v>
      </c>
      <c r="C18426" s="1" t="s">
        <v>23224</v>
      </c>
      <c r="D18426" s="1">
        <v>1968</v>
      </c>
    </row>
    <row r="18427" spans="1:4">
      <c r="A18427" s="1">
        <v>3202</v>
      </c>
      <c r="B18427" s="1" t="e">
        <v>#N/A</v>
      </c>
      <c r="C18427" s="1" t="e">
        <v>#N/A</v>
      </c>
      <c r="D18427" s="1">
        <v>1968</v>
      </c>
    </row>
    <row r="18428" spans="1:4">
      <c r="A18428" s="1">
        <v>1036</v>
      </c>
      <c r="B18428" s="1">
        <v>0</v>
      </c>
      <c r="C18428" s="1" t="s">
        <v>23225</v>
      </c>
      <c r="D18428" s="1">
        <v>1969</v>
      </c>
    </row>
    <row r="18429" spans="1:4">
      <c r="A18429" s="1">
        <v>51395</v>
      </c>
      <c r="B18429" s="1">
        <v>0</v>
      </c>
      <c r="C18429" s="1" t="s">
        <v>23226</v>
      </c>
      <c r="D18429" s="1">
        <v>1969</v>
      </c>
    </row>
    <row r="18430" spans="1:4">
      <c r="A18430" s="1">
        <v>51633</v>
      </c>
      <c r="B18430" s="1">
        <v>0</v>
      </c>
      <c r="C18430" s="1" t="s">
        <v>23227</v>
      </c>
      <c r="D18430" s="1">
        <v>1969</v>
      </c>
    </row>
    <row r="18431" spans="1:4">
      <c r="A18431" s="1">
        <v>51419</v>
      </c>
      <c r="B18431" s="1">
        <v>0</v>
      </c>
      <c r="C18431" s="1" t="s">
        <v>23228</v>
      </c>
      <c r="D18431" s="1">
        <v>1969</v>
      </c>
    </row>
    <row r="18432" spans="1:4">
      <c r="A18432" s="1">
        <v>3408</v>
      </c>
      <c r="B18432" s="1">
        <v>0</v>
      </c>
      <c r="C18432" s="1" t="s">
        <v>23229</v>
      </c>
      <c r="D18432" s="1">
        <v>1969</v>
      </c>
    </row>
    <row r="18433" spans="1:4">
      <c r="A18433" s="1">
        <v>27278</v>
      </c>
      <c r="B18433" s="1">
        <v>0</v>
      </c>
      <c r="C18433" s="1" t="s">
        <v>23230</v>
      </c>
      <c r="D18433" s="1">
        <v>1969</v>
      </c>
    </row>
    <row r="18434" spans="1:4">
      <c r="A18434" s="1">
        <v>11100</v>
      </c>
      <c r="B18434" s="1">
        <v>0</v>
      </c>
      <c r="C18434" s="1" t="s">
        <v>23231</v>
      </c>
      <c r="D18434" s="1">
        <v>1969</v>
      </c>
    </row>
    <row r="18435" spans="1:4">
      <c r="A18435" s="1">
        <v>11101</v>
      </c>
      <c r="B18435" s="1">
        <v>0</v>
      </c>
      <c r="C18435" s="1" t="s">
        <v>23232</v>
      </c>
      <c r="D18435" s="1">
        <v>1969</v>
      </c>
    </row>
    <row r="18436" spans="1:4">
      <c r="A18436" s="1">
        <v>11102</v>
      </c>
      <c r="B18436" s="1">
        <v>0</v>
      </c>
      <c r="C18436" s="1" t="s">
        <v>23233</v>
      </c>
      <c r="D18436" s="1">
        <v>1969</v>
      </c>
    </row>
    <row r="18437" spans="1:4">
      <c r="A18437" s="1">
        <v>13082</v>
      </c>
      <c r="B18437" s="1">
        <v>0</v>
      </c>
      <c r="C18437" s="1" t="s">
        <v>23234</v>
      </c>
      <c r="D18437" s="1">
        <v>1969</v>
      </c>
    </row>
    <row r="18438" spans="1:4">
      <c r="A18438" s="1">
        <v>13081</v>
      </c>
      <c r="B18438" s="1">
        <v>0</v>
      </c>
      <c r="C18438" s="1" t="s">
        <v>23235</v>
      </c>
      <c r="D18438" s="1">
        <v>1969</v>
      </c>
    </row>
    <row r="18439" spans="1:4">
      <c r="A18439" s="1">
        <v>12545</v>
      </c>
      <c r="B18439" s="1">
        <v>0</v>
      </c>
      <c r="C18439" s="1" t="s">
        <v>23236</v>
      </c>
      <c r="D18439" s="1">
        <v>1969</v>
      </c>
    </row>
    <row r="18440" spans="1:4">
      <c r="A18440" s="1">
        <v>40435</v>
      </c>
      <c r="B18440" s="1">
        <v>0</v>
      </c>
      <c r="C18440" s="1" t="s">
        <v>23237</v>
      </c>
      <c r="D18440" s="1">
        <v>1969</v>
      </c>
    </row>
    <row r="18441" spans="1:4">
      <c r="A18441" s="1">
        <v>26945</v>
      </c>
      <c r="B18441" s="1">
        <v>0</v>
      </c>
      <c r="C18441" s="1" t="s">
        <v>23238</v>
      </c>
      <c r="D18441" s="1">
        <v>1969</v>
      </c>
    </row>
    <row r="18442" spans="1:4">
      <c r="A18442" s="1">
        <v>41899</v>
      </c>
      <c r="B18442" s="1">
        <v>0</v>
      </c>
      <c r="C18442" s="1" t="s">
        <v>23239</v>
      </c>
      <c r="D18442" s="1">
        <v>1969</v>
      </c>
    </row>
    <row r="18443" spans="1:4">
      <c r="A18443" s="1">
        <v>66701</v>
      </c>
      <c r="B18443" s="1">
        <v>0</v>
      </c>
      <c r="C18443" s="1" t="s">
        <v>23240</v>
      </c>
      <c r="D18443" s="1">
        <v>1969</v>
      </c>
    </row>
    <row r="18444" spans="1:4">
      <c r="A18444" s="1">
        <v>29779</v>
      </c>
      <c r="B18444" s="1">
        <v>0</v>
      </c>
      <c r="C18444" s="1" t="s">
        <v>23241</v>
      </c>
      <c r="D18444" s="1">
        <v>1969</v>
      </c>
    </row>
    <row r="18445" spans="1:4">
      <c r="A18445" s="1">
        <v>66705</v>
      </c>
      <c r="B18445" s="1">
        <v>0</v>
      </c>
      <c r="C18445" s="1" t="s">
        <v>23242</v>
      </c>
      <c r="D18445" s="1">
        <v>1969</v>
      </c>
    </row>
    <row r="18446" spans="1:4">
      <c r="A18446" s="1">
        <v>28219</v>
      </c>
      <c r="B18446" s="1">
        <v>0</v>
      </c>
      <c r="C18446" s="1" t="s">
        <v>23243</v>
      </c>
      <c r="D18446" s="1">
        <v>1969</v>
      </c>
    </row>
    <row r="18447" spans="1:4">
      <c r="A18447" s="1">
        <v>51505</v>
      </c>
      <c r="B18447" s="1">
        <v>0</v>
      </c>
      <c r="C18447" s="1" t="s">
        <v>23244</v>
      </c>
      <c r="D18447" s="1">
        <v>1969</v>
      </c>
    </row>
    <row r="18448" spans="1:4">
      <c r="A18448" s="1">
        <v>28609</v>
      </c>
      <c r="B18448" s="1">
        <v>0</v>
      </c>
      <c r="C18448" s="1" t="s">
        <v>23245</v>
      </c>
      <c r="D18448" s="1">
        <v>1969</v>
      </c>
    </row>
    <row r="18449" spans="1:4">
      <c r="A18449" s="1">
        <v>28610</v>
      </c>
      <c r="B18449" s="1">
        <v>0</v>
      </c>
      <c r="C18449" s="1" t="s">
        <v>23246</v>
      </c>
      <c r="D18449" s="1">
        <v>1969</v>
      </c>
    </row>
    <row r="18450" spans="1:4">
      <c r="A18450" s="1">
        <v>28611</v>
      </c>
      <c r="B18450" s="1">
        <v>0</v>
      </c>
      <c r="C18450" s="1" t="s">
        <v>23247</v>
      </c>
      <c r="D18450" s="1">
        <v>1969</v>
      </c>
    </row>
    <row r="18451" spans="1:4">
      <c r="A18451" s="1">
        <v>28612</v>
      </c>
      <c r="B18451" s="1">
        <v>0</v>
      </c>
      <c r="C18451" s="1" t="s">
        <v>23248</v>
      </c>
      <c r="D18451" s="1">
        <v>1969</v>
      </c>
    </row>
    <row r="18452" spans="1:4">
      <c r="A18452" s="1">
        <v>28613</v>
      </c>
      <c r="B18452" s="1">
        <v>0</v>
      </c>
      <c r="C18452" s="1" t="s">
        <v>23249</v>
      </c>
      <c r="D18452" s="1">
        <v>1969</v>
      </c>
    </row>
    <row r="18453" spans="1:4">
      <c r="A18453" s="1">
        <v>28615</v>
      </c>
      <c r="B18453" s="1">
        <v>0</v>
      </c>
      <c r="C18453" s="1" t="s">
        <v>23250</v>
      </c>
      <c r="D18453" s="1">
        <v>1969</v>
      </c>
    </row>
    <row r="18454" spans="1:4">
      <c r="A18454" s="1">
        <v>11503</v>
      </c>
      <c r="B18454" s="1">
        <v>0</v>
      </c>
      <c r="C18454" s="1" t="s">
        <v>23251</v>
      </c>
      <c r="D18454" s="1">
        <v>1969</v>
      </c>
    </row>
    <row r="18455" spans="1:4">
      <c r="A18455" s="1">
        <v>40580</v>
      </c>
      <c r="B18455" s="1">
        <v>0</v>
      </c>
      <c r="C18455" s="1" t="s">
        <v>23252</v>
      </c>
      <c r="D18455" s="1">
        <v>1969</v>
      </c>
    </row>
    <row r="18456" spans="1:4">
      <c r="A18456" s="1">
        <v>51766</v>
      </c>
      <c r="B18456" s="1">
        <v>0</v>
      </c>
      <c r="C18456" s="1" t="s">
        <v>23253</v>
      </c>
      <c r="D18456" s="1">
        <v>1969</v>
      </c>
    </row>
    <row r="18457" spans="1:4">
      <c r="A18457" s="1">
        <v>51746</v>
      </c>
      <c r="B18457" s="1">
        <v>0</v>
      </c>
      <c r="C18457" s="1" t="s">
        <v>23254</v>
      </c>
      <c r="D18457" s="1">
        <v>1969</v>
      </c>
    </row>
    <row r="18458" spans="1:4">
      <c r="A18458" s="1">
        <v>51763</v>
      </c>
      <c r="B18458" s="1">
        <v>0</v>
      </c>
      <c r="C18458" s="1" t="s">
        <v>23255</v>
      </c>
      <c r="D18458" s="1">
        <v>1969</v>
      </c>
    </row>
    <row r="18459" spans="1:4">
      <c r="A18459" s="1">
        <v>51785</v>
      </c>
      <c r="B18459" s="1">
        <v>0</v>
      </c>
      <c r="C18459" s="1" t="s">
        <v>23256</v>
      </c>
      <c r="D18459" s="1">
        <v>1969</v>
      </c>
    </row>
    <row r="18460" spans="1:4">
      <c r="A18460" s="1">
        <v>30636</v>
      </c>
      <c r="B18460" s="1">
        <v>0</v>
      </c>
      <c r="C18460" s="1" t="s">
        <v>23257</v>
      </c>
      <c r="D18460" s="1">
        <v>1969</v>
      </c>
    </row>
    <row r="18461" spans="1:4">
      <c r="A18461" s="1">
        <v>51961</v>
      </c>
      <c r="B18461" s="1">
        <v>0</v>
      </c>
      <c r="C18461" s="1" t="s">
        <v>23258</v>
      </c>
      <c r="D18461" s="1">
        <v>1969</v>
      </c>
    </row>
    <row r="18462" spans="1:4">
      <c r="A18462" s="1">
        <v>51943</v>
      </c>
      <c r="B18462" s="1">
        <v>0</v>
      </c>
      <c r="C18462" s="1" t="s">
        <v>23259</v>
      </c>
      <c r="D18462" s="1">
        <v>1969</v>
      </c>
    </row>
    <row r="18463" spans="1:4">
      <c r="A18463" s="1">
        <v>18074</v>
      </c>
      <c r="B18463" s="1">
        <v>0</v>
      </c>
      <c r="C18463" s="1" t="s">
        <v>23260</v>
      </c>
      <c r="D18463" s="1">
        <v>1969</v>
      </c>
    </row>
    <row r="18464" spans="1:4">
      <c r="A18464" s="1">
        <v>27246</v>
      </c>
      <c r="B18464" s="1">
        <v>0</v>
      </c>
      <c r="C18464" s="1" t="s">
        <v>23261</v>
      </c>
      <c r="D18464" s="1">
        <v>1969</v>
      </c>
    </row>
    <row r="18465" spans="1:4">
      <c r="A18465" s="1">
        <v>27234</v>
      </c>
      <c r="B18465" s="1">
        <v>0</v>
      </c>
      <c r="C18465" s="1" t="s">
        <v>23262</v>
      </c>
      <c r="D18465" s="1">
        <v>1969</v>
      </c>
    </row>
    <row r="18466" spans="1:4">
      <c r="A18466" s="1">
        <v>36233</v>
      </c>
      <c r="B18466" s="1">
        <v>0</v>
      </c>
      <c r="C18466" s="1" t="s">
        <v>23263</v>
      </c>
      <c r="D18466" s="1">
        <v>1969</v>
      </c>
    </row>
    <row r="18467" spans="1:4">
      <c r="A18467" s="1">
        <v>9205</v>
      </c>
      <c r="B18467" s="1">
        <v>0</v>
      </c>
      <c r="C18467" s="1" t="s">
        <v>23264</v>
      </c>
      <c r="D18467" s="1">
        <v>1969</v>
      </c>
    </row>
    <row r="18468" spans="1:4">
      <c r="A18468" s="1">
        <v>36529</v>
      </c>
      <c r="B18468" s="1">
        <v>0</v>
      </c>
      <c r="C18468" s="1" t="s">
        <v>23265</v>
      </c>
      <c r="D18468" s="1">
        <v>1969</v>
      </c>
    </row>
    <row r="18469" spans="1:4">
      <c r="A18469" s="1">
        <v>8635</v>
      </c>
      <c r="B18469" s="1">
        <v>0</v>
      </c>
      <c r="C18469" s="1" t="s">
        <v>23266</v>
      </c>
      <c r="D18469" s="1">
        <v>1969</v>
      </c>
    </row>
    <row r="18470" spans="1:4">
      <c r="A18470" s="1">
        <v>27204</v>
      </c>
      <c r="B18470" s="1">
        <v>0</v>
      </c>
      <c r="C18470" s="1" t="s">
        <v>23267</v>
      </c>
      <c r="D18470" s="1">
        <v>1969</v>
      </c>
    </row>
    <row r="18471" spans="1:4">
      <c r="A18471" s="1">
        <v>9735</v>
      </c>
      <c r="B18471" s="1">
        <v>0</v>
      </c>
      <c r="C18471" s="1" t="s">
        <v>23268</v>
      </c>
      <c r="D18471" s="1">
        <v>1969</v>
      </c>
    </row>
    <row r="18472" spans="1:4">
      <c r="A18472" s="1">
        <v>21372</v>
      </c>
      <c r="B18472" s="1">
        <v>0</v>
      </c>
      <c r="C18472" s="1" t="s">
        <v>23269</v>
      </c>
      <c r="D18472" s="1">
        <v>1969</v>
      </c>
    </row>
    <row r="18473" spans="1:4">
      <c r="A18473" s="1">
        <v>29198</v>
      </c>
      <c r="B18473" s="1">
        <v>0</v>
      </c>
      <c r="C18473" s="1" t="s">
        <v>23270</v>
      </c>
      <c r="D18473" s="1">
        <v>1969</v>
      </c>
    </row>
    <row r="18474" spans="1:4">
      <c r="A18474" s="1">
        <v>51398</v>
      </c>
      <c r="B18474" s="1">
        <v>0</v>
      </c>
      <c r="C18474" s="1" t="s">
        <v>23271</v>
      </c>
      <c r="D18474" s="1">
        <v>1969</v>
      </c>
    </row>
    <row r="18475" spans="1:4">
      <c r="A18475" s="1">
        <v>38402</v>
      </c>
      <c r="B18475" s="1">
        <v>0</v>
      </c>
      <c r="C18475" s="1" t="s">
        <v>23272</v>
      </c>
      <c r="D18475" s="1">
        <v>1969</v>
      </c>
    </row>
    <row r="18476" spans="1:4">
      <c r="A18476" s="1">
        <v>38430</v>
      </c>
      <c r="B18476" s="1">
        <v>0</v>
      </c>
      <c r="C18476" s="1" t="s">
        <v>23273</v>
      </c>
      <c r="D18476" s="1">
        <v>1969</v>
      </c>
    </row>
    <row r="18477" spans="1:4">
      <c r="A18477" s="1">
        <v>38399</v>
      </c>
      <c r="B18477" s="1">
        <v>0</v>
      </c>
      <c r="C18477" s="1" t="s">
        <v>23274</v>
      </c>
      <c r="D18477" s="1">
        <v>1969</v>
      </c>
    </row>
    <row r="18478" spans="1:4">
      <c r="A18478" s="1">
        <v>14495</v>
      </c>
      <c r="B18478" s="1">
        <v>41340</v>
      </c>
      <c r="C18478" s="1" t="s">
        <v>23275</v>
      </c>
      <c r="D18478" s="1">
        <v>1969</v>
      </c>
    </row>
    <row r="18479" spans="1:4">
      <c r="A18479" s="1">
        <v>36860</v>
      </c>
      <c r="B18479" s="1">
        <v>100390</v>
      </c>
      <c r="C18479" s="1" t="s">
        <v>23276</v>
      </c>
      <c r="D18479" s="1">
        <v>1969</v>
      </c>
    </row>
    <row r="18480" spans="1:4">
      <c r="A18480" s="1">
        <v>32335</v>
      </c>
      <c r="B18480" s="1">
        <v>210050</v>
      </c>
      <c r="C18480" s="1" t="s">
        <v>23277</v>
      </c>
      <c r="D18480" s="1">
        <v>1969</v>
      </c>
    </row>
    <row r="18481" spans="1:4">
      <c r="A18481" s="1">
        <v>27247</v>
      </c>
      <c r="B18481" s="1">
        <v>251950</v>
      </c>
      <c r="C18481" s="1" t="s">
        <v>23278</v>
      </c>
      <c r="D18481" s="1">
        <v>1969</v>
      </c>
    </row>
    <row r="18482" spans="1:4">
      <c r="A18482" s="1">
        <v>24797</v>
      </c>
      <c r="B18482" s="1">
        <v>271560</v>
      </c>
      <c r="C18482" s="1" t="s">
        <v>23279</v>
      </c>
      <c r="D18482" s="1">
        <v>1969</v>
      </c>
    </row>
    <row r="18483" spans="1:4">
      <c r="A18483" s="1">
        <v>22641</v>
      </c>
      <c r="B18483" s="1">
        <v>272790</v>
      </c>
      <c r="C18483" s="1" t="s">
        <v>23280</v>
      </c>
      <c r="D18483" s="1">
        <v>1969</v>
      </c>
    </row>
    <row r="18484" spans="1:4">
      <c r="A18484" s="1">
        <v>22640</v>
      </c>
      <c r="B18484" s="1">
        <v>272850</v>
      </c>
      <c r="C18484" s="1" t="s">
        <v>23281</v>
      </c>
      <c r="D18484" s="1">
        <v>1969</v>
      </c>
    </row>
    <row r="18485" spans="1:4">
      <c r="A18485" s="1">
        <v>48</v>
      </c>
      <c r="B18485" s="1">
        <v>340860</v>
      </c>
      <c r="C18485" s="1" t="s">
        <v>23282</v>
      </c>
      <c r="D18485" s="1">
        <v>1969</v>
      </c>
    </row>
    <row r="18486" spans="1:4">
      <c r="A18486" s="1">
        <v>9107</v>
      </c>
      <c r="B18486" s="1">
        <v>380050</v>
      </c>
      <c r="C18486" s="1" t="s">
        <v>23283</v>
      </c>
      <c r="D18486" s="1">
        <v>1969</v>
      </c>
    </row>
    <row r="18487" spans="1:4">
      <c r="A18487" s="1">
        <v>6185</v>
      </c>
      <c r="B18487" s="1">
        <v>380060</v>
      </c>
      <c r="C18487" s="1" t="s">
        <v>23284</v>
      </c>
      <c r="D18487" s="1">
        <v>1969</v>
      </c>
    </row>
    <row r="18488" spans="1:4">
      <c r="A18488" s="1">
        <v>25739</v>
      </c>
      <c r="B18488" s="1">
        <v>790060</v>
      </c>
      <c r="C18488" s="1" t="s">
        <v>23285</v>
      </c>
      <c r="D18488" s="1">
        <v>1969</v>
      </c>
    </row>
    <row r="18489" spans="1:4">
      <c r="A18489" s="1">
        <v>25383</v>
      </c>
      <c r="B18489" s="1">
        <v>930450</v>
      </c>
      <c r="C18489" s="1" t="s">
        <v>23286</v>
      </c>
      <c r="D18489" s="1">
        <v>1969</v>
      </c>
    </row>
    <row r="18490" spans="1:4">
      <c r="A18490" s="1">
        <v>25448</v>
      </c>
      <c r="B18490" s="1">
        <v>950050</v>
      </c>
      <c r="C18490" s="1" t="s">
        <v>23287</v>
      </c>
      <c r="D18490" s="1">
        <v>1969</v>
      </c>
    </row>
    <row r="18491" spans="1:4">
      <c r="A18491" s="1">
        <v>24871</v>
      </c>
      <c r="B18491" s="1">
        <v>990130</v>
      </c>
      <c r="C18491" s="1" t="s">
        <v>23288</v>
      </c>
      <c r="D18491" s="1">
        <v>1969</v>
      </c>
    </row>
    <row r="18492" spans="1:4">
      <c r="A18492" s="1">
        <v>30845</v>
      </c>
      <c r="B18492" s="1">
        <v>990650</v>
      </c>
      <c r="C18492" s="1" t="s">
        <v>23289</v>
      </c>
      <c r="D18492" s="1">
        <v>1969</v>
      </c>
    </row>
    <row r="18493" spans="1:4">
      <c r="A18493" s="1">
        <v>2623</v>
      </c>
      <c r="B18493" s="1">
        <v>1760330</v>
      </c>
      <c r="C18493" s="1" t="s">
        <v>23290</v>
      </c>
      <c r="D18493" s="1">
        <v>1969</v>
      </c>
    </row>
    <row r="18494" spans="1:4">
      <c r="A18494" s="1">
        <v>22483</v>
      </c>
      <c r="B18494" s="1">
        <v>1900870</v>
      </c>
      <c r="C18494" s="1" t="s">
        <v>23291</v>
      </c>
      <c r="D18494" s="1">
        <v>1969</v>
      </c>
    </row>
    <row r="18495" spans="1:4">
      <c r="A18495" s="1">
        <v>23873</v>
      </c>
      <c r="B18495" s="1">
        <v>1930040</v>
      </c>
      <c r="C18495" s="1" t="s">
        <v>23292</v>
      </c>
      <c r="D18495" s="1">
        <v>1969</v>
      </c>
    </row>
    <row r="18496" spans="1:4">
      <c r="A18496" s="1">
        <v>24559</v>
      </c>
      <c r="B18496" s="1">
        <v>1931200</v>
      </c>
      <c r="C18496" s="1" t="s">
        <v>23293</v>
      </c>
      <c r="D18496" s="1">
        <v>1969</v>
      </c>
    </row>
    <row r="18497" spans="1:4">
      <c r="A18497" s="1">
        <v>23733</v>
      </c>
      <c r="B18497" s="1">
        <v>1940520</v>
      </c>
      <c r="C18497" s="1" t="s">
        <v>23294</v>
      </c>
      <c r="D18497" s="1">
        <v>1969</v>
      </c>
    </row>
    <row r="18498" spans="1:4">
      <c r="A18498" s="1">
        <v>23398</v>
      </c>
      <c r="B18498" s="1">
        <v>1960270</v>
      </c>
      <c r="C18498" s="1" t="s">
        <v>23295</v>
      </c>
      <c r="D18498" s="1">
        <v>1969</v>
      </c>
    </row>
    <row r="18499" spans="1:4">
      <c r="A18499" s="1">
        <v>22509</v>
      </c>
      <c r="B18499" s="1">
        <v>1980350</v>
      </c>
      <c r="C18499" s="1" t="s">
        <v>23296</v>
      </c>
      <c r="D18499" s="1">
        <v>1969</v>
      </c>
    </row>
    <row r="18500" spans="1:4">
      <c r="A18500" s="1">
        <v>22658</v>
      </c>
      <c r="B18500" s="1">
        <v>2020660</v>
      </c>
      <c r="C18500" s="1" t="s">
        <v>23297</v>
      </c>
      <c r="D18500" s="1">
        <v>1969</v>
      </c>
    </row>
    <row r="18501" spans="1:4">
      <c r="A18501" s="1">
        <v>25010</v>
      </c>
      <c r="B18501" s="1">
        <v>2040300</v>
      </c>
      <c r="C18501" s="1" t="s">
        <v>23298</v>
      </c>
      <c r="D18501" s="1">
        <v>1969</v>
      </c>
    </row>
    <row r="18502" spans="1:4">
      <c r="A18502" s="1">
        <v>30637</v>
      </c>
      <c r="B18502" s="1">
        <v>2040960</v>
      </c>
      <c r="C18502" s="1" t="s">
        <v>23299</v>
      </c>
      <c r="D18502" s="1">
        <v>1969</v>
      </c>
    </row>
    <row r="18503" spans="1:4">
      <c r="A18503" s="1">
        <v>22415</v>
      </c>
      <c r="B18503" s="1">
        <v>2100220</v>
      </c>
      <c r="C18503" s="1" t="s">
        <v>23300</v>
      </c>
      <c r="D18503" s="1">
        <v>1969</v>
      </c>
    </row>
    <row r="18504" spans="1:4">
      <c r="A18504" s="1">
        <v>22420</v>
      </c>
      <c r="B18504" s="1">
        <v>2100400</v>
      </c>
      <c r="C18504" s="1" t="s">
        <v>23301</v>
      </c>
      <c r="D18504" s="1">
        <v>1969</v>
      </c>
    </row>
    <row r="18505" spans="1:4">
      <c r="A18505" s="1">
        <v>27187</v>
      </c>
      <c r="B18505" s="1">
        <v>2370030</v>
      </c>
      <c r="C18505" s="1" t="s">
        <v>29</v>
      </c>
      <c r="D18505" s="1">
        <v>1969</v>
      </c>
    </row>
    <row r="18506" spans="1:4">
      <c r="A18506" s="1">
        <v>23182</v>
      </c>
      <c r="B18506" s="1">
        <v>2450150</v>
      </c>
      <c r="C18506" s="1" t="s">
        <v>23302</v>
      </c>
      <c r="D18506" s="1">
        <v>1969</v>
      </c>
    </row>
    <row r="18507" spans="1:4">
      <c r="A18507" s="1">
        <v>23790</v>
      </c>
      <c r="B18507" s="1">
        <v>2590030</v>
      </c>
      <c r="C18507" s="1" t="s">
        <v>23303</v>
      </c>
      <c r="D18507" s="1">
        <v>1969</v>
      </c>
    </row>
    <row r="18508" spans="1:4">
      <c r="A18508" s="1">
        <v>23766</v>
      </c>
      <c r="B18508" s="1">
        <v>2600040</v>
      </c>
      <c r="C18508" s="1" t="s">
        <v>23304</v>
      </c>
      <c r="D18508" s="1">
        <v>1969</v>
      </c>
    </row>
    <row r="18509" spans="1:4">
      <c r="A18509" s="1">
        <v>24374</v>
      </c>
      <c r="B18509" s="1">
        <v>2710010</v>
      </c>
      <c r="C18509" s="1" t="s">
        <v>23305</v>
      </c>
      <c r="D18509" s="1">
        <v>1969</v>
      </c>
    </row>
    <row r="18510" spans="1:4">
      <c r="A18510" s="1">
        <v>24102</v>
      </c>
      <c r="B18510" s="1">
        <v>2750190</v>
      </c>
      <c r="C18510" s="1" t="s">
        <v>23306</v>
      </c>
      <c r="D18510" s="1">
        <v>1969</v>
      </c>
    </row>
    <row r="18511" spans="1:4">
      <c r="A18511" s="1">
        <v>29199</v>
      </c>
      <c r="B18511" s="1">
        <v>2800200</v>
      </c>
      <c r="C18511" s="1" t="s">
        <v>23307</v>
      </c>
      <c r="D18511" s="1">
        <v>1969</v>
      </c>
    </row>
    <row r="18512" spans="1:4">
      <c r="A18512" s="1">
        <v>23963</v>
      </c>
      <c r="B18512" s="1">
        <v>2810010</v>
      </c>
      <c r="C18512" s="1" t="s">
        <v>23308</v>
      </c>
      <c r="D18512" s="1">
        <v>1969</v>
      </c>
    </row>
    <row r="18513" spans="1:4">
      <c r="A18513" s="1">
        <v>24586</v>
      </c>
      <c r="B18513" s="1">
        <v>2900080</v>
      </c>
      <c r="C18513" s="1" t="s">
        <v>23309</v>
      </c>
      <c r="D18513" s="1">
        <v>1969</v>
      </c>
    </row>
    <row r="18514" spans="1:4">
      <c r="A18514" s="1">
        <v>24269</v>
      </c>
      <c r="B18514" s="1">
        <v>2900130</v>
      </c>
      <c r="C18514" s="1" t="s">
        <v>23310</v>
      </c>
      <c r="D18514" s="1">
        <v>1969</v>
      </c>
    </row>
    <row r="18515" spans="1:4">
      <c r="A18515" s="1">
        <v>24167</v>
      </c>
      <c r="B18515" s="1">
        <v>2920190</v>
      </c>
      <c r="C18515" s="1" t="s">
        <v>23311</v>
      </c>
      <c r="D18515" s="1">
        <v>1969</v>
      </c>
    </row>
    <row r="18516" spans="1:4">
      <c r="A18516" s="1">
        <v>24948</v>
      </c>
      <c r="B18516" s="1">
        <v>2930010</v>
      </c>
      <c r="C18516" s="1" t="s">
        <v>23312</v>
      </c>
      <c r="D18516" s="1">
        <v>1969</v>
      </c>
    </row>
    <row r="18517" spans="1:4">
      <c r="A18517" s="1">
        <v>26135</v>
      </c>
      <c r="B18517" s="1">
        <v>3800120</v>
      </c>
      <c r="C18517" s="1" t="s">
        <v>23313</v>
      </c>
      <c r="D18517" s="1">
        <v>1969</v>
      </c>
    </row>
    <row r="18518" spans="1:4">
      <c r="A18518" s="1">
        <v>26121</v>
      </c>
      <c r="B18518" s="1">
        <v>3810170</v>
      </c>
      <c r="C18518" s="1" t="s">
        <v>23314</v>
      </c>
      <c r="D18518" s="1">
        <v>1969</v>
      </c>
    </row>
    <row r="18519" spans="1:4">
      <c r="A18519" s="1">
        <v>32146</v>
      </c>
      <c r="B18519" s="1">
        <v>4060240</v>
      </c>
      <c r="C18519" s="1" t="s">
        <v>23315</v>
      </c>
      <c r="D18519" s="1">
        <v>1969</v>
      </c>
    </row>
    <row r="18520" spans="1:4">
      <c r="A18520" s="1">
        <v>9118</v>
      </c>
      <c r="B18520" s="1">
        <v>4090510</v>
      </c>
      <c r="C18520" s="1" t="s">
        <v>23316</v>
      </c>
      <c r="D18520" s="1">
        <v>1969</v>
      </c>
    </row>
    <row r="18521" spans="1:4">
      <c r="A18521" s="1">
        <v>18927</v>
      </c>
      <c r="B18521" s="1">
        <v>4601230</v>
      </c>
      <c r="C18521" s="1" t="s">
        <v>23317</v>
      </c>
      <c r="D18521" s="1">
        <v>1969</v>
      </c>
    </row>
    <row r="18522" spans="1:4">
      <c r="A18522" s="1">
        <v>26815</v>
      </c>
      <c r="B18522" s="1">
        <v>4721310</v>
      </c>
      <c r="C18522" s="1" t="s">
        <v>23318</v>
      </c>
      <c r="D18522" s="1">
        <v>1969</v>
      </c>
    </row>
    <row r="18523" spans="1:4">
      <c r="A18523" s="1">
        <v>24792</v>
      </c>
      <c r="B18523" s="1">
        <v>4810040</v>
      </c>
      <c r="C18523" s="1" t="s">
        <v>23319</v>
      </c>
      <c r="D18523" s="1">
        <v>1969</v>
      </c>
    </row>
    <row r="18524" spans="1:4">
      <c r="A18524" s="1">
        <v>30152</v>
      </c>
      <c r="B18524" s="1">
        <v>4930170</v>
      </c>
      <c r="C18524" s="1" t="s">
        <v>23320</v>
      </c>
      <c r="D18524" s="1">
        <v>1969</v>
      </c>
    </row>
    <row r="18525" spans="1:4">
      <c r="A18525" s="1">
        <v>24046</v>
      </c>
      <c r="B18525" s="1">
        <v>4961000</v>
      </c>
      <c r="C18525" s="1" t="s">
        <v>23321</v>
      </c>
      <c r="D18525" s="1">
        <v>1969</v>
      </c>
    </row>
    <row r="18526" spans="1:4">
      <c r="A18526" s="1">
        <v>26637</v>
      </c>
      <c r="B18526" s="1">
        <v>5000320</v>
      </c>
      <c r="C18526" s="1" t="s">
        <v>23322</v>
      </c>
      <c r="D18526" s="1">
        <v>1969</v>
      </c>
    </row>
    <row r="18527" spans="1:4">
      <c r="A18527" s="1">
        <v>26944</v>
      </c>
      <c r="B18527" s="1">
        <v>5000490</v>
      </c>
      <c r="C18527" s="1" t="s">
        <v>23323</v>
      </c>
      <c r="D18527" s="1">
        <v>1969</v>
      </c>
    </row>
    <row r="18528" spans="1:4">
      <c r="A18528" s="1">
        <v>26594</v>
      </c>
      <c r="B18528" s="1">
        <v>5020230</v>
      </c>
      <c r="C18528" s="1" t="s">
        <v>23324</v>
      </c>
      <c r="D18528" s="1">
        <v>1969</v>
      </c>
    </row>
    <row r="18529" spans="1:4">
      <c r="A18529" s="1">
        <v>13333</v>
      </c>
      <c r="B18529" s="1">
        <v>5140220</v>
      </c>
      <c r="C18529" s="1" t="s">
        <v>23325</v>
      </c>
      <c r="D18529" s="1">
        <v>1969</v>
      </c>
    </row>
    <row r="18530" spans="1:4">
      <c r="A18530" s="1">
        <v>20398</v>
      </c>
      <c r="B18530" s="1">
        <v>5170070</v>
      </c>
      <c r="C18530" s="1" t="s">
        <v>23326</v>
      </c>
      <c r="D18530" s="1">
        <v>1969</v>
      </c>
    </row>
    <row r="18531" spans="1:4">
      <c r="A18531" s="1">
        <v>27407</v>
      </c>
      <c r="B18531" s="1">
        <v>5230100</v>
      </c>
      <c r="C18531" s="1" t="s">
        <v>23327</v>
      </c>
      <c r="D18531" s="1">
        <v>1969</v>
      </c>
    </row>
    <row r="18532" spans="1:4">
      <c r="A18532" s="1">
        <v>27822</v>
      </c>
      <c r="B18532" s="1">
        <v>5230230</v>
      </c>
      <c r="C18532" s="1" t="s">
        <v>23328</v>
      </c>
      <c r="D18532" s="1">
        <v>1969</v>
      </c>
    </row>
    <row r="18533" spans="1:4">
      <c r="A18533" s="1">
        <v>29010</v>
      </c>
      <c r="B18533" s="1">
        <v>5250080</v>
      </c>
      <c r="C18533" s="1" t="s">
        <v>23329</v>
      </c>
      <c r="D18533" s="1">
        <v>1969</v>
      </c>
    </row>
    <row r="18534" spans="1:4">
      <c r="A18534" s="1">
        <v>30084</v>
      </c>
      <c r="B18534" s="1">
        <v>5250100</v>
      </c>
      <c r="C18534" s="1" t="s">
        <v>23330</v>
      </c>
      <c r="D18534" s="1">
        <v>1969</v>
      </c>
    </row>
    <row r="18535" spans="1:4">
      <c r="A18535" s="1">
        <v>23293</v>
      </c>
      <c r="B18535" s="1">
        <v>5430231</v>
      </c>
      <c r="C18535" s="1" t="s">
        <v>23331</v>
      </c>
      <c r="D18535" s="1">
        <v>1969</v>
      </c>
    </row>
    <row r="18536" spans="1:4">
      <c r="A18536" s="1">
        <v>29928</v>
      </c>
      <c r="B18536" s="1">
        <v>5540210</v>
      </c>
      <c r="C18536" s="1" t="s">
        <v>23332</v>
      </c>
      <c r="D18536" s="1">
        <v>1969</v>
      </c>
    </row>
    <row r="18537" spans="1:4">
      <c r="A18537" s="1">
        <v>29909</v>
      </c>
      <c r="B18537" s="1">
        <v>5550030</v>
      </c>
      <c r="C18537" s="1" t="s">
        <v>23333</v>
      </c>
      <c r="D18537" s="1">
        <v>1969</v>
      </c>
    </row>
    <row r="18538" spans="1:4">
      <c r="A18538" s="1">
        <v>30213</v>
      </c>
      <c r="B18538" s="1">
        <v>5610090</v>
      </c>
      <c r="C18538" s="1" t="s">
        <v>23334</v>
      </c>
      <c r="D18538" s="1">
        <v>1969</v>
      </c>
    </row>
    <row r="18539" spans="1:4">
      <c r="A18539" s="1">
        <v>26566</v>
      </c>
      <c r="B18539" s="1">
        <v>5610310</v>
      </c>
      <c r="C18539" s="1" t="s">
        <v>23335</v>
      </c>
      <c r="D18539" s="1">
        <v>1969</v>
      </c>
    </row>
    <row r="18540" spans="1:4">
      <c r="A18540" s="1">
        <v>29888</v>
      </c>
      <c r="B18540" s="1">
        <v>5840070</v>
      </c>
      <c r="C18540" s="1" t="s">
        <v>23336</v>
      </c>
      <c r="D18540" s="1">
        <v>1969</v>
      </c>
    </row>
    <row r="18541" spans="1:4">
      <c r="A18541" s="1">
        <v>51163</v>
      </c>
      <c r="B18541" s="1">
        <v>5840080</v>
      </c>
      <c r="C18541" s="1" t="s">
        <v>23337</v>
      </c>
      <c r="D18541" s="1">
        <v>1969</v>
      </c>
    </row>
    <row r="18542" spans="1:4">
      <c r="A18542" s="1">
        <v>26983</v>
      </c>
      <c r="B18542" s="1">
        <v>5840240</v>
      </c>
      <c r="C18542" s="1" t="s">
        <v>23338</v>
      </c>
      <c r="D18542" s="1">
        <v>1969</v>
      </c>
    </row>
    <row r="18543" spans="1:4">
      <c r="A18543" s="1">
        <v>30224</v>
      </c>
      <c r="B18543" s="1">
        <v>5970100</v>
      </c>
      <c r="C18543" s="1" t="s">
        <v>23339</v>
      </c>
      <c r="D18543" s="1">
        <v>1969</v>
      </c>
    </row>
    <row r="18544" spans="1:4">
      <c r="A18544" s="1">
        <v>26736</v>
      </c>
      <c r="B18544" s="1">
        <v>5990120</v>
      </c>
      <c r="C18544" s="1" t="s">
        <v>23340</v>
      </c>
      <c r="D18544" s="1">
        <v>1969</v>
      </c>
    </row>
    <row r="18545" spans="1:4">
      <c r="A18545" s="1">
        <v>26942</v>
      </c>
      <c r="B18545" s="1">
        <v>6000270</v>
      </c>
      <c r="C18545" s="1" t="s">
        <v>23341</v>
      </c>
      <c r="D18545" s="1">
        <v>1969</v>
      </c>
    </row>
    <row r="18546" spans="1:4">
      <c r="A18546" s="1">
        <v>27129</v>
      </c>
      <c r="B18546" s="1">
        <v>6000350</v>
      </c>
      <c r="C18546" s="1" t="s">
        <v>23342</v>
      </c>
      <c r="D18546" s="1">
        <v>1969</v>
      </c>
    </row>
    <row r="18547" spans="1:4">
      <c r="A18547" s="1">
        <v>26661</v>
      </c>
      <c r="B18547" s="1">
        <v>6090030</v>
      </c>
      <c r="C18547" s="1" t="s">
        <v>23343</v>
      </c>
      <c r="D18547" s="1">
        <v>1969</v>
      </c>
    </row>
    <row r="18548" spans="1:4">
      <c r="A18548" s="1">
        <v>26654</v>
      </c>
      <c r="B18548" s="1">
        <v>6100110</v>
      </c>
      <c r="C18548" s="1" t="s">
        <v>23344</v>
      </c>
      <c r="D18548" s="1">
        <v>1969</v>
      </c>
    </row>
    <row r="18549" spans="1:4">
      <c r="A18549" s="1">
        <v>15608</v>
      </c>
      <c r="B18549" s="1">
        <v>6220500</v>
      </c>
      <c r="C18549" s="1" t="s">
        <v>23345</v>
      </c>
      <c r="D18549" s="1">
        <v>1969</v>
      </c>
    </row>
    <row r="18550" spans="1:4">
      <c r="A18550" s="1">
        <v>52360</v>
      </c>
      <c r="B18550" s="1">
        <v>6300240</v>
      </c>
      <c r="C18550" s="1" t="s">
        <v>23346</v>
      </c>
      <c r="D18550" s="1">
        <v>1969</v>
      </c>
    </row>
    <row r="18551" spans="1:4">
      <c r="A18551" s="1">
        <v>51324</v>
      </c>
      <c r="B18551" s="1">
        <v>6440760</v>
      </c>
      <c r="C18551" s="1" t="s">
        <v>23347</v>
      </c>
      <c r="D18551" s="1">
        <v>1969</v>
      </c>
    </row>
    <row r="18552" spans="1:4">
      <c r="A18552" s="1">
        <v>51765</v>
      </c>
      <c r="B18552" s="1">
        <v>6460220</v>
      </c>
      <c r="C18552" s="1" t="s">
        <v>23348</v>
      </c>
      <c r="D18552" s="1">
        <v>1969</v>
      </c>
    </row>
    <row r="18553" spans="1:4">
      <c r="A18553" s="1">
        <v>51764</v>
      </c>
      <c r="B18553" s="1">
        <v>6460280</v>
      </c>
      <c r="C18553" s="1" t="s">
        <v>23349</v>
      </c>
      <c r="D18553" s="1">
        <v>1969</v>
      </c>
    </row>
    <row r="18554" spans="1:4">
      <c r="A18554" s="1">
        <v>15546</v>
      </c>
      <c r="B18554" s="1">
        <v>6520090</v>
      </c>
      <c r="C18554" s="1" t="s">
        <v>23350</v>
      </c>
      <c r="D18554" s="1">
        <v>1969</v>
      </c>
    </row>
    <row r="18555" spans="1:4">
      <c r="A18555" s="1">
        <v>52385</v>
      </c>
      <c r="B18555" s="1">
        <v>6530080</v>
      </c>
      <c r="C18555" s="1" t="s">
        <v>23351</v>
      </c>
      <c r="D18555" s="1">
        <v>1969</v>
      </c>
    </row>
    <row r="18556" spans="1:4">
      <c r="A18556" s="1">
        <v>25113</v>
      </c>
      <c r="B18556" s="1">
        <v>6630040</v>
      </c>
      <c r="C18556" s="1" t="s">
        <v>23352</v>
      </c>
      <c r="D18556" s="1">
        <v>1969</v>
      </c>
    </row>
    <row r="18557" spans="1:4">
      <c r="A18557" s="1">
        <v>15855</v>
      </c>
      <c r="B18557" s="1">
        <v>7000250</v>
      </c>
      <c r="C18557" s="1" t="s">
        <v>23353</v>
      </c>
      <c r="D18557" s="1">
        <v>1969</v>
      </c>
    </row>
    <row r="18558" spans="1:4">
      <c r="A18558" s="1">
        <v>9619</v>
      </c>
      <c r="B18558" s="1">
        <v>7230190</v>
      </c>
      <c r="C18558" s="1" t="s">
        <v>23354</v>
      </c>
      <c r="D18558" s="1">
        <v>1969</v>
      </c>
    </row>
    <row r="18559" spans="1:4">
      <c r="A18559" s="1">
        <v>9641</v>
      </c>
      <c r="B18559" s="1">
        <v>7280040</v>
      </c>
      <c r="C18559" s="1" t="s">
        <v>23355</v>
      </c>
      <c r="D18559" s="1">
        <v>1969</v>
      </c>
    </row>
    <row r="18560" spans="1:4">
      <c r="A18560" s="1">
        <v>9639</v>
      </c>
      <c r="B18560" s="1">
        <v>7280130</v>
      </c>
      <c r="C18560" s="1" t="s">
        <v>23356</v>
      </c>
      <c r="D18560" s="1">
        <v>1969</v>
      </c>
    </row>
    <row r="18561" spans="1:4">
      <c r="A18561" s="1">
        <v>17384</v>
      </c>
      <c r="B18561" s="1">
        <v>7440600</v>
      </c>
      <c r="C18561" s="1" t="s">
        <v>23357</v>
      </c>
      <c r="D18561" s="1">
        <v>1969</v>
      </c>
    </row>
    <row r="18562" spans="1:4">
      <c r="A18562" s="1">
        <v>17520</v>
      </c>
      <c r="B18562" s="1">
        <v>7440760</v>
      </c>
      <c r="C18562" s="1" t="s">
        <v>23358</v>
      </c>
      <c r="D18562" s="1">
        <v>1969</v>
      </c>
    </row>
    <row r="18563" spans="1:4">
      <c r="A18563" s="1">
        <v>51937</v>
      </c>
      <c r="B18563" s="1">
        <v>7440840</v>
      </c>
      <c r="C18563" s="1" t="s">
        <v>23359</v>
      </c>
      <c r="D18563" s="1">
        <v>1969</v>
      </c>
    </row>
    <row r="18564" spans="1:4">
      <c r="A18564" s="1">
        <v>51934</v>
      </c>
      <c r="B18564" s="1">
        <v>7440860</v>
      </c>
      <c r="C18564" s="1" t="s">
        <v>23360</v>
      </c>
      <c r="D18564" s="1">
        <v>1969</v>
      </c>
    </row>
    <row r="18565" spans="1:4">
      <c r="A18565" s="1">
        <v>15209</v>
      </c>
      <c r="B18565" s="1">
        <v>7460090</v>
      </c>
      <c r="C18565" s="1" t="s">
        <v>23361</v>
      </c>
      <c r="D18565" s="1">
        <v>1969</v>
      </c>
    </row>
    <row r="18566" spans="1:4">
      <c r="A18566" s="1">
        <v>51596</v>
      </c>
      <c r="B18566" s="1">
        <v>7580570</v>
      </c>
      <c r="C18566" s="1" t="s">
        <v>23362</v>
      </c>
      <c r="D18566" s="1">
        <v>1969</v>
      </c>
    </row>
    <row r="18567" spans="1:4">
      <c r="A18567" s="1">
        <v>52481</v>
      </c>
      <c r="B18567" s="1">
        <v>7580590</v>
      </c>
      <c r="C18567" s="1" t="s">
        <v>23363</v>
      </c>
      <c r="D18567" s="1">
        <v>1969</v>
      </c>
    </row>
    <row r="18568" spans="1:4">
      <c r="A18568" s="1">
        <v>15148</v>
      </c>
      <c r="B18568" s="1">
        <v>7581050</v>
      </c>
      <c r="C18568" s="1" t="s">
        <v>23364</v>
      </c>
      <c r="D18568" s="1">
        <v>1969</v>
      </c>
    </row>
    <row r="18569" spans="1:4">
      <c r="A18569" s="1">
        <v>25802</v>
      </c>
      <c r="B18569" s="1">
        <v>7830260</v>
      </c>
      <c r="C18569" s="1" t="s">
        <v>23365</v>
      </c>
      <c r="D18569" s="1">
        <v>1969</v>
      </c>
    </row>
    <row r="18570" spans="1:4">
      <c r="A18570" s="1">
        <v>25808</v>
      </c>
      <c r="B18570" s="1">
        <v>7830390</v>
      </c>
      <c r="C18570" s="1" t="s">
        <v>23366</v>
      </c>
      <c r="D18570" s="1">
        <v>1969</v>
      </c>
    </row>
    <row r="18571" spans="1:4">
      <c r="A18571" s="1">
        <v>15719</v>
      </c>
      <c r="B18571" s="1">
        <v>7980040</v>
      </c>
      <c r="C18571" s="1" t="s">
        <v>23367</v>
      </c>
      <c r="D18571" s="1">
        <v>1969</v>
      </c>
    </row>
    <row r="18572" spans="1:4">
      <c r="A18572" s="1">
        <v>30223</v>
      </c>
      <c r="B18572" s="1">
        <v>8001020</v>
      </c>
      <c r="C18572" s="1" t="s">
        <v>23368</v>
      </c>
      <c r="D18572" s="1">
        <v>1969</v>
      </c>
    </row>
    <row r="18573" spans="1:4">
      <c r="A18573" s="1">
        <v>26894</v>
      </c>
      <c r="B18573" s="1">
        <v>8001260</v>
      </c>
      <c r="C18573" s="1" t="s">
        <v>23369</v>
      </c>
      <c r="D18573" s="1">
        <v>1969</v>
      </c>
    </row>
    <row r="18574" spans="1:4">
      <c r="A18574" s="1">
        <v>26898</v>
      </c>
      <c r="B18574" s="1">
        <v>8001340</v>
      </c>
      <c r="C18574" s="1" t="s">
        <v>23370</v>
      </c>
      <c r="D18574" s="1">
        <v>1969</v>
      </c>
    </row>
    <row r="18575" spans="1:4">
      <c r="A18575" s="1">
        <v>36553</v>
      </c>
      <c r="B18575" s="1">
        <v>8012310</v>
      </c>
      <c r="C18575" s="1" t="s">
        <v>23371</v>
      </c>
      <c r="D18575" s="1">
        <v>1969</v>
      </c>
    </row>
    <row r="18576" spans="1:4">
      <c r="A18576" s="1">
        <v>34070</v>
      </c>
      <c r="B18576" s="1">
        <v>8020170</v>
      </c>
      <c r="C18576" s="1" t="s">
        <v>23372</v>
      </c>
      <c r="D18576" s="1">
        <v>1969</v>
      </c>
    </row>
    <row r="18577" spans="1:4">
      <c r="A18577" s="1">
        <v>35729</v>
      </c>
      <c r="B18577" s="1">
        <v>8030010</v>
      </c>
      <c r="C18577" s="1" t="s">
        <v>23373</v>
      </c>
      <c r="D18577" s="1">
        <v>1969</v>
      </c>
    </row>
    <row r="18578" spans="1:4">
      <c r="A18578" s="1">
        <v>38401</v>
      </c>
      <c r="B18578" s="1">
        <v>8050280</v>
      </c>
      <c r="C18578" s="1" t="s">
        <v>23374</v>
      </c>
      <c r="D18578" s="1">
        <v>1969</v>
      </c>
    </row>
    <row r="18579" spans="1:4">
      <c r="A18579" s="1">
        <v>38400</v>
      </c>
      <c r="B18579" s="1">
        <v>8050340</v>
      </c>
      <c r="C18579" s="1" t="s">
        <v>23375</v>
      </c>
      <c r="D18579" s="1">
        <v>1969</v>
      </c>
    </row>
    <row r="18580" spans="1:4">
      <c r="A18580" s="1">
        <v>38426</v>
      </c>
      <c r="B18580" s="1">
        <v>8050460</v>
      </c>
      <c r="C18580" s="1" t="s">
        <v>23376</v>
      </c>
      <c r="D18580" s="1">
        <v>1969</v>
      </c>
    </row>
    <row r="18581" spans="1:4">
      <c r="A18581" s="1">
        <v>36571</v>
      </c>
      <c r="B18581" s="1">
        <v>8060090</v>
      </c>
      <c r="C18581" s="1" t="s">
        <v>23377</v>
      </c>
      <c r="D18581" s="1">
        <v>1969</v>
      </c>
    </row>
    <row r="18582" spans="1:4">
      <c r="A18582" s="1">
        <v>40567</v>
      </c>
      <c r="B18582" s="1">
        <v>8060151</v>
      </c>
      <c r="C18582" s="1" t="s">
        <v>23378</v>
      </c>
      <c r="D18582" s="1">
        <v>1969</v>
      </c>
    </row>
    <row r="18583" spans="1:4">
      <c r="A18583" s="1">
        <v>33943</v>
      </c>
      <c r="B18583" s="1">
        <v>8190070</v>
      </c>
      <c r="C18583" s="1" t="s">
        <v>23379</v>
      </c>
      <c r="D18583" s="1">
        <v>1969</v>
      </c>
    </row>
    <row r="18584" spans="1:4">
      <c r="A18584" s="1">
        <v>38463</v>
      </c>
      <c r="B18584" s="1">
        <v>8230260</v>
      </c>
      <c r="C18584" s="1" t="s">
        <v>23380</v>
      </c>
      <c r="D18584" s="1">
        <v>1969</v>
      </c>
    </row>
    <row r="18585" spans="1:4">
      <c r="A18585" s="1">
        <v>34083</v>
      </c>
      <c r="B18585" s="1">
        <v>8280080</v>
      </c>
      <c r="C18585" s="1" t="s">
        <v>23381</v>
      </c>
      <c r="D18585" s="1">
        <v>1969</v>
      </c>
    </row>
    <row r="18586" spans="1:4">
      <c r="A18586" s="1">
        <v>35643</v>
      </c>
      <c r="B18586" s="1">
        <v>8330400</v>
      </c>
      <c r="C18586" s="1" t="s">
        <v>23382</v>
      </c>
      <c r="D18586" s="1">
        <v>1969</v>
      </c>
    </row>
    <row r="18587" spans="1:4">
      <c r="A18587" s="1">
        <v>35623</v>
      </c>
      <c r="B18587" s="1">
        <v>8340310</v>
      </c>
      <c r="C18587" s="1" t="s">
        <v>23383</v>
      </c>
      <c r="D18587" s="1">
        <v>1969</v>
      </c>
    </row>
    <row r="18588" spans="1:4">
      <c r="A18588" s="1">
        <v>35719</v>
      </c>
      <c r="B18588" s="1">
        <v>8360140</v>
      </c>
      <c r="C18588" s="1" t="s">
        <v>23384</v>
      </c>
      <c r="D18588" s="1">
        <v>1969</v>
      </c>
    </row>
    <row r="18589" spans="1:4">
      <c r="A18589" s="1">
        <v>32460</v>
      </c>
      <c r="B18589" s="1">
        <v>8360320</v>
      </c>
      <c r="C18589" s="1" t="s">
        <v>23385</v>
      </c>
      <c r="D18589" s="1">
        <v>1969</v>
      </c>
    </row>
    <row r="18590" spans="1:4">
      <c r="A18590" s="1">
        <v>32467</v>
      </c>
      <c r="B18590" s="1">
        <v>8380220</v>
      </c>
      <c r="C18590" s="1" t="s">
        <v>23386</v>
      </c>
      <c r="D18590" s="1">
        <v>1969</v>
      </c>
    </row>
    <row r="18591" spans="1:4">
      <c r="A18591" s="1">
        <v>35049</v>
      </c>
      <c r="B18591" s="1">
        <v>8420810</v>
      </c>
      <c r="C18591" s="1" t="s">
        <v>23387</v>
      </c>
      <c r="D18591" s="1">
        <v>1969</v>
      </c>
    </row>
    <row r="18592" spans="1:4">
      <c r="A18592" s="1">
        <v>34138</v>
      </c>
      <c r="B18592" s="1">
        <v>8470230</v>
      </c>
      <c r="C18592" s="1" t="s">
        <v>23388</v>
      </c>
      <c r="D18592" s="1">
        <v>1969</v>
      </c>
    </row>
    <row r="18593" spans="1:4">
      <c r="A18593" s="1">
        <v>34199</v>
      </c>
      <c r="B18593" s="1">
        <v>8470270</v>
      </c>
      <c r="C18593" s="1" t="s">
        <v>23389</v>
      </c>
      <c r="D18593" s="1">
        <v>1969</v>
      </c>
    </row>
    <row r="18594" spans="1:4">
      <c r="A18594" s="1">
        <v>38425</v>
      </c>
      <c r="B18594" s="1">
        <v>8480310</v>
      </c>
      <c r="C18594" s="1" t="s">
        <v>23390</v>
      </c>
      <c r="D18594" s="1">
        <v>1969</v>
      </c>
    </row>
    <row r="18595" spans="1:4">
      <c r="A18595" s="1">
        <v>40474</v>
      </c>
      <c r="B18595" s="1">
        <v>8540130</v>
      </c>
      <c r="C18595" s="1" t="s">
        <v>23391</v>
      </c>
      <c r="D18595" s="1">
        <v>1969</v>
      </c>
    </row>
    <row r="18596" spans="1:4">
      <c r="A18596" s="1">
        <v>40301</v>
      </c>
      <c r="B18596" s="1">
        <v>8540181</v>
      </c>
      <c r="C18596" s="1" t="s">
        <v>23392</v>
      </c>
      <c r="D18596" s="1">
        <v>1969</v>
      </c>
    </row>
    <row r="18597" spans="1:4">
      <c r="A18597" s="1">
        <v>34588</v>
      </c>
      <c r="B18597" s="1">
        <v>8700790</v>
      </c>
      <c r="C18597" s="1" t="s">
        <v>23393</v>
      </c>
      <c r="D18597" s="1">
        <v>1969</v>
      </c>
    </row>
    <row r="18598" spans="1:4">
      <c r="A18598" s="1">
        <v>34515</v>
      </c>
      <c r="B18598" s="1">
        <v>9010540</v>
      </c>
      <c r="C18598" s="1" t="s">
        <v>23394</v>
      </c>
      <c r="D18598" s="1">
        <v>1969</v>
      </c>
    </row>
    <row r="18599" spans="1:4">
      <c r="A18599" s="1">
        <v>35943</v>
      </c>
      <c r="B18599" s="1">
        <v>9190120</v>
      </c>
      <c r="C18599" s="1" t="s">
        <v>23395</v>
      </c>
      <c r="D18599" s="1">
        <v>1969</v>
      </c>
    </row>
    <row r="18600" spans="1:4">
      <c r="A18600" s="1">
        <v>35963</v>
      </c>
      <c r="B18600" s="1">
        <v>9260190</v>
      </c>
      <c r="C18600" s="1" t="s">
        <v>23396</v>
      </c>
      <c r="D18600" s="1">
        <v>1969</v>
      </c>
    </row>
    <row r="18601" spans="1:4">
      <c r="A18601" s="1">
        <v>22972</v>
      </c>
      <c r="B18601" s="1">
        <v>9410850</v>
      </c>
      <c r="C18601" s="1" t="s">
        <v>23397</v>
      </c>
      <c r="D18601" s="1">
        <v>1969</v>
      </c>
    </row>
    <row r="18602" spans="1:4">
      <c r="A18602" s="1">
        <v>28652</v>
      </c>
      <c r="B18602" s="1">
        <v>9410910</v>
      </c>
      <c r="C18602" s="1" t="s">
        <v>23398</v>
      </c>
      <c r="D18602" s="1">
        <v>1969</v>
      </c>
    </row>
    <row r="18603" spans="1:4">
      <c r="A18603" s="1">
        <v>28186</v>
      </c>
      <c r="B18603" s="1">
        <v>9560560</v>
      </c>
      <c r="C18603" s="1" t="s">
        <v>23399</v>
      </c>
      <c r="D18603" s="1">
        <v>1969</v>
      </c>
    </row>
    <row r="18604" spans="1:4">
      <c r="A18604" s="1">
        <v>28122</v>
      </c>
      <c r="B18604" s="1">
        <v>9560570</v>
      </c>
      <c r="C18604" s="1" t="s">
        <v>23400</v>
      </c>
      <c r="D18604" s="1">
        <v>1969</v>
      </c>
    </row>
    <row r="18605" spans="1:4">
      <c r="A18605" s="1">
        <v>28055</v>
      </c>
      <c r="B18605" s="1">
        <v>9560660</v>
      </c>
      <c r="C18605" s="1" t="s">
        <v>23401</v>
      </c>
      <c r="D18605" s="1">
        <v>1969</v>
      </c>
    </row>
    <row r="18606" spans="1:4">
      <c r="A18606" s="1">
        <v>28076</v>
      </c>
      <c r="B18606" s="1">
        <v>9610150</v>
      </c>
      <c r="C18606" s="1" t="s">
        <v>23402</v>
      </c>
      <c r="D18606" s="1">
        <v>1969</v>
      </c>
    </row>
    <row r="18607" spans="1:4">
      <c r="A18607" s="1">
        <v>28053</v>
      </c>
      <c r="B18607" s="1">
        <v>9610210</v>
      </c>
      <c r="C18607" s="1" t="s">
        <v>23403</v>
      </c>
      <c r="D18607" s="1">
        <v>1969</v>
      </c>
    </row>
    <row r="18608" spans="1:4">
      <c r="A18608" s="1">
        <v>30340</v>
      </c>
      <c r="B18608" s="1">
        <v>9840070</v>
      </c>
      <c r="C18608" s="1" t="s">
        <v>23404</v>
      </c>
      <c r="D18608" s="1">
        <v>1969</v>
      </c>
    </row>
    <row r="18609" spans="1:4">
      <c r="A18609" s="1">
        <v>31424</v>
      </c>
      <c r="B18609" s="1">
        <v>10020130</v>
      </c>
      <c r="C18609" s="1" t="s">
        <v>23405</v>
      </c>
      <c r="D18609" s="1">
        <v>1969</v>
      </c>
    </row>
    <row r="18610" spans="1:4">
      <c r="A18610" s="1">
        <v>17816</v>
      </c>
      <c r="B18610" s="1">
        <v>10070480</v>
      </c>
      <c r="C18610" s="1" t="s">
        <v>23406</v>
      </c>
      <c r="D18610" s="1">
        <v>1969</v>
      </c>
    </row>
    <row r="18611" spans="1:4">
      <c r="A18611" s="1">
        <v>1344</v>
      </c>
      <c r="B18611" s="1">
        <v>10330080</v>
      </c>
      <c r="C18611" s="1" t="s">
        <v>23407</v>
      </c>
      <c r="D18611" s="1">
        <v>1969</v>
      </c>
    </row>
    <row r="18612" spans="1:4">
      <c r="A18612" s="1">
        <v>454</v>
      </c>
      <c r="B18612" s="1">
        <v>10840380</v>
      </c>
      <c r="C18612" s="1" t="s">
        <v>23408</v>
      </c>
      <c r="D18612" s="1">
        <v>1969</v>
      </c>
    </row>
    <row r="18613" spans="1:4">
      <c r="A18613" s="1">
        <v>27637</v>
      </c>
      <c r="B18613" s="1">
        <v>10920110</v>
      </c>
      <c r="C18613" s="1" t="s">
        <v>23409</v>
      </c>
      <c r="D18613" s="1">
        <v>1969</v>
      </c>
    </row>
    <row r="18614" spans="1:4">
      <c r="A18614" s="1">
        <v>27415</v>
      </c>
      <c r="B18614" s="1">
        <v>10950280</v>
      </c>
      <c r="C18614" s="1" t="s">
        <v>23410</v>
      </c>
      <c r="D18614" s="1">
        <v>1969</v>
      </c>
    </row>
    <row r="18615" spans="1:4">
      <c r="A18615" s="1">
        <v>27590</v>
      </c>
      <c r="B18615" s="1">
        <v>11170030</v>
      </c>
      <c r="C18615" s="1" t="s">
        <v>23411</v>
      </c>
      <c r="D18615" s="1">
        <v>1969</v>
      </c>
    </row>
    <row r="18616" spans="1:4">
      <c r="A18616" s="1">
        <v>26684</v>
      </c>
      <c r="B18616" s="1">
        <v>12500480</v>
      </c>
      <c r="C18616" s="1" t="s">
        <v>23412</v>
      </c>
      <c r="D18616" s="1">
        <v>1969</v>
      </c>
    </row>
    <row r="18617" spans="1:4">
      <c r="A18617" s="1">
        <v>26943</v>
      </c>
      <c r="B18617" s="1">
        <v>12510200</v>
      </c>
      <c r="C18617" s="1" t="s">
        <v>23413</v>
      </c>
      <c r="D18617" s="1">
        <v>1969</v>
      </c>
    </row>
    <row r="18618" spans="1:4">
      <c r="A18618" s="1">
        <v>40544</v>
      </c>
      <c r="B18618" s="1">
        <v>12570880</v>
      </c>
      <c r="C18618" s="1" t="s">
        <v>23414</v>
      </c>
      <c r="D18618" s="1">
        <v>1969</v>
      </c>
    </row>
    <row r="18619" spans="1:4">
      <c r="A18619" s="1">
        <v>32434</v>
      </c>
      <c r="B18619" s="1">
        <v>20290040</v>
      </c>
      <c r="C18619" s="1" t="s">
        <v>23415</v>
      </c>
      <c r="D18619" s="1">
        <v>1969</v>
      </c>
    </row>
    <row r="18620" spans="1:4">
      <c r="A18620" s="1">
        <v>28630</v>
      </c>
      <c r="B18620" s="1">
        <v>20760130</v>
      </c>
      <c r="C18620" s="1" t="s">
        <v>23416</v>
      </c>
      <c r="D18620" s="1">
        <v>1969</v>
      </c>
    </row>
    <row r="18621" spans="1:4">
      <c r="A18621" s="1">
        <v>22272</v>
      </c>
      <c r="B18621" s="1">
        <v>20950130</v>
      </c>
      <c r="C18621" s="1" t="s">
        <v>23417</v>
      </c>
      <c r="D18621" s="1">
        <v>1969</v>
      </c>
    </row>
    <row r="18622" spans="1:4">
      <c r="A18622" s="1">
        <v>22020</v>
      </c>
      <c r="B18622" s="1">
        <v>20950210</v>
      </c>
      <c r="C18622" s="1" t="s">
        <v>23418</v>
      </c>
      <c r="D18622" s="1">
        <v>1969</v>
      </c>
    </row>
    <row r="18623" spans="1:4">
      <c r="A18623" s="1">
        <v>22290</v>
      </c>
      <c r="B18623" s="1">
        <v>20950230</v>
      </c>
      <c r="C18623" s="1" t="s">
        <v>23419</v>
      </c>
      <c r="D18623" s="1">
        <v>1969</v>
      </c>
    </row>
    <row r="18624" spans="1:4">
      <c r="A18624" s="1">
        <v>28608</v>
      </c>
      <c r="B18624" s="1">
        <v>21460120</v>
      </c>
      <c r="C18624" s="1" t="s">
        <v>23420</v>
      </c>
      <c r="D18624" s="1">
        <v>1969</v>
      </c>
    </row>
    <row r="18625" spans="1:4">
      <c r="A18625" s="1">
        <v>28614</v>
      </c>
      <c r="B18625" s="1">
        <v>21460200</v>
      </c>
      <c r="C18625" s="1" t="s">
        <v>23421</v>
      </c>
      <c r="D18625" s="1">
        <v>1969</v>
      </c>
    </row>
    <row r="18626" spans="1:4">
      <c r="A18626" s="1">
        <v>28220</v>
      </c>
      <c r="B18626" s="1">
        <v>21470050</v>
      </c>
      <c r="C18626" s="1" t="s">
        <v>23422</v>
      </c>
      <c r="D18626" s="1">
        <v>1969</v>
      </c>
    </row>
    <row r="18627" spans="1:4">
      <c r="A18627" s="1">
        <v>11816</v>
      </c>
      <c r="B18627" s="1">
        <v>30010940</v>
      </c>
      <c r="C18627" s="1" t="s">
        <v>23423</v>
      </c>
      <c r="D18627" s="1">
        <v>1969</v>
      </c>
    </row>
    <row r="18628" spans="1:4">
      <c r="A18628" s="1">
        <v>11512</v>
      </c>
      <c r="B18628" s="1">
        <v>32460070</v>
      </c>
      <c r="C18628" s="1" t="s">
        <v>23424</v>
      </c>
      <c r="D18628" s="1">
        <v>1969</v>
      </c>
    </row>
    <row r="18629" spans="1:4">
      <c r="A18629" s="1">
        <v>12895</v>
      </c>
      <c r="B18629" s="1">
        <v>32990100</v>
      </c>
      <c r="C18629" s="1" t="s">
        <v>23425</v>
      </c>
      <c r="D18629" s="1">
        <v>1969</v>
      </c>
    </row>
    <row r="18630" spans="1:4">
      <c r="A18630" s="1">
        <v>11995</v>
      </c>
      <c r="B18630" s="1">
        <v>33030200</v>
      </c>
      <c r="C18630" s="1" t="s">
        <v>23426</v>
      </c>
      <c r="D18630" s="1">
        <v>1969</v>
      </c>
    </row>
    <row r="18631" spans="1:4">
      <c r="A18631" s="1">
        <v>8113</v>
      </c>
      <c r="B18631" s="1">
        <v>33160140</v>
      </c>
      <c r="C18631" s="1" t="s">
        <v>23427</v>
      </c>
      <c r="D18631" s="1">
        <v>1969</v>
      </c>
    </row>
    <row r="18632" spans="1:4">
      <c r="A18632" s="1">
        <v>2821</v>
      </c>
      <c r="B18632" s="1">
        <v>34390040</v>
      </c>
      <c r="C18632" s="1" t="s">
        <v>23428</v>
      </c>
      <c r="D18632" s="1">
        <v>1969</v>
      </c>
    </row>
    <row r="18633" spans="1:4">
      <c r="A18633" s="1">
        <v>8025</v>
      </c>
      <c r="B18633" s="1">
        <v>35520110</v>
      </c>
      <c r="C18633" s="1" t="s">
        <v>23429</v>
      </c>
      <c r="D18633" s="1">
        <v>1969</v>
      </c>
    </row>
    <row r="18634" spans="1:4">
      <c r="A18634" s="1">
        <v>8567</v>
      </c>
      <c r="B18634" s="1">
        <v>35670260</v>
      </c>
      <c r="C18634" s="1" t="s">
        <v>23430</v>
      </c>
      <c r="D18634" s="1">
        <v>1969</v>
      </c>
    </row>
    <row r="18635" spans="1:4">
      <c r="A18635" s="1">
        <v>42461</v>
      </c>
      <c r="B18635" s="1">
        <v>36711810</v>
      </c>
      <c r="C18635" s="1" t="s">
        <v>23431</v>
      </c>
      <c r="D18635" s="1">
        <v>1969</v>
      </c>
    </row>
    <row r="18636" spans="1:4">
      <c r="A18636" s="1">
        <v>51397</v>
      </c>
      <c r="B18636" s="1">
        <v>37040130</v>
      </c>
      <c r="C18636" s="1" t="s">
        <v>23432</v>
      </c>
      <c r="D18636" s="1">
        <v>1969</v>
      </c>
    </row>
    <row r="18637" spans="1:4">
      <c r="A18637" s="1">
        <v>51400</v>
      </c>
      <c r="B18637" s="1">
        <v>37040190</v>
      </c>
      <c r="C18637" s="1" t="s">
        <v>23433</v>
      </c>
      <c r="D18637" s="1">
        <v>1969</v>
      </c>
    </row>
    <row r="18638" spans="1:4">
      <c r="A18638" s="1">
        <v>51401</v>
      </c>
      <c r="B18638" s="1">
        <v>37040210</v>
      </c>
      <c r="C18638" s="1" t="s">
        <v>23434</v>
      </c>
      <c r="D18638" s="1">
        <v>1969</v>
      </c>
    </row>
    <row r="18639" spans="1:4">
      <c r="A18639" s="1">
        <v>51418</v>
      </c>
      <c r="B18639" s="1">
        <v>37050040</v>
      </c>
      <c r="C18639" s="1" t="s">
        <v>23435</v>
      </c>
      <c r="D18639" s="1">
        <v>1969</v>
      </c>
    </row>
    <row r="18640" spans="1:4">
      <c r="A18640" s="1">
        <v>51417</v>
      </c>
      <c r="B18640" s="1">
        <v>37050080</v>
      </c>
      <c r="C18640" s="1" t="s">
        <v>23436</v>
      </c>
      <c r="D18640" s="1">
        <v>1969</v>
      </c>
    </row>
    <row r="18641" spans="1:4">
      <c r="A18641" s="1">
        <v>51396</v>
      </c>
      <c r="B18641" s="1">
        <v>37050100</v>
      </c>
      <c r="C18641" s="1" t="s">
        <v>23437</v>
      </c>
      <c r="D18641" s="1">
        <v>1969</v>
      </c>
    </row>
    <row r="18642" spans="1:4">
      <c r="A18642" s="1">
        <v>20350</v>
      </c>
      <c r="B18642" s="1">
        <v>37150010</v>
      </c>
      <c r="C18642" s="1" t="s">
        <v>23438</v>
      </c>
      <c r="D18642" s="1">
        <v>1969</v>
      </c>
    </row>
    <row r="18643" spans="1:4">
      <c r="A18643" s="1">
        <v>2128</v>
      </c>
      <c r="B18643" s="1">
        <v>37190050</v>
      </c>
      <c r="C18643" s="1" t="s">
        <v>23439</v>
      </c>
      <c r="D18643" s="1">
        <v>1969</v>
      </c>
    </row>
    <row r="18644" spans="1:4">
      <c r="A18644" s="1">
        <v>19079</v>
      </c>
      <c r="B18644" s="1">
        <v>37660090</v>
      </c>
      <c r="C18644" s="1" t="s">
        <v>23440</v>
      </c>
      <c r="D18644" s="1">
        <v>1969</v>
      </c>
    </row>
    <row r="18645" spans="1:4">
      <c r="A18645" s="1">
        <v>20374</v>
      </c>
      <c r="B18645" s="1">
        <v>37700080</v>
      </c>
      <c r="C18645" s="1" t="s">
        <v>23441</v>
      </c>
      <c r="D18645" s="1">
        <v>1969</v>
      </c>
    </row>
    <row r="18646" spans="1:4">
      <c r="A18646" s="1">
        <v>19015</v>
      </c>
      <c r="B18646" s="1">
        <v>37700120</v>
      </c>
      <c r="C18646" s="1" t="s">
        <v>23442</v>
      </c>
      <c r="D18646" s="1">
        <v>1969</v>
      </c>
    </row>
    <row r="18647" spans="1:4">
      <c r="A18647" s="1">
        <v>19011</v>
      </c>
      <c r="B18647" s="1">
        <v>37700450</v>
      </c>
      <c r="C18647" s="1" t="s">
        <v>23443</v>
      </c>
      <c r="D18647" s="1">
        <v>1969</v>
      </c>
    </row>
    <row r="18648" spans="1:4">
      <c r="A18648" s="1">
        <v>19032</v>
      </c>
      <c r="B18648" s="1">
        <v>37750160</v>
      </c>
      <c r="C18648" s="1" t="s">
        <v>23444</v>
      </c>
      <c r="D18648" s="1">
        <v>1969</v>
      </c>
    </row>
    <row r="18649" spans="1:4">
      <c r="A18649" s="1">
        <v>2240</v>
      </c>
      <c r="B18649" s="1">
        <v>37940120</v>
      </c>
      <c r="C18649" s="1" t="s">
        <v>23445</v>
      </c>
      <c r="D18649" s="1">
        <v>1969</v>
      </c>
    </row>
    <row r="18650" spans="1:4">
      <c r="A18650" s="1">
        <v>42096</v>
      </c>
      <c r="B18650" s="1">
        <v>41490090</v>
      </c>
      <c r="C18650" s="1" t="s">
        <v>23446</v>
      </c>
      <c r="D18650" s="1">
        <v>1969</v>
      </c>
    </row>
    <row r="18651" spans="1:4">
      <c r="A18651" s="1">
        <v>11136</v>
      </c>
      <c r="B18651" s="1">
        <v>41500110</v>
      </c>
      <c r="C18651" s="1" t="s">
        <v>23447</v>
      </c>
      <c r="D18651" s="1">
        <v>1969</v>
      </c>
    </row>
    <row r="18652" spans="1:4">
      <c r="A18652" s="1">
        <v>11097</v>
      </c>
      <c r="B18652" s="1">
        <v>41500180</v>
      </c>
      <c r="C18652" s="1" t="s">
        <v>23448</v>
      </c>
      <c r="D18652" s="1">
        <v>1969</v>
      </c>
    </row>
    <row r="18653" spans="1:4">
      <c r="A18653" s="1">
        <v>11120</v>
      </c>
      <c r="B18653" s="1">
        <v>41500280</v>
      </c>
      <c r="C18653" s="1" t="s">
        <v>23449</v>
      </c>
      <c r="D18653" s="1">
        <v>1969</v>
      </c>
    </row>
    <row r="18654" spans="1:4">
      <c r="A18654" s="1">
        <v>11160</v>
      </c>
      <c r="B18654" s="1">
        <v>41500340</v>
      </c>
      <c r="C18654" s="1" t="s">
        <v>23450</v>
      </c>
      <c r="D18654" s="1">
        <v>1969</v>
      </c>
    </row>
    <row r="18655" spans="1:4">
      <c r="A18655" s="1">
        <v>13083</v>
      </c>
      <c r="B18655" s="1">
        <v>41500360</v>
      </c>
      <c r="C18655" s="1" t="s">
        <v>23451</v>
      </c>
      <c r="D18655" s="1">
        <v>1969</v>
      </c>
    </row>
    <row r="18656" spans="1:4">
      <c r="A18656" s="1">
        <v>17514</v>
      </c>
      <c r="B18656" s="1">
        <v>41760380</v>
      </c>
      <c r="C18656" s="1" t="s">
        <v>23452</v>
      </c>
      <c r="D18656" s="1">
        <v>1969</v>
      </c>
    </row>
    <row r="18657" spans="1:4">
      <c r="A18657" s="1">
        <v>17505</v>
      </c>
      <c r="B18657" s="1">
        <v>41760400</v>
      </c>
      <c r="C18657" s="1" t="s">
        <v>23453</v>
      </c>
      <c r="D18657" s="1">
        <v>1969</v>
      </c>
    </row>
    <row r="18658" spans="1:4">
      <c r="A18658" s="1">
        <v>17382</v>
      </c>
      <c r="B18658" s="1">
        <v>41760860</v>
      </c>
      <c r="C18658" s="1" t="s">
        <v>23454</v>
      </c>
      <c r="D18658" s="1">
        <v>1969</v>
      </c>
    </row>
    <row r="18659" spans="1:4">
      <c r="A18659" s="1">
        <v>1522</v>
      </c>
      <c r="B18659" s="1">
        <v>41830100</v>
      </c>
      <c r="C18659" s="1" t="s">
        <v>23455</v>
      </c>
      <c r="D18659" s="1">
        <v>1969</v>
      </c>
    </row>
    <row r="18660" spans="1:4">
      <c r="A18660" s="1">
        <v>17581</v>
      </c>
      <c r="B18660" s="1">
        <v>42210320</v>
      </c>
      <c r="C18660" s="1" t="s">
        <v>23456</v>
      </c>
      <c r="D18660" s="1">
        <v>1969</v>
      </c>
    </row>
    <row r="18661" spans="1:4">
      <c r="A18661" s="1">
        <v>68840</v>
      </c>
      <c r="B18661" s="1" t="e">
        <v>#N/A</v>
      </c>
      <c r="C18661" s="1" t="e">
        <v>#N/A</v>
      </c>
      <c r="D18661" s="1">
        <v>1969</v>
      </c>
    </row>
    <row r="18662" spans="1:4">
      <c r="A18662" s="1">
        <v>5273</v>
      </c>
      <c r="B18662" s="1">
        <v>0</v>
      </c>
      <c r="C18662" s="1" t="s">
        <v>23457</v>
      </c>
      <c r="D18662" s="1">
        <v>1970</v>
      </c>
    </row>
    <row r="18663" spans="1:4">
      <c r="A18663" s="1">
        <v>36573</v>
      </c>
      <c r="B18663" s="1">
        <v>0</v>
      </c>
      <c r="C18663" s="1" t="s">
        <v>23458</v>
      </c>
      <c r="D18663" s="1">
        <v>1970</v>
      </c>
    </row>
    <row r="18664" spans="1:4">
      <c r="A18664" s="1">
        <v>40570</v>
      </c>
      <c r="B18664" s="1">
        <v>0</v>
      </c>
      <c r="C18664" s="1" t="s">
        <v>23459</v>
      </c>
      <c r="D18664" s="1">
        <v>1970</v>
      </c>
    </row>
    <row r="18665" spans="1:4">
      <c r="A18665" s="1">
        <v>42774</v>
      </c>
      <c r="B18665" s="1">
        <v>0</v>
      </c>
      <c r="C18665" s="1" t="s">
        <v>23460</v>
      </c>
      <c r="D18665" s="1">
        <v>1970</v>
      </c>
    </row>
    <row r="18666" spans="1:4">
      <c r="A18666" s="1">
        <v>28567</v>
      </c>
      <c r="B18666" s="1">
        <v>0</v>
      </c>
      <c r="C18666" s="1" t="s">
        <v>23461</v>
      </c>
      <c r="D18666" s="1">
        <v>1970</v>
      </c>
    </row>
    <row r="18667" spans="1:4">
      <c r="A18667" s="1">
        <v>22963</v>
      </c>
      <c r="B18667" s="1">
        <v>0</v>
      </c>
      <c r="C18667" s="1" t="s">
        <v>23462</v>
      </c>
      <c r="D18667" s="1">
        <v>1970</v>
      </c>
    </row>
    <row r="18668" spans="1:4">
      <c r="A18668" s="1">
        <v>32457</v>
      </c>
      <c r="B18668" s="1">
        <v>0</v>
      </c>
      <c r="C18668" s="1" t="s">
        <v>23463</v>
      </c>
      <c r="D18668" s="1">
        <v>1970</v>
      </c>
    </row>
    <row r="18669" spans="1:4">
      <c r="A18669" s="1">
        <v>66679</v>
      </c>
      <c r="B18669" s="1">
        <v>0</v>
      </c>
      <c r="C18669" s="1" t="s">
        <v>23464</v>
      </c>
      <c r="D18669" s="1">
        <v>1970</v>
      </c>
    </row>
    <row r="18670" spans="1:4">
      <c r="A18670" s="1">
        <v>50817</v>
      </c>
      <c r="B18670" s="1">
        <v>0</v>
      </c>
      <c r="C18670" s="1" t="s">
        <v>23465</v>
      </c>
      <c r="D18670" s="1">
        <v>1970</v>
      </c>
    </row>
    <row r="18671" spans="1:4">
      <c r="A18671" s="1">
        <v>39873</v>
      </c>
      <c r="B18671" s="1">
        <v>0</v>
      </c>
      <c r="C18671" s="1" t="s">
        <v>23466</v>
      </c>
      <c r="D18671" s="1">
        <v>1970</v>
      </c>
    </row>
    <row r="18672" spans="1:4">
      <c r="A18672" s="1">
        <v>28702</v>
      </c>
      <c r="B18672" s="1">
        <v>0</v>
      </c>
      <c r="C18672" s="1" t="s">
        <v>23467</v>
      </c>
      <c r="D18672" s="1">
        <v>1970</v>
      </c>
    </row>
    <row r="18673" spans="1:4">
      <c r="A18673" s="1">
        <v>37905</v>
      </c>
      <c r="B18673" s="1">
        <v>0</v>
      </c>
      <c r="C18673" s="1" t="s">
        <v>23468</v>
      </c>
      <c r="D18673" s="1">
        <v>1970</v>
      </c>
    </row>
    <row r="18674" spans="1:4">
      <c r="A18674" s="1">
        <v>23912</v>
      </c>
      <c r="B18674" s="1">
        <v>0</v>
      </c>
      <c r="C18674" s="1" t="s">
        <v>23469</v>
      </c>
      <c r="D18674" s="1">
        <v>1970</v>
      </c>
    </row>
    <row r="18675" spans="1:4">
      <c r="A18675" s="1">
        <v>51842</v>
      </c>
      <c r="B18675" s="1">
        <v>0</v>
      </c>
      <c r="C18675" s="1" t="s">
        <v>23470</v>
      </c>
      <c r="D18675" s="1">
        <v>1970</v>
      </c>
    </row>
    <row r="18676" spans="1:4">
      <c r="A18676" s="1">
        <v>18075</v>
      </c>
      <c r="B18676" s="1">
        <v>0</v>
      </c>
      <c r="C18676" s="1" t="s">
        <v>23471</v>
      </c>
      <c r="D18676" s="1">
        <v>1970</v>
      </c>
    </row>
    <row r="18677" spans="1:4">
      <c r="A18677" s="1">
        <v>15890</v>
      </c>
      <c r="B18677" s="1">
        <v>0</v>
      </c>
      <c r="C18677" s="1" t="s">
        <v>23472</v>
      </c>
      <c r="D18677" s="1">
        <v>1970</v>
      </c>
    </row>
    <row r="18678" spans="1:4">
      <c r="A18678" s="1">
        <v>15753</v>
      </c>
      <c r="B18678" s="1">
        <v>0</v>
      </c>
      <c r="C18678" s="1" t="s">
        <v>23473</v>
      </c>
      <c r="D18678" s="1">
        <v>1970</v>
      </c>
    </row>
    <row r="18679" spans="1:4">
      <c r="A18679" s="1">
        <v>36562</v>
      </c>
      <c r="B18679" s="1">
        <v>0</v>
      </c>
      <c r="C18679" s="1" t="s">
        <v>23474</v>
      </c>
      <c r="D18679" s="1">
        <v>1970</v>
      </c>
    </row>
    <row r="18680" spans="1:4">
      <c r="A18680" s="1">
        <v>23684</v>
      </c>
      <c r="B18680" s="1">
        <v>0</v>
      </c>
      <c r="C18680" s="1" t="s">
        <v>23475</v>
      </c>
      <c r="D18680" s="1">
        <v>1970</v>
      </c>
    </row>
    <row r="18681" spans="1:4">
      <c r="A18681" s="1">
        <v>31529</v>
      </c>
      <c r="B18681" s="1">
        <v>0</v>
      </c>
      <c r="C18681" s="1" t="s">
        <v>23476</v>
      </c>
      <c r="D18681" s="1">
        <v>1970</v>
      </c>
    </row>
    <row r="18682" spans="1:4">
      <c r="A18682" s="1">
        <v>42502</v>
      </c>
      <c r="B18682" s="1">
        <v>0</v>
      </c>
      <c r="C18682" s="1" t="s">
        <v>23477</v>
      </c>
      <c r="D18682" s="1">
        <v>1970</v>
      </c>
    </row>
    <row r="18683" spans="1:4">
      <c r="A18683" s="1">
        <v>29785</v>
      </c>
      <c r="B18683" s="1">
        <v>0</v>
      </c>
      <c r="C18683" s="1" t="s">
        <v>23478</v>
      </c>
      <c r="D18683" s="1">
        <v>1970</v>
      </c>
    </row>
    <row r="18684" spans="1:4">
      <c r="A18684" s="1">
        <v>28708</v>
      </c>
      <c r="B18684" s="1">
        <v>0</v>
      </c>
      <c r="C18684" s="1" t="s">
        <v>23479</v>
      </c>
      <c r="D18684" s="1">
        <v>1970</v>
      </c>
    </row>
    <row r="18685" spans="1:4">
      <c r="A18685" s="1">
        <v>23900</v>
      </c>
      <c r="B18685" s="1">
        <v>0</v>
      </c>
      <c r="C18685" s="1" t="s">
        <v>23480</v>
      </c>
      <c r="D18685" s="1">
        <v>1970</v>
      </c>
    </row>
    <row r="18686" spans="1:4">
      <c r="A18686" s="1">
        <v>23901</v>
      </c>
      <c r="B18686" s="1">
        <v>0</v>
      </c>
      <c r="C18686" s="1" t="s">
        <v>23481</v>
      </c>
      <c r="D18686" s="1">
        <v>1970</v>
      </c>
    </row>
    <row r="18687" spans="1:4">
      <c r="A18687" s="1">
        <v>30088</v>
      </c>
      <c r="B18687" s="1">
        <v>0</v>
      </c>
      <c r="C18687" s="1" t="s">
        <v>23482</v>
      </c>
      <c r="D18687" s="1">
        <v>1970</v>
      </c>
    </row>
    <row r="18688" spans="1:4">
      <c r="A18688" s="1">
        <v>29152</v>
      </c>
      <c r="B18688" s="1">
        <v>0</v>
      </c>
      <c r="C18688" s="1" t="s">
        <v>23483</v>
      </c>
      <c r="D18688" s="1">
        <v>1970</v>
      </c>
    </row>
    <row r="18689" spans="1:4">
      <c r="A18689" s="1">
        <v>36559</v>
      </c>
      <c r="B18689" s="1">
        <v>0</v>
      </c>
      <c r="C18689" s="1" t="s">
        <v>23484</v>
      </c>
      <c r="D18689" s="1">
        <v>1970</v>
      </c>
    </row>
    <row r="18690" spans="1:4">
      <c r="A18690" s="1">
        <v>38398</v>
      </c>
      <c r="B18690" s="1">
        <v>0</v>
      </c>
      <c r="C18690" s="1" t="s">
        <v>23485</v>
      </c>
      <c r="D18690" s="1">
        <v>1970</v>
      </c>
    </row>
    <row r="18691" spans="1:4">
      <c r="A18691" s="1">
        <v>38427</v>
      </c>
      <c r="B18691" s="1">
        <v>0</v>
      </c>
      <c r="C18691" s="1" t="s">
        <v>23486</v>
      </c>
      <c r="D18691" s="1">
        <v>1970</v>
      </c>
    </row>
    <row r="18692" spans="1:4">
      <c r="A18692" s="1">
        <v>7062</v>
      </c>
      <c r="B18692" s="1">
        <v>10440</v>
      </c>
      <c r="C18692" s="1" t="s">
        <v>23487</v>
      </c>
      <c r="D18692" s="1">
        <v>1970</v>
      </c>
    </row>
    <row r="18693" spans="1:4">
      <c r="A18693" s="1">
        <v>12299</v>
      </c>
      <c r="B18693" s="1">
        <v>31610</v>
      </c>
      <c r="C18693" s="1" t="s">
        <v>23488</v>
      </c>
      <c r="D18693" s="1">
        <v>1970</v>
      </c>
    </row>
    <row r="18694" spans="1:4">
      <c r="A18694" s="1">
        <v>26398</v>
      </c>
      <c r="B18694" s="1">
        <v>80720</v>
      </c>
      <c r="C18694" s="1" t="s">
        <v>23489</v>
      </c>
      <c r="D18694" s="1">
        <v>1970</v>
      </c>
    </row>
    <row r="18695" spans="1:4">
      <c r="A18695" s="1">
        <v>31803</v>
      </c>
      <c r="B18695" s="1">
        <v>111320</v>
      </c>
      <c r="C18695" s="1" t="s">
        <v>23490</v>
      </c>
      <c r="D18695" s="1">
        <v>1970</v>
      </c>
    </row>
    <row r="18696" spans="1:4">
      <c r="A18696" s="1">
        <v>32133</v>
      </c>
      <c r="B18696" s="1">
        <v>140320</v>
      </c>
      <c r="C18696" s="1" t="s">
        <v>23491</v>
      </c>
      <c r="D18696" s="1">
        <v>1970</v>
      </c>
    </row>
    <row r="18697" spans="1:4">
      <c r="A18697" s="1">
        <v>36812</v>
      </c>
      <c r="B18697" s="1">
        <v>160100</v>
      </c>
      <c r="C18697" s="1" t="s">
        <v>23492</v>
      </c>
      <c r="D18697" s="1">
        <v>1970</v>
      </c>
    </row>
    <row r="18698" spans="1:4">
      <c r="A18698" s="1">
        <v>32284</v>
      </c>
      <c r="B18698" s="1">
        <v>170180</v>
      </c>
      <c r="C18698" s="1" t="s">
        <v>23493</v>
      </c>
      <c r="D18698" s="1">
        <v>1970</v>
      </c>
    </row>
    <row r="18699" spans="1:4">
      <c r="A18699" s="1">
        <v>23258</v>
      </c>
      <c r="B18699" s="1">
        <v>252460</v>
      </c>
      <c r="C18699" s="1" t="s">
        <v>23494</v>
      </c>
      <c r="D18699" s="1">
        <v>1970</v>
      </c>
    </row>
    <row r="18700" spans="1:4">
      <c r="A18700" s="1">
        <v>25545</v>
      </c>
      <c r="B18700" s="1">
        <v>260960</v>
      </c>
      <c r="C18700" s="1" t="s">
        <v>23495</v>
      </c>
      <c r="D18700" s="1">
        <v>1970</v>
      </c>
    </row>
    <row r="18701" spans="1:4">
      <c r="A18701" s="1">
        <v>29662</v>
      </c>
      <c r="B18701" s="1">
        <v>261060</v>
      </c>
      <c r="C18701" s="1" t="s">
        <v>23496</v>
      </c>
      <c r="D18701" s="1">
        <v>1970</v>
      </c>
    </row>
    <row r="18702" spans="1:4">
      <c r="A18702" s="1">
        <v>23738</v>
      </c>
      <c r="B18702" s="1">
        <v>272200</v>
      </c>
      <c r="C18702" s="1" t="s">
        <v>23497</v>
      </c>
      <c r="D18702" s="1">
        <v>1970</v>
      </c>
    </row>
    <row r="18703" spans="1:4">
      <c r="A18703" s="1">
        <v>23243</v>
      </c>
      <c r="B18703" s="1">
        <v>272950</v>
      </c>
      <c r="C18703" s="1" t="s">
        <v>23498</v>
      </c>
      <c r="D18703" s="1">
        <v>1970</v>
      </c>
    </row>
    <row r="18704" spans="1:4">
      <c r="A18704" s="1">
        <v>9480</v>
      </c>
      <c r="B18704" s="1">
        <v>300070</v>
      </c>
      <c r="C18704" s="1" t="s">
        <v>23499</v>
      </c>
      <c r="D18704" s="1">
        <v>1970</v>
      </c>
    </row>
    <row r="18705" spans="1:4">
      <c r="A18705" s="1">
        <v>2498</v>
      </c>
      <c r="B18705" s="1">
        <v>310430</v>
      </c>
      <c r="C18705" s="1" t="s">
        <v>23500</v>
      </c>
      <c r="D18705" s="1">
        <v>1970</v>
      </c>
    </row>
    <row r="18706" spans="1:4">
      <c r="A18706" s="1">
        <v>6371</v>
      </c>
      <c r="B18706" s="1">
        <v>380270</v>
      </c>
      <c r="C18706" s="1" t="s">
        <v>23501</v>
      </c>
      <c r="D18706" s="1">
        <v>1970</v>
      </c>
    </row>
    <row r="18707" spans="1:4">
      <c r="A18707" s="1">
        <v>31913</v>
      </c>
      <c r="B18707" s="1">
        <v>670460</v>
      </c>
      <c r="C18707" s="1" t="s">
        <v>23502</v>
      </c>
      <c r="D18707" s="1">
        <v>1970</v>
      </c>
    </row>
    <row r="18708" spans="1:4">
      <c r="A18708" s="1">
        <v>32849</v>
      </c>
      <c r="B18708" s="1">
        <v>750140</v>
      </c>
      <c r="C18708" s="1" t="s">
        <v>23503</v>
      </c>
      <c r="D18708" s="1">
        <v>1970</v>
      </c>
    </row>
    <row r="18709" spans="1:4">
      <c r="A18709" s="1">
        <v>31919</v>
      </c>
      <c r="B18709" s="1">
        <v>800441</v>
      </c>
      <c r="C18709" s="1" t="s">
        <v>23504</v>
      </c>
      <c r="D18709" s="1">
        <v>1970</v>
      </c>
    </row>
    <row r="18710" spans="1:4">
      <c r="A18710" s="1">
        <v>29727</v>
      </c>
      <c r="B18710" s="1">
        <v>840090</v>
      </c>
      <c r="C18710" s="1" t="s">
        <v>23505</v>
      </c>
      <c r="D18710" s="1">
        <v>1970</v>
      </c>
    </row>
    <row r="18711" spans="1:4">
      <c r="A18711" s="1">
        <v>25775</v>
      </c>
      <c r="B18711" s="1">
        <v>860070</v>
      </c>
      <c r="C18711" s="1" t="s">
        <v>23506</v>
      </c>
      <c r="D18711" s="1">
        <v>1970</v>
      </c>
    </row>
    <row r="18712" spans="1:4">
      <c r="A18712" s="1">
        <v>25667</v>
      </c>
      <c r="B18712" s="1">
        <v>920030</v>
      </c>
      <c r="C18712" s="1" t="s">
        <v>23507</v>
      </c>
      <c r="D18712" s="1">
        <v>1970</v>
      </c>
    </row>
    <row r="18713" spans="1:4">
      <c r="A18713" s="1">
        <v>24943</v>
      </c>
      <c r="B18713" s="1">
        <v>930410</v>
      </c>
      <c r="C18713" s="1" t="s">
        <v>23508</v>
      </c>
      <c r="D18713" s="1">
        <v>1970</v>
      </c>
    </row>
    <row r="18714" spans="1:4">
      <c r="A18714" s="1">
        <v>25065</v>
      </c>
      <c r="B18714" s="1">
        <v>930480</v>
      </c>
      <c r="C18714" s="1" t="s">
        <v>23509</v>
      </c>
      <c r="D18714" s="1">
        <v>1970</v>
      </c>
    </row>
    <row r="18715" spans="1:4">
      <c r="A18715" s="1">
        <v>25254</v>
      </c>
      <c r="B18715" s="1">
        <v>1040220</v>
      </c>
      <c r="C18715" s="1" t="s">
        <v>23510</v>
      </c>
      <c r="D18715" s="1">
        <v>1970</v>
      </c>
    </row>
    <row r="18716" spans="1:4">
      <c r="A18716" s="1">
        <v>22525</v>
      </c>
      <c r="B18716" s="1">
        <v>1872821</v>
      </c>
      <c r="C18716" s="1" t="s">
        <v>23511</v>
      </c>
      <c r="D18716" s="1">
        <v>1970</v>
      </c>
    </row>
    <row r="18717" spans="1:4">
      <c r="A18717" s="1">
        <v>22998</v>
      </c>
      <c r="B18717" s="1">
        <v>1872980</v>
      </c>
      <c r="C18717" s="1" t="s">
        <v>23512</v>
      </c>
      <c r="D18717" s="1">
        <v>1970</v>
      </c>
    </row>
    <row r="18718" spans="1:4">
      <c r="A18718" s="1">
        <v>22713</v>
      </c>
      <c r="B18718" s="1">
        <v>1873280</v>
      </c>
      <c r="C18718" s="1" t="s">
        <v>23513</v>
      </c>
      <c r="D18718" s="1">
        <v>1970</v>
      </c>
    </row>
    <row r="18719" spans="1:4">
      <c r="A18719" s="1">
        <v>22691</v>
      </c>
      <c r="B18719" s="1">
        <v>1900660</v>
      </c>
      <c r="C18719" s="1" t="s">
        <v>23514</v>
      </c>
      <c r="D18719" s="1">
        <v>1970</v>
      </c>
    </row>
    <row r="18720" spans="1:4">
      <c r="A18720" s="1">
        <v>23933</v>
      </c>
      <c r="B18720" s="1">
        <v>1930220</v>
      </c>
      <c r="C18720" s="1" t="s">
        <v>23515</v>
      </c>
      <c r="D18720" s="1">
        <v>1970</v>
      </c>
    </row>
    <row r="18721" spans="1:4">
      <c r="A18721" s="1">
        <v>22795</v>
      </c>
      <c r="B18721" s="1">
        <v>1930290</v>
      </c>
      <c r="C18721" s="1" t="s">
        <v>23516</v>
      </c>
      <c r="D18721" s="1">
        <v>1970</v>
      </c>
    </row>
    <row r="18722" spans="1:4">
      <c r="A18722" s="1">
        <v>24037</v>
      </c>
      <c r="B18722" s="1">
        <v>1930520</v>
      </c>
      <c r="C18722" s="1" t="s">
        <v>23517</v>
      </c>
      <c r="D18722" s="1">
        <v>1970</v>
      </c>
    </row>
    <row r="18723" spans="1:4">
      <c r="A18723" s="1">
        <v>24554</v>
      </c>
      <c r="B18723" s="1">
        <v>1931220</v>
      </c>
      <c r="C18723" s="1" t="s">
        <v>23518</v>
      </c>
      <c r="D18723" s="1">
        <v>1970</v>
      </c>
    </row>
    <row r="18724" spans="1:4">
      <c r="A18724" s="1">
        <v>23534</v>
      </c>
      <c r="B18724" s="1">
        <v>1931370</v>
      </c>
      <c r="C18724" s="1" t="s">
        <v>23519</v>
      </c>
      <c r="D18724" s="1">
        <v>1970</v>
      </c>
    </row>
    <row r="18725" spans="1:4">
      <c r="A18725" s="1">
        <v>23457</v>
      </c>
      <c r="B18725" s="1">
        <v>1941120</v>
      </c>
      <c r="C18725" s="1" t="s">
        <v>23520</v>
      </c>
      <c r="D18725" s="1">
        <v>1970</v>
      </c>
    </row>
    <row r="18726" spans="1:4">
      <c r="A18726" s="1">
        <v>27410</v>
      </c>
      <c r="B18726" s="1">
        <v>1941130</v>
      </c>
      <c r="C18726" s="1" t="s">
        <v>23521</v>
      </c>
      <c r="D18726" s="1">
        <v>1970</v>
      </c>
    </row>
    <row r="18727" spans="1:4">
      <c r="A18727" s="1">
        <v>23520</v>
      </c>
      <c r="B18727" s="1">
        <v>1941480</v>
      </c>
      <c r="C18727" s="1" t="s">
        <v>23522</v>
      </c>
      <c r="D18727" s="1">
        <v>1970</v>
      </c>
    </row>
    <row r="18728" spans="1:4">
      <c r="A18728" s="1">
        <v>27304</v>
      </c>
      <c r="B18728" s="1">
        <v>1950150</v>
      </c>
      <c r="C18728" s="1" t="s">
        <v>23523</v>
      </c>
      <c r="D18728" s="1">
        <v>1970</v>
      </c>
    </row>
    <row r="18729" spans="1:4">
      <c r="A18729" s="1">
        <v>27742</v>
      </c>
      <c r="B18729" s="1">
        <v>1950190</v>
      </c>
      <c r="C18729" s="1" t="s">
        <v>23524</v>
      </c>
      <c r="D18729" s="1">
        <v>1970</v>
      </c>
    </row>
    <row r="18730" spans="1:4">
      <c r="A18730" s="1">
        <v>28532</v>
      </c>
      <c r="B18730" s="1">
        <v>1960840</v>
      </c>
      <c r="C18730" s="1" t="s">
        <v>23525</v>
      </c>
      <c r="D18730" s="1">
        <v>1970</v>
      </c>
    </row>
    <row r="18731" spans="1:4">
      <c r="A18731" s="1">
        <v>23208</v>
      </c>
      <c r="B18731" s="1">
        <v>1980220</v>
      </c>
      <c r="C18731" s="1" t="s">
        <v>23526</v>
      </c>
      <c r="D18731" s="1">
        <v>1970</v>
      </c>
    </row>
    <row r="18732" spans="1:4">
      <c r="A18732" s="1">
        <v>23218</v>
      </c>
      <c r="B18732" s="1">
        <v>1980360</v>
      </c>
      <c r="C18732" s="1" t="s">
        <v>23527</v>
      </c>
      <c r="D18732" s="1">
        <v>1970</v>
      </c>
    </row>
    <row r="18733" spans="1:4">
      <c r="A18733" s="1">
        <v>23159</v>
      </c>
      <c r="B18733" s="1">
        <v>1990460</v>
      </c>
      <c r="C18733" s="1" t="s">
        <v>23528</v>
      </c>
      <c r="D18733" s="1">
        <v>1970</v>
      </c>
    </row>
    <row r="18734" spans="1:4">
      <c r="A18734" s="1">
        <v>22576</v>
      </c>
      <c r="B18734" s="1">
        <v>2020040</v>
      </c>
      <c r="C18734" s="1" t="s">
        <v>23529</v>
      </c>
      <c r="D18734" s="1">
        <v>1970</v>
      </c>
    </row>
    <row r="18735" spans="1:4">
      <c r="A18735" s="1">
        <v>22991</v>
      </c>
      <c r="B18735" s="1">
        <v>2020340</v>
      </c>
      <c r="C18735" s="1" t="s">
        <v>23530</v>
      </c>
      <c r="D18735" s="1">
        <v>1970</v>
      </c>
    </row>
    <row r="18736" spans="1:4">
      <c r="A18736" s="1">
        <v>28765</v>
      </c>
      <c r="B18736" s="1">
        <v>2050260</v>
      </c>
      <c r="C18736" s="1" t="s">
        <v>23531</v>
      </c>
      <c r="D18736" s="1">
        <v>1970</v>
      </c>
    </row>
    <row r="18737" spans="1:4">
      <c r="A18737" s="1">
        <v>23086</v>
      </c>
      <c r="B18737" s="1">
        <v>2090090</v>
      </c>
      <c r="C18737" s="1" t="s">
        <v>23532</v>
      </c>
      <c r="D18737" s="1">
        <v>1970</v>
      </c>
    </row>
    <row r="18738" spans="1:4">
      <c r="A18738" s="1">
        <v>23246</v>
      </c>
      <c r="B18738" s="1">
        <v>2100110</v>
      </c>
      <c r="C18738" s="1" t="s">
        <v>23533</v>
      </c>
      <c r="D18738" s="1">
        <v>1970</v>
      </c>
    </row>
    <row r="18739" spans="1:4">
      <c r="A18739" s="1">
        <v>27481</v>
      </c>
      <c r="B18739" s="1">
        <v>2360040</v>
      </c>
      <c r="C18739" s="1" t="s">
        <v>23534</v>
      </c>
      <c r="D18739" s="1">
        <v>1970</v>
      </c>
    </row>
    <row r="18740" spans="1:4">
      <c r="A18740" s="1">
        <v>23758</v>
      </c>
      <c r="B18740" s="1">
        <v>2650060</v>
      </c>
      <c r="C18740" s="1" t="s">
        <v>23535</v>
      </c>
      <c r="D18740" s="1">
        <v>1970</v>
      </c>
    </row>
    <row r="18741" spans="1:4">
      <c r="A18741" s="1">
        <v>24094</v>
      </c>
      <c r="B18741" s="1">
        <v>2910060</v>
      </c>
      <c r="C18741" s="1" t="s">
        <v>23536</v>
      </c>
      <c r="D18741" s="1">
        <v>1970</v>
      </c>
    </row>
    <row r="18742" spans="1:4">
      <c r="A18742" s="1">
        <v>24164</v>
      </c>
      <c r="B18742" s="1">
        <v>2920200</v>
      </c>
      <c r="C18742" s="1" t="s">
        <v>23537</v>
      </c>
      <c r="D18742" s="1">
        <v>1970</v>
      </c>
    </row>
    <row r="18743" spans="1:4">
      <c r="A18743" s="1">
        <v>24908</v>
      </c>
      <c r="B18743" s="1">
        <v>2960160</v>
      </c>
      <c r="C18743" s="1" t="s">
        <v>23538</v>
      </c>
      <c r="D18743" s="1">
        <v>1970</v>
      </c>
    </row>
    <row r="18744" spans="1:4">
      <c r="A18744" s="1">
        <v>24995</v>
      </c>
      <c r="B18744" s="1">
        <v>2970130</v>
      </c>
      <c r="C18744" s="1" t="s">
        <v>23539</v>
      </c>
      <c r="D18744" s="1">
        <v>1970</v>
      </c>
    </row>
    <row r="18745" spans="1:4">
      <c r="A18745" s="1">
        <v>30711</v>
      </c>
      <c r="B18745" s="1">
        <v>2990050</v>
      </c>
      <c r="C18745" s="1" t="s">
        <v>23540</v>
      </c>
      <c r="D18745" s="1">
        <v>1970</v>
      </c>
    </row>
    <row r="18746" spans="1:4">
      <c r="A18746" s="1">
        <v>30827</v>
      </c>
      <c r="B18746" s="1">
        <v>3020150</v>
      </c>
      <c r="C18746" s="1" t="s">
        <v>23541</v>
      </c>
      <c r="D18746" s="1">
        <v>1970</v>
      </c>
    </row>
    <row r="18747" spans="1:4">
      <c r="A18747" s="1">
        <v>36728</v>
      </c>
      <c r="B18747" s="1">
        <v>3340150</v>
      </c>
      <c r="C18747" s="1" t="s">
        <v>23542</v>
      </c>
      <c r="D18747" s="1">
        <v>1970</v>
      </c>
    </row>
    <row r="18748" spans="1:4">
      <c r="A18748" s="1">
        <v>31539</v>
      </c>
      <c r="B18748" s="1">
        <v>3390060</v>
      </c>
      <c r="C18748" s="1" t="s">
        <v>23543</v>
      </c>
      <c r="D18748" s="1">
        <v>1970</v>
      </c>
    </row>
    <row r="18749" spans="1:4">
      <c r="A18749" s="1">
        <v>32170</v>
      </c>
      <c r="B18749" s="1">
        <v>3500200</v>
      </c>
      <c r="C18749" s="1" t="s">
        <v>23544</v>
      </c>
      <c r="D18749" s="1">
        <v>1970</v>
      </c>
    </row>
    <row r="18750" spans="1:4">
      <c r="A18750" s="1">
        <v>2285</v>
      </c>
      <c r="B18750" s="1">
        <v>3900080</v>
      </c>
      <c r="C18750" s="1" t="s">
        <v>23545</v>
      </c>
      <c r="D18750" s="1">
        <v>1970</v>
      </c>
    </row>
    <row r="18751" spans="1:4">
      <c r="A18751" s="1">
        <v>655</v>
      </c>
      <c r="B18751" s="1">
        <v>4600630</v>
      </c>
      <c r="C18751" s="1" t="s">
        <v>23546</v>
      </c>
      <c r="D18751" s="1">
        <v>1970</v>
      </c>
    </row>
    <row r="18752" spans="1:4">
      <c r="A18752" s="1">
        <v>18920</v>
      </c>
      <c r="B18752" s="1">
        <v>4601170</v>
      </c>
      <c r="C18752" s="1" t="s">
        <v>23547</v>
      </c>
      <c r="D18752" s="1">
        <v>1970</v>
      </c>
    </row>
    <row r="18753" spans="1:4">
      <c r="A18753" s="1">
        <v>18919</v>
      </c>
      <c r="B18753" s="1">
        <v>4601190</v>
      </c>
      <c r="C18753" s="1" t="s">
        <v>23548</v>
      </c>
      <c r="D18753" s="1">
        <v>1970</v>
      </c>
    </row>
    <row r="18754" spans="1:4">
      <c r="A18754" s="1">
        <v>18922</v>
      </c>
      <c r="B18754" s="1">
        <v>4601210</v>
      </c>
      <c r="C18754" s="1" t="s">
        <v>23549</v>
      </c>
      <c r="D18754" s="1">
        <v>1970</v>
      </c>
    </row>
    <row r="18755" spans="1:4">
      <c r="A18755" s="1">
        <v>26807</v>
      </c>
      <c r="B18755" s="1">
        <v>4770100</v>
      </c>
      <c r="C18755" s="1" t="s">
        <v>23550</v>
      </c>
      <c r="D18755" s="1">
        <v>1970</v>
      </c>
    </row>
    <row r="18756" spans="1:4">
      <c r="A18756" s="1">
        <v>26808</v>
      </c>
      <c r="B18756" s="1">
        <v>4770120</v>
      </c>
      <c r="C18756" s="1" t="s">
        <v>23551</v>
      </c>
      <c r="D18756" s="1">
        <v>1970</v>
      </c>
    </row>
    <row r="18757" spans="1:4">
      <c r="A18757" s="1">
        <v>26946</v>
      </c>
      <c r="B18757" s="1">
        <v>4770240</v>
      </c>
      <c r="C18757" s="1" t="s">
        <v>23552</v>
      </c>
      <c r="D18757" s="1">
        <v>1970</v>
      </c>
    </row>
    <row r="18758" spans="1:4">
      <c r="A18758" s="1">
        <v>27104</v>
      </c>
      <c r="B18758" s="1">
        <v>4770480</v>
      </c>
      <c r="C18758" s="1" t="s">
        <v>23553</v>
      </c>
      <c r="D18758" s="1">
        <v>1970</v>
      </c>
    </row>
    <row r="18759" spans="1:4">
      <c r="A18759" s="1">
        <v>27810</v>
      </c>
      <c r="B18759" s="1">
        <v>4870210</v>
      </c>
      <c r="C18759" s="1" t="s">
        <v>23554</v>
      </c>
      <c r="D18759" s="1">
        <v>1970</v>
      </c>
    </row>
    <row r="18760" spans="1:4">
      <c r="A18760" s="1">
        <v>27811</v>
      </c>
      <c r="B18760" s="1">
        <v>4870230</v>
      </c>
      <c r="C18760" s="1" t="s">
        <v>23555</v>
      </c>
      <c r="D18760" s="1">
        <v>1970</v>
      </c>
    </row>
    <row r="18761" spans="1:4">
      <c r="A18761" s="1">
        <v>26588</v>
      </c>
      <c r="B18761" s="1">
        <v>4940400</v>
      </c>
      <c r="C18761" s="1" t="s">
        <v>23556</v>
      </c>
      <c r="D18761" s="1">
        <v>1970</v>
      </c>
    </row>
    <row r="18762" spans="1:4">
      <c r="A18762" s="1">
        <v>26467</v>
      </c>
      <c r="B18762" s="1">
        <v>5000390</v>
      </c>
      <c r="C18762" s="1" t="s">
        <v>23557</v>
      </c>
      <c r="D18762" s="1">
        <v>1970</v>
      </c>
    </row>
    <row r="18763" spans="1:4">
      <c r="A18763" s="1">
        <v>30221</v>
      </c>
      <c r="B18763" s="1">
        <v>5010260</v>
      </c>
      <c r="C18763" s="1" t="s">
        <v>23558</v>
      </c>
      <c r="D18763" s="1">
        <v>1970</v>
      </c>
    </row>
    <row r="18764" spans="1:4">
      <c r="A18764" s="1">
        <v>27071</v>
      </c>
      <c r="B18764" s="1">
        <v>5020070</v>
      </c>
      <c r="C18764" s="1" t="s">
        <v>23559</v>
      </c>
      <c r="D18764" s="1">
        <v>1970</v>
      </c>
    </row>
    <row r="18765" spans="1:4">
      <c r="A18765" s="1">
        <v>27112</v>
      </c>
      <c r="B18765" s="1">
        <v>5020720</v>
      </c>
      <c r="C18765" s="1" t="s">
        <v>23560</v>
      </c>
      <c r="D18765" s="1">
        <v>1970</v>
      </c>
    </row>
    <row r="18766" spans="1:4">
      <c r="A18766" s="1">
        <v>26461</v>
      </c>
      <c r="B18766" s="1">
        <v>5070150</v>
      </c>
      <c r="C18766" s="1" t="s">
        <v>23561</v>
      </c>
      <c r="D18766" s="1">
        <v>1970</v>
      </c>
    </row>
    <row r="18767" spans="1:4">
      <c r="A18767" s="1">
        <v>26781</v>
      </c>
      <c r="B18767" s="1">
        <v>5070160</v>
      </c>
      <c r="C18767" s="1" t="s">
        <v>23562</v>
      </c>
      <c r="D18767" s="1">
        <v>1970</v>
      </c>
    </row>
    <row r="18768" spans="1:4">
      <c r="A18768" s="1">
        <v>26782</v>
      </c>
      <c r="B18768" s="1">
        <v>5070180</v>
      </c>
      <c r="C18768" s="1" t="s">
        <v>23563</v>
      </c>
      <c r="D18768" s="1">
        <v>1970</v>
      </c>
    </row>
    <row r="18769" spans="1:4">
      <c r="A18769" s="1">
        <v>13199</v>
      </c>
      <c r="B18769" s="1">
        <v>5130320</v>
      </c>
      <c r="C18769" s="1" t="s">
        <v>23564</v>
      </c>
      <c r="D18769" s="1">
        <v>1970</v>
      </c>
    </row>
    <row r="18770" spans="1:4">
      <c r="A18770" s="1">
        <v>13332</v>
      </c>
      <c r="B18770" s="1">
        <v>5150250</v>
      </c>
      <c r="C18770" s="1" t="s">
        <v>23565</v>
      </c>
      <c r="D18770" s="1">
        <v>1970</v>
      </c>
    </row>
    <row r="18771" spans="1:4">
      <c r="A18771" s="1">
        <v>27809</v>
      </c>
      <c r="B18771" s="1">
        <v>5230060</v>
      </c>
      <c r="C18771" s="1" t="s">
        <v>23566</v>
      </c>
      <c r="D18771" s="1">
        <v>1970</v>
      </c>
    </row>
    <row r="18772" spans="1:4">
      <c r="A18772" s="1">
        <v>23288</v>
      </c>
      <c r="B18772" s="1">
        <v>5300070</v>
      </c>
      <c r="C18772" s="1" t="s">
        <v>23567</v>
      </c>
      <c r="D18772" s="1">
        <v>1970</v>
      </c>
    </row>
    <row r="18773" spans="1:4">
      <c r="A18773" s="1">
        <v>23285</v>
      </c>
      <c r="B18773" s="1">
        <v>5300100</v>
      </c>
      <c r="C18773" s="1" t="s">
        <v>23568</v>
      </c>
      <c r="D18773" s="1">
        <v>1970</v>
      </c>
    </row>
    <row r="18774" spans="1:4">
      <c r="A18774" s="1">
        <v>274</v>
      </c>
      <c r="B18774" s="1">
        <v>5400470</v>
      </c>
      <c r="C18774" s="1" t="s">
        <v>23569</v>
      </c>
      <c r="D18774" s="1">
        <v>1970</v>
      </c>
    </row>
    <row r="18775" spans="1:4">
      <c r="A18775" s="1">
        <v>3386</v>
      </c>
      <c r="B18775" s="1">
        <v>5400610</v>
      </c>
      <c r="C18775" s="1" t="s">
        <v>23570</v>
      </c>
      <c r="D18775" s="1">
        <v>1970</v>
      </c>
    </row>
    <row r="18776" spans="1:4">
      <c r="A18776" s="1">
        <v>26988</v>
      </c>
      <c r="B18776" s="1">
        <v>5510030</v>
      </c>
      <c r="C18776" s="1" t="s">
        <v>23571</v>
      </c>
      <c r="D18776" s="1">
        <v>1970</v>
      </c>
    </row>
    <row r="18777" spans="1:4">
      <c r="A18777" s="1">
        <v>27168</v>
      </c>
      <c r="B18777" s="1">
        <v>5540400</v>
      </c>
      <c r="C18777" s="1" t="s">
        <v>23572</v>
      </c>
      <c r="D18777" s="1">
        <v>1970</v>
      </c>
    </row>
    <row r="18778" spans="1:4">
      <c r="A18778" s="1">
        <v>27029</v>
      </c>
      <c r="B18778" s="1">
        <v>5540440</v>
      </c>
      <c r="C18778" s="1" t="s">
        <v>23573</v>
      </c>
      <c r="D18778" s="1">
        <v>1970</v>
      </c>
    </row>
    <row r="18779" spans="1:4">
      <c r="A18779" s="1">
        <v>27021</v>
      </c>
      <c r="B18779" s="1">
        <v>5560300</v>
      </c>
      <c r="C18779" s="1" t="s">
        <v>23574</v>
      </c>
      <c r="D18779" s="1">
        <v>1970</v>
      </c>
    </row>
    <row r="18780" spans="1:4">
      <c r="A18780" s="1">
        <v>30034</v>
      </c>
      <c r="B18780" s="1">
        <v>5610140</v>
      </c>
      <c r="C18780" s="1" t="s">
        <v>23575</v>
      </c>
      <c r="D18780" s="1">
        <v>1970</v>
      </c>
    </row>
    <row r="18781" spans="1:4">
      <c r="A18781" s="1">
        <v>27022</v>
      </c>
      <c r="B18781" s="1">
        <v>5610360</v>
      </c>
      <c r="C18781" s="1" t="s">
        <v>23576</v>
      </c>
      <c r="D18781" s="1">
        <v>1970</v>
      </c>
    </row>
    <row r="18782" spans="1:4">
      <c r="A18782" s="1">
        <v>30351</v>
      </c>
      <c r="B18782" s="1">
        <v>5660670</v>
      </c>
      <c r="C18782" s="1" t="s">
        <v>23577</v>
      </c>
      <c r="D18782" s="1">
        <v>1970</v>
      </c>
    </row>
    <row r="18783" spans="1:4">
      <c r="A18783" s="1">
        <v>27408</v>
      </c>
      <c r="B18783" s="1">
        <v>5660830</v>
      </c>
      <c r="C18783" s="1" t="s">
        <v>23578</v>
      </c>
      <c r="D18783" s="1">
        <v>1970</v>
      </c>
    </row>
    <row r="18784" spans="1:4">
      <c r="A18784" s="1">
        <v>27253</v>
      </c>
      <c r="B18784" s="1">
        <v>5660870</v>
      </c>
      <c r="C18784" s="1" t="s">
        <v>23579</v>
      </c>
      <c r="D18784" s="1">
        <v>1970</v>
      </c>
    </row>
    <row r="18785" spans="1:4">
      <c r="A18785" s="1">
        <v>30331</v>
      </c>
      <c r="B18785" s="1">
        <v>5690150</v>
      </c>
      <c r="C18785" s="1" t="s">
        <v>23580</v>
      </c>
      <c r="D18785" s="1">
        <v>1970</v>
      </c>
    </row>
    <row r="18786" spans="1:4">
      <c r="A18786" s="1">
        <v>30143</v>
      </c>
      <c r="B18786" s="1">
        <v>5840130</v>
      </c>
      <c r="C18786" s="1" t="s">
        <v>23581</v>
      </c>
      <c r="D18786" s="1">
        <v>1970</v>
      </c>
    </row>
    <row r="18787" spans="1:4">
      <c r="A18787" s="1">
        <v>27076</v>
      </c>
      <c r="B18787" s="1">
        <v>5840200</v>
      </c>
      <c r="C18787" s="1" t="s">
        <v>23582</v>
      </c>
      <c r="D18787" s="1">
        <v>1970</v>
      </c>
    </row>
    <row r="18788" spans="1:4">
      <c r="A18788" s="1">
        <v>26667</v>
      </c>
      <c r="B18788" s="1">
        <v>5840390</v>
      </c>
      <c r="C18788" s="1" t="s">
        <v>23583</v>
      </c>
      <c r="D18788" s="1">
        <v>1970</v>
      </c>
    </row>
    <row r="18789" spans="1:4">
      <c r="A18789" s="1">
        <v>26660</v>
      </c>
      <c r="B18789" s="1">
        <v>5840400</v>
      </c>
      <c r="C18789" s="1" t="s">
        <v>23584</v>
      </c>
      <c r="D18789" s="1">
        <v>1970</v>
      </c>
    </row>
    <row r="18790" spans="1:4">
      <c r="A18790" s="1">
        <v>26665</v>
      </c>
      <c r="B18790" s="1">
        <v>5840430</v>
      </c>
      <c r="C18790" s="1" t="s">
        <v>23585</v>
      </c>
      <c r="D18790" s="1">
        <v>1970</v>
      </c>
    </row>
    <row r="18791" spans="1:4">
      <c r="A18791" s="1">
        <v>30197</v>
      </c>
      <c r="B18791" s="1">
        <v>5840450</v>
      </c>
      <c r="C18791" s="1" t="s">
        <v>23586</v>
      </c>
      <c r="D18791" s="1">
        <v>1970</v>
      </c>
    </row>
    <row r="18792" spans="1:4">
      <c r="A18792" s="1">
        <v>27418</v>
      </c>
      <c r="B18792" s="1">
        <v>5940030</v>
      </c>
      <c r="C18792" s="1" t="s">
        <v>23587</v>
      </c>
      <c r="D18792" s="1">
        <v>1970</v>
      </c>
    </row>
    <row r="18793" spans="1:4">
      <c r="A18793" s="1">
        <v>26622</v>
      </c>
      <c r="B18793" s="1">
        <v>5970110</v>
      </c>
      <c r="C18793" s="1" t="s">
        <v>23588</v>
      </c>
      <c r="D18793" s="1">
        <v>1970</v>
      </c>
    </row>
    <row r="18794" spans="1:4">
      <c r="A18794" s="1">
        <v>26618</v>
      </c>
      <c r="B18794" s="1">
        <v>5970170</v>
      </c>
      <c r="C18794" s="1" t="s">
        <v>23589</v>
      </c>
      <c r="D18794" s="1">
        <v>1970</v>
      </c>
    </row>
    <row r="18795" spans="1:4">
      <c r="A18795" s="1">
        <v>26448</v>
      </c>
      <c r="B18795" s="1">
        <v>5970200</v>
      </c>
      <c r="C18795" s="1" t="s">
        <v>23590</v>
      </c>
      <c r="D18795" s="1">
        <v>1970</v>
      </c>
    </row>
    <row r="18796" spans="1:4">
      <c r="A18796" s="1">
        <v>26453</v>
      </c>
      <c r="B18796" s="1">
        <v>5990100</v>
      </c>
      <c r="C18796" s="1" t="s">
        <v>23591</v>
      </c>
      <c r="D18796" s="1">
        <v>1970</v>
      </c>
    </row>
    <row r="18797" spans="1:4">
      <c r="A18797" s="1">
        <v>26747</v>
      </c>
      <c r="B18797" s="1">
        <v>6000180</v>
      </c>
      <c r="C18797" s="1" t="s">
        <v>23592</v>
      </c>
      <c r="D18797" s="1">
        <v>1970</v>
      </c>
    </row>
    <row r="18798" spans="1:4">
      <c r="A18798" s="1">
        <v>26937</v>
      </c>
      <c r="B18798" s="1">
        <v>6000210</v>
      </c>
      <c r="C18798" s="1" t="s">
        <v>23593</v>
      </c>
      <c r="D18798" s="1">
        <v>1970</v>
      </c>
    </row>
    <row r="18799" spans="1:4">
      <c r="A18799" s="1">
        <v>26985</v>
      </c>
      <c r="B18799" s="1">
        <v>6000220</v>
      </c>
      <c r="C18799" s="1" t="s">
        <v>23594</v>
      </c>
      <c r="D18799" s="1">
        <v>1970</v>
      </c>
    </row>
    <row r="18800" spans="1:4">
      <c r="A18800" s="1">
        <v>26938</v>
      </c>
      <c r="B18800" s="1">
        <v>6000230</v>
      </c>
      <c r="C18800" s="1" t="s">
        <v>23595</v>
      </c>
      <c r="D18800" s="1">
        <v>1970</v>
      </c>
    </row>
    <row r="18801" spans="1:4">
      <c r="A18801" s="1">
        <v>26783</v>
      </c>
      <c r="B18801" s="1">
        <v>6000490</v>
      </c>
      <c r="C18801" s="1" t="s">
        <v>23596</v>
      </c>
      <c r="D18801" s="1">
        <v>1970</v>
      </c>
    </row>
    <row r="18802" spans="1:4">
      <c r="A18802" s="1">
        <v>26642</v>
      </c>
      <c r="B18802" s="1">
        <v>6090110</v>
      </c>
      <c r="C18802" s="1" t="s">
        <v>23597</v>
      </c>
      <c r="D18802" s="1">
        <v>1970</v>
      </c>
    </row>
    <row r="18803" spans="1:4">
      <c r="A18803" s="1">
        <v>26646</v>
      </c>
      <c r="B18803" s="1">
        <v>6090160</v>
      </c>
      <c r="C18803" s="1" t="s">
        <v>23598</v>
      </c>
      <c r="D18803" s="1">
        <v>1970</v>
      </c>
    </row>
    <row r="18804" spans="1:4">
      <c r="A18804" s="1">
        <v>26474</v>
      </c>
      <c r="B18804" s="1">
        <v>6100030</v>
      </c>
      <c r="C18804" s="1" t="s">
        <v>23599</v>
      </c>
      <c r="D18804" s="1">
        <v>1970</v>
      </c>
    </row>
    <row r="18805" spans="1:4">
      <c r="A18805" s="1">
        <v>30012</v>
      </c>
      <c r="B18805" s="1">
        <v>6100040</v>
      </c>
      <c r="C18805" s="1" t="s">
        <v>23600</v>
      </c>
      <c r="D18805" s="1">
        <v>1970</v>
      </c>
    </row>
    <row r="18806" spans="1:4">
      <c r="A18806" s="1">
        <v>27101</v>
      </c>
      <c r="B18806" s="1">
        <v>6100060</v>
      </c>
      <c r="C18806" s="1" t="s">
        <v>23601</v>
      </c>
      <c r="D18806" s="1">
        <v>1970</v>
      </c>
    </row>
    <row r="18807" spans="1:4">
      <c r="A18807" s="1">
        <v>26653</v>
      </c>
      <c r="B18807" s="1">
        <v>6100090</v>
      </c>
      <c r="C18807" s="1" t="s">
        <v>23602</v>
      </c>
      <c r="D18807" s="1">
        <v>1970</v>
      </c>
    </row>
    <row r="18808" spans="1:4">
      <c r="A18808" s="1">
        <v>15308</v>
      </c>
      <c r="B18808" s="1">
        <v>6350890</v>
      </c>
      <c r="C18808" s="1" t="s">
        <v>23603</v>
      </c>
      <c r="D18808" s="1">
        <v>1970</v>
      </c>
    </row>
    <row r="18809" spans="1:4">
      <c r="A18809" s="1">
        <v>17086</v>
      </c>
      <c r="B18809" s="1">
        <v>6370090</v>
      </c>
      <c r="C18809" s="1" t="s">
        <v>23604</v>
      </c>
      <c r="D18809" s="1">
        <v>1970</v>
      </c>
    </row>
    <row r="18810" spans="1:4">
      <c r="A18810" s="1">
        <v>23904</v>
      </c>
      <c r="B18810" s="1">
        <v>6650050</v>
      </c>
      <c r="C18810" s="1" t="s">
        <v>23605</v>
      </c>
      <c r="D18810" s="1">
        <v>1970</v>
      </c>
    </row>
    <row r="18811" spans="1:4">
      <c r="A18811" s="1">
        <v>24137</v>
      </c>
      <c r="B18811" s="1">
        <v>6720100</v>
      </c>
      <c r="C18811" s="1" t="s">
        <v>23606</v>
      </c>
      <c r="D18811" s="1">
        <v>1970</v>
      </c>
    </row>
    <row r="18812" spans="1:4">
      <c r="A18812" s="1">
        <v>29263</v>
      </c>
      <c r="B18812" s="1">
        <v>6760040</v>
      </c>
      <c r="C18812" s="1" t="s">
        <v>23607</v>
      </c>
      <c r="D18812" s="1">
        <v>1970</v>
      </c>
    </row>
    <row r="18813" spans="1:4">
      <c r="A18813" s="1">
        <v>15758</v>
      </c>
      <c r="B18813" s="1">
        <v>7000270</v>
      </c>
      <c r="C18813" s="1" t="s">
        <v>23608</v>
      </c>
      <c r="D18813" s="1">
        <v>1970</v>
      </c>
    </row>
    <row r="18814" spans="1:4">
      <c r="A18814" s="1">
        <v>8348</v>
      </c>
      <c r="B18814" s="1">
        <v>7010460</v>
      </c>
      <c r="C18814" s="1" t="s">
        <v>23609</v>
      </c>
      <c r="D18814" s="1">
        <v>1970</v>
      </c>
    </row>
    <row r="18815" spans="1:4">
      <c r="A18815" s="1">
        <v>15915</v>
      </c>
      <c r="B18815" s="1">
        <v>7040080</v>
      </c>
      <c r="C18815" s="1" t="s">
        <v>23610</v>
      </c>
      <c r="D18815" s="1">
        <v>1970</v>
      </c>
    </row>
    <row r="18816" spans="1:4">
      <c r="A18816" s="1">
        <v>16773</v>
      </c>
      <c r="B18816" s="1">
        <v>7290130</v>
      </c>
      <c r="C18816" s="1" t="s">
        <v>23611</v>
      </c>
      <c r="D18816" s="1">
        <v>1970</v>
      </c>
    </row>
    <row r="18817" spans="1:4">
      <c r="A18817" s="1">
        <v>15208</v>
      </c>
      <c r="B18817" s="1">
        <v>7460070</v>
      </c>
      <c r="C18817" s="1" t="s">
        <v>23612</v>
      </c>
      <c r="D18817" s="1">
        <v>1970</v>
      </c>
    </row>
    <row r="18818" spans="1:4">
      <c r="A18818" s="1">
        <v>15464</v>
      </c>
      <c r="B18818" s="1">
        <v>7460280</v>
      </c>
      <c r="C18818" s="1" t="s">
        <v>23613</v>
      </c>
      <c r="D18818" s="1">
        <v>1970</v>
      </c>
    </row>
    <row r="18819" spans="1:4">
      <c r="A18819" s="1">
        <v>15440</v>
      </c>
      <c r="B18819" s="1">
        <v>7470310</v>
      </c>
      <c r="C18819" s="1" t="s">
        <v>23614</v>
      </c>
      <c r="D18819" s="1">
        <v>1970</v>
      </c>
    </row>
    <row r="18820" spans="1:4">
      <c r="A18820" s="1">
        <v>24256</v>
      </c>
      <c r="B18820" s="1">
        <v>7880350</v>
      </c>
      <c r="C18820" s="1" t="s">
        <v>23615</v>
      </c>
      <c r="D18820" s="1">
        <v>1970</v>
      </c>
    </row>
    <row r="18821" spans="1:4">
      <c r="A18821" s="1">
        <v>29972</v>
      </c>
      <c r="B18821" s="1">
        <v>8001040</v>
      </c>
      <c r="C18821" s="1" t="s">
        <v>23616</v>
      </c>
      <c r="D18821" s="1">
        <v>1970</v>
      </c>
    </row>
    <row r="18822" spans="1:4">
      <c r="A18822" s="1">
        <v>27107</v>
      </c>
      <c r="B18822" s="1">
        <v>8001120</v>
      </c>
      <c r="C18822" s="1" t="s">
        <v>23617</v>
      </c>
      <c r="D18822" s="1">
        <v>1970</v>
      </c>
    </row>
    <row r="18823" spans="1:4">
      <c r="A18823" s="1">
        <v>40467</v>
      </c>
      <c r="B18823" s="1">
        <v>8012351</v>
      </c>
      <c r="C18823" s="1" t="s">
        <v>23618</v>
      </c>
      <c r="D18823" s="1">
        <v>1970</v>
      </c>
    </row>
    <row r="18824" spans="1:4">
      <c r="A18824" s="1">
        <v>38397</v>
      </c>
      <c r="B18824" s="1">
        <v>8050400</v>
      </c>
      <c r="C18824" s="1" t="s">
        <v>23619</v>
      </c>
      <c r="D18824" s="1">
        <v>1970</v>
      </c>
    </row>
    <row r="18825" spans="1:4">
      <c r="A18825" s="1">
        <v>33688</v>
      </c>
      <c r="B18825" s="1">
        <v>8090050</v>
      </c>
      <c r="C18825" s="1" t="s">
        <v>23620</v>
      </c>
      <c r="D18825" s="1">
        <v>1970</v>
      </c>
    </row>
    <row r="18826" spans="1:4">
      <c r="A18826" s="1">
        <v>33728</v>
      </c>
      <c r="B18826" s="1">
        <v>8120010</v>
      </c>
      <c r="C18826" s="1" t="s">
        <v>23621</v>
      </c>
      <c r="D18826" s="1">
        <v>1970</v>
      </c>
    </row>
    <row r="18827" spans="1:4">
      <c r="A18827" s="1">
        <v>36471</v>
      </c>
      <c r="B18827" s="1">
        <v>8150271</v>
      </c>
      <c r="C18827" s="1" t="s">
        <v>23622</v>
      </c>
      <c r="D18827" s="1">
        <v>1970</v>
      </c>
    </row>
    <row r="18828" spans="1:4">
      <c r="A18828" s="1">
        <v>40427</v>
      </c>
      <c r="B18828" s="1">
        <v>8160060</v>
      </c>
      <c r="C18828" s="1" t="s">
        <v>23623</v>
      </c>
      <c r="D18828" s="1">
        <v>1970</v>
      </c>
    </row>
    <row r="18829" spans="1:4">
      <c r="A18829" s="1">
        <v>40302</v>
      </c>
      <c r="B18829" s="1">
        <v>8160070</v>
      </c>
      <c r="C18829" s="1" t="s">
        <v>23624</v>
      </c>
      <c r="D18829" s="1">
        <v>1970</v>
      </c>
    </row>
    <row r="18830" spans="1:4">
      <c r="A18830" s="1">
        <v>34231</v>
      </c>
      <c r="B18830" s="1">
        <v>8230170</v>
      </c>
      <c r="C18830" s="1" t="s">
        <v>23625</v>
      </c>
      <c r="D18830" s="1">
        <v>1970</v>
      </c>
    </row>
    <row r="18831" spans="1:4">
      <c r="A18831" s="1">
        <v>34077</v>
      </c>
      <c r="B18831" s="1">
        <v>8240040</v>
      </c>
      <c r="C18831" s="1" t="s">
        <v>23626</v>
      </c>
      <c r="D18831" s="1">
        <v>1970</v>
      </c>
    </row>
    <row r="18832" spans="1:4">
      <c r="A18832" s="1">
        <v>37907</v>
      </c>
      <c r="B18832" s="1">
        <v>8250110</v>
      </c>
      <c r="C18832" s="1" t="s">
        <v>23627</v>
      </c>
      <c r="D18832" s="1">
        <v>1970</v>
      </c>
    </row>
    <row r="18833" spans="1:4">
      <c r="A18833" s="1">
        <v>34196</v>
      </c>
      <c r="B18833" s="1">
        <v>8260050</v>
      </c>
      <c r="C18833" s="1" t="s">
        <v>23628</v>
      </c>
      <c r="D18833" s="1">
        <v>1970</v>
      </c>
    </row>
    <row r="18834" spans="1:4">
      <c r="A18834" s="1">
        <v>35689</v>
      </c>
      <c r="B18834" s="1">
        <v>8300020</v>
      </c>
      <c r="C18834" s="1" t="s">
        <v>23629</v>
      </c>
      <c r="D18834" s="1">
        <v>1970</v>
      </c>
    </row>
    <row r="18835" spans="1:4">
      <c r="A18835" s="1">
        <v>35794</v>
      </c>
      <c r="B18835" s="1">
        <v>8310220</v>
      </c>
      <c r="C18835" s="1" t="s">
        <v>23630</v>
      </c>
      <c r="D18835" s="1">
        <v>1970</v>
      </c>
    </row>
    <row r="18836" spans="1:4">
      <c r="A18836" s="1">
        <v>35562</v>
      </c>
      <c r="B18836" s="1">
        <v>8310570</v>
      </c>
      <c r="C18836" s="1" t="s">
        <v>23631</v>
      </c>
      <c r="D18836" s="1">
        <v>1970</v>
      </c>
    </row>
    <row r="18837" spans="1:4">
      <c r="A18837" s="1">
        <v>35673</v>
      </c>
      <c r="B18837" s="1">
        <v>8320070</v>
      </c>
      <c r="C18837" s="1" t="s">
        <v>23632</v>
      </c>
      <c r="D18837" s="1">
        <v>1970</v>
      </c>
    </row>
    <row r="18838" spans="1:4">
      <c r="A18838" s="1">
        <v>35677</v>
      </c>
      <c r="B18838" s="1">
        <v>8330130</v>
      </c>
      <c r="C18838" s="1" t="s">
        <v>23633</v>
      </c>
      <c r="D18838" s="1">
        <v>1970</v>
      </c>
    </row>
    <row r="18839" spans="1:4">
      <c r="A18839" s="1">
        <v>35639</v>
      </c>
      <c r="B18839" s="1">
        <v>8350580</v>
      </c>
      <c r="C18839" s="1" t="s">
        <v>23634</v>
      </c>
      <c r="D18839" s="1">
        <v>1970</v>
      </c>
    </row>
    <row r="18840" spans="1:4">
      <c r="A18840" s="1">
        <v>35527</v>
      </c>
      <c r="B18840" s="1">
        <v>8360070</v>
      </c>
      <c r="C18840" s="1" t="s">
        <v>23635</v>
      </c>
      <c r="D18840" s="1">
        <v>1970</v>
      </c>
    </row>
    <row r="18841" spans="1:4">
      <c r="A18841" s="1">
        <v>35770</v>
      </c>
      <c r="B18841" s="1">
        <v>8380400</v>
      </c>
      <c r="C18841" s="1" t="s">
        <v>23636</v>
      </c>
      <c r="D18841" s="1">
        <v>1970</v>
      </c>
    </row>
    <row r="18842" spans="1:4">
      <c r="A18842" s="1">
        <v>39967</v>
      </c>
      <c r="B18842" s="1">
        <v>8380500</v>
      </c>
      <c r="C18842" s="1" t="s">
        <v>23637</v>
      </c>
      <c r="D18842" s="1">
        <v>1970</v>
      </c>
    </row>
    <row r="18843" spans="1:4">
      <c r="A18843" s="1">
        <v>35589</v>
      </c>
      <c r="B18843" s="1">
        <v>8380590</v>
      </c>
      <c r="C18843" s="1" t="s">
        <v>23638</v>
      </c>
      <c r="D18843" s="1">
        <v>1970</v>
      </c>
    </row>
    <row r="18844" spans="1:4">
      <c r="A18844" s="1">
        <v>36509</v>
      </c>
      <c r="B18844" s="1">
        <v>8540140</v>
      </c>
      <c r="C18844" s="1" t="s">
        <v>23639</v>
      </c>
      <c r="D18844" s="1">
        <v>1970</v>
      </c>
    </row>
    <row r="18845" spans="1:4">
      <c r="A18845" s="1">
        <v>36384</v>
      </c>
      <c r="B18845" s="1">
        <v>8540221</v>
      </c>
      <c r="C18845" s="1" t="s">
        <v>23640</v>
      </c>
      <c r="D18845" s="1">
        <v>1970</v>
      </c>
    </row>
    <row r="18846" spans="1:4">
      <c r="A18846" s="1">
        <v>36543</v>
      </c>
      <c r="B18846" s="1">
        <v>8540271</v>
      </c>
      <c r="C18846" s="1" t="s">
        <v>23641</v>
      </c>
      <c r="D18846" s="1">
        <v>1970</v>
      </c>
    </row>
    <row r="18847" spans="1:4">
      <c r="A18847" s="1">
        <v>40287</v>
      </c>
      <c r="B18847" s="1">
        <v>8540320</v>
      </c>
      <c r="C18847" s="1" t="s">
        <v>23642</v>
      </c>
      <c r="D18847" s="1">
        <v>1970</v>
      </c>
    </row>
    <row r="18848" spans="1:4">
      <c r="A18848" s="1">
        <v>40499</v>
      </c>
      <c r="B18848" s="1">
        <v>8540321</v>
      </c>
      <c r="C18848" s="1" t="s">
        <v>23643</v>
      </c>
      <c r="D18848" s="1">
        <v>1970</v>
      </c>
    </row>
    <row r="18849" spans="1:4">
      <c r="A18849" s="1">
        <v>35082</v>
      </c>
      <c r="B18849" s="1">
        <v>8600220</v>
      </c>
      <c r="C18849" s="1" t="s">
        <v>23644</v>
      </c>
      <c r="D18849" s="1">
        <v>1970</v>
      </c>
    </row>
    <row r="18850" spans="1:4">
      <c r="A18850" s="1">
        <v>34647</v>
      </c>
      <c r="B18850" s="1">
        <v>8850480</v>
      </c>
      <c r="C18850" s="1" t="s">
        <v>23645</v>
      </c>
      <c r="D18850" s="1">
        <v>1970</v>
      </c>
    </row>
    <row r="18851" spans="1:4">
      <c r="A18851" s="1">
        <v>34684</v>
      </c>
      <c r="B18851" s="1">
        <v>9010370</v>
      </c>
      <c r="C18851" s="1" t="s">
        <v>23646</v>
      </c>
      <c r="D18851" s="1">
        <v>1970</v>
      </c>
    </row>
    <row r="18852" spans="1:4">
      <c r="A18852" s="1">
        <v>35477</v>
      </c>
      <c r="B18852" s="1">
        <v>9030270</v>
      </c>
      <c r="C18852" s="1" t="s">
        <v>23647</v>
      </c>
      <c r="D18852" s="1">
        <v>1970</v>
      </c>
    </row>
    <row r="18853" spans="1:4">
      <c r="A18853" s="1">
        <v>40030</v>
      </c>
      <c r="B18853" s="1">
        <v>9250090</v>
      </c>
      <c r="C18853" s="1" t="s">
        <v>23648</v>
      </c>
      <c r="D18853" s="1">
        <v>1970</v>
      </c>
    </row>
    <row r="18854" spans="1:4">
      <c r="A18854" s="1">
        <v>28653</v>
      </c>
      <c r="B18854" s="1">
        <v>9410930</v>
      </c>
      <c r="C18854" s="1" t="s">
        <v>23649</v>
      </c>
      <c r="D18854" s="1">
        <v>1970</v>
      </c>
    </row>
    <row r="18855" spans="1:4">
      <c r="A18855" s="1">
        <v>22959</v>
      </c>
      <c r="B18855" s="1">
        <v>9410940</v>
      </c>
      <c r="C18855" s="1" t="s">
        <v>23650</v>
      </c>
      <c r="D18855" s="1">
        <v>1970</v>
      </c>
    </row>
    <row r="18856" spans="1:4">
      <c r="A18856" s="1">
        <v>22336</v>
      </c>
      <c r="B18856" s="1">
        <v>9430500</v>
      </c>
      <c r="C18856" s="1" t="s">
        <v>23651</v>
      </c>
      <c r="D18856" s="1">
        <v>1970</v>
      </c>
    </row>
    <row r="18857" spans="1:4">
      <c r="A18857" s="1">
        <v>22149</v>
      </c>
      <c r="B18857" s="1">
        <v>9530400</v>
      </c>
      <c r="C18857" s="1" t="s">
        <v>23652</v>
      </c>
      <c r="D18857" s="1">
        <v>1970</v>
      </c>
    </row>
    <row r="18858" spans="1:4">
      <c r="A18858" s="1">
        <v>28116</v>
      </c>
      <c r="B18858" s="1">
        <v>9560510</v>
      </c>
      <c r="C18858" s="1" t="s">
        <v>23653</v>
      </c>
      <c r="D18858" s="1">
        <v>1970</v>
      </c>
    </row>
    <row r="18859" spans="1:4">
      <c r="A18859" s="1">
        <v>28070</v>
      </c>
      <c r="B18859" s="1">
        <v>9560620</v>
      </c>
      <c r="C18859" s="1" t="s">
        <v>23654</v>
      </c>
      <c r="D18859" s="1">
        <v>1970</v>
      </c>
    </row>
    <row r="18860" spans="1:4">
      <c r="A18860" s="1">
        <v>28123</v>
      </c>
      <c r="B18860" s="1">
        <v>9610100</v>
      </c>
      <c r="C18860" s="1" t="s">
        <v>23655</v>
      </c>
      <c r="D18860" s="1">
        <v>1970</v>
      </c>
    </row>
    <row r="18861" spans="1:4">
      <c r="A18861" s="1">
        <v>28057</v>
      </c>
      <c r="B18861" s="1">
        <v>9620060</v>
      </c>
      <c r="C18861" s="1" t="s">
        <v>23656</v>
      </c>
      <c r="D18861" s="1">
        <v>1970</v>
      </c>
    </row>
    <row r="18862" spans="1:4">
      <c r="A18862" s="1">
        <v>28056</v>
      </c>
      <c r="B18862" s="1">
        <v>9620070</v>
      </c>
      <c r="C18862" s="1" t="s">
        <v>23657</v>
      </c>
      <c r="D18862" s="1">
        <v>1970</v>
      </c>
    </row>
    <row r="18863" spans="1:4">
      <c r="A18863" s="1">
        <v>28066</v>
      </c>
      <c r="B18863" s="1">
        <v>9620090</v>
      </c>
      <c r="C18863" s="1" t="s">
        <v>23658</v>
      </c>
      <c r="D18863" s="1">
        <v>1970</v>
      </c>
    </row>
    <row r="18864" spans="1:4">
      <c r="A18864" s="1">
        <v>34945</v>
      </c>
      <c r="B18864" s="1">
        <v>9780650</v>
      </c>
      <c r="C18864" s="1" t="s">
        <v>23659</v>
      </c>
      <c r="D18864" s="1">
        <v>1970</v>
      </c>
    </row>
    <row r="18865" spans="1:4">
      <c r="A18865" s="1">
        <v>34958</v>
      </c>
      <c r="B18865" s="1">
        <v>9780670</v>
      </c>
      <c r="C18865" s="1" t="s">
        <v>23660</v>
      </c>
      <c r="D18865" s="1">
        <v>1970</v>
      </c>
    </row>
    <row r="18866" spans="1:4">
      <c r="A18866" s="1">
        <v>51841</v>
      </c>
      <c r="B18866" s="1">
        <v>10050110</v>
      </c>
      <c r="C18866" s="1" t="s">
        <v>23661</v>
      </c>
      <c r="D18866" s="1">
        <v>1970</v>
      </c>
    </row>
    <row r="18867" spans="1:4">
      <c r="A18867" s="1">
        <v>51592</v>
      </c>
      <c r="B18867" s="1">
        <v>10050210</v>
      </c>
      <c r="C18867" s="1" t="s">
        <v>23662</v>
      </c>
      <c r="D18867" s="1">
        <v>1970</v>
      </c>
    </row>
    <row r="18868" spans="1:4">
      <c r="A18868" s="1">
        <v>18925</v>
      </c>
      <c r="B18868" s="1">
        <v>10060060</v>
      </c>
      <c r="C18868" s="1" t="s">
        <v>23663</v>
      </c>
      <c r="D18868" s="1">
        <v>1970</v>
      </c>
    </row>
    <row r="18869" spans="1:4">
      <c r="A18869" s="1">
        <v>14681</v>
      </c>
      <c r="B18869" s="1">
        <v>10060160</v>
      </c>
      <c r="C18869" s="1" t="s">
        <v>23664</v>
      </c>
      <c r="D18869" s="1">
        <v>1970</v>
      </c>
    </row>
    <row r="18870" spans="1:4">
      <c r="A18870" s="1">
        <v>17814</v>
      </c>
      <c r="B18870" s="1">
        <v>10060740</v>
      </c>
      <c r="C18870" s="1" t="s">
        <v>23665</v>
      </c>
      <c r="D18870" s="1">
        <v>1970</v>
      </c>
    </row>
    <row r="18871" spans="1:4">
      <c r="A18871" s="1">
        <v>51849</v>
      </c>
      <c r="B18871" s="1">
        <v>10070430</v>
      </c>
      <c r="C18871" s="1" t="s">
        <v>23666</v>
      </c>
      <c r="D18871" s="1">
        <v>1970</v>
      </c>
    </row>
    <row r="18872" spans="1:4">
      <c r="A18872" s="1">
        <v>17818</v>
      </c>
      <c r="B18872" s="1">
        <v>10070490</v>
      </c>
      <c r="C18872" s="1" t="s">
        <v>23667</v>
      </c>
      <c r="D18872" s="1">
        <v>1970</v>
      </c>
    </row>
    <row r="18873" spans="1:4">
      <c r="A18873" s="1">
        <v>15234</v>
      </c>
      <c r="B18873" s="1">
        <v>10140090</v>
      </c>
      <c r="C18873" s="1" t="s">
        <v>23668</v>
      </c>
      <c r="D18873" s="1">
        <v>1970</v>
      </c>
    </row>
    <row r="18874" spans="1:4">
      <c r="A18874" s="1">
        <v>14677</v>
      </c>
      <c r="B18874" s="1">
        <v>10210030</v>
      </c>
      <c r="C18874" s="1" t="s">
        <v>23669</v>
      </c>
      <c r="D18874" s="1">
        <v>1970</v>
      </c>
    </row>
    <row r="18875" spans="1:4">
      <c r="A18875" s="1">
        <v>602</v>
      </c>
      <c r="B18875" s="1">
        <v>10840110</v>
      </c>
      <c r="C18875" s="1" t="s">
        <v>23670</v>
      </c>
      <c r="D18875" s="1">
        <v>1970</v>
      </c>
    </row>
    <row r="18876" spans="1:4">
      <c r="A18876" s="1">
        <v>27724</v>
      </c>
      <c r="B18876" s="1">
        <v>10910040</v>
      </c>
      <c r="C18876" s="1" t="s">
        <v>23671</v>
      </c>
      <c r="D18876" s="1">
        <v>1970</v>
      </c>
    </row>
    <row r="18877" spans="1:4">
      <c r="A18877" s="1">
        <v>30370</v>
      </c>
      <c r="B18877" s="1">
        <v>10920120</v>
      </c>
      <c r="C18877" s="1" t="s">
        <v>23672</v>
      </c>
      <c r="D18877" s="1">
        <v>1970</v>
      </c>
    </row>
    <row r="18878" spans="1:4">
      <c r="A18878" s="1">
        <v>27456</v>
      </c>
      <c r="B18878" s="1">
        <v>11170120</v>
      </c>
      <c r="C18878" s="1" t="s">
        <v>23673</v>
      </c>
      <c r="D18878" s="1">
        <v>1970</v>
      </c>
    </row>
    <row r="18879" spans="1:4">
      <c r="A18879" s="1">
        <v>26463</v>
      </c>
      <c r="B18879" s="1">
        <v>12500200</v>
      </c>
      <c r="C18879" s="1" t="s">
        <v>23674</v>
      </c>
      <c r="D18879" s="1">
        <v>1970</v>
      </c>
    </row>
    <row r="18880" spans="1:4">
      <c r="A18880" s="1">
        <v>26462</v>
      </c>
      <c r="B18880" s="1">
        <v>12500220</v>
      </c>
      <c r="C18880" s="1" t="s">
        <v>23675</v>
      </c>
      <c r="D18880" s="1">
        <v>1970</v>
      </c>
    </row>
    <row r="18881" spans="1:4">
      <c r="A18881" s="1">
        <v>26626</v>
      </c>
      <c r="B18881" s="1">
        <v>12500420</v>
      </c>
      <c r="C18881" s="1" t="s">
        <v>23676</v>
      </c>
      <c r="D18881" s="1">
        <v>1970</v>
      </c>
    </row>
    <row r="18882" spans="1:4">
      <c r="A18882" s="1">
        <v>32965</v>
      </c>
      <c r="B18882" s="1">
        <v>13142040</v>
      </c>
      <c r="C18882" s="1" t="s">
        <v>23677</v>
      </c>
      <c r="D18882" s="1">
        <v>1970</v>
      </c>
    </row>
    <row r="18883" spans="1:4">
      <c r="A18883" s="1">
        <v>28621</v>
      </c>
      <c r="B18883" s="1">
        <v>20760180</v>
      </c>
      <c r="C18883" s="1" t="s">
        <v>23678</v>
      </c>
      <c r="D18883" s="1">
        <v>1970</v>
      </c>
    </row>
    <row r="18884" spans="1:4">
      <c r="A18884" s="1">
        <v>28691</v>
      </c>
      <c r="B18884" s="1">
        <v>20770060</v>
      </c>
      <c r="C18884" s="1" t="s">
        <v>23679</v>
      </c>
      <c r="D18884" s="1">
        <v>1970</v>
      </c>
    </row>
    <row r="18885" spans="1:4">
      <c r="A18885" s="1">
        <v>28707</v>
      </c>
      <c r="B18885" s="1">
        <v>20770100</v>
      </c>
      <c r="C18885" s="1" t="s">
        <v>23680</v>
      </c>
      <c r="D18885" s="1">
        <v>1970</v>
      </c>
    </row>
    <row r="18886" spans="1:4">
      <c r="A18886" s="1">
        <v>28654</v>
      </c>
      <c r="B18886" s="1">
        <v>20830120</v>
      </c>
      <c r="C18886" s="1" t="s">
        <v>23681</v>
      </c>
      <c r="D18886" s="1">
        <v>1970</v>
      </c>
    </row>
    <row r="18887" spans="1:4">
      <c r="A18887" s="1">
        <v>33056</v>
      </c>
      <c r="B18887" s="1">
        <v>21490070</v>
      </c>
      <c r="C18887" s="1" t="s">
        <v>23682</v>
      </c>
      <c r="D18887" s="1">
        <v>1970</v>
      </c>
    </row>
    <row r="18888" spans="1:4">
      <c r="A18888" s="1">
        <v>33031</v>
      </c>
      <c r="B18888" s="1">
        <v>21490090</v>
      </c>
      <c r="C18888" s="1" t="s">
        <v>23683</v>
      </c>
      <c r="D18888" s="1">
        <v>1970</v>
      </c>
    </row>
    <row r="18889" spans="1:4">
      <c r="A18889" s="1">
        <v>33033</v>
      </c>
      <c r="B18889" s="1">
        <v>21490110</v>
      </c>
      <c r="C18889" s="1" t="s">
        <v>23684</v>
      </c>
      <c r="D18889" s="1">
        <v>1970</v>
      </c>
    </row>
    <row r="18890" spans="1:4">
      <c r="A18890" s="1">
        <v>33034</v>
      </c>
      <c r="B18890" s="1">
        <v>21490130</v>
      </c>
      <c r="C18890" s="1" t="s">
        <v>23685</v>
      </c>
      <c r="D18890" s="1">
        <v>1970</v>
      </c>
    </row>
    <row r="18891" spans="1:4">
      <c r="A18891" s="1">
        <v>34032</v>
      </c>
      <c r="B18891" s="1">
        <v>21510030</v>
      </c>
      <c r="C18891" s="1" t="s">
        <v>23686</v>
      </c>
      <c r="D18891" s="1">
        <v>1970</v>
      </c>
    </row>
    <row r="18892" spans="1:4">
      <c r="A18892" s="1">
        <v>37906</v>
      </c>
      <c r="B18892" s="1">
        <v>21510060</v>
      </c>
      <c r="C18892" s="1" t="s">
        <v>23687</v>
      </c>
      <c r="D18892" s="1">
        <v>1970</v>
      </c>
    </row>
    <row r="18893" spans="1:4">
      <c r="A18893" s="1">
        <v>34110</v>
      </c>
      <c r="B18893" s="1">
        <v>21510080</v>
      </c>
      <c r="C18893" s="1" t="s">
        <v>23688</v>
      </c>
      <c r="D18893" s="1">
        <v>1970</v>
      </c>
    </row>
    <row r="18894" spans="1:4">
      <c r="A18894" s="1">
        <v>34113</v>
      </c>
      <c r="B18894" s="1">
        <v>21510100</v>
      </c>
      <c r="C18894" s="1" t="s">
        <v>23689</v>
      </c>
      <c r="D18894" s="1">
        <v>1970</v>
      </c>
    </row>
    <row r="18895" spans="1:4">
      <c r="A18895" s="1">
        <v>34031</v>
      </c>
      <c r="B18895" s="1">
        <v>21510120</v>
      </c>
      <c r="C18895" s="1" t="s">
        <v>23690</v>
      </c>
      <c r="D18895" s="1">
        <v>1970</v>
      </c>
    </row>
    <row r="18896" spans="1:4">
      <c r="A18896" s="1">
        <v>34033</v>
      </c>
      <c r="B18896" s="1">
        <v>21510140</v>
      </c>
      <c r="C18896" s="1" t="s">
        <v>23691</v>
      </c>
      <c r="D18896" s="1">
        <v>1970</v>
      </c>
    </row>
    <row r="18897" spans="1:4">
      <c r="A18897" s="1">
        <v>51333</v>
      </c>
      <c r="B18897" s="1">
        <v>30000450</v>
      </c>
      <c r="C18897" s="1" t="s">
        <v>23692</v>
      </c>
      <c r="D18897" s="1">
        <v>1970</v>
      </c>
    </row>
    <row r="18898" spans="1:4">
      <c r="A18898" s="1">
        <v>10621</v>
      </c>
      <c r="B18898" s="1">
        <v>30060010</v>
      </c>
      <c r="C18898" s="1" t="s">
        <v>23693</v>
      </c>
      <c r="D18898" s="1">
        <v>1970</v>
      </c>
    </row>
    <row r="18899" spans="1:4">
      <c r="A18899" s="1">
        <v>10394</v>
      </c>
      <c r="B18899" s="1">
        <v>30220370</v>
      </c>
      <c r="C18899" s="1" t="s">
        <v>23694</v>
      </c>
      <c r="D18899" s="1">
        <v>1970</v>
      </c>
    </row>
    <row r="18900" spans="1:4">
      <c r="A18900" s="1">
        <v>6776</v>
      </c>
      <c r="B18900" s="1">
        <v>30260360</v>
      </c>
      <c r="C18900" s="1" t="s">
        <v>23695</v>
      </c>
      <c r="D18900" s="1">
        <v>1970</v>
      </c>
    </row>
    <row r="18901" spans="1:4">
      <c r="A18901" s="1">
        <v>11470</v>
      </c>
      <c r="B18901" s="1">
        <v>32200010</v>
      </c>
      <c r="C18901" s="1" t="s">
        <v>23696</v>
      </c>
      <c r="D18901" s="1">
        <v>1970</v>
      </c>
    </row>
    <row r="18902" spans="1:4">
      <c r="A18902" s="1">
        <v>8459</v>
      </c>
      <c r="B18902" s="1">
        <v>33030110</v>
      </c>
      <c r="C18902" s="1" t="s">
        <v>23697</v>
      </c>
      <c r="D18902" s="1">
        <v>1970</v>
      </c>
    </row>
    <row r="18903" spans="1:4">
      <c r="A18903" s="1">
        <v>8646</v>
      </c>
      <c r="B18903" s="1">
        <v>33030170</v>
      </c>
      <c r="C18903" s="1" t="s">
        <v>23698</v>
      </c>
      <c r="D18903" s="1">
        <v>1970</v>
      </c>
    </row>
    <row r="18904" spans="1:4">
      <c r="A18904" s="1">
        <v>2951</v>
      </c>
      <c r="B18904" s="1">
        <v>33420020</v>
      </c>
      <c r="C18904" s="1" t="s">
        <v>23699</v>
      </c>
      <c r="D18904" s="1">
        <v>1970</v>
      </c>
    </row>
    <row r="18905" spans="1:4">
      <c r="A18905" s="1">
        <v>42838</v>
      </c>
      <c r="B18905" s="1">
        <v>35020450</v>
      </c>
      <c r="C18905" s="1" t="s">
        <v>23700</v>
      </c>
      <c r="D18905" s="1">
        <v>1970</v>
      </c>
    </row>
    <row r="18906" spans="1:4">
      <c r="A18906" s="1">
        <v>12419</v>
      </c>
      <c r="B18906" s="1">
        <v>35140160</v>
      </c>
      <c r="C18906" s="1" t="s">
        <v>23701</v>
      </c>
      <c r="D18906" s="1">
        <v>1970</v>
      </c>
    </row>
    <row r="18907" spans="1:4">
      <c r="A18907" s="1">
        <v>8066</v>
      </c>
      <c r="B18907" s="1">
        <v>35160740</v>
      </c>
      <c r="C18907" s="1" t="s">
        <v>23702</v>
      </c>
      <c r="D18907" s="1">
        <v>1970</v>
      </c>
    </row>
    <row r="18908" spans="1:4">
      <c r="A18908" s="1">
        <v>12183</v>
      </c>
      <c r="B18908" s="1">
        <v>35580200</v>
      </c>
      <c r="C18908" s="1" t="s">
        <v>23703</v>
      </c>
      <c r="D18908" s="1">
        <v>1970</v>
      </c>
    </row>
    <row r="18909" spans="1:4">
      <c r="A18909" s="1">
        <v>1855</v>
      </c>
      <c r="B18909" s="1">
        <v>35830140</v>
      </c>
      <c r="C18909" s="1" t="s">
        <v>23704</v>
      </c>
      <c r="D18909" s="1">
        <v>1970</v>
      </c>
    </row>
    <row r="18910" spans="1:4">
      <c r="A18910" s="1">
        <v>1900</v>
      </c>
      <c r="B18910" s="1">
        <v>35900030</v>
      </c>
      <c r="C18910" s="1" t="s">
        <v>23705</v>
      </c>
      <c r="D18910" s="1">
        <v>1970</v>
      </c>
    </row>
    <row r="18911" spans="1:4">
      <c r="A18911" s="1">
        <v>6057</v>
      </c>
      <c r="B18911" s="1">
        <v>35900050</v>
      </c>
      <c r="C18911" s="1" t="s">
        <v>23706</v>
      </c>
      <c r="D18911" s="1">
        <v>1970</v>
      </c>
    </row>
    <row r="18912" spans="1:4">
      <c r="A18912" s="1">
        <v>1901</v>
      </c>
      <c r="B18912" s="1">
        <v>35900070</v>
      </c>
      <c r="C18912" s="1" t="s">
        <v>23707</v>
      </c>
      <c r="D18912" s="1">
        <v>1970</v>
      </c>
    </row>
    <row r="18913" spans="1:4">
      <c r="A18913" s="1">
        <v>1868</v>
      </c>
      <c r="B18913" s="1">
        <v>35900090</v>
      </c>
      <c r="C18913" s="1" t="s">
        <v>23708</v>
      </c>
      <c r="D18913" s="1">
        <v>1970</v>
      </c>
    </row>
    <row r="18914" spans="1:4">
      <c r="A18914" s="1">
        <v>1865</v>
      </c>
      <c r="B18914" s="1">
        <v>35900130</v>
      </c>
      <c r="C18914" s="1" t="s">
        <v>23709</v>
      </c>
      <c r="D18914" s="1">
        <v>1970</v>
      </c>
    </row>
    <row r="18915" spans="1:4">
      <c r="A18915" s="1">
        <v>21265</v>
      </c>
      <c r="B18915" s="1">
        <v>36000130</v>
      </c>
      <c r="C18915" s="1" t="s">
        <v>23710</v>
      </c>
      <c r="D18915" s="1">
        <v>1970</v>
      </c>
    </row>
    <row r="18916" spans="1:4">
      <c r="A18916" s="1">
        <v>1610</v>
      </c>
      <c r="B18916" s="1">
        <v>36750770</v>
      </c>
      <c r="C18916" s="1" t="s">
        <v>23711</v>
      </c>
      <c r="D18916" s="1">
        <v>1970</v>
      </c>
    </row>
    <row r="18917" spans="1:4">
      <c r="A18917" s="1">
        <v>12681</v>
      </c>
      <c r="B18917" s="1">
        <v>36820160</v>
      </c>
      <c r="C18917" s="1" t="s">
        <v>23712</v>
      </c>
      <c r="D18917" s="1">
        <v>1970</v>
      </c>
    </row>
    <row r="18918" spans="1:4">
      <c r="A18918" s="1">
        <v>11022</v>
      </c>
      <c r="B18918" s="1">
        <v>37000020</v>
      </c>
      <c r="C18918" s="1" t="s">
        <v>23713</v>
      </c>
      <c r="D18918" s="1">
        <v>1970</v>
      </c>
    </row>
    <row r="18919" spans="1:4">
      <c r="A18919" s="1">
        <v>19986</v>
      </c>
      <c r="B18919" s="1">
        <v>37070060</v>
      </c>
      <c r="C18919" s="1" t="s">
        <v>23714</v>
      </c>
      <c r="D18919" s="1">
        <v>1970</v>
      </c>
    </row>
    <row r="18920" spans="1:4">
      <c r="A18920" s="1">
        <v>19989</v>
      </c>
      <c r="B18920" s="1">
        <v>37100040</v>
      </c>
      <c r="C18920" s="1" t="s">
        <v>23715</v>
      </c>
      <c r="D18920" s="1">
        <v>1970</v>
      </c>
    </row>
    <row r="18921" spans="1:4">
      <c r="A18921" s="1">
        <v>19976</v>
      </c>
      <c r="B18921" s="1">
        <v>37100060</v>
      </c>
      <c r="C18921" s="1" t="s">
        <v>23716</v>
      </c>
      <c r="D18921" s="1">
        <v>1970</v>
      </c>
    </row>
    <row r="18922" spans="1:4">
      <c r="A18922" s="1">
        <v>20352</v>
      </c>
      <c r="B18922" s="1">
        <v>37150020</v>
      </c>
      <c r="C18922" s="1" t="s">
        <v>23717</v>
      </c>
      <c r="D18922" s="1">
        <v>1970</v>
      </c>
    </row>
    <row r="18923" spans="1:4">
      <c r="A18923" s="1">
        <v>20375</v>
      </c>
      <c r="B18923" s="1">
        <v>37700150</v>
      </c>
      <c r="C18923" s="1" t="s">
        <v>23718</v>
      </c>
      <c r="D18923" s="1">
        <v>1970</v>
      </c>
    </row>
    <row r="18924" spans="1:4">
      <c r="A18924" s="1">
        <v>2790</v>
      </c>
      <c r="B18924" s="1">
        <v>37940150</v>
      </c>
      <c r="C18924" s="1" t="s">
        <v>23719</v>
      </c>
      <c r="D18924" s="1">
        <v>1970</v>
      </c>
    </row>
    <row r="18925" spans="1:4">
      <c r="A18925" s="1">
        <v>1393</v>
      </c>
      <c r="B18925" s="1">
        <v>40440240</v>
      </c>
      <c r="C18925" s="1" t="s">
        <v>23720</v>
      </c>
      <c r="D18925" s="1">
        <v>1970</v>
      </c>
    </row>
    <row r="18926" spans="1:4">
      <c r="A18926" s="1">
        <v>17548</v>
      </c>
      <c r="B18926" s="1">
        <v>41450790</v>
      </c>
      <c r="C18926" s="1" t="s">
        <v>23721</v>
      </c>
      <c r="D18926" s="1">
        <v>1970</v>
      </c>
    </row>
    <row r="18927" spans="1:4">
      <c r="A18927" s="1">
        <v>17413</v>
      </c>
      <c r="B18927" s="1">
        <v>41760590</v>
      </c>
      <c r="C18927" s="1" t="s">
        <v>23722</v>
      </c>
      <c r="D18927" s="1">
        <v>1970</v>
      </c>
    </row>
    <row r="18928" spans="1:4">
      <c r="A18928" s="1">
        <v>17437</v>
      </c>
      <c r="B18928" s="1">
        <v>41760880</v>
      </c>
      <c r="C18928" s="1" t="s">
        <v>23723</v>
      </c>
      <c r="D18928" s="1">
        <v>1970</v>
      </c>
    </row>
    <row r="18929" spans="1:4">
      <c r="A18929" s="1">
        <v>43890</v>
      </c>
      <c r="B18929" s="1" t="e">
        <v>#N/A</v>
      </c>
      <c r="C18929" s="1" t="e">
        <v>#N/A</v>
      </c>
      <c r="D18929" s="1">
        <v>1970</v>
      </c>
    </row>
    <row r="18930" spans="1:4">
      <c r="A18930" s="1">
        <v>10935</v>
      </c>
      <c r="B18930" s="1" t="e">
        <v>#N/A</v>
      </c>
      <c r="C18930" s="1" t="e">
        <v>#N/A</v>
      </c>
      <c r="D18930" s="1">
        <v>1970</v>
      </c>
    </row>
    <row r="18931" spans="1:4">
      <c r="A18931" s="1">
        <v>44984</v>
      </c>
      <c r="B18931" s="1" t="e">
        <v>#N/A</v>
      </c>
      <c r="C18931" s="1" t="e">
        <v>#N/A</v>
      </c>
      <c r="D18931" s="1">
        <v>1970</v>
      </c>
    </row>
    <row r="18932" spans="1:4">
      <c r="A18932" s="1">
        <v>44474</v>
      </c>
      <c r="B18932" s="1" t="e">
        <v>#N/A</v>
      </c>
      <c r="C18932" s="1" t="e">
        <v>#N/A</v>
      </c>
      <c r="D18932" s="1">
        <v>1970</v>
      </c>
    </row>
    <row r="18933" spans="1:4">
      <c r="A18933" s="1">
        <v>45051</v>
      </c>
      <c r="B18933" s="1" t="e">
        <v>#N/A</v>
      </c>
      <c r="C18933" s="1" t="e">
        <v>#N/A</v>
      </c>
      <c r="D18933" s="1">
        <v>1970</v>
      </c>
    </row>
    <row r="18934" spans="1:4">
      <c r="A18934" s="1">
        <v>67276</v>
      </c>
      <c r="B18934" s="1" t="e">
        <v>#N/A</v>
      </c>
      <c r="C18934" s="1" t="e">
        <v>#N/A</v>
      </c>
      <c r="D18934" s="1">
        <v>1970</v>
      </c>
    </row>
    <row r="18935" spans="1:4">
      <c r="A18935" s="1">
        <v>40502</v>
      </c>
      <c r="B18935" s="1">
        <v>0</v>
      </c>
      <c r="C18935" s="1" t="s">
        <v>23724</v>
      </c>
      <c r="D18935" s="1">
        <v>1971</v>
      </c>
    </row>
    <row r="18936" spans="1:4">
      <c r="A18936" s="1">
        <v>35721</v>
      </c>
      <c r="B18936" s="1">
        <v>0</v>
      </c>
      <c r="C18936" s="1" t="s">
        <v>23725</v>
      </c>
      <c r="D18936" s="1">
        <v>1971</v>
      </c>
    </row>
    <row r="18937" spans="1:4">
      <c r="A18937" s="1">
        <v>40911</v>
      </c>
      <c r="B18937" s="1">
        <v>0</v>
      </c>
      <c r="C18937" s="1" t="s">
        <v>23726</v>
      </c>
      <c r="D18937" s="1">
        <v>1971</v>
      </c>
    </row>
    <row r="18938" spans="1:4">
      <c r="A18938" s="1">
        <v>35599</v>
      </c>
      <c r="B18938" s="1">
        <v>0</v>
      </c>
      <c r="C18938" s="1" t="s">
        <v>23727</v>
      </c>
      <c r="D18938" s="1">
        <v>1971</v>
      </c>
    </row>
    <row r="18939" spans="1:4">
      <c r="A18939" s="1">
        <v>35590</v>
      </c>
      <c r="B18939" s="1">
        <v>0</v>
      </c>
      <c r="C18939" s="1" t="s">
        <v>23728</v>
      </c>
      <c r="D18939" s="1">
        <v>1971</v>
      </c>
    </row>
    <row r="18940" spans="1:4">
      <c r="A18940" s="1">
        <v>20406</v>
      </c>
      <c r="B18940" s="1">
        <v>0</v>
      </c>
      <c r="C18940" s="1" t="s">
        <v>23729</v>
      </c>
      <c r="D18940" s="1">
        <v>1971</v>
      </c>
    </row>
    <row r="18941" spans="1:4">
      <c r="A18941" s="1">
        <v>51352</v>
      </c>
      <c r="B18941" s="1">
        <v>0</v>
      </c>
      <c r="C18941" s="1" t="s">
        <v>23730</v>
      </c>
      <c r="D18941" s="1">
        <v>1971</v>
      </c>
    </row>
    <row r="18942" spans="1:4">
      <c r="A18942" s="1">
        <v>36554</v>
      </c>
      <c r="B18942" s="1">
        <v>0</v>
      </c>
      <c r="C18942" s="1" t="s">
        <v>23731</v>
      </c>
      <c r="D18942" s="1">
        <v>1971</v>
      </c>
    </row>
    <row r="18943" spans="1:4">
      <c r="A18943" s="1">
        <v>36501</v>
      </c>
      <c r="B18943" s="1">
        <v>0</v>
      </c>
      <c r="C18943" s="1" t="s">
        <v>23732</v>
      </c>
      <c r="D18943" s="1">
        <v>1971</v>
      </c>
    </row>
    <row r="18944" spans="1:4">
      <c r="A18944" s="1">
        <v>13068</v>
      </c>
      <c r="B18944" s="1">
        <v>0</v>
      </c>
      <c r="C18944" s="1" t="s">
        <v>23733</v>
      </c>
      <c r="D18944" s="1">
        <v>1971</v>
      </c>
    </row>
    <row r="18945" spans="1:4">
      <c r="A18945" s="1">
        <v>51403</v>
      </c>
      <c r="B18945" s="1">
        <v>0</v>
      </c>
      <c r="C18945" s="1" t="s">
        <v>23734</v>
      </c>
      <c r="D18945" s="1">
        <v>1971</v>
      </c>
    </row>
    <row r="18946" spans="1:4">
      <c r="A18946" s="1">
        <v>51391</v>
      </c>
      <c r="B18946" s="1">
        <v>0</v>
      </c>
      <c r="C18946" s="1" t="s">
        <v>23735</v>
      </c>
      <c r="D18946" s="1">
        <v>1971</v>
      </c>
    </row>
    <row r="18947" spans="1:4">
      <c r="A18947" s="1">
        <v>51642</v>
      </c>
      <c r="B18947" s="1">
        <v>0</v>
      </c>
      <c r="C18947" s="1" t="s">
        <v>23736</v>
      </c>
      <c r="D18947" s="1">
        <v>1971</v>
      </c>
    </row>
    <row r="18948" spans="1:4">
      <c r="A18948" s="1">
        <v>51645</v>
      </c>
      <c r="B18948" s="1">
        <v>0</v>
      </c>
      <c r="C18948" s="1" t="s">
        <v>23737</v>
      </c>
      <c r="D18948" s="1">
        <v>1971</v>
      </c>
    </row>
    <row r="18949" spans="1:4">
      <c r="A18949" s="1">
        <v>30990</v>
      </c>
      <c r="B18949" s="1">
        <v>0</v>
      </c>
      <c r="C18949" s="1" t="s">
        <v>23738</v>
      </c>
      <c r="D18949" s="1">
        <v>1971</v>
      </c>
    </row>
    <row r="18950" spans="1:4">
      <c r="A18950" s="1">
        <v>23949</v>
      </c>
      <c r="B18950" s="1">
        <v>0</v>
      </c>
      <c r="C18950" s="1" t="s">
        <v>23739</v>
      </c>
      <c r="D18950" s="1">
        <v>1971</v>
      </c>
    </row>
    <row r="18951" spans="1:4">
      <c r="A18951" s="1">
        <v>14694</v>
      </c>
      <c r="B18951" s="1">
        <v>0</v>
      </c>
      <c r="C18951" s="1" t="s">
        <v>23740</v>
      </c>
      <c r="D18951" s="1">
        <v>1971</v>
      </c>
    </row>
    <row r="18952" spans="1:4">
      <c r="A18952" s="1">
        <v>18921</v>
      </c>
      <c r="B18952" s="1">
        <v>0</v>
      </c>
      <c r="C18952" s="1" t="s">
        <v>23741</v>
      </c>
      <c r="D18952" s="1">
        <v>1971</v>
      </c>
    </row>
    <row r="18953" spans="1:4">
      <c r="A18953" s="1">
        <v>51354</v>
      </c>
      <c r="B18953" s="1">
        <v>0</v>
      </c>
      <c r="C18953" s="1" t="s">
        <v>23742</v>
      </c>
      <c r="D18953" s="1">
        <v>1971</v>
      </c>
    </row>
    <row r="18954" spans="1:4">
      <c r="A18954" s="1">
        <v>4932</v>
      </c>
      <c r="B18954" s="1">
        <v>0</v>
      </c>
      <c r="C18954" s="1" t="s">
        <v>23743</v>
      </c>
      <c r="D18954" s="1">
        <v>1971</v>
      </c>
    </row>
    <row r="18955" spans="1:4">
      <c r="A18955" s="1">
        <v>4930</v>
      </c>
      <c r="B18955" s="1">
        <v>0</v>
      </c>
      <c r="C18955" s="1" t="s">
        <v>23744</v>
      </c>
      <c r="D18955" s="1">
        <v>1971</v>
      </c>
    </row>
    <row r="18956" spans="1:4">
      <c r="A18956" s="1">
        <v>4929</v>
      </c>
      <c r="B18956" s="1">
        <v>0</v>
      </c>
      <c r="C18956" s="1" t="s">
        <v>23745</v>
      </c>
      <c r="D18956" s="1">
        <v>1971</v>
      </c>
    </row>
    <row r="18957" spans="1:4">
      <c r="A18957" s="1">
        <v>4934</v>
      </c>
      <c r="B18957" s="1">
        <v>0</v>
      </c>
      <c r="C18957" s="1" t="s">
        <v>23746</v>
      </c>
      <c r="D18957" s="1">
        <v>1971</v>
      </c>
    </row>
    <row r="18958" spans="1:4">
      <c r="A18958" s="1">
        <v>4694</v>
      </c>
      <c r="B18958" s="1">
        <v>0</v>
      </c>
      <c r="C18958" s="1" t="s">
        <v>23747</v>
      </c>
      <c r="D18958" s="1">
        <v>1971</v>
      </c>
    </row>
    <row r="18959" spans="1:4">
      <c r="A18959" s="1">
        <v>4696</v>
      </c>
      <c r="B18959" s="1">
        <v>0</v>
      </c>
      <c r="C18959" s="1" t="s">
        <v>23748</v>
      </c>
      <c r="D18959" s="1">
        <v>1971</v>
      </c>
    </row>
    <row r="18960" spans="1:4">
      <c r="A18960" s="1">
        <v>4933</v>
      </c>
      <c r="B18960" s="1">
        <v>0</v>
      </c>
      <c r="C18960" s="1" t="s">
        <v>23749</v>
      </c>
      <c r="D18960" s="1">
        <v>1971</v>
      </c>
    </row>
    <row r="18961" spans="1:4">
      <c r="A18961" s="1">
        <v>15660</v>
      </c>
      <c r="B18961" s="1">
        <v>0</v>
      </c>
      <c r="C18961" s="1" t="s">
        <v>23750</v>
      </c>
      <c r="D18961" s="1">
        <v>1971</v>
      </c>
    </row>
    <row r="18962" spans="1:4">
      <c r="A18962" s="1">
        <v>27448</v>
      </c>
      <c r="B18962" s="1">
        <v>0</v>
      </c>
      <c r="C18962" s="1" t="s">
        <v>23751</v>
      </c>
      <c r="D18962" s="1">
        <v>1971</v>
      </c>
    </row>
    <row r="18963" spans="1:4">
      <c r="A18963" s="1">
        <v>30496</v>
      </c>
      <c r="B18963" s="1">
        <v>0</v>
      </c>
      <c r="C18963" s="1" t="s">
        <v>23752</v>
      </c>
      <c r="D18963" s="1">
        <v>1971</v>
      </c>
    </row>
    <row r="18964" spans="1:4">
      <c r="A18964" s="1">
        <v>30498</v>
      </c>
      <c r="B18964" s="1">
        <v>0</v>
      </c>
      <c r="C18964" s="1" t="s">
        <v>23753</v>
      </c>
      <c r="D18964" s="1">
        <v>1971</v>
      </c>
    </row>
    <row r="18965" spans="1:4">
      <c r="A18965" s="1">
        <v>28596</v>
      </c>
      <c r="B18965" s="1">
        <v>0</v>
      </c>
      <c r="C18965" s="1" t="s">
        <v>23754</v>
      </c>
      <c r="D18965" s="1">
        <v>1971</v>
      </c>
    </row>
    <row r="18966" spans="1:4">
      <c r="A18966" s="1">
        <v>28617</v>
      </c>
      <c r="B18966" s="1">
        <v>0</v>
      </c>
      <c r="C18966" s="1" t="s">
        <v>23755</v>
      </c>
      <c r="D18966" s="1">
        <v>1971</v>
      </c>
    </row>
    <row r="18967" spans="1:4">
      <c r="A18967" s="1">
        <v>42083</v>
      </c>
      <c r="B18967" s="1">
        <v>0</v>
      </c>
      <c r="C18967" s="1" t="s">
        <v>23756</v>
      </c>
      <c r="D18967" s="1">
        <v>1971</v>
      </c>
    </row>
    <row r="18968" spans="1:4">
      <c r="A18968" s="1">
        <v>26350</v>
      </c>
      <c r="B18968" s="1">
        <v>0</v>
      </c>
      <c r="C18968" s="1" t="s">
        <v>23757</v>
      </c>
      <c r="D18968" s="1">
        <v>1971</v>
      </c>
    </row>
    <row r="18969" spans="1:4">
      <c r="A18969" s="1">
        <v>362</v>
      </c>
      <c r="B18969" s="1">
        <v>0</v>
      </c>
      <c r="C18969" s="1" t="s">
        <v>23758</v>
      </c>
      <c r="D18969" s="1">
        <v>1971</v>
      </c>
    </row>
    <row r="18970" spans="1:4">
      <c r="A18970" s="1">
        <v>23864</v>
      </c>
      <c r="B18970" s="1">
        <v>0</v>
      </c>
      <c r="C18970" s="1" t="s">
        <v>23759</v>
      </c>
      <c r="D18970" s="1">
        <v>1971</v>
      </c>
    </row>
    <row r="18971" spans="1:4">
      <c r="A18971" s="1">
        <v>17498</v>
      </c>
      <c r="B18971" s="1">
        <v>0</v>
      </c>
      <c r="C18971" s="1" t="s">
        <v>23760</v>
      </c>
      <c r="D18971" s="1">
        <v>1971</v>
      </c>
    </row>
    <row r="18972" spans="1:4">
      <c r="A18972" s="1">
        <v>17387</v>
      </c>
      <c r="B18972" s="1">
        <v>0</v>
      </c>
      <c r="C18972" s="1" t="s">
        <v>23761</v>
      </c>
      <c r="D18972" s="1">
        <v>1971</v>
      </c>
    </row>
    <row r="18973" spans="1:4">
      <c r="A18973" s="1">
        <v>23239</v>
      </c>
      <c r="B18973" s="1">
        <v>0</v>
      </c>
      <c r="C18973" s="1" t="s">
        <v>23762</v>
      </c>
      <c r="D18973" s="1">
        <v>1971</v>
      </c>
    </row>
    <row r="18974" spans="1:4">
      <c r="A18974" s="1">
        <v>26670</v>
      </c>
      <c r="B18974" s="1">
        <v>0</v>
      </c>
      <c r="C18974" s="1" t="s">
        <v>23763</v>
      </c>
      <c r="D18974" s="1">
        <v>1971</v>
      </c>
    </row>
    <row r="18975" spans="1:4">
      <c r="A18975" s="1">
        <v>26668</v>
      </c>
      <c r="B18975" s="1">
        <v>0</v>
      </c>
      <c r="C18975" s="1" t="s">
        <v>23764</v>
      </c>
      <c r="D18975" s="1">
        <v>1971</v>
      </c>
    </row>
    <row r="18976" spans="1:4">
      <c r="A18976" s="1">
        <v>51438</v>
      </c>
      <c r="B18976" s="1">
        <v>0</v>
      </c>
      <c r="C18976" s="1" t="s">
        <v>23765</v>
      </c>
      <c r="D18976" s="1">
        <v>1971</v>
      </c>
    </row>
    <row r="18977" spans="1:4">
      <c r="A18977" s="1">
        <v>38075</v>
      </c>
      <c r="B18977" s="1">
        <v>0</v>
      </c>
      <c r="C18977" s="1" t="s">
        <v>23766</v>
      </c>
      <c r="D18977" s="1">
        <v>1971</v>
      </c>
    </row>
    <row r="18978" spans="1:4">
      <c r="A18978" s="1">
        <v>15900</v>
      </c>
      <c r="B18978" s="1">
        <v>0</v>
      </c>
      <c r="C18978" s="1" t="s">
        <v>23767</v>
      </c>
      <c r="D18978" s="1">
        <v>1971</v>
      </c>
    </row>
    <row r="18979" spans="1:4">
      <c r="A18979" s="1">
        <v>22839</v>
      </c>
      <c r="B18979" s="1">
        <v>0</v>
      </c>
      <c r="C18979" s="1" t="s">
        <v>23768</v>
      </c>
      <c r="D18979" s="1">
        <v>1971</v>
      </c>
    </row>
    <row r="18980" spans="1:4">
      <c r="A18980" s="1">
        <v>35397</v>
      </c>
      <c r="B18980" s="1">
        <v>0</v>
      </c>
      <c r="C18980" s="1" t="s">
        <v>23769</v>
      </c>
      <c r="D18980" s="1">
        <v>1971</v>
      </c>
    </row>
    <row r="18981" spans="1:4">
      <c r="A18981" s="1">
        <v>35585</v>
      </c>
      <c r="B18981" s="1">
        <v>0</v>
      </c>
      <c r="C18981" s="1" t="s">
        <v>23770</v>
      </c>
      <c r="D18981" s="1">
        <v>1971</v>
      </c>
    </row>
    <row r="18982" spans="1:4">
      <c r="A18982" s="1">
        <v>51392</v>
      </c>
      <c r="B18982" s="1">
        <v>0</v>
      </c>
      <c r="C18982" s="1" t="s">
        <v>23771</v>
      </c>
      <c r="D18982" s="1">
        <v>1971</v>
      </c>
    </row>
    <row r="18983" spans="1:4">
      <c r="A18983" s="1">
        <v>51646</v>
      </c>
      <c r="B18983" s="1">
        <v>0</v>
      </c>
      <c r="C18983" s="1" t="s">
        <v>23772</v>
      </c>
      <c r="D18983" s="1">
        <v>1971</v>
      </c>
    </row>
    <row r="18984" spans="1:4">
      <c r="A18984" s="1">
        <v>51405</v>
      </c>
      <c r="B18984" s="1">
        <v>0</v>
      </c>
      <c r="C18984" s="1" t="s">
        <v>23773</v>
      </c>
      <c r="D18984" s="1">
        <v>1971</v>
      </c>
    </row>
    <row r="18985" spans="1:4">
      <c r="A18985" s="1">
        <v>51406</v>
      </c>
      <c r="B18985" s="1">
        <v>0</v>
      </c>
      <c r="C18985" s="1" t="s">
        <v>23774</v>
      </c>
      <c r="D18985" s="1">
        <v>1971</v>
      </c>
    </row>
    <row r="18986" spans="1:4">
      <c r="A18986" s="1">
        <v>3384</v>
      </c>
      <c r="B18986" s="1">
        <v>0</v>
      </c>
      <c r="C18986" s="1" t="s">
        <v>23775</v>
      </c>
      <c r="D18986" s="1">
        <v>1971</v>
      </c>
    </row>
    <row r="18987" spans="1:4">
      <c r="A18987" s="1">
        <v>40937</v>
      </c>
      <c r="B18987" s="1">
        <v>0</v>
      </c>
      <c r="C18987" s="1" t="s">
        <v>23776</v>
      </c>
      <c r="D18987" s="1">
        <v>1971</v>
      </c>
    </row>
    <row r="18988" spans="1:4">
      <c r="A18988" s="1">
        <v>26587</v>
      </c>
      <c r="B18988" s="1">
        <v>0</v>
      </c>
      <c r="C18988" s="1" t="s">
        <v>23777</v>
      </c>
      <c r="D18988" s="1">
        <v>1971</v>
      </c>
    </row>
    <row r="18989" spans="1:4">
      <c r="A18989" s="1">
        <v>51640</v>
      </c>
      <c r="B18989" s="1">
        <v>0</v>
      </c>
      <c r="C18989" s="1" t="s">
        <v>23778</v>
      </c>
      <c r="D18989" s="1">
        <v>1971</v>
      </c>
    </row>
    <row r="18990" spans="1:4">
      <c r="A18990" s="1">
        <v>51643</v>
      </c>
      <c r="B18990" s="1">
        <v>0</v>
      </c>
      <c r="C18990" s="1" t="s">
        <v>23779</v>
      </c>
      <c r="D18990" s="1">
        <v>1971</v>
      </c>
    </row>
    <row r="18991" spans="1:4">
      <c r="A18991" s="1">
        <v>51608</v>
      </c>
      <c r="B18991" s="1">
        <v>0</v>
      </c>
      <c r="C18991" s="1" t="s">
        <v>23780</v>
      </c>
      <c r="D18991" s="1">
        <v>1971</v>
      </c>
    </row>
    <row r="18992" spans="1:4">
      <c r="A18992" s="1">
        <v>142</v>
      </c>
      <c r="B18992" s="1">
        <v>0</v>
      </c>
      <c r="C18992" s="1" t="s">
        <v>23781</v>
      </c>
      <c r="D18992" s="1">
        <v>1971</v>
      </c>
    </row>
    <row r="18993" spans="1:4">
      <c r="A18993" s="1">
        <v>51635</v>
      </c>
      <c r="B18993" s="1">
        <v>0</v>
      </c>
      <c r="C18993" s="1" t="s">
        <v>23782</v>
      </c>
      <c r="D18993" s="1">
        <v>1971</v>
      </c>
    </row>
    <row r="18994" spans="1:4">
      <c r="A18994" s="1">
        <v>51636</v>
      </c>
      <c r="B18994" s="1">
        <v>0</v>
      </c>
      <c r="C18994" s="1" t="s">
        <v>23783</v>
      </c>
      <c r="D18994" s="1">
        <v>1971</v>
      </c>
    </row>
    <row r="18995" spans="1:4">
      <c r="A18995" s="1">
        <v>51637</v>
      </c>
      <c r="B18995" s="1">
        <v>0</v>
      </c>
      <c r="C18995" s="1" t="s">
        <v>23784</v>
      </c>
      <c r="D18995" s="1">
        <v>1971</v>
      </c>
    </row>
    <row r="18996" spans="1:4">
      <c r="A18996" s="1">
        <v>2429</v>
      </c>
      <c r="B18996" s="1">
        <v>50170</v>
      </c>
      <c r="C18996" s="1" t="s">
        <v>23785</v>
      </c>
      <c r="D18996" s="1">
        <v>1971</v>
      </c>
    </row>
    <row r="18997" spans="1:4">
      <c r="A18997" s="1">
        <v>25900</v>
      </c>
      <c r="B18997" s="1">
        <v>240050</v>
      </c>
      <c r="C18997" s="1" t="s">
        <v>23786</v>
      </c>
      <c r="D18997" s="1">
        <v>1971</v>
      </c>
    </row>
    <row r="18998" spans="1:4">
      <c r="A18998" s="1">
        <v>25926</v>
      </c>
      <c r="B18998" s="1">
        <v>240220</v>
      </c>
      <c r="C18998" s="1" t="s">
        <v>23787</v>
      </c>
      <c r="D18998" s="1">
        <v>1971</v>
      </c>
    </row>
    <row r="18999" spans="1:4">
      <c r="A18999" s="1">
        <v>26007</v>
      </c>
      <c r="B18999" s="1">
        <v>240290</v>
      </c>
      <c r="C18999" s="1" t="s">
        <v>23788</v>
      </c>
      <c r="D18999" s="1">
        <v>1971</v>
      </c>
    </row>
    <row r="19000" spans="1:4">
      <c r="A19000" s="1">
        <v>25668</v>
      </c>
      <c r="B19000" s="1">
        <v>250140</v>
      </c>
      <c r="C19000" s="1" t="s">
        <v>23789</v>
      </c>
      <c r="D19000" s="1">
        <v>1971</v>
      </c>
    </row>
    <row r="19001" spans="1:4">
      <c r="A19001" s="1">
        <v>24364</v>
      </c>
      <c r="B19001" s="1">
        <v>251110</v>
      </c>
      <c r="C19001" s="1" t="s">
        <v>23790</v>
      </c>
      <c r="D19001" s="1">
        <v>1971</v>
      </c>
    </row>
    <row r="19002" spans="1:4">
      <c r="A19002" s="1">
        <v>24579</v>
      </c>
      <c r="B19002" s="1">
        <v>251170</v>
      </c>
      <c r="C19002" s="1" t="s">
        <v>23791</v>
      </c>
      <c r="D19002" s="1">
        <v>1971</v>
      </c>
    </row>
    <row r="19003" spans="1:4">
      <c r="A19003" s="1">
        <v>24572</v>
      </c>
      <c r="B19003" s="1">
        <v>251400</v>
      </c>
      <c r="C19003" s="1" t="s">
        <v>23792</v>
      </c>
      <c r="D19003" s="1">
        <v>1971</v>
      </c>
    </row>
    <row r="19004" spans="1:4">
      <c r="A19004" s="1">
        <v>27293</v>
      </c>
      <c r="B19004" s="1">
        <v>251981</v>
      </c>
      <c r="C19004" s="1" t="s">
        <v>23793</v>
      </c>
      <c r="D19004" s="1">
        <v>1971</v>
      </c>
    </row>
    <row r="19005" spans="1:4">
      <c r="A19005" s="1">
        <v>25981</v>
      </c>
      <c r="B19005" s="1">
        <v>260260</v>
      </c>
      <c r="C19005" s="1" t="s">
        <v>23794</v>
      </c>
      <c r="D19005" s="1">
        <v>1971</v>
      </c>
    </row>
    <row r="19006" spans="1:4">
      <c r="A19006" s="1">
        <v>25600</v>
      </c>
      <c r="B19006" s="1">
        <v>260680</v>
      </c>
      <c r="C19006" s="1" t="s">
        <v>23795</v>
      </c>
      <c r="D19006" s="1">
        <v>1971</v>
      </c>
    </row>
    <row r="19007" spans="1:4">
      <c r="A19007" s="1">
        <v>25598</v>
      </c>
      <c r="B19007" s="1">
        <v>260740</v>
      </c>
      <c r="C19007" s="1" t="s">
        <v>23796</v>
      </c>
      <c r="D19007" s="1">
        <v>1971</v>
      </c>
    </row>
    <row r="19008" spans="1:4">
      <c r="A19008" s="1">
        <v>31167</v>
      </c>
      <c r="B19008" s="1">
        <v>260790</v>
      </c>
      <c r="C19008" s="1" t="s">
        <v>23797</v>
      </c>
      <c r="D19008" s="1">
        <v>1971</v>
      </c>
    </row>
    <row r="19009" spans="1:4">
      <c r="A19009" s="1">
        <v>25202</v>
      </c>
      <c r="B19009" s="1">
        <v>271400</v>
      </c>
      <c r="C19009" s="1" t="s">
        <v>23798</v>
      </c>
      <c r="D19009" s="1">
        <v>1971</v>
      </c>
    </row>
    <row r="19010" spans="1:4">
      <c r="A19010" s="1">
        <v>12727</v>
      </c>
      <c r="B19010" s="1">
        <v>390150</v>
      </c>
      <c r="C19010" s="1" t="s">
        <v>23799</v>
      </c>
      <c r="D19010" s="1">
        <v>1971</v>
      </c>
    </row>
    <row r="19011" spans="1:4">
      <c r="A19011" s="1">
        <v>31781</v>
      </c>
      <c r="B19011" s="1">
        <v>760270</v>
      </c>
      <c r="C19011" s="1" t="s">
        <v>23800</v>
      </c>
      <c r="D19011" s="1">
        <v>1971</v>
      </c>
    </row>
    <row r="19012" spans="1:4">
      <c r="A19012" s="1">
        <v>31628</v>
      </c>
      <c r="B19012" s="1">
        <v>850261</v>
      </c>
      <c r="C19012" s="1" t="s">
        <v>23801</v>
      </c>
      <c r="D19012" s="1">
        <v>1971</v>
      </c>
    </row>
    <row r="19013" spans="1:4">
      <c r="A19013" s="1">
        <v>25025</v>
      </c>
      <c r="B19013" s="1">
        <v>920390</v>
      </c>
      <c r="C19013" s="1" t="s">
        <v>23802</v>
      </c>
      <c r="D19013" s="1">
        <v>1971</v>
      </c>
    </row>
    <row r="19014" spans="1:4">
      <c r="A19014" s="1">
        <v>25179</v>
      </c>
      <c r="B19014" s="1">
        <v>1000350</v>
      </c>
      <c r="C19014" s="1" t="s">
        <v>23803</v>
      </c>
      <c r="D19014" s="1">
        <v>1971</v>
      </c>
    </row>
    <row r="19015" spans="1:4">
      <c r="A19015" s="1">
        <v>30234</v>
      </c>
      <c r="B19015" s="1">
        <v>1872190</v>
      </c>
      <c r="C19015" s="1" t="s">
        <v>23804</v>
      </c>
      <c r="D19015" s="1">
        <v>1971</v>
      </c>
    </row>
    <row r="19016" spans="1:4">
      <c r="A19016" s="1">
        <v>27286</v>
      </c>
      <c r="B19016" s="1">
        <v>1872330</v>
      </c>
      <c r="C19016" s="1" t="s">
        <v>23805</v>
      </c>
      <c r="D19016" s="1">
        <v>1971</v>
      </c>
    </row>
    <row r="19017" spans="1:4">
      <c r="A19017" s="1">
        <v>22994</v>
      </c>
      <c r="B19017" s="1">
        <v>1873300</v>
      </c>
      <c r="C19017" s="1" t="s">
        <v>23806</v>
      </c>
      <c r="D19017" s="1">
        <v>1971</v>
      </c>
    </row>
    <row r="19018" spans="1:4">
      <c r="A19018" s="1">
        <v>31695</v>
      </c>
      <c r="B19018" s="1">
        <v>1880080</v>
      </c>
      <c r="C19018" s="1" t="s">
        <v>23807</v>
      </c>
      <c r="D19018" s="1">
        <v>1971</v>
      </c>
    </row>
    <row r="19019" spans="1:4">
      <c r="A19019" s="1">
        <v>31641</v>
      </c>
      <c r="B19019" s="1">
        <v>1880270</v>
      </c>
      <c r="C19019" s="1" t="s">
        <v>23808</v>
      </c>
      <c r="D19019" s="1">
        <v>1971</v>
      </c>
    </row>
    <row r="19020" spans="1:4">
      <c r="A19020" s="1">
        <v>22427</v>
      </c>
      <c r="B19020" s="1">
        <v>1900790</v>
      </c>
      <c r="C19020" s="1" t="s">
        <v>23809</v>
      </c>
      <c r="D19020" s="1">
        <v>1971</v>
      </c>
    </row>
    <row r="19021" spans="1:4">
      <c r="A19021" s="1">
        <v>23850</v>
      </c>
      <c r="B19021" s="1">
        <v>1930460</v>
      </c>
      <c r="C19021" s="1" t="s">
        <v>23810</v>
      </c>
      <c r="D19021" s="1">
        <v>1971</v>
      </c>
    </row>
    <row r="19022" spans="1:4">
      <c r="A19022" s="1">
        <v>24284</v>
      </c>
      <c r="B19022" s="1">
        <v>1931360</v>
      </c>
      <c r="C19022" s="1" t="s">
        <v>23811</v>
      </c>
      <c r="D19022" s="1">
        <v>1971</v>
      </c>
    </row>
    <row r="19023" spans="1:4">
      <c r="A19023" s="1">
        <v>29019</v>
      </c>
      <c r="B19023" s="1">
        <v>1941520</v>
      </c>
      <c r="C19023" s="1" t="s">
        <v>23812</v>
      </c>
      <c r="D19023" s="1">
        <v>1971</v>
      </c>
    </row>
    <row r="19024" spans="1:4">
      <c r="A19024" s="1">
        <v>23080</v>
      </c>
      <c r="B19024" s="1">
        <v>1960990</v>
      </c>
      <c r="C19024" s="1" t="s">
        <v>23813</v>
      </c>
      <c r="D19024" s="1">
        <v>1971</v>
      </c>
    </row>
    <row r="19025" spans="1:4">
      <c r="A19025" s="1">
        <v>22914</v>
      </c>
      <c r="B19025" s="1">
        <v>1970940</v>
      </c>
      <c r="C19025" s="1" t="s">
        <v>23814</v>
      </c>
      <c r="D19025" s="1">
        <v>1971</v>
      </c>
    </row>
    <row r="19026" spans="1:4">
      <c r="A19026" s="1">
        <v>23033</v>
      </c>
      <c r="B19026" s="1">
        <v>1980230</v>
      </c>
      <c r="C19026" s="1" t="s">
        <v>23815</v>
      </c>
      <c r="D19026" s="1">
        <v>1971</v>
      </c>
    </row>
    <row r="19027" spans="1:4">
      <c r="A19027" s="1">
        <v>22511</v>
      </c>
      <c r="B19027" s="1">
        <v>1980390</v>
      </c>
      <c r="C19027" s="1" t="s">
        <v>23816</v>
      </c>
      <c r="D19027" s="1">
        <v>1971</v>
      </c>
    </row>
    <row r="19028" spans="1:4">
      <c r="A19028" s="1">
        <v>23256</v>
      </c>
      <c r="B19028" s="1">
        <v>2020940</v>
      </c>
      <c r="C19028" s="1" t="s">
        <v>23817</v>
      </c>
      <c r="D19028" s="1">
        <v>1971</v>
      </c>
    </row>
    <row r="19029" spans="1:4">
      <c r="A19029" s="1">
        <v>30714</v>
      </c>
      <c r="B19029" s="1">
        <v>2040440</v>
      </c>
      <c r="C19029" s="1" t="s">
        <v>23818</v>
      </c>
      <c r="D19029" s="1">
        <v>1971</v>
      </c>
    </row>
    <row r="19030" spans="1:4">
      <c r="A19030" s="1">
        <v>22723</v>
      </c>
      <c r="B19030" s="1">
        <v>2050110</v>
      </c>
      <c r="C19030" s="1" t="s">
        <v>23819</v>
      </c>
      <c r="D19030" s="1">
        <v>1971</v>
      </c>
    </row>
    <row r="19031" spans="1:4">
      <c r="A19031" s="1">
        <v>22729</v>
      </c>
      <c r="B19031" s="1">
        <v>2050190</v>
      </c>
      <c r="C19031" s="1" t="s">
        <v>23820</v>
      </c>
      <c r="D19031" s="1">
        <v>1971</v>
      </c>
    </row>
    <row r="19032" spans="1:4">
      <c r="A19032" s="1">
        <v>27792</v>
      </c>
      <c r="B19032" s="1">
        <v>2060120</v>
      </c>
      <c r="C19032" s="1" t="s">
        <v>23821</v>
      </c>
      <c r="D19032" s="1">
        <v>1971</v>
      </c>
    </row>
    <row r="19033" spans="1:4">
      <c r="A19033" s="1">
        <v>23024</v>
      </c>
      <c r="B19033" s="1">
        <v>2070400</v>
      </c>
      <c r="C19033" s="1" t="s">
        <v>23822</v>
      </c>
      <c r="D19033" s="1">
        <v>1971</v>
      </c>
    </row>
    <row r="19034" spans="1:4">
      <c r="A19034" s="1">
        <v>22431</v>
      </c>
      <c r="B19034" s="1">
        <v>2090140</v>
      </c>
      <c r="C19034" s="1" t="s">
        <v>23823</v>
      </c>
      <c r="D19034" s="1">
        <v>1971</v>
      </c>
    </row>
    <row r="19035" spans="1:4">
      <c r="A19035" s="1">
        <v>27614</v>
      </c>
      <c r="B19035" s="1">
        <v>2370180</v>
      </c>
      <c r="C19035" s="1" t="s">
        <v>23824</v>
      </c>
      <c r="D19035" s="1">
        <v>1971</v>
      </c>
    </row>
    <row r="19036" spans="1:4">
      <c r="A19036" s="1">
        <v>27610</v>
      </c>
      <c r="B19036" s="1">
        <v>2430230</v>
      </c>
      <c r="C19036" s="1" t="s">
        <v>23825</v>
      </c>
      <c r="D19036" s="1">
        <v>1971</v>
      </c>
    </row>
    <row r="19037" spans="1:4">
      <c r="A19037" s="1">
        <v>23196</v>
      </c>
      <c r="B19037" s="1">
        <v>2450220</v>
      </c>
      <c r="C19037" s="1" t="s">
        <v>23826</v>
      </c>
      <c r="D19037" s="1">
        <v>1971</v>
      </c>
    </row>
    <row r="19038" spans="1:4">
      <c r="A19038" s="1">
        <v>23380</v>
      </c>
      <c r="B19038" s="1">
        <v>2510060</v>
      </c>
      <c r="C19038" s="1" t="s">
        <v>23827</v>
      </c>
      <c r="D19038" s="1">
        <v>1971</v>
      </c>
    </row>
    <row r="19039" spans="1:4">
      <c r="A19039" s="1">
        <v>22805</v>
      </c>
      <c r="B19039" s="1">
        <v>2600050</v>
      </c>
      <c r="C19039" s="1" t="s">
        <v>23828</v>
      </c>
      <c r="D19039" s="1">
        <v>1971</v>
      </c>
    </row>
    <row r="19040" spans="1:4">
      <c r="A19040" s="1">
        <v>24125</v>
      </c>
      <c r="B19040" s="1">
        <v>2800180</v>
      </c>
      <c r="C19040" s="1" t="s">
        <v>23829</v>
      </c>
      <c r="D19040" s="1">
        <v>1971</v>
      </c>
    </row>
    <row r="19041" spans="1:4">
      <c r="A19041" s="1">
        <v>25349</v>
      </c>
      <c r="B19041" s="1">
        <v>2960180</v>
      </c>
      <c r="C19041" s="1" t="s">
        <v>23830</v>
      </c>
      <c r="D19041" s="1">
        <v>1971</v>
      </c>
    </row>
    <row r="19042" spans="1:4">
      <c r="A19042" s="1">
        <v>30698</v>
      </c>
      <c r="B19042" s="1">
        <v>2980210</v>
      </c>
      <c r="C19042" s="1" t="s">
        <v>23831</v>
      </c>
      <c r="D19042" s="1">
        <v>1971</v>
      </c>
    </row>
    <row r="19043" spans="1:4">
      <c r="A19043" s="1">
        <v>25108</v>
      </c>
      <c r="B19043" s="1">
        <v>3340310</v>
      </c>
      <c r="C19043" s="1" t="s">
        <v>23832</v>
      </c>
      <c r="D19043" s="1">
        <v>1971</v>
      </c>
    </row>
    <row r="19044" spans="1:4">
      <c r="A19044" s="1">
        <v>31294</v>
      </c>
      <c r="B19044" s="1">
        <v>3370340</v>
      </c>
      <c r="C19044" s="1" t="s">
        <v>23833</v>
      </c>
      <c r="D19044" s="1">
        <v>1971</v>
      </c>
    </row>
    <row r="19045" spans="1:4">
      <c r="A19045" s="1">
        <v>31416</v>
      </c>
      <c r="B19045" s="1">
        <v>3400100</v>
      </c>
      <c r="C19045" s="1" t="s">
        <v>23834</v>
      </c>
      <c r="D19045" s="1">
        <v>1971</v>
      </c>
    </row>
    <row r="19046" spans="1:4">
      <c r="A19046" s="1">
        <v>31522</v>
      </c>
      <c r="B19046" s="1">
        <v>3470090</v>
      </c>
      <c r="C19046" s="1" t="s">
        <v>23835</v>
      </c>
      <c r="D19046" s="1">
        <v>1971</v>
      </c>
    </row>
    <row r="19047" spans="1:4">
      <c r="A19047" s="1">
        <v>31611</v>
      </c>
      <c r="B19047" s="1">
        <v>3480050</v>
      </c>
      <c r="C19047" s="1" t="s">
        <v>23836</v>
      </c>
      <c r="D19047" s="1">
        <v>1971</v>
      </c>
    </row>
    <row r="19048" spans="1:4">
      <c r="A19048" s="1">
        <v>31118</v>
      </c>
      <c r="B19048" s="1">
        <v>3480100</v>
      </c>
      <c r="C19048" s="1" t="s">
        <v>23837</v>
      </c>
      <c r="D19048" s="1">
        <v>1971</v>
      </c>
    </row>
    <row r="19049" spans="1:4">
      <c r="A19049" s="1">
        <v>12812</v>
      </c>
      <c r="B19049" s="1">
        <v>3740360</v>
      </c>
      <c r="C19049" s="1" t="s">
        <v>23838</v>
      </c>
      <c r="D19049" s="1">
        <v>1971</v>
      </c>
    </row>
    <row r="19050" spans="1:4">
      <c r="A19050" s="1">
        <v>25771</v>
      </c>
      <c r="B19050" s="1">
        <v>4060470</v>
      </c>
      <c r="C19050" s="1" t="s">
        <v>23839</v>
      </c>
      <c r="D19050" s="1">
        <v>1971</v>
      </c>
    </row>
    <row r="19051" spans="1:4">
      <c r="A19051" s="1">
        <v>18918</v>
      </c>
      <c r="B19051" s="1">
        <v>4601150</v>
      </c>
      <c r="C19051" s="1" t="s">
        <v>23840</v>
      </c>
      <c r="D19051" s="1">
        <v>1971</v>
      </c>
    </row>
    <row r="19052" spans="1:4">
      <c r="A19052" s="1">
        <v>27364</v>
      </c>
      <c r="B19052" s="1">
        <v>4720480</v>
      </c>
      <c r="C19052" s="1" t="s">
        <v>23841</v>
      </c>
      <c r="D19052" s="1">
        <v>1971</v>
      </c>
    </row>
    <row r="19053" spans="1:4">
      <c r="A19053" s="1">
        <v>23331</v>
      </c>
      <c r="B19053" s="1">
        <v>4720570</v>
      </c>
      <c r="C19053" s="1" t="s">
        <v>23842</v>
      </c>
      <c r="D19053" s="1">
        <v>1971</v>
      </c>
    </row>
    <row r="19054" spans="1:4">
      <c r="A19054" s="1">
        <v>26669</v>
      </c>
      <c r="B19054" s="1">
        <v>4770740</v>
      </c>
      <c r="C19054" s="1" t="s">
        <v>23843</v>
      </c>
      <c r="D19054" s="1">
        <v>1971</v>
      </c>
    </row>
    <row r="19055" spans="1:4">
      <c r="A19055" s="1">
        <v>27815</v>
      </c>
      <c r="B19055" s="1">
        <v>4780200</v>
      </c>
      <c r="C19055" s="1" t="s">
        <v>23844</v>
      </c>
      <c r="D19055" s="1">
        <v>1971</v>
      </c>
    </row>
    <row r="19056" spans="1:4">
      <c r="A19056" s="1">
        <v>26543</v>
      </c>
      <c r="B19056" s="1">
        <v>4780410</v>
      </c>
      <c r="C19056" s="1" t="s">
        <v>23845</v>
      </c>
      <c r="D19056" s="1">
        <v>1971</v>
      </c>
    </row>
    <row r="19057" spans="1:4">
      <c r="A19057" s="1">
        <v>27238</v>
      </c>
      <c r="B19057" s="1">
        <v>4780600</v>
      </c>
      <c r="C19057" s="1" t="s">
        <v>23846</v>
      </c>
      <c r="D19057" s="1">
        <v>1971</v>
      </c>
    </row>
    <row r="19058" spans="1:4">
      <c r="A19058" s="1">
        <v>24408</v>
      </c>
      <c r="B19058" s="1">
        <v>4810150</v>
      </c>
      <c r="C19058" s="1" t="s">
        <v>23847</v>
      </c>
      <c r="D19058" s="1">
        <v>1971</v>
      </c>
    </row>
    <row r="19059" spans="1:4">
      <c r="A19059" s="1">
        <v>26806</v>
      </c>
      <c r="B19059" s="1">
        <v>4910390</v>
      </c>
      <c r="C19059" s="1" t="s">
        <v>23848</v>
      </c>
      <c r="D19059" s="1">
        <v>1971</v>
      </c>
    </row>
    <row r="19060" spans="1:4">
      <c r="A19060" s="1">
        <v>26678</v>
      </c>
      <c r="B19060" s="1">
        <v>4910630</v>
      </c>
      <c r="C19060" s="1" t="s">
        <v>23849</v>
      </c>
      <c r="D19060" s="1">
        <v>1971</v>
      </c>
    </row>
    <row r="19061" spans="1:4">
      <c r="A19061" s="1">
        <v>26581</v>
      </c>
      <c r="B19061" s="1">
        <v>4940140</v>
      </c>
      <c r="C19061" s="1" t="s">
        <v>23850</v>
      </c>
      <c r="D19061" s="1">
        <v>1971</v>
      </c>
    </row>
    <row r="19062" spans="1:4">
      <c r="A19062" s="1">
        <v>26940</v>
      </c>
      <c r="B19062" s="1">
        <v>4940350</v>
      </c>
      <c r="C19062" s="1" t="s">
        <v>23851</v>
      </c>
      <c r="D19062" s="1">
        <v>1971</v>
      </c>
    </row>
    <row r="19063" spans="1:4">
      <c r="A19063" s="1">
        <v>26633</v>
      </c>
      <c r="B19063" s="1">
        <v>4940660</v>
      </c>
      <c r="C19063" s="1" t="s">
        <v>23852</v>
      </c>
      <c r="D19063" s="1">
        <v>1971</v>
      </c>
    </row>
    <row r="19064" spans="1:4">
      <c r="A19064" s="1">
        <v>31573</v>
      </c>
      <c r="B19064" s="1">
        <v>4960220</v>
      </c>
      <c r="C19064" s="1" t="s">
        <v>23853</v>
      </c>
      <c r="D19064" s="1">
        <v>1971</v>
      </c>
    </row>
    <row r="19065" spans="1:4">
      <c r="A19065" s="1">
        <v>26546</v>
      </c>
      <c r="B19065" s="1">
        <v>5010070</v>
      </c>
      <c r="C19065" s="1" t="s">
        <v>23854</v>
      </c>
      <c r="D19065" s="1">
        <v>1971</v>
      </c>
    </row>
    <row r="19066" spans="1:4">
      <c r="A19066" s="1">
        <v>26541</v>
      </c>
      <c r="B19066" s="1">
        <v>5010090</v>
      </c>
      <c r="C19066" s="1" t="s">
        <v>23855</v>
      </c>
      <c r="D19066" s="1">
        <v>1971</v>
      </c>
    </row>
    <row r="19067" spans="1:4">
      <c r="A19067" s="1">
        <v>26542</v>
      </c>
      <c r="B19067" s="1">
        <v>5010110</v>
      </c>
      <c r="C19067" s="1" t="s">
        <v>23856</v>
      </c>
      <c r="D19067" s="1">
        <v>1971</v>
      </c>
    </row>
    <row r="19068" spans="1:4">
      <c r="A19068" s="1">
        <v>30151</v>
      </c>
      <c r="B19068" s="1">
        <v>5010450</v>
      </c>
      <c r="C19068" s="1" t="s">
        <v>23857</v>
      </c>
      <c r="D19068" s="1">
        <v>1971</v>
      </c>
    </row>
    <row r="19069" spans="1:4">
      <c r="A19069" s="1">
        <v>27089</v>
      </c>
      <c r="B19069" s="1">
        <v>5070120</v>
      </c>
      <c r="C19069" s="1" t="s">
        <v>23858</v>
      </c>
      <c r="D19069" s="1">
        <v>1971</v>
      </c>
    </row>
    <row r="19070" spans="1:4">
      <c r="A19070" s="1">
        <v>26690</v>
      </c>
      <c r="B19070" s="1">
        <v>5100290</v>
      </c>
      <c r="C19070" s="1" t="s">
        <v>23859</v>
      </c>
      <c r="D19070" s="1">
        <v>1971</v>
      </c>
    </row>
    <row r="19071" spans="1:4">
      <c r="A19071" s="1">
        <v>19146</v>
      </c>
      <c r="B19071" s="1">
        <v>5110200</v>
      </c>
      <c r="C19071" s="1" t="s">
        <v>23860</v>
      </c>
      <c r="D19071" s="1">
        <v>1971</v>
      </c>
    </row>
    <row r="19072" spans="1:4">
      <c r="A19072" s="1">
        <v>20436</v>
      </c>
      <c r="B19072" s="1">
        <v>5170030</v>
      </c>
      <c r="C19072" s="1" t="s">
        <v>23861</v>
      </c>
      <c r="D19072" s="1">
        <v>1971</v>
      </c>
    </row>
    <row r="19073" spans="1:4">
      <c r="A19073" s="1">
        <v>19220</v>
      </c>
      <c r="B19073" s="1">
        <v>5190410</v>
      </c>
      <c r="C19073" s="1" t="s">
        <v>23862</v>
      </c>
      <c r="D19073" s="1">
        <v>1971</v>
      </c>
    </row>
    <row r="19074" spans="1:4">
      <c r="A19074" s="1">
        <v>29012</v>
      </c>
      <c r="B19074" s="1">
        <v>5250060</v>
      </c>
      <c r="C19074" s="1" t="s">
        <v>23863</v>
      </c>
      <c r="D19074" s="1">
        <v>1971</v>
      </c>
    </row>
    <row r="19075" spans="1:4">
      <c r="A19075" s="1">
        <v>27406</v>
      </c>
      <c r="B19075" s="1">
        <v>5310070</v>
      </c>
      <c r="C19075" s="1" t="s">
        <v>23864</v>
      </c>
      <c r="D19075" s="1">
        <v>1971</v>
      </c>
    </row>
    <row r="19076" spans="1:4">
      <c r="A19076" s="1">
        <v>26870</v>
      </c>
      <c r="B19076" s="1">
        <v>5510010</v>
      </c>
      <c r="C19076" s="1" t="s">
        <v>23865</v>
      </c>
      <c r="D19076" s="1">
        <v>1971</v>
      </c>
    </row>
    <row r="19077" spans="1:4">
      <c r="A19077" s="1">
        <v>26866</v>
      </c>
      <c r="B19077" s="1">
        <v>5510020</v>
      </c>
      <c r="C19077" s="1" t="s">
        <v>23866</v>
      </c>
      <c r="D19077" s="1">
        <v>1971</v>
      </c>
    </row>
    <row r="19078" spans="1:4">
      <c r="A19078" s="1">
        <v>30169</v>
      </c>
      <c r="B19078" s="1">
        <v>5530330</v>
      </c>
      <c r="C19078" s="1" t="s">
        <v>23867</v>
      </c>
      <c r="D19078" s="1">
        <v>1971</v>
      </c>
    </row>
    <row r="19079" spans="1:4">
      <c r="A19079" s="1">
        <v>30044</v>
      </c>
      <c r="B19079" s="1">
        <v>5530380</v>
      </c>
      <c r="C19079" s="1" t="s">
        <v>23868</v>
      </c>
      <c r="D19079" s="1">
        <v>1971</v>
      </c>
    </row>
    <row r="19080" spans="1:4">
      <c r="A19080" s="1">
        <v>26847</v>
      </c>
      <c r="B19080" s="1">
        <v>5560020</v>
      </c>
      <c r="C19080" s="1" t="s">
        <v>23869</v>
      </c>
      <c r="D19080" s="1">
        <v>1971</v>
      </c>
    </row>
    <row r="19081" spans="1:4">
      <c r="A19081" s="1">
        <v>26812</v>
      </c>
      <c r="B19081" s="1">
        <v>5570140</v>
      </c>
      <c r="C19081" s="1" t="s">
        <v>23870</v>
      </c>
      <c r="D19081" s="1">
        <v>1971</v>
      </c>
    </row>
    <row r="19082" spans="1:4">
      <c r="A19082" s="1">
        <v>29858</v>
      </c>
      <c r="B19082" s="1">
        <v>5570310</v>
      </c>
      <c r="C19082" s="1" t="s">
        <v>23871</v>
      </c>
      <c r="D19082" s="1">
        <v>1971</v>
      </c>
    </row>
    <row r="19083" spans="1:4">
      <c r="A19083" s="1">
        <v>30138</v>
      </c>
      <c r="B19083" s="1">
        <v>5570330</v>
      </c>
      <c r="C19083" s="1" t="s">
        <v>23872</v>
      </c>
      <c r="D19083" s="1">
        <v>1971</v>
      </c>
    </row>
    <row r="19084" spans="1:4">
      <c r="A19084" s="1">
        <v>29960</v>
      </c>
      <c r="B19084" s="1">
        <v>5610230</v>
      </c>
      <c r="C19084" s="1" t="s">
        <v>23873</v>
      </c>
      <c r="D19084" s="1">
        <v>1971</v>
      </c>
    </row>
    <row r="19085" spans="1:4">
      <c r="A19085" s="1">
        <v>26565</v>
      </c>
      <c r="B19085" s="1">
        <v>5610340</v>
      </c>
      <c r="C19085" s="1" t="s">
        <v>23874</v>
      </c>
      <c r="D19085" s="1">
        <v>1971</v>
      </c>
    </row>
    <row r="19086" spans="1:4">
      <c r="A19086" s="1">
        <v>27544</v>
      </c>
      <c r="B19086" s="1">
        <v>5660790</v>
      </c>
      <c r="C19086" s="1" t="s">
        <v>23875</v>
      </c>
      <c r="D19086" s="1">
        <v>1971</v>
      </c>
    </row>
    <row r="19087" spans="1:4">
      <c r="A19087" s="1">
        <v>23329</v>
      </c>
      <c r="B19087" s="1">
        <v>5670240</v>
      </c>
      <c r="C19087" s="1" t="s">
        <v>23876</v>
      </c>
      <c r="D19087" s="1">
        <v>1971</v>
      </c>
    </row>
    <row r="19088" spans="1:4">
      <c r="A19088" s="1">
        <v>23332</v>
      </c>
      <c r="B19088" s="1">
        <v>5670260</v>
      </c>
      <c r="C19088" s="1" t="s">
        <v>23877</v>
      </c>
      <c r="D19088" s="1">
        <v>1971</v>
      </c>
    </row>
    <row r="19089" spans="1:4">
      <c r="A19089" s="1">
        <v>26965</v>
      </c>
      <c r="B19089" s="1">
        <v>5840120</v>
      </c>
      <c r="C19089" s="1" t="s">
        <v>23878</v>
      </c>
      <c r="D19089" s="1">
        <v>1971</v>
      </c>
    </row>
    <row r="19090" spans="1:4">
      <c r="A19090" s="1">
        <v>30190</v>
      </c>
      <c r="B19090" s="1">
        <v>5840170</v>
      </c>
      <c r="C19090" s="1" t="s">
        <v>23879</v>
      </c>
      <c r="D19090" s="1">
        <v>1971</v>
      </c>
    </row>
    <row r="19091" spans="1:4">
      <c r="A19091" s="1">
        <v>26742</v>
      </c>
      <c r="B19091" s="1">
        <v>6000090</v>
      </c>
      <c r="C19091" s="1" t="s">
        <v>23880</v>
      </c>
      <c r="D19091" s="1">
        <v>1971</v>
      </c>
    </row>
    <row r="19092" spans="1:4">
      <c r="A19092" s="1">
        <v>26939</v>
      </c>
      <c r="B19092" s="1">
        <v>6000190</v>
      </c>
      <c r="C19092" s="1" t="s">
        <v>23881</v>
      </c>
      <c r="D19092" s="1">
        <v>1971</v>
      </c>
    </row>
    <row r="19093" spans="1:4">
      <c r="A19093" s="1">
        <v>26763</v>
      </c>
      <c r="B19093" s="1">
        <v>6000200</v>
      </c>
      <c r="C19093" s="1" t="s">
        <v>23882</v>
      </c>
      <c r="D19093" s="1">
        <v>1971</v>
      </c>
    </row>
    <row r="19094" spans="1:4">
      <c r="A19094" s="1">
        <v>30200</v>
      </c>
      <c r="B19094" s="1">
        <v>6000410</v>
      </c>
      <c r="C19094" s="1" t="s">
        <v>23883</v>
      </c>
      <c r="D19094" s="1">
        <v>1971</v>
      </c>
    </row>
    <row r="19095" spans="1:4">
      <c r="A19095" s="1">
        <v>26643</v>
      </c>
      <c r="B19095" s="1">
        <v>6090050</v>
      </c>
      <c r="C19095" s="1" t="s">
        <v>23884</v>
      </c>
      <c r="D19095" s="1">
        <v>1971</v>
      </c>
    </row>
    <row r="19096" spans="1:4">
      <c r="A19096" s="1">
        <v>26652</v>
      </c>
      <c r="B19096" s="1">
        <v>6090100</v>
      </c>
      <c r="C19096" s="1" t="s">
        <v>23885</v>
      </c>
      <c r="D19096" s="1">
        <v>1971</v>
      </c>
    </row>
    <row r="19097" spans="1:4">
      <c r="A19097" s="1">
        <v>27133</v>
      </c>
      <c r="B19097" s="1">
        <v>6090130</v>
      </c>
      <c r="C19097" s="1" t="s">
        <v>23886</v>
      </c>
      <c r="D19097" s="1">
        <v>1971</v>
      </c>
    </row>
    <row r="19098" spans="1:4">
      <c r="A19098" s="1">
        <v>52402</v>
      </c>
      <c r="B19098" s="1">
        <v>6290160</v>
      </c>
      <c r="C19098" s="1" t="s">
        <v>23887</v>
      </c>
      <c r="D19098" s="1">
        <v>1971</v>
      </c>
    </row>
    <row r="19099" spans="1:4">
      <c r="A19099" s="1">
        <v>52375</v>
      </c>
      <c r="B19099" s="1">
        <v>6300140</v>
      </c>
      <c r="C19099" s="1" t="s">
        <v>23888</v>
      </c>
      <c r="D19099" s="1">
        <v>1971</v>
      </c>
    </row>
    <row r="19100" spans="1:4">
      <c r="A19100" s="1">
        <v>52472</v>
      </c>
      <c r="B19100" s="1">
        <v>6350580</v>
      </c>
      <c r="C19100" s="1" t="s">
        <v>23889</v>
      </c>
      <c r="D19100" s="1">
        <v>1971</v>
      </c>
    </row>
    <row r="19101" spans="1:4">
      <c r="A19101" s="1">
        <v>15883</v>
      </c>
      <c r="B19101" s="1">
        <v>6441680</v>
      </c>
      <c r="C19101" s="1" t="s">
        <v>23890</v>
      </c>
      <c r="D19101" s="1">
        <v>1971</v>
      </c>
    </row>
    <row r="19102" spans="1:4">
      <c r="A19102" s="1">
        <v>18098</v>
      </c>
      <c r="B19102" s="1">
        <v>6460050</v>
      </c>
      <c r="C19102" s="1" t="s">
        <v>23891</v>
      </c>
      <c r="D19102" s="1">
        <v>1971</v>
      </c>
    </row>
    <row r="19103" spans="1:4">
      <c r="A19103" s="1">
        <v>18484</v>
      </c>
      <c r="B19103" s="1">
        <v>6460090</v>
      </c>
      <c r="C19103" s="1" t="s">
        <v>23892</v>
      </c>
      <c r="D19103" s="1">
        <v>1971</v>
      </c>
    </row>
    <row r="19104" spans="1:4">
      <c r="A19104" s="1">
        <v>18379</v>
      </c>
      <c r="B19104" s="1">
        <v>6470190</v>
      </c>
      <c r="C19104" s="1" t="s">
        <v>23893</v>
      </c>
      <c r="D19104" s="1">
        <v>1971</v>
      </c>
    </row>
    <row r="19105" spans="1:4">
      <c r="A19105" s="1">
        <v>18486</v>
      </c>
      <c r="B19105" s="1">
        <v>6470210</v>
      </c>
      <c r="C19105" s="1" t="s">
        <v>23894</v>
      </c>
      <c r="D19105" s="1">
        <v>1971</v>
      </c>
    </row>
    <row r="19106" spans="1:4">
      <c r="A19106" s="1">
        <v>13296</v>
      </c>
      <c r="B19106" s="1">
        <v>6480220</v>
      </c>
      <c r="C19106" s="1" t="s">
        <v>23895</v>
      </c>
      <c r="D19106" s="1">
        <v>1971</v>
      </c>
    </row>
    <row r="19107" spans="1:4">
      <c r="A19107" s="1">
        <v>25101</v>
      </c>
      <c r="B19107" s="1">
        <v>6610090</v>
      </c>
      <c r="C19107" s="1" t="s">
        <v>23896</v>
      </c>
      <c r="D19107" s="1">
        <v>1971</v>
      </c>
    </row>
    <row r="19108" spans="1:4">
      <c r="A19108" s="1">
        <v>24452</v>
      </c>
      <c r="B19108" s="1">
        <v>6760160</v>
      </c>
      <c r="C19108" s="1" t="s">
        <v>23897</v>
      </c>
      <c r="D19108" s="1">
        <v>1971</v>
      </c>
    </row>
    <row r="19109" spans="1:4">
      <c r="A19109" s="1">
        <v>15848</v>
      </c>
      <c r="B19109" s="1">
        <v>7000130</v>
      </c>
      <c r="C19109" s="1" t="s">
        <v>23898</v>
      </c>
      <c r="D19109" s="1">
        <v>1971</v>
      </c>
    </row>
    <row r="19110" spans="1:4">
      <c r="A19110" s="1">
        <v>9544</v>
      </c>
      <c r="B19110" s="1">
        <v>7000260</v>
      </c>
      <c r="C19110" s="1" t="s">
        <v>23899</v>
      </c>
      <c r="D19110" s="1">
        <v>1971</v>
      </c>
    </row>
    <row r="19111" spans="1:4">
      <c r="A19111" s="1">
        <v>16433</v>
      </c>
      <c r="B19111" s="1">
        <v>7010180</v>
      </c>
      <c r="C19111" s="1" t="s">
        <v>23900</v>
      </c>
      <c r="D19111" s="1">
        <v>1971</v>
      </c>
    </row>
    <row r="19112" spans="1:4">
      <c r="A19112" s="1">
        <v>16435</v>
      </c>
      <c r="B19112" s="1">
        <v>7010220</v>
      </c>
      <c r="C19112" s="1" t="s">
        <v>23901</v>
      </c>
      <c r="D19112" s="1">
        <v>1971</v>
      </c>
    </row>
    <row r="19113" spans="1:4">
      <c r="A19113" s="1">
        <v>9567</v>
      </c>
      <c r="B19113" s="1">
        <v>7020070</v>
      </c>
      <c r="C19113" s="1" t="s">
        <v>23902</v>
      </c>
      <c r="D19113" s="1">
        <v>1971</v>
      </c>
    </row>
    <row r="19114" spans="1:4">
      <c r="A19114" s="1">
        <v>15939</v>
      </c>
      <c r="B19114" s="1">
        <v>7020420</v>
      </c>
      <c r="C19114" s="1" t="s">
        <v>23903</v>
      </c>
      <c r="D19114" s="1">
        <v>1971</v>
      </c>
    </row>
    <row r="19115" spans="1:4">
      <c r="A19115" s="1">
        <v>9648</v>
      </c>
      <c r="B19115" s="1">
        <v>7130080</v>
      </c>
      <c r="C19115" s="1" t="s">
        <v>23904</v>
      </c>
      <c r="D19115" s="1">
        <v>1971</v>
      </c>
    </row>
    <row r="19116" spans="1:4">
      <c r="A19116" s="1">
        <v>15887</v>
      </c>
      <c r="B19116" s="1">
        <v>7190100</v>
      </c>
      <c r="C19116" s="1" t="s">
        <v>23905</v>
      </c>
      <c r="D19116" s="1">
        <v>1971</v>
      </c>
    </row>
    <row r="19117" spans="1:4">
      <c r="A19117" s="1">
        <v>15868</v>
      </c>
      <c r="B19117" s="1">
        <v>7220040</v>
      </c>
      <c r="C19117" s="1" t="s">
        <v>23906</v>
      </c>
      <c r="D19117" s="1">
        <v>1971</v>
      </c>
    </row>
    <row r="19118" spans="1:4">
      <c r="A19118" s="1">
        <v>15205</v>
      </c>
      <c r="B19118" s="1">
        <v>7460110</v>
      </c>
      <c r="C19118" s="1" t="s">
        <v>23907</v>
      </c>
      <c r="D19118" s="1">
        <v>1971</v>
      </c>
    </row>
    <row r="19119" spans="1:4">
      <c r="A19119" s="1">
        <v>15207</v>
      </c>
      <c r="B19119" s="1">
        <v>7460130</v>
      </c>
      <c r="C19119" s="1" t="s">
        <v>23908</v>
      </c>
      <c r="D19119" s="1">
        <v>1971</v>
      </c>
    </row>
    <row r="19120" spans="1:4">
      <c r="A19120" s="1">
        <v>15449</v>
      </c>
      <c r="B19120" s="1">
        <v>7470010</v>
      </c>
      <c r="C19120" s="1" t="s">
        <v>23909</v>
      </c>
      <c r="D19120" s="1">
        <v>1971</v>
      </c>
    </row>
    <row r="19121" spans="1:4">
      <c r="A19121" s="1">
        <v>15431</v>
      </c>
      <c r="B19121" s="1">
        <v>7470070</v>
      </c>
      <c r="C19121" s="1" t="s">
        <v>23910</v>
      </c>
      <c r="D19121" s="1">
        <v>1971</v>
      </c>
    </row>
    <row r="19122" spans="1:4">
      <c r="A19122" s="1">
        <v>15447</v>
      </c>
      <c r="B19122" s="1">
        <v>7470150</v>
      </c>
      <c r="C19122" s="1" t="s">
        <v>23911</v>
      </c>
      <c r="D19122" s="1">
        <v>1971</v>
      </c>
    </row>
    <row r="19123" spans="1:4">
      <c r="A19123" s="1">
        <v>15439</v>
      </c>
      <c r="B19123" s="1">
        <v>7470290</v>
      </c>
      <c r="C19123" s="1" t="s">
        <v>23912</v>
      </c>
      <c r="D19123" s="1">
        <v>1971</v>
      </c>
    </row>
    <row r="19124" spans="1:4">
      <c r="A19124" s="1">
        <v>18930</v>
      </c>
      <c r="B19124" s="1">
        <v>7580530</v>
      </c>
      <c r="C19124" s="1" t="s">
        <v>23913</v>
      </c>
      <c r="D19124" s="1">
        <v>1971</v>
      </c>
    </row>
    <row r="19125" spans="1:4">
      <c r="A19125" s="1">
        <v>14654</v>
      </c>
      <c r="B19125" s="1">
        <v>7580630</v>
      </c>
      <c r="C19125" s="1" t="s">
        <v>23914</v>
      </c>
      <c r="D19125" s="1">
        <v>1971</v>
      </c>
    </row>
    <row r="19126" spans="1:4">
      <c r="A19126" s="1">
        <v>14675</v>
      </c>
      <c r="B19126" s="1">
        <v>7580670</v>
      </c>
      <c r="C19126" s="1" t="s">
        <v>23915</v>
      </c>
      <c r="D19126" s="1">
        <v>1971</v>
      </c>
    </row>
    <row r="19127" spans="1:4">
      <c r="A19127" s="1">
        <v>15315</v>
      </c>
      <c r="B19127" s="1">
        <v>7580740</v>
      </c>
      <c r="C19127" s="1" t="s">
        <v>23916</v>
      </c>
      <c r="D19127" s="1">
        <v>1971</v>
      </c>
    </row>
    <row r="19128" spans="1:4">
      <c r="A19128" s="1">
        <v>15327</v>
      </c>
      <c r="B19128" s="1">
        <v>7580780</v>
      </c>
      <c r="C19128" s="1" t="s">
        <v>23917</v>
      </c>
      <c r="D19128" s="1">
        <v>1971</v>
      </c>
    </row>
    <row r="19129" spans="1:4">
      <c r="A19129" s="1">
        <v>15320</v>
      </c>
      <c r="B19129" s="1">
        <v>7580830</v>
      </c>
      <c r="C19129" s="1" t="s">
        <v>23918</v>
      </c>
      <c r="D19129" s="1">
        <v>1971</v>
      </c>
    </row>
    <row r="19130" spans="1:4">
      <c r="A19130" s="1">
        <v>15323</v>
      </c>
      <c r="B19130" s="1">
        <v>7580870</v>
      </c>
      <c r="C19130" s="1" t="s">
        <v>23919</v>
      </c>
      <c r="D19130" s="1">
        <v>1971</v>
      </c>
    </row>
    <row r="19131" spans="1:4">
      <c r="A19131" s="1">
        <v>15150</v>
      </c>
      <c r="B19131" s="1">
        <v>7580890</v>
      </c>
      <c r="C19131" s="1" t="s">
        <v>23920</v>
      </c>
      <c r="D19131" s="1">
        <v>1971</v>
      </c>
    </row>
    <row r="19132" spans="1:4">
      <c r="A19132" s="1">
        <v>15152</v>
      </c>
      <c r="B19132" s="1">
        <v>7580910</v>
      </c>
      <c r="C19132" s="1" t="s">
        <v>23921</v>
      </c>
      <c r="D19132" s="1">
        <v>1971</v>
      </c>
    </row>
    <row r="19133" spans="1:4">
      <c r="A19133" s="1">
        <v>15153</v>
      </c>
      <c r="B19133" s="1">
        <v>7580930</v>
      </c>
      <c r="C19133" s="1" t="s">
        <v>23922</v>
      </c>
      <c r="D19133" s="1">
        <v>1971</v>
      </c>
    </row>
    <row r="19134" spans="1:4">
      <c r="A19134" s="1">
        <v>25439</v>
      </c>
      <c r="B19134" s="1">
        <v>7880070</v>
      </c>
      <c r="C19134" s="1" t="s">
        <v>23923</v>
      </c>
      <c r="D19134" s="1">
        <v>1971</v>
      </c>
    </row>
    <row r="19135" spans="1:4">
      <c r="A19135" s="1">
        <v>25438</v>
      </c>
      <c r="B19135" s="1">
        <v>7880090</v>
      </c>
      <c r="C19135" s="1" t="s">
        <v>23924</v>
      </c>
      <c r="D19135" s="1">
        <v>1971</v>
      </c>
    </row>
    <row r="19136" spans="1:4">
      <c r="A19136" s="1">
        <v>25433</v>
      </c>
      <c r="B19136" s="1">
        <v>7880110</v>
      </c>
      <c r="C19136" s="1" t="s">
        <v>23925</v>
      </c>
      <c r="D19136" s="1">
        <v>1971</v>
      </c>
    </row>
    <row r="19137" spans="1:4">
      <c r="A19137" s="1">
        <v>24820</v>
      </c>
      <c r="B19137" s="1">
        <v>7880270</v>
      </c>
      <c r="C19137" s="1" t="s">
        <v>23926</v>
      </c>
      <c r="D19137" s="1">
        <v>1971</v>
      </c>
    </row>
    <row r="19138" spans="1:4">
      <c r="A19138" s="1">
        <v>30220</v>
      </c>
      <c r="B19138" s="1">
        <v>8000980</v>
      </c>
      <c r="C19138" s="1" t="s">
        <v>23927</v>
      </c>
      <c r="D19138" s="1">
        <v>1971</v>
      </c>
    </row>
    <row r="19139" spans="1:4">
      <c r="A19139" s="1">
        <v>30038</v>
      </c>
      <c r="B19139" s="1">
        <v>8001000</v>
      </c>
      <c r="C19139" s="1" t="s">
        <v>23928</v>
      </c>
      <c r="D19139" s="1">
        <v>1971</v>
      </c>
    </row>
    <row r="19140" spans="1:4">
      <c r="A19140" s="1">
        <v>40370</v>
      </c>
      <c r="B19140" s="1">
        <v>8012391</v>
      </c>
      <c r="C19140" s="1" t="s">
        <v>23929</v>
      </c>
      <c r="D19140" s="1">
        <v>1971</v>
      </c>
    </row>
    <row r="19141" spans="1:4">
      <c r="A19141" s="1">
        <v>36314</v>
      </c>
      <c r="B19141" s="1">
        <v>8040360</v>
      </c>
      <c r="C19141" s="1" t="s">
        <v>30</v>
      </c>
      <c r="D19141" s="1">
        <v>1971</v>
      </c>
    </row>
    <row r="19142" spans="1:4">
      <c r="A19142" s="1">
        <v>35650</v>
      </c>
      <c r="B19142" s="1">
        <v>8070670</v>
      </c>
      <c r="C19142" s="1" t="s">
        <v>23930</v>
      </c>
      <c r="D19142" s="1">
        <v>1971</v>
      </c>
    </row>
    <row r="19143" spans="1:4">
      <c r="A19143" s="1">
        <v>40418</v>
      </c>
      <c r="B19143" s="1">
        <v>8140221</v>
      </c>
      <c r="C19143" s="1" t="s">
        <v>23931</v>
      </c>
      <c r="D19143" s="1">
        <v>1971</v>
      </c>
    </row>
    <row r="19144" spans="1:4">
      <c r="A19144" s="1">
        <v>36361</v>
      </c>
      <c r="B19144" s="1">
        <v>8150201</v>
      </c>
      <c r="C19144" s="1" t="s">
        <v>23932</v>
      </c>
      <c r="D19144" s="1">
        <v>1971</v>
      </c>
    </row>
    <row r="19145" spans="1:4">
      <c r="A19145" s="1">
        <v>34130</v>
      </c>
      <c r="B19145" s="1">
        <v>8250120</v>
      </c>
      <c r="C19145" s="1" t="s">
        <v>23933</v>
      </c>
      <c r="D19145" s="1">
        <v>1971</v>
      </c>
    </row>
    <row r="19146" spans="1:4">
      <c r="A19146" s="1">
        <v>34134</v>
      </c>
      <c r="B19146" s="1">
        <v>8250180</v>
      </c>
      <c r="C19146" s="1" t="s">
        <v>23934</v>
      </c>
      <c r="D19146" s="1">
        <v>1971</v>
      </c>
    </row>
    <row r="19147" spans="1:4">
      <c r="A19147" s="1">
        <v>35388</v>
      </c>
      <c r="B19147" s="1">
        <v>8290030</v>
      </c>
      <c r="C19147" s="1" t="s">
        <v>23935</v>
      </c>
      <c r="D19147" s="1">
        <v>1971</v>
      </c>
    </row>
    <row r="19148" spans="1:4">
      <c r="A19148" s="1">
        <v>35398</v>
      </c>
      <c r="B19148" s="1">
        <v>8290210</v>
      </c>
      <c r="C19148" s="1" t="s">
        <v>23936</v>
      </c>
      <c r="D19148" s="1">
        <v>1971</v>
      </c>
    </row>
    <row r="19149" spans="1:4">
      <c r="A19149" s="1">
        <v>35361</v>
      </c>
      <c r="B19149" s="1">
        <v>8290450</v>
      </c>
      <c r="C19149" s="1" t="s">
        <v>23937</v>
      </c>
      <c r="D19149" s="1">
        <v>1971</v>
      </c>
    </row>
    <row r="19150" spans="1:4">
      <c r="A19150" s="1">
        <v>35670</v>
      </c>
      <c r="B19150" s="1">
        <v>8320160</v>
      </c>
      <c r="C19150" s="1" t="s">
        <v>23938</v>
      </c>
      <c r="D19150" s="1">
        <v>1971</v>
      </c>
    </row>
    <row r="19151" spans="1:4">
      <c r="A19151" s="1">
        <v>35678</v>
      </c>
      <c r="B19151" s="1">
        <v>8330240</v>
      </c>
      <c r="C19151" s="1" t="s">
        <v>23939</v>
      </c>
      <c r="D19151" s="1">
        <v>1971</v>
      </c>
    </row>
    <row r="19152" spans="1:4">
      <c r="A19152" s="1">
        <v>35545</v>
      </c>
      <c r="B19152" s="1">
        <v>8350280</v>
      </c>
      <c r="C19152" s="1" t="s">
        <v>23940</v>
      </c>
      <c r="D19152" s="1">
        <v>1971</v>
      </c>
    </row>
    <row r="19153" spans="1:4">
      <c r="A19153" s="1">
        <v>35791</v>
      </c>
      <c r="B19153" s="1">
        <v>8370080</v>
      </c>
      <c r="C19153" s="1" t="s">
        <v>23941</v>
      </c>
      <c r="D19153" s="1">
        <v>1971</v>
      </c>
    </row>
    <row r="19154" spans="1:4">
      <c r="A19154" s="1">
        <v>35722</v>
      </c>
      <c r="B19154" s="1">
        <v>8370190</v>
      </c>
      <c r="C19154" s="1" t="s">
        <v>23942</v>
      </c>
      <c r="D19154" s="1">
        <v>1971</v>
      </c>
    </row>
    <row r="19155" spans="1:4">
      <c r="A19155" s="1">
        <v>35598</v>
      </c>
      <c r="B19155" s="1">
        <v>8380530</v>
      </c>
      <c r="C19155" s="1" t="s">
        <v>23943</v>
      </c>
      <c r="D19155" s="1">
        <v>1971</v>
      </c>
    </row>
    <row r="19156" spans="1:4">
      <c r="A19156" s="1">
        <v>35588</v>
      </c>
      <c r="B19156" s="1">
        <v>8380780</v>
      </c>
      <c r="C19156" s="1" t="s">
        <v>23944</v>
      </c>
      <c r="D19156" s="1">
        <v>1971</v>
      </c>
    </row>
    <row r="19157" spans="1:4">
      <c r="A19157" s="1">
        <v>40510</v>
      </c>
      <c r="B19157" s="1">
        <v>8530110</v>
      </c>
      <c r="C19157" s="1" t="s">
        <v>23945</v>
      </c>
      <c r="D19157" s="1">
        <v>1971</v>
      </c>
    </row>
    <row r="19158" spans="1:4">
      <c r="A19158" s="1">
        <v>34797</v>
      </c>
      <c r="B19158" s="1">
        <v>8570120</v>
      </c>
      <c r="C19158" s="1" t="s">
        <v>23946</v>
      </c>
      <c r="D19158" s="1">
        <v>1971</v>
      </c>
    </row>
    <row r="19159" spans="1:4">
      <c r="A19159" s="1">
        <v>34995</v>
      </c>
      <c r="B19159" s="1">
        <v>8580130</v>
      </c>
      <c r="C19159" s="1" t="s">
        <v>23947</v>
      </c>
      <c r="D19159" s="1">
        <v>1971</v>
      </c>
    </row>
    <row r="19160" spans="1:4">
      <c r="A19160" s="1">
        <v>34161</v>
      </c>
      <c r="B19160" s="1">
        <v>8590160</v>
      </c>
      <c r="C19160" s="1" t="s">
        <v>23948</v>
      </c>
      <c r="D19160" s="1">
        <v>1971</v>
      </c>
    </row>
    <row r="19161" spans="1:4">
      <c r="A19161" s="1">
        <v>40673</v>
      </c>
      <c r="B19161" s="1">
        <v>9010420</v>
      </c>
      <c r="C19161" s="1" t="s">
        <v>23949</v>
      </c>
      <c r="D19161" s="1">
        <v>1971</v>
      </c>
    </row>
    <row r="19162" spans="1:4">
      <c r="A19162" s="1">
        <v>34708</v>
      </c>
      <c r="B19162" s="1">
        <v>9010480</v>
      </c>
      <c r="C19162" s="1" t="s">
        <v>23950</v>
      </c>
      <c r="D19162" s="1">
        <v>1971</v>
      </c>
    </row>
    <row r="19163" spans="1:4">
      <c r="A19163" s="1">
        <v>34516</v>
      </c>
      <c r="B19163" s="1">
        <v>9010560</v>
      </c>
      <c r="C19163" s="1" t="s">
        <v>23951</v>
      </c>
      <c r="D19163" s="1">
        <v>1971</v>
      </c>
    </row>
    <row r="19164" spans="1:4">
      <c r="A19164" s="1">
        <v>35840</v>
      </c>
      <c r="B19164" s="1">
        <v>9140270</v>
      </c>
      <c r="C19164" s="1" t="s">
        <v>23952</v>
      </c>
      <c r="D19164" s="1">
        <v>1971</v>
      </c>
    </row>
    <row r="19165" spans="1:4">
      <c r="A19165" s="1">
        <v>28655</v>
      </c>
      <c r="B19165" s="1">
        <v>9410950</v>
      </c>
      <c r="C19165" s="1" t="s">
        <v>23953</v>
      </c>
      <c r="D19165" s="1">
        <v>1971</v>
      </c>
    </row>
    <row r="19166" spans="1:4">
      <c r="A19166" s="1">
        <v>22064</v>
      </c>
      <c r="B19166" s="1">
        <v>9460080</v>
      </c>
      <c r="C19166" s="1" t="s">
        <v>23954</v>
      </c>
      <c r="D19166" s="1">
        <v>1971</v>
      </c>
    </row>
    <row r="19167" spans="1:4">
      <c r="A19167" s="1">
        <v>22191</v>
      </c>
      <c r="B19167" s="1">
        <v>9460140</v>
      </c>
      <c r="C19167" s="1" t="s">
        <v>23955</v>
      </c>
      <c r="D19167" s="1">
        <v>1971</v>
      </c>
    </row>
    <row r="19168" spans="1:4">
      <c r="A19168" s="1">
        <v>22193</v>
      </c>
      <c r="B19168" s="1">
        <v>9460160</v>
      </c>
      <c r="C19168" s="1" t="s">
        <v>23956</v>
      </c>
      <c r="D19168" s="1">
        <v>1971</v>
      </c>
    </row>
    <row r="19169" spans="1:4">
      <c r="A19169" s="1">
        <v>22377</v>
      </c>
      <c r="B19169" s="1">
        <v>9460220</v>
      </c>
      <c r="C19169" s="1" t="s">
        <v>23957</v>
      </c>
      <c r="D19169" s="1">
        <v>1971</v>
      </c>
    </row>
    <row r="19170" spans="1:4">
      <c r="A19170" s="1">
        <v>22379</v>
      </c>
      <c r="B19170" s="1">
        <v>9460240</v>
      </c>
      <c r="C19170" s="1" t="s">
        <v>23958</v>
      </c>
      <c r="D19170" s="1">
        <v>1971</v>
      </c>
    </row>
    <row r="19171" spans="1:4">
      <c r="A19171" s="1">
        <v>22123</v>
      </c>
      <c r="B19171" s="1">
        <v>9460260</v>
      </c>
      <c r="C19171" s="1" t="s">
        <v>23959</v>
      </c>
      <c r="D19171" s="1">
        <v>1971</v>
      </c>
    </row>
    <row r="19172" spans="1:4">
      <c r="A19172" s="1">
        <v>22241</v>
      </c>
      <c r="B19172" s="1">
        <v>9530290</v>
      </c>
      <c r="C19172" s="1" t="s">
        <v>23960</v>
      </c>
      <c r="D19172" s="1">
        <v>1971</v>
      </c>
    </row>
    <row r="19173" spans="1:4">
      <c r="A19173" s="1">
        <v>28040</v>
      </c>
      <c r="B19173" s="1">
        <v>9560520</v>
      </c>
      <c r="C19173" s="1" t="s">
        <v>23961</v>
      </c>
      <c r="D19173" s="1">
        <v>1971</v>
      </c>
    </row>
    <row r="19174" spans="1:4">
      <c r="A19174" s="1">
        <v>28165</v>
      </c>
      <c r="B19174" s="1">
        <v>9570130</v>
      </c>
      <c r="C19174" s="1" t="s">
        <v>23962</v>
      </c>
      <c r="D19174" s="1">
        <v>1971</v>
      </c>
    </row>
    <row r="19175" spans="1:4">
      <c r="A19175" s="1">
        <v>28194</v>
      </c>
      <c r="B19175" s="1">
        <v>9580040</v>
      </c>
      <c r="C19175" s="1" t="s">
        <v>23963</v>
      </c>
      <c r="D19175" s="1">
        <v>1971</v>
      </c>
    </row>
    <row r="19176" spans="1:4">
      <c r="A19176" s="1">
        <v>28059</v>
      </c>
      <c r="B19176" s="1">
        <v>9610160</v>
      </c>
      <c r="C19176" s="1" t="s">
        <v>23964</v>
      </c>
      <c r="D19176" s="1">
        <v>1971</v>
      </c>
    </row>
    <row r="19177" spans="1:4">
      <c r="A19177" s="1">
        <v>34731</v>
      </c>
      <c r="B19177" s="1">
        <v>9780540</v>
      </c>
      <c r="C19177" s="1" t="s">
        <v>23965</v>
      </c>
      <c r="D19177" s="1">
        <v>1971</v>
      </c>
    </row>
    <row r="19178" spans="1:4">
      <c r="A19178" s="1">
        <v>34955</v>
      </c>
      <c r="B19178" s="1">
        <v>9780570</v>
      </c>
      <c r="C19178" s="1" t="s">
        <v>23966</v>
      </c>
      <c r="D19178" s="1">
        <v>1971</v>
      </c>
    </row>
    <row r="19179" spans="1:4">
      <c r="A19179" s="1">
        <v>34222</v>
      </c>
      <c r="B19179" s="1">
        <v>9820110</v>
      </c>
      <c r="C19179" s="1" t="s">
        <v>23967</v>
      </c>
      <c r="D19179" s="1">
        <v>1971</v>
      </c>
    </row>
    <row r="19180" spans="1:4">
      <c r="A19180" s="1">
        <v>18926</v>
      </c>
      <c r="B19180" s="1">
        <v>10060100</v>
      </c>
      <c r="C19180" s="1" t="s">
        <v>23968</v>
      </c>
      <c r="D19180" s="1">
        <v>1971</v>
      </c>
    </row>
    <row r="19181" spans="1:4">
      <c r="A19181" s="1">
        <v>14679</v>
      </c>
      <c r="B19181" s="1">
        <v>10060130</v>
      </c>
      <c r="C19181" s="1" t="s">
        <v>23969</v>
      </c>
      <c r="D19181" s="1">
        <v>1971</v>
      </c>
    </row>
    <row r="19182" spans="1:4">
      <c r="A19182" s="1">
        <v>14680</v>
      </c>
      <c r="B19182" s="1">
        <v>10060140</v>
      </c>
      <c r="C19182" s="1" t="s">
        <v>23970</v>
      </c>
      <c r="D19182" s="1">
        <v>1971</v>
      </c>
    </row>
    <row r="19183" spans="1:4">
      <c r="A19183" s="1">
        <v>14695</v>
      </c>
      <c r="B19183" s="1">
        <v>10060300</v>
      </c>
      <c r="C19183" s="1" t="s">
        <v>23971</v>
      </c>
      <c r="D19183" s="1">
        <v>1971</v>
      </c>
    </row>
    <row r="19184" spans="1:4">
      <c r="A19184" s="1">
        <v>15151</v>
      </c>
      <c r="B19184" s="1">
        <v>10060560</v>
      </c>
      <c r="C19184" s="1" t="s">
        <v>23972</v>
      </c>
      <c r="D19184" s="1">
        <v>1971</v>
      </c>
    </row>
    <row r="19185" spans="1:4">
      <c r="A19185" s="1">
        <v>15154</v>
      </c>
      <c r="B19185" s="1">
        <v>10060620</v>
      </c>
      <c r="C19185" s="1" t="s">
        <v>23973</v>
      </c>
      <c r="D19185" s="1">
        <v>1971</v>
      </c>
    </row>
    <row r="19186" spans="1:4">
      <c r="A19186" s="1">
        <v>15147</v>
      </c>
      <c r="B19186" s="1">
        <v>10060680</v>
      </c>
      <c r="C19186" s="1" t="s">
        <v>23974</v>
      </c>
      <c r="D19186" s="1">
        <v>1971</v>
      </c>
    </row>
    <row r="19187" spans="1:4">
      <c r="A19187" s="1">
        <v>15146</v>
      </c>
      <c r="B19187" s="1">
        <v>10060700</v>
      </c>
      <c r="C19187" s="1" t="s">
        <v>23975</v>
      </c>
      <c r="D19187" s="1">
        <v>1971</v>
      </c>
    </row>
    <row r="19188" spans="1:4">
      <c r="A19188" s="1">
        <v>51848</v>
      </c>
      <c r="B19188" s="1">
        <v>10070450</v>
      </c>
      <c r="C19188" s="1" t="s">
        <v>23976</v>
      </c>
      <c r="D19188" s="1">
        <v>1971</v>
      </c>
    </row>
    <row r="19189" spans="1:4">
      <c r="A19189" s="1">
        <v>17778</v>
      </c>
      <c r="B19189" s="1">
        <v>10070470</v>
      </c>
      <c r="C19189" s="1" t="s">
        <v>23977</v>
      </c>
      <c r="D19189" s="1">
        <v>1971</v>
      </c>
    </row>
    <row r="19190" spans="1:4">
      <c r="A19190" s="1">
        <v>15229</v>
      </c>
      <c r="B19190" s="1">
        <v>10130070</v>
      </c>
      <c r="C19190" s="1" t="s">
        <v>23978</v>
      </c>
      <c r="D19190" s="1">
        <v>1971</v>
      </c>
    </row>
    <row r="19191" spans="1:4">
      <c r="A19191" s="1">
        <v>15230</v>
      </c>
      <c r="B19191" s="1">
        <v>10130090</v>
      </c>
      <c r="C19191" s="1" t="s">
        <v>23979</v>
      </c>
      <c r="D19191" s="1">
        <v>1971</v>
      </c>
    </row>
    <row r="19192" spans="1:4">
      <c r="A19192" s="1">
        <v>15231</v>
      </c>
      <c r="B19192" s="1">
        <v>10130110</v>
      </c>
      <c r="C19192" s="1" t="s">
        <v>23980</v>
      </c>
      <c r="D19192" s="1">
        <v>1971</v>
      </c>
    </row>
    <row r="19193" spans="1:4">
      <c r="A19193" s="1">
        <v>15325</v>
      </c>
      <c r="B19193" s="1">
        <v>10130140</v>
      </c>
      <c r="C19193" s="1" t="s">
        <v>23981</v>
      </c>
      <c r="D19193" s="1">
        <v>1971</v>
      </c>
    </row>
    <row r="19194" spans="1:4">
      <c r="A19194" s="1">
        <v>15330</v>
      </c>
      <c r="B19194" s="1">
        <v>10130190</v>
      </c>
      <c r="C19194" s="1" t="s">
        <v>23982</v>
      </c>
      <c r="D19194" s="1">
        <v>1971</v>
      </c>
    </row>
    <row r="19195" spans="1:4">
      <c r="A19195" s="1">
        <v>15410</v>
      </c>
      <c r="B19195" s="1">
        <v>10130360</v>
      </c>
      <c r="C19195" s="1" t="s">
        <v>23983</v>
      </c>
      <c r="D19195" s="1">
        <v>1971</v>
      </c>
    </row>
    <row r="19196" spans="1:4">
      <c r="A19196" s="1">
        <v>15219</v>
      </c>
      <c r="B19196" s="1">
        <v>10140050</v>
      </c>
      <c r="C19196" s="1" t="s">
        <v>23984</v>
      </c>
      <c r="D19196" s="1">
        <v>1971</v>
      </c>
    </row>
    <row r="19197" spans="1:4">
      <c r="A19197" s="1">
        <v>15220</v>
      </c>
      <c r="B19197" s="1">
        <v>10140070</v>
      </c>
      <c r="C19197" s="1" t="s">
        <v>23985</v>
      </c>
      <c r="D19197" s="1">
        <v>1971</v>
      </c>
    </row>
    <row r="19198" spans="1:4">
      <c r="A19198" s="1">
        <v>15324</v>
      </c>
      <c r="B19198" s="1">
        <v>10150040</v>
      </c>
      <c r="C19198" s="1" t="s">
        <v>23986</v>
      </c>
      <c r="D19198" s="1">
        <v>1971</v>
      </c>
    </row>
    <row r="19199" spans="1:4">
      <c r="A19199" s="1">
        <v>14678</v>
      </c>
      <c r="B19199" s="1">
        <v>10210050</v>
      </c>
      <c r="C19199" s="1" t="s">
        <v>23987</v>
      </c>
      <c r="D19199" s="1">
        <v>1971</v>
      </c>
    </row>
    <row r="19200" spans="1:4">
      <c r="A19200" s="1">
        <v>14740</v>
      </c>
      <c r="B19200" s="1">
        <v>10210070</v>
      </c>
      <c r="C19200" s="1" t="s">
        <v>23988</v>
      </c>
      <c r="D19200" s="1">
        <v>1971</v>
      </c>
    </row>
    <row r="19201" spans="1:4">
      <c r="A19201" s="1">
        <v>30405</v>
      </c>
      <c r="B19201" s="1">
        <v>10930030</v>
      </c>
      <c r="C19201" s="1" t="s">
        <v>23989</v>
      </c>
      <c r="D19201" s="1">
        <v>1971</v>
      </c>
    </row>
    <row r="19202" spans="1:4">
      <c r="A19202" s="1">
        <v>30398</v>
      </c>
      <c r="B19202" s="1">
        <v>10930040</v>
      </c>
      <c r="C19202" s="1" t="s">
        <v>23990</v>
      </c>
      <c r="D19202" s="1">
        <v>1971</v>
      </c>
    </row>
    <row r="19203" spans="1:4">
      <c r="A19203" s="1">
        <v>30335</v>
      </c>
      <c r="B19203" s="1">
        <v>10950080</v>
      </c>
      <c r="C19203" s="1" t="s">
        <v>23991</v>
      </c>
      <c r="D19203" s="1">
        <v>1971</v>
      </c>
    </row>
    <row r="19204" spans="1:4">
      <c r="A19204" s="1">
        <v>29004</v>
      </c>
      <c r="B19204" s="1">
        <v>11610120</v>
      </c>
      <c r="C19204" s="1" t="s">
        <v>23992</v>
      </c>
      <c r="D19204" s="1">
        <v>1971</v>
      </c>
    </row>
    <row r="19205" spans="1:4">
      <c r="A19205" s="1">
        <v>29834</v>
      </c>
      <c r="B19205" s="1">
        <v>11950040</v>
      </c>
      <c r="C19205" s="1" t="s">
        <v>23993</v>
      </c>
      <c r="D19205" s="1">
        <v>1971</v>
      </c>
    </row>
    <row r="19206" spans="1:4">
      <c r="A19206" s="1">
        <v>26762</v>
      </c>
      <c r="B19206" s="1">
        <v>11950080</v>
      </c>
      <c r="C19206" s="1" t="s">
        <v>23994</v>
      </c>
      <c r="D19206" s="1">
        <v>1971</v>
      </c>
    </row>
    <row r="19207" spans="1:4">
      <c r="A19207" s="1">
        <v>26760</v>
      </c>
      <c r="B19207" s="1">
        <v>12240040</v>
      </c>
      <c r="C19207" s="1" t="s">
        <v>23995</v>
      </c>
      <c r="D19207" s="1">
        <v>1971</v>
      </c>
    </row>
    <row r="19208" spans="1:4">
      <c r="A19208" s="1">
        <v>26663</v>
      </c>
      <c r="B19208" s="1">
        <v>12500080</v>
      </c>
      <c r="C19208" s="1" t="s">
        <v>23996</v>
      </c>
      <c r="D19208" s="1">
        <v>1971</v>
      </c>
    </row>
    <row r="19209" spans="1:4">
      <c r="A19209" s="1">
        <v>26472</v>
      </c>
      <c r="B19209" s="1">
        <v>12500140</v>
      </c>
      <c r="C19209" s="1" t="s">
        <v>23997</v>
      </c>
      <c r="D19209" s="1">
        <v>1971</v>
      </c>
    </row>
    <row r="19210" spans="1:4">
      <c r="A19210" s="1">
        <v>26451</v>
      </c>
      <c r="B19210" s="1">
        <v>12500540</v>
      </c>
      <c r="C19210" s="1" t="s">
        <v>23998</v>
      </c>
      <c r="D19210" s="1">
        <v>1971</v>
      </c>
    </row>
    <row r="19211" spans="1:4">
      <c r="A19211" s="1">
        <v>40781</v>
      </c>
      <c r="B19211" s="1">
        <v>12570860</v>
      </c>
      <c r="C19211" s="1" t="s">
        <v>23999</v>
      </c>
      <c r="D19211" s="1">
        <v>1971</v>
      </c>
    </row>
    <row r="19212" spans="1:4">
      <c r="A19212" s="1">
        <v>30497</v>
      </c>
      <c r="B19212" s="1">
        <v>20220310</v>
      </c>
      <c r="C19212" s="1" t="s">
        <v>24000</v>
      </c>
      <c r="D19212" s="1">
        <v>1971</v>
      </c>
    </row>
    <row r="19213" spans="1:4">
      <c r="A19213" s="1">
        <v>30500</v>
      </c>
      <c r="B19213" s="1">
        <v>20220350</v>
      </c>
      <c r="C19213" s="1" t="s">
        <v>24001</v>
      </c>
      <c r="D19213" s="1">
        <v>1971</v>
      </c>
    </row>
    <row r="19214" spans="1:4">
      <c r="A19214" s="1">
        <v>32999</v>
      </c>
      <c r="B19214" s="1">
        <v>20390030</v>
      </c>
      <c r="C19214" s="1" t="s">
        <v>24002</v>
      </c>
      <c r="D19214" s="1">
        <v>1971</v>
      </c>
    </row>
    <row r="19215" spans="1:4">
      <c r="A19215" s="1">
        <v>33001</v>
      </c>
      <c r="B19215" s="1">
        <v>20760030</v>
      </c>
      <c r="C19215" s="1" t="s">
        <v>24003</v>
      </c>
      <c r="D19215" s="1">
        <v>1971</v>
      </c>
    </row>
    <row r="19216" spans="1:4">
      <c r="A19216" s="1">
        <v>22960</v>
      </c>
      <c r="B19216" s="1">
        <v>20760090</v>
      </c>
      <c r="C19216" s="1" t="s">
        <v>24004</v>
      </c>
      <c r="D19216" s="1">
        <v>1971</v>
      </c>
    </row>
    <row r="19217" spans="1:4">
      <c r="A19217" s="1">
        <v>28603</v>
      </c>
      <c r="B19217" s="1">
        <v>20760110</v>
      </c>
      <c r="C19217" s="1" t="s">
        <v>24005</v>
      </c>
      <c r="D19217" s="1">
        <v>1971</v>
      </c>
    </row>
    <row r="19218" spans="1:4">
      <c r="A19218" s="1">
        <v>28616</v>
      </c>
      <c r="B19218" s="1">
        <v>20760240</v>
      </c>
      <c r="C19218" s="1" t="s">
        <v>24006</v>
      </c>
      <c r="D19218" s="1">
        <v>1971</v>
      </c>
    </row>
    <row r="19219" spans="1:4">
      <c r="A19219" s="1">
        <v>22971</v>
      </c>
      <c r="B19219" s="1">
        <v>20760400</v>
      </c>
      <c r="C19219" s="1" t="s">
        <v>24007</v>
      </c>
      <c r="D19219" s="1">
        <v>1971</v>
      </c>
    </row>
    <row r="19220" spans="1:4">
      <c r="A19220" s="1">
        <v>22966</v>
      </c>
      <c r="B19220" s="1">
        <v>20760420</v>
      </c>
      <c r="C19220" s="1" t="s">
        <v>24008</v>
      </c>
      <c r="D19220" s="1">
        <v>1971</v>
      </c>
    </row>
    <row r="19221" spans="1:4">
      <c r="A19221" s="1">
        <v>28706</v>
      </c>
      <c r="B19221" s="1">
        <v>20770120</v>
      </c>
      <c r="C19221" s="1" t="s">
        <v>24009</v>
      </c>
      <c r="D19221" s="1">
        <v>1971</v>
      </c>
    </row>
    <row r="19222" spans="1:4">
      <c r="A19222" s="1">
        <v>28656</v>
      </c>
      <c r="B19222" s="1">
        <v>20830140</v>
      </c>
      <c r="C19222" s="1" t="s">
        <v>24010</v>
      </c>
      <c r="D19222" s="1">
        <v>1971</v>
      </c>
    </row>
    <row r="19223" spans="1:4">
      <c r="A19223" s="1">
        <v>27991</v>
      </c>
      <c r="B19223" s="1">
        <v>21000020</v>
      </c>
      <c r="C19223" s="1" t="s">
        <v>24011</v>
      </c>
      <c r="D19223" s="1">
        <v>1971</v>
      </c>
    </row>
    <row r="19224" spans="1:4">
      <c r="A19224" s="1">
        <v>33317</v>
      </c>
      <c r="B19224" s="1">
        <v>21140030</v>
      </c>
      <c r="C19224" s="1" t="s">
        <v>24012</v>
      </c>
      <c r="D19224" s="1">
        <v>1971</v>
      </c>
    </row>
    <row r="19225" spans="1:4">
      <c r="A19225" s="1">
        <v>33319</v>
      </c>
      <c r="B19225" s="1">
        <v>21140050</v>
      </c>
      <c r="C19225" s="1" t="s">
        <v>24013</v>
      </c>
      <c r="D19225" s="1">
        <v>1971</v>
      </c>
    </row>
    <row r="19226" spans="1:4">
      <c r="A19226" s="1">
        <v>33318</v>
      </c>
      <c r="B19226" s="1">
        <v>21140070</v>
      </c>
      <c r="C19226" s="1" t="s">
        <v>24014</v>
      </c>
      <c r="D19226" s="1">
        <v>1971</v>
      </c>
    </row>
    <row r="19227" spans="1:4">
      <c r="A19227" s="1">
        <v>33309</v>
      </c>
      <c r="B19227" s="1">
        <v>21140080</v>
      </c>
      <c r="C19227" s="1" t="s">
        <v>24015</v>
      </c>
      <c r="D19227" s="1">
        <v>1971</v>
      </c>
    </row>
    <row r="19228" spans="1:4">
      <c r="A19228" s="1">
        <v>33313</v>
      </c>
      <c r="B19228" s="1">
        <v>21140100</v>
      </c>
      <c r="C19228" s="1" t="s">
        <v>24016</v>
      </c>
      <c r="D19228" s="1">
        <v>1971</v>
      </c>
    </row>
    <row r="19229" spans="1:4">
      <c r="A19229" s="1">
        <v>33312</v>
      </c>
      <c r="B19229" s="1">
        <v>21140120</v>
      </c>
      <c r="C19229" s="1" t="s">
        <v>24017</v>
      </c>
      <c r="D19229" s="1">
        <v>1971</v>
      </c>
    </row>
    <row r="19230" spans="1:4">
      <c r="A19230" s="1">
        <v>33310</v>
      </c>
      <c r="B19230" s="1">
        <v>21140140</v>
      </c>
      <c r="C19230" s="1" t="s">
        <v>24018</v>
      </c>
      <c r="D19230" s="1">
        <v>1971</v>
      </c>
    </row>
    <row r="19231" spans="1:4">
      <c r="A19231" s="1">
        <v>33393</v>
      </c>
      <c r="B19231" s="1">
        <v>21160150</v>
      </c>
      <c r="C19231" s="1" t="s">
        <v>24019</v>
      </c>
      <c r="D19231" s="1">
        <v>1971</v>
      </c>
    </row>
    <row r="19232" spans="1:4">
      <c r="A19232" s="1">
        <v>33394</v>
      </c>
      <c r="B19232" s="1">
        <v>21160170</v>
      </c>
      <c r="C19232" s="1" t="s">
        <v>24020</v>
      </c>
      <c r="D19232" s="1">
        <v>1971</v>
      </c>
    </row>
    <row r="19233" spans="1:4">
      <c r="A19233" s="1">
        <v>33207</v>
      </c>
      <c r="B19233" s="1">
        <v>21160190</v>
      </c>
      <c r="C19233" s="1" t="s">
        <v>24021</v>
      </c>
      <c r="D19233" s="1">
        <v>1971</v>
      </c>
    </row>
    <row r="19234" spans="1:4">
      <c r="A19234" s="1">
        <v>33729</v>
      </c>
      <c r="B19234" s="1">
        <v>21280070</v>
      </c>
      <c r="C19234" s="1" t="s">
        <v>24022</v>
      </c>
      <c r="D19234" s="1">
        <v>1971</v>
      </c>
    </row>
    <row r="19235" spans="1:4">
      <c r="A19235" s="1">
        <v>33308</v>
      </c>
      <c r="B19235" s="1">
        <v>21350030</v>
      </c>
      <c r="C19235" s="1" t="s">
        <v>24023</v>
      </c>
      <c r="D19235" s="1">
        <v>1971</v>
      </c>
    </row>
    <row r="19236" spans="1:4">
      <c r="A19236" s="1">
        <v>34030</v>
      </c>
      <c r="B19236" s="1">
        <v>21510160</v>
      </c>
      <c r="C19236" s="1" t="s">
        <v>24024</v>
      </c>
      <c r="D19236" s="1">
        <v>1971</v>
      </c>
    </row>
    <row r="19237" spans="1:4">
      <c r="A19237" s="1">
        <v>35159</v>
      </c>
      <c r="B19237" s="1">
        <v>22180140</v>
      </c>
      <c r="C19237" s="1" t="s">
        <v>24025</v>
      </c>
      <c r="D19237" s="1">
        <v>1971</v>
      </c>
    </row>
    <row r="19238" spans="1:4">
      <c r="A19238" s="1">
        <v>8328</v>
      </c>
      <c r="B19238" s="1">
        <v>30000090</v>
      </c>
      <c r="C19238" s="1" t="s">
        <v>24026</v>
      </c>
      <c r="D19238" s="1">
        <v>1971</v>
      </c>
    </row>
    <row r="19239" spans="1:4">
      <c r="A19239" s="1">
        <v>11463</v>
      </c>
      <c r="B19239" s="1">
        <v>30000100</v>
      </c>
      <c r="C19239" s="1" t="s">
        <v>24027</v>
      </c>
      <c r="D19239" s="1">
        <v>1971</v>
      </c>
    </row>
    <row r="19240" spans="1:4">
      <c r="A19240" s="1">
        <v>5452</v>
      </c>
      <c r="B19240" s="1">
        <v>30000380</v>
      </c>
      <c r="C19240" s="1" t="s">
        <v>24028</v>
      </c>
      <c r="D19240" s="1">
        <v>1971</v>
      </c>
    </row>
    <row r="19241" spans="1:4">
      <c r="A19241" s="1">
        <v>51020</v>
      </c>
      <c r="B19241" s="1">
        <v>30041420</v>
      </c>
      <c r="C19241" s="1" t="s">
        <v>24029</v>
      </c>
      <c r="D19241" s="1">
        <v>1971</v>
      </c>
    </row>
    <row r="19242" spans="1:4">
      <c r="A19242" s="1">
        <v>2183</v>
      </c>
      <c r="B19242" s="1">
        <v>30041850</v>
      </c>
      <c r="C19242" s="1" t="s">
        <v>24030</v>
      </c>
      <c r="D19242" s="1">
        <v>1971</v>
      </c>
    </row>
    <row r="19243" spans="1:4">
      <c r="A19243" s="1">
        <v>6738</v>
      </c>
      <c r="B19243" s="1">
        <v>30041870</v>
      </c>
      <c r="C19243" s="1" t="s">
        <v>24031</v>
      </c>
      <c r="D19243" s="1">
        <v>1971</v>
      </c>
    </row>
    <row r="19244" spans="1:4">
      <c r="A19244" s="1">
        <v>2210</v>
      </c>
      <c r="B19244" s="1">
        <v>30041890</v>
      </c>
      <c r="C19244" s="1" t="s">
        <v>24032</v>
      </c>
      <c r="D19244" s="1">
        <v>1971</v>
      </c>
    </row>
    <row r="19245" spans="1:4">
      <c r="A19245" s="1">
        <v>2208</v>
      </c>
      <c r="B19245" s="1">
        <v>30041910</v>
      </c>
      <c r="C19245" s="1" t="s">
        <v>24033</v>
      </c>
      <c r="D19245" s="1">
        <v>1971</v>
      </c>
    </row>
    <row r="19246" spans="1:4">
      <c r="A19246" s="1">
        <v>2205</v>
      </c>
      <c r="B19246" s="1">
        <v>30041930</v>
      </c>
      <c r="C19246" s="1" t="s">
        <v>24034</v>
      </c>
      <c r="D19246" s="1">
        <v>1971</v>
      </c>
    </row>
    <row r="19247" spans="1:4">
      <c r="A19247" s="1">
        <v>2120</v>
      </c>
      <c r="B19247" s="1">
        <v>30041950</v>
      </c>
      <c r="C19247" s="1" t="s">
        <v>24035</v>
      </c>
      <c r="D19247" s="1">
        <v>1971</v>
      </c>
    </row>
    <row r="19248" spans="1:4">
      <c r="A19248" s="1">
        <v>2119</v>
      </c>
      <c r="B19248" s="1">
        <v>30041970</v>
      </c>
      <c r="C19248" s="1" t="s">
        <v>24036</v>
      </c>
      <c r="D19248" s="1">
        <v>1971</v>
      </c>
    </row>
    <row r="19249" spans="1:4">
      <c r="A19249" s="1">
        <v>2118</v>
      </c>
      <c r="B19249" s="1">
        <v>30041990</v>
      </c>
      <c r="C19249" s="1" t="s">
        <v>24037</v>
      </c>
      <c r="D19249" s="1">
        <v>1971</v>
      </c>
    </row>
    <row r="19250" spans="1:4">
      <c r="A19250" s="1">
        <v>2116</v>
      </c>
      <c r="B19250" s="1">
        <v>30042010</v>
      </c>
      <c r="C19250" s="1" t="s">
        <v>24038</v>
      </c>
      <c r="D19250" s="1">
        <v>1971</v>
      </c>
    </row>
    <row r="19251" spans="1:4">
      <c r="A19251" s="1">
        <v>2115</v>
      </c>
      <c r="B19251" s="1">
        <v>30042030</v>
      </c>
      <c r="C19251" s="1" t="s">
        <v>24039</v>
      </c>
      <c r="D19251" s="1">
        <v>1971</v>
      </c>
    </row>
    <row r="19252" spans="1:4">
      <c r="A19252" s="1">
        <v>2113</v>
      </c>
      <c r="B19252" s="1">
        <v>30042050</v>
      </c>
      <c r="C19252" s="1" t="s">
        <v>24040</v>
      </c>
      <c r="D19252" s="1">
        <v>1971</v>
      </c>
    </row>
    <row r="19253" spans="1:4">
      <c r="A19253" s="1">
        <v>2112</v>
      </c>
      <c r="B19253" s="1">
        <v>30042070</v>
      </c>
      <c r="C19253" s="1" t="s">
        <v>24041</v>
      </c>
      <c r="D19253" s="1">
        <v>1971</v>
      </c>
    </row>
    <row r="19254" spans="1:4">
      <c r="A19254" s="1">
        <v>11787</v>
      </c>
      <c r="B19254" s="1">
        <v>33110900</v>
      </c>
      <c r="C19254" s="1" t="s">
        <v>24042</v>
      </c>
      <c r="D19254" s="1">
        <v>1971</v>
      </c>
    </row>
    <row r="19255" spans="1:4">
      <c r="A19255" s="1">
        <v>12022</v>
      </c>
      <c r="B19255" s="1">
        <v>33650100</v>
      </c>
      <c r="C19255" s="1" t="s">
        <v>24043</v>
      </c>
      <c r="D19255" s="1">
        <v>1971</v>
      </c>
    </row>
    <row r="19256" spans="1:4">
      <c r="A19256" s="1">
        <v>6496</v>
      </c>
      <c r="B19256" s="1">
        <v>34090040</v>
      </c>
      <c r="C19256" s="1" t="s">
        <v>24044</v>
      </c>
      <c r="D19256" s="1">
        <v>1971</v>
      </c>
    </row>
    <row r="19257" spans="1:4">
      <c r="A19257" s="1">
        <v>2126</v>
      </c>
      <c r="B19257" s="1">
        <v>34090060</v>
      </c>
      <c r="C19257" s="1" t="s">
        <v>24045</v>
      </c>
      <c r="D19257" s="1">
        <v>1971</v>
      </c>
    </row>
    <row r="19258" spans="1:4">
      <c r="A19258" s="1">
        <v>6507</v>
      </c>
      <c r="B19258" s="1">
        <v>34090080</v>
      </c>
      <c r="C19258" s="1" t="s">
        <v>24046</v>
      </c>
      <c r="D19258" s="1">
        <v>1971</v>
      </c>
    </row>
    <row r="19259" spans="1:4">
      <c r="A19259" s="1">
        <v>52025</v>
      </c>
      <c r="B19259" s="1">
        <v>34240090</v>
      </c>
      <c r="C19259" s="1" t="s">
        <v>24047</v>
      </c>
      <c r="D19259" s="1">
        <v>1971</v>
      </c>
    </row>
    <row r="19260" spans="1:4">
      <c r="A19260" s="1">
        <v>12395</v>
      </c>
      <c r="B19260" s="1">
        <v>35150100</v>
      </c>
      <c r="C19260" s="1" t="s">
        <v>12947</v>
      </c>
      <c r="D19260" s="1">
        <v>1971</v>
      </c>
    </row>
    <row r="19261" spans="1:4">
      <c r="A19261" s="1">
        <v>1431</v>
      </c>
      <c r="B19261" s="1">
        <v>35200420</v>
      </c>
      <c r="C19261" s="1" t="s">
        <v>24048</v>
      </c>
      <c r="D19261" s="1">
        <v>1971</v>
      </c>
    </row>
    <row r="19262" spans="1:4">
      <c r="A19262" s="1">
        <v>1819</v>
      </c>
      <c r="B19262" s="1">
        <v>35350180</v>
      </c>
      <c r="C19262" s="1" t="s">
        <v>24049</v>
      </c>
      <c r="D19262" s="1">
        <v>1971</v>
      </c>
    </row>
    <row r="19263" spans="1:4">
      <c r="A19263" s="1">
        <v>1801</v>
      </c>
      <c r="B19263" s="1">
        <v>35350260</v>
      </c>
      <c r="C19263" s="1" t="s">
        <v>24050</v>
      </c>
      <c r="D19263" s="1">
        <v>1971</v>
      </c>
    </row>
    <row r="19264" spans="1:4">
      <c r="A19264" s="1">
        <v>1804</v>
      </c>
      <c r="B19264" s="1">
        <v>35350280</v>
      </c>
      <c r="C19264" s="1" t="s">
        <v>24051</v>
      </c>
      <c r="D19264" s="1">
        <v>1971</v>
      </c>
    </row>
    <row r="19265" spans="1:4">
      <c r="A19265" s="1">
        <v>1816</v>
      </c>
      <c r="B19265" s="1">
        <v>35830030</v>
      </c>
      <c r="C19265" s="1" t="s">
        <v>24052</v>
      </c>
      <c r="D19265" s="1">
        <v>1971</v>
      </c>
    </row>
    <row r="19266" spans="1:4">
      <c r="A19266" s="1">
        <v>51407</v>
      </c>
      <c r="B19266" s="1">
        <v>37070080</v>
      </c>
      <c r="C19266" s="1" t="s">
        <v>24053</v>
      </c>
      <c r="D19266" s="1">
        <v>1971</v>
      </c>
    </row>
    <row r="19267" spans="1:4">
      <c r="A19267" s="1">
        <v>51634</v>
      </c>
      <c r="B19267" s="1">
        <v>37070100</v>
      </c>
      <c r="C19267" s="1" t="s">
        <v>24054</v>
      </c>
      <c r="D19267" s="1">
        <v>1971</v>
      </c>
    </row>
    <row r="19268" spans="1:4">
      <c r="A19268" s="1">
        <v>18646</v>
      </c>
      <c r="B19268" s="1">
        <v>37070200</v>
      </c>
      <c r="C19268" s="1" t="s">
        <v>24055</v>
      </c>
      <c r="D19268" s="1">
        <v>1971</v>
      </c>
    </row>
    <row r="19269" spans="1:4">
      <c r="A19269" s="1">
        <v>51620</v>
      </c>
      <c r="B19269" s="1">
        <v>37070220</v>
      </c>
      <c r="C19269" s="1" t="s">
        <v>24056</v>
      </c>
      <c r="D19269" s="1">
        <v>1971</v>
      </c>
    </row>
    <row r="19270" spans="1:4">
      <c r="A19270" s="1">
        <v>51362</v>
      </c>
      <c r="B19270" s="1">
        <v>37080080</v>
      </c>
      <c r="C19270" s="1" t="s">
        <v>24057</v>
      </c>
      <c r="D19270" s="1">
        <v>1971</v>
      </c>
    </row>
    <row r="19271" spans="1:4">
      <c r="A19271" s="1">
        <v>20361</v>
      </c>
      <c r="B19271" s="1">
        <v>37080140</v>
      </c>
      <c r="C19271" s="1" t="s">
        <v>24058</v>
      </c>
      <c r="D19271" s="1">
        <v>1971</v>
      </c>
    </row>
    <row r="19272" spans="1:4">
      <c r="A19272" s="1">
        <v>52018</v>
      </c>
      <c r="B19272" s="1">
        <v>37080180</v>
      </c>
      <c r="C19272" s="1" t="s">
        <v>24059</v>
      </c>
      <c r="D19272" s="1">
        <v>1971</v>
      </c>
    </row>
    <row r="19273" spans="1:4">
      <c r="A19273" s="1">
        <v>17248</v>
      </c>
      <c r="B19273" s="1">
        <v>37080220</v>
      </c>
      <c r="C19273" s="1" t="s">
        <v>24060</v>
      </c>
      <c r="D19273" s="1">
        <v>1971</v>
      </c>
    </row>
    <row r="19274" spans="1:4">
      <c r="A19274" s="1">
        <v>51420</v>
      </c>
      <c r="B19274" s="1">
        <v>37090110</v>
      </c>
      <c r="C19274" s="1" t="s">
        <v>24061</v>
      </c>
      <c r="D19274" s="1">
        <v>1971</v>
      </c>
    </row>
    <row r="19275" spans="1:4">
      <c r="A19275" s="1">
        <v>51390</v>
      </c>
      <c r="B19275" s="1">
        <v>37090170</v>
      </c>
      <c r="C19275" s="1" t="s">
        <v>24062</v>
      </c>
      <c r="D19275" s="1">
        <v>1971</v>
      </c>
    </row>
    <row r="19276" spans="1:4">
      <c r="A19276" s="1">
        <v>51641</v>
      </c>
      <c r="B19276" s="1">
        <v>37090270</v>
      </c>
      <c r="C19276" s="1" t="s">
        <v>24063</v>
      </c>
      <c r="D19276" s="1">
        <v>1971</v>
      </c>
    </row>
    <row r="19277" spans="1:4">
      <c r="A19277" s="1">
        <v>51644</v>
      </c>
      <c r="B19277" s="1">
        <v>37090330</v>
      </c>
      <c r="C19277" s="1" t="s">
        <v>24064</v>
      </c>
      <c r="D19277" s="1">
        <v>1971</v>
      </c>
    </row>
    <row r="19278" spans="1:4">
      <c r="A19278" s="1">
        <v>51404</v>
      </c>
      <c r="B19278" s="1">
        <v>37100120</v>
      </c>
      <c r="C19278" s="1" t="s">
        <v>24065</v>
      </c>
      <c r="D19278" s="1">
        <v>1971</v>
      </c>
    </row>
    <row r="19279" spans="1:4">
      <c r="A19279" s="1">
        <v>51647</v>
      </c>
      <c r="B19279" s="1">
        <v>37100200</v>
      </c>
      <c r="C19279" s="1" t="s">
        <v>24066</v>
      </c>
      <c r="D19279" s="1">
        <v>1971</v>
      </c>
    </row>
    <row r="19280" spans="1:4">
      <c r="A19280" s="1">
        <v>18691</v>
      </c>
      <c r="B19280" s="1">
        <v>37110040</v>
      </c>
      <c r="C19280" s="1" t="s">
        <v>24067</v>
      </c>
      <c r="D19280" s="1">
        <v>1971</v>
      </c>
    </row>
    <row r="19281" spans="1:4">
      <c r="A19281" s="1">
        <v>18683</v>
      </c>
      <c r="B19281" s="1">
        <v>37110060</v>
      </c>
      <c r="C19281" s="1" t="s">
        <v>24068</v>
      </c>
      <c r="D19281" s="1">
        <v>1971</v>
      </c>
    </row>
    <row r="19282" spans="1:4">
      <c r="A19282" s="1">
        <v>51625</v>
      </c>
      <c r="B19282" s="1">
        <v>37110200</v>
      </c>
      <c r="C19282" s="1" t="s">
        <v>24069</v>
      </c>
      <c r="D19282" s="1">
        <v>1971</v>
      </c>
    </row>
    <row r="19283" spans="1:4">
      <c r="A19283" s="1">
        <v>19001</v>
      </c>
      <c r="B19283" s="1">
        <v>37700260</v>
      </c>
      <c r="C19283" s="1" t="s">
        <v>24070</v>
      </c>
      <c r="D19283" s="1">
        <v>1971</v>
      </c>
    </row>
    <row r="19284" spans="1:4">
      <c r="A19284" s="1">
        <v>51355</v>
      </c>
      <c r="B19284" s="1">
        <v>37730430</v>
      </c>
      <c r="C19284" s="1" t="s">
        <v>24071</v>
      </c>
      <c r="D19284" s="1">
        <v>1971</v>
      </c>
    </row>
    <row r="19285" spans="1:4">
      <c r="A19285" s="1">
        <v>17544</v>
      </c>
      <c r="B19285" s="1">
        <v>41760060</v>
      </c>
      <c r="C19285" s="1" t="s">
        <v>24072</v>
      </c>
      <c r="D19285" s="1">
        <v>1971</v>
      </c>
    </row>
    <row r="19286" spans="1:4">
      <c r="A19286" s="1">
        <v>17554</v>
      </c>
      <c r="B19286" s="1">
        <v>41760080</v>
      </c>
      <c r="C19286" s="1" t="s">
        <v>24073</v>
      </c>
      <c r="D19286" s="1">
        <v>1971</v>
      </c>
    </row>
    <row r="19287" spans="1:4">
      <c r="A19287" s="1">
        <v>17497</v>
      </c>
      <c r="B19287" s="1">
        <v>41760100</v>
      </c>
      <c r="C19287" s="1" t="s">
        <v>24074</v>
      </c>
      <c r="D19287" s="1">
        <v>1971</v>
      </c>
    </row>
    <row r="19288" spans="1:4">
      <c r="A19288" s="1">
        <v>20416</v>
      </c>
      <c r="B19288" s="1" t="e">
        <v>#N/A</v>
      </c>
      <c r="C19288" s="1" t="e">
        <v>#N/A</v>
      </c>
      <c r="D19288" s="1">
        <v>1971</v>
      </c>
    </row>
    <row r="19289" spans="1:4">
      <c r="A19289" s="1">
        <v>27962</v>
      </c>
      <c r="B19289" s="1" t="e">
        <v>#N/A</v>
      </c>
      <c r="C19289" s="1" t="e">
        <v>#N/A</v>
      </c>
      <c r="D19289" s="1">
        <v>1971</v>
      </c>
    </row>
    <row r="19290" spans="1:4">
      <c r="A19290" s="1">
        <v>44194</v>
      </c>
      <c r="B19290" s="1" t="e">
        <v>#N/A</v>
      </c>
      <c r="C19290" s="1" t="e">
        <v>#N/A</v>
      </c>
      <c r="D19290" s="1">
        <v>1971</v>
      </c>
    </row>
    <row r="19291" spans="1:4">
      <c r="A19291" s="1">
        <v>44842</v>
      </c>
      <c r="B19291" s="1" t="e">
        <v>#N/A</v>
      </c>
      <c r="C19291" s="1" t="e">
        <v>#N/A</v>
      </c>
      <c r="D19291" s="1">
        <v>1971</v>
      </c>
    </row>
    <row r="19292" spans="1:4">
      <c r="A19292" s="1">
        <v>67677</v>
      </c>
      <c r="B19292" s="1" t="e">
        <v>#N/A</v>
      </c>
      <c r="C19292" s="1" t="e">
        <v>#N/A</v>
      </c>
      <c r="D19292" s="1">
        <v>1971</v>
      </c>
    </row>
    <row r="19293" spans="1:4">
      <c r="A19293" s="1">
        <v>4594</v>
      </c>
      <c r="B19293" s="1">
        <v>0</v>
      </c>
      <c r="C19293" s="1" t="s">
        <v>24075</v>
      </c>
      <c r="D19293" s="1">
        <v>1972</v>
      </c>
    </row>
    <row r="19294" spans="1:4">
      <c r="A19294" s="1">
        <v>51651</v>
      </c>
      <c r="B19294" s="1">
        <v>0</v>
      </c>
      <c r="C19294" s="1" t="s">
        <v>24076</v>
      </c>
      <c r="D19294" s="1">
        <v>1972</v>
      </c>
    </row>
    <row r="19295" spans="1:4">
      <c r="A19295" s="1">
        <v>51612</v>
      </c>
      <c r="B19295" s="1">
        <v>0</v>
      </c>
      <c r="C19295" s="1" t="s">
        <v>24077</v>
      </c>
      <c r="D19295" s="1">
        <v>1972</v>
      </c>
    </row>
    <row r="19296" spans="1:4">
      <c r="A19296" s="1">
        <v>40494</v>
      </c>
      <c r="B19296" s="1">
        <v>0</v>
      </c>
      <c r="C19296" s="1" t="s">
        <v>24078</v>
      </c>
      <c r="D19296" s="1">
        <v>1972</v>
      </c>
    </row>
    <row r="19297" spans="1:4">
      <c r="A19297" s="1">
        <v>28672</v>
      </c>
      <c r="B19297" s="1">
        <v>0</v>
      </c>
      <c r="C19297" s="1" t="s">
        <v>24079</v>
      </c>
      <c r="D19297" s="1">
        <v>1972</v>
      </c>
    </row>
    <row r="19298" spans="1:4">
      <c r="A19298" s="1">
        <v>17539</v>
      </c>
      <c r="B19298" s="1">
        <v>0</v>
      </c>
      <c r="C19298" s="1" t="s">
        <v>24080</v>
      </c>
      <c r="D19298" s="1">
        <v>1972</v>
      </c>
    </row>
    <row r="19299" spans="1:4">
      <c r="A19299" s="1">
        <v>38528</v>
      </c>
      <c r="B19299" s="1">
        <v>0</v>
      </c>
      <c r="C19299" s="1" t="s">
        <v>24081</v>
      </c>
      <c r="D19299" s="1">
        <v>1972</v>
      </c>
    </row>
    <row r="19300" spans="1:4">
      <c r="A19300" s="1">
        <v>38521</v>
      </c>
      <c r="B19300" s="1">
        <v>0</v>
      </c>
      <c r="C19300" s="1" t="s">
        <v>24082</v>
      </c>
      <c r="D19300" s="1">
        <v>1972</v>
      </c>
    </row>
    <row r="19301" spans="1:4">
      <c r="A19301" s="1">
        <v>38568</v>
      </c>
      <c r="B19301" s="1">
        <v>0</v>
      </c>
      <c r="C19301" s="1" t="s">
        <v>24083</v>
      </c>
      <c r="D19301" s="1">
        <v>1972</v>
      </c>
    </row>
    <row r="19302" spans="1:4">
      <c r="A19302" s="1">
        <v>38519</v>
      </c>
      <c r="B19302" s="1">
        <v>0</v>
      </c>
      <c r="C19302" s="1" t="s">
        <v>24084</v>
      </c>
      <c r="D19302" s="1">
        <v>1972</v>
      </c>
    </row>
    <row r="19303" spans="1:4">
      <c r="A19303" s="1">
        <v>38526</v>
      </c>
      <c r="B19303" s="1">
        <v>0</v>
      </c>
      <c r="C19303" s="1" t="s">
        <v>24085</v>
      </c>
      <c r="D19303" s="1">
        <v>1972</v>
      </c>
    </row>
    <row r="19304" spans="1:4">
      <c r="A19304" s="1">
        <v>2117</v>
      </c>
      <c r="B19304" s="1">
        <v>0</v>
      </c>
      <c r="C19304" s="1" t="s">
        <v>24086</v>
      </c>
      <c r="D19304" s="1">
        <v>1972</v>
      </c>
    </row>
    <row r="19305" spans="1:4">
      <c r="A19305" s="1">
        <v>11725</v>
      </c>
      <c r="B19305" s="1">
        <v>0</v>
      </c>
      <c r="C19305" s="1" t="s">
        <v>24087</v>
      </c>
      <c r="D19305" s="1">
        <v>1972</v>
      </c>
    </row>
    <row r="19306" spans="1:4">
      <c r="A19306" s="1">
        <v>32091</v>
      </c>
      <c r="B19306" s="1">
        <v>0</v>
      </c>
      <c r="C19306" s="1" t="s">
        <v>24088</v>
      </c>
      <c r="D19306" s="1">
        <v>1972</v>
      </c>
    </row>
    <row r="19307" spans="1:4">
      <c r="A19307" s="1">
        <v>8288</v>
      </c>
      <c r="B19307" s="1">
        <v>0</v>
      </c>
      <c r="C19307" s="1" t="s">
        <v>24089</v>
      </c>
      <c r="D19307" s="1">
        <v>1972</v>
      </c>
    </row>
    <row r="19308" spans="1:4">
      <c r="A19308" s="1">
        <v>19823</v>
      </c>
      <c r="B19308" s="1">
        <v>0</v>
      </c>
      <c r="C19308" s="1" t="s">
        <v>24090</v>
      </c>
      <c r="D19308" s="1">
        <v>1972</v>
      </c>
    </row>
    <row r="19309" spans="1:4">
      <c r="A19309" s="1">
        <v>39782</v>
      </c>
      <c r="B19309" s="1">
        <v>0</v>
      </c>
      <c r="C19309" s="1" t="s">
        <v>24091</v>
      </c>
      <c r="D19309" s="1">
        <v>1972</v>
      </c>
    </row>
    <row r="19310" spans="1:4">
      <c r="A19310" s="1">
        <v>15949</v>
      </c>
      <c r="B19310" s="1">
        <v>0</v>
      </c>
      <c r="C19310" s="1" t="s">
        <v>24092</v>
      </c>
      <c r="D19310" s="1">
        <v>1972</v>
      </c>
    </row>
    <row r="19311" spans="1:4">
      <c r="A19311" s="1">
        <v>3631</v>
      </c>
      <c r="B19311" s="1">
        <v>0</v>
      </c>
      <c r="C19311" s="1" t="s">
        <v>24093</v>
      </c>
      <c r="D19311" s="1">
        <v>1972</v>
      </c>
    </row>
    <row r="19312" spans="1:4">
      <c r="A19312" s="1">
        <v>3426</v>
      </c>
      <c r="B19312" s="1">
        <v>0</v>
      </c>
      <c r="C19312" s="1" t="s">
        <v>24094</v>
      </c>
      <c r="D19312" s="1">
        <v>1972</v>
      </c>
    </row>
    <row r="19313" spans="1:4">
      <c r="A19313" s="1">
        <v>18932</v>
      </c>
      <c r="B19313" s="1">
        <v>0</v>
      </c>
      <c r="C19313" s="1" t="s">
        <v>24095</v>
      </c>
      <c r="D19313" s="1">
        <v>1972</v>
      </c>
    </row>
    <row r="19314" spans="1:4">
      <c r="A19314" s="1">
        <v>52020</v>
      </c>
      <c r="B19314" s="1">
        <v>0</v>
      </c>
      <c r="C19314" s="1" t="s">
        <v>24096</v>
      </c>
      <c r="D19314" s="1">
        <v>1972</v>
      </c>
    </row>
    <row r="19315" spans="1:4">
      <c r="A19315" s="1">
        <v>52023</v>
      </c>
      <c r="B19315" s="1">
        <v>0</v>
      </c>
      <c r="C19315" s="1" t="s">
        <v>24097</v>
      </c>
      <c r="D19315" s="1">
        <v>1972</v>
      </c>
    </row>
    <row r="19316" spans="1:4">
      <c r="A19316" s="1">
        <v>8945</v>
      </c>
      <c r="B19316" s="1">
        <v>0</v>
      </c>
      <c r="C19316" s="1" t="s">
        <v>24098</v>
      </c>
      <c r="D19316" s="1">
        <v>1972</v>
      </c>
    </row>
    <row r="19317" spans="1:4">
      <c r="A19317" s="1">
        <v>17551</v>
      </c>
      <c r="B19317" s="1">
        <v>0</v>
      </c>
      <c r="C19317" s="1" t="s">
        <v>24099</v>
      </c>
      <c r="D19317" s="1">
        <v>1972</v>
      </c>
    </row>
    <row r="19318" spans="1:4">
      <c r="A19318" s="1">
        <v>17552</v>
      </c>
      <c r="B19318" s="1">
        <v>0</v>
      </c>
      <c r="C19318" s="1" t="s">
        <v>24100</v>
      </c>
      <c r="D19318" s="1">
        <v>1972</v>
      </c>
    </row>
    <row r="19319" spans="1:4">
      <c r="A19319" s="1">
        <v>35667</v>
      </c>
      <c r="B19319" s="1">
        <v>0</v>
      </c>
      <c r="C19319" s="1" t="s">
        <v>24101</v>
      </c>
      <c r="D19319" s="1">
        <v>1972</v>
      </c>
    </row>
    <row r="19320" spans="1:4">
      <c r="A19320" s="1">
        <v>27176</v>
      </c>
      <c r="B19320" s="1">
        <v>0</v>
      </c>
      <c r="C19320" s="1" t="s">
        <v>24102</v>
      </c>
      <c r="D19320" s="1">
        <v>1972</v>
      </c>
    </row>
    <row r="19321" spans="1:4">
      <c r="A19321" s="1">
        <v>37006</v>
      </c>
      <c r="B19321" s="1">
        <v>0</v>
      </c>
      <c r="C19321" s="1" t="s">
        <v>24103</v>
      </c>
      <c r="D19321" s="1">
        <v>1972</v>
      </c>
    </row>
    <row r="19322" spans="1:4">
      <c r="A19322" s="1">
        <v>37007</v>
      </c>
      <c r="B19322" s="1">
        <v>0</v>
      </c>
      <c r="C19322" s="1" t="s">
        <v>24104</v>
      </c>
      <c r="D19322" s="1">
        <v>1972</v>
      </c>
    </row>
    <row r="19323" spans="1:4">
      <c r="A19323" s="1">
        <v>30524</v>
      </c>
      <c r="B19323" s="1">
        <v>0</v>
      </c>
      <c r="C19323" s="1" t="s">
        <v>24105</v>
      </c>
      <c r="D19323" s="1">
        <v>1972</v>
      </c>
    </row>
    <row r="19324" spans="1:4">
      <c r="A19324" s="1">
        <v>11173</v>
      </c>
      <c r="B19324" s="1">
        <v>0</v>
      </c>
      <c r="C19324" s="1" t="s">
        <v>24106</v>
      </c>
      <c r="D19324" s="1">
        <v>1972</v>
      </c>
    </row>
    <row r="19325" spans="1:4">
      <c r="A19325" s="1">
        <v>17541</v>
      </c>
      <c r="B19325" s="1">
        <v>0</v>
      </c>
      <c r="C19325" s="1" t="s">
        <v>24107</v>
      </c>
      <c r="D19325" s="1">
        <v>1972</v>
      </c>
    </row>
    <row r="19326" spans="1:4">
      <c r="A19326" s="1">
        <v>17543</v>
      </c>
      <c r="B19326" s="1">
        <v>0</v>
      </c>
      <c r="C19326" s="1" t="s">
        <v>24108</v>
      </c>
      <c r="D19326" s="1">
        <v>1972</v>
      </c>
    </row>
    <row r="19327" spans="1:4">
      <c r="A19327" s="1">
        <v>17452</v>
      </c>
      <c r="B19327" s="1">
        <v>0</v>
      </c>
      <c r="C19327" s="1" t="s">
        <v>24109</v>
      </c>
      <c r="D19327" s="1">
        <v>1972</v>
      </c>
    </row>
    <row r="19328" spans="1:4">
      <c r="A19328" s="1">
        <v>17450</v>
      </c>
      <c r="B19328" s="1">
        <v>0</v>
      </c>
      <c r="C19328" s="1" t="s">
        <v>24110</v>
      </c>
      <c r="D19328" s="1">
        <v>1972</v>
      </c>
    </row>
    <row r="19329" spans="1:4">
      <c r="A19329" s="1">
        <v>17451</v>
      </c>
      <c r="B19329" s="1">
        <v>0</v>
      </c>
      <c r="C19329" s="1" t="s">
        <v>24111</v>
      </c>
      <c r="D19329" s="1">
        <v>1972</v>
      </c>
    </row>
    <row r="19330" spans="1:4">
      <c r="A19330" s="1">
        <v>51437</v>
      </c>
      <c r="B19330" s="1">
        <v>0</v>
      </c>
      <c r="C19330" s="1" t="s">
        <v>24112</v>
      </c>
      <c r="D19330" s="1">
        <v>1972</v>
      </c>
    </row>
    <row r="19331" spans="1:4">
      <c r="A19331" s="1">
        <v>51436</v>
      </c>
      <c r="B19331" s="1">
        <v>0</v>
      </c>
      <c r="C19331" s="1" t="s">
        <v>24113</v>
      </c>
      <c r="D19331" s="1">
        <v>1972</v>
      </c>
    </row>
    <row r="19332" spans="1:4">
      <c r="A19332" s="1">
        <v>51435</v>
      </c>
      <c r="B19332" s="1">
        <v>0</v>
      </c>
      <c r="C19332" s="1" t="s">
        <v>24114</v>
      </c>
      <c r="D19332" s="1">
        <v>1972</v>
      </c>
    </row>
    <row r="19333" spans="1:4">
      <c r="A19333" s="1">
        <v>7153</v>
      </c>
      <c r="B19333" s="1">
        <v>0</v>
      </c>
      <c r="C19333" s="1" t="s">
        <v>24115</v>
      </c>
      <c r="D19333" s="1">
        <v>1972</v>
      </c>
    </row>
    <row r="19334" spans="1:4">
      <c r="A19334" s="1">
        <v>18998</v>
      </c>
      <c r="B19334" s="1">
        <v>0</v>
      </c>
      <c r="C19334" s="1" t="s">
        <v>24116</v>
      </c>
      <c r="D19334" s="1">
        <v>1972</v>
      </c>
    </row>
    <row r="19335" spans="1:4">
      <c r="A19335" s="1">
        <v>17537</v>
      </c>
      <c r="B19335" s="1">
        <v>0</v>
      </c>
      <c r="C19335" s="1" t="s">
        <v>24117</v>
      </c>
      <c r="D19335" s="1">
        <v>1972</v>
      </c>
    </row>
    <row r="19336" spans="1:4">
      <c r="A19336" s="1">
        <v>17535</v>
      </c>
      <c r="B19336" s="1">
        <v>0</v>
      </c>
      <c r="C19336" s="1" t="s">
        <v>24118</v>
      </c>
      <c r="D19336" s="1">
        <v>1972</v>
      </c>
    </row>
    <row r="19337" spans="1:4">
      <c r="A19337" s="1">
        <v>17536</v>
      </c>
      <c r="B19337" s="1">
        <v>0</v>
      </c>
      <c r="C19337" s="1" t="s">
        <v>24119</v>
      </c>
      <c r="D19337" s="1">
        <v>1972</v>
      </c>
    </row>
    <row r="19338" spans="1:4">
      <c r="A19338" s="1">
        <v>36374</v>
      </c>
      <c r="B19338" s="1">
        <v>0</v>
      </c>
      <c r="C19338" s="1" t="s">
        <v>24120</v>
      </c>
      <c r="D19338" s="1">
        <v>1972</v>
      </c>
    </row>
    <row r="19339" spans="1:4">
      <c r="A19339" s="1">
        <v>25947</v>
      </c>
      <c r="B19339" s="1">
        <v>0</v>
      </c>
      <c r="C19339" s="1" t="s">
        <v>24121</v>
      </c>
      <c r="D19339" s="1">
        <v>1972</v>
      </c>
    </row>
    <row r="19340" spans="1:4">
      <c r="A19340" s="1">
        <v>30502</v>
      </c>
      <c r="B19340" s="1">
        <v>0</v>
      </c>
      <c r="C19340" s="1" t="s">
        <v>24122</v>
      </c>
      <c r="D19340" s="1">
        <v>1972</v>
      </c>
    </row>
    <row r="19341" spans="1:4">
      <c r="A19341" s="1">
        <v>26558</v>
      </c>
      <c r="B19341" s="1">
        <v>0</v>
      </c>
      <c r="C19341" s="1" t="s">
        <v>24123</v>
      </c>
      <c r="D19341" s="1">
        <v>1972</v>
      </c>
    </row>
    <row r="19342" spans="1:4">
      <c r="A19342" s="1">
        <v>51631</v>
      </c>
      <c r="B19342" s="1">
        <v>0</v>
      </c>
      <c r="C19342" s="1" t="s">
        <v>24124</v>
      </c>
      <c r="D19342" s="1">
        <v>1972</v>
      </c>
    </row>
    <row r="19343" spans="1:4">
      <c r="A19343" s="1">
        <v>51630</v>
      </c>
      <c r="B19343" s="1">
        <v>0</v>
      </c>
      <c r="C19343" s="1" t="s">
        <v>24125</v>
      </c>
      <c r="D19343" s="1">
        <v>1972</v>
      </c>
    </row>
    <row r="19344" spans="1:4">
      <c r="A19344" s="1">
        <v>51628</v>
      </c>
      <c r="B19344" s="1">
        <v>0</v>
      </c>
      <c r="C19344" s="1" t="s">
        <v>24126</v>
      </c>
      <c r="D19344" s="1">
        <v>1972</v>
      </c>
    </row>
    <row r="19345" spans="1:4">
      <c r="A19345" s="1">
        <v>39426</v>
      </c>
      <c r="B19345" s="1">
        <v>0</v>
      </c>
      <c r="C19345" s="1" t="s">
        <v>24127</v>
      </c>
      <c r="D19345" s="1">
        <v>1972</v>
      </c>
    </row>
    <row r="19346" spans="1:4">
      <c r="A19346" s="1">
        <v>37928</v>
      </c>
      <c r="B19346" s="1">
        <v>0</v>
      </c>
      <c r="C19346" s="1" t="s">
        <v>24128</v>
      </c>
      <c r="D19346" s="1">
        <v>1972</v>
      </c>
    </row>
    <row r="19347" spans="1:4">
      <c r="A19347" s="1">
        <v>4723</v>
      </c>
      <c r="B19347" s="1">
        <v>0</v>
      </c>
      <c r="C19347" s="1" t="s">
        <v>24129</v>
      </c>
      <c r="D19347" s="1">
        <v>1972</v>
      </c>
    </row>
    <row r="19348" spans="1:4">
      <c r="A19348" s="1">
        <v>40771</v>
      </c>
      <c r="B19348" s="1">
        <v>0</v>
      </c>
      <c r="C19348" s="1" t="s">
        <v>24130</v>
      </c>
      <c r="D19348" s="1">
        <v>1972</v>
      </c>
    </row>
    <row r="19349" spans="1:4">
      <c r="A19349" s="1">
        <v>33382</v>
      </c>
      <c r="B19349" s="1">
        <v>0</v>
      </c>
      <c r="C19349" s="1" t="s">
        <v>24131</v>
      </c>
      <c r="D19349" s="1">
        <v>1972</v>
      </c>
    </row>
    <row r="19350" spans="1:4">
      <c r="A19350" s="1">
        <v>19008</v>
      </c>
      <c r="B19350" s="1">
        <v>0</v>
      </c>
      <c r="C19350" s="1" t="s">
        <v>24132</v>
      </c>
      <c r="D19350" s="1">
        <v>1972</v>
      </c>
    </row>
    <row r="19351" spans="1:4">
      <c r="A19351" s="1">
        <v>36407</v>
      </c>
      <c r="B19351" s="1">
        <v>0</v>
      </c>
      <c r="C19351" s="1" t="s">
        <v>24133</v>
      </c>
      <c r="D19351" s="1">
        <v>1972</v>
      </c>
    </row>
    <row r="19352" spans="1:4">
      <c r="A19352" s="1">
        <v>7449</v>
      </c>
      <c r="B19352" s="1">
        <v>0</v>
      </c>
      <c r="C19352" s="1" t="s">
        <v>24134</v>
      </c>
      <c r="D19352" s="1">
        <v>1972</v>
      </c>
    </row>
    <row r="19353" spans="1:4">
      <c r="A19353" s="1">
        <v>51605</v>
      </c>
      <c r="B19353" s="1">
        <v>0</v>
      </c>
      <c r="C19353" s="1" t="s">
        <v>24135</v>
      </c>
      <c r="D19353" s="1">
        <v>1972</v>
      </c>
    </row>
    <row r="19354" spans="1:4">
      <c r="A19354" s="1">
        <v>51604</v>
      </c>
      <c r="B19354" s="1">
        <v>0</v>
      </c>
      <c r="C19354" s="1" t="s">
        <v>24136</v>
      </c>
      <c r="D19354" s="1">
        <v>1972</v>
      </c>
    </row>
    <row r="19355" spans="1:4">
      <c r="A19355" s="1">
        <v>51606</v>
      </c>
      <c r="B19355" s="1">
        <v>0</v>
      </c>
      <c r="C19355" s="1" t="s">
        <v>24137</v>
      </c>
      <c r="D19355" s="1">
        <v>1972</v>
      </c>
    </row>
    <row r="19356" spans="1:4">
      <c r="A19356" s="1">
        <v>62631</v>
      </c>
      <c r="B19356" s="1">
        <v>0</v>
      </c>
      <c r="C19356" s="1" t="s">
        <v>24138</v>
      </c>
      <c r="D19356" s="1">
        <v>1972</v>
      </c>
    </row>
    <row r="19357" spans="1:4">
      <c r="A19357" s="1">
        <v>26182</v>
      </c>
      <c r="B19357" s="1">
        <v>41050</v>
      </c>
      <c r="C19357" s="1" t="s">
        <v>24139</v>
      </c>
      <c r="D19357" s="1">
        <v>1972</v>
      </c>
    </row>
    <row r="19358" spans="1:4">
      <c r="A19358" s="1">
        <v>12099</v>
      </c>
      <c r="B19358" s="1">
        <v>50030</v>
      </c>
      <c r="C19358" s="1" t="s">
        <v>8756</v>
      </c>
      <c r="D19358" s="1">
        <v>1972</v>
      </c>
    </row>
    <row r="19359" spans="1:4">
      <c r="A19359" s="1">
        <v>31900</v>
      </c>
      <c r="B19359" s="1">
        <v>60950</v>
      </c>
      <c r="C19359" s="1" t="s">
        <v>24140</v>
      </c>
      <c r="D19359" s="1">
        <v>1972</v>
      </c>
    </row>
    <row r="19360" spans="1:4">
      <c r="A19360" s="1">
        <v>32220</v>
      </c>
      <c r="B19360" s="1">
        <v>180090</v>
      </c>
      <c r="C19360" s="1" t="s">
        <v>24141</v>
      </c>
      <c r="D19360" s="1">
        <v>1972</v>
      </c>
    </row>
    <row r="19361" spans="1:4">
      <c r="A19361" s="1">
        <v>36828</v>
      </c>
      <c r="B19361" s="1">
        <v>190170</v>
      </c>
      <c r="C19361" s="1" t="s">
        <v>24142</v>
      </c>
      <c r="D19361" s="1">
        <v>1972</v>
      </c>
    </row>
    <row r="19362" spans="1:4">
      <c r="A19362" s="1">
        <v>25941</v>
      </c>
      <c r="B19362" s="1">
        <v>240270</v>
      </c>
      <c r="C19362" s="1" t="s">
        <v>24143</v>
      </c>
      <c r="D19362" s="1">
        <v>1972</v>
      </c>
    </row>
    <row r="19363" spans="1:4">
      <c r="A19363" s="1">
        <v>25325</v>
      </c>
      <c r="B19363" s="1">
        <v>250860</v>
      </c>
      <c r="C19363" s="1" t="s">
        <v>24144</v>
      </c>
      <c r="D19363" s="1">
        <v>1972</v>
      </c>
    </row>
    <row r="19364" spans="1:4">
      <c r="A19364" s="1">
        <v>22714</v>
      </c>
      <c r="B19364" s="1">
        <v>252310</v>
      </c>
      <c r="C19364" s="1" t="s">
        <v>24145</v>
      </c>
      <c r="D19364" s="1">
        <v>1972</v>
      </c>
    </row>
    <row r="19365" spans="1:4">
      <c r="A19365" s="1">
        <v>25860</v>
      </c>
      <c r="B19365" s="1">
        <v>260660</v>
      </c>
      <c r="C19365" s="1" t="s">
        <v>24146</v>
      </c>
      <c r="D19365" s="1">
        <v>1972</v>
      </c>
    </row>
    <row r="19366" spans="1:4">
      <c r="A19366" s="1">
        <v>25601</v>
      </c>
      <c r="B19366" s="1">
        <v>260700</v>
      </c>
      <c r="C19366" s="1" t="s">
        <v>24147</v>
      </c>
      <c r="D19366" s="1">
        <v>1972</v>
      </c>
    </row>
    <row r="19367" spans="1:4">
      <c r="A19367" s="1">
        <v>25546</v>
      </c>
      <c r="B19367" s="1">
        <v>260940</v>
      </c>
      <c r="C19367" s="1" t="s">
        <v>24148</v>
      </c>
      <c r="D19367" s="1">
        <v>1972</v>
      </c>
    </row>
    <row r="19368" spans="1:4">
      <c r="A19368" s="1">
        <v>12145</v>
      </c>
      <c r="B19368" s="1">
        <v>310440</v>
      </c>
      <c r="C19368" s="1" t="s">
        <v>24149</v>
      </c>
      <c r="D19368" s="1">
        <v>1972</v>
      </c>
    </row>
    <row r="19369" spans="1:4">
      <c r="A19369" s="1">
        <v>2363</v>
      </c>
      <c r="B19369" s="1">
        <v>360150</v>
      </c>
      <c r="C19369" s="1" t="s">
        <v>24150</v>
      </c>
      <c r="D19369" s="1">
        <v>1972</v>
      </c>
    </row>
    <row r="19370" spans="1:4">
      <c r="A19370" s="1">
        <v>2087</v>
      </c>
      <c r="B19370" s="1">
        <v>390320</v>
      </c>
      <c r="C19370" s="1" t="s">
        <v>24151</v>
      </c>
      <c r="D19370" s="1">
        <v>1972</v>
      </c>
    </row>
    <row r="19371" spans="1:4">
      <c r="A19371" s="1">
        <v>25733</v>
      </c>
      <c r="B19371" s="1">
        <v>800090</v>
      </c>
      <c r="C19371" s="1" t="s">
        <v>24152</v>
      </c>
      <c r="D19371" s="1">
        <v>1972</v>
      </c>
    </row>
    <row r="19372" spans="1:4">
      <c r="A19372" s="1">
        <v>25588</v>
      </c>
      <c r="B19372" s="1">
        <v>850100</v>
      </c>
      <c r="C19372" s="1" t="s">
        <v>24153</v>
      </c>
      <c r="D19372" s="1">
        <v>1972</v>
      </c>
    </row>
    <row r="19373" spans="1:4">
      <c r="A19373" s="1">
        <v>14916</v>
      </c>
      <c r="B19373" s="1">
        <v>1140250</v>
      </c>
      <c r="C19373" s="1" t="s">
        <v>24154</v>
      </c>
      <c r="D19373" s="1">
        <v>1972</v>
      </c>
    </row>
    <row r="19374" spans="1:4">
      <c r="A19374" s="1">
        <v>36642</v>
      </c>
      <c r="B19374" s="1">
        <v>1870750</v>
      </c>
      <c r="C19374" s="1" t="s">
        <v>24155</v>
      </c>
      <c r="D19374" s="1">
        <v>1972</v>
      </c>
    </row>
    <row r="19375" spans="1:4">
      <c r="A19375" s="1">
        <v>23788</v>
      </c>
      <c r="B19375" s="1">
        <v>1872240</v>
      </c>
      <c r="C19375" s="1" t="s">
        <v>24156</v>
      </c>
      <c r="D19375" s="1">
        <v>1972</v>
      </c>
    </row>
    <row r="19376" spans="1:4">
      <c r="A19376" s="1">
        <v>27261</v>
      </c>
      <c r="B19376" s="1">
        <v>1872780</v>
      </c>
      <c r="C19376" s="1" t="s">
        <v>24157</v>
      </c>
      <c r="D19376" s="1">
        <v>1972</v>
      </c>
    </row>
    <row r="19377" spans="1:4">
      <c r="A19377" s="1">
        <v>22567</v>
      </c>
      <c r="B19377" s="1">
        <v>1873340</v>
      </c>
      <c r="C19377" s="1" t="s">
        <v>24158</v>
      </c>
      <c r="D19377" s="1">
        <v>1972</v>
      </c>
    </row>
    <row r="19378" spans="1:4">
      <c r="A19378" s="1">
        <v>28520</v>
      </c>
      <c r="B19378" s="1">
        <v>1900810</v>
      </c>
      <c r="C19378" s="1" t="s">
        <v>24159</v>
      </c>
      <c r="D19378" s="1">
        <v>1972</v>
      </c>
    </row>
    <row r="19379" spans="1:4">
      <c r="A19379" s="1">
        <v>23528</v>
      </c>
      <c r="B19379" s="1">
        <v>1931510</v>
      </c>
      <c r="C19379" s="1" t="s">
        <v>24160</v>
      </c>
      <c r="D19379" s="1">
        <v>1972</v>
      </c>
    </row>
    <row r="19380" spans="1:4">
      <c r="A19380" s="1">
        <v>30293</v>
      </c>
      <c r="B19380" s="1">
        <v>1941190</v>
      </c>
      <c r="C19380" s="1" t="s">
        <v>24161</v>
      </c>
      <c r="D19380" s="1">
        <v>1972</v>
      </c>
    </row>
    <row r="19381" spans="1:4">
      <c r="A19381" s="1">
        <v>23455</v>
      </c>
      <c r="B19381" s="1">
        <v>1941200</v>
      </c>
      <c r="C19381" s="1" t="s">
        <v>24162</v>
      </c>
      <c r="D19381" s="1">
        <v>1972</v>
      </c>
    </row>
    <row r="19382" spans="1:4">
      <c r="A19382" s="1">
        <v>27339</v>
      </c>
      <c r="B19382" s="1">
        <v>1941310</v>
      </c>
      <c r="C19382" s="1" t="s">
        <v>24163</v>
      </c>
      <c r="D19382" s="1">
        <v>1972</v>
      </c>
    </row>
    <row r="19383" spans="1:4">
      <c r="A19383" s="1">
        <v>23447</v>
      </c>
      <c r="B19383" s="1">
        <v>1941320</v>
      </c>
      <c r="C19383" s="1" t="s">
        <v>24164</v>
      </c>
      <c r="D19383" s="1">
        <v>1972</v>
      </c>
    </row>
    <row r="19384" spans="1:4">
      <c r="A19384" s="1">
        <v>23763</v>
      </c>
      <c r="B19384" s="1">
        <v>1960030</v>
      </c>
      <c r="C19384" s="1" t="s">
        <v>24165</v>
      </c>
      <c r="D19384" s="1">
        <v>1972</v>
      </c>
    </row>
    <row r="19385" spans="1:4">
      <c r="A19385" s="1">
        <v>22698</v>
      </c>
      <c r="B19385" s="1">
        <v>1960680</v>
      </c>
      <c r="C19385" s="1" t="s">
        <v>24166</v>
      </c>
      <c r="D19385" s="1">
        <v>1972</v>
      </c>
    </row>
    <row r="19386" spans="1:4">
      <c r="A19386" s="1">
        <v>22993</v>
      </c>
      <c r="B19386" s="1">
        <v>2020320</v>
      </c>
      <c r="C19386" s="1" t="s">
        <v>24167</v>
      </c>
      <c r="D19386" s="1">
        <v>1972</v>
      </c>
    </row>
    <row r="19387" spans="1:4">
      <c r="A19387" s="1">
        <v>23255</v>
      </c>
      <c r="B19387" s="1">
        <v>2020920</v>
      </c>
      <c r="C19387" s="1" t="s">
        <v>24168</v>
      </c>
      <c r="D19387" s="1">
        <v>1972</v>
      </c>
    </row>
    <row r="19388" spans="1:4">
      <c r="A19388" s="1">
        <v>25011</v>
      </c>
      <c r="B19388" s="1">
        <v>2040280</v>
      </c>
      <c r="C19388" s="1" t="s">
        <v>24169</v>
      </c>
      <c r="D19388" s="1">
        <v>1972</v>
      </c>
    </row>
    <row r="19389" spans="1:4">
      <c r="A19389" s="1">
        <v>22728</v>
      </c>
      <c r="B19389" s="1">
        <v>2050210</v>
      </c>
      <c r="C19389" s="1" t="s">
        <v>24170</v>
      </c>
      <c r="D19389" s="1">
        <v>1972</v>
      </c>
    </row>
    <row r="19390" spans="1:4">
      <c r="A19390" s="1">
        <v>22481</v>
      </c>
      <c r="B19390" s="1">
        <v>2090230</v>
      </c>
      <c r="C19390" s="1" t="s">
        <v>24171</v>
      </c>
      <c r="D19390" s="1">
        <v>1972</v>
      </c>
    </row>
    <row r="19391" spans="1:4">
      <c r="A19391" s="1">
        <v>22438</v>
      </c>
      <c r="B19391" s="1">
        <v>2090250</v>
      </c>
      <c r="C19391" s="1" t="s">
        <v>24172</v>
      </c>
      <c r="D19391" s="1">
        <v>1972</v>
      </c>
    </row>
    <row r="19392" spans="1:4">
      <c r="A19392" s="1">
        <v>23091</v>
      </c>
      <c r="B19392" s="1">
        <v>2100120</v>
      </c>
      <c r="C19392" s="1" t="s">
        <v>24173</v>
      </c>
      <c r="D19392" s="1">
        <v>1972</v>
      </c>
    </row>
    <row r="19393" spans="1:4">
      <c r="A19393" s="1">
        <v>23245</v>
      </c>
      <c r="B19393" s="1">
        <v>2100130</v>
      </c>
      <c r="C19393" s="1" t="s">
        <v>24174</v>
      </c>
      <c r="D19393" s="1">
        <v>1972</v>
      </c>
    </row>
    <row r="19394" spans="1:4">
      <c r="A19394" s="1">
        <v>22414</v>
      </c>
      <c r="B19394" s="1">
        <v>2100260</v>
      </c>
      <c r="C19394" s="1" t="s">
        <v>24175</v>
      </c>
      <c r="D19394" s="1">
        <v>1972</v>
      </c>
    </row>
    <row r="19395" spans="1:4">
      <c r="A19395" s="1">
        <v>23150</v>
      </c>
      <c r="B19395" s="1">
        <v>2140270</v>
      </c>
      <c r="C19395" s="1" t="s">
        <v>24176</v>
      </c>
      <c r="D19395" s="1">
        <v>1972</v>
      </c>
    </row>
    <row r="19396" spans="1:4">
      <c r="A19396" s="1">
        <v>27779</v>
      </c>
      <c r="B19396" s="1">
        <v>2320060</v>
      </c>
      <c r="C19396" s="1" t="s">
        <v>24177</v>
      </c>
      <c r="D19396" s="1">
        <v>1972</v>
      </c>
    </row>
    <row r="19397" spans="1:4">
      <c r="A19397" s="1">
        <v>27613</v>
      </c>
      <c r="B19397" s="1">
        <v>2370160</v>
      </c>
      <c r="C19397" s="1" t="s">
        <v>24178</v>
      </c>
      <c r="D19397" s="1">
        <v>1972</v>
      </c>
    </row>
    <row r="19398" spans="1:4">
      <c r="A19398" s="1">
        <v>27840</v>
      </c>
      <c r="B19398" s="1">
        <v>2430030</v>
      </c>
      <c r="C19398" s="1" t="s">
        <v>24179</v>
      </c>
      <c r="D19398" s="1">
        <v>1972</v>
      </c>
    </row>
    <row r="19399" spans="1:4">
      <c r="A19399" s="1">
        <v>27861</v>
      </c>
      <c r="B19399" s="1">
        <v>2430120</v>
      </c>
      <c r="C19399" s="1" t="s">
        <v>24180</v>
      </c>
      <c r="D19399" s="1">
        <v>1972</v>
      </c>
    </row>
    <row r="19400" spans="1:4">
      <c r="A19400" s="1">
        <v>27640</v>
      </c>
      <c r="B19400" s="1">
        <v>2470010</v>
      </c>
      <c r="C19400" s="1" t="s">
        <v>24181</v>
      </c>
      <c r="D19400" s="1">
        <v>1972</v>
      </c>
    </row>
    <row r="19401" spans="1:4">
      <c r="A19401" s="1">
        <v>24901</v>
      </c>
      <c r="B19401" s="1">
        <v>2940050</v>
      </c>
      <c r="C19401" s="1" t="s">
        <v>24182</v>
      </c>
      <c r="D19401" s="1">
        <v>1972</v>
      </c>
    </row>
    <row r="19402" spans="1:4">
      <c r="A19402" s="1">
        <v>25337</v>
      </c>
      <c r="B19402" s="1">
        <v>2940060</v>
      </c>
      <c r="C19402" s="1" t="s">
        <v>24183</v>
      </c>
      <c r="D19402" s="1">
        <v>1972</v>
      </c>
    </row>
    <row r="19403" spans="1:4">
      <c r="A19403" s="1">
        <v>30775</v>
      </c>
      <c r="B19403" s="1">
        <v>3030040</v>
      </c>
      <c r="C19403" s="1" t="s">
        <v>24184</v>
      </c>
      <c r="D19403" s="1">
        <v>1972</v>
      </c>
    </row>
    <row r="19404" spans="1:4">
      <c r="A19404" s="1">
        <v>30653</v>
      </c>
      <c r="B19404" s="1">
        <v>3110110</v>
      </c>
      <c r="C19404" s="1" t="s">
        <v>24185</v>
      </c>
      <c r="D19404" s="1">
        <v>1972</v>
      </c>
    </row>
    <row r="19405" spans="1:4">
      <c r="A19405" s="1">
        <v>31238</v>
      </c>
      <c r="B19405" s="1">
        <v>3230100</v>
      </c>
      <c r="C19405" s="1" t="s">
        <v>24186</v>
      </c>
      <c r="D19405" s="1">
        <v>1972</v>
      </c>
    </row>
    <row r="19406" spans="1:4">
      <c r="A19406" s="1">
        <v>31660</v>
      </c>
      <c r="B19406" s="1">
        <v>3320080</v>
      </c>
      <c r="C19406" s="1" t="s">
        <v>24187</v>
      </c>
      <c r="D19406" s="1">
        <v>1972</v>
      </c>
    </row>
    <row r="19407" spans="1:4">
      <c r="A19407" s="1">
        <v>31263</v>
      </c>
      <c r="B19407" s="1">
        <v>3340260</v>
      </c>
      <c r="C19407" s="1" t="s">
        <v>24188</v>
      </c>
      <c r="D19407" s="1">
        <v>1972</v>
      </c>
    </row>
    <row r="19408" spans="1:4">
      <c r="A19408" s="1">
        <v>31632</v>
      </c>
      <c r="B19408" s="1">
        <v>3530030</v>
      </c>
      <c r="C19408" s="1" t="s">
        <v>24189</v>
      </c>
      <c r="D19408" s="1">
        <v>1972</v>
      </c>
    </row>
    <row r="19409" spans="1:4">
      <c r="A19409" s="1">
        <v>52621</v>
      </c>
      <c r="B19409" s="1">
        <v>4310280</v>
      </c>
      <c r="C19409" s="1" t="s">
        <v>24190</v>
      </c>
      <c r="D19409" s="1">
        <v>1972</v>
      </c>
    </row>
    <row r="19410" spans="1:4">
      <c r="A19410" s="1">
        <v>3453</v>
      </c>
      <c r="B19410" s="1">
        <v>4600850</v>
      </c>
      <c r="C19410" s="1" t="s">
        <v>24191</v>
      </c>
      <c r="D19410" s="1">
        <v>1972</v>
      </c>
    </row>
    <row r="19411" spans="1:4">
      <c r="A19411" s="1">
        <v>18917</v>
      </c>
      <c r="B19411" s="1">
        <v>4601130</v>
      </c>
      <c r="C19411" s="1" t="s">
        <v>24192</v>
      </c>
      <c r="D19411" s="1">
        <v>1972</v>
      </c>
    </row>
    <row r="19412" spans="1:4">
      <c r="A19412" s="1">
        <v>23327</v>
      </c>
      <c r="B19412" s="1">
        <v>4720360</v>
      </c>
      <c r="C19412" s="1" t="s">
        <v>24193</v>
      </c>
      <c r="D19412" s="1">
        <v>1972</v>
      </c>
    </row>
    <row r="19413" spans="1:4">
      <c r="A19413" s="1">
        <v>23340</v>
      </c>
      <c r="B19413" s="1">
        <v>4720510</v>
      </c>
      <c r="C19413" s="1" t="s">
        <v>24194</v>
      </c>
      <c r="D19413" s="1">
        <v>1972</v>
      </c>
    </row>
    <row r="19414" spans="1:4">
      <c r="A19414" s="1">
        <v>30149</v>
      </c>
      <c r="B19414" s="1">
        <v>4770580</v>
      </c>
      <c r="C19414" s="1" t="s">
        <v>24195</v>
      </c>
      <c r="D19414" s="1">
        <v>1972</v>
      </c>
    </row>
    <row r="19415" spans="1:4">
      <c r="A19415" s="1">
        <v>27802</v>
      </c>
      <c r="B19415" s="1">
        <v>4870160</v>
      </c>
      <c r="C19415" s="1" t="s">
        <v>24196</v>
      </c>
      <c r="D19415" s="1">
        <v>1972</v>
      </c>
    </row>
    <row r="19416" spans="1:4">
      <c r="A19416" s="1">
        <v>26500</v>
      </c>
      <c r="B19416" s="1">
        <v>4940210</v>
      </c>
      <c r="C19416" s="1" t="s">
        <v>24197</v>
      </c>
      <c r="D19416" s="1">
        <v>1972</v>
      </c>
    </row>
    <row r="19417" spans="1:4">
      <c r="A19417" s="1">
        <v>27151</v>
      </c>
      <c r="B19417" s="1">
        <v>4940320</v>
      </c>
      <c r="C19417" s="1" t="s">
        <v>24198</v>
      </c>
      <c r="D19417" s="1">
        <v>1972</v>
      </c>
    </row>
    <row r="19418" spans="1:4">
      <c r="A19418" s="1">
        <v>20411</v>
      </c>
      <c r="B19418" s="1">
        <v>5170040</v>
      </c>
      <c r="C19418" s="1" t="s">
        <v>24199</v>
      </c>
      <c r="D19418" s="1">
        <v>1972</v>
      </c>
    </row>
    <row r="19419" spans="1:4">
      <c r="A19419" s="1">
        <v>20402</v>
      </c>
      <c r="B19419" s="1">
        <v>5170050</v>
      </c>
      <c r="C19419" s="1" t="s">
        <v>24200</v>
      </c>
      <c r="D19419" s="1">
        <v>1972</v>
      </c>
    </row>
    <row r="19420" spans="1:4">
      <c r="A19420" s="1">
        <v>20413</v>
      </c>
      <c r="B19420" s="1">
        <v>5170100</v>
      </c>
      <c r="C19420" s="1" t="s">
        <v>24201</v>
      </c>
      <c r="D19420" s="1">
        <v>1972</v>
      </c>
    </row>
    <row r="19421" spans="1:4">
      <c r="A19421" s="1">
        <v>23513</v>
      </c>
      <c r="B19421" s="1">
        <v>5250130</v>
      </c>
      <c r="C19421" s="1" t="s">
        <v>24202</v>
      </c>
      <c r="D19421" s="1">
        <v>1972</v>
      </c>
    </row>
    <row r="19422" spans="1:4">
      <c r="A19422" s="1">
        <v>27248</v>
      </c>
      <c r="B19422" s="1">
        <v>5260100</v>
      </c>
      <c r="C19422" s="1" t="s">
        <v>24203</v>
      </c>
      <c r="D19422" s="1">
        <v>1972</v>
      </c>
    </row>
    <row r="19423" spans="1:4">
      <c r="A19423" s="1">
        <v>23286</v>
      </c>
      <c r="B19423" s="1">
        <v>5300080</v>
      </c>
      <c r="C19423" s="1" t="s">
        <v>24204</v>
      </c>
      <c r="D19423" s="1">
        <v>1972</v>
      </c>
    </row>
    <row r="19424" spans="1:4">
      <c r="A19424" s="1">
        <v>3633</v>
      </c>
      <c r="B19424" s="1">
        <v>5400680</v>
      </c>
      <c r="C19424" s="1" t="s">
        <v>24205</v>
      </c>
      <c r="D19424" s="1">
        <v>1972</v>
      </c>
    </row>
    <row r="19425" spans="1:4">
      <c r="A19425" s="1">
        <v>26837</v>
      </c>
      <c r="B19425" s="1">
        <v>5510040</v>
      </c>
      <c r="C19425" s="1" t="s">
        <v>24206</v>
      </c>
      <c r="D19425" s="1">
        <v>1972</v>
      </c>
    </row>
    <row r="19426" spans="1:4">
      <c r="A19426" s="1">
        <v>29871</v>
      </c>
      <c r="B19426" s="1">
        <v>5530010</v>
      </c>
      <c r="C19426" s="1" t="s">
        <v>24207</v>
      </c>
      <c r="D19426" s="1">
        <v>1972</v>
      </c>
    </row>
    <row r="19427" spans="1:4">
      <c r="A19427" s="1">
        <v>29936</v>
      </c>
      <c r="B19427" s="1">
        <v>5550170</v>
      </c>
      <c r="C19427" s="1" t="s">
        <v>24208</v>
      </c>
      <c r="D19427" s="1">
        <v>1972</v>
      </c>
    </row>
    <row r="19428" spans="1:4">
      <c r="A19428" s="1">
        <v>29999</v>
      </c>
      <c r="B19428" s="1">
        <v>5550200</v>
      </c>
      <c r="C19428" s="1" t="s">
        <v>24209</v>
      </c>
      <c r="D19428" s="1">
        <v>1972</v>
      </c>
    </row>
    <row r="19429" spans="1:4">
      <c r="A19429" s="1">
        <v>26557</v>
      </c>
      <c r="B19429" s="1">
        <v>5550470</v>
      </c>
      <c r="C19429" s="1" t="s">
        <v>24210</v>
      </c>
      <c r="D19429" s="1">
        <v>1972</v>
      </c>
    </row>
    <row r="19430" spans="1:4">
      <c r="A19430" s="1">
        <v>26838</v>
      </c>
      <c r="B19430" s="1">
        <v>5570160</v>
      </c>
      <c r="C19430" s="1" t="s">
        <v>24211</v>
      </c>
      <c r="D19430" s="1">
        <v>1972</v>
      </c>
    </row>
    <row r="19431" spans="1:4">
      <c r="A19431" s="1">
        <v>30015</v>
      </c>
      <c r="B19431" s="1">
        <v>5590070</v>
      </c>
      <c r="C19431" s="1" t="s">
        <v>24212</v>
      </c>
      <c r="D19431" s="1">
        <v>1972</v>
      </c>
    </row>
    <row r="19432" spans="1:4">
      <c r="A19432" s="1">
        <v>27175</v>
      </c>
      <c r="B19432" s="1">
        <v>5640070</v>
      </c>
      <c r="C19432" s="1" t="s">
        <v>24213</v>
      </c>
      <c r="D19432" s="1">
        <v>1972</v>
      </c>
    </row>
    <row r="19433" spans="1:4">
      <c r="A19433" s="1">
        <v>23452</v>
      </c>
      <c r="B19433" s="1">
        <v>5670040</v>
      </c>
      <c r="C19433" s="1" t="s">
        <v>24214</v>
      </c>
      <c r="D19433" s="1">
        <v>1972</v>
      </c>
    </row>
    <row r="19434" spans="1:4">
      <c r="A19434" s="1">
        <v>23451</v>
      </c>
      <c r="B19434" s="1">
        <v>5670060</v>
      </c>
      <c r="C19434" s="1" t="s">
        <v>24215</v>
      </c>
      <c r="D19434" s="1">
        <v>1972</v>
      </c>
    </row>
    <row r="19435" spans="1:4">
      <c r="A19435" s="1">
        <v>23328</v>
      </c>
      <c r="B19435" s="1">
        <v>5670220</v>
      </c>
      <c r="C19435" s="1" t="s">
        <v>24216</v>
      </c>
      <c r="D19435" s="1">
        <v>1972</v>
      </c>
    </row>
    <row r="19436" spans="1:4">
      <c r="A19436" s="1">
        <v>23437</v>
      </c>
      <c r="B19436" s="1">
        <v>5670280</v>
      </c>
      <c r="C19436" s="1" t="s">
        <v>24217</v>
      </c>
      <c r="D19436" s="1">
        <v>1972</v>
      </c>
    </row>
    <row r="19437" spans="1:4">
      <c r="A19437" s="1">
        <v>27347</v>
      </c>
      <c r="B19437" s="1">
        <v>5670480</v>
      </c>
      <c r="C19437" s="1" t="s">
        <v>24218</v>
      </c>
      <c r="D19437" s="1">
        <v>1972</v>
      </c>
    </row>
    <row r="19438" spans="1:4">
      <c r="A19438" s="1">
        <v>27515</v>
      </c>
      <c r="B19438" s="1">
        <v>5670540</v>
      </c>
      <c r="C19438" s="1" t="s">
        <v>24219</v>
      </c>
      <c r="D19438" s="1">
        <v>1972</v>
      </c>
    </row>
    <row r="19439" spans="1:4">
      <c r="A19439" s="1">
        <v>27511</v>
      </c>
      <c r="B19439" s="1">
        <v>5670700</v>
      </c>
      <c r="C19439" s="1" t="s">
        <v>24220</v>
      </c>
      <c r="D19439" s="1">
        <v>1972</v>
      </c>
    </row>
    <row r="19440" spans="1:4">
      <c r="A19440" s="1">
        <v>29853</v>
      </c>
      <c r="B19440" s="1">
        <v>5840310</v>
      </c>
      <c r="C19440" s="1" t="s">
        <v>24221</v>
      </c>
      <c r="D19440" s="1">
        <v>1972</v>
      </c>
    </row>
    <row r="19441" spans="1:4">
      <c r="A19441" s="1">
        <v>30304</v>
      </c>
      <c r="B19441" s="1">
        <v>5940200</v>
      </c>
      <c r="C19441" s="1" t="s">
        <v>24222</v>
      </c>
      <c r="D19441" s="1">
        <v>1972</v>
      </c>
    </row>
    <row r="19442" spans="1:4">
      <c r="A19442" s="1">
        <v>26620</v>
      </c>
      <c r="B19442" s="1">
        <v>5970150</v>
      </c>
      <c r="C19442" s="1" t="s">
        <v>24223</v>
      </c>
      <c r="D19442" s="1">
        <v>1972</v>
      </c>
    </row>
    <row r="19443" spans="1:4">
      <c r="A19443" s="1">
        <v>29808</v>
      </c>
      <c r="B19443" s="1">
        <v>5970210</v>
      </c>
      <c r="C19443" s="1" t="s">
        <v>24224</v>
      </c>
      <c r="D19443" s="1">
        <v>1972</v>
      </c>
    </row>
    <row r="19444" spans="1:4">
      <c r="A19444" s="1">
        <v>29831</v>
      </c>
      <c r="B19444" s="1">
        <v>5970220</v>
      </c>
      <c r="C19444" s="1" t="s">
        <v>24225</v>
      </c>
      <c r="D19444" s="1">
        <v>1972</v>
      </c>
    </row>
    <row r="19445" spans="1:4">
      <c r="A19445" s="1">
        <v>26703</v>
      </c>
      <c r="B19445" s="1">
        <v>5980080</v>
      </c>
      <c r="C19445" s="1" t="s">
        <v>24226</v>
      </c>
      <c r="D19445" s="1">
        <v>1972</v>
      </c>
    </row>
    <row r="19446" spans="1:4">
      <c r="A19446" s="1">
        <v>26722</v>
      </c>
      <c r="B19446" s="1">
        <v>5980120</v>
      </c>
      <c r="C19446" s="1" t="s">
        <v>24227</v>
      </c>
      <c r="D19446" s="1">
        <v>1972</v>
      </c>
    </row>
    <row r="19447" spans="1:4">
      <c r="A19447" s="1">
        <v>26740</v>
      </c>
      <c r="B19447" s="1">
        <v>6000050</v>
      </c>
      <c r="C19447" s="1" t="s">
        <v>24228</v>
      </c>
      <c r="D19447" s="1">
        <v>1972</v>
      </c>
    </row>
    <row r="19448" spans="1:4">
      <c r="A19448" s="1">
        <v>26741</v>
      </c>
      <c r="B19448" s="1">
        <v>6000070</v>
      </c>
      <c r="C19448" s="1" t="s">
        <v>24229</v>
      </c>
      <c r="D19448" s="1">
        <v>1972</v>
      </c>
    </row>
    <row r="19449" spans="1:4">
      <c r="A19449" s="1">
        <v>64589</v>
      </c>
      <c r="B19449" s="1">
        <v>6000120</v>
      </c>
      <c r="C19449" s="1" t="s">
        <v>24230</v>
      </c>
      <c r="D19449" s="1">
        <v>1972</v>
      </c>
    </row>
    <row r="19450" spans="1:4">
      <c r="A19450" s="1">
        <v>26908</v>
      </c>
      <c r="B19450" s="1">
        <v>6000130</v>
      </c>
      <c r="C19450" s="1" t="s">
        <v>24231</v>
      </c>
      <c r="D19450" s="1">
        <v>1972</v>
      </c>
    </row>
    <row r="19451" spans="1:4">
      <c r="A19451" s="1">
        <v>30145</v>
      </c>
      <c r="B19451" s="1">
        <v>6000160</v>
      </c>
      <c r="C19451" s="1" t="s">
        <v>24232</v>
      </c>
      <c r="D19451" s="1">
        <v>1972</v>
      </c>
    </row>
    <row r="19452" spans="1:4">
      <c r="A19452" s="1">
        <v>15307</v>
      </c>
      <c r="B19452" s="1">
        <v>6350750</v>
      </c>
      <c r="C19452" s="1" t="s">
        <v>24233</v>
      </c>
      <c r="D19452" s="1">
        <v>1972</v>
      </c>
    </row>
    <row r="19453" spans="1:4">
      <c r="A19453" s="1">
        <v>15301</v>
      </c>
      <c r="B19453" s="1">
        <v>6350770</v>
      </c>
      <c r="C19453" s="1" t="s">
        <v>24234</v>
      </c>
      <c r="D19453" s="1">
        <v>1972</v>
      </c>
    </row>
    <row r="19454" spans="1:4">
      <c r="A19454" s="1">
        <v>15846</v>
      </c>
      <c r="B19454" s="1">
        <v>7000170</v>
      </c>
      <c r="C19454" s="1" t="s">
        <v>24235</v>
      </c>
      <c r="D19454" s="1">
        <v>1972</v>
      </c>
    </row>
    <row r="19455" spans="1:4">
      <c r="A19455" s="1">
        <v>15854</v>
      </c>
      <c r="B19455" s="1">
        <v>7000190</v>
      </c>
      <c r="C19455" s="1" t="s">
        <v>24236</v>
      </c>
      <c r="D19455" s="1">
        <v>1972</v>
      </c>
    </row>
    <row r="19456" spans="1:4">
      <c r="A19456" s="1">
        <v>16425</v>
      </c>
      <c r="B19456" s="1">
        <v>7010340</v>
      </c>
      <c r="C19456" s="1" t="s">
        <v>24237</v>
      </c>
      <c r="D19456" s="1">
        <v>1972</v>
      </c>
    </row>
    <row r="19457" spans="1:4">
      <c r="A19457" s="1">
        <v>15892</v>
      </c>
      <c r="B19457" s="1">
        <v>7020360</v>
      </c>
      <c r="C19457" s="1" t="s">
        <v>24238</v>
      </c>
      <c r="D19457" s="1">
        <v>1972</v>
      </c>
    </row>
    <row r="19458" spans="1:4">
      <c r="A19458" s="1">
        <v>15876</v>
      </c>
      <c r="B19458" s="1">
        <v>7200170</v>
      </c>
      <c r="C19458" s="1" t="s">
        <v>24239</v>
      </c>
      <c r="D19458" s="1">
        <v>1972</v>
      </c>
    </row>
    <row r="19459" spans="1:4">
      <c r="A19459" s="1">
        <v>15880</v>
      </c>
      <c r="B19459" s="1">
        <v>7200190</v>
      </c>
      <c r="C19459" s="1" t="s">
        <v>24240</v>
      </c>
      <c r="D19459" s="1">
        <v>1972</v>
      </c>
    </row>
    <row r="19460" spans="1:4">
      <c r="A19460" s="1">
        <v>15862</v>
      </c>
      <c r="B19460" s="1">
        <v>7200240</v>
      </c>
      <c r="C19460" s="1" t="s">
        <v>24241</v>
      </c>
      <c r="D19460" s="1">
        <v>1972</v>
      </c>
    </row>
    <row r="19461" spans="1:4">
      <c r="A19461" s="1">
        <v>15913</v>
      </c>
      <c r="B19461" s="1">
        <v>7250030</v>
      </c>
      <c r="C19461" s="1" t="s">
        <v>24242</v>
      </c>
      <c r="D19461" s="1">
        <v>1972</v>
      </c>
    </row>
    <row r="19462" spans="1:4">
      <c r="A19462" s="1">
        <v>15937</v>
      </c>
      <c r="B19462" s="1">
        <v>7250050</v>
      </c>
      <c r="C19462" s="1" t="s">
        <v>24243</v>
      </c>
      <c r="D19462" s="1">
        <v>1972</v>
      </c>
    </row>
    <row r="19463" spans="1:4">
      <c r="A19463" s="1">
        <v>15450</v>
      </c>
      <c r="B19463" s="1">
        <v>7470030</v>
      </c>
      <c r="C19463" s="1" t="s">
        <v>24244</v>
      </c>
      <c r="D19463" s="1">
        <v>1972</v>
      </c>
    </row>
    <row r="19464" spans="1:4">
      <c r="A19464" s="1">
        <v>15442</v>
      </c>
      <c r="B19464" s="1">
        <v>7470250</v>
      </c>
      <c r="C19464" s="1" t="s">
        <v>24245</v>
      </c>
      <c r="D19464" s="1">
        <v>1972</v>
      </c>
    </row>
    <row r="19465" spans="1:4">
      <c r="A19465" s="1">
        <v>15321</v>
      </c>
      <c r="B19465" s="1">
        <v>7580720</v>
      </c>
      <c r="C19465" s="1" t="s">
        <v>24246</v>
      </c>
      <c r="D19465" s="1">
        <v>1972</v>
      </c>
    </row>
    <row r="19466" spans="1:4">
      <c r="A19466" s="1">
        <v>15312</v>
      </c>
      <c r="B19466" s="1">
        <v>7580810</v>
      </c>
      <c r="C19466" s="1" t="s">
        <v>24247</v>
      </c>
      <c r="D19466" s="1">
        <v>1972</v>
      </c>
    </row>
    <row r="19467" spans="1:4">
      <c r="A19467" s="1">
        <v>15314</v>
      </c>
      <c r="B19467" s="1">
        <v>7580850</v>
      </c>
      <c r="C19467" s="1" t="s">
        <v>24248</v>
      </c>
      <c r="D19467" s="1">
        <v>1972</v>
      </c>
    </row>
    <row r="19468" spans="1:4">
      <c r="A19468" s="1">
        <v>267</v>
      </c>
      <c r="B19468" s="1">
        <v>7820140</v>
      </c>
      <c r="C19468" s="1" t="s">
        <v>24249</v>
      </c>
      <c r="D19468" s="1">
        <v>1972</v>
      </c>
    </row>
    <row r="19469" spans="1:4">
      <c r="A19469" s="1">
        <v>25794</v>
      </c>
      <c r="B19469" s="1">
        <v>7830450</v>
      </c>
      <c r="C19469" s="1" t="s">
        <v>24250</v>
      </c>
      <c r="D19469" s="1">
        <v>1972</v>
      </c>
    </row>
    <row r="19470" spans="1:4">
      <c r="A19470" s="1">
        <v>30207</v>
      </c>
      <c r="B19470" s="1">
        <v>8001160</v>
      </c>
      <c r="C19470" s="1" t="s">
        <v>24251</v>
      </c>
      <c r="D19470" s="1">
        <v>1972</v>
      </c>
    </row>
    <row r="19471" spans="1:4">
      <c r="A19471" s="1">
        <v>29874</v>
      </c>
      <c r="B19471" s="1">
        <v>8001220</v>
      </c>
      <c r="C19471" s="1" t="s">
        <v>24252</v>
      </c>
      <c r="D19471" s="1">
        <v>1972</v>
      </c>
    </row>
    <row r="19472" spans="1:4">
      <c r="A19472" s="1">
        <v>30118</v>
      </c>
      <c r="B19472" s="1">
        <v>8001300</v>
      </c>
      <c r="C19472" s="1" t="s">
        <v>24253</v>
      </c>
      <c r="D19472" s="1">
        <v>1972</v>
      </c>
    </row>
    <row r="19473" spans="1:4">
      <c r="A19473" s="1">
        <v>34193</v>
      </c>
      <c r="B19473" s="1">
        <v>8020370</v>
      </c>
      <c r="C19473" s="1" t="s">
        <v>24254</v>
      </c>
      <c r="D19473" s="1">
        <v>1972</v>
      </c>
    </row>
    <row r="19474" spans="1:4">
      <c r="A19474" s="1">
        <v>34273</v>
      </c>
      <c r="B19474" s="1">
        <v>8020730</v>
      </c>
      <c r="C19474" s="1" t="s">
        <v>24255</v>
      </c>
      <c r="D19474" s="1">
        <v>1972</v>
      </c>
    </row>
    <row r="19475" spans="1:4">
      <c r="A19475" s="1">
        <v>36560</v>
      </c>
      <c r="B19475" s="1">
        <v>8040341</v>
      </c>
      <c r="C19475" s="1" t="s">
        <v>24256</v>
      </c>
      <c r="D19475" s="1">
        <v>1972</v>
      </c>
    </row>
    <row r="19476" spans="1:4">
      <c r="A19476" s="1">
        <v>34296</v>
      </c>
      <c r="B19476" s="1">
        <v>8050470</v>
      </c>
      <c r="C19476" s="1" t="s">
        <v>24257</v>
      </c>
      <c r="D19476" s="1">
        <v>1972</v>
      </c>
    </row>
    <row r="19477" spans="1:4">
      <c r="A19477" s="1">
        <v>34136</v>
      </c>
      <c r="B19477" s="1">
        <v>8060800</v>
      </c>
      <c r="C19477" s="1" t="s">
        <v>24258</v>
      </c>
      <c r="D19477" s="1">
        <v>1972</v>
      </c>
    </row>
    <row r="19478" spans="1:4">
      <c r="A19478" s="1">
        <v>35652</v>
      </c>
      <c r="B19478" s="1">
        <v>8070690</v>
      </c>
      <c r="C19478" s="1" t="s">
        <v>24259</v>
      </c>
      <c r="D19478" s="1">
        <v>1972</v>
      </c>
    </row>
    <row r="19479" spans="1:4">
      <c r="A19479" s="1">
        <v>35257</v>
      </c>
      <c r="B19479" s="1">
        <v>8070970</v>
      </c>
      <c r="C19479" s="1" t="s">
        <v>24260</v>
      </c>
      <c r="D19479" s="1">
        <v>1972</v>
      </c>
    </row>
    <row r="19480" spans="1:4">
      <c r="A19480" s="1">
        <v>35198</v>
      </c>
      <c r="B19480" s="1">
        <v>8071230</v>
      </c>
      <c r="C19480" s="1" t="s">
        <v>24261</v>
      </c>
      <c r="D19480" s="1">
        <v>1972</v>
      </c>
    </row>
    <row r="19481" spans="1:4">
      <c r="A19481" s="1">
        <v>36523</v>
      </c>
      <c r="B19481" s="1">
        <v>8140260</v>
      </c>
      <c r="C19481" s="1" t="s">
        <v>24262</v>
      </c>
      <c r="D19481" s="1">
        <v>1972</v>
      </c>
    </row>
    <row r="19482" spans="1:4">
      <c r="A19482" s="1">
        <v>36568</v>
      </c>
      <c r="B19482" s="1">
        <v>8140320</v>
      </c>
      <c r="C19482" s="1" t="s">
        <v>24263</v>
      </c>
      <c r="D19482" s="1">
        <v>1972</v>
      </c>
    </row>
    <row r="19483" spans="1:4">
      <c r="A19483" s="1">
        <v>36531</v>
      </c>
      <c r="B19483" s="1">
        <v>8150280</v>
      </c>
      <c r="C19483" s="1" t="s">
        <v>24264</v>
      </c>
      <c r="D19483" s="1">
        <v>1972</v>
      </c>
    </row>
    <row r="19484" spans="1:4">
      <c r="A19484" s="1">
        <v>34256</v>
      </c>
      <c r="B19484" s="1">
        <v>8230070</v>
      </c>
      <c r="C19484" s="1" t="s">
        <v>24265</v>
      </c>
      <c r="D19484" s="1">
        <v>1972</v>
      </c>
    </row>
    <row r="19485" spans="1:4">
      <c r="A19485" s="1">
        <v>37888</v>
      </c>
      <c r="B19485" s="1">
        <v>8240050</v>
      </c>
      <c r="C19485" s="1" t="s">
        <v>24266</v>
      </c>
      <c r="D19485" s="1">
        <v>1972</v>
      </c>
    </row>
    <row r="19486" spans="1:4">
      <c r="A19486" s="1">
        <v>34108</v>
      </c>
      <c r="B19486" s="1">
        <v>8250060</v>
      </c>
      <c r="C19486" s="1" t="s">
        <v>24267</v>
      </c>
      <c r="D19486" s="1">
        <v>1972</v>
      </c>
    </row>
    <row r="19487" spans="1:4">
      <c r="A19487" s="1">
        <v>34116</v>
      </c>
      <c r="B19487" s="1">
        <v>8260080</v>
      </c>
      <c r="C19487" s="1" t="s">
        <v>24268</v>
      </c>
      <c r="D19487" s="1">
        <v>1972</v>
      </c>
    </row>
    <row r="19488" spans="1:4">
      <c r="A19488" s="1">
        <v>34145</v>
      </c>
      <c r="B19488" s="1">
        <v>8270090</v>
      </c>
      <c r="C19488" s="1" t="s">
        <v>24269</v>
      </c>
      <c r="D19488" s="1">
        <v>1972</v>
      </c>
    </row>
    <row r="19489" spans="1:4">
      <c r="A19489" s="1">
        <v>34146</v>
      </c>
      <c r="B19489" s="1">
        <v>8270110</v>
      </c>
      <c r="C19489" s="1" t="s">
        <v>24270</v>
      </c>
      <c r="D19489" s="1">
        <v>1972</v>
      </c>
    </row>
    <row r="19490" spans="1:4">
      <c r="A19490" s="1">
        <v>34098</v>
      </c>
      <c r="B19490" s="1">
        <v>8280100</v>
      </c>
      <c r="C19490" s="1" t="s">
        <v>24271</v>
      </c>
      <c r="D19490" s="1">
        <v>1972</v>
      </c>
    </row>
    <row r="19491" spans="1:4">
      <c r="A19491" s="1">
        <v>35674</v>
      </c>
      <c r="B19491" s="1">
        <v>8290080</v>
      </c>
      <c r="C19491" s="1" t="s">
        <v>24272</v>
      </c>
      <c r="D19491" s="1">
        <v>1972</v>
      </c>
    </row>
    <row r="19492" spans="1:4">
      <c r="A19492" s="1">
        <v>35700</v>
      </c>
      <c r="B19492" s="1">
        <v>8300030</v>
      </c>
      <c r="C19492" s="1" t="s">
        <v>24273</v>
      </c>
      <c r="D19492" s="1">
        <v>1972</v>
      </c>
    </row>
    <row r="19493" spans="1:4">
      <c r="A19493" s="1">
        <v>35784</v>
      </c>
      <c r="B19493" s="1">
        <v>8300080</v>
      </c>
      <c r="C19493" s="1" t="s">
        <v>24274</v>
      </c>
      <c r="D19493" s="1">
        <v>1972</v>
      </c>
    </row>
    <row r="19494" spans="1:4">
      <c r="A19494" s="1">
        <v>35799</v>
      </c>
      <c r="B19494" s="1">
        <v>8300100</v>
      </c>
      <c r="C19494" s="1" t="s">
        <v>24275</v>
      </c>
      <c r="D19494" s="1">
        <v>1972</v>
      </c>
    </row>
    <row r="19495" spans="1:4">
      <c r="A19495" s="1">
        <v>35556</v>
      </c>
      <c r="B19495" s="1">
        <v>8310550</v>
      </c>
      <c r="C19495" s="1" t="s">
        <v>24276</v>
      </c>
      <c r="D19495" s="1">
        <v>1972</v>
      </c>
    </row>
    <row r="19496" spans="1:4">
      <c r="A19496" s="1">
        <v>39870</v>
      </c>
      <c r="B19496" s="1">
        <v>8320030</v>
      </c>
      <c r="C19496" s="1" t="s">
        <v>24277</v>
      </c>
      <c r="D19496" s="1">
        <v>1972</v>
      </c>
    </row>
    <row r="19497" spans="1:4">
      <c r="A19497" s="1">
        <v>35615</v>
      </c>
      <c r="B19497" s="1">
        <v>8340250</v>
      </c>
      <c r="C19497" s="1" t="s">
        <v>24278</v>
      </c>
      <c r="D19497" s="1">
        <v>1972</v>
      </c>
    </row>
    <row r="19498" spans="1:4">
      <c r="A19498" s="1">
        <v>35619</v>
      </c>
      <c r="B19498" s="1">
        <v>8350480</v>
      </c>
      <c r="C19498" s="1" t="s">
        <v>24279</v>
      </c>
      <c r="D19498" s="1">
        <v>1972</v>
      </c>
    </row>
    <row r="19499" spans="1:4">
      <c r="A19499" s="1">
        <v>35528</v>
      </c>
      <c r="B19499" s="1">
        <v>8360090</v>
      </c>
      <c r="C19499" s="1" t="s">
        <v>24280</v>
      </c>
      <c r="D19499" s="1">
        <v>1972</v>
      </c>
    </row>
    <row r="19500" spans="1:4">
      <c r="A19500" s="1">
        <v>35697</v>
      </c>
      <c r="B19500" s="1">
        <v>8370250</v>
      </c>
      <c r="C19500" s="1" t="s">
        <v>24281</v>
      </c>
      <c r="D19500" s="1">
        <v>1972</v>
      </c>
    </row>
    <row r="19501" spans="1:4">
      <c r="A19501" s="1">
        <v>35773</v>
      </c>
      <c r="B19501" s="1">
        <v>8380460</v>
      </c>
      <c r="C19501" s="1" t="s">
        <v>24282</v>
      </c>
      <c r="D19501" s="1">
        <v>1972</v>
      </c>
    </row>
    <row r="19502" spans="1:4">
      <c r="A19502" s="1">
        <v>39854</v>
      </c>
      <c r="B19502" s="1">
        <v>8380630</v>
      </c>
      <c r="C19502" s="1" t="s">
        <v>24283</v>
      </c>
      <c r="D19502" s="1">
        <v>1972</v>
      </c>
    </row>
    <row r="19503" spans="1:4">
      <c r="A19503" s="1">
        <v>34160</v>
      </c>
      <c r="B19503" s="1">
        <v>8480190</v>
      </c>
      <c r="C19503" s="1" t="s">
        <v>24284</v>
      </c>
      <c r="D19503" s="1">
        <v>1972</v>
      </c>
    </row>
    <row r="19504" spans="1:4">
      <c r="A19504" s="1">
        <v>34241</v>
      </c>
      <c r="B19504" s="1">
        <v>8510130</v>
      </c>
      <c r="C19504" s="1" t="s">
        <v>24285</v>
      </c>
      <c r="D19504" s="1">
        <v>1972</v>
      </c>
    </row>
    <row r="19505" spans="1:4">
      <c r="A19505" s="1">
        <v>34238</v>
      </c>
      <c r="B19505" s="1">
        <v>8510150</v>
      </c>
      <c r="C19505" s="1" t="s">
        <v>24286</v>
      </c>
      <c r="D19505" s="1">
        <v>1972</v>
      </c>
    </row>
    <row r="19506" spans="1:4">
      <c r="A19506" s="1">
        <v>36564</v>
      </c>
      <c r="B19506" s="1">
        <v>8530070</v>
      </c>
      <c r="C19506" s="1" t="s">
        <v>24287</v>
      </c>
      <c r="D19506" s="1">
        <v>1972</v>
      </c>
    </row>
    <row r="19507" spans="1:4">
      <c r="A19507" s="1">
        <v>40464</v>
      </c>
      <c r="B19507" s="1">
        <v>8530090</v>
      </c>
      <c r="C19507" s="1" t="s">
        <v>24288</v>
      </c>
      <c r="D19507" s="1">
        <v>1972</v>
      </c>
    </row>
    <row r="19508" spans="1:4">
      <c r="A19508" s="1">
        <v>40475</v>
      </c>
      <c r="B19508" s="1">
        <v>8540131</v>
      </c>
      <c r="C19508" s="1" t="s">
        <v>24289</v>
      </c>
      <c r="D19508" s="1">
        <v>1972</v>
      </c>
    </row>
    <row r="19509" spans="1:4">
      <c r="A19509" s="1">
        <v>34901</v>
      </c>
      <c r="B19509" s="1">
        <v>8580080</v>
      </c>
      <c r="C19509" s="1" t="s">
        <v>24290</v>
      </c>
      <c r="D19509" s="1">
        <v>1972</v>
      </c>
    </row>
    <row r="19510" spans="1:4">
      <c r="A19510" s="1">
        <v>35167</v>
      </c>
      <c r="B19510" s="1">
        <v>8580140</v>
      </c>
      <c r="C19510" s="1" t="s">
        <v>24291</v>
      </c>
      <c r="D19510" s="1">
        <v>1972</v>
      </c>
    </row>
    <row r="19511" spans="1:4">
      <c r="A19511" s="1">
        <v>35169</v>
      </c>
      <c r="B19511" s="1">
        <v>8580160</v>
      </c>
      <c r="C19511" s="1" t="s">
        <v>24292</v>
      </c>
      <c r="D19511" s="1">
        <v>1972</v>
      </c>
    </row>
    <row r="19512" spans="1:4">
      <c r="A19512" s="1">
        <v>35009</v>
      </c>
      <c r="B19512" s="1">
        <v>8580180</v>
      </c>
      <c r="C19512" s="1" t="s">
        <v>24293</v>
      </c>
      <c r="D19512" s="1">
        <v>1972</v>
      </c>
    </row>
    <row r="19513" spans="1:4">
      <c r="A19513" s="1">
        <v>35141</v>
      </c>
      <c r="B19513" s="1">
        <v>8600360</v>
      </c>
      <c r="C19513" s="1" t="s">
        <v>24294</v>
      </c>
      <c r="D19513" s="1">
        <v>1972</v>
      </c>
    </row>
    <row r="19514" spans="1:4">
      <c r="A19514" s="1">
        <v>35304</v>
      </c>
      <c r="B19514" s="1">
        <v>8760050</v>
      </c>
      <c r="C19514" s="1" t="s">
        <v>24295</v>
      </c>
      <c r="D19514" s="1">
        <v>1972</v>
      </c>
    </row>
    <row r="19515" spans="1:4">
      <c r="A19515" s="1">
        <v>35305</v>
      </c>
      <c r="B19515" s="1">
        <v>8770170</v>
      </c>
      <c r="C19515" s="1" t="s">
        <v>24296</v>
      </c>
      <c r="D19515" s="1">
        <v>1972</v>
      </c>
    </row>
    <row r="19516" spans="1:4">
      <c r="A19516" s="1">
        <v>38954</v>
      </c>
      <c r="B19516" s="1">
        <v>8770260</v>
      </c>
      <c r="C19516" s="1" t="s">
        <v>24297</v>
      </c>
      <c r="D19516" s="1">
        <v>1972</v>
      </c>
    </row>
    <row r="19517" spans="1:4">
      <c r="A19517" s="1">
        <v>34332</v>
      </c>
      <c r="B19517" s="1">
        <v>8810070</v>
      </c>
      <c r="C19517" s="1" t="s">
        <v>24298</v>
      </c>
      <c r="D19517" s="1">
        <v>1972</v>
      </c>
    </row>
    <row r="19518" spans="1:4">
      <c r="A19518" s="1">
        <v>34401</v>
      </c>
      <c r="B19518" s="1">
        <v>8820140</v>
      </c>
      <c r="C19518" s="1" t="s">
        <v>24299</v>
      </c>
      <c r="D19518" s="1">
        <v>1972</v>
      </c>
    </row>
    <row r="19519" spans="1:4">
      <c r="A19519" s="1">
        <v>35146</v>
      </c>
      <c r="B19519" s="1">
        <v>8870040</v>
      </c>
      <c r="C19519" s="1" t="s">
        <v>24300</v>
      </c>
      <c r="D19519" s="1">
        <v>1972</v>
      </c>
    </row>
    <row r="19520" spans="1:4">
      <c r="A19520" s="1">
        <v>35836</v>
      </c>
      <c r="B19520" s="1">
        <v>9140320</v>
      </c>
      <c r="C19520" s="1" t="s">
        <v>24301</v>
      </c>
      <c r="D19520" s="1">
        <v>1972</v>
      </c>
    </row>
    <row r="19521" spans="1:4">
      <c r="A19521" s="1">
        <v>22243</v>
      </c>
      <c r="B19521" s="1">
        <v>9430480</v>
      </c>
      <c r="C19521" s="1" t="s">
        <v>24302</v>
      </c>
      <c r="D19521" s="1">
        <v>1972</v>
      </c>
    </row>
    <row r="19522" spans="1:4">
      <c r="A19522" s="1">
        <v>22142</v>
      </c>
      <c r="B19522" s="1">
        <v>9520060</v>
      </c>
      <c r="C19522" s="1" t="s">
        <v>24303</v>
      </c>
      <c r="D19522" s="1">
        <v>1972</v>
      </c>
    </row>
    <row r="19523" spans="1:4">
      <c r="A19523" s="1">
        <v>28051</v>
      </c>
      <c r="B19523" s="1">
        <v>9550550</v>
      </c>
      <c r="C19523" s="1" t="s">
        <v>24304</v>
      </c>
      <c r="D19523" s="1">
        <v>1972</v>
      </c>
    </row>
    <row r="19524" spans="1:4">
      <c r="A19524" s="1">
        <v>28043</v>
      </c>
      <c r="B19524" s="1">
        <v>9550570</v>
      </c>
      <c r="C19524" s="1" t="s">
        <v>24305</v>
      </c>
      <c r="D19524" s="1">
        <v>1972</v>
      </c>
    </row>
    <row r="19525" spans="1:4">
      <c r="A19525" s="1">
        <v>30448</v>
      </c>
      <c r="B19525" s="1">
        <v>9560040</v>
      </c>
      <c r="C19525" s="1" t="s">
        <v>24306</v>
      </c>
      <c r="D19525" s="1">
        <v>1972</v>
      </c>
    </row>
    <row r="19526" spans="1:4">
      <c r="A19526" s="1">
        <v>28183</v>
      </c>
      <c r="B19526" s="1">
        <v>9560580</v>
      </c>
      <c r="C19526" s="1" t="s">
        <v>24307</v>
      </c>
      <c r="D19526" s="1">
        <v>1972</v>
      </c>
    </row>
    <row r="19527" spans="1:4">
      <c r="A19527" s="1">
        <v>28182</v>
      </c>
      <c r="B19527" s="1">
        <v>9560670</v>
      </c>
      <c r="C19527" s="1" t="s">
        <v>24308</v>
      </c>
      <c r="D19527" s="1">
        <v>1972</v>
      </c>
    </row>
    <row r="19528" spans="1:4">
      <c r="A19528" s="1">
        <v>28047</v>
      </c>
      <c r="B19528" s="1">
        <v>9560680</v>
      </c>
      <c r="C19528" s="1" t="s">
        <v>24309</v>
      </c>
      <c r="D19528" s="1">
        <v>1972</v>
      </c>
    </row>
    <row r="19529" spans="1:4">
      <c r="A19529" s="1">
        <v>30437</v>
      </c>
      <c r="B19529" s="1">
        <v>9570020</v>
      </c>
      <c r="C19529" s="1" t="s">
        <v>24310</v>
      </c>
      <c r="D19529" s="1">
        <v>1972</v>
      </c>
    </row>
    <row r="19530" spans="1:4">
      <c r="A19530" s="1">
        <v>28169</v>
      </c>
      <c r="B19530" s="1">
        <v>9570150</v>
      </c>
      <c r="C19530" s="1" t="s">
        <v>24311</v>
      </c>
      <c r="D19530" s="1">
        <v>1972</v>
      </c>
    </row>
    <row r="19531" spans="1:4">
      <c r="A19531" s="1">
        <v>28131</v>
      </c>
      <c r="B19531" s="1">
        <v>9580020</v>
      </c>
      <c r="C19531" s="1" t="s">
        <v>24312</v>
      </c>
      <c r="D19531" s="1">
        <v>1972</v>
      </c>
    </row>
    <row r="19532" spans="1:4">
      <c r="A19532" s="1">
        <v>28163</v>
      </c>
      <c r="B19532" s="1">
        <v>9600140</v>
      </c>
      <c r="C19532" s="1" t="s">
        <v>24313</v>
      </c>
      <c r="D19532" s="1">
        <v>1972</v>
      </c>
    </row>
    <row r="19533" spans="1:4">
      <c r="A19533" s="1">
        <v>28167</v>
      </c>
      <c r="B19533" s="1">
        <v>9600160</v>
      </c>
      <c r="C19533" s="1" t="s">
        <v>24314</v>
      </c>
      <c r="D19533" s="1">
        <v>1972</v>
      </c>
    </row>
    <row r="19534" spans="1:4">
      <c r="A19534" s="1">
        <v>28042</v>
      </c>
      <c r="B19534" s="1">
        <v>9620020</v>
      </c>
      <c r="C19534" s="1" t="s">
        <v>24315</v>
      </c>
      <c r="D19534" s="1">
        <v>1972</v>
      </c>
    </row>
    <row r="19535" spans="1:4">
      <c r="A19535" s="1">
        <v>33371</v>
      </c>
      <c r="B19535" s="1">
        <v>9840180</v>
      </c>
      <c r="C19535" s="1" t="s">
        <v>24316</v>
      </c>
      <c r="D19535" s="1">
        <v>1972</v>
      </c>
    </row>
    <row r="19536" spans="1:4">
      <c r="A19536" s="1">
        <v>17811</v>
      </c>
      <c r="B19536" s="1">
        <v>10060590</v>
      </c>
      <c r="C19536" s="1" t="s">
        <v>24317</v>
      </c>
      <c r="D19536" s="1">
        <v>1972</v>
      </c>
    </row>
    <row r="19537" spans="1:4">
      <c r="A19537" s="1">
        <v>17815</v>
      </c>
      <c r="B19537" s="1">
        <v>10060760</v>
      </c>
      <c r="C19537" s="1" t="s">
        <v>24318</v>
      </c>
      <c r="D19537" s="1">
        <v>1972</v>
      </c>
    </row>
    <row r="19538" spans="1:4">
      <c r="A19538" s="1">
        <v>15302</v>
      </c>
      <c r="B19538" s="1">
        <v>10120030</v>
      </c>
      <c r="C19538" s="1" t="s">
        <v>24319</v>
      </c>
      <c r="D19538" s="1">
        <v>1972</v>
      </c>
    </row>
    <row r="19539" spans="1:4">
      <c r="A19539" s="1">
        <v>15197</v>
      </c>
      <c r="B19539" s="1">
        <v>10120310</v>
      </c>
      <c r="C19539" s="1" t="s">
        <v>24320</v>
      </c>
      <c r="D19539" s="1">
        <v>1972</v>
      </c>
    </row>
    <row r="19540" spans="1:4">
      <c r="A19540" s="1">
        <v>15255</v>
      </c>
      <c r="B19540" s="1">
        <v>10120360</v>
      </c>
      <c r="C19540" s="1" t="s">
        <v>24321</v>
      </c>
      <c r="D19540" s="1">
        <v>1972</v>
      </c>
    </row>
    <row r="19541" spans="1:4">
      <c r="A19541" s="1">
        <v>15109</v>
      </c>
      <c r="B19541" s="1">
        <v>10130040</v>
      </c>
      <c r="C19541" s="1" t="s">
        <v>24322</v>
      </c>
      <c r="D19541" s="1">
        <v>1972</v>
      </c>
    </row>
    <row r="19542" spans="1:4">
      <c r="A19542" s="1">
        <v>15233</v>
      </c>
      <c r="B19542" s="1">
        <v>10130150</v>
      </c>
      <c r="C19542" s="1" t="s">
        <v>24323</v>
      </c>
      <c r="D19542" s="1">
        <v>1972</v>
      </c>
    </row>
    <row r="19543" spans="1:4">
      <c r="A19543" s="1">
        <v>18483</v>
      </c>
      <c r="B19543" s="1">
        <v>10470140</v>
      </c>
      <c r="C19543" s="1" t="s">
        <v>24324</v>
      </c>
      <c r="D19543" s="1">
        <v>1972</v>
      </c>
    </row>
    <row r="19544" spans="1:4">
      <c r="A19544" s="1">
        <v>4795</v>
      </c>
      <c r="B19544" s="1">
        <v>10820010</v>
      </c>
      <c r="C19544" s="1" t="s">
        <v>24325</v>
      </c>
      <c r="D19544" s="1">
        <v>1972</v>
      </c>
    </row>
    <row r="19545" spans="1:4">
      <c r="A19545" s="1">
        <v>4789</v>
      </c>
      <c r="B19545" s="1">
        <v>10830120</v>
      </c>
      <c r="C19545" s="1" t="s">
        <v>24326</v>
      </c>
      <c r="D19545" s="1">
        <v>1972</v>
      </c>
    </row>
    <row r="19546" spans="1:4">
      <c r="A19546" s="1">
        <v>26749</v>
      </c>
      <c r="B19546" s="1">
        <v>12240050</v>
      </c>
      <c r="C19546" s="1" t="s">
        <v>24327</v>
      </c>
      <c r="D19546" s="1">
        <v>1972</v>
      </c>
    </row>
    <row r="19547" spans="1:4">
      <c r="A19547" s="1">
        <v>26748</v>
      </c>
      <c r="B19547" s="1">
        <v>12240070</v>
      </c>
      <c r="C19547" s="1" t="s">
        <v>24328</v>
      </c>
      <c r="D19547" s="1">
        <v>1972</v>
      </c>
    </row>
    <row r="19548" spans="1:4">
      <c r="A19548" s="1">
        <v>26460</v>
      </c>
      <c r="B19548" s="1">
        <v>12500380</v>
      </c>
      <c r="C19548" s="1" t="s">
        <v>24329</v>
      </c>
      <c r="D19548" s="1">
        <v>1972</v>
      </c>
    </row>
    <row r="19549" spans="1:4">
      <c r="A19549" s="1">
        <v>26624</v>
      </c>
      <c r="B19549" s="1">
        <v>12500460</v>
      </c>
      <c r="C19549" s="1" t="s">
        <v>24330</v>
      </c>
      <c r="D19549" s="1">
        <v>1972</v>
      </c>
    </row>
    <row r="19550" spans="1:4">
      <c r="A19550" s="1">
        <v>26450</v>
      </c>
      <c r="B19550" s="1">
        <v>12500520</v>
      </c>
      <c r="C19550" s="1" t="s">
        <v>24331</v>
      </c>
      <c r="D19550" s="1">
        <v>1972</v>
      </c>
    </row>
    <row r="19551" spans="1:4">
      <c r="A19551" s="1">
        <v>28710</v>
      </c>
      <c r="B19551" s="1">
        <v>12570140</v>
      </c>
      <c r="C19551" s="1" t="s">
        <v>24332</v>
      </c>
      <c r="D19551" s="1">
        <v>1972</v>
      </c>
    </row>
    <row r="19552" spans="1:4">
      <c r="A19552" s="1">
        <v>28568</v>
      </c>
      <c r="B19552" s="1">
        <v>12570200</v>
      </c>
      <c r="C19552" s="1" t="s">
        <v>24333</v>
      </c>
      <c r="D19552" s="1">
        <v>1972</v>
      </c>
    </row>
    <row r="19553" spans="1:4">
      <c r="A19553" s="1">
        <v>36390</v>
      </c>
      <c r="B19553" s="1">
        <v>12571280</v>
      </c>
      <c r="C19553" s="1" t="s">
        <v>24334</v>
      </c>
      <c r="D19553" s="1">
        <v>1972</v>
      </c>
    </row>
    <row r="19554" spans="1:4">
      <c r="A19554" s="1">
        <v>34723</v>
      </c>
      <c r="B19554" s="1">
        <v>20010330</v>
      </c>
      <c r="C19554" s="1" t="s">
        <v>24335</v>
      </c>
      <c r="D19554" s="1">
        <v>1972</v>
      </c>
    </row>
    <row r="19555" spans="1:4">
      <c r="A19555" s="1">
        <v>34909</v>
      </c>
      <c r="B19555" s="1">
        <v>20010340</v>
      </c>
      <c r="C19555" s="1" t="s">
        <v>24336</v>
      </c>
      <c r="D19555" s="1">
        <v>1972</v>
      </c>
    </row>
    <row r="19556" spans="1:4">
      <c r="A19556" s="1">
        <v>34733</v>
      </c>
      <c r="B19556" s="1">
        <v>20010350</v>
      </c>
      <c r="C19556" s="1" t="s">
        <v>24337</v>
      </c>
      <c r="D19556" s="1">
        <v>1972</v>
      </c>
    </row>
    <row r="19557" spans="1:4">
      <c r="A19557" s="1">
        <v>34920</v>
      </c>
      <c r="B19557" s="1">
        <v>20010370</v>
      </c>
      <c r="C19557" s="1" t="s">
        <v>24338</v>
      </c>
      <c r="D19557" s="1">
        <v>1972</v>
      </c>
    </row>
    <row r="19558" spans="1:4">
      <c r="A19558" s="1">
        <v>34919</v>
      </c>
      <c r="B19558" s="1">
        <v>20010390</v>
      </c>
      <c r="C19558" s="1" t="s">
        <v>24339</v>
      </c>
      <c r="D19558" s="1">
        <v>1972</v>
      </c>
    </row>
    <row r="19559" spans="1:4">
      <c r="A19559" s="1">
        <v>34734</v>
      </c>
      <c r="B19559" s="1">
        <v>20020110</v>
      </c>
      <c r="C19559" s="1" t="s">
        <v>24340</v>
      </c>
      <c r="D19559" s="1">
        <v>1972</v>
      </c>
    </row>
    <row r="19560" spans="1:4">
      <c r="A19560" s="1">
        <v>37003</v>
      </c>
      <c r="B19560" s="1">
        <v>20220190</v>
      </c>
      <c r="C19560" s="1" t="s">
        <v>24341</v>
      </c>
      <c r="D19560" s="1">
        <v>1972</v>
      </c>
    </row>
    <row r="19561" spans="1:4">
      <c r="A19561" s="1">
        <v>37008</v>
      </c>
      <c r="B19561" s="1">
        <v>20220230</v>
      </c>
      <c r="C19561" s="1" t="s">
        <v>24342</v>
      </c>
      <c r="D19561" s="1">
        <v>1972</v>
      </c>
    </row>
    <row r="19562" spans="1:4">
      <c r="A19562" s="1">
        <v>30525</v>
      </c>
      <c r="B19562" s="1">
        <v>20220270</v>
      </c>
      <c r="C19562" s="1" t="s">
        <v>24343</v>
      </c>
      <c r="D19562" s="1">
        <v>1972</v>
      </c>
    </row>
    <row r="19563" spans="1:4">
      <c r="A19563" s="1">
        <v>30501</v>
      </c>
      <c r="B19563" s="1">
        <v>20220390</v>
      </c>
      <c r="C19563" s="1" t="s">
        <v>24344</v>
      </c>
      <c r="D19563" s="1">
        <v>1972</v>
      </c>
    </row>
    <row r="19564" spans="1:4">
      <c r="A19564" s="1">
        <v>34533</v>
      </c>
      <c r="B19564" s="1">
        <v>20290470</v>
      </c>
      <c r="C19564" s="1" t="s">
        <v>24345</v>
      </c>
      <c r="D19564" s="1">
        <v>1972</v>
      </c>
    </row>
    <row r="19565" spans="1:4">
      <c r="A19565" s="1">
        <v>33000</v>
      </c>
      <c r="B19565" s="1">
        <v>20390010</v>
      </c>
      <c r="C19565" s="1" t="s">
        <v>24346</v>
      </c>
      <c r="D19565" s="1">
        <v>1972</v>
      </c>
    </row>
    <row r="19566" spans="1:4">
      <c r="A19566" s="1">
        <v>33057</v>
      </c>
      <c r="B19566" s="1">
        <v>20390050</v>
      </c>
      <c r="C19566" s="1" t="s">
        <v>24347</v>
      </c>
      <c r="D19566" s="1">
        <v>1972</v>
      </c>
    </row>
    <row r="19567" spans="1:4">
      <c r="A19567" s="1">
        <v>33048</v>
      </c>
      <c r="B19567" s="1">
        <v>20390070</v>
      </c>
      <c r="C19567" s="1" t="s">
        <v>24348</v>
      </c>
      <c r="D19567" s="1">
        <v>1972</v>
      </c>
    </row>
    <row r="19568" spans="1:4">
      <c r="A19568" s="1">
        <v>34530</v>
      </c>
      <c r="B19568" s="1">
        <v>20740170</v>
      </c>
      <c r="C19568" s="1" t="s">
        <v>24349</v>
      </c>
      <c r="D19568" s="1">
        <v>1972</v>
      </c>
    </row>
    <row r="19569" spans="1:4">
      <c r="A19569" s="1">
        <v>34633</v>
      </c>
      <c r="B19569" s="1">
        <v>20750010</v>
      </c>
      <c r="C19569" s="1" t="s">
        <v>24350</v>
      </c>
      <c r="D19569" s="1">
        <v>1972</v>
      </c>
    </row>
    <row r="19570" spans="1:4">
      <c r="A19570" s="1">
        <v>34632</v>
      </c>
      <c r="B19570" s="1">
        <v>20750030</v>
      </c>
      <c r="C19570" s="1" t="s">
        <v>24351</v>
      </c>
      <c r="D19570" s="1">
        <v>1972</v>
      </c>
    </row>
    <row r="19571" spans="1:4">
      <c r="A19571" s="1">
        <v>34660</v>
      </c>
      <c r="B19571" s="1">
        <v>20750040</v>
      </c>
      <c r="C19571" s="1" t="s">
        <v>24352</v>
      </c>
      <c r="D19571" s="1">
        <v>1972</v>
      </c>
    </row>
    <row r="19572" spans="1:4">
      <c r="A19572" s="1">
        <v>34659</v>
      </c>
      <c r="B19572" s="1">
        <v>20750060</v>
      </c>
      <c r="C19572" s="1" t="s">
        <v>24353</v>
      </c>
      <c r="D19572" s="1">
        <v>1972</v>
      </c>
    </row>
    <row r="19573" spans="1:4">
      <c r="A19573" s="1">
        <v>28634</v>
      </c>
      <c r="B19573" s="1">
        <v>20760280</v>
      </c>
      <c r="C19573" s="1" t="s">
        <v>24354</v>
      </c>
      <c r="D19573" s="1">
        <v>1972</v>
      </c>
    </row>
    <row r="19574" spans="1:4">
      <c r="A19574" s="1">
        <v>28595</v>
      </c>
      <c r="B19574" s="1">
        <v>20760450</v>
      </c>
      <c r="C19574" s="1" t="s">
        <v>24355</v>
      </c>
      <c r="D19574" s="1">
        <v>1972</v>
      </c>
    </row>
    <row r="19575" spans="1:4">
      <c r="A19575" s="1">
        <v>28693</v>
      </c>
      <c r="B19575" s="1">
        <v>20760470</v>
      </c>
      <c r="C19575" s="1" t="s">
        <v>24356</v>
      </c>
      <c r="D19575" s="1">
        <v>1972</v>
      </c>
    </row>
    <row r="19576" spans="1:4">
      <c r="A19576" s="1">
        <v>28694</v>
      </c>
      <c r="B19576" s="1">
        <v>20780010</v>
      </c>
      <c r="C19576" s="1" t="s">
        <v>24357</v>
      </c>
      <c r="D19576" s="1">
        <v>1972</v>
      </c>
    </row>
    <row r="19577" spans="1:4">
      <c r="A19577" s="1">
        <v>28633</v>
      </c>
      <c r="B19577" s="1">
        <v>20820040</v>
      </c>
      <c r="C19577" s="1" t="s">
        <v>24358</v>
      </c>
      <c r="D19577" s="1">
        <v>1972</v>
      </c>
    </row>
    <row r="19578" spans="1:4">
      <c r="A19578" s="1">
        <v>28625</v>
      </c>
      <c r="B19578" s="1">
        <v>20820060</v>
      </c>
      <c r="C19578" s="1" t="s">
        <v>24359</v>
      </c>
      <c r="D19578" s="1">
        <v>1972</v>
      </c>
    </row>
    <row r="19579" spans="1:4">
      <c r="A19579" s="1">
        <v>28676</v>
      </c>
      <c r="B19579" s="1">
        <v>20830100</v>
      </c>
      <c r="C19579" s="1" t="s">
        <v>24360</v>
      </c>
      <c r="D19579" s="1">
        <v>1972</v>
      </c>
    </row>
    <row r="19580" spans="1:4">
      <c r="A19580" s="1">
        <v>22289</v>
      </c>
      <c r="B19580" s="1">
        <v>20950300</v>
      </c>
      <c r="C19580" s="1" t="s">
        <v>24361</v>
      </c>
      <c r="D19580" s="1">
        <v>1972</v>
      </c>
    </row>
    <row r="19581" spans="1:4">
      <c r="A19581" s="1">
        <v>33130</v>
      </c>
      <c r="B19581" s="1">
        <v>21060600</v>
      </c>
      <c r="C19581" s="1" t="s">
        <v>24362</v>
      </c>
      <c r="D19581" s="1">
        <v>1972</v>
      </c>
    </row>
    <row r="19582" spans="1:4">
      <c r="A19582" s="1">
        <v>33133</v>
      </c>
      <c r="B19582" s="1">
        <v>21060620</v>
      </c>
      <c r="C19582" s="1" t="s">
        <v>24363</v>
      </c>
      <c r="D19582" s="1">
        <v>1972</v>
      </c>
    </row>
    <row r="19583" spans="1:4">
      <c r="A19583" s="1">
        <v>33139</v>
      </c>
      <c r="B19583" s="1">
        <v>21060640</v>
      </c>
      <c r="C19583" s="1" t="s">
        <v>24364</v>
      </c>
      <c r="D19583" s="1">
        <v>1972</v>
      </c>
    </row>
    <row r="19584" spans="1:4">
      <c r="A19584" s="1">
        <v>33305</v>
      </c>
      <c r="B19584" s="1">
        <v>21140060</v>
      </c>
      <c r="C19584" s="1" t="s">
        <v>24365</v>
      </c>
      <c r="D19584" s="1">
        <v>1972</v>
      </c>
    </row>
    <row r="19585" spans="1:4">
      <c r="A19585" s="1">
        <v>33326</v>
      </c>
      <c r="B19585" s="1">
        <v>21160030</v>
      </c>
      <c r="C19585" s="1" t="s">
        <v>24366</v>
      </c>
      <c r="D19585" s="1">
        <v>1972</v>
      </c>
    </row>
    <row r="19586" spans="1:4">
      <c r="A19586" s="1">
        <v>33374</v>
      </c>
      <c r="B19586" s="1">
        <v>21160050</v>
      </c>
      <c r="C19586" s="1" t="s">
        <v>24367</v>
      </c>
      <c r="D19586" s="1">
        <v>1972</v>
      </c>
    </row>
    <row r="19587" spans="1:4">
      <c r="A19587" s="1">
        <v>33456</v>
      </c>
      <c r="B19587" s="1">
        <v>21160070</v>
      </c>
      <c r="C19587" s="1" t="s">
        <v>24368</v>
      </c>
      <c r="D19587" s="1">
        <v>1972</v>
      </c>
    </row>
    <row r="19588" spans="1:4">
      <c r="A19588" s="1">
        <v>33449</v>
      </c>
      <c r="B19588" s="1">
        <v>21160120</v>
      </c>
      <c r="C19588" s="1" t="s">
        <v>24369</v>
      </c>
      <c r="D19588" s="1">
        <v>1972</v>
      </c>
    </row>
    <row r="19589" spans="1:4">
      <c r="A19589" s="1">
        <v>33333</v>
      </c>
      <c r="B19589" s="1">
        <v>21160160</v>
      </c>
      <c r="C19589" s="1" t="s">
        <v>24370</v>
      </c>
      <c r="D19589" s="1">
        <v>1972</v>
      </c>
    </row>
    <row r="19590" spans="1:4">
      <c r="A19590" s="1">
        <v>33334</v>
      </c>
      <c r="B19590" s="1">
        <v>21160180</v>
      </c>
      <c r="C19590" s="1" t="s">
        <v>24371</v>
      </c>
      <c r="D19590" s="1">
        <v>1972</v>
      </c>
    </row>
    <row r="19591" spans="1:4">
      <c r="A19591" s="1">
        <v>33335</v>
      </c>
      <c r="B19591" s="1">
        <v>21160200</v>
      </c>
      <c r="C19591" s="1" t="s">
        <v>24372</v>
      </c>
      <c r="D19591" s="1">
        <v>1972</v>
      </c>
    </row>
    <row r="19592" spans="1:4">
      <c r="A19592" s="1">
        <v>33267</v>
      </c>
      <c r="B19592" s="1">
        <v>21160270</v>
      </c>
      <c r="C19592" s="1" t="s">
        <v>24373</v>
      </c>
      <c r="D19592" s="1">
        <v>1972</v>
      </c>
    </row>
    <row r="19593" spans="1:4">
      <c r="A19593" s="1">
        <v>38518</v>
      </c>
      <c r="B19593" s="1">
        <v>21230020</v>
      </c>
      <c r="C19593" s="1" t="s">
        <v>24374</v>
      </c>
      <c r="D19593" s="1">
        <v>1972</v>
      </c>
    </row>
    <row r="19594" spans="1:4">
      <c r="A19594" s="1">
        <v>38525</v>
      </c>
      <c r="B19594" s="1">
        <v>21230060</v>
      </c>
      <c r="C19594" s="1" t="s">
        <v>24375</v>
      </c>
      <c r="D19594" s="1">
        <v>1972</v>
      </c>
    </row>
    <row r="19595" spans="1:4">
      <c r="A19595" s="1">
        <v>38527</v>
      </c>
      <c r="B19595" s="1">
        <v>21230100</v>
      </c>
      <c r="C19595" s="1" t="s">
        <v>24376</v>
      </c>
      <c r="D19595" s="1">
        <v>1972</v>
      </c>
    </row>
    <row r="19596" spans="1:4">
      <c r="A19596" s="1">
        <v>38529</v>
      </c>
      <c r="B19596" s="1">
        <v>21230140</v>
      </c>
      <c r="C19596" s="1" t="s">
        <v>24377</v>
      </c>
      <c r="D19596" s="1">
        <v>1972</v>
      </c>
    </row>
    <row r="19597" spans="1:4">
      <c r="A19597" s="1">
        <v>34382</v>
      </c>
      <c r="B19597" s="1">
        <v>21230230</v>
      </c>
      <c r="C19597" s="1" t="s">
        <v>24378</v>
      </c>
      <c r="D19597" s="1">
        <v>1972</v>
      </c>
    </row>
    <row r="19598" spans="1:4">
      <c r="A19598" s="1">
        <v>38634</v>
      </c>
      <c r="B19598" s="1">
        <v>21230260</v>
      </c>
      <c r="C19598" s="1" t="s">
        <v>24379</v>
      </c>
      <c r="D19598" s="1">
        <v>1972</v>
      </c>
    </row>
    <row r="19599" spans="1:4">
      <c r="A19599" s="1">
        <v>33615</v>
      </c>
      <c r="B19599" s="1">
        <v>21280141</v>
      </c>
      <c r="C19599" s="1" t="s">
        <v>24380</v>
      </c>
      <c r="D19599" s="1">
        <v>1972</v>
      </c>
    </row>
    <row r="19600" spans="1:4">
      <c r="A19600" s="1">
        <v>33617</v>
      </c>
      <c r="B19600" s="1">
        <v>21280160</v>
      </c>
      <c r="C19600" s="1" t="s">
        <v>24381</v>
      </c>
      <c r="D19600" s="1">
        <v>1972</v>
      </c>
    </row>
    <row r="19601" spans="1:4">
      <c r="A19601" s="1">
        <v>28669</v>
      </c>
      <c r="B19601" s="1">
        <v>21550070</v>
      </c>
      <c r="C19601" s="1" t="s">
        <v>24382</v>
      </c>
      <c r="D19601" s="1">
        <v>1972</v>
      </c>
    </row>
    <row r="19602" spans="1:4">
      <c r="A19602" s="1">
        <v>28674</v>
      </c>
      <c r="B19602" s="1">
        <v>21550110</v>
      </c>
      <c r="C19602" s="1" t="s">
        <v>24383</v>
      </c>
      <c r="D19602" s="1">
        <v>1972</v>
      </c>
    </row>
    <row r="19603" spans="1:4">
      <c r="A19603" s="1">
        <v>28677</v>
      </c>
      <c r="B19603" s="1">
        <v>21550130</v>
      </c>
      <c r="C19603" s="1" t="s">
        <v>24384</v>
      </c>
      <c r="D19603" s="1">
        <v>1972</v>
      </c>
    </row>
    <row r="19604" spans="1:4">
      <c r="A19604" s="1">
        <v>33770</v>
      </c>
      <c r="B19604" s="1">
        <v>21650020</v>
      </c>
      <c r="C19604" s="1" t="s">
        <v>24385</v>
      </c>
      <c r="D19604" s="1">
        <v>1972</v>
      </c>
    </row>
    <row r="19605" spans="1:4">
      <c r="A19605" s="1">
        <v>11516</v>
      </c>
      <c r="B19605" s="1">
        <v>30000160</v>
      </c>
      <c r="C19605" s="1" t="s">
        <v>24386</v>
      </c>
      <c r="D19605" s="1">
        <v>1972</v>
      </c>
    </row>
    <row r="19606" spans="1:4">
      <c r="A19606" s="1">
        <v>1681</v>
      </c>
      <c r="B19606" s="1">
        <v>30000460</v>
      </c>
      <c r="C19606" s="1" t="s">
        <v>24387</v>
      </c>
      <c r="D19606" s="1">
        <v>1972</v>
      </c>
    </row>
    <row r="19607" spans="1:4">
      <c r="A19607" s="1">
        <v>10367</v>
      </c>
      <c r="B19607" s="1">
        <v>30300130</v>
      </c>
      <c r="C19607" s="1" t="s">
        <v>24388</v>
      </c>
      <c r="D19607" s="1">
        <v>1972</v>
      </c>
    </row>
    <row r="19608" spans="1:4">
      <c r="A19608" s="1">
        <v>7410</v>
      </c>
      <c r="B19608" s="1">
        <v>30510060</v>
      </c>
      <c r="C19608" s="1" t="s">
        <v>24389</v>
      </c>
      <c r="D19608" s="1">
        <v>1972</v>
      </c>
    </row>
    <row r="19609" spans="1:4">
      <c r="A19609" s="1">
        <v>19832</v>
      </c>
      <c r="B19609" s="1">
        <v>30720360</v>
      </c>
      <c r="C19609" s="1" t="s">
        <v>24390</v>
      </c>
      <c r="D19609" s="1">
        <v>1972</v>
      </c>
    </row>
    <row r="19610" spans="1:4">
      <c r="A19610" s="1">
        <v>1706</v>
      </c>
      <c r="B19610" s="1">
        <v>32450380</v>
      </c>
      <c r="C19610" s="1" t="s">
        <v>24391</v>
      </c>
      <c r="D19610" s="1">
        <v>1972</v>
      </c>
    </row>
    <row r="19611" spans="1:4">
      <c r="A19611" s="1">
        <v>8142</v>
      </c>
      <c r="B19611" s="1">
        <v>33110060</v>
      </c>
      <c r="C19611" s="1" t="s">
        <v>24392</v>
      </c>
      <c r="D19611" s="1">
        <v>1972</v>
      </c>
    </row>
    <row r="19612" spans="1:4">
      <c r="A19612" s="1">
        <v>12932</v>
      </c>
      <c r="B19612" s="1">
        <v>33690080</v>
      </c>
      <c r="C19612" s="1" t="s">
        <v>24393</v>
      </c>
      <c r="D19612" s="1">
        <v>1972</v>
      </c>
    </row>
    <row r="19613" spans="1:4">
      <c r="A19613" s="1">
        <v>19939</v>
      </c>
      <c r="B19613" s="1">
        <v>33840400</v>
      </c>
      <c r="C19613" s="1" t="s">
        <v>24394</v>
      </c>
      <c r="D19613" s="1">
        <v>1972</v>
      </c>
    </row>
    <row r="19614" spans="1:4">
      <c r="A19614" s="1">
        <v>12384</v>
      </c>
      <c r="B19614" s="1">
        <v>35150170</v>
      </c>
      <c r="C19614" s="1" t="s">
        <v>24395</v>
      </c>
      <c r="D19614" s="1">
        <v>1972</v>
      </c>
    </row>
    <row r="19615" spans="1:4">
      <c r="A19615" s="1">
        <v>51603</v>
      </c>
      <c r="B19615" s="1">
        <v>37070240</v>
      </c>
      <c r="C19615" s="1" t="s">
        <v>24396</v>
      </c>
      <c r="D19615" s="1">
        <v>1972</v>
      </c>
    </row>
    <row r="19616" spans="1:4">
      <c r="A19616" s="1">
        <v>20360</v>
      </c>
      <c r="B19616" s="1">
        <v>37080060</v>
      </c>
      <c r="C19616" s="1" t="s">
        <v>24397</v>
      </c>
      <c r="D19616" s="1">
        <v>1972</v>
      </c>
    </row>
    <row r="19617" spans="1:4">
      <c r="A19617" s="1">
        <v>20359</v>
      </c>
      <c r="B19617" s="1">
        <v>37080120</v>
      </c>
      <c r="C19617" s="1" t="s">
        <v>24398</v>
      </c>
      <c r="D19617" s="1">
        <v>1972</v>
      </c>
    </row>
    <row r="19618" spans="1:4">
      <c r="A19618" s="1">
        <v>17246</v>
      </c>
      <c r="B19618" s="1">
        <v>37080200</v>
      </c>
      <c r="C19618" s="1" t="s">
        <v>24399</v>
      </c>
      <c r="D19618" s="1">
        <v>1972</v>
      </c>
    </row>
    <row r="19619" spans="1:4">
      <c r="A19619" s="1">
        <v>52019</v>
      </c>
      <c r="B19619" s="1">
        <v>37080240</v>
      </c>
      <c r="C19619" s="1" t="s">
        <v>24400</v>
      </c>
      <c r="D19619" s="1">
        <v>1972</v>
      </c>
    </row>
    <row r="19620" spans="1:4">
      <c r="A19620" s="1">
        <v>52024</v>
      </c>
      <c r="B19620" s="1">
        <v>37080300</v>
      </c>
      <c r="C19620" s="1" t="s">
        <v>24401</v>
      </c>
      <c r="D19620" s="1">
        <v>1972</v>
      </c>
    </row>
    <row r="19621" spans="1:4">
      <c r="A19621" s="1">
        <v>51664</v>
      </c>
      <c r="B19621" s="1">
        <v>37090220</v>
      </c>
      <c r="C19621" s="1" t="s">
        <v>24402</v>
      </c>
      <c r="D19621" s="1">
        <v>1972</v>
      </c>
    </row>
    <row r="19622" spans="1:4">
      <c r="A19622" s="1">
        <v>51629</v>
      </c>
      <c r="B19622" s="1">
        <v>37090280</v>
      </c>
      <c r="C19622" s="1" t="s">
        <v>24403</v>
      </c>
      <c r="D19622" s="1">
        <v>1972</v>
      </c>
    </row>
    <row r="19623" spans="1:4">
      <c r="A19623" s="1">
        <v>51650</v>
      </c>
      <c r="B19623" s="1">
        <v>37090340</v>
      </c>
      <c r="C19623" s="1" t="s">
        <v>24404</v>
      </c>
      <c r="D19623" s="1">
        <v>1972</v>
      </c>
    </row>
    <row r="19624" spans="1:4">
      <c r="A19624" s="1">
        <v>51652</v>
      </c>
      <c r="B19624" s="1">
        <v>37090380</v>
      </c>
      <c r="C19624" s="1" t="s">
        <v>24405</v>
      </c>
      <c r="D19624" s="1">
        <v>1972</v>
      </c>
    </row>
    <row r="19625" spans="1:4">
      <c r="A19625" s="1">
        <v>18766</v>
      </c>
      <c r="B19625" s="1">
        <v>37240010</v>
      </c>
      <c r="C19625" s="1" t="s">
        <v>24406</v>
      </c>
      <c r="D19625" s="1">
        <v>1972</v>
      </c>
    </row>
    <row r="19626" spans="1:4">
      <c r="A19626" s="1">
        <v>51627</v>
      </c>
      <c r="B19626" s="1">
        <v>37240100</v>
      </c>
      <c r="C19626" s="1" t="s">
        <v>24407</v>
      </c>
      <c r="D19626" s="1">
        <v>1972</v>
      </c>
    </row>
    <row r="19627" spans="1:4">
      <c r="A19627" s="1">
        <v>18616</v>
      </c>
      <c r="B19627" s="1">
        <v>37240140</v>
      </c>
      <c r="C19627" s="1" t="s">
        <v>24408</v>
      </c>
      <c r="D19627" s="1">
        <v>1972</v>
      </c>
    </row>
    <row r="19628" spans="1:4">
      <c r="A19628" s="1">
        <v>19779</v>
      </c>
      <c r="B19628" s="1">
        <v>37240160</v>
      </c>
      <c r="C19628" s="1" t="s">
        <v>24409</v>
      </c>
      <c r="D19628" s="1">
        <v>1972</v>
      </c>
    </row>
    <row r="19629" spans="1:4">
      <c r="A19629" s="1">
        <v>19780</v>
      </c>
      <c r="B19629" s="1">
        <v>37240180</v>
      </c>
      <c r="C19629" s="1" t="s">
        <v>24410</v>
      </c>
      <c r="D19629" s="1">
        <v>1972</v>
      </c>
    </row>
    <row r="19630" spans="1:4">
      <c r="A19630" s="1">
        <v>19781</v>
      </c>
      <c r="B19630" s="1">
        <v>37240200</v>
      </c>
      <c r="C19630" s="1" t="s">
        <v>24411</v>
      </c>
      <c r="D19630" s="1">
        <v>1972</v>
      </c>
    </row>
    <row r="19631" spans="1:4">
      <c r="A19631" s="1">
        <v>19827</v>
      </c>
      <c r="B19631" s="1">
        <v>37240220</v>
      </c>
      <c r="C19631" s="1" t="s">
        <v>24412</v>
      </c>
      <c r="D19631" s="1">
        <v>1972</v>
      </c>
    </row>
    <row r="19632" spans="1:4">
      <c r="A19632" s="1">
        <v>51192</v>
      </c>
      <c r="B19632" s="1">
        <v>37240340</v>
      </c>
      <c r="C19632" s="1" t="s">
        <v>24413</v>
      </c>
      <c r="D19632" s="1">
        <v>1972</v>
      </c>
    </row>
    <row r="19633" spans="1:4">
      <c r="A19633" s="1">
        <v>2788</v>
      </c>
      <c r="B19633" s="1">
        <v>37920190</v>
      </c>
      <c r="C19633" s="1" t="s">
        <v>24414</v>
      </c>
      <c r="D19633" s="1">
        <v>1972</v>
      </c>
    </row>
    <row r="19634" spans="1:4">
      <c r="A19634" s="1">
        <v>2818</v>
      </c>
      <c r="B19634" s="1">
        <v>37920230</v>
      </c>
      <c r="C19634" s="1" t="s">
        <v>24415</v>
      </c>
      <c r="D19634" s="1">
        <v>1972</v>
      </c>
    </row>
    <row r="19635" spans="1:4">
      <c r="A19635" s="1">
        <v>6815</v>
      </c>
      <c r="B19635" s="1">
        <v>37970070</v>
      </c>
      <c r="C19635" s="1" t="s">
        <v>24416</v>
      </c>
      <c r="D19635" s="1">
        <v>1972</v>
      </c>
    </row>
    <row r="19636" spans="1:4">
      <c r="A19636" s="1">
        <v>6816</v>
      </c>
      <c r="B19636" s="1">
        <v>37970120</v>
      </c>
      <c r="C19636" s="1" t="s">
        <v>24417</v>
      </c>
      <c r="D19636" s="1">
        <v>1972</v>
      </c>
    </row>
    <row r="19637" spans="1:4">
      <c r="A19637" s="1">
        <v>6764</v>
      </c>
      <c r="B19637" s="1">
        <v>37970160</v>
      </c>
      <c r="C19637" s="1" t="s">
        <v>24418</v>
      </c>
      <c r="D19637" s="1">
        <v>1972</v>
      </c>
    </row>
    <row r="19638" spans="1:4">
      <c r="A19638" s="1">
        <v>6817</v>
      </c>
      <c r="B19638" s="1">
        <v>37970200</v>
      </c>
      <c r="C19638" s="1" t="s">
        <v>24419</v>
      </c>
      <c r="D19638" s="1">
        <v>1972</v>
      </c>
    </row>
    <row r="19639" spans="1:4">
      <c r="A19639" s="1">
        <v>2888</v>
      </c>
      <c r="B19639" s="1">
        <v>38000030</v>
      </c>
      <c r="C19639" s="1" t="s">
        <v>24420</v>
      </c>
      <c r="D19639" s="1">
        <v>1972</v>
      </c>
    </row>
    <row r="19640" spans="1:4">
      <c r="A19640" s="1">
        <v>3949</v>
      </c>
      <c r="B19640" s="1">
        <v>40530090</v>
      </c>
      <c r="C19640" s="1" t="s">
        <v>24421</v>
      </c>
      <c r="D19640" s="1">
        <v>1972</v>
      </c>
    </row>
    <row r="19641" spans="1:4">
      <c r="A19641" s="1">
        <v>17540</v>
      </c>
      <c r="B19641" s="1">
        <v>41450810</v>
      </c>
      <c r="C19641" s="1" t="s">
        <v>24422</v>
      </c>
      <c r="D19641" s="1">
        <v>1972</v>
      </c>
    </row>
    <row r="19642" spans="1:4">
      <c r="A19642" s="1">
        <v>17453</v>
      </c>
      <c r="B19642" s="1">
        <v>41450840</v>
      </c>
      <c r="C19642" s="1" t="s">
        <v>24423</v>
      </c>
      <c r="D19642" s="1">
        <v>1972</v>
      </c>
    </row>
    <row r="19643" spans="1:4">
      <c r="A19643" s="1">
        <v>17538</v>
      </c>
      <c r="B19643" s="1">
        <v>41450870</v>
      </c>
      <c r="C19643" s="1" t="s">
        <v>24424</v>
      </c>
      <c r="D19643" s="1">
        <v>1972</v>
      </c>
    </row>
    <row r="19644" spans="1:4">
      <c r="A19644" s="1">
        <v>42493</v>
      </c>
      <c r="B19644" s="1">
        <v>41460050</v>
      </c>
      <c r="C19644" s="1" t="s">
        <v>24425</v>
      </c>
      <c r="D19644" s="1">
        <v>1972</v>
      </c>
    </row>
    <row r="19645" spans="1:4">
      <c r="A19645" s="1">
        <v>17440</v>
      </c>
      <c r="B19645" s="1">
        <v>41980320</v>
      </c>
      <c r="C19645" s="1" t="s">
        <v>24426</v>
      </c>
      <c r="D19645" s="1">
        <v>1972</v>
      </c>
    </row>
    <row r="19646" spans="1:4">
      <c r="A19646" s="1">
        <v>17553</v>
      </c>
      <c r="B19646" s="1">
        <v>42210180</v>
      </c>
      <c r="C19646" s="1" t="s">
        <v>24427</v>
      </c>
      <c r="D19646" s="1">
        <v>1972</v>
      </c>
    </row>
    <row r="19647" spans="1:4">
      <c r="A19647" s="1">
        <v>65100</v>
      </c>
      <c r="B19647" s="1" t="e">
        <v>#N/A</v>
      </c>
      <c r="C19647" s="1" t="e">
        <v>#N/A</v>
      </c>
      <c r="D19647" s="1">
        <v>1972</v>
      </c>
    </row>
    <row r="19648" spans="1:4">
      <c r="A19648" s="1">
        <v>44849</v>
      </c>
      <c r="B19648" s="1" t="e">
        <v>#N/A</v>
      </c>
      <c r="C19648" s="1" t="e">
        <v>#N/A</v>
      </c>
      <c r="D19648" s="1">
        <v>1972</v>
      </c>
    </row>
    <row r="19649" spans="1:4">
      <c r="A19649" s="1">
        <v>68288</v>
      </c>
      <c r="B19649" s="1" t="e">
        <v>#N/A</v>
      </c>
      <c r="C19649" s="1" t="e">
        <v>#N/A</v>
      </c>
      <c r="D19649" s="1">
        <v>1972</v>
      </c>
    </row>
    <row r="19650" spans="1:4">
      <c r="A19650" s="1">
        <v>44239</v>
      </c>
      <c r="B19650" s="1" t="e">
        <v>#N/A</v>
      </c>
      <c r="C19650" s="1" t="e">
        <v>#N/A</v>
      </c>
      <c r="D19650" s="1">
        <v>1972</v>
      </c>
    </row>
    <row r="19651" spans="1:4">
      <c r="A19651" s="1">
        <v>14334</v>
      </c>
      <c r="B19651" s="1">
        <v>0</v>
      </c>
      <c r="C19651" s="1" t="s">
        <v>24428</v>
      </c>
      <c r="D19651" s="1">
        <v>1973</v>
      </c>
    </row>
    <row r="19652" spans="1:4">
      <c r="A19652" s="1">
        <v>3207</v>
      </c>
      <c r="B19652" s="1">
        <v>0</v>
      </c>
      <c r="C19652" s="1" t="s">
        <v>24429</v>
      </c>
      <c r="D19652" s="1">
        <v>1973</v>
      </c>
    </row>
    <row r="19653" spans="1:4">
      <c r="A19653" s="1">
        <v>30261</v>
      </c>
      <c r="B19653" s="1">
        <v>0</v>
      </c>
      <c r="C19653" s="1" t="s">
        <v>24430</v>
      </c>
      <c r="D19653" s="1">
        <v>1973</v>
      </c>
    </row>
    <row r="19654" spans="1:4">
      <c r="A19654" s="1">
        <v>224</v>
      </c>
      <c r="B19654" s="1">
        <v>0</v>
      </c>
      <c r="C19654" s="1" t="s">
        <v>24431</v>
      </c>
      <c r="D19654" s="1">
        <v>1973</v>
      </c>
    </row>
    <row r="19655" spans="1:4">
      <c r="A19655" s="1">
        <v>38934</v>
      </c>
      <c r="B19655" s="1">
        <v>0</v>
      </c>
      <c r="C19655" s="1" t="s">
        <v>24432</v>
      </c>
      <c r="D19655" s="1">
        <v>1973</v>
      </c>
    </row>
    <row r="19656" spans="1:4">
      <c r="A19656" s="1">
        <v>23335</v>
      </c>
      <c r="B19656" s="1">
        <v>0</v>
      </c>
      <c r="C19656" s="1" t="s">
        <v>24433</v>
      </c>
      <c r="D19656" s="1">
        <v>1973</v>
      </c>
    </row>
    <row r="19657" spans="1:4">
      <c r="A19657" s="1">
        <v>43597</v>
      </c>
      <c r="B19657" s="1">
        <v>0</v>
      </c>
      <c r="C19657" s="1" t="s">
        <v>24434</v>
      </c>
      <c r="D19657" s="1">
        <v>1973</v>
      </c>
    </row>
    <row r="19658" spans="1:4">
      <c r="A19658" s="1">
        <v>20609</v>
      </c>
      <c r="B19658" s="1">
        <v>0</v>
      </c>
      <c r="C19658" s="1" t="s">
        <v>24435</v>
      </c>
      <c r="D19658" s="1">
        <v>1973</v>
      </c>
    </row>
    <row r="19659" spans="1:4">
      <c r="A19659" s="1">
        <v>20601</v>
      </c>
      <c r="B19659" s="1">
        <v>0</v>
      </c>
      <c r="C19659" s="1" t="s">
        <v>24436</v>
      </c>
      <c r="D19659" s="1">
        <v>1973</v>
      </c>
    </row>
    <row r="19660" spans="1:4">
      <c r="A19660" s="1">
        <v>26880</v>
      </c>
      <c r="B19660" s="1">
        <v>0</v>
      </c>
      <c r="C19660" s="1" t="s">
        <v>24437</v>
      </c>
      <c r="D19660" s="1">
        <v>1973</v>
      </c>
    </row>
    <row r="19661" spans="1:4">
      <c r="A19661" s="1">
        <v>26861</v>
      </c>
      <c r="B19661" s="1">
        <v>0</v>
      </c>
      <c r="C19661" s="1" t="s">
        <v>24438</v>
      </c>
      <c r="D19661" s="1">
        <v>1973</v>
      </c>
    </row>
    <row r="19662" spans="1:4">
      <c r="A19662" s="1">
        <v>17281</v>
      </c>
      <c r="B19662" s="1">
        <v>0</v>
      </c>
      <c r="C19662" s="1" t="s">
        <v>24439</v>
      </c>
      <c r="D19662" s="1">
        <v>1973</v>
      </c>
    </row>
    <row r="19663" spans="1:4">
      <c r="A19663" s="1">
        <v>17280</v>
      </c>
      <c r="B19663" s="1">
        <v>0</v>
      </c>
      <c r="C19663" s="1" t="s">
        <v>24440</v>
      </c>
      <c r="D19663" s="1">
        <v>1973</v>
      </c>
    </row>
    <row r="19664" spans="1:4">
      <c r="A19664" s="1">
        <v>52022</v>
      </c>
      <c r="B19664" s="1">
        <v>0</v>
      </c>
      <c r="C19664" s="1" t="s">
        <v>24441</v>
      </c>
      <c r="D19664" s="1">
        <v>1973</v>
      </c>
    </row>
    <row r="19665" spans="1:4">
      <c r="A19665" s="1">
        <v>28605</v>
      </c>
      <c r="B19665" s="1">
        <v>0</v>
      </c>
      <c r="C19665" s="1" t="s">
        <v>24442</v>
      </c>
      <c r="D19665" s="1">
        <v>1973</v>
      </c>
    </row>
    <row r="19666" spans="1:4">
      <c r="A19666" s="1">
        <v>22961</v>
      </c>
      <c r="B19666" s="1">
        <v>0</v>
      </c>
      <c r="C19666" s="1" t="s">
        <v>24443</v>
      </c>
      <c r="D19666" s="1">
        <v>1973</v>
      </c>
    </row>
    <row r="19667" spans="1:4">
      <c r="A19667" s="1">
        <v>22962</v>
      </c>
      <c r="B19667" s="1">
        <v>0</v>
      </c>
      <c r="C19667" s="1" t="s">
        <v>24444</v>
      </c>
      <c r="D19667" s="1">
        <v>1973</v>
      </c>
    </row>
    <row r="19668" spans="1:4">
      <c r="A19668" s="1">
        <v>30506</v>
      </c>
      <c r="B19668" s="1">
        <v>0</v>
      </c>
      <c r="C19668" s="1" t="s">
        <v>24445</v>
      </c>
      <c r="D19668" s="1">
        <v>1973</v>
      </c>
    </row>
    <row r="19669" spans="1:4">
      <c r="A19669" s="1">
        <v>1778</v>
      </c>
      <c r="B19669" s="1">
        <v>0</v>
      </c>
      <c r="C19669" s="1" t="s">
        <v>24446</v>
      </c>
      <c r="D19669" s="1">
        <v>1973</v>
      </c>
    </row>
    <row r="19670" spans="1:4">
      <c r="A19670" s="1">
        <v>51973</v>
      </c>
      <c r="B19670" s="1">
        <v>0</v>
      </c>
      <c r="C19670" s="1" t="s">
        <v>24447</v>
      </c>
      <c r="D19670" s="1">
        <v>1973</v>
      </c>
    </row>
    <row r="19671" spans="1:4">
      <c r="A19671" s="1">
        <v>51974</v>
      </c>
      <c r="B19671" s="1">
        <v>0</v>
      </c>
      <c r="C19671" s="1" t="s">
        <v>24448</v>
      </c>
      <c r="D19671" s="1">
        <v>1973</v>
      </c>
    </row>
    <row r="19672" spans="1:4">
      <c r="A19672" s="1">
        <v>51950</v>
      </c>
      <c r="B19672" s="1">
        <v>0</v>
      </c>
      <c r="C19672" s="1" t="s">
        <v>24449</v>
      </c>
      <c r="D19672" s="1">
        <v>1973</v>
      </c>
    </row>
    <row r="19673" spans="1:4">
      <c r="A19673" s="1">
        <v>34409</v>
      </c>
      <c r="B19673" s="1">
        <v>0</v>
      </c>
      <c r="C19673" s="1" t="s">
        <v>24450</v>
      </c>
      <c r="D19673" s="1">
        <v>1973</v>
      </c>
    </row>
    <row r="19674" spans="1:4">
      <c r="A19674" s="1">
        <v>34357</v>
      </c>
      <c r="B19674" s="1">
        <v>0</v>
      </c>
      <c r="C19674" s="1" t="s">
        <v>24451</v>
      </c>
      <c r="D19674" s="1">
        <v>1973</v>
      </c>
    </row>
    <row r="19675" spans="1:4">
      <c r="A19675" s="1">
        <v>20552</v>
      </c>
      <c r="B19675" s="1">
        <v>0</v>
      </c>
      <c r="C19675" s="1" t="s">
        <v>24452</v>
      </c>
      <c r="D19675" s="1">
        <v>1973</v>
      </c>
    </row>
    <row r="19676" spans="1:4">
      <c r="A19676" s="1">
        <v>20605</v>
      </c>
      <c r="B19676" s="1">
        <v>0</v>
      </c>
      <c r="C19676" s="1" t="s">
        <v>24453</v>
      </c>
      <c r="D19676" s="1">
        <v>1973</v>
      </c>
    </row>
    <row r="19677" spans="1:4">
      <c r="A19677" s="1">
        <v>20608</v>
      </c>
      <c r="B19677" s="1">
        <v>0</v>
      </c>
      <c r="C19677" s="1" t="s">
        <v>24454</v>
      </c>
      <c r="D19677" s="1">
        <v>1973</v>
      </c>
    </row>
    <row r="19678" spans="1:4">
      <c r="A19678" s="1">
        <v>4796</v>
      </c>
      <c r="B19678" s="1">
        <v>0</v>
      </c>
      <c r="C19678" s="1" t="s">
        <v>24455</v>
      </c>
      <c r="D19678" s="1">
        <v>1973</v>
      </c>
    </row>
    <row r="19679" spans="1:4">
      <c r="A19679" s="1">
        <v>31938</v>
      </c>
      <c r="B19679" s="1">
        <v>0</v>
      </c>
      <c r="C19679" s="1" t="s">
        <v>24456</v>
      </c>
      <c r="D19679" s="1">
        <v>1973</v>
      </c>
    </row>
    <row r="19680" spans="1:4">
      <c r="A19680" s="1">
        <v>15877</v>
      </c>
      <c r="B19680" s="1">
        <v>0</v>
      </c>
      <c r="C19680" s="1" t="s">
        <v>24457</v>
      </c>
      <c r="D19680" s="1">
        <v>1973</v>
      </c>
    </row>
    <row r="19681" spans="1:4">
      <c r="A19681" s="1">
        <v>39948</v>
      </c>
      <c r="B19681" s="1">
        <v>0</v>
      </c>
      <c r="C19681" s="1" t="s">
        <v>24458</v>
      </c>
      <c r="D19681" s="1">
        <v>1973</v>
      </c>
    </row>
    <row r="19682" spans="1:4">
      <c r="A19682" s="1">
        <v>35859</v>
      </c>
      <c r="B19682" s="1">
        <v>0</v>
      </c>
      <c r="C19682" s="1" t="s">
        <v>24459</v>
      </c>
      <c r="D19682" s="1">
        <v>1973</v>
      </c>
    </row>
    <row r="19683" spans="1:4">
      <c r="A19683" s="1">
        <v>38658</v>
      </c>
      <c r="B19683" s="1">
        <v>0</v>
      </c>
      <c r="C19683" s="1" t="s">
        <v>24460</v>
      </c>
      <c r="D19683" s="1">
        <v>1973</v>
      </c>
    </row>
    <row r="19684" spans="1:4">
      <c r="A19684" s="1">
        <v>38657</v>
      </c>
      <c r="B19684" s="1">
        <v>0</v>
      </c>
      <c r="C19684" s="1" t="s">
        <v>24461</v>
      </c>
      <c r="D19684" s="1">
        <v>1973</v>
      </c>
    </row>
    <row r="19685" spans="1:4">
      <c r="A19685" s="1">
        <v>40470</v>
      </c>
      <c r="B19685" s="1">
        <v>0</v>
      </c>
      <c r="C19685" s="1" t="s">
        <v>24462</v>
      </c>
      <c r="D19685" s="1">
        <v>1973</v>
      </c>
    </row>
    <row r="19686" spans="1:4">
      <c r="A19686" s="1">
        <v>36364</v>
      </c>
      <c r="B19686" s="1">
        <v>0</v>
      </c>
      <c r="C19686" s="1" t="s">
        <v>24463</v>
      </c>
      <c r="D19686" s="1">
        <v>1973</v>
      </c>
    </row>
    <row r="19687" spans="1:4">
      <c r="A19687" s="1">
        <v>28020</v>
      </c>
      <c r="B19687" s="1">
        <v>0</v>
      </c>
      <c r="C19687" s="1" t="s">
        <v>24464</v>
      </c>
      <c r="D19687" s="1">
        <v>1973</v>
      </c>
    </row>
    <row r="19688" spans="1:4">
      <c r="A19688" s="1">
        <v>38204</v>
      </c>
      <c r="B19688" s="1">
        <v>0</v>
      </c>
      <c r="C19688" s="1" t="s">
        <v>24465</v>
      </c>
      <c r="D19688" s="1">
        <v>1973</v>
      </c>
    </row>
    <row r="19689" spans="1:4">
      <c r="A19689" s="1">
        <v>38232</v>
      </c>
      <c r="B19689" s="1">
        <v>0</v>
      </c>
      <c r="C19689" s="1" t="s">
        <v>24466</v>
      </c>
      <c r="D19689" s="1">
        <v>1973</v>
      </c>
    </row>
    <row r="19690" spans="1:4">
      <c r="A19690" s="1">
        <v>38206</v>
      </c>
      <c r="B19690" s="1">
        <v>0</v>
      </c>
      <c r="C19690" s="1" t="s">
        <v>24467</v>
      </c>
      <c r="D19690" s="1">
        <v>1973</v>
      </c>
    </row>
    <row r="19691" spans="1:4">
      <c r="A19691" s="1">
        <v>38233</v>
      </c>
      <c r="B19691" s="1">
        <v>0</v>
      </c>
      <c r="C19691" s="1" t="s">
        <v>24468</v>
      </c>
      <c r="D19691" s="1">
        <v>1973</v>
      </c>
    </row>
    <row r="19692" spans="1:4">
      <c r="A19692" s="1">
        <v>38209</v>
      </c>
      <c r="B19692" s="1">
        <v>0</v>
      </c>
      <c r="C19692" s="1" t="s">
        <v>24469</v>
      </c>
      <c r="D19692" s="1">
        <v>1973</v>
      </c>
    </row>
    <row r="19693" spans="1:4">
      <c r="A19693" s="1">
        <v>38210</v>
      </c>
      <c r="B19693" s="1">
        <v>0</v>
      </c>
      <c r="C19693" s="1" t="s">
        <v>24470</v>
      </c>
      <c r="D19693" s="1">
        <v>1973</v>
      </c>
    </row>
    <row r="19694" spans="1:4">
      <c r="A19694" s="1">
        <v>40313</v>
      </c>
      <c r="B19694" s="1">
        <v>0</v>
      </c>
      <c r="C19694" s="1" t="s">
        <v>24471</v>
      </c>
      <c r="D19694" s="1">
        <v>1973</v>
      </c>
    </row>
    <row r="19695" spans="1:4">
      <c r="A19695" s="1">
        <v>35327</v>
      </c>
      <c r="B19695" s="1">
        <v>0</v>
      </c>
      <c r="C19695" s="1" t="s">
        <v>24472</v>
      </c>
      <c r="D19695" s="1">
        <v>1973</v>
      </c>
    </row>
    <row r="19696" spans="1:4">
      <c r="A19696" s="1">
        <v>28711</v>
      </c>
      <c r="B19696" s="1">
        <v>0</v>
      </c>
      <c r="C19696" s="1" t="s">
        <v>24473</v>
      </c>
      <c r="D19696" s="1">
        <v>1973</v>
      </c>
    </row>
    <row r="19697" spans="1:4">
      <c r="A19697" s="1">
        <v>28696</v>
      </c>
      <c r="B19697" s="1">
        <v>0</v>
      </c>
      <c r="C19697" s="1" t="s">
        <v>24474</v>
      </c>
      <c r="D19697" s="1">
        <v>1973</v>
      </c>
    </row>
    <row r="19698" spans="1:4">
      <c r="A19698" s="1">
        <v>28695</v>
      </c>
      <c r="B19698" s="1">
        <v>0</v>
      </c>
      <c r="C19698" s="1" t="s">
        <v>24475</v>
      </c>
      <c r="D19698" s="1">
        <v>1973</v>
      </c>
    </row>
    <row r="19699" spans="1:4">
      <c r="A19699" s="1">
        <v>11863</v>
      </c>
      <c r="B19699" s="1">
        <v>0</v>
      </c>
      <c r="C19699" s="1" t="s">
        <v>24476</v>
      </c>
      <c r="D19699" s="1">
        <v>1973</v>
      </c>
    </row>
    <row r="19700" spans="1:4">
      <c r="A19700" s="1">
        <v>52113</v>
      </c>
      <c r="B19700" s="1">
        <v>0</v>
      </c>
      <c r="C19700" s="1" t="s">
        <v>24477</v>
      </c>
      <c r="D19700" s="1">
        <v>1973</v>
      </c>
    </row>
    <row r="19701" spans="1:4">
      <c r="A19701" s="1">
        <v>52112</v>
      </c>
      <c r="B19701" s="1">
        <v>0</v>
      </c>
      <c r="C19701" s="1" t="s">
        <v>24478</v>
      </c>
      <c r="D19701" s="1">
        <v>1973</v>
      </c>
    </row>
    <row r="19702" spans="1:4">
      <c r="A19702" s="1">
        <v>52111</v>
      </c>
      <c r="B19702" s="1">
        <v>0</v>
      </c>
      <c r="C19702" s="1" t="s">
        <v>24479</v>
      </c>
      <c r="D19702" s="1">
        <v>1973</v>
      </c>
    </row>
    <row r="19703" spans="1:4">
      <c r="A19703" s="1">
        <v>51600</v>
      </c>
      <c r="B19703" s="1">
        <v>0</v>
      </c>
      <c r="C19703" s="1" t="s">
        <v>24480</v>
      </c>
      <c r="D19703" s="1">
        <v>1973</v>
      </c>
    </row>
    <row r="19704" spans="1:4">
      <c r="A19704" s="1">
        <v>51656</v>
      </c>
      <c r="B19704" s="1">
        <v>0</v>
      </c>
      <c r="C19704" s="1" t="s">
        <v>24481</v>
      </c>
      <c r="D19704" s="1">
        <v>1973</v>
      </c>
    </row>
    <row r="19705" spans="1:4">
      <c r="A19705" s="1">
        <v>51599</v>
      </c>
      <c r="B19705" s="1">
        <v>0</v>
      </c>
      <c r="C19705" s="1" t="s">
        <v>24482</v>
      </c>
      <c r="D19705" s="1">
        <v>1973</v>
      </c>
    </row>
    <row r="19706" spans="1:4">
      <c r="A19706" s="1">
        <v>51601</v>
      </c>
      <c r="B19706" s="1">
        <v>0</v>
      </c>
      <c r="C19706" s="1" t="s">
        <v>24483</v>
      </c>
      <c r="D19706" s="1">
        <v>1973</v>
      </c>
    </row>
    <row r="19707" spans="1:4">
      <c r="A19707" s="1">
        <v>51638</v>
      </c>
      <c r="B19707" s="1">
        <v>0</v>
      </c>
      <c r="C19707" s="1" t="s">
        <v>24484</v>
      </c>
      <c r="D19707" s="1">
        <v>1973</v>
      </c>
    </row>
    <row r="19708" spans="1:4">
      <c r="A19708" s="1">
        <v>51624</v>
      </c>
      <c r="B19708" s="1">
        <v>0</v>
      </c>
      <c r="C19708" s="1" t="s">
        <v>24485</v>
      </c>
      <c r="D19708" s="1">
        <v>1973</v>
      </c>
    </row>
    <row r="19709" spans="1:4">
      <c r="A19709" s="1">
        <v>51607</v>
      </c>
      <c r="B19709" s="1">
        <v>0</v>
      </c>
      <c r="C19709" s="1" t="s">
        <v>24486</v>
      </c>
      <c r="D19709" s="1">
        <v>1973</v>
      </c>
    </row>
    <row r="19710" spans="1:4">
      <c r="A19710" s="1">
        <v>51659</v>
      </c>
      <c r="B19710" s="1">
        <v>0</v>
      </c>
      <c r="C19710" s="1" t="s">
        <v>24487</v>
      </c>
      <c r="D19710" s="1">
        <v>1973</v>
      </c>
    </row>
    <row r="19711" spans="1:4">
      <c r="A19711" s="1">
        <v>1509</v>
      </c>
      <c r="B19711" s="1">
        <v>0</v>
      </c>
      <c r="C19711" s="1" t="s">
        <v>24488</v>
      </c>
      <c r="D19711" s="1">
        <v>1973</v>
      </c>
    </row>
    <row r="19712" spans="1:4">
      <c r="A19712" s="1">
        <v>17275</v>
      </c>
      <c r="B19712" s="1">
        <v>21580</v>
      </c>
      <c r="C19712" s="1" t="s">
        <v>24489</v>
      </c>
      <c r="D19712" s="1">
        <v>1973</v>
      </c>
    </row>
    <row r="19713" spans="1:4">
      <c r="A19713" s="1">
        <v>22860</v>
      </c>
      <c r="B19713" s="1">
        <v>60770</v>
      </c>
      <c r="C19713" s="1" t="s">
        <v>24490</v>
      </c>
      <c r="D19713" s="1">
        <v>1973</v>
      </c>
    </row>
    <row r="19714" spans="1:4">
      <c r="A19714" s="1">
        <v>32916</v>
      </c>
      <c r="B19714" s="1">
        <v>80950</v>
      </c>
      <c r="C19714" s="1" t="s">
        <v>24491</v>
      </c>
      <c r="D19714" s="1">
        <v>1973</v>
      </c>
    </row>
    <row r="19715" spans="1:4">
      <c r="A19715" s="1">
        <v>32296</v>
      </c>
      <c r="B19715" s="1">
        <v>170110</v>
      </c>
      <c r="C19715" s="1" t="s">
        <v>24492</v>
      </c>
      <c r="D19715" s="1">
        <v>1973</v>
      </c>
    </row>
    <row r="19716" spans="1:4">
      <c r="A19716" s="1">
        <v>24886</v>
      </c>
      <c r="B19716" s="1">
        <v>250530</v>
      </c>
      <c r="C19716" s="1" t="s">
        <v>24493</v>
      </c>
      <c r="D19716" s="1">
        <v>1973</v>
      </c>
    </row>
    <row r="19717" spans="1:4">
      <c r="A19717" s="1">
        <v>25579</v>
      </c>
      <c r="B19717" s="1">
        <v>260580</v>
      </c>
      <c r="C19717" s="1" t="s">
        <v>24494</v>
      </c>
      <c r="D19717" s="1">
        <v>1973</v>
      </c>
    </row>
    <row r="19718" spans="1:4">
      <c r="A19718" s="1">
        <v>25785</v>
      </c>
      <c r="B19718" s="1">
        <v>270860</v>
      </c>
      <c r="C19718" s="1" t="s">
        <v>24495</v>
      </c>
      <c r="D19718" s="1">
        <v>1973</v>
      </c>
    </row>
    <row r="19719" spans="1:4">
      <c r="A19719" s="1">
        <v>25232</v>
      </c>
      <c r="B19719" s="1">
        <v>271550</v>
      </c>
      <c r="C19719" s="1" t="s">
        <v>24496</v>
      </c>
      <c r="D19719" s="1">
        <v>1973</v>
      </c>
    </row>
    <row r="19720" spans="1:4">
      <c r="A19720" s="1">
        <v>27243</v>
      </c>
      <c r="B19720" s="1">
        <v>272500</v>
      </c>
      <c r="C19720" s="1" t="s">
        <v>24497</v>
      </c>
      <c r="D19720" s="1">
        <v>1973</v>
      </c>
    </row>
    <row r="19721" spans="1:4">
      <c r="A19721" s="1">
        <v>22642</v>
      </c>
      <c r="B19721" s="1">
        <v>272810</v>
      </c>
      <c r="C19721" s="1" t="s">
        <v>24498</v>
      </c>
      <c r="D19721" s="1">
        <v>1973</v>
      </c>
    </row>
    <row r="19722" spans="1:4">
      <c r="A19722" s="1">
        <v>23262</v>
      </c>
      <c r="B19722" s="1">
        <v>272880</v>
      </c>
      <c r="C19722" s="1" t="s">
        <v>24499</v>
      </c>
      <c r="D19722" s="1">
        <v>1973</v>
      </c>
    </row>
    <row r="19723" spans="1:4">
      <c r="A19723" s="1">
        <v>23195</v>
      </c>
      <c r="B19723" s="1">
        <v>272910</v>
      </c>
      <c r="C19723" s="1" t="s">
        <v>24500</v>
      </c>
      <c r="D19723" s="1">
        <v>1973</v>
      </c>
    </row>
    <row r="19724" spans="1:4">
      <c r="A19724" s="1">
        <v>2057</v>
      </c>
      <c r="B19724" s="1">
        <v>370330</v>
      </c>
      <c r="C19724" s="1" t="s">
        <v>24501</v>
      </c>
      <c r="D19724" s="1">
        <v>1973</v>
      </c>
    </row>
    <row r="19725" spans="1:4">
      <c r="A19725" s="1">
        <v>26106</v>
      </c>
      <c r="B19725" s="1">
        <v>440130</v>
      </c>
      <c r="C19725" s="1" t="s">
        <v>24502</v>
      </c>
      <c r="D19725" s="1">
        <v>1973</v>
      </c>
    </row>
    <row r="19726" spans="1:4">
      <c r="A19726" s="1">
        <v>31960</v>
      </c>
      <c r="B19726" s="1">
        <v>710280</v>
      </c>
      <c r="C19726" s="1" t="s">
        <v>24503</v>
      </c>
      <c r="D19726" s="1">
        <v>1973</v>
      </c>
    </row>
    <row r="19727" spans="1:4">
      <c r="A19727" s="1">
        <v>25529</v>
      </c>
      <c r="B19727" s="1">
        <v>780030</v>
      </c>
      <c r="C19727" s="1" t="s">
        <v>24504</v>
      </c>
      <c r="D19727" s="1">
        <v>1973</v>
      </c>
    </row>
    <row r="19728" spans="1:4">
      <c r="A19728" s="1">
        <v>32199</v>
      </c>
      <c r="B19728" s="1">
        <v>800530</v>
      </c>
      <c r="C19728" s="1" t="s">
        <v>24505</v>
      </c>
      <c r="D19728" s="1">
        <v>1973</v>
      </c>
    </row>
    <row r="19729" spans="1:4">
      <c r="A19729" s="1">
        <v>25958</v>
      </c>
      <c r="B19729" s="1">
        <v>840120</v>
      </c>
      <c r="C19729" s="1" t="s">
        <v>24506</v>
      </c>
      <c r="D19729" s="1">
        <v>1973</v>
      </c>
    </row>
    <row r="19730" spans="1:4">
      <c r="A19730" s="1">
        <v>24776</v>
      </c>
      <c r="B19730" s="1">
        <v>940090</v>
      </c>
      <c r="C19730" s="1" t="s">
        <v>24507</v>
      </c>
      <c r="D19730" s="1">
        <v>1973</v>
      </c>
    </row>
    <row r="19731" spans="1:4">
      <c r="A19731" s="1">
        <v>25411</v>
      </c>
      <c r="B19731" s="1">
        <v>980040</v>
      </c>
      <c r="C19731" s="1" t="s">
        <v>24508</v>
      </c>
      <c r="D19731" s="1">
        <v>1973</v>
      </c>
    </row>
    <row r="19732" spans="1:4">
      <c r="A19732" s="1">
        <v>25994</v>
      </c>
      <c r="B19732" s="1">
        <v>1080060</v>
      </c>
      <c r="C19732" s="1" t="s">
        <v>24509</v>
      </c>
      <c r="D19732" s="1">
        <v>1973</v>
      </c>
    </row>
    <row r="19733" spans="1:4">
      <c r="A19733" s="1">
        <v>19475</v>
      </c>
      <c r="B19733" s="1">
        <v>1330260</v>
      </c>
      <c r="C19733" s="1" t="s">
        <v>24510</v>
      </c>
      <c r="D19733" s="1">
        <v>1973</v>
      </c>
    </row>
    <row r="19734" spans="1:4">
      <c r="A19734" s="1">
        <v>66429</v>
      </c>
      <c r="B19734" s="1">
        <v>1330301</v>
      </c>
      <c r="C19734" s="1" t="s">
        <v>24511</v>
      </c>
      <c r="D19734" s="1">
        <v>1973</v>
      </c>
    </row>
    <row r="19735" spans="1:4">
      <c r="A19735" s="1">
        <v>31702</v>
      </c>
      <c r="B19735" s="1">
        <v>1870200</v>
      </c>
      <c r="C19735" s="1" t="s">
        <v>24512</v>
      </c>
      <c r="D19735" s="1">
        <v>1973</v>
      </c>
    </row>
    <row r="19736" spans="1:4">
      <c r="A19736" s="1">
        <v>27773</v>
      </c>
      <c r="B19736" s="1">
        <v>1900550</v>
      </c>
      <c r="C19736" s="1" t="s">
        <v>24513</v>
      </c>
      <c r="D19736" s="1">
        <v>1973</v>
      </c>
    </row>
    <row r="19737" spans="1:4">
      <c r="A19737" s="1">
        <v>23539</v>
      </c>
      <c r="B19737" s="1">
        <v>1931270</v>
      </c>
      <c r="C19737" s="1" t="s">
        <v>24514</v>
      </c>
      <c r="D19737" s="1">
        <v>1973</v>
      </c>
    </row>
    <row r="19738" spans="1:4">
      <c r="A19738" s="1">
        <v>23488</v>
      </c>
      <c r="B19738" s="1">
        <v>1931530</v>
      </c>
      <c r="C19738" s="1" t="s">
        <v>24515</v>
      </c>
      <c r="D19738" s="1">
        <v>1973</v>
      </c>
    </row>
    <row r="19739" spans="1:4">
      <c r="A19739" s="1">
        <v>22798</v>
      </c>
      <c r="B19739" s="1">
        <v>1960070</v>
      </c>
      <c r="C19739" s="1" t="s">
        <v>24516</v>
      </c>
      <c r="D19739" s="1">
        <v>1973</v>
      </c>
    </row>
    <row r="19740" spans="1:4">
      <c r="A19740" s="1">
        <v>22817</v>
      </c>
      <c r="B19740" s="1">
        <v>1960110</v>
      </c>
      <c r="C19740" s="1" t="s">
        <v>24517</v>
      </c>
      <c r="D19740" s="1">
        <v>1973</v>
      </c>
    </row>
    <row r="19741" spans="1:4">
      <c r="A19741" s="1">
        <v>23146</v>
      </c>
      <c r="B19741" s="1">
        <v>2010050</v>
      </c>
      <c r="C19741" s="1" t="s">
        <v>24518</v>
      </c>
      <c r="D19741" s="1">
        <v>1973</v>
      </c>
    </row>
    <row r="19742" spans="1:4">
      <c r="A19742" s="1">
        <v>24634</v>
      </c>
      <c r="B19742" s="1">
        <v>2040230</v>
      </c>
      <c r="C19742" s="1" t="s">
        <v>24519</v>
      </c>
      <c r="D19742" s="1">
        <v>1973</v>
      </c>
    </row>
    <row r="19743" spans="1:4">
      <c r="A19743" s="1">
        <v>25357</v>
      </c>
      <c r="B19743" s="1">
        <v>2040380</v>
      </c>
      <c r="C19743" s="1" t="s">
        <v>24520</v>
      </c>
      <c r="D19743" s="1">
        <v>1973</v>
      </c>
    </row>
    <row r="19744" spans="1:4">
      <c r="A19744" s="1">
        <v>22718</v>
      </c>
      <c r="B19744" s="1">
        <v>2050220</v>
      </c>
      <c r="C19744" s="1" t="s">
        <v>24521</v>
      </c>
      <c r="D19744" s="1">
        <v>1973</v>
      </c>
    </row>
    <row r="19745" spans="1:4">
      <c r="A19745" s="1">
        <v>28548</v>
      </c>
      <c r="B19745" s="1">
        <v>2070520</v>
      </c>
      <c r="C19745" s="1" t="s">
        <v>24522</v>
      </c>
      <c r="D19745" s="1">
        <v>1973</v>
      </c>
    </row>
    <row r="19746" spans="1:4">
      <c r="A19746" s="1">
        <v>22397</v>
      </c>
      <c r="B19746" s="1">
        <v>2100270</v>
      </c>
      <c r="C19746" s="1" t="s">
        <v>24523</v>
      </c>
      <c r="D19746" s="1">
        <v>1973</v>
      </c>
    </row>
    <row r="19747" spans="1:4">
      <c r="A19747" s="1">
        <v>23213</v>
      </c>
      <c r="B19747" s="1">
        <v>2140080</v>
      </c>
      <c r="C19747" s="1" t="s">
        <v>24524</v>
      </c>
      <c r="D19747" s="1">
        <v>1973</v>
      </c>
    </row>
    <row r="19748" spans="1:4">
      <c r="A19748" s="1">
        <v>22990</v>
      </c>
      <c r="B19748" s="1">
        <v>2140230</v>
      </c>
      <c r="C19748" s="1" t="s">
        <v>24525</v>
      </c>
      <c r="D19748" s="1">
        <v>1973</v>
      </c>
    </row>
    <row r="19749" spans="1:4">
      <c r="A19749" s="1">
        <v>27289</v>
      </c>
      <c r="B19749" s="1">
        <v>2300070</v>
      </c>
      <c r="C19749" s="1" t="s">
        <v>24526</v>
      </c>
      <c r="D19749" s="1">
        <v>1973</v>
      </c>
    </row>
    <row r="19750" spans="1:4">
      <c r="A19750" s="1">
        <v>27269</v>
      </c>
      <c r="B19750" s="1">
        <v>2300090</v>
      </c>
      <c r="C19750" s="1" t="s">
        <v>24527</v>
      </c>
      <c r="D19750" s="1">
        <v>1973</v>
      </c>
    </row>
    <row r="19751" spans="1:4">
      <c r="A19751" s="1">
        <v>27229</v>
      </c>
      <c r="B19751" s="1">
        <v>2370130</v>
      </c>
      <c r="C19751" s="1" t="s">
        <v>24528</v>
      </c>
      <c r="D19751" s="1">
        <v>1973</v>
      </c>
    </row>
    <row r="19752" spans="1:4">
      <c r="A19752" s="1">
        <v>27899</v>
      </c>
      <c r="B19752" s="1">
        <v>2400190</v>
      </c>
      <c r="C19752" s="1" t="s">
        <v>24529</v>
      </c>
      <c r="D19752" s="1">
        <v>1973</v>
      </c>
    </row>
    <row r="19753" spans="1:4">
      <c r="A19753" s="1">
        <v>27752</v>
      </c>
      <c r="B19753" s="1">
        <v>2400300</v>
      </c>
      <c r="C19753" s="1" t="s">
        <v>24530</v>
      </c>
      <c r="D19753" s="1">
        <v>1973</v>
      </c>
    </row>
    <row r="19754" spans="1:4">
      <c r="A19754" s="1">
        <v>23961</v>
      </c>
      <c r="B19754" s="1">
        <v>2810030</v>
      </c>
      <c r="C19754" s="1" t="s">
        <v>24531</v>
      </c>
      <c r="D19754" s="1">
        <v>1973</v>
      </c>
    </row>
    <row r="19755" spans="1:4">
      <c r="A19755" s="1">
        <v>24034</v>
      </c>
      <c r="B19755" s="1">
        <v>2840050</v>
      </c>
      <c r="C19755" s="1" t="s">
        <v>24532</v>
      </c>
      <c r="D19755" s="1">
        <v>1973</v>
      </c>
    </row>
    <row r="19756" spans="1:4">
      <c r="A19756" s="1">
        <v>24585</v>
      </c>
      <c r="B19756" s="1">
        <v>2900060</v>
      </c>
      <c r="C19756" s="1" t="s">
        <v>24533</v>
      </c>
      <c r="D19756" s="1">
        <v>1973</v>
      </c>
    </row>
    <row r="19757" spans="1:4">
      <c r="A19757" s="1">
        <v>31027</v>
      </c>
      <c r="B19757" s="1">
        <v>3340300</v>
      </c>
      <c r="C19757" s="1" t="s">
        <v>24534</v>
      </c>
      <c r="D19757" s="1">
        <v>1973</v>
      </c>
    </row>
    <row r="19758" spans="1:4">
      <c r="A19758" s="1">
        <v>31477</v>
      </c>
      <c r="B19758" s="1">
        <v>3480250</v>
      </c>
      <c r="C19758" s="1" t="s">
        <v>24535</v>
      </c>
      <c r="D19758" s="1">
        <v>1973</v>
      </c>
    </row>
    <row r="19759" spans="1:4">
      <c r="A19759" s="1">
        <v>14387</v>
      </c>
      <c r="B19759" s="1">
        <v>3640020</v>
      </c>
      <c r="C19759" s="1" t="s">
        <v>24536</v>
      </c>
      <c r="D19759" s="1">
        <v>1973</v>
      </c>
    </row>
    <row r="19760" spans="1:4">
      <c r="A19760" s="1">
        <v>12760</v>
      </c>
      <c r="B19760" s="1">
        <v>3860170</v>
      </c>
      <c r="C19760" s="1" t="s">
        <v>24537</v>
      </c>
      <c r="D19760" s="1">
        <v>1973</v>
      </c>
    </row>
    <row r="19761" spans="1:4">
      <c r="A19761" s="1">
        <v>20624</v>
      </c>
      <c r="B19761" s="1">
        <v>4601700</v>
      </c>
      <c r="C19761" s="1" t="s">
        <v>24538</v>
      </c>
      <c r="D19761" s="1">
        <v>1973</v>
      </c>
    </row>
    <row r="19762" spans="1:4">
      <c r="A19762" s="1">
        <v>20606</v>
      </c>
      <c r="B19762" s="1">
        <v>4601780</v>
      </c>
      <c r="C19762" s="1" t="s">
        <v>24539</v>
      </c>
      <c r="D19762" s="1">
        <v>1973</v>
      </c>
    </row>
    <row r="19763" spans="1:4">
      <c r="A19763" s="1">
        <v>20603</v>
      </c>
      <c r="B19763" s="1">
        <v>4601800</v>
      </c>
      <c r="C19763" s="1" t="s">
        <v>24540</v>
      </c>
      <c r="D19763" s="1">
        <v>1973</v>
      </c>
    </row>
    <row r="19764" spans="1:4">
      <c r="A19764" s="1">
        <v>11623</v>
      </c>
      <c r="B19764" s="1">
        <v>4750440</v>
      </c>
      <c r="C19764" s="1" t="s">
        <v>24541</v>
      </c>
      <c r="D19764" s="1">
        <v>1973</v>
      </c>
    </row>
    <row r="19765" spans="1:4">
      <c r="A19765" s="1">
        <v>26731</v>
      </c>
      <c r="B19765" s="1">
        <v>4780650</v>
      </c>
      <c r="C19765" s="1" t="s">
        <v>24542</v>
      </c>
      <c r="D19765" s="1">
        <v>1973</v>
      </c>
    </row>
    <row r="19766" spans="1:4">
      <c r="A19766" s="1">
        <v>26734</v>
      </c>
      <c r="B19766" s="1">
        <v>4780670</v>
      </c>
      <c r="C19766" s="1" t="s">
        <v>24543</v>
      </c>
      <c r="D19766" s="1">
        <v>1973</v>
      </c>
    </row>
    <row r="19767" spans="1:4">
      <c r="A19767" s="1">
        <v>26511</v>
      </c>
      <c r="B19767" s="1">
        <v>5000250</v>
      </c>
      <c r="C19767" s="1" t="s">
        <v>24544</v>
      </c>
      <c r="D19767" s="1">
        <v>1973</v>
      </c>
    </row>
    <row r="19768" spans="1:4">
      <c r="A19768" s="1">
        <v>27074</v>
      </c>
      <c r="B19768" s="1">
        <v>5020680</v>
      </c>
      <c r="C19768" s="1" t="s">
        <v>24545</v>
      </c>
      <c r="D19768" s="1">
        <v>1973</v>
      </c>
    </row>
    <row r="19769" spans="1:4">
      <c r="A19769" s="1">
        <v>13200</v>
      </c>
      <c r="B19769" s="1">
        <v>5130300</v>
      </c>
      <c r="C19769" s="1" t="s">
        <v>24546</v>
      </c>
      <c r="D19769" s="1">
        <v>1973</v>
      </c>
    </row>
    <row r="19770" spans="1:4">
      <c r="A19770" s="1">
        <v>27444</v>
      </c>
      <c r="B19770" s="1">
        <v>5230220</v>
      </c>
      <c r="C19770" s="1" t="s">
        <v>24547</v>
      </c>
      <c r="D19770" s="1">
        <v>1973</v>
      </c>
    </row>
    <row r="19771" spans="1:4">
      <c r="A19771" s="1">
        <v>9854</v>
      </c>
      <c r="B19771" s="1">
        <v>5330280</v>
      </c>
      <c r="C19771" s="1" t="s">
        <v>24548</v>
      </c>
      <c r="D19771" s="1">
        <v>1973</v>
      </c>
    </row>
    <row r="19772" spans="1:4">
      <c r="A19772" s="1">
        <v>17163</v>
      </c>
      <c r="B19772" s="1">
        <v>5330580</v>
      </c>
      <c r="C19772" s="1" t="s">
        <v>24549</v>
      </c>
      <c r="D19772" s="1">
        <v>1973</v>
      </c>
    </row>
    <row r="19773" spans="1:4">
      <c r="A19773" s="1">
        <v>52114</v>
      </c>
      <c r="B19773" s="1">
        <v>5330600</v>
      </c>
      <c r="C19773" s="1" t="s">
        <v>24550</v>
      </c>
      <c r="D19773" s="1">
        <v>1973</v>
      </c>
    </row>
    <row r="19774" spans="1:4">
      <c r="A19774" s="1">
        <v>51277</v>
      </c>
      <c r="B19774" s="1">
        <v>5490050</v>
      </c>
      <c r="C19774" s="1" t="s">
        <v>24551</v>
      </c>
      <c r="D19774" s="1">
        <v>1973</v>
      </c>
    </row>
    <row r="19775" spans="1:4">
      <c r="A19775" s="1">
        <v>29923</v>
      </c>
      <c r="B19775" s="1">
        <v>5530030</v>
      </c>
      <c r="C19775" s="1" t="s">
        <v>24552</v>
      </c>
      <c r="D19775" s="1">
        <v>1973</v>
      </c>
    </row>
    <row r="19776" spans="1:4">
      <c r="A19776" s="1">
        <v>29922</v>
      </c>
      <c r="B19776" s="1">
        <v>5530050</v>
      </c>
      <c r="C19776" s="1" t="s">
        <v>24553</v>
      </c>
      <c r="D19776" s="1">
        <v>1973</v>
      </c>
    </row>
    <row r="19777" spans="1:4">
      <c r="A19777" s="1">
        <v>26878</v>
      </c>
      <c r="B19777" s="1">
        <v>5530430</v>
      </c>
      <c r="C19777" s="1" t="s">
        <v>24554</v>
      </c>
      <c r="D19777" s="1">
        <v>1973</v>
      </c>
    </row>
    <row r="19778" spans="1:4">
      <c r="A19778" s="1">
        <v>27023</v>
      </c>
      <c r="B19778" s="1">
        <v>5530490</v>
      </c>
      <c r="C19778" s="1" t="s">
        <v>24555</v>
      </c>
      <c r="D19778" s="1">
        <v>1973</v>
      </c>
    </row>
    <row r="19779" spans="1:4">
      <c r="A19779" s="1">
        <v>30161</v>
      </c>
      <c r="B19779" s="1">
        <v>5550230</v>
      </c>
      <c r="C19779" s="1" t="s">
        <v>24556</v>
      </c>
      <c r="D19779" s="1">
        <v>1973</v>
      </c>
    </row>
    <row r="19780" spans="1:4">
      <c r="A19780" s="1">
        <v>23529</v>
      </c>
      <c r="B19780" s="1">
        <v>5670300</v>
      </c>
      <c r="C19780" s="1" t="s">
        <v>24557</v>
      </c>
      <c r="D19780" s="1">
        <v>1973</v>
      </c>
    </row>
    <row r="19781" spans="1:4">
      <c r="A19781" s="1">
        <v>27342</v>
      </c>
      <c r="B19781" s="1">
        <v>5670420</v>
      </c>
      <c r="C19781" s="1" t="s">
        <v>24558</v>
      </c>
      <c r="D19781" s="1">
        <v>1973</v>
      </c>
    </row>
    <row r="19782" spans="1:4">
      <c r="A19782" s="1">
        <v>27513</v>
      </c>
      <c r="B19782" s="1">
        <v>5670520</v>
      </c>
      <c r="C19782" s="1" t="s">
        <v>24559</v>
      </c>
      <c r="D19782" s="1">
        <v>1973</v>
      </c>
    </row>
    <row r="19783" spans="1:4">
      <c r="A19783" s="1">
        <v>27352</v>
      </c>
      <c r="B19783" s="1">
        <v>5670680</v>
      </c>
      <c r="C19783" s="1" t="s">
        <v>24560</v>
      </c>
      <c r="D19783" s="1">
        <v>1973</v>
      </c>
    </row>
    <row r="19784" spans="1:4">
      <c r="A19784" s="1">
        <v>30272</v>
      </c>
      <c r="B19784" s="1">
        <v>5690270</v>
      </c>
      <c r="C19784" s="1" t="s">
        <v>24561</v>
      </c>
      <c r="D19784" s="1">
        <v>1973</v>
      </c>
    </row>
    <row r="19785" spans="1:4">
      <c r="A19785" s="1">
        <v>23555</v>
      </c>
      <c r="B19785" s="1">
        <v>5720080</v>
      </c>
      <c r="C19785" s="1" t="s">
        <v>24562</v>
      </c>
      <c r="D19785" s="1">
        <v>1973</v>
      </c>
    </row>
    <row r="19786" spans="1:4">
      <c r="A19786" s="1">
        <v>27255</v>
      </c>
      <c r="B19786" s="1">
        <v>5940040</v>
      </c>
      <c r="C19786" s="1" t="s">
        <v>24563</v>
      </c>
      <c r="D19786" s="1">
        <v>1973</v>
      </c>
    </row>
    <row r="19787" spans="1:4">
      <c r="A19787" s="1">
        <v>27445</v>
      </c>
      <c r="B19787" s="1">
        <v>5940140</v>
      </c>
      <c r="C19787" s="1" t="s">
        <v>24564</v>
      </c>
      <c r="D19787" s="1">
        <v>1973</v>
      </c>
    </row>
    <row r="19788" spans="1:4">
      <c r="A19788" s="1">
        <v>30303</v>
      </c>
      <c r="B19788" s="1">
        <v>5940160</v>
      </c>
      <c r="C19788" s="1" t="s">
        <v>24565</v>
      </c>
      <c r="D19788" s="1">
        <v>1973</v>
      </c>
    </row>
    <row r="19789" spans="1:4">
      <c r="A19789" s="1">
        <v>30305</v>
      </c>
      <c r="B19789" s="1">
        <v>5940180</v>
      </c>
      <c r="C19789" s="1" t="s">
        <v>24566</v>
      </c>
      <c r="D19789" s="1">
        <v>1973</v>
      </c>
    </row>
    <row r="19790" spans="1:4">
      <c r="A19790" s="1">
        <v>64590</v>
      </c>
      <c r="B19790" s="1">
        <v>6000080</v>
      </c>
      <c r="C19790" s="1" t="s">
        <v>24567</v>
      </c>
      <c r="D19790" s="1">
        <v>1973</v>
      </c>
    </row>
    <row r="19791" spans="1:4">
      <c r="A19791" s="1">
        <v>26648</v>
      </c>
      <c r="B19791" s="1">
        <v>6090120</v>
      </c>
      <c r="C19791" s="1" t="s">
        <v>24568</v>
      </c>
      <c r="D19791" s="1">
        <v>1973</v>
      </c>
    </row>
    <row r="19792" spans="1:4">
      <c r="A19792" s="1">
        <v>17089</v>
      </c>
      <c r="B19792" s="1">
        <v>6370071</v>
      </c>
      <c r="C19792" s="1" t="s">
        <v>24569</v>
      </c>
      <c r="D19792" s="1">
        <v>1973</v>
      </c>
    </row>
    <row r="19793" spans="1:4">
      <c r="A19793" s="1">
        <v>3410</v>
      </c>
      <c r="B19793" s="1">
        <v>6440250</v>
      </c>
      <c r="C19793" s="1" t="s">
        <v>24570</v>
      </c>
      <c r="D19793" s="1">
        <v>1973</v>
      </c>
    </row>
    <row r="19794" spans="1:4">
      <c r="A19794" s="1">
        <v>15695</v>
      </c>
      <c r="B19794" s="1">
        <v>6441480</v>
      </c>
      <c r="C19794" s="1" t="s">
        <v>24571</v>
      </c>
      <c r="D19794" s="1">
        <v>1973</v>
      </c>
    </row>
    <row r="19795" spans="1:4">
      <c r="A19795" s="1">
        <v>52365</v>
      </c>
      <c r="B19795" s="1">
        <v>6490030</v>
      </c>
      <c r="C19795" s="1" t="s">
        <v>24572</v>
      </c>
      <c r="D19795" s="1">
        <v>1973</v>
      </c>
    </row>
    <row r="19796" spans="1:4">
      <c r="A19796" s="1">
        <v>66706</v>
      </c>
      <c r="B19796" s="1">
        <v>6640040</v>
      </c>
      <c r="C19796" s="1" t="s">
        <v>24573</v>
      </c>
      <c r="D19796" s="1">
        <v>1973</v>
      </c>
    </row>
    <row r="19797" spans="1:4">
      <c r="A19797" s="1">
        <v>15944</v>
      </c>
      <c r="B19797" s="1">
        <v>7010080</v>
      </c>
      <c r="C19797" s="1" t="s">
        <v>24574</v>
      </c>
      <c r="D19797" s="1">
        <v>1973</v>
      </c>
    </row>
    <row r="19798" spans="1:4">
      <c r="A19798" s="1">
        <v>16432</v>
      </c>
      <c r="B19798" s="1">
        <v>7020520</v>
      </c>
      <c r="C19798" s="1" t="s">
        <v>24575</v>
      </c>
      <c r="D19798" s="1">
        <v>1973</v>
      </c>
    </row>
    <row r="19799" spans="1:4">
      <c r="A19799" s="1">
        <v>15895</v>
      </c>
      <c r="B19799" s="1">
        <v>7030220</v>
      </c>
      <c r="C19799" s="1" t="s">
        <v>24576</v>
      </c>
      <c r="D19799" s="1">
        <v>1973</v>
      </c>
    </row>
    <row r="19800" spans="1:4">
      <c r="A19800" s="1">
        <v>9613</v>
      </c>
      <c r="B19800" s="1">
        <v>7120060</v>
      </c>
      <c r="C19800" s="1" t="s">
        <v>24577</v>
      </c>
      <c r="D19800" s="1">
        <v>1973</v>
      </c>
    </row>
    <row r="19801" spans="1:4">
      <c r="A19801" s="1">
        <v>15938</v>
      </c>
      <c r="B19801" s="1">
        <v>7170100</v>
      </c>
      <c r="C19801" s="1" t="s">
        <v>24578</v>
      </c>
      <c r="D19801" s="1">
        <v>1973</v>
      </c>
    </row>
    <row r="19802" spans="1:4">
      <c r="A19802" s="1">
        <v>15889</v>
      </c>
      <c r="B19802" s="1">
        <v>7190080</v>
      </c>
      <c r="C19802" s="1" t="s">
        <v>24579</v>
      </c>
      <c r="D19802" s="1">
        <v>1973</v>
      </c>
    </row>
    <row r="19803" spans="1:4">
      <c r="A19803" s="1">
        <v>15927</v>
      </c>
      <c r="B19803" s="1">
        <v>7200120</v>
      </c>
      <c r="C19803" s="1" t="s">
        <v>24580</v>
      </c>
      <c r="D19803" s="1">
        <v>1973</v>
      </c>
    </row>
    <row r="19804" spans="1:4">
      <c r="A19804" s="1">
        <v>15878</v>
      </c>
      <c r="B19804" s="1">
        <v>7200200</v>
      </c>
      <c r="C19804" s="1" t="s">
        <v>24581</v>
      </c>
      <c r="D19804" s="1">
        <v>1973</v>
      </c>
    </row>
    <row r="19805" spans="1:4">
      <c r="A19805" s="1">
        <v>15906</v>
      </c>
      <c r="B19805" s="1">
        <v>7250060</v>
      </c>
      <c r="C19805" s="1" t="s">
        <v>24582</v>
      </c>
      <c r="D19805" s="1">
        <v>1973</v>
      </c>
    </row>
    <row r="19806" spans="1:4">
      <c r="A19806" s="1">
        <v>20677</v>
      </c>
      <c r="B19806" s="1">
        <v>7440500</v>
      </c>
      <c r="C19806" s="1" t="s">
        <v>24583</v>
      </c>
      <c r="D19806" s="1">
        <v>1973</v>
      </c>
    </row>
    <row r="19807" spans="1:4">
      <c r="A19807" s="1">
        <v>20670</v>
      </c>
      <c r="B19807" s="1">
        <v>7440520</v>
      </c>
      <c r="C19807" s="1" t="s">
        <v>24584</v>
      </c>
      <c r="D19807" s="1">
        <v>1973</v>
      </c>
    </row>
    <row r="19808" spans="1:4">
      <c r="A19808" s="1">
        <v>20679</v>
      </c>
      <c r="B19808" s="1">
        <v>7440540</v>
      </c>
      <c r="C19808" s="1" t="s">
        <v>24585</v>
      </c>
      <c r="D19808" s="1">
        <v>1973</v>
      </c>
    </row>
    <row r="19809" spans="1:4">
      <c r="A19809" s="1">
        <v>20680</v>
      </c>
      <c r="B19809" s="1">
        <v>7440560</v>
      </c>
      <c r="C19809" s="1" t="s">
        <v>24586</v>
      </c>
      <c r="D19809" s="1">
        <v>1973</v>
      </c>
    </row>
    <row r="19810" spans="1:4">
      <c r="A19810" s="1">
        <v>20622</v>
      </c>
      <c r="B19810" s="1">
        <v>7440580</v>
      </c>
      <c r="C19810" s="1" t="s">
        <v>24587</v>
      </c>
      <c r="D19810" s="1">
        <v>1973</v>
      </c>
    </row>
    <row r="19811" spans="1:4">
      <c r="A19811" s="1">
        <v>15211</v>
      </c>
      <c r="B19811" s="1">
        <v>7460040</v>
      </c>
      <c r="C19811" s="1" t="s">
        <v>24588</v>
      </c>
      <c r="D19811" s="1">
        <v>1973</v>
      </c>
    </row>
    <row r="19812" spans="1:4">
      <c r="A19812" s="1">
        <v>15200</v>
      </c>
      <c r="B19812" s="1">
        <v>7580920</v>
      </c>
      <c r="C19812" s="1" t="s">
        <v>24589</v>
      </c>
      <c r="D19812" s="1">
        <v>1973</v>
      </c>
    </row>
    <row r="19813" spans="1:4">
      <c r="A19813" s="1">
        <v>17779</v>
      </c>
      <c r="B19813" s="1">
        <v>7581110</v>
      </c>
      <c r="C19813" s="1" t="s">
        <v>24590</v>
      </c>
      <c r="D19813" s="1">
        <v>1973</v>
      </c>
    </row>
    <row r="19814" spans="1:4">
      <c r="A19814" s="1">
        <v>30142</v>
      </c>
      <c r="B19814" s="1">
        <v>8001060</v>
      </c>
      <c r="C19814" s="1" t="s">
        <v>24591</v>
      </c>
      <c r="D19814" s="1">
        <v>1973</v>
      </c>
    </row>
    <row r="19815" spans="1:4">
      <c r="A19815" s="1">
        <v>27066</v>
      </c>
      <c r="B19815" s="1">
        <v>8001100</v>
      </c>
      <c r="C19815" s="1" t="s">
        <v>24592</v>
      </c>
      <c r="D19815" s="1">
        <v>1973</v>
      </c>
    </row>
    <row r="19816" spans="1:4">
      <c r="A19816" s="1">
        <v>40331</v>
      </c>
      <c r="B19816" s="1">
        <v>8012510</v>
      </c>
      <c r="C19816" s="1" t="s">
        <v>24593</v>
      </c>
      <c r="D19816" s="1">
        <v>1973</v>
      </c>
    </row>
    <row r="19817" spans="1:4">
      <c r="A19817" s="1">
        <v>34352</v>
      </c>
      <c r="B19817" s="1">
        <v>8012600</v>
      </c>
      <c r="C19817" s="1" t="s">
        <v>24594</v>
      </c>
      <c r="D19817" s="1">
        <v>1973</v>
      </c>
    </row>
    <row r="19818" spans="1:4">
      <c r="A19818" s="1">
        <v>34347</v>
      </c>
      <c r="B19818" s="1">
        <v>8012620</v>
      </c>
      <c r="C19818" s="1" t="s">
        <v>24595</v>
      </c>
      <c r="D19818" s="1">
        <v>1973</v>
      </c>
    </row>
    <row r="19819" spans="1:4">
      <c r="A19819" s="1">
        <v>34251</v>
      </c>
      <c r="B19819" s="1">
        <v>8050140</v>
      </c>
      <c r="C19819" s="1" t="s">
        <v>24596</v>
      </c>
      <c r="D19819" s="1">
        <v>1973</v>
      </c>
    </row>
    <row r="19820" spans="1:4">
      <c r="A19820" s="1">
        <v>34243</v>
      </c>
      <c r="B19820" s="1">
        <v>8050260</v>
      </c>
      <c r="C19820" s="1" t="s">
        <v>24597</v>
      </c>
      <c r="D19820" s="1">
        <v>1973</v>
      </c>
    </row>
    <row r="19821" spans="1:4">
      <c r="A19821" s="1">
        <v>34219</v>
      </c>
      <c r="B19821" s="1">
        <v>8060550</v>
      </c>
      <c r="C19821" s="1" t="s">
        <v>24598</v>
      </c>
      <c r="D19821" s="1">
        <v>1973</v>
      </c>
    </row>
    <row r="19822" spans="1:4">
      <c r="A19822" s="1">
        <v>35736</v>
      </c>
      <c r="B19822" s="1">
        <v>8070330</v>
      </c>
      <c r="C19822" s="1" t="s">
        <v>24599</v>
      </c>
      <c r="D19822" s="1">
        <v>1973</v>
      </c>
    </row>
    <row r="19823" spans="1:4">
      <c r="A19823" s="1">
        <v>35741</v>
      </c>
      <c r="B19823" s="1">
        <v>8070350</v>
      </c>
      <c r="C19823" s="1" t="s">
        <v>24600</v>
      </c>
      <c r="D19823" s="1">
        <v>1973</v>
      </c>
    </row>
    <row r="19824" spans="1:4">
      <c r="A19824" s="1">
        <v>35262</v>
      </c>
      <c r="B19824" s="1">
        <v>8071030</v>
      </c>
      <c r="C19824" s="1" t="s">
        <v>24601</v>
      </c>
      <c r="D19824" s="1">
        <v>1973</v>
      </c>
    </row>
    <row r="19825" spans="1:4">
      <c r="A19825" s="1">
        <v>35196</v>
      </c>
      <c r="B19825" s="1">
        <v>8071190</v>
      </c>
      <c r="C19825" s="1" t="s">
        <v>24602</v>
      </c>
      <c r="D19825" s="1">
        <v>1973</v>
      </c>
    </row>
    <row r="19826" spans="1:4">
      <c r="A19826" s="1">
        <v>33759</v>
      </c>
      <c r="B19826" s="1">
        <v>8090110</v>
      </c>
      <c r="C19826" s="1" t="s">
        <v>24603</v>
      </c>
      <c r="D19826" s="1">
        <v>1973</v>
      </c>
    </row>
    <row r="19827" spans="1:4">
      <c r="A19827" s="1">
        <v>36547</v>
      </c>
      <c r="B19827" s="1">
        <v>8140341</v>
      </c>
      <c r="C19827" s="1" t="s">
        <v>24604</v>
      </c>
      <c r="D19827" s="1">
        <v>1973</v>
      </c>
    </row>
    <row r="19828" spans="1:4">
      <c r="A19828" s="1">
        <v>36538</v>
      </c>
      <c r="B19828" s="1">
        <v>8150100</v>
      </c>
      <c r="C19828" s="1" t="s">
        <v>24605</v>
      </c>
      <c r="D19828" s="1">
        <v>1973</v>
      </c>
    </row>
    <row r="19829" spans="1:4">
      <c r="A19829" s="1">
        <v>36581</v>
      </c>
      <c r="B19829" s="1">
        <v>8150380</v>
      </c>
      <c r="C19829" s="1" t="s">
        <v>24606</v>
      </c>
      <c r="D19829" s="1">
        <v>1973</v>
      </c>
    </row>
    <row r="19830" spans="1:4">
      <c r="A19830" s="1">
        <v>40314</v>
      </c>
      <c r="B19830" s="1">
        <v>8150400</v>
      </c>
      <c r="C19830" s="1" t="s">
        <v>24607</v>
      </c>
      <c r="D19830" s="1">
        <v>1973</v>
      </c>
    </row>
    <row r="19831" spans="1:4">
      <c r="A19831" s="1">
        <v>44057</v>
      </c>
      <c r="B19831" s="1">
        <v>8280090</v>
      </c>
      <c r="C19831" s="1" t="s">
        <v>24608</v>
      </c>
      <c r="D19831" s="1">
        <v>1973</v>
      </c>
    </row>
    <row r="19832" spans="1:4">
      <c r="A19832" s="1">
        <v>35358</v>
      </c>
      <c r="B19832" s="1">
        <v>8290410</v>
      </c>
      <c r="C19832" s="1" t="s">
        <v>24609</v>
      </c>
      <c r="D19832" s="1">
        <v>1973</v>
      </c>
    </row>
    <row r="19833" spans="1:4">
      <c r="A19833" s="1">
        <v>35706</v>
      </c>
      <c r="B19833" s="1">
        <v>8310190</v>
      </c>
      <c r="C19833" s="1" t="s">
        <v>24610</v>
      </c>
      <c r="D19833" s="1">
        <v>1973</v>
      </c>
    </row>
    <row r="19834" spans="1:4">
      <c r="A19834" s="1">
        <v>35546</v>
      </c>
      <c r="B19834" s="1">
        <v>8310360</v>
      </c>
      <c r="C19834" s="1" t="s">
        <v>24611</v>
      </c>
      <c r="D19834" s="1">
        <v>1973</v>
      </c>
    </row>
    <row r="19835" spans="1:4">
      <c r="A19835" s="1">
        <v>35710</v>
      </c>
      <c r="B19835" s="1">
        <v>8370260</v>
      </c>
      <c r="C19835" s="1" t="s">
        <v>24612</v>
      </c>
      <c r="D19835" s="1">
        <v>1973</v>
      </c>
    </row>
    <row r="19836" spans="1:4">
      <c r="A19836" s="1">
        <v>35789</v>
      </c>
      <c r="B19836" s="1">
        <v>8380110</v>
      </c>
      <c r="C19836" s="1" t="s">
        <v>24613</v>
      </c>
      <c r="D19836" s="1">
        <v>1973</v>
      </c>
    </row>
    <row r="19837" spans="1:4">
      <c r="A19837" s="1">
        <v>35768</v>
      </c>
      <c r="B19837" s="1">
        <v>8380350</v>
      </c>
      <c r="C19837" s="1" t="s">
        <v>24614</v>
      </c>
      <c r="D19837" s="1">
        <v>1973</v>
      </c>
    </row>
    <row r="19838" spans="1:4">
      <c r="A19838" s="1">
        <v>35769</v>
      </c>
      <c r="B19838" s="1">
        <v>8380370</v>
      </c>
      <c r="C19838" s="1" t="s">
        <v>24615</v>
      </c>
      <c r="D19838" s="1">
        <v>1973</v>
      </c>
    </row>
    <row r="19839" spans="1:4">
      <c r="A19839" s="1">
        <v>40478</v>
      </c>
      <c r="B19839" s="1">
        <v>8540091</v>
      </c>
      <c r="C19839" s="1" t="s">
        <v>24616</v>
      </c>
      <c r="D19839" s="1">
        <v>1973</v>
      </c>
    </row>
    <row r="19840" spans="1:4">
      <c r="A19840" s="1">
        <v>34997</v>
      </c>
      <c r="B19840" s="1">
        <v>8580170</v>
      </c>
      <c r="C19840" s="1" t="s">
        <v>24617</v>
      </c>
      <c r="D19840" s="1">
        <v>1973</v>
      </c>
    </row>
    <row r="19841" spans="1:4">
      <c r="A19841" s="1">
        <v>35000</v>
      </c>
      <c r="B19841" s="1">
        <v>8580190</v>
      </c>
      <c r="C19841" s="1" t="s">
        <v>24618</v>
      </c>
      <c r="D19841" s="1">
        <v>1973</v>
      </c>
    </row>
    <row r="19842" spans="1:4">
      <c r="A19842" s="1">
        <v>34863</v>
      </c>
      <c r="B19842" s="1">
        <v>8600080</v>
      </c>
      <c r="C19842" s="1" t="s">
        <v>24619</v>
      </c>
      <c r="D19842" s="1">
        <v>1973</v>
      </c>
    </row>
    <row r="19843" spans="1:4">
      <c r="A19843" s="1">
        <v>34868</v>
      </c>
      <c r="B19843" s="1">
        <v>8600100</v>
      </c>
      <c r="C19843" s="1" t="s">
        <v>24620</v>
      </c>
      <c r="D19843" s="1">
        <v>1973</v>
      </c>
    </row>
    <row r="19844" spans="1:4">
      <c r="A19844" s="1">
        <v>35007</v>
      </c>
      <c r="B19844" s="1">
        <v>8600380</v>
      </c>
      <c r="C19844" s="1" t="s">
        <v>24621</v>
      </c>
      <c r="D19844" s="1">
        <v>1973</v>
      </c>
    </row>
    <row r="19845" spans="1:4">
      <c r="A19845" s="1">
        <v>38935</v>
      </c>
      <c r="B19845" s="1">
        <v>8610050</v>
      </c>
      <c r="C19845" s="1" t="s">
        <v>24622</v>
      </c>
      <c r="D19845" s="1">
        <v>1973</v>
      </c>
    </row>
    <row r="19846" spans="1:4">
      <c r="A19846" s="1">
        <v>34803</v>
      </c>
      <c r="B19846" s="1">
        <v>8650090</v>
      </c>
      <c r="C19846" s="1" t="s">
        <v>24623</v>
      </c>
      <c r="D19846" s="1">
        <v>1973</v>
      </c>
    </row>
    <row r="19847" spans="1:4">
      <c r="A19847" s="1">
        <v>38929</v>
      </c>
      <c r="B19847" s="1">
        <v>8650110</v>
      </c>
      <c r="C19847" s="1" t="s">
        <v>24624</v>
      </c>
      <c r="D19847" s="1">
        <v>1973</v>
      </c>
    </row>
    <row r="19848" spans="1:4">
      <c r="A19848" s="1">
        <v>34996</v>
      </c>
      <c r="B19848" s="1">
        <v>8650130</v>
      </c>
      <c r="C19848" s="1" t="s">
        <v>24625</v>
      </c>
      <c r="D19848" s="1">
        <v>1973</v>
      </c>
    </row>
    <row r="19849" spans="1:4">
      <c r="A19849" s="1">
        <v>34990</v>
      </c>
      <c r="B19849" s="1">
        <v>8650150</v>
      </c>
      <c r="C19849" s="1" t="s">
        <v>24626</v>
      </c>
      <c r="D19849" s="1">
        <v>1973</v>
      </c>
    </row>
    <row r="19850" spans="1:4">
      <c r="A19850" s="1">
        <v>34830</v>
      </c>
      <c r="B19850" s="1">
        <v>8660030</v>
      </c>
      <c r="C19850" s="1" t="s">
        <v>24627</v>
      </c>
      <c r="D19850" s="1">
        <v>1973</v>
      </c>
    </row>
    <row r="19851" spans="1:4">
      <c r="A19851" s="1">
        <v>34832</v>
      </c>
      <c r="B19851" s="1">
        <v>8660050</v>
      </c>
      <c r="C19851" s="1" t="s">
        <v>24628</v>
      </c>
      <c r="D19851" s="1">
        <v>1973</v>
      </c>
    </row>
    <row r="19852" spans="1:4">
      <c r="A19852" s="1">
        <v>34550</v>
      </c>
      <c r="B19852" s="1">
        <v>8700870</v>
      </c>
      <c r="C19852" s="1" t="s">
        <v>24629</v>
      </c>
      <c r="D19852" s="1">
        <v>1973</v>
      </c>
    </row>
    <row r="19853" spans="1:4">
      <c r="A19853" s="1">
        <v>34408</v>
      </c>
      <c r="B19853" s="1">
        <v>8810130</v>
      </c>
      <c r="C19853" s="1" t="s">
        <v>24630</v>
      </c>
      <c r="D19853" s="1">
        <v>1973</v>
      </c>
    </row>
    <row r="19854" spans="1:4">
      <c r="A19854" s="1">
        <v>39196</v>
      </c>
      <c r="B19854" s="1">
        <v>8830020</v>
      </c>
      <c r="C19854" s="1" t="s">
        <v>24631</v>
      </c>
      <c r="D19854" s="1">
        <v>1973</v>
      </c>
    </row>
    <row r="19855" spans="1:4">
      <c r="A19855" s="1">
        <v>40696</v>
      </c>
      <c r="B19855" s="1">
        <v>9000240</v>
      </c>
      <c r="C19855" s="1" t="s">
        <v>24632</v>
      </c>
      <c r="D19855" s="1">
        <v>1973</v>
      </c>
    </row>
    <row r="19856" spans="1:4">
      <c r="A19856" s="1">
        <v>34636</v>
      </c>
      <c r="B19856" s="1">
        <v>9010380</v>
      </c>
      <c r="C19856" s="1" t="s">
        <v>24633</v>
      </c>
      <c r="D19856" s="1">
        <v>1973</v>
      </c>
    </row>
    <row r="19857" spans="1:4">
      <c r="A19857" s="1">
        <v>39380</v>
      </c>
      <c r="B19857" s="1">
        <v>9050170</v>
      </c>
      <c r="C19857" s="1" t="s">
        <v>24634</v>
      </c>
      <c r="D19857" s="1">
        <v>1973</v>
      </c>
    </row>
    <row r="19858" spans="1:4">
      <c r="A19858" s="1">
        <v>35505</v>
      </c>
      <c r="B19858" s="1">
        <v>9100040</v>
      </c>
      <c r="C19858" s="1" t="s">
        <v>24635</v>
      </c>
      <c r="D19858" s="1">
        <v>1973</v>
      </c>
    </row>
    <row r="19859" spans="1:4">
      <c r="A19859" s="1">
        <v>36218</v>
      </c>
      <c r="B19859" s="1">
        <v>9140370</v>
      </c>
      <c r="C19859" s="1" t="s">
        <v>24636</v>
      </c>
      <c r="D19859" s="1">
        <v>1973</v>
      </c>
    </row>
    <row r="19860" spans="1:4">
      <c r="A19860" s="1">
        <v>35946</v>
      </c>
      <c r="B19860" s="1">
        <v>9190160</v>
      </c>
      <c r="C19860" s="1" t="s">
        <v>24637</v>
      </c>
      <c r="D19860" s="1">
        <v>1973</v>
      </c>
    </row>
    <row r="19861" spans="1:4">
      <c r="A19861" s="1">
        <v>38928</v>
      </c>
      <c r="B19861" s="1">
        <v>9370120</v>
      </c>
      <c r="C19861" s="1" t="s">
        <v>24638</v>
      </c>
      <c r="D19861" s="1">
        <v>1973</v>
      </c>
    </row>
    <row r="19862" spans="1:4">
      <c r="A19862" s="1">
        <v>22031</v>
      </c>
      <c r="B19862" s="1">
        <v>9440010</v>
      </c>
      <c r="C19862" s="1" t="s">
        <v>24639</v>
      </c>
      <c r="D19862" s="1">
        <v>1973</v>
      </c>
    </row>
    <row r="19863" spans="1:4">
      <c r="A19863" s="1">
        <v>28184</v>
      </c>
      <c r="B19863" s="1">
        <v>9550400</v>
      </c>
      <c r="C19863" s="1" t="s">
        <v>24640</v>
      </c>
      <c r="D19863" s="1">
        <v>1973</v>
      </c>
    </row>
    <row r="19864" spans="1:4">
      <c r="A19864" s="1">
        <v>28115</v>
      </c>
      <c r="B19864" s="1">
        <v>9560530</v>
      </c>
      <c r="C19864" s="1" t="s">
        <v>24641</v>
      </c>
      <c r="D19864" s="1">
        <v>1973</v>
      </c>
    </row>
    <row r="19865" spans="1:4">
      <c r="A19865" s="1">
        <v>22930</v>
      </c>
      <c r="B19865" s="1">
        <v>9560540</v>
      </c>
      <c r="C19865" s="1" t="s">
        <v>24642</v>
      </c>
      <c r="D19865" s="1">
        <v>1973</v>
      </c>
    </row>
    <row r="19866" spans="1:4">
      <c r="A19866" s="1">
        <v>28112</v>
      </c>
      <c r="B19866" s="1">
        <v>9610110</v>
      </c>
      <c r="C19866" s="1" t="s">
        <v>24643</v>
      </c>
      <c r="D19866" s="1">
        <v>1973</v>
      </c>
    </row>
    <row r="19867" spans="1:4">
      <c r="A19867" s="1">
        <v>28111</v>
      </c>
      <c r="B19867" s="1">
        <v>9610130</v>
      </c>
      <c r="C19867" s="1" t="s">
        <v>24644</v>
      </c>
      <c r="D19867" s="1">
        <v>1973</v>
      </c>
    </row>
    <row r="19868" spans="1:4">
      <c r="A19868" s="1">
        <v>28044</v>
      </c>
      <c r="B19868" s="1">
        <v>9620030</v>
      </c>
      <c r="C19868" s="1" t="s">
        <v>24645</v>
      </c>
      <c r="D19868" s="1">
        <v>1973</v>
      </c>
    </row>
    <row r="19869" spans="1:4">
      <c r="A19869" s="1">
        <v>28147</v>
      </c>
      <c r="B19869" s="1">
        <v>9620160</v>
      </c>
      <c r="C19869" s="1" t="s">
        <v>24646</v>
      </c>
      <c r="D19869" s="1">
        <v>1973</v>
      </c>
    </row>
    <row r="19870" spans="1:4">
      <c r="A19870" s="1">
        <v>39174</v>
      </c>
      <c r="B19870" s="1">
        <v>9780340</v>
      </c>
      <c r="C19870" s="1" t="s">
        <v>24647</v>
      </c>
      <c r="D19870" s="1">
        <v>1973</v>
      </c>
    </row>
    <row r="19871" spans="1:4">
      <c r="A19871" s="1">
        <v>34928</v>
      </c>
      <c r="B19871" s="1">
        <v>9780560</v>
      </c>
      <c r="C19871" s="1" t="s">
        <v>24648</v>
      </c>
      <c r="D19871" s="1">
        <v>1973</v>
      </c>
    </row>
    <row r="19872" spans="1:4">
      <c r="A19872" s="1">
        <v>38964</v>
      </c>
      <c r="B19872" s="1">
        <v>9780710</v>
      </c>
      <c r="C19872" s="1" t="s">
        <v>24649</v>
      </c>
      <c r="D19872" s="1">
        <v>1973</v>
      </c>
    </row>
    <row r="19873" spans="1:4">
      <c r="A19873" s="1">
        <v>33384</v>
      </c>
      <c r="B19873" s="1">
        <v>9840230</v>
      </c>
      <c r="C19873" s="1" t="s">
        <v>24650</v>
      </c>
      <c r="D19873" s="1">
        <v>1973</v>
      </c>
    </row>
    <row r="19874" spans="1:4">
      <c r="A19874" s="1">
        <v>52085</v>
      </c>
      <c r="B19874" s="1">
        <v>10070150</v>
      </c>
      <c r="C19874" s="1" t="s">
        <v>24651</v>
      </c>
      <c r="D19874" s="1">
        <v>1973</v>
      </c>
    </row>
    <row r="19875" spans="1:4">
      <c r="A19875" s="1">
        <v>17026</v>
      </c>
      <c r="B19875" s="1">
        <v>10070190</v>
      </c>
      <c r="C19875" s="1" t="s">
        <v>24652</v>
      </c>
      <c r="D19875" s="1">
        <v>1973</v>
      </c>
    </row>
    <row r="19876" spans="1:4">
      <c r="A19876" s="1">
        <v>17025</v>
      </c>
      <c r="B19876" s="1">
        <v>10070210</v>
      </c>
      <c r="C19876" s="1" t="s">
        <v>24653</v>
      </c>
      <c r="D19876" s="1">
        <v>1973</v>
      </c>
    </row>
    <row r="19877" spans="1:4">
      <c r="A19877" s="1">
        <v>17810</v>
      </c>
      <c r="B19877" s="1">
        <v>10070420</v>
      </c>
      <c r="C19877" s="1" t="s">
        <v>24654</v>
      </c>
      <c r="D19877" s="1">
        <v>1973</v>
      </c>
    </row>
    <row r="19878" spans="1:4">
      <c r="A19878" s="1">
        <v>15249</v>
      </c>
      <c r="B19878" s="1">
        <v>10120240</v>
      </c>
      <c r="C19878" s="1" t="s">
        <v>24655</v>
      </c>
      <c r="D19878" s="1">
        <v>1973</v>
      </c>
    </row>
    <row r="19879" spans="1:4">
      <c r="A19879" s="1">
        <v>15254</v>
      </c>
      <c r="B19879" s="1">
        <v>10120340</v>
      </c>
      <c r="C19879" s="1" t="s">
        <v>24656</v>
      </c>
      <c r="D19879" s="1">
        <v>1973</v>
      </c>
    </row>
    <row r="19880" spans="1:4">
      <c r="A19880" s="1">
        <v>15256</v>
      </c>
      <c r="B19880" s="1">
        <v>10120380</v>
      </c>
      <c r="C19880" s="1" t="s">
        <v>24657</v>
      </c>
      <c r="D19880" s="1">
        <v>1973</v>
      </c>
    </row>
    <row r="19881" spans="1:4">
      <c r="A19881" s="1">
        <v>15232</v>
      </c>
      <c r="B19881" s="1">
        <v>10130130</v>
      </c>
      <c r="C19881" s="1" t="s">
        <v>24658</v>
      </c>
      <c r="D19881" s="1">
        <v>1973</v>
      </c>
    </row>
    <row r="19882" spans="1:4">
      <c r="A19882" s="1">
        <v>15244</v>
      </c>
      <c r="B19882" s="1">
        <v>10130240</v>
      </c>
      <c r="C19882" s="1" t="s">
        <v>24659</v>
      </c>
      <c r="D19882" s="1">
        <v>1973</v>
      </c>
    </row>
    <row r="19883" spans="1:4">
      <c r="A19883" s="1">
        <v>15106</v>
      </c>
      <c r="B19883" s="1">
        <v>10140080</v>
      </c>
      <c r="C19883" s="1" t="s">
        <v>24660</v>
      </c>
      <c r="D19883" s="1">
        <v>1973</v>
      </c>
    </row>
    <row r="19884" spans="1:4">
      <c r="A19884" s="1">
        <v>18338</v>
      </c>
      <c r="B19884" s="1">
        <v>10470120</v>
      </c>
      <c r="C19884" s="1" t="s">
        <v>24661</v>
      </c>
      <c r="D19884" s="1">
        <v>1973</v>
      </c>
    </row>
    <row r="19885" spans="1:4">
      <c r="A19885" s="1">
        <v>23867</v>
      </c>
      <c r="B19885" s="1">
        <v>11320070</v>
      </c>
      <c r="C19885" s="1" t="s">
        <v>24662</v>
      </c>
      <c r="D19885" s="1">
        <v>1973</v>
      </c>
    </row>
    <row r="19886" spans="1:4">
      <c r="A19886" s="1">
        <v>26759</v>
      </c>
      <c r="B19886" s="1">
        <v>12240060</v>
      </c>
      <c r="C19886" s="1" t="s">
        <v>24663</v>
      </c>
      <c r="D19886" s="1">
        <v>1973</v>
      </c>
    </row>
    <row r="19887" spans="1:4">
      <c r="A19887" s="1">
        <v>26623</v>
      </c>
      <c r="B19887" s="1">
        <v>12500440</v>
      </c>
      <c r="C19887" s="1" t="s">
        <v>24664</v>
      </c>
      <c r="D19887" s="1">
        <v>1973</v>
      </c>
    </row>
    <row r="19888" spans="1:4">
      <c r="A19888" s="1">
        <v>26685</v>
      </c>
      <c r="B19888" s="1">
        <v>12500500</v>
      </c>
      <c r="C19888" s="1" t="s">
        <v>24665</v>
      </c>
      <c r="D19888" s="1">
        <v>1973</v>
      </c>
    </row>
    <row r="19889" spans="1:4">
      <c r="A19889" s="1">
        <v>15946</v>
      </c>
      <c r="B19889" s="1">
        <v>12550180</v>
      </c>
      <c r="C19889" s="1" t="s">
        <v>24666</v>
      </c>
      <c r="D19889" s="1">
        <v>1973</v>
      </c>
    </row>
    <row r="19890" spans="1:4">
      <c r="A19890" s="1">
        <v>28712</v>
      </c>
      <c r="B19890" s="1">
        <v>12570100</v>
      </c>
      <c r="C19890" s="1" t="s">
        <v>24667</v>
      </c>
      <c r="D19890" s="1">
        <v>1973</v>
      </c>
    </row>
    <row r="19891" spans="1:4">
      <c r="A19891" s="1">
        <v>28709</v>
      </c>
      <c r="B19891" s="1">
        <v>12570160</v>
      </c>
      <c r="C19891" s="1" t="s">
        <v>24668</v>
      </c>
      <c r="D19891" s="1">
        <v>1973</v>
      </c>
    </row>
    <row r="19892" spans="1:4">
      <c r="A19892" s="1">
        <v>40546</v>
      </c>
      <c r="B19892" s="1">
        <v>12571040</v>
      </c>
      <c r="C19892" s="1" t="s">
        <v>24669</v>
      </c>
      <c r="D19892" s="1">
        <v>1973</v>
      </c>
    </row>
    <row r="19893" spans="1:4">
      <c r="A19893" s="1">
        <v>39066</v>
      </c>
      <c r="B19893" s="1">
        <v>20010410</v>
      </c>
      <c r="C19893" s="1" t="s">
        <v>24670</v>
      </c>
      <c r="D19893" s="1">
        <v>1973</v>
      </c>
    </row>
    <row r="19894" spans="1:4">
      <c r="A19894" s="1">
        <v>34963</v>
      </c>
      <c r="B19894" s="1">
        <v>20060080</v>
      </c>
      <c r="C19894" s="1" t="s">
        <v>24671</v>
      </c>
      <c r="D19894" s="1">
        <v>1973</v>
      </c>
    </row>
    <row r="19895" spans="1:4">
      <c r="A19895" s="1">
        <v>28604</v>
      </c>
      <c r="B19895" s="1">
        <v>20760100</v>
      </c>
      <c r="C19895" s="1" t="s">
        <v>24672</v>
      </c>
      <c r="D19895" s="1">
        <v>1973</v>
      </c>
    </row>
    <row r="19896" spans="1:4">
      <c r="A19896" s="1">
        <v>28571</v>
      </c>
      <c r="B19896" s="1">
        <v>20760350</v>
      </c>
      <c r="C19896" s="1" t="s">
        <v>24673</v>
      </c>
      <c r="D19896" s="1">
        <v>1973</v>
      </c>
    </row>
    <row r="19897" spans="1:4">
      <c r="A19897" s="1">
        <v>22950</v>
      </c>
      <c r="B19897" s="1">
        <v>20760370</v>
      </c>
      <c r="C19897" s="1" t="s">
        <v>24674</v>
      </c>
      <c r="D19897" s="1">
        <v>1973</v>
      </c>
    </row>
    <row r="19898" spans="1:4">
      <c r="A19898" s="1">
        <v>22951</v>
      </c>
      <c r="B19898" s="1">
        <v>20760390</v>
      </c>
      <c r="C19898" s="1" t="s">
        <v>24675</v>
      </c>
      <c r="D19898" s="1">
        <v>1973</v>
      </c>
    </row>
    <row r="19899" spans="1:4">
      <c r="A19899" s="1">
        <v>28659</v>
      </c>
      <c r="B19899" s="1">
        <v>20770030</v>
      </c>
      <c r="C19899" s="1" t="s">
        <v>24676</v>
      </c>
      <c r="D19899" s="1">
        <v>1973</v>
      </c>
    </row>
    <row r="19900" spans="1:4">
      <c r="A19900" s="1">
        <v>22969</v>
      </c>
      <c r="B19900" s="1">
        <v>20770050</v>
      </c>
      <c r="C19900" s="1" t="s">
        <v>24677</v>
      </c>
      <c r="D19900" s="1">
        <v>1973</v>
      </c>
    </row>
    <row r="19901" spans="1:4">
      <c r="A19901" s="1">
        <v>22968</v>
      </c>
      <c r="B19901" s="1">
        <v>20770070</v>
      </c>
      <c r="C19901" s="1" t="s">
        <v>24678</v>
      </c>
      <c r="D19901" s="1">
        <v>1973</v>
      </c>
    </row>
    <row r="19902" spans="1:4">
      <c r="A19902" s="1">
        <v>22967</v>
      </c>
      <c r="B19902" s="1">
        <v>20770090</v>
      </c>
      <c r="C19902" s="1" t="s">
        <v>24679</v>
      </c>
      <c r="D19902" s="1">
        <v>1973</v>
      </c>
    </row>
    <row r="19903" spans="1:4">
      <c r="A19903" s="1">
        <v>22955</v>
      </c>
      <c r="B19903" s="1">
        <v>20890120</v>
      </c>
      <c r="C19903" s="1" t="s">
        <v>24680</v>
      </c>
      <c r="D19903" s="1">
        <v>1973</v>
      </c>
    </row>
    <row r="19904" spans="1:4">
      <c r="A19904" s="1">
        <v>22270</v>
      </c>
      <c r="B19904" s="1">
        <v>20950170</v>
      </c>
      <c r="C19904" s="1" t="s">
        <v>24681</v>
      </c>
      <c r="D19904" s="1">
        <v>1973</v>
      </c>
    </row>
    <row r="19905" spans="1:4">
      <c r="A19905" s="1">
        <v>33435</v>
      </c>
      <c r="B19905" s="1">
        <v>21060500</v>
      </c>
      <c r="C19905" s="1" t="s">
        <v>24682</v>
      </c>
      <c r="D19905" s="1">
        <v>1973</v>
      </c>
    </row>
    <row r="19906" spans="1:4">
      <c r="A19906" s="1">
        <v>33316</v>
      </c>
      <c r="B19906" s="1">
        <v>21160040</v>
      </c>
      <c r="C19906" s="1" t="s">
        <v>24683</v>
      </c>
      <c r="D19906" s="1">
        <v>1973</v>
      </c>
    </row>
    <row r="19907" spans="1:4">
      <c r="A19907" s="1">
        <v>33460</v>
      </c>
      <c r="B19907" s="1">
        <v>21160090</v>
      </c>
      <c r="C19907" s="1" t="s">
        <v>24684</v>
      </c>
      <c r="D19907" s="1">
        <v>1973</v>
      </c>
    </row>
    <row r="19908" spans="1:4">
      <c r="A19908" s="1">
        <v>33330</v>
      </c>
      <c r="B19908" s="1">
        <v>21160100</v>
      </c>
      <c r="C19908" s="1" t="s">
        <v>24685</v>
      </c>
      <c r="D19908" s="1">
        <v>1973</v>
      </c>
    </row>
    <row r="19909" spans="1:4">
      <c r="A19909" s="1">
        <v>33331</v>
      </c>
      <c r="B19909" s="1">
        <v>21160140</v>
      </c>
      <c r="C19909" s="1" t="s">
        <v>24686</v>
      </c>
      <c r="D19909" s="1">
        <v>1973</v>
      </c>
    </row>
    <row r="19910" spans="1:4">
      <c r="A19910" s="1">
        <v>33336</v>
      </c>
      <c r="B19910" s="1">
        <v>21160220</v>
      </c>
      <c r="C19910" s="1" t="s">
        <v>24687</v>
      </c>
      <c r="D19910" s="1">
        <v>1973</v>
      </c>
    </row>
    <row r="19911" spans="1:4">
      <c r="A19911" s="1">
        <v>33131</v>
      </c>
      <c r="B19911" s="1">
        <v>21160370</v>
      </c>
      <c r="C19911" s="1" t="s">
        <v>24688</v>
      </c>
      <c r="D19911" s="1">
        <v>1973</v>
      </c>
    </row>
    <row r="19912" spans="1:4">
      <c r="A19912" s="1">
        <v>37498</v>
      </c>
      <c r="B19912" s="1">
        <v>21180220</v>
      </c>
      <c r="C19912" s="1" t="s">
        <v>24689</v>
      </c>
      <c r="D19912" s="1">
        <v>1973</v>
      </c>
    </row>
    <row r="19913" spans="1:4">
      <c r="A19913" s="1">
        <v>37407</v>
      </c>
      <c r="B19913" s="1">
        <v>21180240</v>
      </c>
      <c r="C19913" s="1" t="s">
        <v>24690</v>
      </c>
      <c r="D19913" s="1">
        <v>1973</v>
      </c>
    </row>
    <row r="19914" spans="1:4">
      <c r="A19914" s="1">
        <v>33204</v>
      </c>
      <c r="B19914" s="1">
        <v>21180350</v>
      </c>
      <c r="C19914" s="1" t="s">
        <v>24691</v>
      </c>
      <c r="D19914" s="1">
        <v>1973</v>
      </c>
    </row>
    <row r="19915" spans="1:4">
      <c r="A19915" s="1">
        <v>34386</v>
      </c>
      <c r="B19915" s="1">
        <v>21230190</v>
      </c>
      <c r="C19915" s="1" t="s">
        <v>24692</v>
      </c>
      <c r="D19915" s="1">
        <v>1973</v>
      </c>
    </row>
    <row r="19916" spans="1:4">
      <c r="A19916" s="1">
        <v>34380</v>
      </c>
      <c r="B19916" s="1">
        <v>21230210</v>
      </c>
      <c r="C19916" s="1" t="s">
        <v>24693</v>
      </c>
      <c r="D19916" s="1">
        <v>1973</v>
      </c>
    </row>
    <row r="19917" spans="1:4">
      <c r="A19917" s="1">
        <v>34394</v>
      </c>
      <c r="B19917" s="1">
        <v>21240150</v>
      </c>
      <c r="C19917" s="1" t="s">
        <v>24694</v>
      </c>
      <c r="D19917" s="1">
        <v>1973</v>
      </c>
    </row>
    <row r="19918" spans="1:4">
      <c r="A19918" s="1">
        <v>33773</v>
      </c>
      <c r="B19918" s="1">
        <v>21300230</v>
      </c>
      <c r="C19918" s="1" t="s">
        <v>24695</v>
      </c>
      <c r="D19918" s="1">
        <v>1973</v>
      </c>
    </row>
    <row r="19919" spans="1:4">
      <c r="A19919" s="1">
        <v>33772</v>
      </c>
      <c r="B19919" s="1">
        <v>21300270</v>
      </c>
      <c r="C19919" s="1" t="s">
        <v>24696</v>
      </c>
      <c r="D19919" s="1">
        <v>1973</v>
      </c>
    </row>
    <row r="19920" spans="1:4">
      <c r="A19920" s="1">
        <v>33774</v>
      </c>
      <c r="B19920" s="1">
        <v>21300290</v>
      </c>
      <c r="C19920" s="1" t="s">
        <v>24697</v>
      </c>
      <c r="D19920" s="1">
        <v>1973</v>
      </c>
    </row>
    <row r="19921" spans="1:4">
      <c r="A19921" s="1">
        <v>33302</v>
      </c>
      <c r="B19921" s="1">
        <v>21350060</v>
      </c>
      <c r="C19921" s="1" t="s">
        <v>24698</v>
      </c>
      <c r="D19921" s="1">
        <v>1973</v>
      </c>
    </row>
    <row r="19922" spans="1:4">
      <c r="A19922" s="1">
        <v>28660</v>
      </c>
      <c r="B19922" s="1">
        <v>21460040</v>
      </c>
      <c r="C19922" s="1" t="s">
        <v>24699</v>
      </c>
      <c r="D19922" s="1">
        <v>1973</v>
      </c>
    </row>
    <row r="19923" spans="1:4">
      <c r="A19923" s="1">
        <v>33052</v>
      </c>
      <c r="B19923" s="1">
        <v>21490030</v>
      </c>
      <c r="C19923" s="1" t="s">
        <v>24700</v>
      </c>
      <c r="D19923" s="1">
        <v>1973</v>
      </c>
    </row>
    <row r="19924" spans="1:4">
      <c r="A19924" s="1">
        <v>33054</v>
      </c>
      <c r="B19924" s="1">
        <v>21490050</v>
      </c>
      <c r="C19924" s="1" t="s">
        <v>24701</v>
      </c>
      <c r="D19924" s="1">
        <v>1973</v>
      </c>
    </row>
    <row r="19925" spans="1:4">
      <c r="A19925" s="1">
        <v>38203</v>
      </c>
      <c r="B19925" s="1">
        <v>21640070</v>
      </c>
      <c r="C19925" s="1" t="s">
        <v>24702</v>
      </c>
      <c r="D19925" s="1">
        <v>1973</v>
      </c>
    </row>
    <row r="19926" spans="1:4">
      <c r="A19926" s="1">
        <v>33824</v>
      </c>
      <c r="B19926" s="1">
        <v>21640080</v>
      </c>
      <c r="C19926" s="1" t="s">
        <v>24703</v>
      </c>
      <c r="D19926" s="1">
        <v>1973</v>
      </c>
    </row>
    <row r="19927" spans="1:4">
      <c r="A19927" s="1">
        <v>33821</v>
      </c>
      <c r="B19927" s="1">
        <v>21650120</v>
      </c>
      <c r="C19927" s="1" t="s">
        <v>24704</v>
      </c>
      <c r="D19927" s="1">
        <v>1973</v>
      </c>
    </row>
    <row r="19928" spans="1:4">
      <c r="A19928" s="1">
        <v>38231</v>
      </c>
      <c r="B19928" s="1">
        <v>21650170</v>
      </c>
      <c r="C19928" s="1" t="s">
        <v>24705</v>
      </c>
      <c r="D19928" s="1">
        <v>1973</v>
      </c>
    </row>
    <row r="19929" spans="1:4">
      <c r="A19929" s="1">
        <v>38207</v>
      </c>
      <c r="B19929" s="1">
        <v>21650220</v>
      </c>
      <c r="C19929" s="1" t="s">
        <v>24706</v>
      </c>
      <c r="D19929" s="1">
        <v>1973</v>
      </c>
    </row>
    <row r="19930" spans="1:4">
      <c r="A19930" s="1">
        <v>8323</v>
      </c>
      <c r="B19930" s="1">
        <v>30000210</v>
      </c>
      <c r="C19930" s="1" t="s">
        <v>24707</v>
      </c>
      <c r="D19930" s="1">
        <v>1973</v>
      </c>
    </row>
    <row r="19931" spans="1:4">
      <c r="A19931" s="1">
        <v>7172</v>
      </c>
      <c r="B19931" s="1">
        <v>30390060</v>
      </c>
      <c r="C19931" s="1" t="s">
        <v>24708</v>
      </c>
      <c r="D19931" s="1">
        <v>1973</v>
      </c>
    </row>
    <row r="19932" spans="1:4">
      <c r="A19932" s="1">
        <v>11473</v>
      </c>
      <c r="B19932" s="1">
        <v>32200030</v>
      </c>
      <c r="C19932" s="1" t="s">
        <v>24709</v>
      </c>
      <c r="D19932" s="1">
        <v>1973</v>
      </c>
    </row>
    <row r="19933" spans="1:4">
      <c r="A19933" s="1">
        <v>50347</v>
      </c>
      <c r="B19933" s="1">
        <v>32290080</v>
      </c>
      <c r="C19933" s="1" t="s">
        <v>24710</v>
      </c>
      <c r="D19933" s="1">
        <v>1973</v>
      </c>
    </row>
    <row r="19934" spans="1:4">
      <c r="A19934" s="1">
        <v>5456</v>
      </c>
      <c r="B19934" s="1">
        <v>33810080</v>
      </c>
      <c r="C19934" s="1" t="s">
        <v>24711</v>
      </c>
      <c r="D19934" s="1">
        <v>1973</v>
      </c>
    </row>
    <row r="19935" spans="1:4">
      <c r="A19935" s="1">
        <v>11971</v>
      </c>
      <c r="B19935" s="1">
        <v>35390120</v>
      </c>
      <c r="C19935" s="1" t="s">
        <v>24712</v>
      </c>
      <c r="D19935" s="1">
        <v>1973</v>
      </c>
    </row>
    <row r="19936" spans="1:4">
      <c r="A19936" s="1">
        <v>11202</v>
      </c>
      <c r="B19936" s="1">
        <v>36720340</v>
      </c>
      <c r="C19936" s="1" t="s">
        <v>24713</v>
      </c>
      <c r="D19936" s="1">
        <v>1973</v>
      </c>
    </row>
    <row r="19937" spans="1:4">
      <c r="A19937" s="1">
        <v>51639</v>
      </c>
      <c r="B19937" s="1">
        <v>37040480</v>
      </c>
      <c r="C19937" s="1" t="s">
        <v>24714</v>
      </c>
      <c r="D19937" s="1">
        <v>1973</v>
      </c>
    </row>
    <row r="19938" spans="1:4">
      <c r="A19938" s="1">
        <v>51598</v>
      </c>
      <c r="B19938" s="1">
        <v>37040540</v>
      </c>
      <c r="C19938" s="1" t="s">
        <v>24715</v>
      </c>
      <c r="D19938" s="1">
        <v>1973</v>
      </c>
    </row>
    <row r="19939" spans="1:4">
      <c r="A19939" s="1">
        <v>18657</v>
      </c>
      <c r="B19939" s="1">
        <v>37070171</v>
      </c>
      <c r="C19939" s="1" t="s">
        <v>24716</v>
      </c>
      <c r="D19939" s="1">
        <v>1973</v>
      </c>
    </row>
    <row r="19940" spans="1:4">
      <c r="A19940" s="1">
        <v>18642</v>
      </c>
      <c r="B19940" s="1">
        <v>37070310</v>
      </c>
      <c r="C19940" s="1" t="s">
        <v>24717</v>
      </c>
      <c r="D19940" s="1">
        <v>1973</v>
      </c>
    </row>
    <row r="19941" spans="1:4">
      <c r="A19941" s="1">
        <v>51602</v>
      </c>
      <c r="B19941" s="1">
        <v>37070320</v>
      </c>
      <c r="C19941" s="1" t="s">
        <v>24718</v>
      </c>
      <c r="D19941" s="1">
        <v>1973</v>
      </c>
    </row>
    <row r="19942" spans="1:4">
      <c r="A19942" s="1">
        <v>17247</v>
      </c>
      <c r="B19942" s="1">
        <v>37080280</v>
      </c>
      <c r="C19942" s="1" t="s">
        <v>24719</v>
      </c>
      <c r="D19942" s="1">
        <v>1973</v>
      </c>
    </row>
    <row r="19943" spans="1:4">
      <c r="A19943" s="1">
        <v>52021</v>
      </c>
      <c r="B19943" s="1">
        <v>37080340</v>
      </c>
      <c r="C19943" s="1" t="s">
        <v>24720</v>
      </c>
      <c r="D19943" s="1">
        <v>1973</v>
      </c>
    </row>
    <row r="19944" spans="1:4">
      <c r="A19944" s="1">
        <v>19836</v>
      </c>
      <c r="B19944" s="1">
        <v>37240030</v>
      </c>
      <c r="C19944" s="1" t="s">
        <v>24721</v>
      </c>
      <c r="D19944" s="1">
        <v>1973</v>
      </c>
    </row>
    <row r="19945" spans="1:4">
      <c r="A19945" s="1">
        <v>18768</v>
      </c>
      <c r="B19945" s="1">
        <v>37240050</v>
      </c>
      <c r="C19945" s="1" t="s">
        <v>24722</v>
      </c>
      <c r="D19945" s="1">
        <v>1973</v>
      </c>
    </row>
    <row r="19946" spans="1:4">
      <c r="A19946" s="1">
        <v>18752</v>
      </c>
      <c r="B19946" s="1">
        <v>37520020</v>
      </c>
      <c r="C19946" s="1" t="s">
        <v>24723</v>
      </c>
      <c r="D19946" s="1">
        <v>1973</v>
      </c>
    </row>
    <row r="19947" spans="1:4">
      <c r="A19947" s="1">
        <v>18753</v>
      </c>
      <c r="B19947" s="1">
        <v>37520040</v>
      </c>
      <c r="C19947" s="1" t="s">
        <v>24724</v>
      </c>
      <c r="D19947" s="1">
        <v>1973</v>
      </c>
    </row>
    <row r="19948" spans="1:4">
      <c r="A19948" s="1">
        <v>18756</v>
      </c>
      <c r="B19948" s="1">
        <v>37520060</v>
      </c>
      <c r="C19948" s="1" t="s">
        <v>24725</v>
      </c>
      <c r="D19948" s="1">
        <v>1973</v>
      </c>
    </row>
    <row r="19949" spans="1:4">
      <c r="A19949" s="1">
        <v>6936</v>
      </c>
      <c r="B19949" s="1">
        <v>38000010</v>
      </c>
      <c r="C19949" s="1" t="s">
        <v>24726</v>
      </c>
      <c r="D19949" s="1">
        <v>1973</v>
      </c>
    </row>
    <row r="19950" spans="1:4">
      <c r="A19950" s="1">
        <v>4205</v>
      </c>
      <c r="B19950" s="1">
        <v>40180580</v>
      </c>
      <c r="C19950" s="1" t="s">
        <v>24727</v>
      </c>
      <c r="D19950" s="1">
        <v>1973</v>
      </c>
    </row>
    <row r="19951" spans="1:4">
      <c r="A19951" s="1">
        <v>304</v>
      </c>
      <c r="B19951" s="1">
        <v>40220050</v>
      </c>
      <c r="C19951" s="1" t="s">
        <v>24728</v>
      </c>
      <c r="D19951" s="1">
        <v>1973</v>
      </c>
    </row>
    <row r="19952" spans="1:4">
      <c r="A19952" s="1">
        <v>17439</v>
      </c>
      <c r="B19952" s="1">
        <v>41450750</v>
      </c>
      <c r="C19952" s="1" t="s">
        <v>24729</v>
      </c>
      <c r="D19952" s="1">
        <v>1973</v>
      </c>
    </row>
    <row r="19953" spans="1:4">
      <c r="A19953" s="1">
        <v>51972</v>
      </c>
      <c r="B19953" s="1">
        <v>41750080</v>
      </c>
      <c r="C19953" s="1" t="s">
        <v>24730</v>
      </c>
      <c r="D19953" s="1">
        <v>1973</v>
      </c>
    </row>
    <row r="19954" spans="1:4">
      <c r="A19954" s="1">
        <v>2239</v>
      </c>
      <c r="B19954" s="1" t="e">
        <v>#N/A</v>
      </c>
      <c r="C19954" s="1" t="e">
        <v>#N/A</v>
      </c>
      <c r="D19954" s="1">
        <v>1973</v>
      </c>
    </row>
    <row r="19955" spans="1:4">
      <c r="A19955" s="1">
        <v>46327</v>
      </c>
      <c r="B19955" s="1" t="e">
        <v>#N/A</v>
      </c>
      <c r="C19955" s="1" t="e">
        <v>#N/A</v>
      </c>
      <c r="D19955" s="1">
        <v>1973</v>
      </c>
    </row>
    <row r="19956" spans="1:4">
      <c r="A19956" s="1">
        <v>23967</v>
      </c>
      <c r="B19956" s="1" t="e">
        <v>#N/A</v>
      </c>
      <c r="C19956" s="1" t="e">
        <v>#N/A</v>
      </c>
      <c r="D19956" s="1">
        <v>1973</v>
      </c>
    </row>
    <row r="19957" spans="1:4">
      <c r="A19957" s="1">
        <v>44223</v>
      </c>
      <c r="B19957" s="1" t="e">
        <v>#N/A</v>
      </c>
      <c r="C19957" s="1" t="e">
        <v>#N/A</v>
      </c>
      <c r="D19957" s="1">
        <v>1973</v>
      </c>
    </row>
    <row r="19958" spans="1:4">
      <c r="A19958" s="1">
        <v>67900</v>
      </c>
      <c r="B19958" s="1" t="e">
        <v>#N/A</v>
      </c>
      <c r="C19958" s="1" t="e">
        <v>#N/A</v>
      </c>
      <c r="D19958" s="1">
        <v>1973</v>
      </c>
    </row>
    <row r="19959" spans="1:4">
      <c r="A19959" s="1">
        <v>1606</v>
      </c>
      <c r="B19959" s="1">
        <v>0</v>
      </c>
      <c r="C19959" s="1" t="s">
        <v>31</v>
      </c>
      <c r="D19959" s="1">
        <v>1974</v>
      </c>
    </row>
    <row r="19960" spans="1:4">
      <c r="A19960" s="1">
        <v>31064</v>
      </c>
      <c r="B19960" s="1">
        <v>0</v>
      </c>
      <c r="C19960" s="1" t="s">
        <v>32</v>
      </c>
      <c r="D19960" s="1">
        <v>1974</v>
      </c>
    </row>
    <row r="19961" spans="1:4">
      <c r="A19961" s="1">
        <v>32271</v>
      </c>
      <c r="B19961" s="1">
        <v>0</v>
      </c>
      <c r="C19961" s="1" t="s">
        <v>33</v>
      </c>
      <c r="D19961" s="1">
        <v>1974</v>
      </c>
    </row>
    <row r="19962" spans="1:4">
      <c r="A19962" s="1">
        <v>39856</v>
      </c>
      <c r="B19962" s="1">
        <v>0</v>
      </c>
      <c r="C19962" s="1" t="s">
        <v>34</v>
      </c>
      <c r="D19962" s="1">
        <v>1974</v>
      </c>
    </row>
    <row r="19963" spans="1:4">
      <c r="A19963" s="1">
        <v>33132</v>
      </c>
      <c r="B19963" s="1">
        <v>0</v>
      </c>
      <c r="C19963" s="1" t="s">
        <v>35</v>
      </c>
      <c r="D19963" s="1">
        <v>1974</v>
      </c>
    </row>
    <row r="19964" spans="1:4">
      <c r="A19964" s="1">
        <v>13072</v>
      </c>
      <c r="B19964" s="1">
        <v>0</v>
      </c>
      <c r="C19964" s="1" t="s">
        <v>36</v>
      </c>
      <c r="D19964" s="1">
        <v>1974</v>
      </c>
    </row>
    <row r="19965" spans="1:4">
      <c r="A19965" s="1">
        <v>3391</v>
      </c>
      <c r="B19965" s="1">
        <v>0</v>
      </c>
      <c r="C19965" s="1" t="s">
        <v>37</v>
      </c>
      <c r="D19965" s="1">
        <v>1974</v>
      </c>
    </row>
    <row r="19966" spans="1:4">
      <c r="A19966" s="1">
        <v>27345</v>
      </c>
      <c r="B19966" s="1">
        <v>0</v>
      </c>
      <c r="C19966" s="1" t="s">
        <v>38</v>
      </c>
      <c r="D19966" s="1">
        <v>1974</v>
      </c>
    </row>
    <row r="19967" spans="1:4">
      <c r="A19967" s="1">
        <v>41798</v>
      </c>
      <c r="B19967" s="1">
        <v>0</v>
      </c>
      <c r="C19967" s="1" t="s">
        <v>39</v>
      </c>
      <c r="D19967" s="1">
        <v>1974</v>
      </c>
    </row>
    <row r="19968" spans="1:4">
      <c r="A19968" s="1">
        <v>41797</v>
      </c>
      <c r="B19968" s="1">
        <v>0</v>
      </c>
      <c r="C19968" s="1" t="s">
        <v>40</v>
      </c>
      <c r="D19968" s="1">
        <v>1974</v>
      </c>
    </row>
    <row r="19969" spans="1:4">
      <c r="A19969" s="1">
        <v>15180</v>
      </c>
      <c r="B19969" s="1">
        <v>0</v>
      </c>
      <c r="C19969" s="1" t="s">
        <v>41</v>
      </c>
      <c r="D19969" s="1">
        <v>1974</v>
      </c>
    </row>
    <row r="19970" spans="1:4">
      <c r="A19970" s="1">
        <v>7687</v>
      </c>
      <c r="B19970" s="1">
        <v>0</v>
      </c>
      <c r="C19970" s="1" t="s">
        <v>42</v>
      </c>
      <c r="D19970" s="1">
        <v>1974</v>
      </c>
    </row>
    <row r="19971" spans="1:4">
      <c r="A19971" s="1">
        <v>7686</v>
      </c>
      <c r="B19971" s="1">
        <v>0</v>
      </c>
      <c r="C19971" s="1" t="s">
        <v>43</v>
      </c>
      <c r="D19971" s="1">
        <v>1974</v>
      </c>
    </row>
    <row r="19972" spans="1:4">
      <c r="A19972" s="1">
        <v>11356</v>
      </c>
      <c r="B19972" s="1">
        <v>0</v>
      </c>
      <c r="C19972" s="1" t="s">
        <v>44</v>
      </c>
      <c r="D19972" s="1">
        <v>1974</v>
      </c>
    </row>
    <row r="19973" spans="1:4">
      <c r="A19973" s="1">
        <v>50168</v>
      </c>
      <c r="B19973" s="1">
        <v>0</v>
      </c>
      <c r="C19973" s="1" t="s">
        <v>45</v>
      </c>
      <c r="D19973" s="1">
        <v>1974</v>
      </c>
    </row>
    <row r="19974" spans="1:4">
      <c r="A19974" s="1">
        <v>27196</v>
      </c>
      <c r="B19974" s="1">
        <v>0</v>
      </c>
      <c r="C19974" s="1" t="s">
        <v>46</v>
      </c>
      <c r="D19974" s="1">
        <v>1974</v>
      </c>
    </row>
    <row r="19975" spans="1:4">
      <c r="A19975" s="1">
        <v>1174</v>
      </c>
      <c r="B19975" s="1">
        <v>0</v>
      </c>
      <c r="C19975" s="1" t="s">
        <v>47</v>
      </c>
      <c r="D19975" s="1">
        <v>1974</v>
      </c>
    </row>
    <row r="19976" spans="1:4">
      <c r="A19976" s="1">
        <v>51947</v>
      </c>
      <c r="B19976" s="1">
        <v>0</v>
      </c>
      <c r="C19976" s="1" t="s">
        <v>48</v>
      </c>
      <c r="D19976" s="1">
        <v>1974</v>
      </c>
    </row>
    <row r="19977" spans="1:4">
      <c r="A19977" s="1">
        <v>51958</v>
      </c>
      <c r="B19977" s="1">
        <v>0</v>
      </c>
      <c r="C19977" s="1" t="s">
        <v>49</v>
      </c>
      <c r="D19977" s="1">
        <v>1974</v>
      </c>
    </row>
    <row r="19978" spans="1:4">
      <c r="A19978" s="1">
        <v>34390</v>
      </c>
      <c r="B19978" s="1">
        <v>0</v>
      </c>
      <c r="C19978" s="1" t="s">
        <v>50</v>
      </c>
      <c r="D19978" s="1">
        <v>1974</v>
      </c>
    </row>
    <row r="19979" spans="1:4">
      <c r="A19979" s="1">
        <v>17555</v>
      </c>
      <c r="B19979" s="1">
        <v>0</v>
      </c>
      <c r="C19979" s="1" t="s">
        <v>51</v>
      </c>
      <c r="D19979" s="1">
        <v>1974</v>
      </c>
    </row>
    <row r="19980" spans="1:4">
      <c r="A19980" s="1">
        <v>17557</v>
      </c>
      <c r="B19980" s="1">
        <v>0</v>
      </c>
      <c r="C19980" s="1" t="s">
        <v>52</v>
      </c>
      <c r="D19980" s="1">
        <v>1974</v>
      </c>
    </row>
    <row r="19981" spans="1:4">
      <c r="A19981" s="1">
        <v>17495</v>
      </c>
      <c r="B19981" s="1">
        <v>0</v>
      </c>
      <c r="C19981" s="1" t="s">
        <v>53</v>
      </c>
      <c r="D19981" s="1">
        <v>1974</v>
      </c>
    </row>
    <row r="19982" spans="1:4">
      <c r="A19982" s="1">
        <v>17558</v>
      </c>
      <c r="B19982" s="1">
        <v>0</v>
      </c>
      <c r="C19982" s="1" t="s">
        <v>54</v>
      </c>
      <c r="D19982" s="1">
        <v>1974</v>
      </c>
    </row>
    <row r="19983" spans="1:4">
      <c r="A19983" s="1">
        <v>17494</v>
      </c>
      <c r="B19983" s="1">
        <v>0</v>
      </c>
      <c r="C19983" s="1" t="s">
        <v>55</v>
      </c>
      <c r="D19983" s="1">
        <v>1974</v>
      </c>
    </row>
    <row r="19984" spans="1:4">
      <c r="A19984" s="1">
        <v>17561</v>
      </c>
      <c r="B19984" s="1">
        <v>0</v>
      </c>
      <c r="C19984" s="1" t="s">
        <v>56</v>
      </c>
      <c r="D19984" s="1">
        <v>1974</v>
      </c>
    </row>
    <row r="19985" spans="1:4">
      <c r="A19985" s="1">
        <v>17563</v>
      </c>
      <c r="B19985" s="1">
        <v>0</v>
      </c>
      <c r="C19985" s="1" t="s">
        <v>57</v>
      </c>
      <c r="D19985" s="1">
        <v>1974</v>
      </c>
    </row>
    <row r="19986" spans="1:4">
      <c r="A19986" s="1">
        <v>17572</v>
      </c>
      <c r="B19986" s="1">
        <v>0</v>
      </c>
      <c r="C19986" s="1" t="s">
        <v>58</v>
      </c>
      <c r="D19986" s="1">
        <v>1974</v>
      </c>
    </row>
    <row r="19987" spans="1:4">
      <c r="A19987" s="1">
        <v>17573</v>
      </c>
      <c r="B19987" s="1">
        <v>0</v>
      </c>
      <c r="C19987" s="1" t="s">
        <v>59</v>
      </c>
      <c r="D19987" s="1">
        <v>1974</v>
      </c>
    </row>
    <row r="19988" spans="1:4">
      <c r="A19988" s="1">
        <v>17569</v>
      </c>
      <c r="B19988" s="1">
        <v>0</v>
      </c>
      <c r="C19988" s="1" t="s">
        <v>60</v>
      </c>
      <c r="D19988" s="1">
        <v>1974</v>
      </c>
    </row>
    <row r="19989" spans="1:4">
      <c r="A19989" s="1">
        <v>17566</v>
      </c>
      <c r="B19989" s="1">
        <v>0</v>
      </c>
      <c r="C19989" s="1" t="s">
        <v>61</v>
      </c>
      <c r="D19989" s="1">
        <v>1974</v>
      </c>
    </row>
    <row r="19990" spans="1:4">
      <c r="A19990" s="1">
        <v>17564</v>
      </c>
      <c r="B19990" s="1">
        <v>0</v>
      </c>
      <c r="C19990" s="1" t="s">
        <v>62</v>
      </c>
      <c r="D19990" s="1">
        <v>1974</v>
      </c>
    </row>
    <row r="19991" spans="1:4">
      <c r="A19991" s="1">
        <v>17499</v>
      </c>
      <c r="B19991" s="1">
        <v>0</v>
      </c>
      <c r="C19991" s="1" t="s">
        <v>63</v>
      </c>
      <c r="D19991" s="1">
        <v>1974</v>
      </c>
    </row>
    <row r="19992" spans="1:4">
      <c r="A19992" s="1">
        <v>17431</v>
      </c>
      <c r="B19992" s="1">
        <v>0</v>
      </c>
      <c r="C19992" s="1" t="s">
        <v>64</v>
      </c>
      <c r="D19992" s="1">
        <v>1974</v>
      </c>
    </row>
    <row r="19993" spans="1:4">
      <c r="A19993" s="1">
        <v>17430</v>
      </c>
      <c r="B19993" s="1">
        <v>0</v>
      </c>
      <c r="C19993" s="1" t="s">
        <v>65</v>
      </c>
      <c r="D19993" s="1">
        <v>1974</v>
      </c>
    </row>
    <row r="19994" spans="1:4">
      <c r="A19994" s="1">
        <v>46138</v>
      </c>
      <c r="B19994" s="1">
        <v>0</v>
      </c>
      <c r="C19994" s="1" t="s">
        <v>66</v>
      </c>
      <c r="D19994" s="1">
        <v>1974</v>
      </c>
    </row>
    <row r="19995" spans="1:4">
      <c r="A19995" s="1">
        <v>20621</v>
      </c>
      <c r="B19995" s="1">
        <v>0</v>
      </c>
      <c r="C19995" s="1" t="s">
        <v>67</v>
      </c>
      <c r="D19995" s="1">
        <v>1974</v>
      </c>
    </row>
    <row r="19996" spans="1:4">
      <c r="A19996" s="1">
        <v>50676</v>
      </c>
      <c r="B19996" s="1">
        <v>0</v>
      </c>
      <c r="C19996" s="1" t="s">
        <v>68</v>
      </c>
      <c r="D19996" s="1">
        <v>1974</v>
      </c>
    </row>
    <row r="19997" spans="1:4">
      <c r="A19997" s="1">
        <v>12251</v>
      </c>
      <c r="B19997" s="1">
        <v>0</v>
      </c>
      <c r="C19997" s="1" t="s">
        <v>69</v>
      </c>
      <c r="D19997" s="1">
        <v>1974</v>
      </c>
    </row>
    <row r="19998" spans="1:4">
      <c r="A19998" s="1">
        <v>15843</v>
      </c>
      <c r="B19998" s="1">
        <v>0</v>
      </c>
      <c r="C19998" s="1" t="s">
        <v>70</v>
      </c>
      <c r="D19998" s="1">
        <v>1974</v>
      </c>
    </row>
    <row r="19999" spans="1:4">
      <c r="A19999" s="1">
        <v>15779</v>
      </c>
      <c r="B19999" s="1">
        <v>0</v>
      </c>
      <c r="C19999" s="1" t="s">
        <v>71</v>
      </c>
      <c r="D19999" s="1">
        <v>1974</v>
      </c>
    </row>
    <row r="20000" spans="1:4">
      <c r="A20000" s="1">
        <v>15866</v>
      </c>
      <c r="B20000" s="1">
        <v>0</v>
      </c>
      <c r="C20000" s="1" t="s">
        <v>72</v>
      </c>
      <c r="D20000" s="1">
        <v>1974</v>
      </c>
    </row>
    <row r="20001" spans="1:4">
      <c r="A20001" s="1">
        <v>36507</v>
      </c>
      <c r="B20001" s="1">
        <v>0</v>
      </c>
      <c r="C20001" s="1" t="s">
        <v>73</v>
      </c>
      <c r="D20001" s="1">
        <v>1974</v>
      </c>
    </row>
    <row r="20002" spans="1:4">
      <c r="A20002" s="1">
        <v>50877</v>
      </c>
      <c r="B20002" s="1">
        <v>0</v>
      </c>
      <c r="C20002" s="1" t="s">
        <v>74</v>
      </c>
      <c r="D20002" s="1">
        <v>1974</v>
      </c>
    </row>
    <row r="20003" spans="1:4">
      <c r="A20003" s="1">
        <v>27259</v>
      </c>
      <c r="B20003" s="1">
        <v>0</v>
      </c>
      <c r="C20003" s="1" t="s">
        <v>75</v>
      </c>
      <c r="D20003" s="1">
        <v>1974</v>
      </c>
    </row>
    <row r="20004" spans="1:4">
      <c r="A20004" s="1">
        <v>39296</v>
      </c>
      <c r="B20004" s="1">
        <v>0</v>
      </c>
      <c r="C20004" s="1" t="s">
        <v>76</v>
      </c>
      <c r="D20004" s="1">
        <v>1974</v>
      </c>
    </row>
    <row r="20005" spans="1:4">
      <c r="A20005" s="1">
        <v>39660</v>
      </c>
      <c r="B20005" s="1">
        <v>0</v>
      </c>
      <c r="C20005" s="1" t="s">
        <v>77</v>
      </c>
      <c r="D20005" s="1">
        <v>1974</v>
      </c>
    </row>
    <row r="20006" spans="1:4">
      <c r="A20006" s="1">
        <v>51358</v>
      </c>
      <c r="B20006" s="1">
        <v>0</v>
      </c>
      <c r="C20006" s="1" t="s">
        <v>78</v>
      </c>
      <c r="D20006" s="1">
        <v>1974</v>
      </c>
    </row>
    <row r="20007" spans="1:4">
      <c r="A20007" s="1">
        <v>40253</v>
      </c>
      <c r="B20007" s="1">
        <v>0</v>
      </c>
      <c r="C20007" s="1" t="s">
        <v>79</v>
      </c>
      <c r="D20007" s="1">
        <v>1974</v>
      </c>
    </row>
    <row r="20008" spans="1:4">
      <c r="A20008" s="1">
        <v>39837</v>
      </c>
      <c r="B20008" s="1">
        <v>0</v>
      </c>
      <c r="C20008" s="1" t="s">
        <v>80</v>
      </c>
      <c r="D20008" s="1">
        <v>1974</v>
      </c>
    </row>
    <row r="20009" spans="1:4">
      <c r="A20009" s="1">
        <v>4423</v>
      </c>
      <c r="B20009" s="1">
        <v>0</v>
      </c>
      <c r="C20009" s="1" t="s">
        <v>81</v>
      </c>
      <c r="D20009" s="1">
        <v>1974</v>
      </c>
    </row>
    <row r="20010" spans="1:4">
      <c r="A20010" s="1">
        <v>51655</v>
      </c>
      <c r="B20010" s="1">
        <v>0</v>
      </c>
      <c r="C20010" s="1" t="s">
        <v>82</v>
      </c>
      <c r="D20010" s="1">
        <v>1974</v>
      </c>
    </row>
    <row r="20011" spans="1:4">
      <c r="A20011" s="1">
        <v>51665</v>
      </c>
      <c r="B20011" s="1">
        <v>0</v>
      </c>
      <c r="C20011" s="1" t="s">
        <v>83</v>
      </c>
      <c r="D20011" s="1">
        <v>1974</v>
      </c>
    </row>
    <row r="20012" spans="1:4">
      <c r="A20012" s="1">
        <v>51669</v>
      </c>
      <c r="B20012" s="1">
        <v>0</v>
      </c>
      <c r="C20012" s="1" t="s">
        <v>84</v>
      </c>
      <c r="D20012" s="1">
        <v>1974</v>
      </c>
    </row>
    <row r="20013" spans="1:4">
      <c r="A20013" s="1">
        <v>51616</v>
      </c>
      <c r="B20013" s="1">
        <v>0</v>
      </c>
      <c r="C20013" s="1" t="s">
        <v>85</v>
      </c>
      <c r="D20013" s="1">
        <v>1974</v>
      </c>
    </row>
    <row r="20014" spans="1:4">
      <c r="A20014" s="1">
        <v>26720</v>
      </c>
      <c r="B20014" s="1">
        <v>0</v>
      </c>
      <c r="C20014" s="1" t="s">
        <v>86</v>
      </c>
      <c r="D20014" s="1">
        <v>1974</v>
      </c>
    </row>
    <row r="20015" spans="1:4">
      <c r="A20015" s="1">
        <v>51657</v>
      </c>
      <c r="B20015" s="1">
        <v>0</v>
      </c>
      <c r="C20015" s="1" t="s">
        <v>87</v>
      </c>
      <c r="D20015" s="1">
        <v>1974</v>
      </c>
    </row>
    <row r="20016" spans="1:4">
      <c r="A20016" s="1">
        <v>51626</v>
      </c>
      <c r="B20016" s="1">
        <v>0</v>
      </c>
      <c r="C20016" s="1" t="s">
        <v>88</v>
      </c>
      <c r="D20016" s="1">
        <v>1974</v>
      </c>
    </row>
    <row r="20017" spans="1:4">
      <c r="A20017" s="1">
        <v>31959</v>
      </c>
      <c r="B20017" s="1">
        <v>61470</v>
      </c>
      <c r="C20017" s="1" t="s">
        <v>89</v>
      </c>
      <c r="D20017" s="1">
        <v>1974</v>
      </c>
    </row>
    <row r="20018" spans="1:4">
      <c r="A20018" s="1">
        <v>25720</v>
      </c>
      <c r="B20018" s="1">
        <v>250190</v>
      </c>
      <c r="C20018" s="1" t="s">
        <v>90</v>
      </c>
      <c r="D20018" s="1">
        <v>1974</v>
      </c>
    </row>
    <row r="20019" spans="1:4">
      <c r="A20019" s="1">
        <v>25880</v>
      </c>
      <c r="B20019" s="1">
        <v>251590</v>
      </c>
      <c r="C20019" s="1" t="s">
        <v>5</v>
      </c>
      <c r="D20019" s="1">
        <v>1974</v>
      </c>
    </row>
    <row r="20020" spans="1:4">
      <c r="A20020" s="1">
        <v>22754</v>
      </c>
      <c r="B20020" s="1">
        <v>252620</v>
      </c>
      <c r="C20020" s="1" t="s">
        <v>91</v>
      </c>
      <c r="D20020" s="1">
        <v>1974</v>
      </c>
    </row>
    <row r="20021" spans="1:4">
      <c r="A20021" s="1">
        <v>31170</v>
      </c>
      <c r="B20021" s="1">
        <v>260750</v>
      </c>
      <c r="C20021" s="1" t="s">
        <v>92</v>
      </c>
      <c r="D20021" s="1">
        <v>1974</v>
      </c>
    </row>
    <row r="20022" spans="1:4">
      <c r="A20022" s="1">
        <v>11962</v>
      </c>
      <c r="B20022" s="1">
        <v>310800</v>
      </c>
      <c r="C20022" s="1" t="s">
        <v>93</v>
      </c>
      <c r="D20022" s="1">
        <v>1974</v>
      </c>
    </row>
    <row r="20023" spans="1:4">
      <c r="A20023" s="1">
        <v>26116</v>
      </c>
      <c r="B20023" s="1">
        <v>540530</v>
      </c>
      <c r="C20023" s="1" t="s">
        <v>94</v>
      </c>
      <c r="D20023" s="1">
        <v>1974</v>
      </c>
    </row>
    <row r="20024" spans="1:4">
      <c r="A20024" s="1">
        <v>32098</v>
      </c>
      <c r="B20024" s="1">
        <v>560171</v>
      </c>
      <c r="C20024" s="1" t="s">
        <v>95</v>
      </c>
      <c r="D20024" s="1">
        <v>1974</v>
      </c>
    </row>
    <row r="20025" spans="1:4">
      <c r="A20025" s="1">
        <v>32628</v>
      </c>
      <c r="B20025" s="1">
        <v>740040</v>
      </c>
      <c r="C20025" s="1" t="s">
        <v>96</v>
      </c>
      <c r="D20025" s="1">
        <v>1974</v>
      </c>
    </row>
    <row r="20026" spans="1:4">
      <c r="A20026" s="1">
        <v>25525</v>
      </c>
      <c r="B20026" s="1">
        <v>870040</v>
      </c>
      <c r="C20026" s="1" t="s">
        <v>97</v>
      </c>
      <c r="D20026" s="1">
        <v>1974</v>
      </c>
    </row>
    <row r="20027" spans="1:4">
      <c r="A20027" s="1">
        <v>25289</v>
      </c>
      <c r="B20027" s="1">
        <v>970090</v>
      </c>
      <c r="C20027" s="1" t="s">
        <v>98</v>
      </c>
      <c r="D20027" s="1">
        <v>1974</v>
      </c>
    </row>
    <row r="20028" spans="1:4">
      <c r="A20028" s="1">
        <v>30839</v>
      </c>
      <c r="B20028" s="1">
        <v>990730</v>
      </c>
      <c r="C20028" s="1" t="s">
        <v>99</v>
      </c>
      <c r="D20028" s="1">
        <v>1974</v>
      </c>
    </row>
    <row r="20029" spans="1:4">
      <c r="A20029" s="1">
        <v>24816</v>
      </c>
      <c r="B20029" s="1">
        <v>1000220</v>
      </c>
      <c r="C20029" s="1" t="s">
        <v>100</v>
      </c>
      <c r="D20029" s="1">
        <v>1974</v>
      </c>
    </row>
    <row r="20030" spans="1:4">
      <c r="A20030" s="1">
        <v>25181</v>
      </c>
      <c r="B20030" s="1">
        <v>1040061</v>
      </c>
      <c r="C20030" s="1" t="s">
        <v>101</v>
      </c>
      <c r="D20030" s="1">
        <v>1974</v>
      </c>
    </row>
    <row r="20031" spans="1:4">
      <c r="A20031" s="1">
        <v>15032</v>
      </c>
      <c r="B20031" s="1">
        <v>1110240</v>
      </c>
      <c r="C20031" s="1" t="s">
        <v>102</v>
      </c>
      <c r="D20031" s="1">
        <v>1974</v>
      </c>
    </row>
    <row r="20032" spans="1:4">
      <c r="A20032" s="1">
        <v>14839</v>
      </c>
      <c r="B20032" s="1">
        <v>1120101</v>
      </c>
      <c r="C20032" s="1" t="s">
        <v>103</v>
      </c>
      <c r="D20032" s="1">
        <v>1974</v>
      </c>
    </row>
    <row r="20033" spans="1:4">
      <c r="A20033" s="1">
        <v>23284</v>
      </c>
      <c r="B20033" s="1">
        <v>1931550</v>
      </c>
      <c r="C20033" s="1" t="s">
        <v>104</v>
      </c>
      <c r="D20033" s="1">
        <v>1974</v>
      </c>
    </row>
    <row r="20034" spans="1:4">
      <c r="A20034" s="1">
        <v>23283</v>
      </c>
      <c r="B20034" s="1">
        <v>1931570</v>
      </c>
      <c r="C20034" s="1" t="s">
        <v>105</v>
      </c>
      <c r="D20034" s="1">
        <v>1974</v>
      </c>
    </row>
    <row r="20035" spans="1:4">
      <c r="A20035" s="1">
        <v>27487</v>
      </c>
      <c r="B20035" s="1">
        <v>1950110</v>
      </c>
      <c r="C20035" s="1" t="s">
        <v>106</v>
      </c>
      <c r="D20035" s="1">
        <v>1974</v>
      </c>
    </row>
    <row r="20036" spans="1:4">
      <c r="A20036" s="1">
        <v>23614</v>
      </c>
      <c r="B20036" s="1">
        <v>1960130</v>
      </c>
      <c r="C20036" s="1" t="s">
        <v>107</v>
      </c>
      <c r="D20036" s="1">
        <v>1974</v>
      </c>
    </row>
    <row r="20037" spans="1:4">
      <c r="A20037" s="1">
        <v>28543</v>
      </c>
      <c r="B20037" s="1">
        <v>1970470</v>
      </c>
      <c r="C20037" s="1" t="s">
        <v>108</v>
      </c>
      <c r="D20037" s="1">
        <v>1974</v>
      </c>
    </row>
    <row r="20038" spans="1:4">
      <c r="A20038" s="1">
        <v>23244</v>
      </c>
      <c r="B20038" s="1">
        <v>1990240</v>
      </c>
      <c r="C20038" s="1" t="s">
        <v>109</v>
      </c>
      <c r="D20038" s="1">
        <v>1974</v>
      </c>
    </row>
    <row r="20039" spans="1:4">
      <c r="A20039" s="1">
        <v>23119</v>
      </c>
      <c r="B20039" s="1">
        <v>2010220</v>
      </c>
      <c r="C20039" s="1" t="s">
        <v>110</v>
      </c>
      <c r="D20039" s="1">
        <v>1974</v>
      </c>
    </row>
    <row r="20040" spans="1:4">
      <c r="A20040" s="1">
        <v>22720</v>
      </c>
      <c r="B20040" s="1">
        <v>2050180</v>
      </c>
      <c r="C20040" s="1" t="s">
        <v>111</v>
      </c>
      <c r="D20040" s="1">
        <v>1974</v>
      </c>
    </row>
    <row r="20041" spans="1:4">
      <c r="A20041" s="1">
        <v>22719</v>
      </c>
      <c r="B20041" s="1">
        <v>2050200</v>
      </c>
      <c r="C20041" s="1" t="s">
        <v>112</v>
      </c>
      <c r="D20041" s="1">
        <v>1974</v>
      </c>
    </row>
    <row r="20042" spans="1:4">
      <c r="A20042" s="1">
        <v>28519</v>
      </c>
      <c r="B20042" s="1">
        <v>2100450</v>
      </c>
      <c r="C20042" s="1" t="s">
        <v>113</v>
      </c>
      <c r="D20042" s="1">
        <v>1974</v>
      </c>
    </row>
    <row r="20043" spans="1:4">
      <c r="A20043" s="1">
        <v>27790</v>
      </c>
      <c r="B20043" s="1">
        <v>2260030</v>
      </c>
      <c r="C20043" s="1" t="s">
        <v>114</v>
      </c>
      <c r="D20043" s="1">
        <v>1974</v>
      </c>
    </row>
    <row r="20044" spans="1:4">
      <c r="A20044" s="1">
        <v>23356</v>
      </c>
      <c r="B20044" s="1">
        <v>2390030</v>
      </c>
      <c r="C20044" s="1" t="s">
        <v>115</v>
      </c>
      <c r="D20044" s="1">
        <v>1974</v>
      </c>
    </row>
    <row r="20045" spans="1:4">
      <c r="A20045" s="1">
        <v>24369</v>
      </c>
      <c r="B20045" s="1">
        <v>2910200</v>
      </c>
      <c r="C20045" s="1" t="s">
        <v>116</v>
      </c>
      <c r="D20045" s="1">
        <v>1974</v>
      </c>
    </row>
    <row r="20046" spans="1:4">
      <c r="A20046" s="1">
        <v>24966</v>
      </c>
      <c r="B20046" s="1">
        <v>3170070</v>
      </c>
      <c r="C20046" s="1" t="s">
        <v>117</v>
      </c>
      <c r="D20046" s="1">
        <v>1974</v>
      </c>
    </row>
    <row r="20047" spans="1:4">
      <c r="A20047" s="1">
        <v>11606</v>
      </c>
      <c r="B20047" s="1">
        <v>3760040</v>
      </c>
      <c r="C20047" s="1" t="s">
        <v>118</v>
      </c>
      <c r="D20047" s="1">
        <v>1974</v>
      </c>
    </row>
    <row r="20048" spans="1:4">
      <c r="A20048" s="1">
        <v>12144</v>
      </c>
      <c r="B20048" s="1">
        <v>3980030</v>
      </c>
      <c r="C20048" s="1" t="s">
        <v>119</v>
      </c>
      <c r="D20048" s="1">
        <v>1974</v>
      </c>
    </row>
    <row r="20049" spans="1:4">
      <c r="A20049" s="1">
        <v>18928</v>
      </c>
      <c r="B20049" s="1">
        <v>4601250</v>
      </c>
      <c r="C20049" s="1" t="s">
        <v>120</v>
      </c>
      <c r="D20049" s="1">
        <v>1974</v>
      </c>
    </row>
    <row r="20050" spans="1:4">
      <c r="A20050" s="1">
        <v>18931</v>
      </c>
      <c r="B20050" s="1">
        <v>4601270</v>
      </c>
      <c r="C20050" s="1" t="s">
        <v>121</v>
      </c>
      <c r="D20050" s="1">
        <v>1974</v>
      </c>
    </row>
    <row r="20051" spans="1:4">
      <c r="A20051" s="1">
        <v>41799</v>
      </c>
      <c r="B20051" s="1">
        <v>4601320</v>
      </c>
      <c r="C20051" s="1" t="s">
        <v>122</v>
      </c>
      <c r="D20051" s="1">
        <v>1974</v>
      </c>
    </row>
    <row r="20052" spans="1:4">
      <c r="A20052" s="1">
        <v>13284</v>
      </c>
      <c r="B20052" s="1">
        <v>4750800</v>
      </c>
      <c r="C20052" s="1" t="s">
        <v>123</v>
      </c>
      <c r="D20052" s="1">
        <v>1974</v>
      </c>
    </row>
    <row r="20053" spans="1:4">
      <c r="A20053" s="1">
        <v>27027</v>
      </c>
      <c r="B20053" s="1">
        <v>5010250</v>
      </c>
      <c r="C20053" s="1" t="s">
        <v>124</v>
      </c>
      <c r="D20053" s="1">
        <v>1974</v>
      </c>
    </row>
    <row r="20054" spans="1:4">
      <c r="A20054" s="1">
        <v>30098</v>
      </c>
      <c r="B20054" s="1">
        <v>5590061</v>
      </c>
      <c r="C20054" s="1" t="s">
        <v>125</v>
      </c>
      <c r="D20054" s="1">
        <v>1974</v>
      </c>
    </row>
    <row r="20055" spans="1:4">
      <c r="A20055" s="1">
        <v>29857</v>
      </c>
      <c r="B20055" s="1">
        <v>5590080</v>
      </c>
      <c r="C20055" s="1" t="s">
        <v>126</v>
      </c>
      <c r="D20055" s="1">
        <v>1974</v>
      </c>
    </row>
    <row r="20056" spans="1:4">
      <c r="A20056" s="1">
        <v>30390</v>
      </c>
      <c r="B20056" s="1">
        <v>5660490</v>
      </c>
      <c r="C20056" s="1" t="s">
        <v>127</v>
      </c>
      <c r="D20056" s="1">
        <v>1974</v>
      </c>
    </row>
    <row r="20057" spans="1:4">
      <c r="A20057" s="1">
        <v>27348</v>
      </c>
      <c r="B20057" s="1">
        <v>5660660</v>
      </c>
      <c r="C20057" s="1" t="s">
        <v>128</v>
      </c>
      <c r="D20057" s="1">
        <v>1974</v>
      </c>
    </row>
    <row r="20058" spans="1:4">
      <c r="A20058" s="1">
        <v>23449</v>
      </c>
      <c r="B20058" s="1">
        <v>5670080</v>
      </c>
      <c r="C20058" s="1" t="s">
        <v>129</v>
      </c>
      <c r="D20058" s="1">
        <v>1974</v>
      </c>
    </row>
    <row r="20059" spans="1:4">
      <c r="A20059" s="1">
        <v>23333</v>
      </c>
      <c r="B20059" s="1">
        <v>5670160</v>
      </c>
      <c r="C20059" s="1" t="s">
        <v>130</v>
      </c>
      <c r="D20059" s="1">
        <v>1974</v>
      </c>
    </row>
    <row r="20060" spans="1:4">
      <c r="A20060" s="1">
        <v>27343</v>
      </c>
      <c r="B20060" s="1">
        <v>5670440</v>
      </c>
      <c r="C20060" s="1" t="s">
        <v>131</v>
      </c>
      <c r="D20060" s="1">
        <v>1974</v>
      </c>
    </row>
    <row r="20061" spans="1:4">
      <c r="A20061" s="1">
        <v>27350</v>
      </c>
      <c r="B20061" s="1">
        <v>5670500</v>
      </c>
      <c r="C20061" s="1" t="s">
        <v>132</v>
      </c>
      <c r="D20061" s="1">
        <v>1974</v>
      </c>
    </row>
    <row r="20062" spans="1:4">
      <c r="A20062" s="1">
        <v>27349</v>
      </c>
      <c r="B20062" s="1">
        <v>5670720</v>
      </c>
      <c r="C20062" s="1" t="s">
        <v>133</v>
      </c>
      <c r="D20062" s="1">
        <v>1974</v>
      </c>
    </row>
    <row r="20063" spans="1:4">
      <c r="A20063" s="1">
        <v>27722</v>
      </c>
      <c r="B20063" s="1">
        <v>5940100</v>
      </c>
      <c r="C20063" s="1" t="s">
        <v>134</v>
      </c>
      <c r="D20063" s="1">
        <v>1974</v>
      </c>
    </row>
    <row r="20064" spans="1:4">
      <c r="A20064" s="1">
        <v>26445</v>
      </c>
      <c r="B20064" s="1">
        <v>5980150</v>
      </c>
      <c r="C20064" s="1" t="s">
        <v>135</v>
      </c>
      <c r="D20064" s="1">
        <v>1974</v>
      </c>
    </row>
    <row r="20065" spans="1:4">
      <c r="A20065" s="1">
        <v>26738</v>
      </c>
      <c r="B20065" s="1">
        <v>6000010</v>
      </c>
      <c r="C20065" s="1" t="s">
        <v>136</v>
      </c>
      <c r="D20065" s="1">
        <v>1974</v>
      </c>
    </row>
    <row r="20066" spans="1:4">
      <c r="A20066" s="1">
        <v>26739</v>
      </c>
      <c r="B20066" s="1">
        <v>6000030</v>
      </c>
      <c r="C20066" s="1" t="s">
        <v>137</v>
      </c>
      <c r="D20066" s="1">
        <v>1974</v>
      </c>
    </row>
    <row r="20067" spans="1:4">
      <c r="A20067" s="1">
        <v>26936</v>
      </c>
      <c r="B20067" s="1">
        <v>6000110</v>
      </c>
      <c r="C20067" s="1" t="s">
        <v>138</v>
      </c>
      <c r="D20067" s="1">
        <v>1974</v>
      </c>
    </row>
    <row r="20068" spans="1:4">
      <c r="A20068" s="1">
        <v>25123</v>
      </c>
      <c r="B20068" s="1">
        <v>6630120</v>
      </c>
      <c r="C20068" s="1" t="s">
        <v>139</v>
      </c>
      <c r="D20068" s="1">
        <v>1974</v>
      </c>
    </row>
    <row r="20069" spans="1:4">
      <c r="A20069" s="1">
        <v>24467</v>
      </c>
      <c r="B20069" s="1">
        <v>6790140</v>
      </c>
      <c r="C20069" s="1" t="s">
        <v>140</v>
      </c>
      <c r="D20069" s="1">
        <v>1974</v>
      </c>
    </row>
    <row r="20070" spans="1:4">
      <c r="A20070" s="1">
        <v>16423</v>
      </c>
      <c r="B20070" s="1">
        <v>7010360</v>
      </c>
      <c r="C20070" s="1" t="s">
        <v>141</v>
      </c>
      <c r="D20070" s="1">
        <v>1974</v>
      </c>
    </row>
    <row r="20071" spans="1:4">
      <c r="A20071" s="1">
        <v>11545</v>
      </c>
      <c r="B20071" s="1">
        <v>7020080</v>
      </c>
      <c r="C20071" s="1" t="s">
        <v>142</v>
      </c>
      <c r="D20071" s="1">
        <v>1974</v>
      </c>
    </row>
    <row r="20072" spans="1:4">
      <c r="A20072" s="1">
        <v>15896</v>
      </c>
      <c r="B20072" s="1">
        <v>7030200</v>
      </c>
      <c r="C20072" s="1" t="s">
        <v>143</v>
      </c>
      <c r="D20072" s="1">
        <v>1974</v>
      </c>
    </row>
    <row r="20073" spans="1:4">
      <c r="A20073" s="1">
        <v>15792</v>
      </c>
      <c r="B20073" s="1">
        <v>7030350</v>
      </c>
      <c r="C20073" s="1" t="s">
        <v>144</v>
      </c>
      <c r="D20073" s="1">
        <v>1974</v>
      </c>
    </row>
    <row r="20074" spans="1:4">
      <c r="A20074" s="1">
        <v>15873</v>
      </c>
      <c r="B20074" s="1">
        <v>7200110</v>
      </c>
      <c r="C20074" s="1" t="s">
        <v>145</v>
      </c>
      <c r="D20074" s="1">
        <v>1974</v>
      </c>
    </row>
    <row r="20075" spans="1:4">
      <c r="A20075" s="1">
        <v>11588</v>
      </c>
      <c r="B20075" s="1">
        <v>7230170</v>
      </c>
      <c r="C20075" s="1" t="s">
        <v>146</v>
      </c>
      <c r="D20075" s="1">
        <v>1974</v>
      </c>
    </row>
    <row r="20076" spans="1:4">
      <c r="A20076" s="1">
        <v>20551</v>
      </c>
      <c r="B20076" s="1">
        <v>7440480</v>
      </c>
      <c r="C20076" s="1" t="s">
        <v>147</v>
      </c>
      <c r="D20076" s="1">
        <v>1974</v>
      </c>
    </row>
    <row r="20077" spans="1:4">
      <c r="A20077" s="1">
        <v>17582</v>
      </c>
      <c r="B20077" s="1">
        <v>7440880</v>
      </c>
      <c r="C20077" s="1" t="s">
        <v>148</v>
      </c>
      <c r="D20077" s="1">
        <v>1974</v>
      </c>
    </row>
    <row r="20078" spans="1:4">
      <c r="A20078" s="1">
        <v>17501</v>
      </c>
      <c r="B20078" s="1">
        <v>7440900</v>
      </c>
      <c r="C20078" s="1" t="s">
        <v>149</v>
      </c>
      <c r="D20078" s="1">
        <v>1974</v>
      </c>
    </row>
    <row r="20079" spans="1:4">
      <c r="A20079" s="1">
        <v>51954</v>
      </c>
      <c r="B20079" s="1">
        <v>7440920</v>
      </c>
      <c r="C20079" s="1" t="s">
        <v>150</v>
      </c>
      <c r="D20079" s="1">
        <v>1974</v>
      </c>
    </row>
    <row r="20080" spans="1:4">
      <c r="A20080" s="1">
        <v>15212</v>
      </c>
      <c r="B20080" s="1">
        <v>7460060</v>
      </c>
      <c r="C20080" s="1" t="s">
        <v>151</v>
      </c>
      <c r="D20080" s="1">
        <v>1974</v>
      </c>
    </row>
    <row r="20081" spans="1:4">
      <c r="A20081" s="1">
        <v>15270</v>
      </c>
      <c r="B20081" s="1">
        <v>7470040</v>
      </c>
      <c r="C20081" s="1" t="s">
        <v>152</v>
      </c>
      <c r="D20081" s="1">
        <v>1974</v>
      </c>
    </row>
    <row r="20082" spans="1:4">
      <c r="A20082" s="1">
        <v>18923</v>
      </c>
      <c r="B20082" s="1">
        <v>7580490</v>
      </c>
      <c r="C20082" s="1" t="s">
        <v>153</v>
      </c>
      <c r="D20082" s="1">
        <v>1974</v>
      </c>
    </row>
    <row r="20083" spans="1:4">
      <c r="A20083" s="1">
        <v>15196</v>
      </c>
      <c r="B20083" s="1">
        <v>7580980</v>
      </c>
      <c r="C20083" s="1" t="s">
        <v>154</v>
      </c>
      <c r="D20083" s="1">
        <v>1974</v>
      </c>
    </row>
    <row r="20084" spans="1:4">
      <c r="A20084" s="1">
        <v>30119</v>
      </c>
      <c r="B20084" s="1">
        <v>8001240</v>
      </c>
      <c r="C20084" s="1" t="s">
        <v>155</v>
      </c>
      <c r="D20084" s="1">
        <v>1974</v>
      </c>
    </row>
    <row r="20085" spans="1:4">
      <c r="A20085" s="1">
        <v>36572</v>
      </c>
      <c r="B20085" s="1">
        <v>8012330</v>
      </c>
      <c r="C20085" s="1" t="s">
        <v>156</v>
      </c>
      <c r="D20085" s="1">
        <v>1974</v>
      </c>
    </row>
    <row r="20086" spans="1:4">
      <c r="A20086" s="1">
        <v>34060</v>
      </c>
      <c r="B20086" s="1">
        <v>8020050</v>
      </c>
      <c r="C20086" s="1" t="s">
        <v>157</v>
      </c>
      <c r="D20086" s="1">
        <v>1974</v>
      </c>
    </row>
    <row r="20087" spans="1:4">
      <c r="A20087" s="1">
        <v>34276</v>
      </c>
      <c r="B20087" s="1">
        <v>8050330</v>
      </c>
      <c r="C20087" s="1" t="s">
        <v>158</v>
      </c>
      <c r="D20087" s="1">
        <v>1974</v>
      </c>
    </row>
    <row r="20088" spans="1:4">
      <c r="A20088" s="1">
        <v>34306</v>
      </c>
      <c r="B20088" s="1">
        <v>8050350</v>
      </c>
      <c r="C20088" s="1" t="s">
        <v>159</v>
      </c>
      <c r="D20088" s="1">
        <v>1974</v>
      </c>
    </row>
    <row r="20089" spans="1:4">
      <c r="A20089" s="1">
        <v>34218</v>
      </c>
      <c r="B20089" s="1">
        <v>8060530</v>
      </c>
      <c r="C20089" s="1" t="s">
        <v>160</v>
      </c>
      <c r="D20089" s="1">
        <v>1974</v>
      </c>
    </row>
    <row r="20090" spans="1:4">
      <c r="A20090" s="1">
        <v>33751</v>
      </c>
      <c r="B20090" s="1">
        <v>8120060</v>
      </c>
      <c r="C20090" s="1" t="s">
        <v>161</v>
      </c>
      <c r="D20090" s="1">
        <v>1974</v>
      </c>
    </row>
    <row r="20091" spans="1:4">
      <c r="A20091" s="1">
        <v>36299</v>
      </c>
      <c r="B20091" s="1">
        <v>8120411</v>
      </c>
      <c r="C20091" s="1" t="s">
        <v>162</v>
      </c>
      <c r="D20091" s="1">
        <v>1974</v>
      </c>
    </row>
    <row r="20092" spans="1:4">
      <c r="A20092" s="1">
        <v>40319</v>
      </c>
      <c r="B20092" s="1">
        <v>8140361</v>
      </c>
      <c r="C20092" s="1" t="s">
        <v>163</v>
      </c>
      <c r="D20092" s="1">
        <v>1974</v>
      </c>
    </row>
    <row r="20093" spans="1:4">
      <c r="A20093" s="1">
        <v>36427</v>
      </c>
      <c r="B20093" s="1">
        <v>8150080</v>
      </c>
      <c r="C20093" s="1" t="s">
        <v>164</v>
      </c>
      <c r="D20093" s="1">
        <v>1974</v>
      </c>
    </row>
    <row r="20094" spans="1:4">
      <c r="A20094" s="1">
        <v>36527</v>
      </c>
      <c r="B20094" s="1">
        <v>8160041</v>
      </c>
      <c r="C20094" s="1" t="s">
        <v>165</v>
      </c>
      <c r="D20094" s="1">
        <v>1974</v>
      </c>
    </row>
    <row r="20095" spans="1:4">
      <c r="A20095" s="1">
        <v>34118</v>
      </c>
      <c r="B20095" s="1">
        <v>8260120</v>
      </c>
      <c r="C20095" s="1" t="s">
        <v>166</v>
      </c>
      <c r="D20095" s="1">
        <v>1974</v>
      </c>
    </row>
    <row r="20096" spans="1:4">
      <c r="A20096" s="1">
        <v>35360</v>
      </c>
      <c r="B20096" s="1">
        <v>8290470</v>
      </c>
      <c r="C20096" s="1" t="s">
        <v>167</v>
      </c>
      <c r="D20096" s="1">
        <v>1974</v>
      </c>
    </row>
    <row r="20097" spans="1:4">
      <c r="A20097" s="1">
        <v>32466</v>
      </c>
      <c r="B20097" s="1">
        <v>8300190</v>
      </c>
      <c r="C20097" s="1" t="s">
        <v>168</v>
      </c>
      <c r="D20097" s="1">
        <v>1974</v>
      </c>
    </row>
    <row r="20098" spans="1:4">
      <c r="A20098" s="1">
        <v>35787</v>
      </c>
      <c r="B20098" s="1">
        <v>8310270</v>
      </c>
      <c r="C20098" s="1" t="s">
        <v>169</v>
      </c>
      <c r="D20098" s="1">
        <v>1974</v>
      </c>
    </row>
    <row r="20099" spans="1:4">
      <c r="A20099" s="1">
        <v>35510</v>
      </c>
      <c r="B20099" s="1">
        <v>8310651</v>
      </c>
      <c r="C20099" s="1" t="s">
        <v>170</v>
      </c>
      <c r="D20099" s="1">
        <v>1974</v>
      </c>
    </row>
    <row r="20100" spans="1:4">
      <c r="A20100" s="1">
        <v>39875</v>
      </c>
      <c r="B20100" s="1">
        <v>8320200</v>
      </c>
      <c r="C20100" s="1" t="s">
        <v>171</v>
      </c>
      <c r="D20100" s="1">
        <v>1974</v>
      </c>
    </row>
    <row r="20101" spans="1:4">
      <c r="A20101" s="1">
        <v>35668</v>
      </c>
      <c r="B20101" s="1">
        <v>8330210</v>
      </c>
      <c r="C20101" s="1" t="s">
        <v>172</v>
      </c>
      <c r="D20101" s="1">
        <v>1974</v>
      </c>
    </row>
    <row r="20102" spans="1:4">
      <c r="A20102" s="1">
        <v>35516</v>
      </c>
      <c r="B20102" s="1">
        <v>8340090</v>
      </c>
      <c r="C20102" s="1" t="s">
        <v>173</v>
      </c>
      <c r="D20102" s="1">
        <v>1974</v>
      </c>
    </row>
    <row r="20103" spans="1:4">
      <c r="A20103" s="1">
        <v>35613</v>
      </c>
      <c r="B20103" s="1">
        <v>8340230</v>
      </c>
      <c r="C20103" s="1" t="s">
        <v>174</v>
      </c>
      <c r="D20103" s="1">
        <v>1974</v>
      </c>
    </row>
    <row r="20104" spans="1:4">
      <c r="A20104" s="1">
        <v>35534</v>
      </c>
      <c r="B20104" s="1">
        <v>8350160</v>
      </c>
      <c r="C20104" s="1" t="s">
        <v>175</v>
      </c>
      <c r="D20104" s="1">
        <v>1974</v>
      </c>
    </row>
    <row r="20105" spans="1:4">
      <c r="A20105" s="1">
        <v>39847</v>
      </c>
      <c r="B20105" s="1">
        <v>8360370</v>
      </c>
      <c r="C20105" s="1" t="s">
        <v>176</v>
      </c>
      <c r="D20105" s="1">
        <v>1974</v>
      </c>
    </row>
    <row r="20106" spans="1:4">
      <c r="A20106" s="1">
        <v>35696</v>
      </c>
      <c r="B20106" s="1">
        <v>8370230</v>
      </c>
      <c r="C20106" s="1" t="s">
        <v>177</v>
      </c>
      <c r="D20106" s="1">
        <v>1974</v>
      </c>
    </row>
    <row r="20107" spans="1:4">
      <c r="A20107" s="1">
        <v>35767</v>
      </c>
      <c r="B20107" s="1">
        <v>8380360</v>
      </c>
      <c r="C20107" s="1" t="s">
        <v>178</v>
      </c>
      <c r="D20107" s="1">
        <v>1974</v>
      </c>
    </row>
    <row r="20108" spans="1:4">
      <c r="A20108" s="1">
        <v>35644</v>
      </c>
      <c r="B20108" s="1">
        <v>8380820</v>
      </c>
      <c r="C20108" s="1" t="s">
        <v>179</v>
      </c>
      <c r="D20108" s="1">
        <v>1974</v>
      </c>
    </row>
    <row r="20109" spans="1:4">
      <c r="A20109" s="1">
        <v>35648</v>
      </c>
      <c r="B20109" s="1">
        <v>8460110</v>
      </c>
      <c r="C20109" s="1" t="s">
        <v>180</v>
      </c>
      <c r="D20109" s="1">
        <v>1974</v>
      </c>
    </row>
    <row r="20110" spans="1:4">
      <c r="A20110" s="1">
        <v>34046</v>
      </c>
      <c r="B20110" s="1">
        <v>8470020</v>
      </c>
      <c r="C20110" s="1" t="s">
        <v>181</v>
      </c>
      <c r="D20110" s="1">
        <v>1974</v>
      </c>
    </row>
    <row r="20111" spans="1:4">
      <c r="A20111" s="1">
        <v>34045</v>
      </c>
      <c r="B20111" s="1">
        <v>8470040</v>
      </c>
      <c r="C20111" s="1" t="s">
        <v>182</v>
      </c>
      <c r="D20111" s="1">
        <v>1974</v>
      </c>
    </row>
    <row r="20112" spans="1:4">
      <c r="A20112" s="1">
        <v>34061</v>
      </c>
      <c r="B20112" s="1">
        <v>8470160</v>
      </c>
      <c r="C20112" s="1" t="s">
        <v>183</v>
      </c>
      <c r="D20112" s="1">
        <v>1974</v>
      </c>
    </row>
    <row r="20113" spans="1:4">
      <c r="A20113" s="1">
        <v>34234</v>
      </c>
      <c r="B20113" s="1">
        <v>8510120</v>
      </c>
      <c r="C20113" s="1" t="s">
        <v>184</v>
      </c>
      <c r="D20113" s="1">
        <v>1974</v>
      </c>
    </row>
    <row r="20114" spans="1:4">
      <c r="A20114" s="1">
        <v>40369</v>
      </c>
      <c r="B20114" s="1">
        <v>8530080</v>
      </c>
      <c r="C20114" s="1" t="s">
        <v>185</v>
      </c>
      <c r="D20114" s="1">
        <v>1974</v>
      </c>
    </row>
    <row r="20115" spans="1:4">
      <c r="A20115" s="1">
        <v>40378</v>
      </c>
      <c r="B20115" s="1">
        <v>8530101</v>
      </c>
      <c r="C20115" s="1" t="s">
        <v>186</v>
      </c>
      <c r="D20115" s="1">
        <v>1974</v>
      </c>
    </row>
    <row r="20116" spans="1:4">
      <c r="A20116" s="1">
        <v>36514</v>
      </c>
      <c r="B20116" s="1">
        <v>8540031</v>
      </c>
      <c r="C20116" s="1" t="s">
        <v>187</v>
      </c>
      <c r="D20116" s="1">
        <v>1974</v>
      </c>
    </row>
    <row r="20117" spans="1:4">
      <c r="A20117" s="1">
        <v>40468</v>
      </c>
      <c r="B20117" s="1">
        <v>8540300</v>
      </c>
      <c r="C20117" s="1" t="s">
        <v>188</v>
      </c>
      <c r="D20117" s="1">
        <v>1974</v>
      </c>
    </row>
    <row r="20118" spans="1:4">
      <c r="A20118" s="1">
        <v>34983</v>
      </c>
      <c r="B20118" s="1">
        <v>8570070</v>
      </c>
      <c r="C20118" s="1" t="s">
        <v>189</v>
      </c>
      <c r="D20118" s="1">
        <v>1974</v>
      </c>
    </row>
    <row r="20119" spans="1:4">
      <c r="A20119" s="1">
        <v>35171</v>
      </c>
      <c r="B20119" s="1">
        <v>8570160</v>
      </c>
      <c r="C20119" s="1" t="s">
        <v>190</v>
      </c>
      <c r="D20119" s="1">
        <v>1974</v>
      </c>
    </row>
    <row r="20120" spans="1:4">
      <c r="A20120" s="1">
        <v>34889</v>
      </c>
      <c r="B20120" s="1">
        <v>8580031</v>
      </c>
      <c r="C20120" s="1" t="s">
        <v>191</v>
      </c>
      <c r="D20120" s="1">
        <v>1974</v>
      </c>
    </row>
    <row r="20121" spans="1:4">
      <c r="A20121" s="1">
        <v>34819</v>
      </c>
      <c r="B20121" s="1">
        <v>8600030</v>
      </c>
      <c r="C20121" s="1" t="s">
        <v>192</v>
      </c>
      <c r="D20121" s="1">
        <v>1974</v>
      </c>
    </row>
    <row r="20122" spans="1:4">
      <c r="A20122" s="1">
        <v>34820</v>
      </c>
      <c r="B20122" s="1">
        <v>8600050</v>
      </c>
      <c r="C20122" s="1" t="s">
        <v>193</v>
      </c>
      <c r="D20122" s="1">
        <v>1974</v>
      </c>
    </row>
    <row r="20123" spans="1:4">
      <c r="A20123" s="1">
        <v>35122</v>
      </c>
      <c r="B20123" s="1">
        <v>8600300</v>
      </c>
      <c r="C20123" s="1" t="s">
        <v>194</v>
      </c>
      <c r="D20123" s="1">
        <v>1974</v>
      </c>
    </row>
    <row r="20124" spans="1:4">
      <c r="A20124" s="1">
        <v>35045</v>
      </c>
      <c r="B20124" s="1">
        <v>8610010</v>
      </c>
      <c r="C20124" s="1" t="s">
        <v>195</v>
      </c>
      <c r="D20124" s="1">
        <v>1974</v>
      </c>
    </row>
    <row r="20125" spans="1:4">
      <c r="A20125" s="1">
        <v>35001</v>
      </c>
      <c r="B20125" s="1">
        <v>8610030</v>
      </c>
      <c r="C20125" s="1" t="s">
        <v>196</v>
      </c>
      <c r="D20125" s="1">
        <v>1974</v>
      </c>
    </row>
    <row r="20126" spans="1:4">
      <c r="A20126" s="1">
        <v>34547</v>
      </c>
      <c r="B20126" s="1">
        <v>8700910</v>
      </c>
      <c r="C20126" s="1" t="s">
        <v>197</v>
      </c>
      <c r="D20126" s="1">
        <v>1974</v>
      </c>
    </row>
    <row r="20127" spans="1:4">
      <c r="A20127" s="1">
        <v>18813</v>
      </c>
      <c r="B20127" s="1">
        <v>8701260</v>
      </c>
      <c r="C20127" s="1" t="s">
        <v>198</v>
      </c>
      <c r="D20127" s="1">
        <v>1974</v>
      </c>
    </row>
    <row r="20128" spans="1:4">
      <c r="A20128" s="1">
        <v>35322</v>
      </c>
      <c r="B20128" s="1">
        <v>8750050</v>
      </c>
      <c r="C20128" s="1" t="s">
        <v>199</v>
      </c>
      <c r="D20128" s="1">
        <v>1974</v>
      </c>
    </row>
    <row r="20129" spans="1:4">
      <c r="A20129" s="1">
        <v>35342</v>
      </c>
      <c r="B20129" s="1">
        <v>8750110</v>
      </c>
      <c r="C20129" s="1" t="s">
        <v>200</v>
      </c>
      <c r="D20129" s="1">
        <v>1974</v>
      </c>
    </row>
    <row r="20130" spans="1:4">
      <c r="A20130" s="1">
        <v>35343</v>
      </c>
      <c r="B20130" s="1">
        <v>8750360</v>
      </c>
      <c r="C20130" s="1" t="s">
        <v>201</v>
      </c>
      <c r="D20130" s="1">
        <v>1974</v>
      </c>
    </row>
    <row r="20131" spans="1:4">
      <c r="A20131" s="1">
        <v>35308</v>
      </c>
      <c r="B20131" s="1">
        <v>8760030</v>
      </c>
      <c r="C20131" s="1" t="s">
        <v>202</v>
      </c>
      <c r="D20131" s="1">
        <v>1974</v>
      </c>
    </row>
    <row r="20132" spans="1:4">
      <c r="A20132" s="1">
        <v>34389</v>
      </c>
      <c r="B20132" s="1">
        <v>8810090</v>
      </c>
      <c r="C20132" s="1" t="s">
        <v>203</v>
      </c>
      <c r="D20132" s="1">
        <v>1974</v>
      </c>
    </row>
    <row r="20133" spans="1:4">
      <c r="A20133" s="1">
        <v>34381</v>
      </c>
      <c r="B20133" s="1">
        <v>8810170</v>
      </c>
      <c r="C20133" s="1" t="s">
        <v>204</v>
      </c>
      <c r="D20133" s="1">
        <v>1974</v>
      </c>
    </row>
    <row r="20134" spans="1:4">
      <c r="A20134" s="1">
        <v>38615</v>
      </c>
      <c r="B20134" s="1">
        <v>8820080</v>
      </c>
      <c r="C20134" s="1" t="s">
        <v>205</v>
      </c>
      <c r="D20134" s="1">
        <v>1974</v>
      </c>
    </row>
    <row r="20135" spans="1:4">
      <c r="A20135" s="1">
        <v>39578</v>
      </c>
      <c r="B20135" s="1">
        <v>9140930</v>
      </c>
      <c r="C20135" s="1" t="s">
        <v>206</v>
      </c>
      <c r="D20135" s="1">
        <v>1974</v>
      </c>
    </row>
    <row r="20136" spans="1:4">
      <c r="A20136" s="1">
        <v>35412</v>
      </c>
      <c r="B20136" s="1">
        <v>9141400</v>
      </c>
      <c r="C20136" s="1" t="s">
        <v>207</v>
      </c>
      <c r="D20136" s="1">
        <v>1974</v>
      </c>
    </row>
    <row r="20137" spans="1:4">
      <c r="A20137" s="1">
        <v>35778</v>
      </c>
      <c r="B20137" s="1">
        <v>9360190</v>
      </c>
      <c r="C20137" s="1" t="s">
        <v>208</v>
      </c>
      <c r="D20137" s="1">
        <v>1974</v>
      </c>
    </row>
    <row r="20138" spans="1:4">
      <c r="A20138" s="1">
        <v>20848</v>
      </c>
      <c r="B20138" s="1">
        <v>9390030</v>
      </c>
      <c r="C20138" s="1" t="s">
        <v>209</v>
      </c>
      <c r="D20138" s="1">
        <v>1974</v>
      </c>
    </row>
    <row r="20139" spans="1:4">
      <c r="A20139" s="1">
        <v>22045</v>
      </c>
      <c r="B20139" s="1">
        <v>9430430</v>
      </c>
      <c r="C20139" s="1" t="s">
        <v>210</v>
      </c>
      <c r="D20139" s="1">
        <v>1974</v>
      </c>
    </row>
    <row r="20140" spans="1:4">
      <c r="A20140" s="1">
        <v>22032</v>
      </c>
      <c r="B20140" s="1">
        <v>9440030</v>
      </c>
      <c r="C20140" s="1" t="s">
        <v>211</v>
      </c>
      <c r="D20140" s="1">
        <v>1974</v>
      </c>
    </row>
    <row r="20141" spans="1:4">
      <c r="A20141" s="1">
        <v>22079</v>
      </c>
      <c r="B20141" s="1">
        <v>9460090</v>
      </c>
      <c r="C20141" s="1" t="s">
        <v>212</v>
      </c>
      <c r="D20141" s="1">
        <v>1974</v>
      </c>
    </row>
    <row r="20142" spans="1:4">
      <c r="A20142" s="1">
        <v>22067</v>
      </c>
      <c r="B20142" s="1">
        <v>9460130</v>
      </c>
      <c r="C20142" s="1" t="s">
        <v>213</v>
      </c>
      <c r="D20142" s="1">
        <v>1974</v>
      </c>
    </row>
    <row r="20143" spans="1:4">
      <c r="A20143" s="1">
        <v>22224</v>
      </c>
      <c r="B20143" s="1">
        <v>9460170</v>
      </c>
      <c r="C20143" s="1" t="s">
        <v>214</v>
      </c>
      <c r="D20143" s="1">
        <v>1974</v>
      </c>
    </row>
    <row r="20144" spans="1:4">
      <c r="A20144" s="1">
        <v>22160</v>
      </c>
      <c r="B20144" s="1">
        <v>9540490</v>
      </c>
      <c r="C20144" s="1" t="s">
        <v>215</v>
      </c>
      <c r="D20144" s="1">
        <v>1974</v>
      </c>
    </row>
    <row r="20145" spans="1:4">
      <c r="A20145" s="1">
        <v>22934</v>
      </c>
      <c r="B20145" s="1">
        <v>9560500</v>
      </c>
      <c r="C20145" s="1" t="s">
        <v>216</v>
      </c>
      <c r="D20145" s="1">
        <v>1974</v>
      </c>
    </row>
    <row r="20146" spans="1:4">
      <c r="A20146" s="1">
        <v>28159</v>
      </c>
      <c r="B20146" s="1">
        <v>9580090</v>
      </c>
      <c r="C20146" s="1" t="s">
        <v>217</v>
      </c>
      <c r="D20146" s="1">
        <v>1974</v>
      </c>
    </row>
    <row r="20147" spans="1:4">
      <c r="A20147" s="1">
        <v>34224</v>
      </c>
      <c r="B20147" s="1">
        <v>9810140</v>
      </c>
      <c r="C20147" s="1" t="s">
        <v>218</v>
      </c>
      <c r="D20147" s="1">
        <v>1974</v>
      </c>
    </row>
    <row r="20148" spans="1:4">
      <c r="A20148" s="1">
        <v>52117</v>
      </c>
      <c r="B20148" s="1">
        <v>10070170</v>
      </c>
      <c r="C20148" s="1" t="s">
        <v>219</v>
      </c>
      <c r="D20148" s="1">
        <v>1974</v>
      </c>
    </row>
    <row r="20149" spans="1:4">
      <c r="A20149" s="1">
        <v>15319</v>
      </c>
      <c r="B20149" s="1">
        <v>10120140</v>
      </c>
      <c r="C20149" s="1" t="s">
        <v>220</v>
      </c>
      <c r="D20149" s="1">
        <v>1974</v>
      </c>
    </row>
    <row r="20150" spans="1:4">
      <c r="A20150" s="1">
        <v>15436</v>
      </c>
      <c r="B20150" s="1">
        <v>10130400</v>
      </c>
      <c r="C20150" s="1" t="s">
        <v>221</v>
      </c>
      <c r="D20150" s="1">
        <v>1974</v>
      </c>
    </row>
    <row r="20151" spans="1:4">
      <c r="A20151" s="1">
        <v>15216</v>
      </c>
      <c r="B20151" s="1">
        <v>10140100</v>
      </c>
      <c r="C20151" s="1" t="s">
        <v>222</v>
      </c>
      <c r="D20151" s="1">
        <v>1974</v>
      </c>
    </row>
    <row r="20152" spans="1:4">
      <c r="A20152" s="1">
        <v>15437</v>
      </c>
      <c r="B20152" s="1">
        <v>10140390</v>
      </c>
      <c r="C20152" s="1" t="s">
        <v>223</v>
      </c>
      <c r="D20152" s="1">
        <v>1974</v>
      </c>
    </row>
    <row r="20153" spans="1:4">
      <c r="A20153" s="1">
        <v>17112</v>
      </c>
      <c r="B20153" s="1">
        <v>10770060</v>
      </c>
      <c r="C20153" s="1" t="s">
        <v>224</v>
      </c>
      <c r="D20153" s="1">
        <v>1974</v>
      </c>
    </row>
    <row r="20154" spans="1:4">
      <c r="A20154" s="1">
        <v>4424</v>
      </c>
      <c r="B20154" s="1">
        <v>10820050</v>
      </c>
      <c r="C20154" s="1" t="s">
        <v>225</v>
      </c>
      <c r="D20154" s="1">
        <v>1974</v>
      </c>
    </row>
    <row r="20155" spans="1:4">
      <c r="A20155" s="1">
        <v>3240</v>
      </c>
      <c r="B20155" s="1">
        <v>10830050</v>
      </c>
      <c r="C20155" s="1" t="s">
        <v>226</v>
      </c>
      <c r="D20155" s="1">
        <v>1974</v>
      </c>
    </row>
    <row r="20156" spans="1:4">
      <c r="A20156" s="1">
        <v>3239</v>
      </c>
      <c r="B20156" s="1">
        <v>10830150</v>
      </c>
      <c r="C20156" s="1" t="s">
        <v>227</v>
      </c>
      <c r="D20156" s="1">
        <v>1974</v>
      </c>
    </row>
    <row r="20157" spans="1:4">
      <c r="A20157" s="1">
        <v>26443</v>
      </c>
      <c r="B20157" s="1">
        <v>11630370</v>
      </c>
      <c r="C20157" s="1" t="s">
        <v>228</v>
      </c>
      <c r="D20157" s="1">
        <v>1974</v>
      </c>
    </row>
    <row r="20158" spans="1:4">
      <c r="A20158" s="1">
        <v>26473</v>
      </c>
      <c r="B20158" s="1">
        <v>12500100</v>
      </c>
      <c r="C20158" s="1" t="s">
        <v>229</v>
      </c>
      <c r="D20158" s="1">
        <v>1974</v>
      </c>
    </row>
    <row r="20159" spans="1:4">
      <c r="A20159" s="1">
        <v>36375</v>
      </c>
      <c r="B20159" s="1">
        <v>12571360</v>
      </c>
      <c r="C20159" s="1" t="s">
        <v>230</v>
      </c>
      <c r="D20159" s="1">
        <v>1974</v>
      </c>
    </row>
    <row r="20160" spans="1:4">
      <c r="A20160" s="1">
        <v>40774</v>
      </c>
      <c r="B20160" s="1">
        <v>12571550</v>
      </c>
      <c r="C20160" s="1" t="s">
        <v>231</v>
      </c>
      <c r="D20160" s="1">
        <v>1974</v>
      </c>
    </row>
    <row r="20161" spans="1:4">
      <c r="A20161" s="1">
        <v>34924</v>
      </c>
      <c r="B20161" s="1">
        <v>20010380</v>
      </c>
      <c r="C20161" s="1" t="s">
        <v>232</v>
      </c>
      <c r="D20161" s="1">
        <v>1974</v>
      </c>
    </row>
    <row r="20162" spans="1:4">
      <c r="A20162" s="1">
        <v>28637</v>
      </c>
      <c r="B20162" s="1">
        <v>20760310</v>
      </c>
      <c r="C20162" s="1" t="s">
        <v>233</v>
      </c>
      <c r="D20162" s="1">
        <v>1974</v>
      </c>
    </row>
    <row r="20163" spans="1:4">
      <c r="A20163" s="1">
        <v>28643</v>
      </c>
      <c r="B20163" s="1">
        <v>20760330</v>
      </c>
      <c r="C20163" s="1" t="s">
        <v>234</v>
      </c>
      <c r="D20163" s="1">
        <v>1974</v>
      </c>
    </row>
    <row r="20164" spans="1:4">
      <c r="A20164" s="1">
        <v>28658</v>
      </c>
      <c r="B20164" s="1">
        <v>20770110</v>
      </c>
      <c r="C20164" s="1" t="s">
        <v>235</v>
      </c>
      <c r="D20164" s="1">
        <v>1974</v>
      </c>
    </row>
    <row r="20165" spans="1:4">
      <c r="A20165" s="1">
        <v>22952</v>
      </c>
      <c r="B20165" s="1">
        <v>20770130</v>
      </c>
      <c r="C20165" s="1" t="s">
        <v>236</v>
      </c>
      <c r="D20165" s="1">
        <v>1974</v>
      </c>
    </row>
    <row r="20166" spans="1:4">
      <c r="A20166" s="1">
        <v>22239</v>
      </c>
      <c r="B20166" s="1">
        <v>20950060</v>
      </c>
      <c r="C20166" s="1" t="s">
        <v>237</v>
      </c>
      <c r="D20166" s="1">
        <v>1974</v>
      </c>
    </row>
    <row r="20167" spans="1:4">
      <c r="A20167" s="1">
        <v>22253</v>
      </c>
      <c r="B20167" s="1">
        <v>20950180</v>
      </c>
      <c r="C20167" s="1" t="s">
        <v>238</v>
      </c>
      <c r="D20167" s="1">
        <v>1974</v>
      </c>
    </row>
    <row r="20168" spans="1:4">
      <c r="A20168" s="1">
        <v>22307</v>
      </c>
      <c r="B20168" s="1">
        <v>20950270</v>
      </c>
      <c r="C20168" s="1" t="s">
        <v>239</v>
      </c>
      <c r="D20168" s="1">
        <v>1974</v>
      </c>
    </row>
    <row r="20169" spans="1:4">
      <c r="A20169" s="1">
        <v>33265</v>
      </c>
      <c r="B20169" s="1">
        <v>21060480</v>
      </c>
      <c r="C20169" s="1" t="s">
        <v>240</v>
      </c>
      <c r="D20169" s="1">
        <v>1974</v>
      </c>
    </row>
    <row r="20170" spans="1:4">
      <c r="A20170" s="1">
        <v>33325</v>
      </c>
      <c r="B20170" s="1">
        <v>21160060</v>
      </c>
      <c r="C20170" s="1" t="s">
        <v>241</v>
      </c>
      <c r="D20170" s="1">
        <v>1974</v>
      </c>
    </row>
    <row r="20171" spans="1:4">
      <c r="A20171" s="1">
        <v>33328</v>
      </c>
      <c r="B20171" s="1">
        <v>21160080</v>
      </c>
      <c r="C20171" s="1" t="s">
        <v>242</v>
      </c>
      <c r="D20171" s="1">
        <v>1974</v>
      </c>
    </row>
    <row r="20172" spans="1:4">
      <c r="A20172" s="1">
        <v>33264</v>
      </c>
      <c r="B20172" s="1">
        <v>21160260</v>
      </c>
      <c r="C20172" s="1" t="s">
        <v>243</v>
      </c>
      <c r="D20172" s="1">
        <v>1974</v>
      </c>
    </row>
    <row r="20173" spans="1:4">
      <c r="A20173" s="1">
        <v>33266</v>
      </c>
      <c r="B20173" s="1">
        <v>21160300</v>
      </c>
      <c r="C20173" s="1" t="s">
        <v>244</v>
      </c>
      <c r="D20173" s="1">
        <v>1974</v>
      </c>
    </row>
    <row r="20174" spans="1:4">
      <c r="A20174" s="1">
        <v>33206</v>
      </c>
      <c r="B20174" s="1">
        <v>21180310</v>
      </c>
      <c r="C20174" s="1" t="s">
        <v>245</v>
      </c>
      <c r="D20174" s="1">
        <v>1974</v>
      </c>
    </row>
    <row r="20175" spans="1:4">
      <c r="A20175" s="1">
        <v>33203</v>
      </c>
      <c r="B20175" s="1">
        <v>21180370</v>
      </c>
      <c r="C20175" s="1" t="s">
        <v>246</v>
      </c>
      <c r="D20175" s="1">
        <v>1974</v>
      </c>
    </row>
    <row r="20176" spans="1:4">
      <c r="A20176" s="1">
        <v>34355</v>
      </c>
      <c r="B20176" s="1">
        <v>21230170</v>
      </c>
      <c r="C20176" s="1" t="s">
        <v>247</v>
      </c>
      <c r="D20176" s="1">
        <v>1974</v>
      </c>
    </row>
    <row r="20177" spans="1:4">
      <c r="A20177" s="1">
        <v>34393</v>
      </c>
      <c r="B20177" s="1">
        <v>21260100</v>
      </c>
      <c r="C20177" s="1" t="s">
        <v>248</v>
      </c>
      <c r="D20177" s="1">
        <v>1974</v>
      </c>
    </row>
    <row r="20178" spans="1:4">
      <c r="A20178" s="1">
        <v>33724</v>
      </c>
      <c r="B20178" s="1">
        <v>21280150</v>
      </c>
      <c r="C20178" s="1" t="s">
        <v>249</v>
      </c>
      <c r="D20178" s="1">
        <v>1974</v>
      </c>
    </row>
    <row r="20179" spans="1:4">
      <c r="A20179" s="1">
        <v>33618</v>
      </c>
      <c r="B20179" s="1">
        <v>21280180</v>
      </c>
      <c r="C20179" s="1" t="s">
        <v>250</v>
      </c>
      <c r="D20179" s="1">
        <v>1974</v>
      </c>
    </row>
    <row r="20180" spans="1:4">
      <c r="A20180" s="1">
        <v>33205</v>
      </c>
      <c r="B20180" s="1">
        <v>21350100</v>
      </c>
      <c r="C20180" s="1" t="s">
        <v>251</v>
      </c>
      <c r="D20180" s="1">
        <v>1974</v>
      </c>
    </row>
    <row r="20181" spans="1:4">
      <c r="A20181" s="1">
        <v>20124</v>
      </c>
      <c r="B20181" s="1">
        <v>30001000</v>
      </c>
      <c r="C20181" s="1" t="s">
        <v>252</v>
      </c>
      <c r="D20181" s="1">
        <v>1974</v>
      </c>
    </row>
    <row r="20182" spans="1:4">
      <c r="A20182" s="1">
        <v>51344</v>
      </c>
      <c r="B20182" s="1">
        <v>30011970</v>
      </c>
      <c r="C20182" s="1" t="s">
        <v>253</v>
      </c>
      <c r="D20182" s="1">
        <v>1974</v>
      </c>
    </row>
    <row r="20183" spans="1:4">
      <c r="A20183" s="1">
        <v>51357</v>
      </c>
      <c r="B20183" s="1">
        <v>30011990</v>
      </c>
      <c r="C20183" s="1" t="s">
        <v>254</v>
      </c>
      <c r="D20183" s="1">
        <v>1974</v>
      </c>
    </row>
    <row r="20184" spans="1:4">
      <c r="A20184" s="1">
        <v>2928</v>
      </c>
      <c r="B20184" s="1">
        <v>30060320</v>
      </c>
      <c r="C20184" s="1" t="s">
        <v>255</v>
      </c>
      <c r="D20184" s="1">
        <v>1974</v>
      </c>
    </row>
    <row r="20185" spans="1:4">
      <c r="A20185" s="1">
        <v>2227</v>
      </c>
      <c r="B20185" s="1">
        <v>30240010</v>
      </c>
      <c r="C20185" s="1" t="s">
        <v>256</v>
      </c>
      <c r="D20185" s="1">
        <v>1974</v>
      </c>
    </row>
    <row r="20186" spans="1:4">
      <c r="A20186" s="1">
        <v>21686</v>
      </c>
      <c r="B20186" s="1">
        <v>30720260</v>
      </c>
      <c r="C20186" s="1" t="s">
        <v>257</v>
      </c>
      <c r="D20186" s="1">
        <v>1974</v>
      </c>
    </row>
    <row r="20187" spans="1:4">
      <c r="A20187" s="1">
        <v>21687</v>
      </c>
      <c r="B20187" s="1">
        <v>30720280</v>
      </c>
      <c r="C20187" s="1" t="s">
        <v>258</v>
      </c>
      <c r="D20187" s="1">
        <v>1974</v>
      </c>
    </row>
    <row r="20188" spans="1:4">
      <c r="A20188" s="1">
        <v>10506</v>
      </c>
      <c r="B20188" s="1">
        <v>32420310</v>
      </c>
      <c r="C20188" s="1" t="s">
        <v>259</v>
      </c>
      <c r="D20188" s="1">
        <v>1974</v>
      </c>
    </row>
    <row r="20189" spans="1:4">
      <c r="A20189" s="1">
        <v>8636</v>
      </c>
      <c r="B20189" s="1">
        <v>33030190</v>
      </c>
      <c r="C20189" s="1" t="s">
        <v>260</v>
      </c>
      <c r="D20189" s="1">
        <v>1974</v>
      </c>
    </row>
    <row r="20190" spans="1:4">
      <c r="A20190" s="1">
        <v>8863</v>
      </c>
      <c r="B20190" s="1">
        <v>33060110</v>
      </c>
      <c r="C20190" s="1" t="s">
        <v>261</v>
      </c>
      <c r="D20190" s="1">
        <v>1974</v>
      </c>
    </row>
    <row r="20191" spans="1:4">
      <c r="A20191" s="1">
        <v>8366</v>
      </c>
      <c r="B20191" s="1">
        <v>33090030</v>
      </c>
      <c r="C20191" s="1" t="s">
        <v>262</v>
      </c>
      <c r="D20191" s="1">
        <v>1974</v>
      </c>
    </row>
    <row r="20192" spans="1:4">
      <c r="A20192" s="1">
        <v>8365</v>
      </c>
      <c r="B20192" s="1">
        <v>33090050</v>
      </c>
      <c r="C20192" s="1" t="s">
        <v>263</v>
      </c>
      <c r="D20192" s="1">
        <v>1974</v>
      </c>
    </row>
    <row r="20193" spans="1:4">
      <c r="A20193" s="1">
        <v>8581</v>
      </c>
      <c r="B20193" s="1">
        <v>33110250</v>
      </c>
      <c r="C20193" s="1" t="s">
        <v>264</v>
      </c>
      <c r="D20193" s="1">
        <v>1974</v>
      </c>
    </row>
    <row r="20194" spans="1:4">
      <c r="A20194" s="1">
        <v>7685</v>
      </c>
      <c r="B20194" s="1">
        <v>35160080</v>
      </c>
      <c r="C20194" s="1" t="s">
        <v>15</v>
      </c>
      <c r="D20194" s="1">
        <v>1974</v>
      </c>
    </row>
    <row r="20195" spans="1:4">
      <c r="A20195" s="1">
        <v>8209</v>
      </c>
      <c r="B20195" s="1">
        <v>35300130</v>
      </c>
      <c r="C20195" s="1" t="s">
        <v>265</v>
      </c>
      <c r="D20195" s="1">
        <v>1974</v>
      </c>
    </row>
    <row r="20196" spans="1:4">
      <c r="A20196" s="1">
        <v>42979</v>
      </c>
      <c r="B20196" s="1">
        <v>35470060</v>
      </c>
      <c r="C20196" s="1" t="s">
        <v>266</v>
      </c>
      <c r="D20196" s="1">
        <v>1974</v>
      </c>
    </row>
    <row r="20197" spans="1:4">
      <c r="A20197" s="1">
        <v>7571</v>
      </c>
      <c r="B20197" s="1">
        <v>35500140</v>
      </c>
      <c r="C20197" s="1" t="s">
        <v>267</v>
      </c>
      <c r="D20197" s="1">
        <v>1974</v>
      </c>
    </row>
    <row r="20198" spans="1:4">
      <c r="A20198" s="1">
        <v>8212</v>
      </c>
      <c r="B20198" s="1">
        <v>35510540</v>
      </c>
      <c r="C20198" s="1" t="s">
        <v>268</v>
      </c>
      <c r="D20198" s="1">
        <v>1974</v>
      </c>
    </row>
    <row r="20199" spans="1:4">
      <c r="A20199" s="1">
        <v>13073</v>
      </c>
      <c r="B20199" s="1">
        <v>36711660</v>
      </c>
      <c r="C20199" s="1" t="s">
        <v>269</v>
      </c>
      <c r="D20199" s="1">
        <v>1974</v>
      </c>
    </row>
    <row r="20200" spans="1:4">
      <c r="A20200" s="1">
        <v>13071</v>
      </c>
      <c r="B20200" s="1">
        <v>36711700</v>
      </c>
      <c r="C20200" s="1" t="s">
        <v>270</v>
      </c>
      <c r="D20200" s="1">
        <v>1974</v>
      </c>
    </row>
    <row r="20201" spans="1:4">
      <c r="A20201" s="1">
        <v>5384</v>
      </c>
      <c r="B20201" s="1">
        <v>36720420</v>
      </c>
      <c r="C20201" s="1" t="s">
        <v>271</v>
      </c>
      <c r="D20201" s="1">
        <v>1974</v>
      </c>
    </row>
    <row r="20202" spans="1:4">
      <c r="A20202" s="1">
        <v>12680</v>
      </c>
      <c r="B20202" s="1">
        <v>36820120</v>
      </c>
      <c r="C20202" s="1" t="s">
        <v>272</v>
      </c>
      <c r="D20202" s="1">
        <v>1974</v>
      </c>
    </row>
    <row r="20203" spans="1:4">
      <c r="A20203" s="1">
        <v>5126</v>
      </c>
      <c r="B20203" s="1">
        <v>36920060</v>
      </c>
      <c r="C20203" s="1" t="s">
        <v>273</v>
      </c>
      <c r="D20203" s="1">
        <v>1974</v>
      </c>
    </row>
    <row r="20204" spans="1:4">
      <c r="A20204" s="1">
        <v>51653</v>
      </c>
      <c r="B20204" s="1">
        <v>37040280</v>
      </c>
      <c r="C20204" s="1" t="s">
        <v>274</v>
      </c>
      <c r="D20204" s="1">
        <v>1974</v>
      </c>
    </row>
    <row r="20205" spans="1:4">
      <c r="A20205" s="1">
        <v>51654</v>
      </c>
      <c r="B20205" s="1">
        <v>37040320</v>
      </c>
      <c r="C20205" s="1" t="s">
        <v>275</v>
      </c>
      <c r="D20205" s="1">
        <v>1974</v>
      </c>
    </row>
    <row r="20206" spans="1:4">
      <c r="A20206" s="1">
        <v>51666</v>
      </c>
      <c r="B20206" s="1">
        <v>37040410</v>
      </c>
      <c r="C20206" s="1" t="s">
        <v>276</v>
      </c>
      <c r="D20206" s="1">
        <v>1974</v>
      </c>
    </row>
    <row r="20207" spans="1:4">
      <c r="A20207" s="1">
        <v>51668</v>
      </c>
      <c r="B20207" s="1">
        <v>37040450</v>
      </c>
      <c r="C20207" s="1" t="s">
        <v>277</v>
      </c>
      <c r="D20207" s="1">
        <v>1974</v>
      </c>
    </row>
    <row r="20208" spans="1:4">
      <c r="A20208" s="1">
        <v>51667</v>
      </c>
      <c r="B20208" s="1">
        <v>37040490</v>
      </c>
      <c r="C20208" s="1" t="s">
        <v>278</v>
      </c>
      <c r="D20208" s="1">
        <v>1974</v>
      </c>
    </row>
    <row r="20209" spans="1:4">
      <c r="A20209" s="1">
        <v>51658</v>
      </c>
      <c r="B20209" s="1">
        <v>37070190</v>
      </c>
      <c r="C20209" s="1" t="s">
        <v>279</v>
      </c>
      <c r="D20209" s="1">
        <v>1974</v>
      </c>
    </row>
    <row r="20210" spans="1:4">
      <c r="A20210" s="1">
        <v>51611</v>
      </c>
      <c r="B20210" s="1">
        <v>37070440</v>
      </c>
      <c r="C20210" s="1" t="s">
        <v>280</v>
      </c>
      <c r="D20210" s="1">
        <v>1974</v>
      </c>
    </row>
    <row r="20211" spans="1:4">
      <c r="A20211" s="1">
        <v>19069</v>
      </c>
      <c r="B20211" s="1">
        <v>37150150</v>
      </c>
      <c r="C20211" s="1" t="s">
        <v>281</v>
      </c>
      <c r="D20211" s="1">
        <v>1974</v>
      </c>
    </row>
    <row r="20212" spans="1:4">
      <c r="A20212" s="1">
        <v>19068</v>
      </c>
      <c r="B20212" s="1">
        <v>37150170</v>
      </c>
      <c r="C20212" s="1" t="s">
        <v>282</v>
      </c>
      <c r="D20212" s="1">
        <v>1974</v>
      </c>
    </row>
    <row r="20213" spans="1:4">
      <c r="A20213" s="1">
        <v>18737</v>
      </c>
      <c r="B20213" s="1">
        <v>37240400</v>
      </c>
      <c r="C20213" s="1" t="s">
        <v>283</v>
      </c>
      <c r="D20213" s="1">
        <v>1974</v>
      </c>
    </row>
    <row r="20214" spans="1:4">
      <c r="A20214" s="1">
        <v>20354</v>
      </c>
      <c r="B20214" s="1">
        <v>37700070</v>
      </c>
      <c r="C20214" s="1" t="s">
        <v>284</v>
      </c>
      <c r="D20214" s="1">
        <v>1974</v>
      </c>
    </row>
    <row r="20215" spans="1:4">
      <c r="A20215" s="1">
        <v>20353</v>
      </c>
      <c r="B20215" s="1">
        <v>37700090</v>
      </c>
      <c r="C20215" s="1" t="s">
        <v>285</v>
      </c>
      <c r="D20215" s="1">
        <v>1974</v>
      </c>
    </row>
    <row r="20216" spans="1:4">
      <c r="A20216" s="1">
        <v>51359</v>
      </c>
      <c r="B20216" s="1">
        <v>37700110</v>
      </c>
      <c r="C20216" s="1" t="s">
        <v>286</v>
      </c>
      <c r="D20216" s="1">
        <v>1974</v>
      </c>
    </row>
    <row r="20217" spans="1:4">
      <c r="A20217" s="1">
        <v>19019</v>
      </c>
      <c r="B20217" s="1">
        <v>37700350</v>
      </c>
      <c r="C20217" s="1" t="s">
        <v>287</v>
      </c>
      <c r="D20217" s="1">
        <v>1974</v>
      </c>
    </row>
    <row r="20218" spans="1:4">
      <c r="A20218" s="1">
        <v>19018</v>
      </c>
      <c r="B20218" s="1">
        <v>37700370</v>
      </c>
      <c r="C20218" s="1" t="s">
        <v>288</v>
      </c>
      <c r="D20218" s="1">
        <v>1974</v>
      </c>
    </row>
    <row r="20219" spans="1:4">
      <c r="A20219" s="1">
        <v>19016</v>
      </c>
      <c r="B20219" s="1">
        <v>37700390</v>
      </c>
      <c r="C20219" s="1" t="s">
        <v>289</v>
      </c>
      <c r="D20219" s="1">
        <v>1974</v>
      </c>
    </row>
    <row r="20220" spans="1:4">
      <c r="A20220" s="1">
        <v>19014</v>
      </c>
      <c r="B20220" s="1">
        <v>37700410</v>
      </c>
      <c r="C20220" s="1" t="s">
        <v>290</v>
      </c>
      <c r="D20220" s="1">
        <v>1974</v>
      </c>
    </row>
    <row r="20221" spans="1:4">
      <c r="A20221" s="1">
        <v>20390</v>
      </c>
      <c r="B20221" s="1">
        <v>37730070</v>
      </c>
      <c r="C20221" s="1" t="s">
        <v>291</v>
      </c>
      <c r="D20221" s="1">
        <v>1974</v>
      </c>
    </row>
    <row r="20222" spans="1:4">
      <c r="A20222" s="1">
        <v>1424</v>
      </c>
      <c r="B20222" s="1">
        <v>40250220</v>
      </c>
      <c r="C20222" s="1" t="s">
        <v>27</v>
      </c>
      <c r="D20222" s="1">
        <v>1974</v>
      </c>
    </row>
    <row r="20223" spans="1:4">
      <c r="A20223" s="1">
        <v>851</v>
      </c>
      <c r="B20223" s="1">
        <v>40700060</v>
      </c>
      <c r="C20223" s="1" t="s">
        <v>292</v>
      </c>
      <c r="D20223" s="1">
        <v>1974</v>
      </c>
    </row>
    <row r="20224" spans="1:4">
      <c r="A20224" s="1">
        <v>928</v>
      </c>
      <c r="B20224" s="1">
        <v>40770160</v>
      </c>
      <c r="C20224" s="1" t="s">
        <v>293</v>
      </c>
      <c r="D20224" s="1">
        <v>1974</v>
      </c>
    </row>
    <row r="20225" spans="1:4">
      <c r="A20225" s="1">
        <v>17560</v>
      </c>
      <c r="B20225" s="1">
        <v>41760250</v>
      </c>
      <c r="C20225" s="1" t="s">
        <v>294</v>
      </c>
      <c r="D20225" s="1">
        <v>1974</v>
      </c>
    </row>
    <row r="20226" spans="1:4">
      <c r="A20226" s="1">
        <v>17513</v>
      </c>
      <c r="B20226" s="1">
        <v>41760360</v>
      </c>
      <c r="C20226" s="1" t="s">
        <v>295</v>
      </c>
      <c r="D20226" s="1">
        <v>1974</v>
      </c>
    </row>
    <row r="20227" spans="1:4">
      <c r="A20227" s="1">
        <v>17574</v>
      </c>
      <c r="B20227" s="1">
        <v>41760410</v>
      </c>
      <c r="C20227" s="1" t="s">
        <v>296</v>
      </c>
      <c r="D20227" s="1">
        <v>1974</v>
      </c>
    </row>
    <row r="20228" spans="1:4">
      <c r="A20228" s="1">
        <v>17586</v>
      </c>
      <c r="B20228" s="1">
        <v>41760730</v>
      </c>
      <c r="C20228" s="1" t="s">
        <v>297</v>
      </c>
      <c r="D20228" s="1">
        <v>1974</v>
      </c>
    </row>
    <row r="20229" spans="1:4">
      <c r="A20229" s="1">
        <v>17436</v>
      </c>
      <c r="B20229" s="1">
        <v>41760750</v>
      </c>
      <c r="C20229" s="1" t="s">
        <v>298</v>
      </c>
      <c r="D20229" s="1">
        <v>1974</v>
      </c>
    </row>
    <row r="20230" spans="1:4">
      <c r="A20230" s="1">
        <v>20618</v>
      </c>
      <c r="B20230" s="1">
        <v>41760850</v>
      </c>
      <c r="C20230" s="1" t="s">
        <v>299</v>
      </c>
      <c r="D20230" s="1">
        <v>1974</v>
      </c>
    </row>
    <row r="20231" spans="1:4">
      <c r="A20231" s="1">
        <v>20620</v>
      </c>
      <c r="B20231" s="1">
        <v>41760940</v>
      </c>
      <c r="C20231" s="1" t="s">
        <v>300</v>
      </c>
      <c r="D20231" s="1">
        <v>1974</v>
      </c>
    </row>
    <row r="20232" spans="1:4">
      <c r="A20232" s="1">
        <v>20671</v>
      </c>
      <c r="B20232" s="1">
        <v>41761040</v>
      </c>
      <c r="C20232" s="1" t="s">
        <v>301</v>
      </c>
      <c r="D20232" s="1">
        <v>1974</v>
      </c>
    </row>
    <row r="20233" spans="1:4">
      <c r="A20233" s="1">
        <v>20611</v>
      </c>
      <c r="B20233" s="1">
        <v>41761340</v>
      </c>
      <c r="C20233" s="1" t="s">
        <v>302</v>
      </c>
      <c r="D20233" s="1">
        <v>1974</v>
      </c>
    </row>
    <row r="20234" spans="1:4">
      <c r="A20234" s="1">
        <v>17580</v>
      </c>
      <c r="B20234" s="1">
        <v>42210240</v>
      </c>
      <c r="C20234" s="1" t="s">
        <v>303</v>
      </c>
      <c r="D20234" s="1">
        <v>1974</v>
      </c>
    </row>
    <row r="20235" spans="1:4">
      <c r="A20235" s="1">
        <v>29729</v>
      </c>
      <c r="B20235" s="1" t="e">
        <v>#N/A</v>
      </c>
      <c r="C20235" s="1" t="e">
        <v>#N/A</v>
      </c>
      <c r="D20235" s="1">
        <v>1974</v>
      </c>
    </row>
    <row r="20236" spans="1:4">
      <c r="A20236" s="1">
        <v>36732</v>
      </c>
      <c r="B20236" s="1" t="e">
        <v>#N/A</v>
      </c>
      <c r="C20236" s="1" t="e">
        <v>#N/A</v>
      </c>
      <c r="D20236" s="1">
        <v>1974</v>
      </c>
    </row>
    <row r="20237" spans="1:4">
      <c r="A20237" s="1">
        <v>20382</v>
      </c>
      <c r="B20237" s="1">
        <v>0</v>
      </c>
      <c r="C20237" s="1" t="s">
        <v>304</v>
      </c>
      <c r="D20237" s="1">
        <v>1975</v>
      </c>
    </row>
    <row r="20238" spans="1:4">
      <c r="A20238" s="1">
        <v>50792</v>
      </c>
      <c r="B20238" s="1">
        <v>0</v>
      </c>
      <c r="C20238" s="1" t="s">
        <v>305</v>
      </c>
      <c r="D20238" s="1">
        <v>1975</v>
      </c>
    </row>
    <row r="20239" spans="1:4">
      <c r="A20239" s="1">
        <v>40576</v>
      </c>
      <c r="B20239" s="1">
        <v>0</v>
      </c>
      <c r="C20239" s="1" t="s">
        <v>306</v>
      </c>
      <c r="D20239" s="1">
        <v>1975</v>
      </c>
    </row>
    <row r="20240" spans="1:4">
      <c r="A20240" s="1">
        <v>35695</v>
      </c>
      <c r="B20240" s="1">
        <v>0</v>
      </c>
      <c r="C20240" s="1" t="s">
        <v>307</v>
      </c>
      <c r="D20240" s="1">
        <v>1975</v>
      </c>
    </row>
    <row r="20241" spans="1:4">
      <c r="A20241" s="1">
        <v>41800</v>
      </c>
      <c r="B20241" s="1">
        <v>0</v>
      </c>
      <c r="C20241" s="1" t="s">
        <v>308</v>
      </c>
      <c r="D20241" s="1">
        <v>1975</v>
      </c>
    </row>
    <row r="20242" spans="1:4">
      <c r="A20242" s="1">
        <v>30069</v>
      </c>
      <c r="B20242" s="1">
        <v>0</v>
      </c>
      <c r="C20242" s="1" t="s">
        <v>309</v>
      </c>
      <c r="D20242" s="1">
        <v>1975</v>
      </c>
    </row>
    <row r="20243" spans="1:4">
      <c r="A20243" s="1">
        <v>30070</v>
      </c>
      <c r="B20243" s="1">
        <v>0</v>
      </c>
      <c r="C20243" s="1" t="s">
        <v>310</v>
      </c>
      <c r="D20243" s="1">
        <v>1975</v>
      </c>
    </row>
    <row r="20244" spans="1:4">
      <c r="A20244" s="1">
        <v>27726</v>
      </c>
      <c r="B20244" s="1">
        <v>0</v>
      </c>
      <c r="C20244" s="1" t="s">
        <v>311</v>
      </c>
      <c r="D20244" s="1">
        <v>1975</v>
      </c>
    </row>
    <row r="20245" spans="1:4">
      <c r="A20245" s="1">
        <v>51334</v>
      </c>
      <c r="B20245" s="1">
        <v>0</v>
      </c>
      <c r="C20245" s="1" t="s">
        <v>312</v>
      </c>
      <c r="D20245" s="1">
        <v>1975</v>
      </c>
    </row>
    <row r="20246" spans="1:4">
      <c r="A20246" s="1">
        <v>36558</v>
      </c>
      <c r="B20246" s="1">
        <v>0</v>
      </c>
      <c r="C20246" s="1" t="s">
        <v>313</v>
      </c>
      <c r="D20246" s="1">
        <v>1975</v>
      </c>
    </row>
    <row r="20247" spans="1:4">
      <c r="A20247" s="1">
        <v>35572</v>
      </c>
      <c r="B20247" s="1">
        <v>0</v>
      </c>
      <c r="C20247" s="1" t="s">
        <v>314</v>
      </c>
      <c r="D20247" s="1">
        <v>1975</v>
      </c>
    </row>
    <row r="20248" spans="1:4">
      <c r="A20248" s="1">
        <v>52342</v>
      </c>
      <c r="B20248" s="1">
        <v>0</v>
      </c>
      <c r="C20248" s="1" t="s">
        <v>315</v>
      </c>
      <c r="D20248" s="1">
        <v>1975</v>
      </c>
    </row>
    <row r="20249" spans="1:4">
      <c r="A20249" s="1">
        <v>60798</v>
      </c>
      <c r="B20249" s="1">
        <v>0</v>
      </c>
      <c r="C20249" s="1" t="s">
        <v>316</v>
      </c>
      <c r="D20249" s="1">
        <v>1975</v>
      </c>
    </row>
    <row r="20250" spans="1:4">
      <c r="A20250" s="1">
        <v>5860</v>
      </c>
      <c r="B20250" s="1">
        <v>0</v>
      </c>
      <c r="C20250" s="1" t="s">
        <v>317</v>
      </c>
      <c r="D20250" s="1">
        <v>1975</v>
      </c>
    </row>
    <row r="20251" spans="1:4">
      <c r="A20251" s="1">
        <v>16630</v>
      </c>
      <c r="B20251" s="1">
        <v>0</v>
      </c>
      <c r="C20251" s="1" t="s">
        <v>318</v>
      </c>
      <c r="D20251" s="1">
        <v>1975</v>
      </c>
    </row>
    <row r="20252" spans="1:4">
      <c r="A20252" s="1">
        <v>41813</v>
      </c>
      <c r="B20252" s="1">
        <v>0</v>
      </c>
      <c r="C20252" s="1" t="s">
        <v>319</v>
      </c>
      <c r="D20252" s="1">
        <v>1975</v>
      </c>
    </row>
    <row r="20253" spans="1:4">
      <c r="A20253" s="1">
        <v>41812</v>
      </c>
      <c r="B20253" s="1">
        <v>0</v>
      </c>
      <c r="C20253" s="1" t="s">
        <v>320</v>
      </c>
      <c r="D20253" s="1">
        <v>1975</v>
      </c>
    </row>
    <row r="20254" spans="1:4">
      <c r="A20254" s="1">
        <v>41811</v>
      </c>
      <c r="B20254" s="1">
        <v>0</v>
      </c>
      <c r="C20254" s="1" t="s">
        <v>321</v>
      </c>
      <c r="D20254" s="1">
        <v>1975</v>
      </c>
    </row>
    <row r="20255" spans="1:4">
      <c r="A20255" s="1">
        <v>41796</v>
      </c>
      <c r="B20255" s="1">
        <v>0</v>
      </c>
      <c r="C20255" s="1" t="s">
        <v>322</v>
      </c>
      <c r="D20255" s="1">
        <v>1975</v>
      </c>
    </row>
    <row r="20256" spans="1:4">
      <c r="A20256" s="1">
        <v>41802</v>
      </c>
      <c r="B20256" s="1">
        <v>0</v>
      </c>
      <c r="C20256" s="1" t="s">
        <v>323</v>
      </c>
      <c r="D20256" s="1">
        <v>1975</v>
      </c>
    </row>
    <row r="20257" spans="1:4">
      <c r="A20257" s="1">
        <v>41801</v>
      </c>
      <c r="B20257" s="1">
        <v>0</v>
      </c>
      <c r="C20257" s="1" t="s">
        <v>324</v>
      </c>
      <c r="D20257" s="1">
        <v>1975</v>
      </c>
    </row>
    <row r="20258" spans="1:4">
      <c r="A20258" s="1">
        <v>17489</v>
      </c>
      <c r="B20258" s="1">
        <v>0</v>
      </c>
      <c r="C20258" s="1" t="s">
        <v>325</v>
      </c>
      <c r="D20258" s="1">
        <v>1975</v>
      </c>
    </row>
    <row r="20259" spans="1:4">
      <c r="A20259" s="1">
        <v>17522</v>
      </c>
      <c r="B20259" s="1">
        <v>0</v>
      </c>
      <c r="C20259" s="1" t="s">
        <v>326</v>
      </c>
      <c r="D20259" s="1">
        <v>1975</v>
      </c>
    </row>
    <row r="20260" spans="1:4">
      <c r="A20260" s="1">
        <v>17490</v>
      </c>
      <c r="B20260" s="1">
        <v>0</v>
      </c>
      <c r="C20260" s="1" t="s">
        <v>327</v>
      </c>
      <c r="D20260" s="1">
        <v>1975</v>
      </c>
    </row>
    <row r="20261" spans="1:4">
      <c r="A20261" s="1">
        <v>955</v>
      </c>
      <c r="B20261" s="1">
        <v>0</v>
      </c>
      <c r="C20261" s="1" t="s">
        <v>328</v>
      </c>
      <c r="D20261" s="1">
        <v>1975</v>
      </c>
    </row>
    <row r="20262" spans="1:4">
      <c r="A20262" s="1">
        <v>61097</v>
      </c>
      <c r="B20262" s="1">
        <v>0</v>
      </c>
      <c r="C20262" s="1" t="s">
        <v>329</v>
      </c>
      <c r="D20262" s="1">
        <v>1975</v>
      </c>
    </row>
    <row r="20263" spans="1:4">
      <c r="A20263" s="1">
        <v>61091</v>
      </c>
      <c r="B20263" s="1">
        <v>0</v>
      </c>
      <c r="C20263" s="1" t="s">
        <v>330</v>
      </c>
      <c r="D20263" s="1">
        <v>1975</v>
      </c>
    </row>
    <row r="20264" spans="1:4">
      <c r="A20264" s="1">
        <v>42460</v>
      </c>
      <c r="B20264" s="1">
        <v>0</v>
      </c>
      <c r="C20264" s="1" t="s">
        <v>331</v>
      </c>
      <c r="D20264" s="1">
        <v>1975</v>
      </c>
    </row>
    <row r="20265" spans="1:4">
      <c r="A20265" s="1">
        <v>60797</v>
      </c>
      <c r="B20265" s="1">
        <v>0</v>
      </c>
      <c r="C20265" s="1" t="s">
        <v>332</v>
      </c>
      <c r="D20265" s="1">
        <v>1975</v>
      </c>
    </row>
    <row r="20266" spans="1:4">
      <c r="A20266" s="1">
        <v>61092</v>
      </c>
      <c r="B20266" s="1">
        <v>0</v>
      </c>
      <c r="C20266" s="1" t="s">
        <v>333</v>
      </c>
      <c r="D20266" s="1">
        <v>1975</v>
      </c>
    </row>
    <row r="20267" spans="1:4">
      <c r="A20267" s="1">
        <v>32988</v>
      </c>
      <c r="B20267" s="1">
        <v>0</v>
      </c>
      <c r="C20267" s="1" t="s">
        <v>334</v>
      </c>
      <c r="D20267" s="1">
        <v>1975</v>
      </c>
    </row>
    <row r="20268" spans="1:4">
      <c r="A20268" s="1">
        <v>39785</v>
      </c>
      <c r="B20268" s="1">
        <v>0</v>
      </c>
      <c r="C20268" s="1" t="s">
        <v>335</v>
      </c>
      <c r="D20268" s="1">
        <v>1975</v>
      </c>
    </row>
    <row r="20269" spans="1:4">
      <c r="A20269" s="1">
        <v>11250</v>
      </c>
      <c r="B20269" s="1">
        <v>0</v>
      </c>
      <c r="C20269" s="1" t="s">
        <v>336</v>
      </c>
      <c r="D20269" s="1">
        <v>1975</v>
      </c>
    </row>
    <row r="20270" spans="1:4">
      <c r="A20270" s="1">
        <v>50127</v>
      </c>
      <c r="B20270" s="1">
        <v>0</v>
      </c>
      <c r="C20270" s="1" t="s">
        <v>337</v>
      </c>
      <c r="D20270" s="1">
        <v>1975</v>
      </c>
    </row>
    <row r="20271" spans="1:4">
      <c r="A20271" s="1">
        <v>50918</v>
      </c>
      <c r="B20271" s="1">
        <v>0</v>
      </c>
      <c r="C20271" s="1" t="s">
        <v>338</v>
      </c>
      <c r="D20271" s="1">
        <v>1975</v>
      </c>
    </row>
    <row r="20272" spans="1:4">
      <c r="A20272" s="1">
        <v>50147</v>
      </c>
      <c r="B20272" s="1">
        <v>0</v>
      </c>
      <c r="C20272" s="1" t="s">
        <v>339</v>
      </c>
      <c r="D20272" s="1">
        <v>1975</v>
      </c>
    </row>
    <row r="20273" spans="1:4">
      <c r="A20273" s="1">
        <v>6667</v>
      </c>
      <c r="B20273" s="1">
        <v>0</v>
      </c>
      <c r="C20273" s="1" t="s">
        <v>340</v>
      </c>
      <c r="D20273" s="1">
        <v>1975</v>
      </c>
    </row>
    <row r="20274" spans="1:4">
      <c r="A20274" s="1">
        <v>50115</v>
      </c>
      <c r="B20274" s="1">
        <v>0</v>
      </c>
      <c r="C20274" s="1" t="s">
        <v>341</v>
      </c>
      <c r="D20274" s="1">
        <v>1975</v>
      </c>
    </row>
    <row r="20275" spans="1:4">
      <c r="A20275" s="1">
        <v>50187</v>
      </c>
      <c r="B20275" s="1">
        <v>0</v>
      </c>
      <c r="C20275" s="1" t="s">
        <v>342</v>
      </c>
      <c r="D20275" s="1">
        <v>1975</v>
      </c>
    </row>
    <row r="20276" spans="1:4">
      <c r="A20276" s="1">
        <v>15930</v>
      </c>
      <c r="B20276" s="1">
        <v>0</v>
      </c>
      <c r="C20276" s="1" t="s">
        <v>343</v>
      </c>
      <c r="D20276" s="1">
        <v>1975</v>
      </c>
    </row>
    <row r="20277" spans="1:4">
      <c r="A20277" s="1">
        <v>27195</v>
      </c>
      <c r="B20277" s="1">
        <v>0</v>
      </c>
      <c r="C20277" s="1" t="s">
        <v>344</v>
      </c>
      <c r="D20277" s="1">
        <v>1975</v>
      </c>
    </row>
    <row r="20278" spans="1:4">
      <c r="A20278" s="1">
        <v>6744</v>
      </c>
      <c r="B20278" s="1">
        <v>0</v>
      </c>
      <c r="C20278" s="1" t="s">
        <v>345</v>
      </c>
      <c r="D20278" s="1">
        <v>1975</v>
      </c>
    </row>
    <row r="20279" spans="1:4">
      <c r="A20279" s="1">
        <v>6553</v>
      </c>
      <c r="B20279" s="1">
        <v>0</v>
      </c>
      <c r="C20279" s="1" t="s">
        <v>346</v>
      </c>
      <c r="D20279" s="1">
        <v>1975</v>
      </c>
    </row>
    <row r="20280" spans="1:4">
      <c r="A20280" s="1">
        <v>51349</v>
      </c>
      <c r="B20280" s="1">
        <v>0</v>
      </c>
      <c r="C20280" s="1" t="s">
        <v>347</v>
      </c>
      <c r="D20280" s="1">
        <v>1975</v>
      </c>
    </row>
    <row r="20281" spans="1:4">
      <c r="A20281" s="1">
        <v>51348</v>
      </c>
      <c r="B20281" s="1">
        <v>0</v>
      </c>
      <c r="C20281" s="1" t="s">
        <v>348</v>
      </c>
      <c r="D20281" s="1">
        <v>1975</v>
      </c>
    </row>
    <row r="20282" spans="1:4">
      <c r="A20282" s="1">
        <v>35306</v>
      </c>
      <c r="B20282" s="1">
        <v>0</v>
      </c>
      <c r="C20282" s="1" t="s">
        <v>349</v>
      </c>
      <c r="D20282" s="1">
        <v>1975</v>
      </c>
    </row>
    <row r="20283" spans="1:4">
      <c r="A20283" s="1">
        <v>35284</v>
      </c>
      <c r="B20283" s="1">
        <v>0</v>
      </c>
      <c r="C20283" s="1" t="s">
        <v>350</v>
      </c>
      <c r="D20283" s="1">
        <v>1975</v>
      </c>
    </row>
    <row r="20284" spans="1:4">
      <c r="A20284" s="1">
        <v>36406</v>
      </c>
      <c r="B20284" s="1">
        <v>0</v>
      </c>
      <c r="C20284" s="1" t="s">
        <v>351</v>
      </c>
      <c r="D20284" s="1">
        <v>1975</v>
      </c>
    </row>
    <row r="20285" spans="1:4">
      <c r="A20285" s="1">
        <v>11130</v>
      </c>
      <c r="B20285" s="1">
        <v>0</v>
      </c>
      <c r="C20285" s="1" t="s">
        <v>352</v>
      </c>
      <c r="D20285" s="1">
        <v>1975</v>
      </c>
    </row>
    <row r="20286" spans="1:4">
      <c r="A20286" s="1">
        <v>22629</v>
      </c>
      <c r="B20286" s="1">
        <v>0</v>
      </c>
      <c r="C20286" s="1" t="s">
        <v>353</v>
      </c>
      <c r="D20286" s="1">
        <v>1975</v>
      </c>
    </row>
    <row r="20287" spans="1:4">
      <c r="A20287" s="1">
        <v>35895</v>
      </c>
      <c r="B20287" s="1">
        <v>0</v>
      </c>
      <c r="C20287" s="1" t="s">
        <v>354</v>
      </c>
      <c r="D20287" s="1">
        <v>1975</v>
      </c>
    </row>
    <row r="20288" spans="1:4">
      <c r="A20288" s="1">
        <v>36369</v>
      </c>
      <c r="B20288" s="1">
        <v>0</v>
      </c>
      <c r="C20288" s="1" t="s">
        <v>355</v>
      </c>
      <c r="D20288" s="1">
        <v>1975</v>
      </c>
    </row>
    <row r="20289" spans="1:4">
      <c r="A20289" s="1">
        <v>40469</v>
      </c>
      <c r="B20289" s="1">
        <v>0</v>
      </c>
      <c r="C20289" s="1" t="s">
        <v>356</v>
      </c>
      <c r="D20289" s="1">
        <v>1975</v>
      </c>
    </row>
    <row r="20290" spans="1:4">
      <c r="A20290" s="1">
        <v>52315</v>
      </c>
      <c r="B20290" s="1">
        <v>0</v>
      </c>
      <c r="C20290" s="1" t="s">
        <v>357</v>
      </c>
      <c r="D20290" s="1">
        <v>1975</v>
      </c>
    </row>
    <row r="20291" spans="1:4">
      <c r="A20291" s="1">
        <v>51573</v>
      </c>
      <c r="B20291" s="1">
        <v>0</v>
      </c>
      <c r="C20291" s="1" t="s">
        <v>358</v>
      </c>
      <c r="D20291" s="1">
        <v>1975</v>
      </c>
    </row>
    <row r="20292" spans="1:4">
      <c r="A20292" s="1">
        <v>28025</v>
      </c>
      <c r="B20292" s="1">
        <v>0</v>
      </c>
      <c r="C20292" s="1" t="s">
        <v>359</v>
      </c>
      <c r="D20292" s="1">
        <v>1975</v>
      </c>
    </row>
    <row r="20293" spans="1:4">
      <c r="A20293" s="1">
        <v>60809</v>
      </c>
      <c r="B20293" s="1">
        <v>0</v>
      </c>
      <c r="C20293" s="1" t="s">
        <v>360</v>
      </c>
      <c r="D20293" s="1">
        <v>1975</v>
      </c>
    </row>
    <row r="20294" spans="1:4">
      <c r="A20294" s="1">
        <v>60802</v>
      </c>
      <c r="B20294" s="1">
        <v>0</v>
      </c>
      <c r="C20294" s="1" t="s">
        <v>361</v>
      </c>
      <c r="D20294" s="1">
        <v>1975</v>
      </c>
    </row>
    <row r="20295" spans="1:4">
      <c r="A20295" s="1">
        <v>60810</v>
      </c>
      <c r="B20295" s="1">
        <v>0</v>
      </c>
      <c r="C20295" s="1" t="s">
        <v>362</v>
      </c>
      <c r="D20295" s="1">
        <v>1975</v>
      </c>
    </row>
    <row r="20296" spans="1:4">
      <c r="A20296" s="1">
        <v>3570</v>
      </c>
      <c r="B20296" s="1">
        <v>0</v>
      </c>
      <c r="C20296" s="1" t="s">
        <v>363</v>
      </c>
      <c r="D20296" s="1">
        <v>1975</v>
      </c>
    </row>
    <row r="20297" spans="1:4">
      <c r="A20297" s="1">
        <v>36302</v>
      </c>
      <c r="B20297" s="1">
        <v>0</v>
      </c>
      <c r="C20297" s="1" t="s">
        <v>364</v>
      </c>
      <c r="D20297" s="1">
        <v>1975</v>
      </c>
    </row>
    <row r="20298" spans="1:4">
      <c r="A20298" s="1">
        <v>20298</v>
      </c>
      <c r="B20298" s="1">
        <v>0</v>
      </c>
      <c r="C20298" s="1" t="s">
        <v>365</v>
      </c>
      <c r="D20298" s="1">
        <v>1975</v>
      </c>
    </row>
    <row r="20299" spans="1:4">
      <c r="A20299" s="1">
        <v>51345</v>
      </c>
      <c r="B20299" s="1">
        <v>0</v>
      </c>
      <c r="C20299" s="1" t="s">
        <v>366</v>
      </c>
      <c r="D20299" s="1">
        <v>1975</v>
      </c>
    </row>
    <row r="20300" spans="1:4">
      <c r="A20300" s="1">
        <v>60800</v>
      </c>
      <c r="B20300" s="1">
        <v>0</v>
      </c>
      <c r="C20300" s="1" t="s">
        <v>367</v>
      </c>
      <c r="D20300" s="1">
        <v>1975</v>
      </c>
    </row>
    <row r="20301" spans="1:4">
      <c r="A20301" s="1">
        <v>61098</v>
      </c>
      <c r="B20301" s="1">
        <v>0</v>
      </c>
      <c r="C20301" s="1" t="s">
        <v>368</v>
      </c>
      <c r="D20301" s="1">
        <v>1975</v>
      </c>
    </row>
    <row r="20302" spans="1:4">
      <c r="A20302" s="1">
        <v>61100</v>
      </c>
      <c r="B20302" s="1">
        <v>0</v>
      </c>
      <c r="C20302" s="1" t="s">
        <v>369</v>
      </c>
      <c r="D20302" s="1">
        <v>1975</v>
      </c>
    </row>
    <row r="20303" spans="1:4">
      <c r="A20303" s="1">
        <v>62082</v>
      </c>
      <c r="B20303" s="1">
        <v>0</v>
      </c>
      <c r="C20303" s="1" t="s">
        <v>370</v>
      </c>
      <c r="D20303" s="1">
        <v>1975</v>
      </c>
    </row>
    <row r="20304" spans="1:4">
      <c r="A20304" s="1">
        <v>61170</v>
      </c>
      <c r="B20304" s="1">
        <v>0</v>
      </c>
      <c r="C20304" s="1" t="s">
        <v>371</v>
      </c>
      <c r="D20304" s="1">
        <v>1975</v>
      </c>
    </row>
    <row r="20305" spans="1:4">
      <c r="A20305" s="1">
        <v>39831</v>
      </c>
      <c r="B20305" s="1">
        <v>0</v>
      </c>
      <c r="C20305" s="1" t="s">
        <v>372</v>
      </c>
      <c r="D20305" s="1">
        <v>1975</v>
      </c>
    </row>
    <row r="20306" spans="1:4">
      <c r="A20306" s="1">
        <v>4858</v>
      </c>
      <c r="B20306" s="1">
        <v>0</v>
      </c>
      <c r="C20306" s="1" t="s">
        <v>373</v>
      </c>
      <c r="D20306" s="1">
        <v>1975</v>
      </c>
    </row>
    <row r="20307" spans="1:4">
      <c r="A20307" s="1">
        <v>35144</v>
      </c>
      <c r="B20307" s="1">
        <v>0</v>
      </c>
      <c r="C20307" s="1" t="s">
        <v>374</v>
      </c>
      <c r="D20307" s="1">
        <v>1975</v>
      </c>
    </row>
    <row r="20308" spans="1:4">
      <c r="A20308" s="1">
        <v>51615</v>
      </c>
      <c r="B20308" s="1">
        <v>0</v>
      </c>
      <c r="C20308" s="1" t="s">
        <v>375</v>
      </c>
      <c r="D20308" s="1">
        <v>1975</v>
      </c>
    </row>
    <row r="20309" spans="1:4">
      <c r="A20309" s="1">
        <v>51614</v>
      </c>
      <c r="B20309" s="1">
        <v>0</v>
      </c>
      <c r="C20309" s="1" t="s">
        <v>376</v>
      </c>
      <c r="D20309" s="1">
        <v>1975</v>
      </c>
    </row>
    <row r="20310" spans="1:4">
      <c r="A20310" s="1">
        <v>51617</v>
      </c>
      <c r="B20310" s="1">
        <v>0</v>
      </c>
      <c r="C20310" s="1" t="s">
        <v>377</v>
      </c>
      <c r="D20310" s="1">
        <v>1975</v>
      </c>
    </row>
    <row r="20311" spans="1:4">
      <c r="A20311" s="1">
        <v>51622</v>
      </c>
      <c r="B20311" s="1">
        <v>0</v>
      </c>
      <c r="C20311" s="1" t="s">
        <v>378</v>
      </c>
      <c r="D20311" s="1">
        <v>1975</v>
      </c>
    </row>
    <row r="20312" spans="1:4">
      <c r="A20312" s="1">
        <v>51597</v>
      </c>
      <c r="B20312" s="1">
        <v>0</v>
      </c>
      <c r="C20312" s="1" t="s">
        <v>379</v>
      </c>
      <c r="D20312" s="1">
        <v>1975</v>
      </c>
    </row>
    <row r="20313" spans="1:4">
      <c r="A20313" s="1">
        <v>51649</v>
      </c>
      <c r="B20313" s="1">
        <v>0</v>
      </c>
      <c r="C20313" s="1" t="s">
        <v>380</v>
      </c>
      <c r="D20313" s="1">
        <v>1975</v>
      </c>
    </row>
    <row r="20314" spans="1:4">
      <c r="A20314" s="1">
        <v>38520</v>
      </c>
      <c r="B20314" s="1">
        <v>0</v>
      </c>
      <c r="C20314" s="1" t="s">
        <v>381</v>
      </c>
      <c r="D20314" s="1">
        <v>1975</v>
      </c>
    </row>
    <row r="20315" spans="1:4">
      <c r="A20315" s="1">
        <v>51610</v>
      </c>
      <c r="B20315" s="1">
        <v>0</v>
      </c>
      <c r="C20315" s="1" t="s">
        <v>382</v>
      </c>
      <c r="D20315" s="1">
        <v>1975</v>
      </c>
    </row>
    <row r="20316" spans="1:4">
      <c r="A20316" s="1">
        <v>11753</v>
      </c>
      <c r="B20316" s="1">
        <v>21290</v>
      </c>
      <c r="C20316" s="1" t="s">
        <v>383</v>
      </c>
      <c r="D20316" s="1">
        <v>1975</v>
      </c>
    </row>
    <row r="20317" spans="1:4">
      <c r="A20317" s="1">
        <v>17289</v>
      </c>
      <c r="B20317" s="1">
        <v>21680</v>
      </c>
      <c r="C20317" s="1" t="s">
        <v>384</v>
      </c>
      <c r="D20317" s="1">
        <v>1975</v>
      </c>
    </row>
    <row r="20318" spans="1:4">
      <c r="A20318" s="1">
        <v>22855</v>
      </c>
      <c r="B20318" s="1">
        <v>110440</v>
      </c>
      <c r="C20318" s="1" t="s">
        <v>385</v>
      </c>
      <c r="D20318" s="1">
        <v>1975</v>
      </c>
    </row>
    <row r="20319" spans="1:4">
      <c r="A20319" s="1">
        <v>31827</v>
      </c>
      <c r="B20319" s="1">
        <v>111120</v>
      </c>
      <c r="C20319" s="1" t="s">
        <v>386</v>
      </c>
      <c r="D20319" s="1">
        <v>1975</v>
      </c>
    </row>
    <row r="20320" spans="1:4">
      <c r="A20320" s="1">
        <v>25999</v>
      </c>
      <c r="B20320" s="1">
        <v>240030</v>
      </c>
      <c r="C20320" s="1" t="s">
        <v>387</v>
      </c>
      <c r="D20320" s="1">
        <v>1975</v>
      </c>
    </row>
    <row r="20321" spans="1:4">
      <c r="A20321" s="1">
        <v>25869</v>
      </c>
      <c r="B20321" s="1">
        <v>240100</v>
      </c>
      <c r="C20321" s="1" t="s">
        <v>388</v>
      </c>
      <c r="D20321" s="1">
        <v>1975</v>
      </c>
    </row>
    <row r="20322" spans="1:4">
      <c r="A20322" s="1">
        <v>25792</v>
      </c>
      <c r="B20322" s="1">
        <v>260920</v>
      </c>
      <c r="C20322" s="1" t="s">
        <v>389</v>
      </c>
      <c r="D20322" s="1">
        <v>1975</v>
      </c>
    </row>
    <row r="20323" spans="1:4">
      <c r="A20323" s="1">
        <v>25812</v>
      </c>
      <c r="B20323" s="1">
        <v>260980</v>
      </c>
      <c r="C20323" s="1" t="s">
        <v>390</v>
      </c>
      <c r="D20323" s="1">
        <v>1975</v>
      </c>
    </row>
    <row r="20324" spans="1:4">
      <c r="A20324" s="1">
        <v>24842</v>
      </c>
      <c r="B20324" s="1">
        <v>271120</v>
      </c>
      <c r="C20324" s="1" t="s">
        <v>391</v>
      </c>
      <c r="D20324" s="1">
        <v>1975</v>
      </c>
    </row>
    <row r="20325" spans="1:4">
      <c r="A20325" s="1">
        <v>29500</v>
      </c>
      <c r="B20325" s="1">
        <v>271210</v>
      </c>
      <c r="C20325" s="1" t="s">
        <v>392</v>
      </c>
      <c r="D20325" s="1">
        <v>1975</v>
      </c>
    </row>
    <row r="20326" spans="1:4">
      <c r="A20326" s="1">
        <v>27715</v>
      </c>
      <c r="B20326" s="1">
        <v>272460</v>
      </c>
      <c r="C20326" s="1" t="s">
        <v>393</v>
      </c>
      <c r="D20326" s="1">
        <v>1975</v>
      </c>
    </row>
    <row r="20327" spans="1:4">
      <c r="A20327" s="1">
        <v>22639</v>
      </c>
      <c r="B20327" s="1">
        <v>272830</v>
      </c>
      <c r="C20327" s="1" t="s">
        <v>394</v>
      </c>
      <c r="D20327" s="1">
        <v>1975</v>
      </c>
    </row>
    <row r="20328" spans="1:4">
      <c r="A20328" s="1">
        <v>11933</v>
      </c>
      <c r="B20328" s="1">
        <v>290110</v>
      </c>
      <c r="C20328" s="1" t="s">
        <v>395</v>
      </c>
      <c r="D20328" s="1">
        <v>1975</v>
      </c>
    </row>
    <row r="20329" spans="1:4">
      <c r="A20329" s="1">
        <v>12859</v>
      </c>
      <c r="B20329" s="1">
        <v>350020</v>
      </c>
      <c r="C20329" s="1" t="s">
        <v>396</v>
      </c>
      <c r="D20329" s="1">
        <v>1975</v>
      </c>
    </row>
    <row r="20330" spans="1:4">
      <c r="A20330" s="1">
        <v>2364</v>
      </c>
      <c r="B20330" s="1">
        <v>360170</v>
      </c>
      <c r="C20330" s="1" t="s">
        <v>397</v>
      </c>
      <c r="D20330" s="1">
        <v>1975</v>
      </c>
    </row>
    <row r="20331" spans="1:4">
      <c r="A20331" s="1">
        <v>2047</v>
      </c>
      <c r="B20331" s="1">
        <v>380180</v>
      </c>
      <c r="C20331" s="1" t="s">
        <v>398</v>
      </c>
      <c r="D20331" s="1">
        <v>1975</v>
      </c>
    </row>
    <row r="20332" spans="1:4">
      <c r="A20332" s="1">
        <v>26250</v>
      </c>
      <c r="B20332" s="1">
        <v>500200</v>
      </c>
      <c r="C20332" s="1" t="s">
        <v>399</v>
      </c>
      <c r="D20332" s="1">
        <v>1975</v>
      </c>
    </row>
    <row r="20333" spans="1:4">
      <c r="A20333" s="1">
        <v>26402</v>
      </c>
      <c r="B20333" s="1">
        <v>590080</v>
      </c>
      <c r="C20333" s="1" t="s">
        <v>400</v>
      </c>
      <c r="D20333" s="1">
        <v>1975</v>
      </c>
    </row>
    <row r="20334" spans="1:4">
      <c r="A20334" s="1">
        <v>32840</v>
      </c>
      <c r="B20334" s="1">
        <v>760210</v>
      </c>
      <c r="C20334" s="1" t="s">
        <v>401</v>
      </c>
      <c r="D20334" s="1">
        <v>1975</v>
      </c>
    </row>
    <row r="20335" spans="1:4">
      <c r="A20335" s="1">
        <v>31755</v>
      </c>
      <c r="B20335" s="1">
        <v>770180</v>
      </c>
      <c r="C20335" s="1" t="s">
        <v>402</v>
      </c>
      <c r="D20335" s="1">
        <v>1975</v>
      </c>
    </row>
    <row r="20336" spans="1:4">
      <c r="A20336" s="1">
        <v>25577</v>
      </c>
      <c r="B20336" s="1">
        <v>880410</v>
      </c>
      <c r="C20336" s="1" t="s">
        <v>403</v>
      </c>
      <c r="D20336" s="1">
        <v>1975</v>
      </c>
    </row>
    <row r="20337" spans="1:4">
      <c r="A20337" s="1">
        <v>31087</v>
      </c>
      <c r="B20337" s="1">
        <v>880500</v>
      </c>
      <c r="C20337" s="1" t="s">
        <v>404</v>
      </c>
      <c r="D20337" s="1">
        <v>1975</v>
      </c>
    </row>
    <row r="20338" spans="1:4">
      <c r="A20338" s="1">
        <v>25846</v>
      </c>
      <c r="B20338" s="1">
        <v>920150</v>
      </c>
      <c r="C20338" s="1" t="s">
        <v>405</v>
      </c>
      <c r="D20338" s="1">
        <v>1975</v>
      </c>
    </row>
    <row r="20339" spans="1:4">
      <c r="A20339" s="1">
        <v>25678</v>
      </c>
      <c r="B20339" s="1">
        <v>930220</v>
      </c>
      <c r="C20339" s="1" t="s">
        <v>406</v>
      </c>
      <c r="D20339" s="1">
        <v>1975</v>
      </c>
    </row>
    <row r="20340" spans="1:4">
      <c r="A20340" s="1">
        <v>25288</v>
      </c>
      <c r="B20340" s="1">
        <v>970100</v>
      </c>
      <c r="C20340" s="1" t="s">
        <v>407</v>
      </c>
      <c r="D20340" s="1">
        <v>1975</v>
      </c>
    </row>
    <row r="20341" spans="1:4">
      <c r="A20341" s="1">
        <v>22570</v>
      </c>
      <c r="B20341" s="1">
        <v>1873400</v>
      </c>
      <c r="C20341" s="1" t="s">
        <v>408</v>
      </c>
      <c r="D20341" s="1">
        <v>1975</v>
      </c>
    </row>
    <row r="20342" spans="1:4">
      <c r="A20342" s="1">
        <v>27197</v>
      </c>
      <c r="B20342" s="1">
        <v>1940930</v>
      </c>
      <c r="C20342" s="1" t="s">
        <v>409</v>
      </c>
      <c r="D20342" s="1">
        <v>1975</v>
      </c>
    </row>
    <row r="20343" spans="1:4">
      <c r="A20343" s="1">
        <v>23761</v>
      </c>
      <c r="B20343" s="1">
        <v>1960040</v>
      </c>
      <c r="C20343" s="1" t="s">
        <v>410</v>
      </c>
      <c r="D20343" s="1">
        <v>1975</v>
      </c>
    </row>
    <row r="20344" spans="1:4">
      <c r="A20344" s="1">
        <v>23769</v>
      </c>
      <c r="B20344" s="1">
        <v>1960060</v>
      </c>
      <c r="C20344" s="1" t="s">
        <v>411</v>
      </c>
      <c r="D20344" s="1">
        <v>1975</v>
      </c>
    </row>
    <row r="20345" spans="1:4">
      <c r="A20345" s="1">
        <v>22697</v>
      </c>
      <c r="B20345" s="1">
        <v>1980140</v>
      </c>
      <c r="C20345" s="1" t="s">
        <v>412</v>
      </c>
      <c r="D20345" s="1">
        <v>1975</v>
      </c>
    </row>
    <row r="20346" spans="1:4">
      <c r="A20346" s="1">
        <v>23215</v>
      </c>
      <c r="B20346" s="1">
        <v>1990040</v>
      </c>
      <c r="C20346" s="1" t="s">
        <v>413</v>
      </c>
      <c r="D20346" s="1">
        <v>1975</v>
      </c>
    </row>
    <row r="20347" spans="1:4">
      <c r="A20347" s="1">
        <v>23093</v>
      </c>
      <c r="B20347" s="1">
        <v>2070220</v>
      </c>
      <c r="C20347" s="1" t="s">
        <v>414</v>
      </c>
      <c r="D20347" s="1">
        <v>1975</v>
      </c>
    </row>
    <row r="20348" spans="1:4">
      <c r="A20348" s="1">
        <v>22660</v>
      </c>
      <c r="B20348" s="1">
        <v>2100200</v>
      </c>
      <c r="C20348" s="1" t="s">
        <v>415</v>
      </c>
      <c r="D20348" s="1">
        <v>1975</v>
      </c>
    </row>
    <row r="20349" spans="1:4">
      <c r="A20349" s="1">
        <v>23181</v>
      </c>
      <c r="B20349" s="1">
        <v>2140170</v>
      </c>
      <c r="C20349" s="1" t="s">
        <v>416</v>
      </c>
      <c r="D20349" s="1">
        <v>1975</v>
      </c>
    </row>
    <row r="20350" spans="1:4">
      <c r="A20350" s="1">
        <v>23595</v>
      </c>
      <c r="B20350" s="1">
        <v>2580090</v>
      </c>
      <c r="C20350" s="1" t="s">
        <v>417</v>
      </c>
      <c r="D20350" s="1">
        <v>1975</v>
      </c>
    </row>
    <row r="20351" spans="1:4">
      <c r="A20351" s="1">
        <v>22843</v>
      </c>
      <c r="B20351" s="1">
        <v>2930180</v>
      </c>
      <c r="C20351" s="1" t="s">
        <v>418</v>
      </c>
      <c r="D20351" s="1">
        <v>1975</v>
      </c>
    </row>
    <row r="20352" spans="1:4">
      <c r="A20352" s="1">
        <v>25476</v>
      </c>
      <c r="B20352" s="1">
        <v>3150070</v>
      </c>
      <c r="C20352" s="1" t="s">
        <v>419</v>
      </c>
      <c r="D20352" s="1">
        <v>1975</v>
      </c>
    </row>
    <row r="20353" spans="1:4">
      <c r="A20353" s="1">
        <v>29349</v>
      </c>
      <c r="B20353" s="1">
        <v>3160020</v>
      </c>
      <c r="C20353" s="1" t="s">
        <v>420</v>
      </c>
      <c r="D20353" s="1">
        <v>1975</v>
      </c>
    </row>
    <row r="20354" spans="1:4">
      <c r="A20354" s="1">
        <v>31469</v>
      </c>
      <c r="B20354" s="1">
        <v>3480240</v>
      </c>
      <c r="C20354" s="1" t="s">
        <v>421</v>
      </c>
      <c r="D20354" s="1">
        <v>1975</v>
      </c>
    </row>
    <row r="20355" spans="1:4">
      <c r="A20355" s="1">
        <v>41814</v>
      </c>
      <c r="B20355" s="1">
        <v>4601220</v>
      </c>
      <c r="C20355" s="1" t="s">
        <v>422</v>
      </c>
      <c r="D20355" s="1">
        <v>1975</v>
      </c>
    </row>
    <row r="20356" spans="1:4">
      <c r="A20356" s="1">
        <v>42673</v>
      </c>
      <c r="B20356" s="1">
        <v>4601400</v>
      </c>
      <c r="C20356" s="1" t="s">
        <v>423</v>
      </c>
      <c r="D20356" s="1">
        <v>1975</v>
      </c>
    </row>
    <row r="20357" spans="1:4">
      <c r="A20357" s="1">
        <v>41803</v>
      </c>
      <c r="B20357" s="1">
        <v>4601420</v>
      </c>
      <c r="C20357" s="1" t="s">
        <v>424</v>
      </c>
      <c r="D20357" s="1">
        <v>1975</v>
      </c>
    </row>
    <row r="20358" spans="1:4">
      <c r="A20358" s="1">
        <v>29883</v>
      </c>
      <c r="B20358" s="1">
        <v>4930010</v>
      </c>
      <c r="C20358" s="1" t="s">
        <v>425</v>
      </c>
      <c r="D20358" s="1">
        <v>1975</v>
      </c>
    </row>
    <row r="20359" spans="1:4">
      <c r="A20359" s="1">
        <v>26498</v>
      </c>
      <c r="B20359" s="1">
        <v>4940290</v>
      </c>
      <c r="C20359" s="1" t="s">
        <v>426</v>
      </c>
      <c r="D20359" s="1">
        <v>1975</v>
      </c>
    </row>
    <row r="20360" spans="1:4">
      <c r="A20360" s="1">
        <v>11611</v>
      </c>
      <c r="B20360" s="1">
        <v>4990050</v>
      </c>
      <c r="C20360" s="1" t="s">
        <v>427</v>
      </c>
      <c r="D20360" s="1">
        <v>1975</v>
      </c>
    </row>
    <row r="20361" spans="1:4">
      <c r="A20361" s="1">
        <v>30164</v>
      </c>
      <c r="B20361" s="1">
        <v>5020690</v>
      </c>
      <c r="C20361" s="1" t="s">
        <v>428</v>
      </c>
      <c r="D20361" s="1">
        <v>1975</v>
      </c>
    </row>
    <row r="20362" spans="1:4">
      <c r="A20362" s="1">
        <v>13161</v>
      </c>
      <c r="B20362" s="1">
        <v>5120120</v>
      </c>
      <c r="C20362" s="1" t="s">
        <v>429</v>
      </c>
      <c r="D20362" s="1">
        <v>1975</v>
      </c>
    </row>
    <row r="20363" spans="1:4">
      <c r="A20363" s="1">
        <v>13357</v>
      </c>
      <c r="B20363" s="1">
        <v>5160300</v>
      </c>
      <c r="C20363" s="1" t="s">
        <v>430</v>
      </c>
      <c r="D20363" s="1">
        <v>1975</v>
      </c>
    </row>
    <row r="20364" spans="1:4">
      <c r="A20364" s="1">
        <v>30025</v>
      </c>
      <c r="B20364" s="1">
        <v>5530290</v>
      </c>
      <c r="C20364" s="1" t="s">
        <v>431</v>
      </c>
      <c r="D20364" s="1">
        <v>1975</v>
      </c>
    </row>
    <row r="20365" spans="1:4">
      <c r="A20365" s="1">
        <v>30316</v>
      </c>
      <c r="B20365" s="1">
        <v>5660570</v>
      </c>
      <c r="C20365" s="1" t="s">
        <v>432</v>
      </c>
      <c r="D20365" s="1">
        <v>1975</v>
      </c>
    </row>
    <row r="20366" spans="1:4">
      <c r="A20366" s="1">
        <v>30355</v>
      </c>
      <c r="B20366" s="1">
        <v>5660650</v>
      </c>
      <c r="C20366" s="1" t="s">
        <v>433</v>
      </c>
      <c r="D20366" s="1">
        <v>1975</v>
      </c>
    </row>
    <row r="20367" spans="1:4">
      <c r="A20367" s="1">
        <v>30348</v>
      </c>
      <c r="B20367" s="1">
        <v>5660730</v>
      </c>
      <c r="C20367" s="1" t="s">
        <v>434</v>
      </c>
      <c r="D20367" s="1">
        <v>1975</v>
      </c>
    </row>
    <row r="20368" spans="1:4">
      <c r="A20368" s="1">
        <v>30271</v>
      </c>
      <c r="B20368" s="1">
        <v>5690290</v>
      </c>
      <c r="C20368" s="1" t="s">
        <v>435</v>
      </c>
      <c r="D20368" s="1">
        <v>1975</v>
      </c>
    </row>
    <row r="20369" spans="1:4">
      <c r="A20369" s="1">
        <v>26683</v>
      </c>
      <c r="B20369" s="1">
        <v>5820130</v>
      </c>
      <c r="C20369" s="1" t="s">
        <v>436</v>
      </c>
      <c r="D20369" s="1">
        <v>1975</v>
      </c>
    </row>
    <row r="20370" spans="1:4">
      <c r="A20370" s="1">
        <v>51160</v>
      </c>
      <c r="B20370" s="1">
        <v>5840040</v>
      </c>
      <c r="C20370" s="1" t="s">
        <v>437</v>
      </c>
      <c r="D20370" s="1">
        <v>1975</v>
      </c>
    </row>
    <row r="20371" spans="1:4">
      <c r="A20371" s="1">
        <v>51161</v>
      </c>
      <c r="B20371" s="1">
        <v>5840060</v>
      </c>
      <c r="C20371" s="1" t="s">
        <v>438</v>
      </c>
      <c r="D20371" s="1">
        <v>1975</v>
      </c>
    </row>
    <row r="20372" spans="1:4">
      <c r="A20372" s="1">
        <v>30140</v>
      </c>
      <c r="B20372" s="1">
        <v>5840090</v>
      </c>
      <c r="C20372" s="1" t="s">
        <v>439</v>
      </c>
      <c r="D20372" s="1">
        <v>1975</v>
      </c>
    </row>
    <row r="20373" spans="1:4">
      <c r="A20373" s="1">
        <v>15583</v>
      </c>
      <c r="B20373" s="1">
        <v>6300100</v>
      </c>
      <c r="C20373" s="1" t="s">
        <v>440</v>
      </c>
      <c r="D20373" s="1">
        <v>1975</v>
      </c>
    </row>
    <row r="20374" spans="1:4">
      <c r="A20374" s="1">
        <v>17088</v>
      </c>
      <c r="B20374" s="1">
        <v>6370070</v>
      </c>
      <c r="C20374" s="1" t="s">
        <v>441</v>
      </c>
      <c r="D20374" s="1">
        <v>1975</v>
      </c>
    </row>
    <row r="20375" spans="1:4">
      <c r="A20375" s="1">
        <v>17016</v>
      </c>
      <c r="B20375" s="1">
        <v>6370230</v>
      </c>
      <c r="C20375" s="1" t="s">
        <v>442</v>
      </c>
      <c r="D20375" s="1">
        <v>1975</v>
      </c>
    </row>
    <row r="20376" spans="1:4">
      <c r="A20376" s="1">
        <v>11571</v>
      </c>
      <c r="B20376" s="1">
        <v>6441470</v>
      </c>
      <c r="C20376" s="1" t="s">
        <v>443</v>
      </c>
      <c r="D20376" s="1">
        <v>1975</v>
      </c>
    </row>
    <row r="20377" spans="1:4">
      <c r="A20377" s="1">
        <v>29260</v>
      </c>
      <c r="B20377" s="1">
        <v>6780040</v>
      </c>
      <c r="C20377" s="1" t="s">
        <v>444</v>
      </c>
      <c r="D20377" s="1">
        <v>1975</v>
      </c>
    </row>
    <row r="20378" spans="1:4">
      <c r="A20378" s="1">
        <v>9990</v>
      </c>
      <c r="B20378" s="1">
        <v>6940060</v>
      </c>
      <c r="C20378" s="1" t="s">
        <v>445</v>
      </c>
      <c r="D20378" s="1">
        <v>1975</v>
      </c>
    </row>
    <row r="20379" spans="1:4">
      <c r="A20379" s="1">
        <v>9600</v>
      </c>
      <c r="B20379" s="1">
        <v>7000280</v>
      </c>
      <c r="C20379" s="1" t="s">
        <v>446</v>
      </c>
      <c r="D20379" s="1">
        <v>1975</v>
      </c>
    </row>
    <row r="20380" spans="1:4">
      <c r="A20380" s="1">
        <v>15874</v>
      </c>
      <c r="B20380" s="1">
        <v>7010120</v>
      </c>
      <c r="C20380" s="1" t="s">
        <v>447</v>
      </c>
      <c r="D20380" s="1">
        <v>1975</v>
      </c>
    </row>
    <row r="20381" spans="1:4">
      <c r="A20381" s="1">
        <v>15928</v>
      </c>
      <c r="B20381" s="1">
        <v>7020190</v>
      </c>
      <c r="C20381" s="1" t="s">
        <v>448</v>
      </c>
      <c r="D20381" s="1">
        <v>1975</v>
      </c>
    </row>
    <row r="20382" spans="1:4">
      <c r="A20382" s="1">
        <v>15902</v>
      </c>
      <c r="B20382" s="1">
        <v>7020340</v>
      </c>
      <c r="C20382" s="1" t="s">
        <v>449</v>
      </c>
      <c r="D20382" s="1">
        <v>1975</v>
      </c>
    </row>
    <row r="20383" spans="1:4">
      <c r="A20383" s="1">
        <v>52335</v>
      </c>
      <c r="B20383" s="1">
        <v>7030100</v>
      </c>
      <c r="C20383" s="1" t="s">
        <v>450</v>
      </c>
      <c r="D20383" s="1">
        <v>1975</v>
      </c>
    </row>
    <row r="20384" spans="1:4">
      <c r="A20384" s="1">
        <v>9612</v>
      </c>
      <c r="B20384" s="1">
        <v>7130090</v>
      </c>
      <c r="C20384" s="1" t="s">
        <v>451</v>
      </c>
      <c r="D20384" s="1">
        <v>1975</v>
      </c>
    </row>
    <row r="20385" spans="1:4">
      <c r="A20385" s="1">
        <v>52340</v>
      </c>
      <c r="B20385" s="1">
        <v>7200130</v>
      </c>
      <c r="C20385" s="1" t="s">
        <v>452</v>
      </c>
      <c r="D20385" s="1">
        <v>1975</v>
      </c>
    </row>
    <row r="20386" spans="1:4">
      <c r="A20386" s="1">
        <v>15908</v>
      </c>
      <c r="B20386" s="1">
        <v>7250110</v>
      </c>
      <c r="C20386" s="1" t="s">
        <v>453</v>
      </c>
      <c r="D20386" s="1">
        <v>1975</v>
      </c>
    </row>
    <row r="20387" spans="1:4">
      <c r="A20387" s="1">
        <v>52326</v>
      </c>
      <c r="B20387" s="1">
        <v>7250120</v>
      </c>
      <c r="C20387" s="1" t="s">
        <v>454</v>
      </c>
      <c r="D20387" s="1">
        <v>1975</v>
      </c>
    </row>
    <row r="20388" spans="1:4">
      <c r="A20388" s="1">
        <v>17549</v>
      </c>
      <c r="B20388" s="1">
        <v>7440800</v>
      </c>
      <c r="C20388" s="1" t="s">
        <v>455</v>
      </c>
      <c r="D20388" s="1">
        <v>1975</v>
      </c>
    </row>
    <row r="20389" spans="1:4">
      <c r="A20389" s="1">
        <v>61171</v>
      </c>
      <c r="B20389" s="1">
        <v>7441180</v>
      </c>
      <c r="C20389" s="1" t="s">
        <v>456</v>
      </c>
      <c r="D20389" s="1">
        <v>1975</v>
      </c>
    </row>
    <row r="20390" spans="1:4">
      <c r="A20390" s="1">
        <v>61169</v>
      </c>
      <c r="B20390" s="1">
        <v>7441220</v>
      </c>
      <c r="C20390" s="1" t="s">
        <v>457</v>
      </c>
      <c r="D20390" s="1">
        <v>1975</v>
      </c>
    </row>
    <row r="20391" spans="1:4">
      <c r="A20391" s="1">
        <v>15479</v>
      </c>
      <c r="B20391" s="1">
        <v>7500290</v>
      </c>
      <c r="C20391" s="1" t="s">
        <v>458</v>
      </c>
      <c r="D20391" s="1">
        <v>1975</v>
      </c>
    </row>
    <row r="20392" spans="1:4">
      <c r="A20392" s="1">
        <v>18958</v>
      </c>
      <c r="B20392" s="1">
        <v>7580520</v>
      </c>
      <c r="C20392" s="1" t="s">
        <v>459</v>
      </c>
      <c r="D20392" s="1">
        <v>1975</v>
      </c>
    </row>
    <row r="20393" spans="1:4">
      <c r="A20393" s="1">
        <v>17813</v>
      </c>
      <c r="B20393" s="1">
        <v>7581070</v>
      </c>
      <c r="C20393" s="1" t="s">
        <v>460</v>
      </c>
      <c r="D20393" s="1">
        <v>1975</v>
      </c>
    </row>
    <row r="20394" spans="1:4">
      <c r="A20394" s="1">
        <v>36418</v>
      </c>
      <c r="B20394" s="1">
        <v>8012250</v>
      </c>
      <c r="C20394" s="1" t="s">
        <v>461</v>
      </c>
      <c r="D20394" s="1">
        <v>1975</v>
      </c>
    </row>
    <row r="20395" spans="1:4">
      <c r="A20395" s="1">
        <v>40564</v>
      </c>
      <c r="B20395" s="1">
        <v>8012270</v>
      </c>
      <c r="C20395" s="1" t="s">
        <v>462</v>
      </c>
      <c r="D20395" s="1">
        <v>1975</v>
      </c>
    </row>
    <row r="20396" spans="1:4">
      <c r="A20396" s="1">
        <v>34282</v>
      </c>
      <c r="B20396" s="1">
        <v>8012360</v>
      </c>
      <c r="C20396" s="1" t="s">
        <v>463</v>
      </c>
      <c r="D20396" s="1">
        <v>1975</v>
      </c>
    </row>
    <row r="20397" spans="1:4">
      <c r="A20397" s="1">
        <v>40298</v>
      </c>
      <c r="B20397" s="1">
        <v>8012450</v>
      </c>
      <c r="C20397" s="1" t="s">
        <v>464</v>
      </c>
      <c r="D20397" s="1">
        <v>1975</v>
      </c>
    </row>
    <row r="20398" spans="1:4">
      <c r="A20398" s="1">
        <v>40299</v>
      </c>
      <c r="B20398" s="1">
        <v>8012451</v>
      </c>
      <c r="C20398" s="1" t="s">
        <v>465</v>
      </c>
      <c r="D20398" s="1">
        <v>1975</v>
      </c>
    </row>
    <row r="20399" spans="1:4">
      <c r="A20399" s="1">
        <v>34287</v>
      </c>
      <c r="B20399" s="1">
        <v>8012460</v>
      </c>
      <c r="C20399" s="1" t="s">
        <v>466</v>
      </c>
      <c r="D20399" s="1">
        <v>1975</v>
      </c>
    </row>
    <row r="20400" spans="1:4">
      <c r="A20400" s="1">
        <v>34351</v>
      </c>
      <c r="B20400" s="1">
        <v>8012580</v>
      </c>
      <c r="C20400" s="1" t="s">
        <v>467</v>
      </c>
      <c r="D20400" s="1">
        <v>1975</v>
      </c>
    </row>
    <row r="20401" spans="1:4">
      <c r="A20401" s="1">
        <v>34198</v>
      </c>
      <c r="B20401" s="1">
        <v>8020230</v>
      </c>
      <c r="C20401" s="1" t="s">
        <v>468</v>
      </c>
      <c r="D20401" s="1">
        <v>1975</v>
      </c>
    </row>
    <row r="20402" spans="1:4">
      <c r="A20402" s="1">
        <v>35568</v>
      </c>
      <c r="B20402" s="1">
        <v>8020380</v>
      </c>
      <c r="C20402" s="1" t="s">
        <v>469</v>
      </c>
      <c r="D20402" s="1">
        <v>1975</v>
      </c>
    </row>
    <row r="20403" spans="1:4">
      <c r="A20403" s="1">
        <v>34149</v>
      </c>
      <c r="B20403" s="1">
        <v>8020450</v>
      </c>
      <c r="C20403" s="1" t="s">
        <v>470</v>
      </c>
      <c r="D20403" s="1">
        <v>1975</v>
      </c>
    </row>
    <row r="20404" spans="1:4">
      <c r="A20404" s="1">
        <v>35662</v>
      </c>
      <c r="B20404" s="1">
        <v>8020600</v>
      </c>
      <c r="C20404" s="1" t="s">
        <v>471</v>
      </c>
      <c r="D20404" s="1">
        <v>1975</v>
      </c>
    </row>
    <row r="20405" spans="1:4">
      <c r="A20405" s="1">
        <v>36550</v>
      </c>
      <c r="B20405" s="1">
        <v>8040321</v>
      </c>
      <c r="C20405" s="1" t="s">
        <v>472</v>
      </c>
      <c r="D20405" s="1">
        <v>1975</v>
      </c>
    </row>
    <row r="20406" spans="1:4">
      <c r="A20406" s="1">
        <v>40376</v>
      </c>
      <c r="B20406" s="1">
        <v>8040380</v>
      </c>
      <c r="C20406" s="1" t="s">
        <v>473</v>
      </c>
      <c r="D20406" s="1">
        <v>1975</v>
      </c>
    </row>
    <row r="20407" spans="1:4">
      <c r="A20407" s="1">
        <v>38514</v>
      </c>
      <c r="B20407" s="1">
        <v>8050410</v>
      </c>
      <c r="C20407" s="1" t="s">
        <v>474</v>
      </c>
      <c r="D20407" s="1">
        <v>1975</v>
      </c>
    </row>
    <row r="20408" spans="1:4">
      <c r="A20408" s="1">
        <v>40554</v>
      </c>
      <c r="B20408" s="1">
        <v>8060210</v>
      </c>
      <c r="C20408" s="1" t="s">
        <v>475</v>
      </c>
      <c r="D20408" s="1">
        <v>1975</v>
      </c>
    </row>
    <row r="20409" spans="1:4">
      <c r="A20409" s="1">
        <v>35750</v>
      </c>
      <c r="B20409" s="1">
        <v>8070390</v>
      </c>
      <c r="C20409" s="1" t="s">
        <v>476</v>
      </c>
      <c r="D20409" s="1">
        <v>1975</v>
      </c>
    </row>
    <row r="20410" spans="1:4">
      <c r="A20410" s="1">
        <v>35625</v>
      </c>
      <c r="B20410" s="1">
        <v>8070810</v>
      </c>
      <c r="C20410" s="1" t="s">
        <v>477</v>
      </c>
      <c r="D20410" s="1">
        <v>1975</v>
      </c>
    </row>
    <row r="20411" spans="1:4">
      <c r="A20411" s="1">
        <v>35261</v>
      </c>
      <c r="B20411" s="1">
        <v>8071010</v>
      </c>
      <c r="C20411" s="1" t="s">
        <v>478</v>
      </c>
      <c r="D20411" s="1">
        <v>1975</v>
      </c>
    </row>
    <row r="20412" spans="1:4">
      <c r="A20412" s="1">
        <v>40777</v>
      </c>
      <c r="B20412" s="1">
        <v>8120190</v>
      </c>
      <c r="C20412" s="1" t="s">
        <v>479</v>
      </c>
      <c r="D20412" s="1">
        <v>1975</v>
      </c>
    </row>
    <row r="20413" spans="1:4">
      <c r="A20413" s="1">
        <v>40535</v>
      </c>
      <c r="B20413" s="1">
        <v>8130031</v>
      </c>
      <c r="C20413" s="1" t="s">
        <v>480</v>
      </c>
      <c r="D20413" s="1">
        <v>1975</v>
      </c>
    </row>
    <row r="20414" spans="1:4">
      <c r="A20414" s="1">
        <v>36548</v>
      </c>
      <c r="B20414" s="1">
        <v>8130070</v>
      </c>
      <c r="C20414" s="1" t="s">
        <v>481</v>
      </c>
      <c r="D20414" s="1">
        <v>1975</v>
      </c>
    </row>
    <row r="20415" spans="1:4">
      <c r="A20415" s="1">
        <v>40782</v>
      </c>
      <c r="B20415" s="1">
        <v>8140281</v>
      </c>
      <c r="C20415" s="1" t="s">
        <v>482</v>
      </c>
      <c r="D20415" s="1">
        <v>1975</v>
      </c>
    </row>
    <row r="20416" spans="1:4">
      <c r="A20416" s="1">
        <v>40450</v>
      </c>
      <c r="B20416" s="1">
        <v>8150040</v>
      </c>
      <c r="C20416" s="1" t="s">
        <v>483</v>
      </c>
      <c r="D20416" s="1">
        <v>1975</v>
      </c>
    </row>
    <row r="20417" spans="1:4">
      <c r="A20417" s="1">
        <v>40509</v>
      </c>
      <c r="B20417" s="1">
        <v>8150190</v>
      </c>
      <c r="C20417" s="1" t="s">
        <v>484</v>
      </c>
      <c r="D20417" s="1">
        <v>1975</v>
      </c>
    </row>
    <row r="20418" spans="1:4">
      <c r="A20418" s="1">
        <v>40496</v>
      </c>
      <c r="B20418" s="1">
        <v>8150261</v>
      </c>
      <c r="C20418" s="1" t="s">
        <v>485</v>
      </c>
      <c r="D20418" s="1">
        <v>1975</v>
      </c>
    </row>
    <row r="20419" spans="1:4">
      <c r="A20419" s="1">
        <v>40504</v>
      </c>
      <c r="B20419" s="1">
        <v>8150300</v>
      </c>
      <c r="C20419" s="1" t="s">
        <v>486</v>
      </c>
      <c r="D20419" s="1">
        <v>1975</v>
      </c>
    </row>
    <row r="20420" spans="1:4">
      <c r="A20420" s="1">
        <v>36579</v>
      </c>
      <c r="B20420" s="1">
        <v>8150350</v>
      </c>
      <c r="C20420" s="1" t="s">
        <v>487</v>
      </c>
      <c r="D20420" s="1">
        <v>1975</v>
      </c>
    </row>
    <row r="20421" spans="1:4">
      <c r="A20421" s="1">
        <v>40513</v>
      </c>
      <c r="B20421" s="1">
        <v>8160050</v>
      </c>
      <c r="C20421" s="1" t="s">
        <v>488</v>
      </c>
      <c r="D20421" s="1">
        <v>1975</v>
      </c>
    </row>
    <row r="20422" spans="1:4">
      <c r="A20422" s="1">
        <v>40189</v>
      </c>
      <c r="B20422" s="1">
        <v>8160090</v>
      </c>
      <c r="C20422" s="1" t="s">
        <v>489</v>
      </c>
      <c r="D20422" s="1">
        <v>1975</v>
      </c>
    </row>
    <row r="20423" spans="1:4">
      <c r="A20423" s="1">
        <v>34112</v>
      </c>
      <c r="B20423" s="1">
        <v>8250090</v>
      </c>
      <c r="C20423" s="1" t="s">
        <v>490</v>
      </c>
      <c r="D20423" s="1">
        <v>1975</v>
      </c>
    </row>
    <row r="20424" spans="1:4">
      <c r="A20424" s="1">
        <v>37934</v>
      </c>
      <c r="B20424" s="1">
        <v>8250170</v>
      </c>
      <c r="C20424" s="1" t="s">
        <v>491</v>
      </c>
      <c r="D20424" s="1">
        <v>1975</v>
      </c>
    </row>
    <row r="20425" spans="1:4">
      <c r="A20425" s="1">
        <v>39307</v>
      </c>
      <c r="B20425" s="1">
        <v>8290270</v>
      </c>
      <c r="C20425" s="1" t="s">
        <v>492</v>
      </c>
      <c r="D20425" s="1">
        <v>1975</v>
      </c>
    </row>
    <row r="20426" spans="1:4">
      <c r="A20426" s="1">
        <v>39858</v>
      </c>
      <c r="B20426" s="1">
        <v>8290300</v>
      </c>
      <c r="C20426" s="1" t="s">
        <v>493</v>
      </c>
      <c r="D20426" s="1">
        <v>1975</v>
      </c>
    </row>
    <row r="20427" spans="1:4">
      <c r="A20427" s="1">
        <v>35363</v>
      </c>
      <c r="B20427" s="1">
        <v>8290510</v>
      </c>
      <c r="C20427" s="1" t="s">
        <v>494</v>
      </c>
      <c r="D20427" s="1">
        <v>1975</v>
      </c>
    </row>
    <row r="20428" spans="1:4">
      <c r="A20428" s="1">
        <v>35691</v>
      </c>
      <c r="B20428" s="1">
        <v>8300010</v>
      </c>
      <c r="C20428" s="1" t="s">
        <v>495</v>
      </c>
      <c r="D20428" s="1">
        <v>1975</v>
      </c>
    </row>
    <row r="20429" spans="1:4">
      <c r="A20429" s="1">
        <v>35671</v>
      </c>
      <c r="B20429" s="1">
        <v>8320050</v>
      </c>
      <c r="C20429" s="1" t="s">
        <v>496</v>
      </c>
      <c r="D20429" s="1">
        <v>1975</v>
      </c>
    </row>
    <row r="20430" spans="1:4">
      <c r="A20430" s="1">
        <v>39821</v>
      </c>
      <c r="B20430" s="1">
        <v>8330050</v>
      </c>
      <c r="C20430" s="1" t="s">
        <v>497</v>
      </c>
      <c r="D20430" s="1">
        <v>1975</v>
      </c>
    </row>
    <row r="20431" spans="1:4">
      <c r="A20431" s="1">
        <v>39817</v>
      </c>
      <c r="B20431" s="1">
        <v>8330080</v>
      </c>
      <c r="C20431" s="1" t="s">
        <v>498</v>
      </c>
      <c r="D20431" s="1">
        <v>1975</v>
      </c>
    </row>
    <row r="20432" spans="1:4">
      <c r="A20432" s="1">
        <v>35514</v>
      </c>
      <c r="B20432" s="1">
        <v>8340030</v>
      </c>
      <c r="C20432" s="1" t="s">
        <v>499</v>
      </c>
      <c r="D20432" s="1">
        <v>1975</v>
      </c>
    </row>
    <row r="20433" spans="1:4">
      <c r="A20433" s="1">
        <v>35560</v>
      </c>
      <c r="B20433" s="1">
        <v>8340190</v>
      </c>
      <c r="C20433" s="1" t="s">
        <v>500</v>
      </c>
      <c r="D20433" s="1">
        <v>1975</v>
      </c>
    </row>
    <row r="20434" spans="1:4">
      <c r="A20434" s="1">
        <v>36371</v>
      </c>
      <c r="B20434" s="1">
        <v>8540240</v>
      </c>
      <c r="C20434" s="1" t="s">
        <v>501</v>
      </c>
      <c r="D20434" s="1">
        <v>1975</v>
      </c>
    </row>
    <row r="20435" spans="1:4">
      <c r="A20435" s="1">
        <v>35011</v>
      </c>
      <c r="B20435" s="1">
        <v>8570040</v>
      </c>
      <c r="C20435" s="1" t="s">
        <v>502</v>
      </c>
      <c r="D20435" s="1">
        <v>1975</v>
      </c>
    </row>
    <row r="20436" spans="1:4">
      <c r="A20436" s="1">
        <v>34831</v>
      </c>
      <c r="B20436" s="1">
        <v>8600070</v>
      </c>
      <c r="C20436" s="1" t="s">
        <v>503</v>
      </c>
      <c r="D20436" s="1">
        <v>1975</v>
      </c>
    </row>
    <row r="20437" spans="1:4">
      <c r="A20437" s="1">
        <v>34594</v>
      </c>
      <c r="B20437" s="1">
        <v>8700930</v>
      </c>
      <c r="C20437" s="1" t="s">
        <v>504</v>
      </c>
      <c r="D20437" s="1">
        <v>1975</v>
      </c>
    </row>
    <row r="20438" spans="1:4">
      <c r="A20438" s="1">
        <v>35279</v>
      </c>
      <c r="B20438" s="1">
        <v>8710120</v>
      </c>
      <c r="C20438" s="1" t="s">
        <v>505</v>
      </c>
      <c r="D20438" s="1">
        <v>1975</v>
      </c>
    </row>
    <row r="20439" spans="1:4">
      <c r="A20439" s="1">
        <v>35325</v>
      </c>
      <c r="B20439" s="1">
        <v>8750070</v>
      </c>
      <c r="C20439" s="1" t="s">
        <v>506</v>
      </c>
      <c r="D20439" s="1">
        <v>1975</v>
      </c>
    </row>
    <row r="20440" spans="1:4">
      <c r="A20440" s="1">
        <v>35314</v>
      </c>
      <c r="B20440" s="1">
        <v>8750080</v>
      </c>
      <c r="C20440" s="1" t="s">
        <v>507</v>
      </c>
      <c r="D20440" s="1">
        <v>1975</v>
      </c>
    </row>
    <row r="20441" spans="1:4">
      <c r="A20441" s="1">
        <v>35340</v>
      </c>
      <c r="B20441" s="1">
        <v>8750380</v>
      </c>
      <c r="C20441" s="1" t="s">
        <v>508</v>
      </c>
      <c r="D20441" s="1">
        <v>1975</v>
      </c>
    </row>
    <row r="20442" spans="1:4">
      <c r="A20442" s="1">
        <v>35260</v>
      </c>
      <c r="B20442" s="1">
        <v>8760110</v>
      </c>
      <c r="C20442" s="1" t="s">
        <v>509</v>
      </c>
      <c r="D20442" s="1">
        <v>1975</v>
      </c>
    </row>
    <row r="20443" spans="1:4">
      <c r="A20443" s="1">
        <v>35319</v>
      </c>
      <c r="B20443" s="1">
        <v>8770090</v>
      </c>
      <c r="C20443" s="1" t="s">
        <v>510</v>
      </c>
      <c r="D20443" s="1">
        <v>1975</v>
      </c>
    </row>
    <row r="20444" spans="1:4">
      <c r="A20444" s="1">
        <v>35335</v>
      </c>
      <c r="B20444" s="1">
        <v>8770140</v>
      </c>
      <c r="C20444" s="1" t="s">
        <v>511</v>
      </c>
      <c r="D20444" s="1">
        <v>1975</v>
      </c>
    </row>
    <row r="20445" spans="1:4">
      <c r="A20445" s="1">
        <v>35285</v>
      </c>
      <c r="B20445" s="1">
        <v>8770150</v>
      </c>
      <c r="C20445" s="1" t="s">
        <v>512</v>
      </c>
      <c r="D20445" s="1">
        <v>1975</v>
      </c>
    </row>
    <row r="20446" spans="1:4">
      <c r="A20446" s="1">
        <v>20731</v>
      </c>
      <c r="B20446" s="1">
        <v>9020040</v>
      </c>
      <c r="C20446" s="1" t="s">
        <v>513</v>
      </c>
      <c r="D20446" s="1">
        <v>1975</v>
      </c>
    </row>
    <row r="20447" spans="1:4">
      <c r="A20447" s="1">
        <v>35440</v>
      </c>
      <c r="B20447" s="1">
        <v>9160030</v>
      </c>
      <c r="C20447" s="1" t="s">
        <v>514</v>
      </c>
      <c r="D20447" s="1">
        <v>1975</v>
      </c>
    </row>
    <row r="20448" spans="1:4">
      <c r="A20448" s="1">
        <v>40162</v>
      </c>
      <c r="B20448" s="1">
        <v>9170090</v>
      </c>
      <c r="C20448" s="1" t="s">
        <v>515</v>
      </c>
      <c r="D20448" s="1">
        <v>1975</v>
      </c>
    </row>
    <row r="20449" spans="1:4">
      <c r="A20449" s="1">
        <v>34890</v>
      </c>
      <c r="B20449" s="1">
        <v>9370040</v>
      </c>
      <c r="C20449" s="1" t="s">
        <v>516</v>
      </c>
      <c r="D20449" s="1">
        <v>1975</v>
      </c>
    </row>
    <row r="20450" spans="1:4">
      <c r="A20450" s="1">
        <v>34891</v>
      </c>
      <c r="B20450" s="1">
        <v>9370060</v>
      </c>
      <c r="C20450" s="1" t="s">
        <v>517</v>
      </c>
      <c r="D20450" s="1">
        <v>1975</v>
      </c>
    </row>
    <row r="20451" spans="1:4">
      <c r="A20451" s="1">
        <v>34892</v>
      </c>
      <c r="B20451" s="1">
        <v>9370080</v>
      </c>
      <c r="C20451" s="1" t="s">
        <v>518</v>
      </c>
      <c r="D20451" s="1">
        <v>1975</v>
      </c>
    </row>
    <row r="20452" spans="1:4">
      <c r="A20452" s="1">
        <v>34902</v>
      </c>
      <c r="B20452" s="1">
        <v>9370130</v>
      </c>
      <c r="C20452" s="1" t="s">
        <v>519</v>
      </c>
      <c r="D20452" s="1">
        <v>1975</v>
      </c>
    </row>
    <row r="20453" spans="1:4">
      <c r="A20453" s="1">
        <v>20844</v>
      </c>
      <c r="B20453" s="1">
        <v>9390090</v>
      </c>
      <c r="C20453" s="1" t="s">
        <v>520</v>
      </c>
      <c r="D20453" s="1">
        <v>1975</v>
      </c>
    </row>
    <row r="20454" spans="1:4">
      <c r="A20454" s="1">
        <v>22145</v>
      </c>
      <c r="B20454" s="1">
        <v>9480160</v>
      </c>
      <c r="C20454" s="1" t="s">
        <v>521</v>
      </c>
      <c r="D20454" s="1">
        <v>1975</v>
      </c>
    </row>
    <row r="20455" spans="1:4">
      <c r="A20455" s="1">
        <v>28119</v>
      </c>
      <c r="B20455" s="1">
        <v>9560470</v>
      </c>
      <c r="C20455" s="1" t="s">
        <v>522</v>
      </c>
      <c r="D20455" s="1">
        <v>1975</v>
      </c>
    </row>
    <row r="20456" spans="1:4">
      <c r="A20456" s="1">
        <v>28069</v>
      </c>
      <c r="B20456" s="1">
        <v>9610170</v>
      </c>
      <c r="C20456" s="1" t="s">
        <v>523</v>
      </c>
      <c r="D20456" s="1">
        <v>1975</v>
      </c>
    </row>
    <row r="20457" spans="1:4">
      <c r="A20457" s="1">
        <v>28150</v>
      </c>
      <c r="B20457" s="1">
        <v>9620180</v>
      </c>
      <c r="C20457" s="1" t="s">
        <v>524</v>
      </c>
      <c r="D20457" s="1">
        <v>1975</v>
      </c>
    </row>
    <row r="20458" spans="1:4">
      <c r="A20458" s="1">
        <v>34913</v>
      </c>
      <c r="B20458" s="1">
        <v>9780501</v>
      </c>
      <c r="C20458" s="1" t="s">
        <v>525</v>
      </c>
      <c r="D20458" s="1">
        <v>1975</v>
      </c>
    </row>
    <row r="20459" spans="1:4">
      <c r="A20459" s="1">
        <v>34223</v>
      </c>
      <c r="B20459" s="1">
        <v>9820090</v>
      </c>
      <c r="C20459" s="1" t="s">
        <v>526</v>
      </c>
      <c r="D20459" s="1">
        <v>1975</v>
      </c>
    </row>
    <row r="20460" spans="1:4">
      <c r="A20460" s="1">
        <v>15224</v>
      </c>
      <c r="B20460" s="1">
        <v>10120060</v>
      </c>
      <c r="C20460" s="1" t="s">
        <v>527</v>
      </c>
      <c r="D20460" s="1">
        <v>1975</v>
      </c>
    </row>
    <row r="20461" spans="1:4">
      <c r="A20461" s="1">
        <v>15248</v>
      </c>
      <c r="B20461" s="1">
        <v>10120220</v>
      </c>
      <c r="C20461" s="1" t="s">
        <v>528</v>
      </c>
      <c r="D20461" s="1">
        <v>1975</v>
      </c>
    </row>
    <row r="20462" spans="1:4">
      <c r="A20462" s="1">
        <v>17921</v>
      </c>
      <c r="B20462" s="1">
        <v>10120370</v>
      </c>
      <c r="C20462" s="1" t="s">
        <v>529</v>
      </c>
      <c r="D20462" s="1">
        <v>1975</v>
      </c>
    </row>
    <row r="20463" spans="1:4">
      <c r="A20463" s="1">
        <v>15261</v>
      </c>
      <c r="B20463" s="1">
        <v>10130310</v>
      </c>
      <c r="C20463" s="1" t="s">
        <v>530</v>
      </c>
      <c r="D20463" s="1">
        <v>1975</v>
      </c>
    </row>
    <row r="20464" spans="1:4">
      <c r="A20464" s="1">
        <v>15434</v>
      </c>
      <c r="B20464" s="1">
        <v>10130390</v>
      </c>
      <c r="C20464" s="1" t="s">
        <v>531</v>
      </c>
      <c r="D20464" s="1">
        <v>1975</v>
      </c>
    </row>
    <row r="20465" spans="1:4">
      <c r="A20465" s="1">
        <v>15133</v>
      </c>
      <c r="B20465" s="1">
        <v>10140020</v>
      </c>
      <c r="C20465" s="1" t="s">
        <v>532</v>
      </c>
      <c r="D20465" s="1">
        <v>1975</v>
      </c>
    </row>
    <row r="20466" spans="1:4">
      <c r="A20466" s="1">
        <v>15377</v>
      </c>
      <c r="B20466" s="1">
        <v>10140200</v>
      </c>
      <c r="C20466" s="1" t="s">
        <v>533</v>
      </c>
      <c r="D20466" s="1">
        <v>1975</v>
      </c>
    </row>
    <row r="20467" spans="1:4">
      <c r="A20467" s="1">
        <v>15113</v>
      </c>
      <c r="B20467" s="1">
        <v>10150130</v>
      </c>
      <c r="C20467" s="1" t="s">
        <v>534</v>
      </c>
      <c r="D20467" s="1">
        <v>1975</v>
      </c>
    </row>
    <row r="20468" spans="1:4">
      <c r="A20468" s="1">
        <v>1064</v>
      </c>
      <c r="B20468" s="1">
        <v>10820030</v>
      </c>
      <c r="C20468" s="1" t="s">
        <v>535</v>
      </c>
      <c r="D20468" s="1">
        <v>1975</v>
      </c>
    </row>
    <row r="20469" spans="1:4">
      <c r="A20469" s="1">
        <v>4856</v>
      </c>
      <c r="B20469" s="1">
        <v>10820090</v>
      </c>
      <c r="C20469" s="1" t="s">
        <v>536</v>
      </c>
      <c r="D20469" s="1">
        <v>1975</v>
      </c>
    </row>
    <row r="20470" spans="1:4">
      <c r="A20470" s="1">
        <v>3754</v>
      </c>
      <c r="B20470" s="1">
        <v>10830100</v>
      </c>
      <c r="C20470" s="1" t="s">
        <v>537</v>
      </c>
      <c r="D20470" s="1">
        <v>1975</v>
      </c>
    </row>
    <row r="20471" spans="1:4">
      <c r="A20471" s="1">
        <v>30371</v>
      </c>
      <c r="B20471" s="1">
        <v>10920040</v>
      </c>
      <c r="C20471" s="1" t="s">
        <v>538</v>
      </c>
      <c r="D20471" s="1">
        <v>1975</v>
      </c>
    </row>
    <row r="20472" spans="1:4">
      <c r="A20472" s="1">
        <v>17809</v>
      </c>
      <c r="B20472" s="1">
        <v>12250030</v>
      </c>
      <c r="C20472" s="1" t="s">
        <v>539</v>
      </c>
      <c r="D20472" s="1">
        <v>1975</v>
      </c>
    </row>
    <row r="20473" spans="1:4">
      <c r="A20473" s="1">
        <v>17808</v>
      </c>
      <c r="B20473" s="1">
        <v>12250050</v>
      </c>
      <c r="C20473" s="1" t="s">
        <v>540</v>
      </c>
      <c r="D20473" s="1">
        <v>1975</v>
      </c>
    </row>
    <row r="20474" spans="1:4">
      <c r="A20474" s="1">
        <v>52343</v>
      </c>
      <c r="B20474" s="1">
        <v>12550040</v>
      </c>
      <c r="C20474" s="1" t="s">
        <v>541</v>
      </c>
      <c r="D20474" s="1">
        <v>1975</v>
      </c>
    </row>
    <row r="20475" spans="1:4">
      <c r="A20475" s="1">
        <v>36300</v>
      </c>
      <c r="B20475" s="1">
        <v>12571400</v>
      </c>
      <c r="C20475" s="1" t="s">
        <v>542</v>
      </c>
      <c r="D20475" s="1">
        <v>1975</v>
      </c>
    </row>
    <row r="20476" spans="1:4">
      <c r="A20476" s="1">
        <v>34925</v>
      </c>
      <c r="B20476" s="1">
        <v>20010360</v>
      </c>
      <c r="C20476" s="1" t="s">
        <v>543</v>
      </c>
      <c r="D20476" s="1">
        <v>1975</v>
      </c>
    </row>
    <row r="20477" spans="1:4">
      <c r="A20477" s="1">
        <v>28692</v>
      </c>
      <c r="B20477" s="1">
        <v>20760430</v>
      </c>
      <c r="C20477" s="1" t="s">
        <v>544</v>
      </c>
      <c r="D20477" s="1">
        <v>1975</v>
      </c>
    </row>
    <row r="20478" spans="1:4">
      <c r="A20478" s="1">
        <v>22970</v>
      </c>
      <c r="B20478" s="1">
        <v>20770010</v>
      </c>
      <c r="C20478" s="1" t="s">
        <v>545</v>
      </c>
      <c r="D20478" s="1">
        <v>1975</v>
      </c>
    </row>
    <row r="20479" spans="1:4">
      <c r="A20479" s="1">
        <v>22953</v>
      </c>
      <c r="B20479" s="1">
        <v>20770150</v>
      </c>
      <c r="C20479" s="1" t="s">
        <v>546</v>
      </c>
      <c r="D20479" s="1">
        <v>1975</v>
      </c>
    </row>
    <row r="20480" spans="1:4">
      <c r="A20480" s="1">
        <v>22238</v>
      </c>
      <c r="B20480" s="1">
        <v>20950040</v>
      </c>
      <c r="C20480" s="1" t="s">
        <v>547</v>
      </c>
      <c r="D20480" s="1">
        <v>1975</v>
      </c>
    </row>
    <row r="20481" spans="1:4">
      <c r="A20481" s="1">
        <v>22259</v>
      </c>
      <c r="B20481" s="1">
        <v>20950150</v>
      </c>
      <c r="C20481" s="1" t="s">
        <v>548</v>
      </c>
      <c r="D20481" s="1">
        <v>1975</v>
      </c>
    </row>
    <row r="20482" spans="1:4">
      <c r="A20482" s="1">
        <v>22284</v>
      </c>
      <c r="B20482" s="1">
        <v>20950280</v>
      </c>
      <c r="C20482" s="1" t="s">
        <v>549</v>
      </c>
      <c r="D20482" s="1">
        <v>1975</v>
      </c>
    </row>
    <row r="20483" spans="1:4">
      <c r="A20483" s="1">
        <v>22305</v>
      </c>
      <c r="B20483" s="1">
        <v>20950360</v>
      </c>
      <c r="C20483" s="1" t="s">
        <v>550</v>
      </c>
      <c r="D20483" s="1">
        <v>1975</v>
      </c>
    </row>
    <row r="20484" spans="1:4">
      <c r="A20484" s="1">
        <v>33257</v>
      </c>
      <c r="B20484" s="1">
        <v>21060200</v>
      </c>
      <c r="C20484" s="1" t="s">
        <v>551</v>
      </c>
      <c r="D20484" s="1">
        <v>1975</v>
      </c>
    </row>
    <row r="20485" spans="1:4">
      <c r="A20485" s="1">
        <v>33128</v>
      </c>
      <c r="B20485" s="1">
        <v>21120050</v>
      </c>
      <c r="C20485" s="1" t="s">
        <v>552</v>
      </c>
      <c r="D20485" s="1">
        <v>1975</v>
      </c>
    </row>
    <row r="20486" spans="1:4">
      <c r="A20486" s="1">
        <v>33138</v>
      </c>
      <c r="B20486" s="1">
        <v>21160390</v>
      </c>
      <c r="C20486" s="1" t="s">
        <v>553</v>
      </c>
      <c r="D20486" s="1">
        <v>1975</v>
      </c>
    </row>
    <row r="20487" spans="1:4">
      <c r="A20487" s="1">
        <v>33134</v>
      </c>
      <c r="B20487" s="1">
        <v>21160460</v>
      </c>
      <c r="C20487" s="1" t="s">
        <v>554</v>
      </c>
      <c r="D20487" s="1">
        <v>1975</v>
      </c>
    </row>
    <row r="20488" spans="1:4">
      <c r="A20488" s="1">
        <v>33492</v>
      </c>
      <c r="B20488" s="1">
        <v>21180260</v>
      </c>
      <c r="C20488" s="1" t="s">
        <v>555</v>
      </c>
      <c r="D20488" s="1">
        <v>1975</v>
      </c>
    </row>
    <row r="20489" spans="1:4">
      <c r="A20489" s="1">
        <v>34362</v>
      </c>
      <c r="B20489" s="1">
        <v>21230200</v>
      </c>
      <c r="C20489" s="1" t="s">
        <v>556</v>
      </c>
      <c r="D20489" s="1">
        <v>1975</v>
      </c>
    </row>
    <row r="20490" spans="1:4">
      <c r="A20490" s="1">
        <v>34328</v>
      </c>
      <c r="B20490" s="1">
        <v>21240100</v>
      </c>
      <c r="C20490" s="1" t="s">
        <v>557</v>
      </c>
      <c r="D20490" s="1">
        <v>1975</v>
      </c>
    </row>
    <row r="20491" spans="1:4">
      <c r="A20491" s="1">
        <v>34316</v>
      </c>
      <c r="B20491" s="1">
        <v>21260010</v>
      </c>
      <c r="C20491" s="1" t="s">
        <v>558</v>
      </c>
      <c r="D20491" s="1">
        <v>1975</v>
      </c>
    </row>
    <row r="20492" spans="1:4">
      <c r="A20492" s="1">
        <v>34399</v>
      </c>
      <c r="B20492" s="1">
        <v>21260120</v>
      </c>
      <c r="C20492" s="1" t="s">
        <v>559</v>
      </c>
      <c r="D20492" s="1">
        <v>1975</v>
      </c>
    </row>
    <row r="20493" spans="1:4">
      <c r="A20493" s="1">
        <v>34400</v>
      </c>
      <c r="B20493" s="1">
        <v>21260140</v>
      </c>
      <c r="C20493" s="1" t="s">
        <v>560</v>
      </c>
      <c r="D20493" s="1">
        <v>1975</v>
      </c>
    </row>
    <row r="20494" spans="1:4">
      <c r="A20494" s="1">
        <v>33723</v>
      </c>
      <c r="B20494" s="1">
        <v>21280111</v>
      </c>
      <c r="C20494" s="1" t="s">
        <v>561</v>
      </c>
      <c r="D20494" s="1">
        <v>1975</v>
      </c>
    </row>
    <row r="20495" spans="1:4">
      <c r="A20495" s="1">
        <v>37793</v>
      </c>
      <c r="B20495" s="1">
        <v>21290100</v>
      </c>
      <c r="C20495" s="1" t="s">
        <v>562</v>
      </c>
      <c r="D20495" s="1">
        <v>1975</v>
      </c>
    </row>
    <row r="20496" spans="1:4">
      <c r="A20496" s="1">
        <v>33304</v>
      </c>
      <c r="B20496" s="1">
        <v>21350160</v>
      </c>
      <c r="C20496" s="1" t="s">
        <v>563</v>
      </c>
      <c r="D20496" s="1">
        <v>1975</v>
      </c>
    </row>
    <row r="20497" spans="1:4">
      <c r="A20497" s="1">
        <v>28288</v>
      </c>
      <c r="B20497" s="1">
        <v>21410160</v>
      </c>
      <c r="C20497" s="1" t="s">
        <v>564</v>
      </c>
      <c r="D20497" s="1">
        <v>1975</v>
      </c>
    </row>
    <row r="20498" spans="1:4">
      <c r="A20498" s="1">
        <v>35299</v>
      </c>
      <c r="B20498" s="1">
        <v>21520490</v>
      </c>
      <c r="C20498" s="1" t="s">
        <v>565</v>
      </c>
      <c r="D20498" s="1">
        <v>1975</v>
      </c>
    </row>
    <row r="20499" spans="1:4">
      <c r="A20499" s="1">
        <v>28312</v>
      </c>
      <c r="B20499" s="1">
        <v>21910220</v>
      </c>
      <c r="C20499" s="1" t="s">
        <v>566</v>
      </c>
      <c r="D20499" s="1">
        <v>1975</v>
      </c>
    </row>
    <row r="20500" spans="1:4">
      <c r="A20500" s="1">
        <v>28315</v>
      </c>
      <c r="B20500" s="1">
        <v>21910260</v>
      </c>
      <c r="C20500" s="1" t="s">
        <v>567</v>
      </c>
      <c r="D20500" s="1">
        <v>1975</v>
      </c>
    </row>
    <row r="20501" spans="1:4">
      <c r="A20501" s="1">
        <v>50708</v>
      </c>
      <c r="B20501" s="1">
        <v>30011200</v>
      </c>
      <c r="C20501" s="1" t="s">
        <v>568</v>
      </c>
      <c r="D20501" s="1">
        <v>1975</v>
      </c>
    </row>
    <row r="20502" spans="1:4">
      <c r="A20502" s="1">
        <v>51350</v>
      </c>
      <c r="B20502" s="1">
        <v>30011870</v>
      </c>
      <c r="C20502" s="1" t="s">
        <v>569</v>
      </c>
      <c r="D20502" s="1">
        <v>1975</v>
      </c>
    </row>
    <row r="20503" spans="1:4">
      <c r="A20503" s="1">
        <v>51347</v>
      </c>
      <c r="B20503" s="1">
        <v>30011930</v>
      </c>
      <c r="C20503" s="1" t="s">
        <v>570</v>
      </c>
      <c r="D20503" s="1">
        <v>1975</v>
      </c>
    </row>
    <row r="20504" spans="1:4">
      <c r="A20504" s="1">
        <v>6745</v>
      </c>
      <c r="B20504" s="1">
        <v>30041730</v>
      </c>
      <c r="C20504" s="1" t="s">
        <v>571</v>
      </c>
      <c r="D20504" s="1">
        <v>1975</v>
      </c>
    </row>
    <row r="20505" spans="1:4">
      <c r="A20505" s="1">
        <v>6741</v>
      </c>
      <c r="B20505" s="1">
        <v>30041770</v>
      </c>
      <c r="C20505" s="1" t="s">
        <v>572</v>
      </c>
      <c r="D20505" s="1">
        <v>1975</v>
      </c>
    </row>
    <row r="20506" spans="1:4">
      <c r="A20506" s="1">
        <v>6648</v>
      </c>
      <c r="B20506" s="1">
        <v>30041810</v>
      </c>
      <c r="C20506" s="1" t="s">
        <v>573</v>
      </c>
      <c r="D20506" s="1">
        <v>1975</v>
      </c>
    </row>
    <row r="20507" spans="1:4">
      <c r="A20507" s="1">
        <v>7407</v>
      </c>
      <c r="B20507" s="1">
        <v>30050110</v>
      </c>
      <c r="C20507" s="1" t="s">
        <v>574</v>
      </c>
      <c r="D20507" s="1">
        <v>1975</v>
      </c>
    </row>
    <row r="20508" spans="1:4">
      <c r="A20508" s="1">
        <v>11471</v>
      </c>
      <c r="B20508" s="1">
        <v>32200050</v>
      </c>
      <c r="C20508" s="1" t="s">
        <v>575</v>
      </c>
      <c r="D20508" s="1">
        <v>1975</v>
      </c>
    </row>
    <row r="20509" spans="1:4">
      <c r="A20509" s="1">
        <v>11467</v>
      </c>
      <c r="B20509" s="1">
        <v>32200070</v>
      </c>
      <c r="C20509" s="1" t="s">
        <v>576</v>
      </c>
      <c r="D20509" s="1">
        <v>1975</v>
      </c>
    </row>
    <row r="20510" spans="1:4">
      <c r="A20510" s="1">
        <v>10719</v>
      </c>
      <c r="B20510" s="1">
        <v>32420640</v>
      </c>
      <c r="C20510" s="1" t="s">
        <v>577</v>
      </c>
      <c r="D20510" s="1">
        <v>1975</v>
      </c>
    </row>
    <row r="20511" spans="1:4">
      <c r="A20511" s="1">
        <v>11997</v>
      </c>
      <c r="B20511" s="1">
        <v>33030180</v>
      </c>
      <c r="C20511" s="1" t="s">
        <v>578</v>
      </c>
      <c r="D20511" s="1">
        <v>1975</v>
      </c>
    </row>
    <row r="20512" spans="1:4">
      <c r="A20512" s="1">
        <v>8197</v>
      </c>
      <c r="B20512" s="1">
        <v>33170090</v>
      </c>
      <c r="C20512" s="1" t="s">
        <v>579</v>
      </c>
      <c r="D20512" s="1">
        <v>1975</v>
      </c>
    </row>
    <row r="20513" spans="1:4">
      <c r="A20513" s="1">
        <v>8231</v>
      </c>
      <c r="B20513" s="1">
        <v>35040090</v>
      </c>
      <c r="C20513" s="1" t="s">
        <v>580</v>
      </c>
      <c r="D20513" s="1">
        <v>1975</v>
      </c>
    </row>
    <row r="20514" spans="1:4">
      <c r="A20514" s="1">
        <v>1921</v>
      </c>
      <c r="B20514" s="1">
        <v>35040780</v>
      </c>
      <c r="C20514" s="1" t="s">
        <v>581</v>
      </c>
      <c r="D20514" s="1">
        <v>1975</v>
      </c>
    </row>
    <row r="20515" spans="1:4">
      <c r="A20515" s="1">
        <v>42761</v>
      </c>
      <c r="B20515" s="1">
        <v>35160250</v>
      </c>
      <c r="C20515" s="1" t="s">
        <v>582</v>
      </c>
      <c r="D20515" s="1">
        <v>1975</v>
      </c>
    </row>
    <row r="20516" spans="1:4">
      <c r="A20516" s="1">
        <v>11907</v>
      </c>
      <c r="B20516" s="1">
        <v>35380080</v>
      </c>
      <c r="C20516" s="1" t="s">
        <v>583</v>
      </c>
      <c r="D20516" s="1">
        <v>1975</v>
      </c>
    </row>
    <row r="20517" spans="1:4">
      <c r="A20517" s="1">
        <v>52718</v>
      </c>
      <c r="B20517" s="1">
        <v>35500110</v>
      </c>
      <c r="C20517" s="1" t="s">
        <v>584</v>
      </c>
      <c r="D20517" s="1">
        <v>1975</v>
      </c>
    </row>
    <row r="20518" spans="1:4">
      <c r="A20518" s="1">
        <v>12975</v>
      </c>
      <c r="B20518" s="1">
        <v>35710440</v>
      </c>
      <c r="C20518" s="1" t="s">
        <v>585</v>
      </c>
      <c r="D20518" s="1">
        <v>1975</v>
      </c>
    </row>
    <row r="20519" spans="1:4">
      <c r="A20519" s="1">
        <v>5921</v>
      </c>
      <c r="B20519" s="1">
        <v>35830040</v>
      </c>
      <c r="C20519" s="1" t="s">
        <v>586</v>
      </c>
      <c r="D20519" s="1">
        <v>1975</v>
      </c>
    </row>
    <row r="20520" spans="1:4">
      <c r="A20520" s="1">
        <v>5987</v>
      </c>
      <c r="B20520" s="1">
        <v>35830100</v>
      </c>
      <c r="C20520" s="1" t="s">
        <v>587</v>
      </c>
      <c r="D20520" s="1">
        <v>1975</v>
      </c>
    </row>
    <row r="20521" spans="1:4">
      <c r="A20521" s="1">
        <v>1803</v>
      </c>
      <c r="B20521" s="1">
        <v>35840140</v>
      </c>
      <c r="C20521" s="1" t="s">
        <v>588</v>
      </c>
      <c r="D20521" s="1">
        <v>1975</v>
      </c>
    </row>
    <row r="20522" spans="1:4">
      <c r="A20522" s="1">
        <v>6294</v>
      </c>
      <c r="B20522" s="1">
        <v>35851040</v>
      </c>
      <c r="C20522" s="1" t="s">
        <v>589</v>
      </c>
      <c r="D20522" s="1">
        <v>1975</v>
      </c>
    </row>
    <row r="20523" spans="1:4">
      <c r="A20523" s="1">
        <v>10987</v>
      </c>
      <c r="B20523" s="1">
        <v>36711581</v>
      </c>
      <c r="C20523" s="1" t="s">
        <v>590</v>
      </c>
      <c r="D20523" s="1">
        <v>1975</v>
      </c>
    </row>
    <row r="20524" spans="1:4">
      <c r="A20524" s="1">
        <v>11131</v>
      </c>
      <c r="B20524" s="1">
        <v>36711620</v>
      </c>
      <c r="C20524" s="1" t="s">
        <v>591</v>
      </c>
      <c r="D20524" s="1">
        <v>1975</v>
      </c>
    </row>
    <row r="20525" spans="1:4">
      <c r="A20525" s="1">
        <v>61090</v>
      </c>
      <c r="B20525" s="1">
        <v>36712070</v>
      </c>
      <c r="C20525" s="1" t="s">
        <v>592</v>
      </c>
      <c r="D20525" s="1">
        <v>1975</v>
      </c>
    </row>
    <row r="20526" spans="1:4">
      <c r="A20526" s="1">
        <v>5291</v>
      </c>
      <c r="B20526" s="1">
        <v>36730340</v>
      </c>
      <c r="C20526" s="1" t="s">
        <v>593</v>
      </c>
      <c r="D20526" s="1">
        <v>1975</v>
      </c>
    </row>
    <row r="20527" spans="1:4">
      <c r="A20527" s="1">
        <v>11270</v>
      </c>
      <c r="B20527" s="1">
        <v>36850350</v>
      </c>
      <c r="C20527" s="1" t="s">
        <v>594</v>
      </c>
      <c r="D20527" s="1">
        <v>1975</v>
      </c>
    </row>
    <row r="20528" spans="1:4">
      <c r="A20528" s="1">
        <v>19965</v>
      </c>
      <c r="B20528" s="1">
        <v>37040120</v>
      </c>
      <c r="C20528" s="1" t="s">
        <v>595</v>
      </c>
      <c r="D20528" s="1">
        <v>1975</v>
      </c>
    </row>
    <row r="20529" spans="1:4">
      <c r="A20529" s="1">
        <v>18637</v>
      </c>
      <c r="B20529" s="1">
        <v>37040260</v>
      </c>
      <c r="C20529" s="1" t="s">
        <v>596</v>
      </c>
      <c r="D20529" s="1">
        <v>1975</v>
      </c>
    </row>
    <row r="20530" spans="1:4">
      <c r="A20530" s="1">
        <v>51613</v>
      </c>
      <c r="B20530" s="1">
        <v>37040530</v>
      </c>
      <c r="C20530" s="1" t="s">
        <v>597</v>
      </c>
      <c r="D20530" s="1">
        <v>1975</v>
      </c>
    </row>
    <row r="20531" spans="1:4">
      <c r="A20531" s="1">
        <v>51618</v>
      </c>
      <c r="B20531" s="1">
        <v>37040590</v>
      </c>
      <c r="C20531" s="1" t="s">
        <v>598</v>
      </c>
      <c r="D20531" s="1">
        <v>1975</v>
      </c>
    </row>
    <row r="20532" spans="1:4">
      <c r="A20532" s="1">
        <v>51623</v>
      </c>
      <c r="B20532" s="1">
        <v>37040630</v>
      </c>
      <c r="C20532" s="1" t="s">
        <v>599</v>
      </c>
      <c r="D20532" s="1">
        <v>1975</v>
      </c>
    </row>
    <row r="20533" spans="1:4">
      <c r="A20533" s="1">
        <v>51619</v>
      </c>
      <c r="B20533" s="1">
        <v>37040670</v>
      </c>
      <c r="C20533" s="1" t="s">
        <v>600</v>
      </c>
      <c r="D20533" s="1">
        <v>1975</v>
      </c>
    </row>
    <row r="20534" spans="1:4">
      <c r="A20534" s="1">
        <v>51648</v>
      </c>
      <c r="B20534" s="1">
        <v>37040710</v>
      </c>
      <c r="C20534" s="1" t="s">
        <v>601</v>
      </c>
      <c r="D20534" s="1">
        <v>1975</v>
      </c>
    </row>
    <row r="20535" spans="1:4">
      <c r="A20535" s="1">
        <v>19966</v>
      </c>
      <c r="B20535" s="1">
        <v>37060030</v>
      </c>
      <c r="C20535" s="1" t="s">
        <v>602</v>
      </c>
      <c r="D20535" s="1">
        <v>1975</v>
      </c>
    </row>
    <row r="20536" spans="1:4">
      <c r="A20536" s="1">
        <v>18760</v>
      </c>
      <c r="B20536" s="1">
        <v>37070370</v>
      </c>
      <c r="C20536" s="1" t="s">
        <v>603</v>
      </c>
      <c r="D20536" s="1">
        <v>1975</v>
      </c>
    </row>
    <row r="20537" spans="1:4">
      <c r="A20537" s="1">
        <v>18765</v>
      </c>
      <c r="B20537" s="1">
        <v>37070390</v>
      </c>
      <c r="C20537" s="1" t="s">
        <v>604</v>
      </c>
      <c r="D20537" s="1">
        <v>1975</v>
      </c>
    </row>
    <row r="20538" spans="1:4">
      <c r="A20538" s="1">
        <v>51609</v>
      </c>
      <c r="B20538" s="1">
        <v>37070400</v>
      </c>
      <c r="C20538" s="1" t="s">
        <v>605</v>
      </c>
      <c r="D20538" s="1">
        <v>1975</v>
      </c>
    </row>
    <row r="20539" spans="1:4">
      <c r="A20539" s="1">
        <v>18722</v>
      </c>
      <c r="B20539" s="1">
        <v>37070410</v>
      </c>
      <c r="C20539" s="1" t="s">
        <v>606</v>
      </c>
      <c r="D20539" s="1">
        <v>1975</v>
      </c>
    </row>
    <row r="20540" spans="1:4">
      <c r="A20540" s="1">
        <v>43069</v>
      </c>
      <c r="B20540" s="1">
        <v>37170260</v>
      </c>
      <c r="C20540" s="1" t="s">
        <v>607</v>
      </c>
      <c r="D20540" s="1">
        <v>1975</v>
      </c>
    </row>
    <row r="20541" spans="1:4">
      <c r="A20541" s="1">
        <v>20379</v>
      </c>
      <c r="B20541" s="1">
        <v>37730090</v>
      </c>
      <c r="C20541" s="1" t="s">
        <v>608</v>
      </c>
      <c r="D20541" s="1">
        <v>1975</v>
      </c>
    </row>
    <row r="20542" spans="1:4">
      <c r="A20542" s="1">
        <v>51346</v>
      </c>
      <c r="B20542" s="1">
        <v>37730150</v>
      </c>
      <c r="C20542" s="1" t="s">
        <v>609</v>
      </c>
      <c r="D20542" s="1">
        <v>1975</v>
      </c>
    </row>
    <row r="20543" spans="1:4">
      <c r="A20543" s="1">
        <v>2819</v>
      </c>
      <c r="B20543" s="1">
        <v>37930040</v>
      </c>
      <c r="C20543" s="1" t="s">
        <v>610</v>
      </c>
      <c r="D20543" s="1">
        <v>1975</v>
      </c>
    </row>
    <row r="20544" spans="1:4">
      <c r="A20544" s="1">
        <v>4085</v>
      </c>
      <c r="B20544" s="1">
        <v>38430310</v>
      </c>
      <c r="C20544" s="1" t="s">
        <v>611</v>
      </c>
      <c r="D20544" s="1">
        <v>1975</v>
      </c>
    </row>
    <row r="20545" spans="1:4">
      <c r="A20545" s="1">
        <v>4952</v>
      </c>
      <c r="B20545" s="1">
        <v>38430630</v>
      </c>
      <c r="C20545" s="1" t="s">
        <v>612</v>
      </c>
      <c r="D20545" s="1">
        <v>1975</v>
      </c>
    </row>
    <row r="20546" spans="1:4">
      <c r="A20546" s="1">
        <v>3696</v>
      </c>
      <c r="B20546" s="1">
        <v>40160060</v>
      </c>
      <c r="C20546" s="1" t="s">
        <v>613</v>
      </c>
      <c r="D20546" s="1">
        <v>1975</v>
      </c>
    </row>
    <row r="20547" spans="1:4">
      <c r="A20547" s="1">
        <v>13069</v>
      </c>
      <c r="B20547" s="1">
        <v>41500120</v>
      </c>
      <c r="C20547" s="1" t="s">
        <v>614</v>
      </c>
      <c r="D20547" s="1">
        <v>1975</v>
      </c>
    </row>
    <row r="20548" spans="1:4">
      <c r="A20548" s="1">
        <v>20619</v>
      </c>
      <c r="B20548" s="1">
        <v>41760910</v>
      </c>
      <c r="C20548" s="1" t="s">
        <v>615</v>
      </c>
      <c r="D20548" s="1">
        <v>1975</v>
      </c>
    </row>
    <row r="20549" spans="1:4">
      <c r="A20549" s="1">
        <v>20678</v>
      </c>
      <c r="B20549" s="1">
        <v>41761100</v>
      </c>
      <c r="C20549" s="1" t="s">
        <v>616</v>
      </c>
      <c r="D20549" s="1">
        <v>1975</v>
      </c>
    </row>
    <row r="20550" spans="1:4">
      <c r="A20550" s="1">
        <v>20610</v>
      </c>
      <c r="B20550" s="1">
        <v>41761360</v>
      </c>
      <c r="C20550" s="1" t="s">
        <v>617</v>
      </c>
      <c r="D20550" s="1">
        <v>1975</v>
      </c>
    </row>
    <row r="20551" spans="1:4">
      <c r="A20551" s="1">
        <v>60796</v>
      </c>
      <c r="B20551" s="1">
        <v>41800140</v>
      </c>
      <c r="C20551" s="1" t="s">
        <v>618</v>
      </c>
      <c r="D20551" s="1">
        <v>1975</v>
      </c>
    </row>
    <row r="20552" spans="1:4">
      <c r="A20552" s="1">
        <v>60811</v>
      </c>
      <c r="B20552" s="1">
        <v>41800150</v>
      </c>
      <c r="C20552" s="1" t="s">
        <v>619</v>
      </c>
      <c r="D20552" s="1">
        <v>1975</v>
      </c>
    </row>
    <row r="20553" spans="1:4">
      <c r="A20553" s="1">
        <v>60799</v>
      </c>
      <c r="B20553" s="1">
        <v>41800160</v>
      </c>
      <c r="C20553" s="1" t="s">
        <v>620</v>
      </c>
      <c r="D20553" s="1">
        <v>1975</v>
      </c>
    </row>
    <row r="20554" spans="1:4">
      <c r="A20554" s="1">
        <v>60795</v>
      </c>
      <c r="B20554" s="1">
        <v>41800200</v>
      </c>
      <c r="C20554" s="1" t="s">
        <v>621</v>
      </c>
      <c r="D20554" s="1">
        <v>1975</v>
      </c>
    </row>
    <row r="20555" spans="1:4">
      <c r="A20555" s="1">
        <v>61104</v>
      </c>
      <c r="B20555" s="1">
        <v>41820040</v>
      </c>
      <c r="C20555" s="1" t="s">
        <v>622</v>
      </c>
      <c r="D20555" s="1">
        <v>1975</v>
      </c>
    </row>
    <row r="20556" spans="1:4">
      <c r="A20556" s="1">
        <v>5330</v>
      </c>
      <c r="B20556" s="1">
        <v>41840160</v>
      </c>
      <c r="C20556" s="1" t="s">
        <v>623</v>
      </c>
      <c r="D20556" s="1">
        <v>1975</v>
      </c>
    </row>
    <row r="20557" spans="1:4">
      <c r="A20557" s="1">
        <v>60805</v>
      </c>
      <c r="B20557" s="1">
        <v>41970050</v>
      </c>
      <c r="C20557" s="1" t="s">
        <v>624</v>
      </c>
      <c r="D20557" s="1">
        <v>1975</v>
      </c>
    </row>
    <row r="20558" spans="1:4">
      <c r="A20558" s="1">
        <v>61096</v>
      </c>
      <c r="B20558" s="1">
        <v>41970140</v>
      </c>
      <c r="C20558" s="1" t="s">
        <v>625</v>
      </c>
      <c r="D20558" s="1">
        <v>1975</v>
      </c>
    </row>
    <row r="20559" spans="1:4">
      <c r="A20559" s="1">
        <v>51571</v>
      </c>
      <c r="B20559" s="1" t="e">
        <v>#N/A</v>
      </c>
      <c r="C20559" s="1" t="e">
        <v>#N/A</v>
      </c>
      <c r="D20559" s="1">
        <v>1975</v>
      </c>
    </row>
    <row r="20560" spans="1:4">
      <c r="A20560" s="1">
        <v>51572</v>
      </c>
      <c r="B20560" s="1" t="e">
        <v>#N/A</v>
      </c>
      <c r="C20560" s="1" t="e">
        <v>#N/A</v>
      </c>
      <c r="D20560" s="1">
        <v>1975</v>
      </c>
    </row>
    <row r="20561" spans="1:4">
      <c r="A20561" s="1">
        <v>29507</v>
      </c>
      <c r="B20561" s="1" t="e">
        <v>#N/A</v>
      </c>
      <c r="C20561" s="1" t="e">
        <v>#N/A</v>
      </c>
      <c r="D20561" s="1">
        <v>1975</v>
      </c>
    </row>
    <row r="20562" spans="1:4">
      <c r="A20562" s="1">
        <v>24828</v>
      </c>
      <c r="B20562" s="1" t="e">
        <v>#N/A</v>
      </c>
      <c r="C20562" s="1" t="e">
        <v>#N/A</v>
      </c>
      <c r="D20562" s="1">
        <v>1975</v>
      </c>
    </row>
    <row r="20563" spans="1:4">
      <c r="A20563" s="1">
        <v>29497</v>
      </c>
      <c r="B20563" s="1" t="e">
        <v>#N/A</v>
      </c>
      <c r="C20563" s="1" t="e">
        <v>#N/A</v>
      </c>
      <c r="D20563" s="1">
        <v>1975</v>
      </c>
    </row>
    <row r="20564" spans="1:4">
      <c r="A20564" s="1">
        <v>1496</v>
      </c>
      <c r="B20564" s="1">
        <v>0</v>
      </c>
      <c r="C20564" s="1" t="s">
        <v>626</v>
      </c>
      <c r="D20564" s="1">
        <v>1976</v>
      </c>
    </row>
    <row r="20565" spans="1:4">
      <c r="A20565" s="1">
        <v>1503</v>
      </c>
      <c r="B20565" s="1">
        <v>0</v>
      </c>
      <c r="C20565" s="1" t="s">
        <v>627</v>
      </c>
      <c r="D20565" s="1">
        <v>1976</v>
      </c>
    </row>
    <row r="20566" spans="1:4">
      <c r="A20566" s="1">
        <v>1504</v>
      </c>
      <c r="B20566" s="1">
        <v>0</v>
      </c>
      <c r="C20566" s="1" t="s">
        <v>628</v>
      </c>
      <c r="D20566" s="1">
        <v>1976</v>
      </c>
    </row>
    <row r="20567" spans="1:4">
      <c r="A20567" s="1">
        <v>28318</v>
      </c>
      <c r="B20567" s="1">
        <v>0</v>
      </c>
      <c r="C20567" s="1" t="s">
        <v>629</v>
      </c>
      <c r="D20567" s="1">
        <v>1976</v>
      </c>
    </row>
    <row r="20568" spans="1:4">
      <c r="A20568" s="1">
        <v>28319</v>
      </c>
      <c r="B20568" s="1">
        <v>0</v>
      </c>
      <c r="C20568" s="1" t="s">
        <v>630</v>
      </c>
      <c r="D20568" s="1">
        <v>1976</v>
      </c>
    </row>
    <row r="20569" spans="1:4">
      <c r="A20569" s="1">
        <v>30071</v>
      </c>
      <c r="B20569" s="1">
        <v>0</v>
      </c>
      <c r="C20569" s="1" t="s">
        <v>631</v>
      </c>
      <c r="D20569" s="1">
        <v>1976</v>
      </c>
    </row>
    <row r="20570" spans="1:4">
      <c r="A20570" s="1">
        <v>28289</v>
      </c>
      <c r="B20570" s="1">
        <v>0</v>
      </c>
      <c r="C20570" s="1" t="s">
        <v>632</v>
      </c>
      <c r="D20570" s="1">
        <v>1976</v>
      </c>
    </row>
    <row r="20571" spans="1:4">
      <c r="A20571" s="1">
        <v>28291</v>
      </c>
      <c r="B20571" s="1">
        <v>0</v>
      </c>
      <c r="C20571" s="1" t="s">
        <v>633</v>
      </c>
      <c r="D20571" s="1">
        <v>1976</v>
      </c>
    </row>
    <row r="20572" spans="1:4">
      <c r="A20572" s="1">
        <v>28304</v>
      </c>
      <c r="B20572" s="1">
        <v>0</v>
      </c>
      <c r="C20572" s="1" t="s">
        <v>634</v>
      </c>
      <c r="D20572" s="1">
        <v>1976</v>
      </c>
    </row>
    <row r="20573" spans="1:4">
      <c r="A20573" s="1">
        <v>6656</v>
      </c>
      <c r="B20573" s="1">
        <v>0</v>
      </c>
      <c r="C20573" s="1" t="s">
        <v>635</v>
      </c>
      <c r="D20573" s="1">
        <v>1976</v>
      </c>
    </row>
    <row r="20574" spans="1:4">
      <c r="A20574" s="1">
        <v>35730</v>
      </c>
      <c r="B20574" s="1">
        <v>0</v>
      </c>
      <c r="C20574" s="1" t="s">
        <v>636</v>
      </c>
      <c r="D20574" s="1">
        <v>1976</v>
      </c>
    </row>
    <row r="20575" spans="1:4">
      <c r="A20575" s="1">
        <v>277</v>
      </c>
      <c r="B20575" s="1">
        <v>0</v>
      </c>
      <c r="C20575" s="1" t="s">
        <v>637</v>
      </c>
      <c r="D20575" s="1">
        <v>1976</v>
      </c>
    </row>
    <row r="20576" spans="1:4">
      <c r="A20576" s="1">
        <v>6722</v>
      </c>
      <c r="B20576" s="1">
        <v>0</v>
      </c>
      <c r="C20576" s="1" t="s">
        <v>638</v>
      </c>
      <c r="D20576" s="1">
        <v>1976</v>
      </c>
    </row>
    <row r="20577" spans="1:4">
      <c r="A20577" s="1">
        <v>12617</v>
      </c>
      <c r="B20577" s="1">
        <v>0</v>
      </c>
      <c r="C20577" s="1" t="s">
        <v>639</v>
      </c>
      <c r="D20577" s="1">
        <v>1976</v>
      </c>
    </row>
    <row r="20578" spans="1:4">
      <c r="A20578" s="1">
        <v>12616</v>
      </c>
      <c r="B20578" s="1">
        <v>0</v>
      </c>
      <c r="C20578" s="1" t="s">
        <v>640</v>
      </c>
      <c r="D20578" s="1">
        <v>1976</v>
      </c>
    </row>
    <row r="20579" spans="1:4">
      <c r="A20579" s="1">
        <v>12615</v>
      </c>
      <c r="B20579" s="1">
        <v>0</v>
      </c>
      <c r="C20579" s="1" t="s">
        <v>641</v>
      </c>
      <c r="D20579" s="1">
        <v>1976</v>
      </c>
    </row>
    <row r="20580" spans="1:4">
      <c r="A20580" s="1">
        <v>1484</v>
      </c>
      <c r="B20580" s="1">
        <v>0</v>
      </c>
      <c r="C20580" s="1" t="s">
        <v>642</v>
      </c>
      <c r="D20580" s="1">
        <v>1976</v>
      </c>
    </row>
    <row r="20581" spans="1:4">
      <c r="A20581" s="1">
        <v>1612</v>
      </c>
      <c r="B20581" s="1">
        <v>0</v>
      </c>
      <c r="C20581" s="1" t="s">
        <v>643</v>
      </c>
      <c r="D20581" s="1">
        <v>1976</v>
      </c>
    </row>
    <row r="20582" spans="1:4">
      <c r="A20582" s="1">
        <v>28293</v>
      </c>
      <c r="B20582" s="1">
        <v>0</v>
      </c>
      <c r="C20582" s="1" t="s">
        <v>644</v>
      </c>
      <c r="D20582" s="1">
        <v>1976</v>
      </c>
    </row>
    <row r="20583" spans="1:4">
      <c r="A20583" s="1">
        <v>28287</v>
      </c>
      <c r="B20583" s="1">
        <v>0</v>
      </c>
      <c r="C20583" s="1" t="s">
        <v>645</v>
      </c>
      <c r="D20583" s="1">
        <v>1976</v>
      </c>
    </row>
    <row r="20584" spans="1:4">
      <c r="A20584" s="1">
        <v>5070</v>
      </c>
      <c r="B20584" s="1">
        <v>0</v>
      </c>
      <c r="C20584" s="1" t="s">
        <v>646</v>
      </c>
      <c r="D20584" s="1">
        <v>1976</v>
      </c>
    </row>
    <row r="20585" spans="1:4">
      <c r="A20585" s="1">
        <v>61093</v>
      </c>
      <c r="B20585" s="1">
        <v>0</v>
      </c>
      <c r="C20585" s="1" t="s">
        <v>647</v>
      </c>
      <c r="D20585" s="1">
        <v>1976</v>
      </c>
    </row>
    <row r="20586" spans="1:4">
      <c r="A20586" s="1">
        <v>32054</v>
      </c>
      <c r="B20586" s="1">
        <v>0</v>
      </c>
      <c r="C20586" s="1" t="s">
        <v>648</v>
      </c>
      <c r="D20586" s="1">
        <v>1976</v>
      </c>
    </row>
    <row r="20587" spans="1:4">
      <c r="A20587" s="1">
        <v>8879</v>
      </c>
      <c r="B20587" s="1">
        <v>0</v>
      </c>
      <c r="C20587" s="1" t="s">
        <v>649</v>
      </c>
      <c r="D20587" s="1">
        <v>1976</v>
      </c>
    </row>
    <row r="20588" spans="1:4">
      <c r="A20588" s="1">
        <v>61086</v>
      </c>
      <c r="B20588" s="1">
        <v>0</v>
      </c>
      <c r="C20588" s="1" t="s">
        <v>650</v>
      </c>
      <c r="D20588" s="1">
        <v>1976</v>
      </c>
    </row>
    <row r="20589" spans="1:4">
      <c r="A20589" s="1">
        <v>52341</v>
      </c>
      <c r="B20589" s="1">
        <v>0</v>
      </c>
      <c r="C20589" s="1" t="s">
        <v>651</v>
      </c>
      <c r="D20589" s="1">
        <v>1976</v>
      </c>
    </row>
    <row r="20590" spans="1:4">
      <c r="A20590" s="1">
        <v>33706</v>
      </c>
      <c r="B20590" s="1">
        <v>0</v>
      </c>
      <c r="C20590" s="1" t="s">
        <v>652</v>
      </c>
      <c r="D20590" s="1">
        <v>1976</v>
      </c>
    </row>
    <row r="20591" spans="1:4">
      <c r="A20591" s="1">
        <v>28277</v>
      </c>
      <c r="B20591" s="1">
        <v>0</v>
      </c>
      <c r="C20591" s="1" t="s">
        <v>653</v>
      </c>
      <c r="D20591" s="1">
        <v>1976</v>
      </c>
    </row>
    <row r="20592" spans="1:4">
      <c r="A20592" s="1">
        <v>14515</v>
      </c>
      <c r="B20592" s="1">
        <v>0</v>
      </c>
      <c r="C20592" s="1" t="s">
        <v>654</v>
      </c>
      <c r="D20592" s="1">
        <v>1976</v>
      </c>
    </row>
    <row r="20593" spans="1:4">
      <c r="A20593" s="1">
        <v>34371</v>
      </c>
      <c r="B20593" s="1">
        <v>0</v>
      </c>
      <c r="C20593" s="1" t="s">
        <v>655</v>
      </c>
      <c r="D20593" s="1">
        <v>1976</v>
      </c>
    </row>
    <row r="20594" spans="1:4">
      <c r="A20594" s="1">
        <v>42115</v>
      </c>
      <c r="B20594" s="1">
        <v>0</v>
      </c>
      <c r="C20594" s="1" t="s">
        <v>656</v>
      </c>
      <c r="D20594" s="1">
        <v>1976</v>
      </c>
    </row>
    <row r="20595" spans="1:4">
      <c r="A20595" s="1">
        <v>2453</v>
      </c>
      <c r="B20595" s="1">
        <v>0</v>
      </c>
      <c r="C20595" s="1" t="s">
        <v>657</v>
      </c>
      <c r="D20595" s="1">
        <v>1976</v>
      </c>
    </row>
    <row r="20596" spans="1:4">
      <c r="A20596" s="1">
        <v>29204</v>
      </c>
      <c r="B20596" s="1">
        <v>0</v>
      </c>
      <c r="C20596" s="1" t="s">
        <v>658</v>
      </c>
      <c r="D20596" s="1">
        <v>1976</v>
      </c>
    </row>
    <row r="20597" spans="1:4">
      <c r="A20597" s="1">
        <v>40534</v>
      </c>
      <c r="B20597" s="1">
        <v>0</v>
      </c>
      <c r="C20597" s="1" t="s">
        <v>659</v>
      </c>
      <c r="D20597" s="1">
        <v>1976</v>
      </c>
    </row>
    <row r="20598" spans="1:4">
      <c r="A20598" s="1">
        <v>17575</v>
      </c>
      <c r="B20598" s="1">
        <v>0</v>
      </c>
      <c r="C20598" s="1" t="s">
        <v>660</v>
      </c>
      <c r="D20598" s="1">
        <v>1976</v>
      </c>
    </row>
    <row r="20599" spans="1:4">
      <c r="A20599" s="1">
        <v>17559</v>
      </c>
      <c r="B20599" s="1">
        <v>0</v>
      </c>
      <c r="C20599" s="1" t="s">
        <v>661</v>
      </c>
      <c r="D20599" s="1">
        <v>1976</v>
      </c>
    </row>
    <row r="20600" spans="1:4">
      <c r="A20600" s="1">
        <v>40234</v>
      </c>
      <c r="B20600" s="1">
        <v>0</v>
      </c>
      <c r="C20600" s="1" t="s">
        <v>662</v>
      </c>
      <c r="D20600" s="1">
        <v>1976</v>
      </c>
    </row>
    <row r="20601" spans="1:4">
      <c r="A20601" s="1">
        <v>42604</v>
      </c>
      <c r="B20601" s="1">
        <v>0</v>
      </c>
      <c r="C20601" s="1" t="s">
        <v>663</v>
      </c>
      <c r="D20601" s="1">
        <v>1976</v>
      </c>
    </row>
    <row r="20602" spans="1:4">
      <c r="A20602" s="1">
        <v>17496</v>
      </c>
      <c r="B20602" s="1">
        <v>0</v>
      </c>
      <c r="C20602" s="1" t="s">
        <v>664</v>
      </c>
      <c r="D20602" s="1">
        <v>1976</v>
      </c>
    </row>
    <row r="20603" spans="1:4">
      <c r="A20603" s="1">
        <v>12250</v>
      </c>
      <c r="B20603" s="1">
        <v>0</v>
      </c>
      <c r="C20603" s="1" t="s">
        <v>665</v>
      </c>
      <c r="D20603" s="1">
        <v>1976</v>
      </c>
    </row>
    <row r="20604" spans="1:4">
      <c r="A20604" s="1">
        <v>36268</v>
      </c>
      <c r="B20604" s="1">
        <v>0</v>
      </c>
      <c r="C20604" s="1" t="s">
        <v>666</v>
      </c>
      <c r="D20604" s="1">
        <v>1976</v>
      </c>
    </row>
    <row r="20605" spans="1:4">
      <c r="A20605" s="1">
        <v>52327</v>
      </c>
      <c r="B20605" s="1">
        <v>0</v>
      </c>
      <c r="C20605" s="1" t="s">
        <v>667</v>
      </c>
      <c r="D20605" s="1">
        <v>1976</v>
      </c>
    </row>
    <row r="20606" spans="1:4">
      <c r="A20606" s="1">
        <v>50876</v>
      </c>
      <c r="B20606" s="1">
        <v>0</v>
      </c>
      <c r="C20606" s="1" t="s">
        <v>668</v>
      </c>
      <c r="D20606" s="1">
        <v>1976</v>
      </c>
    </row>
    <row r="20607" spans="1:4">
      <c r="A20607" s="1">
        <v>34239</v>
      </c>
      <c r="B20607" s="1">
        <v>0</v>
      </c>
      <c r="C20607" s="1" t="s">
        <v>669</v>
      </c>
      <c r="D20607" s="1">
        <v>1976</v>
      </c>
    </row>
    <row r="20608" spans="1:4">
      <c r="A20608" s="1">
        <v>17807</v>
      </c>
      <c r="B20608" s="1">
        <v>0</v>
      </c>
      <c r="C20608" s="1" t="s">
        <v>670</v>
      </c>
      <c r="D20608" s="1">
        <v>1976</v>
      </c>
    </row>
    <row r="20609" spans="1:4">
      <c r="A20609" s="1">
        <v>50185</v>
      </c>
      <c r="B20609" s="1">
        <v>0</v>
      </c>
      <c r="C20609" s="1" t="s">
        <v>671</v>
      </c>
      <c r="D20609" s="1">
        <v>1976</v>
      </c>
    </row>
    <row r="20610" spans="1:4">
      <c r="A20610" s="1">
        <v>50089</v>
      </c>
      <c r="B20610" s="1">
        <v>0</v>
      </c>
      <c r="C20610" s="1" t="s">
        <v>672</v>
      </c>
      <c r="D20610" s="1">
        <v>1976</v>
      </c>
    </row>
    <row r="20611" spans="1:4">
      <c r="A20611" s="1">
        <v>28481</v>
      </c>
      <c r="B20611" s="1">
        <v>0</v>
      </c>
      <c r="C20611" s="1" t="s">
        <v>673</v>
      </c>
      <c r="D20611" s="1">
        <v>1976</v>
      </c>
    </row>
    <row r="20612" spans="1:4">
      <c r="A20612" s="1">
        <v>35549</v>
      </c>
      <c r="B20612" s="1">
        <v>0</v>
      </c>
      <c r="C20612" s="1" t="s">
        <v>674</v>
      </c>
      <c r="D20612" s="1">
        <v>1976</v>
      </c>
    </row>
    <row r="20613" spans="1:4">
      <c r="A20613" s="1">
        <v>31182</v>
      </c>
      <c r="B20613" s="1">
        <v>0</v>
      </c>
      <c r="C20613" s="1" t="s">
        <v>675</v>
      </c>
      <c r="D20613" s="1">
        <v>1976</v>
      </c>
    </row>
    <row r="20614" spans="1:4">
      <c r="A20614" s="1">
        <v>40196</v>
      </c>
      <c r="B20614" s="1">
        <v>0</v>
      </c>
      <c r="C20614" s="1" t="s">
        <v>676</v>
      </c>
      <c r="D20614" s="1">
        <v>1976</v>
      </c>
    </row>
    <row r="20615" spans="1:4">
      <c r="A20615" s="1">
        <v>52361</v>
      </c>
      <c r="B20615" s="1">
        <v>0</v>
      </c>
      <c r="C20615" s="1" t="s">
        <v>677</v>
      </c>
      <c r="D20615" s="1">
        <v>1976</v>
      </c>
    </row>
    <row r="20616" spans="1:4">
      <c r="A20616" s="1">
        <v>42384</v>
      </c>
      <c r="B20616" s="1">
        <v>0</v>
      </c>
      <c r="C20616" s="1" t="s">
        <v>678</v>
      </c>
      <c r="D20616" s="1">
        <v>1976</v>
      </c>
    </row>
    <row r="20617" spans="1:4">
      <c r="A20617" s="1">
        <v>42383</v>
      </c>
      <c r="B20617" s="1">
        <v>0</v>
      </c>
      <c r="C20617" s="1" t="s">
        <v>679</v>
      </c>
      <c r="D20617" s="1">
        <v>1976</v>
      </c>
    </row>
    <row r="20618" spans="1:4">
      <c r="A20618" s="1">
        <v>42387</v>
      </c>
      <c r="B20618" s="1">
        <v>0</v>
      </c>
      <c r="C20618" s="1" t="s">
        <v>680</v>
      </c>
      <c r="D20618" s="1">
        <v>1976</v>
      </c>
    </row>
    <row r="20619" spans="1:4">
      <c r="A20619" s="1">
        <v>64640</v>
      </c>
      <c r="B20619" s="1">
        <v>0</v>
      </c>
      <c r="C20619" s="1" t="s">
        <v>681</v>
      </c>
      <c r="D20619" s="1">
        <v>1976</v>
      </c>
    </row>
    <row r="20620" spans="1:4">
      <c r="A20620" s="1">
        <v>42390</v>
      </c>
      <c r="B20620" s="1">
        <v>0</v>
      </c>
      <c r="C20620" s="1" t="s">
        <v>682</v>
      </c>
      <c r="D20620" s="1">
        <v>1976</v>
      </c>
    </row>
    <row r="20621" spans="1:4">
      <c r="A20621" s="1">
        <v>42389</v>
      </c>
      <c r="B20621" s="1">
        <v>0</v>
      </c>
      <c r="C20621" s="1" t="s">
        <v>683</v>
      </c>
      <c r="D20621" s="1">
        <v>1976</v>
      </c>
    </row>
    <row r="20622" spans="1:4">
      <c r="A20622" s="1">
        <v>61109</v>
      </c>
      <c r="B20622" s="1">
        <v>0</v>
      </c>
      <c r="C20622" s="1" t="s">
        <v>684</v>
      </c>
      <c r="D20622" s="1">
        <v>1976</v>
      </c>
    </row>
    <row r="20623" spans="1:4">
      <c r="A20623" s="1">
        <v>61107</v>
      </c>
      <c r="B20623" s="1">
        <v>0</v>
      </c>
      <c r="C20623" s="1" t="s">
        <v>685</v>
      </c>
      <c r="D20623" s="1">
        <v>1976</v>
      </c>
    </row>
    <row r="20624" spans="1:4">
      <c r="A20624" s="1">
        <v>19512</v>
      </c>
      <c r="B20624" s="1">
        <v>120340</v>
      </c>
      <c r="C20624" s="1" t="s">
        <v>686</v>
      </c>
      <c r="D20624" s="1">
        <v>1976</v>
      </c>
    </row>
    <row r="20625" spans="1:4">
      <c r="A20625" s="1">
        <v>31895</v>
      </c>
      <c r="B20625" s="1">
        <v>170130</v>
      </c>
      <c r="C20625" s="1" t="s">
        <v>687</v>
      </c>
      <c r="D20625" s="1">
        <v>1976</v>
      </c>
    </row>
    <row r="20626" spans="1:4">
      <c r="A20626" s="1">
        <v>32727</v>
      </c>
      <c r="B20626" s="1">
        <v>190340</v>
      </c>
      <c r="C20626" s="1" t="s">
        <v>688</v>
      </c>
      <c r="D20626" s="1">
        <v>1976</v>
      </c>
    </row>
    <row r="20627" spans="1:4">
      <c r="A20627" s="1">
        <v>28964</v>
      </c>
      <c r="B20627" s="1">
        <v>251820</v>
      </c>
      <c r="C20627" s="1" t="s">
        <v>689</v>
      </c>
      <c r="D20627" s="1">
        <v>1976</v>
      </c>
    </row>
    <row r="20628" spans="1:4">
      <c r="A20628" s="1">
        <v>25024</v>
      </c>
      <c r="B20628" s="1">
        <v>260190</v>
      </c>
      <c r="C20628" s="1" t="s">
        <v>690</v>
      </c>
      <c r="D20628" s="1">
        <v>1976</v>
      </c>
    </row>
    <row r="20629" spans="1:4">
      <c r="A20629" s="1">
        <v>25599</v>
      </c>
      <c r="B20629" s="1">
        <v>260720</v>
      </c>
      <c r="C20629" s="1" t="s">
        <v>691</v>
      </c>
      <c r="D20629" s="1">
        <v>1976</v>
      </c>
    </row>
    <row r="20630" spans="1:4">
      <c r="A20630" s="1">
        <v>25471</v>
      </c>
      <c r="B20630" s="1">
        <v>271150</v>
      </c>
      <c r="C20630" s="1" t="s">
        <v>692</v>
      </c>
      <c r="D20630" s="1">
        <v>1976</v>
      </c>
    </row>
    <row r="20631" spans="1:4">
      <c r="A20631" s="1">
        <v>8403</v>
      </c>
      <c r="B20631" s="1">
        <v>330090</v>
      </c>
      <c r="C20631" s="1" t="s">
        <v>693</v>
      </c>
      <c r="D20631" s="1">
        <v>1976</v>
      </c>
    </row>
    <row r="20632" spans="1:4">
      <c r="A20632" s="1">
        <v>29807</v>
      </c>
      <c r="B20632" s="1">
        <v>690840</v>
      </c>
      <c r="C20632" s="1" t="s">
        <v>694</v>
      </c>
      <c r="D20632" s="1">
        <v>1976</v>
      </c>
    </row>
    <row r="20633" spans="1:4">
      <c r="A20633" s="1">
        <v>66711</v>
      </c>
      <c r="B20633" s="1">
        <v>691190</v>
      </c>
      <c r="C20633" s="1" t="s">
        <v>695</v>
      </c>
      <c r="D20633" s="1">
        <v>1976</v>
      </c>
    </row>
    <row r="20634" spans="1:4">
      <c r="A20634" s="1">
        <v>22848</v>
      </c>
      <c r="B20634" s="1">
        <v>1000420</v>
      </c>
      <c r="C20634" s="1" t="s">
        <v>696</v>
      </c>
      <c r="D20634" s="1">
        <v>1976</v>
      </c>
    </row>
    <row r="20635" spans="1:4">
      <c r="A20635" s="1">
        <v>7072</v>
      </c>
      <c r="B20635" s="1">
        <v>1800320</v>
      </c>
      <c r="C20635" s="1" t="s">
        <v>697</v>
      </c>
      <c r="D20635" s="1">
        <v>1976</v>
      </c>
    </row>
    <row r="20636" spans="1:4">
      <c r="A20636" s="1">
        <v>22549</v>
      </c>
      <c r="B20636" s="1">
        <v>1872910</v>
      </c>
      <c r="C20636" s="1" t="s">
        <v>698</v>
      </c>
      <c r="D20636" s="1">
        <v>1976</v>
      </c>
    </row>
    <row r="20637" spans="1:4">
      <c r="A20637" s="1">
        <v>23724</v>
      </c>
      <c r="B20637" s="1">
        <v>1940180</v>
      </c>
      <c r="C20637" s="1" t="s">
        <v>699</v>
      </c>
      <c r="D20637" s="1">
        <v>1976</v>
      </c>
    </row>
    <row r="20638" spans="1:4">
      <c r="A20638" s="1">
        <v>28940</v>
      </c>
      <c r="B20638" s="1">
        <v>1940440</v>
      </c>
      <c r="C20638" s="1" t="s">
        <v>700</v>
      </c>
      <c r="D20638" s="1">
        <v>1976</v>
      </c>
    </row>
    <row r="20639" spans="1:4">
      <c r="A20639" s="1">
        <v>22981</v>
      </c>
      <c r="B20639" s="1">
        <v>1960800</v>
      </c>
      <c r="C20639" s="1" t="s">
        <v>701</v>
      </c>
      <c r="D20639" s="1">
        <v>1976</v>
      </c>
    </row>
    <row r="20640" spans="1:4">
      <c r="A20640" s="1">
        <v>27177</v>
      </c>
      <c r="B20640" s="1">
        <v>1970520</v>
      </c>
      <c r="C20640" s="1" t="s">
        <v>702</v>
      </c>
      <c r="D20640" s="1">
        <v>1976</v>
      </c>
    </row>
    <row r="20641" spans="1:4">
      <c r="A20641" s="1">
        <v>22504</v>
      </c>
      <c r="B20641" s="1">
        <v>2070580</v>
      </c>
      <c r="C20641" s="1" t="s">
        <v>703</v>
      </c>
      <c r="D20641" s="1">
        <v>1976</v>
      </c>
    </row>
    <row r="20642" spans="1:4">
      <c r="A20642" s="1">
        <v>22662</v>
      </c>
      <c r="B20642" s="1">
        <v>2100150</v>
      </c>
      <c r="C20642" s="1" t="s">
        <v>704</v>
      </c>
      <c r="D20642" s="1">
        <v>1976</v>
      </c>
    </row>
    <row r="20643" spans="1:4">
      <c r="A20643" s="1">
        <v>27600</v>
      </c>
      <c r="B20643" s="1">
        <v>2430170</v>
      </c>
      <c r="C20643" s="1" t="s">
        <v>705</v>
      </c>
      <c r="D20643" s="1">
        <v>1976</v>
      </c>
    </row>
    <row r="20644" spans="1:4">
      <c r="A20644" s="1">
        <v>27607</v>
      </c>
      <c r="B20644" s="1">
        <v>2430240</v>
      </c>
      <c r="C20644" s="1" t="s">
        <v>706</v>
      </c>
      <c r="D20644" s="1">
        <v>1976</v>
      </c>
    </row>
    <row r="20645" spans="1:4">
      <c r="A20645" s="1">
        <v>27314</v>
      </c>
      <c r="B20645" s="1">
        <v>2470040</v>
      </c>
      <c r="C20645" s="1" t="s">
        <v>707</v>
      </c>
      <c r="D20645" s="1">
        <v>1976</v>
      </c>
    </row>
    <row r="20646" spans="1:4">
      <c r="A20646" s="1">
        <v>23621</v>
      </c>
      <c r="B20646" s="1">
        <v>2600110</v>
      </c>
      <c r="C20646" s="1" t="s">
        <v>708</v>
      </c>
      <c r="D20646" s="1">
        <v>1976</v>
      </c>
    </row>
    <row r="20647" spans="1:4">
      <c r="A20647" s="1">
        <v>23627</v>
      </c>
      <c r="B20647" s="1">
        <v>2600160</v>
      </c>
      <c r="C20647" s="1" t="s">
        <v>709</v>
      </c>
      <c r="D20647" s="1">
        <v>1976</v>
      </c>
    </row>
    <row r="20648" spans="1:4">
      <c r="A20648" s="1">
        <v>23896</v>
      </c>
      <c r="B20648" s="1">
        <v>2900170</v>
      </c>
      <c r="C20648" s="1" t="s">
        <v>710</v>
      </c>
      <c r="D20648" s="1">
        <v>1976</v>
      </c>
    </row>
    <row r="20649" spans="1:4">
      <c r="A20649" s="1">
        <v>23980</v>
      </c>
      <c r="B20649" s="1">
        <v>2910120</v>
      </c>
      <c r="C20649" s="1" t="s">
        <v>711</v>
      </c>
      <c r="D20649" s="1">
        <v>1976</v>
      </c>
    </row>
    <row r="20650" spans="1:4">
      <c r="A20650" s="1">
        <v>32172</v>
      </c>
      <c r="B20650" s="1">
        <v>3500160</v>
      </c>
      <c r="C20650" s="1" t="s">
        <v>712</v>
      </c>
      <c r="D20650" s="1">
        <v>1976</v>
      </c>
    </row>
    <row r="20651" spans="1:4">
      <c r="A20651" s="1">
        <v>13720</v>
      </c>
      <c r="B20651" s="1">
        <v>3960370</v>
      </c>
      <c r="C20651" s="1" t="s">
        <v>713</v>
      </c>
      <c r="D20651" s="1">
        <v>1976</v>
      </c>
    </row>
    <row r="20652" spans="1:4">
      <c r="A20652" s="1">
        <v>12043</v>
      </c>
      <c r="B20652" s="1">
        <v>4000480</v>
      </c>
      <c r="C20652" s="1" t="s">
        <v>714</v>
      </c>
      <c r="D20652" s="1">
        <v>1976</v>
      </c>
    </row>
    <row r="20653" spans="1:4">
      <c r="A20653" s="1">
        <v>26238</v>
      </c>
      <c r="B20653" s="1">
        <v>4380260</v>
      </c>
      <c r="C20653" s="1" t="s">
        <v>715</v>
      </c>
      <c r="D20653" s="1">
        <v>1976</v>
      </c>
    </row>
    <row r="20654" spans="1:4">
      <c r="A20654" s="1">
        <v>42669</v>
      </c>
      <c r="B20654" s="1">
        <v>4601500</v>
      </c>
      <c r="C20654" s="1" t="s">
        <v>716</v>
      </c>
      <c r="D20654" s="1">
        <v>1976</v>
      </c>
    </row>
    <row r="20655" spans="1:4">
      <c r="A20655" s="1">
        <v>27452</v>
      </c>
      <c r="B20655" s="1">
        <v>4860150</v>
      </c>
      <c r="C20655" s="1" t="s">
        <v>717</v>
      </c>
      <c r="D20655" s="1">
        <v>1976</v>
      </c>
    </row>
    <row r="20656" spans="1:4">
      <c r="A20656" s="1">
        <v>26635</v>
      </c>
      <c r="B20656" s="1">
        <v>4910280</v>
      </c>
      <c r="C20656" s="1" t="s">
        <v>718</v>
      </c>
      <c r="D20656" s="1">
        <v>1976</v>
      </c>
    </row>
    <row r="20657" spans="1:4">
      <c r="A20657" s="1">
        <v>26584</v>
      </c>
      <c r="B20657" s="1">
        <v>4940200</v>
      </c>
      <c r="C20657" s="1" t="s">
        <v>719</v>
      </c>
      <c r="D20657" s="1">
        <v>1976</v>
      </c>
    </row>
    <row r="20658" spans="1:4">
      <c r="A20658" s="1">
        <v>27808</v>
      </c>
      <c r="B20658" s="1">
        <v>5230040</v>
      </c>
      <c r="C20658" s="1" t="s">
        <v>720</v>
      </c>
      <c r="D20658" s="1">
        <v>1976</v>
      </c>
    </row>
    <row r="20659" spans="1:4">
      <c r="A20659" s="1">
        <v>30026</v>
      </c>
      <c r="B20659" s="1">
        <v>5530280</v>
      </c>
      <c r="C20659" s="1" t="s">
        <v>721</v>
      </c>
      <c r="D20659" s="1">
        <v>1976</v>
      </c>
    </row>
    <row r="20660" spans="1:4">
      <c r="A20660" s="1">
        <v>30018</v>
      </c>
      <c r="B20660" s="1">
        <v>5550320</v>
      </c>
      <c r="C20660" s="1" t="s">
        <v>722</v>
      </c>
      <c r="D20660" s="1">
        <v>1976</v>
      </c>
    </row>
    <row r="20661" spans="1:4">
      <c r="A20661" s="1">
        <v>27341</v>
      </c>
      <c r="B20661" s="1">
        <v>5670400</v>
      </c>
      <c r="C20661" s="1" t="s">
        <v>723</v>
      </c>
      <c r="D20661" s="1">
        <v>1976</v>
      </c>
    </row>
    <row r="20662" spans="1:4">
      <c r="A20662" s="1">
        <v>27519</v>
      </c>
      <c r="B20662" s="1">
        <v>5670640</v>
      </c>
      <c r="C20662" s="1" t="s">
        <v>724</v>
      </c>
      <c r="D20662" s="1">
        <v>1976</v>
      </c>
    </row>
    <row r="20663" spans="1:4">
      <c r="A20663" s="1">
        <v>30016</v>
      </c>
      <c r="B20663" s="1">
        <v>5840190</v>
      </c>
      <c r="C20663" s="1" t="s">
        <v>725</v>
      </c>
      <c r="D20663" s="1">
        <v>1976</v>
      </c>
    </row>
    <row r="20664" spans="1:4">
      <c r="A20664" s="1">
        <v>26724</v>
      </c>
      <c r="B20664" s="1">
        <v>5990040</v>
      </c>
      <c r="C20664" s="1" t="s">
        <v>726</v>
      </c>
      <c r="D20664" s="1">
        <v>1976</v>
      </c>
    </row>
    <row r="20665" spans="1:4">
      <c r="A20665" s="1">
        <v>27096</v>
      </c>
      <c r="B20665" s="1">
        <v>6000170</v>
      </c>
      <c r="C20665" s="1" t="s">
        <v>727</v>
      </c>
      <c r="D20665" s="1">
        <v>1976</v>
      </c>
    </row>
    <row r="20666" spans="1:4">
      <c r="A20666" s="1">
        <v>26656</v>
      </c>
      <c r="B20666" s="1">
        <v>6100070</v>
      </c>
      <c r="C20666" s="1" t="s">
        <v>728</v>
      </c>
      <c r="D20666" s="1">
        <v>1976</v>
      </c>
    </row>
    <row r="20667" spans="1:4">
      <c r="A20667" s="1">
        <v>15584</v>
      </c>
      <c r="B20667" s="1">
        <v>6480110</v>
      </c>
      <c r="C20667" s="1" t="s">
        <v>729</v>
      </c>
      <c r="D20667" s="1">
        <v>1976</v>
      </c>
    </row>
    <row r="20668" spans="1:4">
      <c r="A20668" s="1">
        <v>11746</v>
      </c>
      <c r="B20668" s="1">
        <v>6830070</v>
      </c>
      <c r="C20668" s="1" t="s">
        <v>730</v>
      </c>
      <c r="D20668" s="1">
        <v>1976</v>
      </c>
    </row>
    <row r="20669" spans="1:4">
      <c r="A20669" s="1">
        <v>52337</v>
      </c>
      <c r="B20669" s="1">
        <v>7020210</v>
      </c>
      <c r="C20669" s="1" t="s">
        <v>731</v>
      </c>
      <c r="D20669" s="1">
        <v>1976</v>
      </c>
    </row>
    <row r="20670" spans="1:4">
      <c r="A20670" s="1">
        <v>15905</v>
      </c>
      <c r="B20670" s="1">
        <v>7020230</v>
      </c>
      <c r="C20670" s="1" t="s">
        <v>732</v>
      </c>
      <c r="D20670" s="1">
        <v>1976</v>
      </c>
    </row>
    <row r="20671" spans="1:4">
      <c r="A20671" s="1">
        <v>15869</v>
      </c>
      <c r="B20671" s="1">
        <v>7020280</v>
      </c>
      <c r="C20671" s="1" t="s">
        <v>733</v>
      </c>
      <c r="D20671" s="1">
        <v>1976</v>
      </c>
    </row>
    <row r="20672" spans="1:4">
      <c r="A20672" s="1">
        <v>52328</v>
      </c>
      <c r="B20672" s="1">
        <v>7040160</v>
      </c>
      <c r="C20672" s="1" t="s">
        <v>734</v>
      </c>
      <c r="D20672" s="1">
        <v>1976</v>
      </c>
    </row>
    <row r="20673" spans="1:4">
      <c r="A20673" s="1">
        <v>15929</v>
      </c>
      <c r="B20673" s="1">
        <v>7200140</v>
      </c>
      <c r="C20673" s="1" t="s">
        <v>735</v>
      </c>
      <c r="D20673" s="1">
        <v>1976</v>
      </c>
    </row>
    <row r="20674" spans="1:4">
      <c r="A20674" s="1">
        <v>11578</v>
      </c>
      <c r="B20674" s="1">
        <v>7230100</v>
      </c>
      <c r="C20674" s="1" t="s">
        <v>736</v>
      </c>
      <c r="D20674" s="1">
        <v>1976</v>
      </c>
    </row>
    <row r="20675" spans="1:4">
      <c r="A20675" s="1">
        <v>15448</v>
      </c>
      <c r="B20675" s="1">
        <v>7470050</v>
      </c>
      <c r="C20675" s="1" t="s">
        <v>737</v>
      </c>
      <c r="D20675" s="1">
        <v>1976</v>
      </c>
    </row>
    <row r="20676" spans="1:4">
      <c r="A20676" s="1">
        <v>15446</v>
      </c>
      <c r="B20676" s="1">
        <v>7470130</v>
      </c>
      <c r="C20676" s="1" t="s">
        <v>738</v>
      </c>
      <c r="D20676" s="1">
        <v>1976</v>
      </c>
    </row>
    <row r="20677" spans="1:4">
      <c r="A20677" s="1">
        <v>42337</v>
      </c>
      <c r="B20677" s="1">
        <v>7580400</v>
      </c>
      <c r="C20677" s="1" t="s">
        <v>739</v>
      </c>
      <c r="D20677" s="1">
        <v>1976</v>
      </c>
    </row>
    <row r="20678" spans="1:4">
      <c r="A20678" s="1">
        <v>42622</v>
      </c>
      <c r="B20678" s="1">
        <v>7580440</v>
      </c>
      <c r="C20678" s="1" t="s">
        <v>740</v>
      </c>
      <c r="D20678" s="1">
        <v>1976</v>
      </c>
    </row>
    <row r="20679" spans="1:4">
      <c r="A20679" s="1">
        <v>16867</v>
      </c>
      <c r="B20679" s="1">
        <v>7940050</v>
      </c>
      <c r="C20679" s="1" t="s">
        <v>741</v>
      </c>
      <c r="D20679" s="1">
        <v>1976</v>
      </c>
    </row>
    <row r="20680" spans="1:4">
      <c r="A20680" s="1">
        <v>34350</v>
      </c>
      <c r="B20680" s="1">
        <v>8012560</v>
      </c>
      <c r="C20680" s="1" t="s">
        <v>742</v>
      </c>
      <c r="D20680" s="1">
        <v>1976</v>
      </c>
    </row>
    <row r="20681" spans="1:4">
      <c r="A20681" s="1">
        <v>33744</v>
      </c>
      <c r="B20681" s="1">
        <v>8013050</v>
      </c>
      <c r="C20681" s="1" t="s">
        <v>743</v>
      </c>
      <c r="D20681" s="1">
        <v>1976</v>
      </c>
    </row>
    <row r="20682" spans="1:4">
      <c r="A20682" s="1">
        <v>34073</v>
      </c>
      <c r="B20682" s="1">
        <v>8020190</v>
      </c>
      <c r="C20682" s="1" t="s">
        <v>744</v>
      </c>
      <c r="D20682" s="1">
        <v>1976</v>
      </c>
    </row>
    <row r="20683" spans="1:4">
      <c r="A20683" s="1">
        <v>34203</v>
      </c>
      <c r="B20683" s="1">
        <v>8020250</v>
      </c>
      <c r="C20683" s="1" t="s">
        <v>745</v>
      </c>
      <c r="D20683" s="1">
        <v>1976</v>
      </c>
    </row>
    <row r="20684" spans="1:4">
      <c r="A20684" s="1">
        <v>34324</v>
      </c>
      <c r="B20684" s="1">
        <v>8050070</v>
      </c>
      <c r="C20684" s="1" t="s">
        <v>746</v>
      </c>
      <c r="D20684" s="1">
        <v>1976</v>
      </c>
    </row>
    <row r="20685" spans="1:4">
      <c r="A20685" s="1">
        <v>34185</v>
      </c>
      <c r="B20685" s="1">
        <v>8060760</v>
      </c>
      <c r="C20685" s="1" t="s">
        <v>747</v>
      </c>
      <c r="D20685" s="1">
        <v>1976</v>
      </c>
    </row>
    <row r="20686" spans="1:4">
      <c r="A20686" s="1">
        <v>39853</v>
      </c>
      <c r="B20686" s="1">
        <v>8070870</v>
      </c>
      <c r="C20686" s="1" t="s">
        <v>748</v>
      </c>
      <c r="D20686" s="1">
        <v>1976</v>
      </c>
    </row>
    <row r="20687" spans="1:4">
      <c r="A20687" s="1">
        <v>35194</v>
      </c>
      <c r="B20687" s="1">
        <v>8071150</v>
      </c>
      <c r="C20687" s="1" t="s">
        <v>749</v>
      </c>
      <c r="D20687" s="1">
        <v>1976</v>
      </c>
    </row>
    <row r="20688" spans="1:4">
      <c r="A20688" s="1">
        <v>36502</v>
      </c>
      <c r="B20688" s="1">
        <v>8100190</v>
      </c>
      <c r="C20688" s="1" t="s">
        <v>750</v>
      </c>
      <c r="D20688" s="1">
        <v>1976</v>
      </c>
    </row>
    <row r="20689" spans="1:4">
      <c r="A20689" s="1">
        <v>40432</v>
      </c>
      <c r="B20689" s="1">
        <v>8150360</v>
      </c>
      <c r="C20689" s="1" t="s">
        <v>751</v>
      </c>
      <c r="D20689" s="1">
        <v>1976</v>
      </c>
    </row>
    <row r="20690" spans="1:4">
      <c r="A20690" s="1">
        <v>36539</v>
      </c>
      <c r="B20690" s="1">
        <v>8160100</v>
      </c>
      <c r="C20690" s="1" t="s">
        <v>752</v>
      </c>
      <c r="D20690" s="1">
        <v>1976</v>
      </c>
    </row>
    <row r="20691" spans="1:4">
      <c r="A20691" s="1">
        <v>36540</v>
      </c>
      <c r="B20691" s="1">
        <v>8160120</v>
      </c>
      <c r="C20691" s="1" t="s">
        <v>753</v>
      </c>
      <c r="D20691" s="1">
        <v>1976</v>
      </c>
    </row>
    <row r="20692" spans="1:4">
      <c r="A20692" s="1">
        <v>34023</v>
      </c>
      <c r="B20692" s="1">
        <v>8240110</v>
      </c>
      <c r="C20692" s="1" t="s">
        <v>754</v>
      </c>
      <c r="D20692" s="1">
        <v>1976</v>
      </c>
    </row>
    <row r="20693" spans="1:4">
      <c r="A20693" s="1">
        <v>35757</v>
      </c>
      <c r="B20693" s="1">
        <v>8300200</v>
      </c>
      <c r="C20693" s="1" t="s">
        <v>755</v>
      </c>
      <c r="D20693" s="1">
        <v>1976</v>
      </c>
    </row>
    <row r="20694" spans="1:4">
      <c r="A20694" s="1">
        <v>39822</v>
      </c>
      <c r="B20694" s="1">
        <v>8330030</v>
      </c>
      <c r="C20694" s="1" t="s">
        <v>756</v>
      </c>
      <c r="D20694" s="1">
        <v>1976</v>
      </c>
    </row>
    <row r="20695" spans="1:4">
      <c r="A20695" s="1">
        <v>35559</v>
      </c>
      <c r="B20695" s="1">
        <v>8330140</v>
      </c>
      <c r="C20695" s="1" t="s">
        <v>757</v>
      </c>
      <c r="D20695" s="1">
        <v>1976</v>
      </c>
    </row>
    <row r="20696" spans="1:4">
      <c r="A20696" s="1">
        <v>35576</v>
      </c>
      <c r="B20696" s="1">
        <v>8350440</v>
      </c>
      <c r="C20696" s="1" t="s">
        <v>758</v>
      </c>
      <c r="D20696" s="1">
        <v>1976</v>
      </c>
    </row>
    <row r="20697" spans="1:4">
      <c r="A20697" s="1">
        <v>34987</v>
      </c>
      <c r="B20697" s="1">
        <v>8420140</v>
      </c>
      <c r="C20697" s="1" t="s">
        <v>759</v>
      </c>
      <c r="D20697" s="1">
        <v>1976</v>
      </c>
    </row>
    <row r="20698" spans="1:4">
      <c r="A20698" s="1">
        <v>34163</v>
      </c>
      <c r="B20698" s="1">
        <v>8510040</v>
      </c>
      <c r="C20698" s="1" t="s">
        <v>760</v>
      </c>
      <c r="D20698" s="1">
        <v>1976</v>
      </c>
    </row>
    <row r="20699" spans="1:4">
      <c r="A20699" s="1">
        <v>36466</v>
      </c>
      <c r="B20699" s="1">
        <v>8530071</v>
      </c>
      <c r="C20699" s="1" t="s">
        <v>761</v>
      </c>
      <c r="D20699" s="1">
        <v>1976</v>
      </c>
    </row>
    <row r="20700" spans="1:4">
      <c r="A20700" s="1">
        <v>35046</v>
      </c>
      <c r="B20700" s="1">
        <v>8570180</v>
      </c>
      <c r="C20700" s="1" t="s">
        <v>762</v>
      </c>
      <c r="D20700" s="1">
        <v>1976</v>
      </c>
    </row>
    <row r="20701" spans="1:4">
      <c r="A20701" s="1">
        <v>34908</v>
      </c>
      <c r="B20701" s="1">
        <v>8580100</v>
      </c>
      <c r="C20701" s="1" t="s">
        <v>763</v>
      </c>
      <c r="D20701" s="1">
        <v>1976</v>
      </c>
    </row>
    <row r="20702" spans="1:4">
      <c r="A20702" s="1">
        <v>35164</v>
      </c>
      <c r="B20702" s="1">
        <v>8580120</v>
      </c>
      <c r="C20702" s="1" t="s">
        <v>764</v>
      </c>
      <c r="D20702" s="1">
        <v>1976</v>
      </c>
    </row>
    <row r="20703" spans="1:4">
      <c r="A20703" s="1">
        <v>35003</v>
      </c>
      <c r="B20703" s="1">
        <v>8580210</v>
      </c>
      <c r="C20703" s="1" t="s">
        <v>765</v>
      </c>
      <c r="D20703" s="1">
        <v>1976</v>
      </c>
    </row>
    <row r="20704" spans="1:4">
      <c r="A20704" s="1">
        <v>34188</v>
      </c>
      <c r="B20704" s="1">
        <v>8590100</v>
      </c>
      <c r="C20704" s="1" t="s">
        <v>766</v>
      </c>
      <c r="D20704" s="1">
        <v>1976</v>
      </c>
    </row>
    <row r="20705" spans="1:4">
      <c r="A20705" s="1">
        <v>35136</v>
      </c>
      <c r="B20705" s="1">
        <v>8600340</v>
      </c>
      <c r="C20705" s="1" t="s">
        <v>767</v>
      </c>
      <c r="D20705" s="1">
        <v>1976</v>
      </c>
    </row>
    <row r="20706" spans="1:4">
      <c r="A20706" s="1">
        <v>38798</v>
      </c>
      <c r="B20706" s="1">
        <v>8650020</v>
      </c>
      <c r="C20706" s="1" t="s">
        <v>768</v>
      </c>
      <c r="D20706" s="1">
        <v>1976</v>
      </c>
    </row>
    <row r="20707" spans="1:4">
      <c r="A20707" s="1">
        <v>35280</v>
      </c>
      <c r="B20707" s="1">
        <v>8720100</v>
      </c>
      <c r="C20707" s="1" t="s">
        <v>769</v>
      </c>
      <c r="D20707" s="1">
        <v>1976</v>
      </c>
    </row>
    <row r="20708" spans="1:4">
      <c r="A20708" s="1">
        <v>35351</v>
      </c>
      <c r="B20708" s="1">
        <v>8720120</v>
      </c>
      <c r="C20708" s="1" t="s">
        <v>770</v>
      </c>
      <c r="D20708" s="1">
        <v>1976</v>
      </c>
    </row>
    <row r="20709" spans="1:4">
      <c r="A20709" s="1">
        <v>35333</v>
      </c>
      <c r="B20709" s="1">
        <v>8750400</v>
      </c>
      <c r="C20709" s="1" t="s">
        <v>771</v>
      </c>
      <c r="D20709" s="1">
        <v>1976</v>
      </c>
    </row>
    <row r="20710" spans="1:4">
      <c r="A20710" s="1">
        <v>34366</v>
      </c>
      <c r="B20710" s="1">
        <v>8810190</v>
      </c>
      <c r="C20710" s="1" t="s">
        <v>772</v>
      </c>
      <c r="D20710" s="1">
        <v>1976</v>
      </c>
    </row>
    <row r="20711" spans="1:4">
      <c r="A20711" s="1">
        <v>34397</v>
      </c>
      <c r="B20711" s="1">
        <v>8820120</v>
      </c>
      <c r="C20711" s="1" t="s">
        <v>773</v>
      </c>
      <c r="D20711" s="1">
        <v>1976</v>
      </c>
    </row>
    <row r="20712" spans="1:4">
      <c r="A20712" s="1">
        <v>35110</v>
      </c>
      <c r="B20712" s="1">
        <v>8870110</v>
      </c>
      <c r="C20712" s="1" t="s">
        <v>774</v>
      </c>
      <c r="D20712" s="1">
        <v>1976</v>
      </c>
    </row>
    <row r="20713" spans="1:4">
      <c r="A20713" s="1">
        <v>34799</v>
      </c>
      <c r="B20713" s="1">
        <v>9370110</v>
      </c>
      <c r="C20713" s="1" t="s">
        <v>775</v>
      </c>
      <c r="D20713" s="1">
        <v>1976</v>
      </c>
    </row>
    <row r="20714" spans="1:4">
      <c r="A20714" s="1">
        <v>22143</v>
      </c>
      <c r="B20714" s="1">
        <v>9520240</v>
      </c>
      <c r="C20714" s="1" t="s">
        <v>776</v>
      </c>
      <c r="D20714" s="1">
        <v>1976</v>
      </c>
    </row>
    <row r="20715" spans="1:4">
      <c r="A20715" s="1">
        <v>28071</v>
      </c>
      <c r="B20715" s="1">
        <v>9560710</v>
      </c>
      <c r="C20715" s="1" t="s">
        <v>777</v>
      </c>
      <c r="D20715" s="1">
        <v>1976</v>
      </c>
    </row>
    <row r="20716" spans="1:4">
      <c r="A20716" s="1">
        <v>34718</v>
      </c>
      <c r="B20716" s="1">
        <v>9780420</v>
      </c>
      <c r="C20716" s="1" t="s">
        <v>778</v>
      </c>
      <c r="D20716" s="1">
        <v>1976</v>
      </c>
    </row>
    <row r="20717" spans="1:4">
      <c r="A20717" s="1">
        <v>34962</v>
      </c>
      <c r="B20717" s="1">
        <v>9780470</v>
      </c>
      <c r="C20717" s="1" t="s">
        <v>779</v>
      </c>
      <c r="D20717" s="1">
        <v>1976</v>
      </c>
    </row>
    <row r="20718" spans="1:4">
      <c r="A20718" s="1">
        <v>34257</v>
      </c>
      <c r="B20718" s="1">
        <v>9830090</v>
      </c>
      <c r="C20718" s="1" t="s">
        <v>780</v>
      </c>
      <c r="D20718" s="1">
        <v>1976</v>
      </c>
    </row>
    <row r="20719" spans="1:4">
      <c r="A20719" s="1">
        <v>17812</v>
      </c>
      <c r="B20719" s="1">
        <v>10060610</v>
      </c>
      <c r="C20719" s="1" t="s">
        <v>781</v>
      </c>
      <c r="D20719" s="1">
        <v>1976</v>
      </c>
    </row>
    <row r="20720" spans="1:4">
      <c r="A20720" s="1">
        <v>15225</v>
      </c>
      <c r="B20720" s="1">
        <v>10120080</v>
      </c>
      <c r="C20720" s="1" t="s">
        <v>782</v>
      </c>
      <c r="D20720" s="1">
        <v>1976</v>
      </c>
    </row>
    <row r="20721" spans="1:4">
      <c r="A20721" s="1">
        <v>15252</v>
      </c>
      <c r="B20721" s="1">
        <v>10120300</v>
      </c>
      <c r="C20721" s="1" t="s">
        <v>783</v>
      </c>
      <c r="D20721" s="1">
        <v>1976</v>
      </c>
    </row>
    <row r="20722" spans="1:4">
      <c r="A20722" s="1">
        <v>15226</v>
      </c>
      <c r="B20722" s="1">
        <v>10130010</v>
      </c>
      <c r="C20722" s="1" t="s">
        <v>784</v>
      </c>
      <c r="D20722" s="1">
        <v>1976</v>
      </c>
    </row>
    <row r="20723" spans="1:4">
      <c r="A20723" s="1">
        <v>15242</v>
      </c>
      <c r="B20723" s="1">
        <v>10130280</v>
      </c>
      <c r="C20723" s="1" t="s">
        <v>785</v>
      </c>
      <c r="D20723" s="1">
        <v>1976</v>
      </c>
    </row>
    <row r="20724" spans="1:4">
      <c r="A20724" s="1">
        <v>15203</v>
      </c>
      <c r="B20724" s="1">
        <v>10130300</v>
      </c>
      <c r="C20724" s="1" t="s">
        <v>786</v>
      </c>
      <c r="D20724" s="1">
        <v>1976</v>
      </c>
    </row>
    <row r="20725" spans="1:4">
      <c r="A20725" s="1">
        <v>15245</v>
      </c>
      <c r="B20725" s="1">
        <v>10140190</v>
      </c>
      <c r="C20725" s="1" t="s">
        <v>787</v>
      </c>
      <c r="D20725" s="1">
        <v>1976</v>
      </c>
    </row>
    <row r="20726" spans="1:4">
      <c r="A20726" s="1">
        <v>15382</v>
      </c>
      <c r="B20726" s="1">
        <v>10140280</v>
      </c>
      <c r="C20726" s="1" t="s">
        <v>788</v>
      </c>
      <c r="D20726" s="1">
        <v>1976</v>
      </c>
    </row>
    <row r="20727" spans="1:4">
      <c r="A20727" s="1">
        <v>15379</v>
      </c>
      <c r="B20727" s="1">
        <v>10140290</v>
      </c>
      <c r="C20727" s="1" t="s">
        <v>789</v>
      </c>
      <c r="D20727" s="1">
        <v>1976</v>
      </c>
    </row>
    <row r="20728" spans="1:4">
      <c r="A20728" s="1">
        <v>4763</v>
      </c>
      <c r="B20728" s="1">
        <v>10850360</v>
      </c>
      <c r="C20728" s="1" t="s">
        <v>790</v>
      </c>
      <c r="D20728" s="1">
        <v>1976</v>
      </c>
    </row>
    <row r="20729" spans="1:4">
      <c r="A20729" s="1">
        <v>30383</v>
      </c>
      <c r="B20729" s="1">
        <v>10920030</v>
      </c>
      <c r="C20729" s="1" t="s">
        <v>791</v>
      </c>
      <c r="D20729" s="1">
        <v>1976</v>
      </c>
    </row>
    <row r="20730" spans="1:4">
      <c r="A20730" s="1">
        <v>26750</v>
      </c>
      <c r="B20730" s="1">
        <v>12240030</v>
      </c>
      <c r="C20730" s="1" t="s">
        <v>792</v>
      </c>
      <c r="D20730" s="1">
        <v>1976</v>
      </c>
    </row>
    <row r="20731" spans="1:4">
      <c r="A20731" s="1">
        <v>26625</v>
      </c>
      <c r="B20731" s="1">
        <v>12500400</v>
      </c>
      <c r="C20731" s="1" t="s">
        <v>793</v>
      </c>
      <c r="D20731" s="1">
        <v>1976</v>
      </c>
    </row>
    <row r="20732" spans="1:4">
      <c r="A20732" s="1">
        <v>52338</v>
      </c>
      <c r="B20732" s="1">
        <v>12550030</v>
      </c>
      <c r="C20732" s="1" t="s">
        <v>794</v>
      </c>
      <c r="D20732" s="1">
        <v>1976</v>
      </c>
    </row>
    <row r="20733" spans="1:4">
      <c r="A20733" s="1">
        <v>52349</v>
      </c>
      <c r="B20733" s="1">
        <v>12550050</v>
      </c>
      <c r="C20733" s="1" t="s">
        <v>795</v>
      </c>
      <c r="D20733" s="1">
        <v>1976</v>
      </c>
    </row>
    <row r="20734" spans="1:4">
      <c r="A20734" s="1">
        <v>40547</v>
      </c>
      <c r="B20734" s="1">
        <v>12570980</v>
      </c>
      <c r="C20734" s="1" t="s">
        <v>796</v>
      </c>
      <c r="D20734" s="1">
        <v>1976</v>
      </c>
    </row>
    <row r="20735" spans="1:4">
      <c r="A20735" s="1">
        <v>33653</v>
      </c>
      <c r="B20735" s="1">
        <v>20040120</v>
      </c>
      <c r="C20735" s="1" t="s">
        <v>797</v>
      </c>
      <c r="D20735" s="1">
        <v>1976</v>
      </c>
    </row>
    <row r="20736" spans="1:4">
      <c r="A20736" s="1">
        <v>33654</v>
      </c>
      <c r="B20736" s="1">
        <v>20040140</v>
      </c>
      <c r="C20736" s="1" t="s">
        <v>798</v>
      </c>
      <c r="D20736" s="1">
        <v>1976</v>
      </c>
    </row>
    <row r="20737" spans="1:4">
      <c r="A20737" s="1">
        <v>33179</v>
      </c>
      <c r="B20737" s="1">
        <v>20190170</v>
      </c>
      <c r="C20737" s="1" t="s">
        <v>799</v>
      </c>
      <c r="D20737" s="1">
        <v>1976</v>
      </c>
    </row>
    <row r="20738" spans="1:4">
      <c r="A20738" s="1">
        <v>28698</v>
      </c>
      <c r="B20738" s="1">
        <v>20220420</v>
      </c>
      <c r="C20738" s="1" t="s">
        <v>800</v>
      </c>
      <c r="D20738" s="1">
        <v>1976</v>
      </c>
    </row>
    <row r="20739" spans="1:4">
      <c r="A20739" s="1">
        <v>32439</v>
      </c>
      <c r="B20739" s="1">
        <v>20330260</v>
      </c>
      <c r="C20739" s="1" t="s">
        <v>801</v>
      </c>
      <c r="D20739" s="1">
        <v>1976</v>
      </c>
    </row>
    <row r="20740" spans="1:4">
      <c r="A20740" s="1">
        <v>32440</v>
      </c>
      <c r="B20740" s="1">
        <v>20330280</v>
      </c>
      <c r="C20740" s="1" t="s">
        <v>802</v>
      </c>
      <c r="D20740" s="1">
        <v>1976</v>
      </c>
    </row>
    <row r="20741" spans="1:4">
      <c r="A20741" s="1">
        <v>34677</v>
      </c>
      <c r="B20741" s="1">
        <v>20330300</v>
      </c>
      <c r="C20741" s="1" t="s">
        <v>803</v>
      </c>
      <c r="D20741" s="1">
        <v>1976</v>
      </c>
    </row>
    <row r="20742" spans="1:4">
      <c r="A20742" s="1">
        <v>28705</v>
      </c>
      <c r="B20742" s="1">
        <v>20770140</v>
      </c>
      <c r="C20742" s="1" t="s">
        <v>804</v>
      </c>
      <c r="D20742" s="1">
        <v>1976</v>
      </c>
    </row>
    <row r="20743" spans="1:4">
      <c r="A20743" s="1">
        <v>34661</v>
      </c>
      <c r="B20743" s="1">
        <v>20990100</v>
      </c>
      <c r="C20743" s="1" t="s">
        <v>805</v>
      </c>
      <c r="D20743" s="1">
        <v>1976</v>
      </c>
    </row>
    <row r="20744" spans="1:4">
      <c r="A20744" s="1">
        <v>33436</v>
      </c>
      <c r="B20744" s="1">
        <v>21160320</v>
      </c>
      <c r="C20744" s="1" t="s">
        <v>806</v>
      </c>
      <c r="D20744" s="1">
        <v>1976</v>
      </c>
    </row>
    <row r="20745" spans="1:4">
      <c r="A20745" s="1">
        <v>34320</v>
      </c>
      <c r="B20745" s="1">
        <v>21230050</v>
      </c>
      <c r="C20745" s="1" t="s">
        <v>807</v>
      </c>
      <c r="D20745" s="1">
        <v>1976</v>
      </c>
    </row>
    <row r="20746" spans="1:4">
      <c r="A20746" s="1">
        <v>34321</v>
      </c>
      <c r="B20746" s="1">
        <v>21230070</v>
      </c>
      <c r="C20746" s="1" t="s">
        <v>808</v>
      </c>
      <c r="D20746" s="1">
        <v>1976</v>
      </c>
    </row>
    <row r="20747" spans="1:4">
      <c r="A20747" s="1">
        <v>33609</v>
      </c>
      <c r="B20747" s="1">
        <v>21280100</v>
      </c>
      <c r="C20747" s="1" t="s">
        <v>809</v>
      </c>
      <c r="D20747" s="1">
        <v>1976</v>
      </c>
    </row>
    <row r="20748" spans="1:4">
      <c r="A20748" s="1">
        <v>37773</v>
      </c>
      <c r="B20748" s="1">
        <v>21290120</v>
      </c>
      <c r="C20748" s="1" t="s">
        <v>810</v>
      </c>
      <c r="D20748" s="1">
        <v>1976</v>
      </c>
    </row>
    <row r="20749" spans="1:4">
      <c r="A20749" s="1">
        <v>37643</v>
      </c>
      <c r="B20749" s="1">
        <v>21290161</v>
      </c>
      <c r="C20749" s="1" t="s">
        <v>811</v>
      </c>
      <c r="D20749" s="1">
        <v>1976</v>
      </c>
    </row>
    <row r="20750" spans="1:4">
      <c r="A20750" s="1">
        <v>28292</v>
      </c>
      <c r="B20750" s="1">
        <v>21410080</v>
      </c>
      <c r="C20750" s="1" t="s">
        <v>812</v>
      </c>
      <c r="D20750" s="1">
        <v>1976</v>
      </c>
    </row>
    <row r="20751" spans="1:4">
      <c r="A20751" s="1">
        <v>28294</v>
      </c>
      <c r="B20751" s="1">
        <v>21410120</v>
      </c>
      <c r="C20751" s="1" t="s">
        <v>813</v>
      </c>
      <c r="D20751" s="1">
        <v>1976</v>
      </c>
    </row>
    <row r="20752" spans="1:4">
      <c r="A20752" s="1">
        <v>32981</v>
      </c>
      <c r="B20752" s="1">
        <v>21490010</v>
      </c>
      <c r="C20752" s="1" t="s">
        <v>814</v>
      </c>
      <c r="D20752" s="1">
        <v>1976</v>
      </c>
    </row>
    <row r="20753" spans="1:4">
      <c r="A20753" s="1">
        <v>35294</v>
      </c>
      <c r="B20753" s="1">
        <v>21520530</v>
      </c>
      <c r="C20753" s="1" t="s">
        <v>815</v>
      </c>
      <c r="D20753" s="1">
        <v>1976</v>
      </c>
    </row>
    <row r="20754" spans="1:4">
      <c r="A20754" s="1">
        <v>34593</v>
      </c>
      <c r="B20754" s="1">
        <v>21600030</v>
      </c>
      <c r="C20754" s="1" t="s">
        <v>816</v>
      </c>
      <c r="D20754" s="1">
        <v>1976</v>
      </c>
    </row>
    <row r="20755" spans="1:4">
      <c r="A20755" s="1">
        <v>28317</v>
      </c>
      <c r="B20755" s="1">
        <v>21910270</v>
      </c>
      <c r="C20755" s="1" t="s">
        <v>817</v>
      </c>
      <c r="D20755" s="1">
        <v>1976</v>
      </c>
    </row>
    <row r="20756" spans="1:4">
      <c r="A20756" s="1">
        <v>28316</v>
      </c>
      <c r="B20756" s="1">
        <v>21910300</v>
      </c>
      <c r="C20756" s="1" t="s">
        <v>818</v>
      </c>
      <c r="D20756" s="1">
        <v>1976</v>
      </c>
    </row>
    <row r="20757" spans="1:4">
      <c r="A20757" s="1">
        <v>28371</v>
      </c>
      <c r="B20757" s="1">
        <v>21920020</v>
      </c>
      <c r="C20757" s="1" t="s">
        <v>819</v>
      </c>
      <c r="D20757" s="1">
        <v>1976</v>
      </c>
    </row>
    <row r="20758" spans="1:4">
      <c r="A20758" s="1">
        <v>34326</v>
      </c>
      <c r="B20758" s="1">
        <v>21990030</v>
      </c>
      <c r="C20758" s="1" t="s">
        <v>820</v>
      </c>
      <c r="D20758" s="1">
        <v>1976</v>
      </c>
    </row>
    <row r="20759" spans="1:4">
      <c r="A20759" s="1">
        <v>34330</v>
      </c>
      <c r="B20759" s="1">
        <v>21990070</v>
      </c>
      <c r="C20759" s="1" t="s">
        <v>821</v>
      </c>
      <c r="D20759" s="1">
        <v>1976</v>
      </c>
    </row>
    <row r="20760" spans="1:4">
      <c r="A20760" s="1">
        <v>28290</v>
      </c>
      <c r="B20760" s="1">
        <v>22010040</v>
      </c>
      <c r="C20760" s="1" t="s">
        <v>822</v>
      </c>
      <c r="D20760" s="1">
        <v>1976</v>
      </c>
    </row>
    <row r="20761" spans="1:4">
      <c r="A20761" s="1">
        <v>51087</v>
      </c>
      <c r="B20761" s="1">
        <v>30011160</v>
      </c>
      <c r="C20761" s="1" t="s">
        <v>823</v>
      </c>
      <c r="D20761" s="1">
        <v>1976</v>
      </c>
    </row>
    <row r="20762" spans="1:4">
      <c r="A20762" s="1">
        <v>6677</v>
      </c>
      <c r="B20762" s="1">
        <v>30011900</v>
      </c>
      <c r="C20762" s="1" t="s">
        <v>824</v>
      </c>
      <c r="D20762" s="1">
        <v>1976</v>
      </c>
    </row>
    <row r="20763" spans="1:4">
      <c r="A20763" s="1">
        <v>20387</v>
      </c>
      <c r="B20763" s="1">
        <v>30012010</v>
      </c>
      <c r="C20763" s="1" t="s">
        <v>825</v>
      </c>
      <c r="D20763" s="1">
        <v>1976</v>
      </c>
    </row>
    <row r="20764" spans="1:4">
      <c r="A20764" s="1">
        <v>2167</v>
      </c>
      <c r="B20764" s="1">
        <v>30042090</v>
      </c>
      <c r="C20764" s="1" t="s">
        <v>826</v>
      </c>
      <c r="D20764" s="1">
        <v>1976</v>
      </c>
    </row>
    <row r="20765" spans="1:4">
      <c r="A20765" s="1">
        <v>7367</v>
      </c>
      <c r="B20765" s="1">
        <v>30370050</v>
      </c>
      <c r="C20765" s="1" t="s">
        <v>827</v>
      </c>
      <c r="D20765" s="1">
        <v>1976</v>
      </c>
    </row>
    <row r="20766" spans="1:4">
      <c r="A20766" s="1">
        <v>41697</v>
      </c>
      <c r="B20766" s="1">
        <v>30601270</v>
      </c>
      <c r="C20766" s="1" t="s">
        <v>828</v>
      </c>
      <c r="D20766" s="1">
        <v>1976</v>
      </c>
    </row>
    <row r="20767" spans="1:4">
      <c r="A20767" s="1">
        <v>8140</v>
      </c>
      <c r="B20767" s="1">
        <v>33110120</v>
      </c>
      <c r="C20767" s="1" t="s">
        <v>829</v>
      </c>
      <c r="D20767" s="1">
        <v>1976</v>
      </c>
    </row>
    <row r="20768" spans="1:4">
      <c r="A20768" s="1">
        <v>8172</v>
      </c>
      <c r="B20768" s="1">
        <v>33170150</v>
      </c>
      <c r="C20768" s="1" t="s">
        <v>830</v>
      </c>
      <c r="D20768" s="1">
        <v>1976</v>
      </c>
    </row>
    <row r="20769" spans="1:4">
      <c r="A20769" s="1">
        <v>6723</v>
      </c>
      <c r="B20769" s="1">
        <v>34110100</v>
      </c>
      <c r="C20769" s="1" t="s">
        <v>831</v>
      </c>
      <c r="D20769" s="1">
        <v>1976</v>
      </c>
    </row>
    <row r="20770" spans="1:4">
      <c r="A20770" s="1">
        <v>42760</v>
      </c>
      <c r="B20770" s="1">
        <v>35160270</v>
      </c>
      <c r="C20770" s="1" t="s">
        <v>832</v>
      </c>
      <c r="D20770" s="1">
        <v>1976</v>
      </c>
    </row>
    <row r="20771" spans="1:4">
      <c r="A20771" s="1">
        <v>5788</v>
      </c>
      <c r="B20771" s="1">
        <v>35260130</v>
      </c>
      <c r="C20771" s="1" t="s">
        <v>833</v>
      </c>
      <c r="D20771" s="1">
        <v>1976</v>
      </c>
    </row>
    <row r="20772" spans="1:4">
      <c r="A20772" s="1">
        <v>8878</v>
      </c>
      <c r="B20772" s="1">
        <v>35440030</v>
      </c>
      <c r="C20772" s="1" t="s">
        <v>9</v>
      </c>
      <c r="D20772" s="1">
        <v>1976</v>
      </c>
    </row>
    <row r="20773" spans="1:4">
      <c r="A20773" s="1">
        <v>12327</v>
      </c>
      <c r="B20773" s="1">
        <v>35600130</v>
      </c>
      <c r="C20773" s="1" t="s">
        <v>834</v>
      </c>
      <c r="D20773" s="1">
        <v>1976</v>
      </c>
    </row>
    <row r="20774" spans="1:4">
      <c r="A20774" s="1">
        <v>12124</v>
      </c>
      <c r="B20774" s="1">
        <v>35670360</v>
      </c>
      <c r="C20774" s="1" t="s">
        <v>835</v>
      </c>
      <c r="D20774" s="1">
        <v>1976</v>
      </c>
    </row>
    <row r="20775" spans="1:4">
      <c r="A20775" s="1">
        <v>5069</v>
      </c>
      <c r="B20775" s="1">
        <v>36711040</v>
      </c>
      <c r="C20775" s="1" t="s">
        <v>836</v>
      </c>
      <c r="D20775" s="1">
        <v>1976</v>
      </c>
    </row>
    <row r="20776" spans="1:4">
      <c r="A20776" s="1">
        <v>42459</v>
      </c>
      <c r="B20776" s="1">
        <v>36711950</v>
      </c>
      <c r="C20776" s="1" t="s">
        <v>837</v>
      </c>
      <c r="D20776" s="1">
        <v>1976</v>
      </c>
    </row>
    <row r="20777" spans="1:4">
      <c r="A20777" s="1">
        <v>61094</v>
      </c>
      <c r="B20777" s="1">
        <v>36712010</v>
      </c>
      <c r="C20777" s="1" t="s">
        <v>838</v>
      </c>
      <c r="D20777" s="1">
        <v>1976</v>
      </c>
    </row>
    <row r="20778" spans="1:4">
      <c r="A20778" s="1">
        <v>61085</v>
      </c>
      <c r="B20778" s="1">
        <v>36712090</v>
      </c>
      <c r="C20778" s="1" t="s">
        <v>839</v>
      </c>
      <c r="D20778" s="1">
        <v>1976</v>
      </c>
    </row>
    <row r="20779" spans="1:4">
      <c r="A20779" s="1">
        <v>18641</v>
      </c>
      <c r="B20779" s="1">
        <v>37070150</v>
      </c>
      <c r="C20779" s="1" t="s">
        <v>840</v>
      </c>
      <c r="D20779" s="1">
        <v>1976</v>
      </c>
    </row>
    <row r="20780" spans="1:4">
      <c r="A20780" s="1">
        <v>50216</v>
      </c>
      <c r="B20780" s="1">
        <v>38250030</v>
      </c>
      <c r="C20780" s="1" t="s">
        <v>841</v>
      </c>
      <c r="D20780" s="1">
        <v>1976</v>
      </c>
    </row>
    <row r="20781" spans="1:4">
      <c r="A20781" s="1">
        <v>50183</v>
      </c>
      <c r="B20781" s="1">
        <v>38250050</v>
      </c>
      <c r="C20781" s="1" t="s">
        <v>842</v>
      </c>
      <c r="D20781" s="1">
        <v>1976</v>
      </c>
    </row>
    <row r="20782" spans="1:4">
      <c r="A20782" s="1">
        <v>50132</v>
      </c>
      <c r="B20782" s="1">
        <v>38260020</v>
      </c>
      <c r="C20782" s="1" t="s">
        <v>843</v>
      </c>
      <c r="D20782" s="1">
        <v>1976</v>
      </c>
    </row>
    <row r="20783" spans="1:4">
      <c r="A20783" s="1">
        <v>50090</v>
      </c>
      <c r="B20783" s="1">
        <v>38260040</v>
      </c>
      <c r="C20783" s="1" t="s">
        <v>844</v>
      </c>
      <c r="D20783" s="1">
        <v>1976</v>
      </c>
    </row>
    <row r="20784" spans="1:4">
      <c r="A20784" s="1">
        <v>50178</v>
      </c>
      <c r="B20784" s="1">
        <v>38260060</v>
      </c>
      <c r="C20784" s="1" t="s">
        <v>845</v>
      </c>
      <c r="D20784" s="1">
        <v>1976</v>
      </c>
    </row>
    <row r="20785" spans="1:4">
      <c r="A20785" s="1">
        <v>50177</v>
      </c>
      <c r="B20785" s="1">
        <v>38260080</v>
      </c>
      <c r="C20785" s="1" t="s">
        <v>846</v>
      </c>
      <c r="D20785" s="1">
        <v>1976</v>
      </c>
    </row>
    <row r="20786" spans="1:4">
      <c r="A20786" s="1">
        <v>50173</v>
      </c>
      <c r="B20786" s="1">
        <v>38260100</v>
      </c>
      <c r="C20786" s="1" t="s">
        <v>847</v>
      </c>
      <c r="D20786" s="1">
        <v>1976</v>
      </c>
    </row>
    <row r="20787" spans="1:4">
      <c r="A20787" s="1">
        <v>50172</v>
      </c>
      <c r="B20787" s="1">
        <v>38260120</v>
      </c>
      <c r="C20787" s="1" t="s">
        <v>848</v>
      </c>
      <c r="D20787" s="1">
        <v>1976</v>
      </c>
    </row>
    <row r="20788" spans="1:4">
      <c r="A20788" s="1">
        <v>50171</v>
      </c>
      <c r="B20788" s="1">
        <v>38260140</v>
      </c>
      <c r="C20788" s="1" t="s">
        <v>849</v>
      </c>
      <c r="D20788" s="1">
        <v>1976</v>
      </c>
    </row>
    <row r="20789" spans="1:4">
      <c r="A20789" s="1">
        <v>42091</v>
      </c>
      <c r="B20789" s="1">
        <v>40800320</v>
      </c>
      <c r="C20789" s="1" t="s">
        <v>850</v>
      </c>
      <c r="D20789" s="1">
        <v>1976</v>
      </c>
    </row>
    <row r="20790" spans="1:4">
      <c r="A20790" s="1">
        <v>42103</v>
      </c>
      <c r="B20790" s="1">
        <v>40800340</v>
      </c>
      <c r="C20790" s="1" t="s">
        <v>851</v>
      </c>
      <c r="D20790" s="1">
        <v>1976</v>
      </c>
    </row>
    <row r="20791" spans="1:4">
      <c r="A20791" s="1">
        <v>62087</v>
      </c>
      <c r="B20791" s="1">
        <v>40890040</v>
      </c>
      <c r="C20791" s="1" t="s">
        <v>852</v>
      </c>
      <c r="D20791" s="1">
        <v>1976</v>
      </c>
    </row>
    <row r="20792" spans="1:4">
      <c r="A20792" s="1">
        <v>61101</v>
      </c>
      <c r="B20792" s="1">
        <v>41460040</v>
      </c>
      <c r="C20792" s="1" t="s">
        <v>853</v>
      </c>
      <c r="D20792" s="1">
        <v>1976</v>
      </c>
    </row>
    <row r="20793" spans="1:4">
      <c r="A20793" s="1">
        <v>61388</v>
      </c>
      <c r="B20793" s="1">
        <v>41470330</v>
      </c>
      <c r="C20793" s="1" t="s">
        <v>854</v>
      </c>
      <c r="D20793" s="1">
        <v>1976</v>
      </c>
    </row>
    <row r="20794" spans="1:4">
      <c r="A20794" s="1">
        <v>42382</v>
      </c>
      <c r="B20794" s="1">
        <v>41490110</v>
      </c>
      <c r="C20794" s="1" t="s">
        <v>855</v>
      </c>
      <c r="D20794" s="1">
        <v>1976</v>
      </c>
    </row>
    <row r="20795" spans="1:4">
      <c r="A20795" s="1">
        <v>42385</v>
      </c>
      <c r="B20795" s="1">
        <v>41490170</v>
      </c>
      <c r="C20795" s="1" t="s">
        <v>856</v>
      </c>
      <c r="D20795" s="1">
        <v>1976</v>
      </c>
    </row>
    <row r="20796" spans="1:4">
      <c r="A20796" s="1">
        <v>42388</v>
      </c>
      <c r="B20796" s="1">
        <v>41490230</v>
      </c>
      <c r="C20796" s="1" t="s">
        <v>857</v>
      </c>
      <c r="D20796" s="1">
        <v>1976</v>
      </c>
    </row>
    <row r="20797" spans="1:4">
      <c r="A20797" s="1">
        <v>1619</v>
      </c>
      <c r="B20797" s="1">
        <v>41500440</v>
      </c>
      <c r="C20797" s="1" t="s">
        <v>858</v>
      </c>
      <c r="D20797" s="1">
        <v>1976</v>
      </c>
    </row>
    <row r="20798" spans="1:4">
      <c r="A20798" s="1">
        <v>1485</v>
      </c>
      <c r="B20798" s="1">
        <v>41500450</v>
      </c>
      <c r="C20798" s="1" t="s">
        <v>859</v>
      </c>
      <c r="D20798" s="1">
        <v>1976</v>
      </c>
    </row>
    <row r="20799" spans="1:4">
      <c r="A20799" s="1">
        <v>5190</v>
      </c>
      <c r="B20799" s="1">
        <v>41500510</v>
      </c>
      <c r="C20799" s="1" t="s">
        <v>860</v>
      </c>
      <c r="D20799" s="1">
        <v>1976</v>
      </c>
    </row>
    <row r="20800" spans="1:4">
      <c r="A20800" s="1">
        <v>17576</v>
      </c>
      <c r="B20800" s="1">
        <v>41750160</v>
      </c>
      <c r="C20800" s="1" t="s">
        <v>861</v>
      </c>
      <c r="D20800" s="1">
        <v>1976</v>
      </c>
    </row>
    <row r="20801" spans="1:4">
      <c r="A20801" s="1">
        <v>5332</v>
      </c>
      <c r="B20801" s="1">
        <v>41840100</v>
      </c>
      <c r="C20801" s="1" t="s">
        <v>862</v>
      </c>
      <c r="D20801" s="1">
        <v>1976</v>
      </c>
    </row>
    <row r="20802" spans="1:4">
      <c r="A20802" s="1">
        <v>5077</v>
      </c>
      <c r="B20802" s="1">
        <v>41840140</v>
      </c>
      <c r="C20802" s="1" t="s">
        <v>863</v>
      </c>
      <c r="D20802" s="1">
        <v>1976</v>
      </c>
    </row>
    <row r="20803" spans="1:4">
      <c r="A20803" s="1">
        <v>60801</v>
      </c>
      <c r="B20803" s="1">
        <v>41980030</v>
      </c>
      <c r="C20803" s="1" t="s">
        <v>864</v>
      </c>
      <c r="D20803" s="1">
        <v>1976</v>
      </c>
    </row>
    <row r="20804" spans="1:4">
      <c r="A20804" s="1">
        <v>42707</v>
      </c>
      <c r="B20804" s="1">
        <v>42010080</v>
      </c>
      <c r="C20804" s="1" t="s">
        <v>865</v>
      </c>
      <c r="D20804" s="1">
        <v>1976</v>
      </c>
    </row>
    <row r="20805" spans="1:4">
      <c r="A20805" s="1">
        <v>68110</v>
      </c>
      <c r="B20805" s="1" t="e">
        <v>#N/A</v>
      </c>
      <c r="C20805" s="1" t="e">
        <v>#N/A</v>
      </c>
      <c r="D20805" s="1">
        <v>1976</v>
      </c>
    </row>
    <row r="20806" spans="1:4">
      <c r="A20806" s="1">
        <v>68109</v>
      </c>
      <c r="B20806" s="1" t="e">
        <v>#N/A</v>
      </c>
      <c r="C20806" s="1" t="e">
        <v>#N/A</v>
      </c>
      <c r="D20806" s="1">
        <v>1976</v>
      </c>
    </row>
    <row r="20807" spans="1:4">
      <c r="A20807" s="1">
        <v>46651</v>
      </c>
      <c r="B20807" s="1" t="e">
        <v>#N/A</v>
      </c>
      <c r="C20807" s="1" t="e">
        <v>#N/A</v>
      </c>
      <c r="D20807" s="1">
        <v>1976</v>
      </c>
    </row>
    <row r="20808" spans="1:4">
      <c r="A20808" s="1">
        <v>36136</v>
      </c>
      <c r="B20808" s="1" t="e">
        <v>#N/A</v>
      </c>
      <c r="C20808" s="1" t="e">
        <v>#N/A</v>
      </c>
      <c r="D20808" s="1">
        <v>1976</v>
      </c>
    </row>
    <row r="20809" spans="1:4">
      <c r="A20809" s="1">
        <v>36138</v>
      </c>
      <c r="B20809" s="1" t="e">
        <v>#N/A</v>
      </c>
      <c r="C20809" s="1" t="e">
        <v>#N/A</v>
      </c>
      <c r="D20809" s="1">
        <v>1976</v>
      </c>
    </row>
    <row r="20810" spans="1:4">
      <c r="A20810" s="1">
        <v>44356</v>
      </c>
      <c r="B20810" s="1" t="e">
        <v>#N/A</v>
      </c>
      <c r="C20810" s="1" t="e">
        <v>#N/A</v>
      </c>
      <c r="D20810" s="1">
        <v>1976</v>
      </c>
    </row>
    <row r="20811" spans="1:4">
      <c r="A20811" s="1">
        <v>29165</v>
      </c>
      <c r="B20811" s="1" t="e">
        <v>#N/A</v>
      </c>
      <c r="C20811" s="1" t="e">
        <v>#N/A</v>
      </c>
      <c r="D20811" s="1">
        <v>1976</v>
      </c>
    </row>
    <row r="20812" spans="1:4">
      <c r="A20812" s="1">
        <v>43260</v>
      </c>
      <c r="B20812" s="1" t="e">
        <v>#N/A</v>
      </c>
      <c r="C20812" s="1" t="e">
        <v>#N/A</v>
      </c>
      <c r="D20812" s="1">
        <v>1976</v>
      </c>
    </row>
    <row r="20813" spans="1:4">
      <c r="A20813" s="1">
        <v>44354</v>
      </c>
      <c r="B20813" s="1" t="e">
        <v>#N/A</v>
      </c>
      <c r="C20813" s="1" t="e">
        <v>#N/A</v>
      </c>
      <c r="D20813" s="1">
        <v>1976</v>
      </c>
    </row>
    <row r="20814" spans="1:4">
      <c r="A20814" s="1">
        <v>6641</v>
      </c>
      <c r="B20814" s="1">
        <v>0</v>
      </c>
      <c r="C20814" s="1" t="s">
        <v>866</v>
      </c>
      <c r="D20814" s="1">
        <v>1977</v>
      </c>
    </row>
    <row r="20815" spans="1:4">
      <c r="A20815" s="1">
        <v>51446</v>
      </c>
      <c r="B20815" s="1">
        <v>0</v>
      </c>
      <c r="C20815" s="1" t="s">
        <v>867</v>
      </c>
      <c r="D20815" s="1">
        <v>1977</v>
      </c>
    </row>
    <row r="20816" spans="1:4">
      <c r="A20816" s="1">
        <v>51456</v>
      </c>
      <c r="B20816" s="1">
        <v>0</v>
      </c>
      <c r="C20816" s="1" t="s">
        <v>868</v>
      </c>
      <c r="D20816" s="1">
        <v>1977</v>
      </c>
    </row>
    <row r="20817" spans="1:4">
      <c r="A20817" s="1">
        <v>51434</v>
      </c>
      <c r="B20817" s="1">
        <v>0</v>
      </c>
      <c r="C20817" s="1" t="s">
        <v>869</v>
      </c>
      <c r="D20817" s="1">
        <v>1977</v>
      </c>
    </row>
    <row r="20818" spans="1:4">
      <c r="A20818" s="1">
        <v>51439</v>
      </c>
      <c r="B20818" s="1">
        <v>0</v>
      </c>
      <c r="C20818" s="1" t="s">
        <v>870</v>
      </c>
      <c r="D20818" s="1">
        <v>1977</v>
      </c>
    </row>
    <row r="20819" spans="1:4">
      <c r="A20819" s="1">
        <v>51409</v>
      </c>
      <c r="B20819" s="1">
        <v>0</v>
      </c>
      <c r="C20819" s="1" t="s">
        <v>871</v>
      </c>
      <c r="D20819" s="1">
        <v>1977</v>
      </c>
    </row>
    <row r="20820" spans="1:4">
      <c r="A20820" s="1">
        <v>13312</v>
      </c>
      <c r="B20820" s="1">
        <v>0</v>
      </c>
      <c r="C20820" s="1" t="s">
        <v>872</v>
      </c>
      <c r="D20820" s="1">
        <v>1977</v>
      </c>
    </row>
    <row r="20821" spans="1:4">
      <c r="A20821" s="1">
        <v>26114</v>
      </c>
      <c r="B20821" s="1">
        <v>0</v>
      </c>
      <c r="C20821" s="1" t="s">
        <v>873</v>
      </c>
      <c r="D20821" s="1">
        <v>1977</v>
      </c>
    </row>
    <row r="20822" spans="1:4">
      <c r="A20822" s="1">
        <v>12594</v>
      </c>
      <c r="B20822" s="1">
        <v>0</v>
      </c>
      <c r="C20822" s="1" t="s">
        <v>874</v>
      </c>
      <c r="D20822" s="1">
        <v>1977</v>
      </c>
    </row>
    <row r="20823" spans="1:4">
      <c r="A20823" s="1">
        <v>295</v>
      </c>
      <c r="B20823" s="1">
        <v>0</v>
      </c>
      <c r="C20823" s="1" t="s">
        <v>875</v>
      </c>
      <c r="D20823" s="1">
        <v>1977</v>
      </c>
    </row>
    <row r="20824" spans="1:4">
      <c r="A20824" s="1">
        <v>36385</v>
      </c>
      <c r="B20824" s="1">
        <v>0</v>
      </c>
      <c r="C20824" s="1" t="s">
        <v>876</v>
      </c>
      <c r="D20824" s="1">
        <v>1977</v>
      </c>
    </row>
    <row r="20825" spans="1:4">
      <c r="A20825" s="1">
        <v>38736</v>
      </c>
      <c r="B20825" s="1">
        <v>0</v>
      </c>
      <c r="C20825" s="1" t="s">
        <v>877</v>
      </c>
      <c r="D20825" s="1">
        <v>1977</v>
      </c>
    </row>
    <row r="20826" spans="1:4">
      <c r="A20826" s="1">
        <v>38589</v>
      </c>
      <c r="B20826" s="1">
        <v>0</v>
      </c>
      <c r="C20826" s="1" t="s">
        <v>878</v>
      </c>
      <c r="D20826" s="1">
        <v>1977</v>
      </c>
    </row>
    <row r="20827" spans="1:4">
      <c r="A20827" s="1">
        <v>38932</v>
      </c>
      <c r="B20827" s="1">
        <v>0</v>
      </c>
      <c r="C20827" s="1" t="s">
        <v>879</v>
      </c>
      <c r="D20827" s="1">
        <v>1977</v>
      </c>
    </row>
    <row r="20828" spans="1:4">
      <c r="A20828" s="1">
        <v>24262</v>
      </c>
      <c r="B20828" s="1">
        <v>0</v>
      </c>
      <c r="C20828" s="1" t="s">
        <v>880</v>
      </c>
      <c r="D20828" s="1">
        <v>1977</v>
      </c>
    </row>
    <row r="20829" spans="1:4">
      <c r="A20829" s="1">
        <v>29925</v>
      </c>
      <c r="B20829" s="1">
        <v>0</v>
      </c>
      <c r="C20829" s="1" t="s">
        <v>881</v>
      </c>
      <c r="D20829" s="1">
        <v>1977</v>
      </c>
    </row>
    <row r="20830" spans="1:4">
      <c r="A20830" s="1">
        <v>34597</v>
      </c>
      <c r="B20830" s="1">
        <v>0</v>
      </c>
      <c r="C20830" s="1" t="s">
        <v>882</v>
      </c>
      <c r="D20830" s="1">
        <v>1977</v>
      </c>
    </row>
    <row r="20831" spans="1:4">
      <c r="A20831" s="1">
        <v>4743</v>
      </c>
      <c r="B20831" s="1">
        <v>0</v>
      </c>
      <c r="C20831" s="1" t="s">
        <v>883</v>
      </c>
      <c r="D20831" s="1">
        <v>1977</v>
      </c>
    </row>
    <row r="20832" spans="1:4">
      <c r="A20832" s="1">
        <v>50114</v>
      </c>
      <c r="B20832" s="1">
        <v>0</v>
      </c>
      <c r="C20832" s="1" t="s">
        <v>884</v>
      </c>
      <c r="D20832" s="1">
        <v>1977</v>
      </c>
    </row>
    <row r="20833" spans="1:4">
      <c r="A20833" s="1">
        <v>38951</v>
      </c>
      <c r="B20833" s="1">
        <v>0</v>
      </c>
      <c r="C20833" s="1" t="s">
        <v>885</v>
      </c>
      <c r="D20833" s="1">
        <v>1977</v>
      </c>
    </row>
    <row r="20834" spans="1:4">
      <c r="A20834" s="1">
        <v>6639</v>
      </c>
      <c r="B20834" s="1">
        <v>0</v>
      </c>
      <c r="C20834" s="1" t="s">
        <v>886</v>
      </c>
      <c r="D20834" s="1">
        <v>1977</v>
      </c>
    </row>
    <row r="20835" spans="1:4">
      <c r="A20835" s="1">
        <v>32996</v>
      </c>
      <c r="B20835" s="1">
        <v>0</v>
      </c>
      <c r="C20835" s="1" t="s">
        <v>887</v>
      </c>
      <c r="D20835" s="1">
        <v>1977</v>
      </c>
    </row>
    <row r="20836" spans="1:4">
      <c r="A20836" s="1">
        <v>14234</v>
      </c>
      <c r="B20836" s="1">
        <v>0</v>
      </c>
      <c r="C20836" s="1" t="s">
        <v>888</v>
      </c>
      <c r="D20836" s="1">
        <v>1977</v>
      </c>
    </row>
    <row r="20837" spans="1:4">
      <c r="A20837" s="1">
        <v>36336</v>
      </c>
      <c r="B20837" s="1">
        <v>0</v>
      </c>
      <c r="C20837" s="1" t="s">
        <v>889</v>
      </c>
      <c r="D20837" s="1">
        <v>1977</v>
      </c>
    </row>
    <row r="20838" spans="1:4">
      <c r="A20838" s="1">
        <v>50217</v>
      </c>
      <c r="B20838" s="1">
        <v>0</v>
      </c>
      <c r="C20838" s="1" t="s">
        <v>890</v>
      </c>
      <c r="D20838" s="1">
        <v>1977</v>
      </c>
    </row>
    <row r="20839" spans="1:4">
      <c r="A20839" s="1">
        <v>37556</v>
      </c>
      <c r="B20839" s="1">
        <v>0</v>
      </c>
      <c r="C20839" s="1" t="s">
        <v>891</v>
      </c>
      <c r="D20839" s="1">
        <v>1977</v>
      </c>
    </row>
    <row r="20840" spans="1:4">
      <c r="A20840" s="1">
        <v>42349</v>
      </c>
      <c r="B20840" s="1">
        <v>0</v>
      </c>
      <c r="C20840" s="1" t="s">
        <v>892</v>
      </c>
      <c r="D20840" s="1">
        <v>1977</v>
      </c>
    </row>
    <row r="20841" spans="1:4">
      <c r="A20841" s="1">
        <v>15925</v>
      </c>
      <c r="B20841" s="1">
        <v>0</v>
      </c>
      <c r="C20841" s="1" t="s">
        <v>893</v>
      </c>
      <c r="D20841" s="1">
        <v>1977</v>
      </c>
    </row>
    <row r="20842" spans="1:4">
      <c r="A20842" s="1">
        <v>34836</v>
      </c>
      <c r="B20842" s="1">
        <v>0</v>
      </c>
      <c r="C20842" s="1" t="s">
        <v>894</v>
      </c>
      <c r="D20842" s="1">
        <v>1977</v>
      </c>
    </row>
    <row r="20843" spans="1:4">
      <c r="A20843" s="1">
        <v>8362</v>
      </c>
      <c r="B20843" s="1">
        <v>0</v>
      </c>
      <c r="C20843" s="1" t="s">
        <v>895</v>
      </c>
      <c r="D20843" s="1">
        <v>1977</v>
      </c>
    </row>
    <row r="20844" spans="1:4">
      <c r="A20844" s="1">
        <v>37920</v>
      </c>
      <c r="B20844" s="1">
        <v>0</v>
      </c>
      <c r="C20844" s="1" t="s">
        <v>896</v>
      </c>
      <c r="D20844" s="1">
        <v>1977</v>
      </c>
    </row>
    <row r="20845" spans="1:4">
      <c r="A20845" s="1">
        <v>40746</v>
      </c>
      <c r="B20845" s="1">
        <v>0</v>
      </c>
      <c r="C20845" s="1" t="s">
        <v>897</v>
      </c>
      <c r="D20845" s="1">
        <v>1977</v>
      </c>
    </row>
    <row r="20846" spans="1:4">
      <c r="A20846" s="1">
        <v>50091</v>
      </c>
      <c r="B20846" s="1">
        <v>0</v>
      </c>
      <c r="C20846" s="1" t="s">
        <v>898</v>
      </c>
      <c r="D20846" s="1">
        <v>1977</v>
      </c>
    </row>
    <row r="20847" spans="1:4">
      <c r="A20847" s="1">
        <v>28469</v>
      </c>
      <c r="B20847" s="1">
        <v>0</v>
      </c>
      <c r="C20847" s="1" t="s">
        <v>899</v>
      </c>
      <c r="D20847" s="1">
        <v>1977</v>
      </c>
    </row>
    <row r="20848" spans="1:4">
      <c r="A20848" s="1">
        <v>28480</v>
      </c>
      <c r="B20848" s="1">
        <v>0</v>
      </c>
      <c r="C20848" s="1" t="s">
        <v>900</v>
      </c>
      <c r="D20848" s="1">
        <v>1977</v>
      </c>
    </row>
    <row r="20849" spans="1:4">
      <c r="A20849" s="1">
        <v>61102</v>
      </c>
      <c r="B20849" s="1">
        <v>0</v>
      </c>
      <c r="C20849" s="1" t="s">
        <v>901</v>
      </c>
      <c r="D20849" s="1">
        <v>1977</v>
      </c>
    </row>
    <row r="20850" spans="1:4">
      <c r="A20850" s="1">
        <v>12846</v>
      </c>
      <c r="B20850" s="1">
        <v>50601</v>
      </c>
      <c r="C20850" s="1" t="s">
        <v>902</v>
      </c>
      <c r="D20850" s="1">
        <v>1977</v>
      </c>
    </row>
    <row r="20851" spans="1:4">
      <c r="A20851" s="1">
        <v>32010</v>
      </c>
      <c r="B20851" s="1">
        <v>190301</v>
      </c>
      <c r="C20851" s="1" t="s">
        <v>903</v>
      </c>
      <c r="D20851" s="1">
        <v>1977</v>
      </c>
    </row>
    <row r="20852" spans="1:4">
      <c r="A20852" s="1">
        <v>22844</v>
      </c>
      <c r="B20852" s="1">
        <v>271450</v>
      </c>
      <c r="C20852" s="1" t="s">
        <v>904</v>
      </c>
      <c r="D20852" s="1">
        <v>1977</v>
      </c>
    </row>
    <row r="20853" spans="1:4">
      <c r="A20853" s="1">
        <v>11934</v>
      </c>
      <c r="B20853" s="1">
        <v>280400</v>
      </c>
      <c r="C20853" s="1" t="s">
        <v>905</v>
      </c>
      <c r="D20853" s="1">
        <v>1977</v>
      </c>
    </row>
    <row r="20854" spans="1:4">
      <c r="A20854" s="1">
        <v>9130</v>
      </c>
      <c r="B20854" s="1">
        <v>380130</v>
      </c>
      <c r="C20854" s="1" t="s">
        <v>906</v>
      </c>
      <c r="D20854" s="1">
        <v>1977</v>
      </c>
    </row>
    <row r="20855" spans="1:4">
      <c r="A20855" s="1">
        <v>32211</v>
      </c>
      <c r="B20855" s="1">
        <v>750360</v>
      </c>
      <c r="C20855" s="1" t="s">
        <v>907</v>
      </c>
      <c r="D20855" s="1">
        <v>1977</v>
      </c>
    </row>
    <row r="20856" spans="1:4">
      <c r="A20856" s="1">
        <v>24959</v>
      </c>
      <c r="B20856" s="1">
        <v>880590</v>
      </c>
      <c r="C20856" s="1" t="s">
        <v>908</v>
      </c>
      <c r="D20856" s="1">
        <v>1977</v>
      </c>
    </row>
    <row r="20857" spans="1:4">
      <c r="A20857" s="1">
        <v>30765</v>
      </c>
      <c r="B20857" s="1">
        <v>960510</v>
      </c>
      <c r="C20857" s="1" t="s">
        <v>909</v>
      </c>
      <c r="D20857" s="1">
        <v>1977</v>
      </c>
    </row>
    <row r="20858" spans="1:4">
      <c r="A20858" s="1">
        <v>14894</v>
      </c>
      <c r="B20858" s="1">
        <v>1120270</v>
      </c>
      <c r="C20858" s="1" t="s">
        <v>910</v>
      </c>
      <c r="D20858" s="1">
        <v>1977</v>
      </c>
    </row>
    <row r="20859" spans="1:4">
      <c r="A20859" s="1">
        <v>14073</v>
      </c>
      <c r="B20859" s="1">
        <v>1370100</v>
      </c>
      <c r="C20859" s="1" t="s">
        <v>911</v>
      </c>
      <c r="D20859" s="1">
        <v>1977</v>
      </c>
    </row>
    <row r="20860" spans="1:4">
      <c r="A20860" s="1">
        <v>22461</v>
      </c>
      <c r="B20860" s="1">
        <v>1971030</v>
      </c>
      <c r="C20860" s="1" t="s">
        <v>912</v>
      </c>
      <c r="D20860" s="1">
        <v>1977</v>
      </c>
    </row>
    <row r="20861" spans="1:4">
      <c r="A20861" s="1">
        <v>23219</v>
      </c>
      <c r="B20861" s="1">
        <v>1980340</v>
      </c>
      <c r="C20861" s="1" t="s">
        <v>913</v>
      </c>
      <c r="D20861" s="1">
        <v>1977</v>
      </c>
    </row>
    <row r="20862" spans="1:4">
      <c r="A20862" s="1">
        <v>23623</v>
      </c>
      <c r="B20862" s="1">
        <v>2580050</v>
      </c>
      <c r="C20862" s="1" t="s">
        <v>914</v>
      </c>
      <c r="D20862" s="1">
        <v>1977</v>
      </c>
    </row>
    <row r="20863" spans="1:4">
      <c r="A20863" s="1">
        <v>24041</v>
      </c>
      <c r="B20863" s="1">
        <v>2840030</v>
      </c>
      <c r="C20863" s="1" t="s">
        <v>915</v>
      </c>
      <c r="D20863" s="1">
        <v>1977</v>
      </c>
    </row>
    <row r="20864" spans="1:4">
      <c r="A20864" s="1">
        <v>24899</v>
      </c>
      <c r="B20864" s="1">
        <v>2960240</v>
      </c>
      <c r="C20864" s="1" t="s">
        <v>916</v>
      </c>
      <c r="D20864" s="1">
        <v>1977</v>
      </c>
    </row>
    <row r="20865" spans="1:4">
      <c r="A20865" s="1">
        <v>25042</v>
      </c>
      <c r="B20865" s="1">
        <v>3130010</v>
      </c>
      <c r="C20865" s="1" t="s">
        <v>917</v>
      </c>
      <c r="D20865" s="1">
        <v>1977</v>
      </c>
    </row>
    <row r="20866" spans="1:4">
      <c r="A20866" s="1">
        <v>31041</v>
      </c>
      <c r="B20866" s="1">
        <v>3280141</v>
      </c>
      <c r="C20866" s="1" t="s">
        <v>918</v>
      </c>
      <c r="D20866" s="1">
        <v>1977</v>
      </c>
    </row>
    <row r="20867" spans="1:4">
      <c r="A20867" s="1">
        <v>256</v>
      </c>
      <c r="B20867" s="1">
        <v>4600490</v>
      </c>
      <c r="C20867" s="1" t="s">
        <v>919</v>
      </c>
      <c r="D20867" s="1">
        <v>1977</v>
      </c>
    </row>
    <row r="20868" spans="1:4">
      <c r="A20868" s="1">
        <v>42656</v>
      </c>
      <c r="B20868" s="1">
        <v>4601300</v>
      </c>
      <c r="C20868" s="1" t="s">
        <v>920</v>
      </c>
      <c r="D20868" s="1">
        <v>1977</v>
      </c>
    </row>
    <row r="20869" spans="1:4">
      <c r="A20869" s="1">
        <v>27725</v>
      </c>
      <c r="B20869" s="1">
        <v>4720890</v>
      </c>
      <c r="C20869" s="1" t="s">
        <v>921</v>
      </c>
      <c r="D20869" s="1">
        <v>1977</v>
      </c>
    </row>
    <row r="20870" spans="1:4">
      <c r="A20870" s="1">
        <v>27097</v>
      </c>
      <c r="B20870" s="1">
        <v>4910460</v>
      </c>
      <c r="C20870" s="1" t="s">
        <v>922</v>
      </c>
      <c r="D20870" s="1">
        <v>1977</v>
      </c>
    </row>
    <row r="20871" spans="1:4">
      <c r="A20871" s="1">
        <v>26698</v>
      </c>
      <c r="B20871" s="1">
        <v>4910470</v>
      </c>
      <c r="C20871" s="1" t="s">
        <v>923</v>
      </c>
      <c r="D20871" s="1">
        <v>1977</v>
      </c>
    </row>
    <row r="20872" spans="1:4">
      <c r="A20872" s="1">
        <v>26574</v>
      </c>
      <c r="B20872" s="1">
        <v>4940150</v>
      </c>
      <c r="C20872" s="1" t="s">
        <v>924</v>
      </c>
      <c r="D20872" s="1">
        <v>1977</v>
      </c>
    </row>
    <row r="20873" spans="1:4">
      <c r="A20873" s="1">
        <v>26495</v>
      </c>
      <c r="B20873" s="1">
        <v>4940500</v>
      </c>
      <c r="C20873" s="1" t="s">
        <v>925</v>
      </c>
      <c r="D20873" s="1">
        <v>1977</v>
      </c>
    </row>
    <row r="20874" spans="1:4">
      <c r="A20874" s="1">
        <v>13360</v>
      </c>
      <c r="B20874" s="1">
        <v>5160410</v>
      </c>
      <c r="C20874" s="1" t="s">
        <v>926</v>
      </c>
      <c r="D20874" s="1">
        <v>1977</v>
      </c>
    </row>
    <row r="20875" spans="1:4">
      <c r="A20875" s="1">
        <v>23511</v>
      </c>
      <c r="B20875" s="1">
        <v>5250110</v>
      </c>
      <c r="C20875" s="1" t="s">
        <v>927</v>
      </c>
      <c r="D20875" s="1">
        <v>1977</v>
      </c>
    </row>
    <row r="20876" spans="1:4">
      <c r="A20876" s="1">
        <v>202</v>
      </c>
      <c r="B20876" s="1">
        <v>5400260</v>
      </c>
      <c r="C20876" s="1" t="s">
        <v>928</v>
      </c>
      <c r="D20876" s="1">
        <v>1977</v>
      </c>
    </row>
    <row r="20877" spans="1:4">
      <c r="A20877" s="1">
        <v>29829</v>
      </c>
      <c r="B20877" s="1">
        <v>5980100</v>
      </c>
      <c r="C20877" s="1" t="s">
        <v>929</v>
      </c>
      <c r="D20877" s="1">
        <v>1977</v>
      </c>
    </row>
    <row r="20878" spans="1:4">
      <c r="A20878" s="1">
        <v>209</v>
      </c>
      <c r="B20878" s="1">
        <v>6260100</v>
      </c>
      <c r="C20878" s="1" t="s">
        <v>930</v>
      </c>
      <c r="D20878" s="1">
        <v>1977</v>
      </c>
    </row>
    <row r="20879" spans="1:4">
      <c r="A20879" s="1">
        <v>15700</v>
      </c>
      <c r="B20879" s="1">
        <v>6441520</v>
      </c>
      <c r="C20879" s="1" t="s">
        <v>931</v>
      </c>
      <c r="D20879" s="1">
        <v>1977</v>
      </c>
    </row>
    <row r="20880" spans="1:4">
      <c r="A20880" s="1">
        <v>15690</v>
      </c>
      <c r="B20880" s="1">
        <v>6441540</v>
      </c>
      <c r="C20880" s="1" t="s">
        <v>932</v>
      </c>
      <c r="D20880" s="1">
        <v>1977</v>
      </c>
    </row>
    <row r="20881" spans="1:4">
      <c r="A20881" s="1">
        <v>52389</v>
      </c>
      <c r="B20881" s="1">
        <v>6500030</v>
      </c>
      <c r="C20881" s="1" t="s">
        <v>933</v>
      </c>
      <c r="D20881" s="1">
        <v>1977</v>
      </c>
    </row>
    <row r="20882" spans="1:4">
      <c r="A20882" s="1">
        <v>29180</v>
      </c>
      <c r="B20882" s="1">
        <v>6780080</v>
      </c>
      <c r="C20882" s="1" t="s">
        <v>934</v>
      </c>
      <c r="D20882" s="1">
        <v>1977</v>
      </c>
    </row>
    <row r="20883" spans="1:4">
      <c r="A20883" s="1">
        <v>15893</v>
      </c>
      <c r="B20883" s="1">
        <v>7010160</v>
      </c>
      <c r="C20883" s="1" t="s">
        <v>935</v>
      </c>
      <c r="D20883" s="1">
        <v>1977</v>
      </c>
    </row>
    <row r="20884" spans="1:4">
      <c r="A20884" s="1">
        <v>52356</v>
      </c>
      <c r="B20884" s="1">
        <v>7020160</v>
      </c>
      <c r="C20884" s="1" t="s">
        <v>936</v>
      </c>
      <c r="D20884" s="1">
        <v>1977</v>
      </c>
    </row>
    <row r="20885" spans="1:4">
      <c r="A20885" s="1">
        <v>15867</v>
      </c>
      <c r="B20885" s="1">
        <v>7020300</v>
      </c>
      <c r="C20885" s="1" t="s">
        <v>937</v>
      </c>
      <c r="D20885" s="1">
        <v>1977</v>
      </c>
    </row>
    <row r="20886" spans="1:4">
      <c r="A20886" s="1">
        <v>15897</v>
      </c>
      <c r="B20886" s="1">
        <v>7030180</v>
      </c>
      <c r="C20886" s="1" t="s">
        <v>938</v>
      </c>
      <c r="D20886" s="1">
        <v>1977</v>
      </c>
    </row>
    <row r="20887" spans="1:4">
      <c r="A20887" s="1">
        <v>15864</v>
      </c>
      <c r="B20887" s="1">
        <v>7200050</v>
      </c>
      <c r="C20887" s="1" t="s">
        <v>939</v>
      </c>
      <c r="D20887" s="1">
        <v>1977</v>
      </c>
    </row>
    <row r="20888" spans="1:4">
      <c r="A20888" s="1">
        <v>15870</v>
      </c>
      <c r="B20888" s="1">
        <v>7200070</v>
      </c>
      <c r="C20888" s="1" t="s">
        <v>940</v>
      </c>
      <c r="D20888" s="1">
        <v>1977</v>
      </c>
    </row>
    <row r="20889" spans="1:4">
      <c r="A20889" s="1">
        <v>52759</v>
      </c>
      <c r="B20889" s="1">
        <v>7441080</v>
      </c>
      <c r="C20889" s="1" t="s">
        <v>941</v>
      </c>
      <c r="D20889" s="1">
        <v>1977</v>
      </c>
    </row>
    <row r="20890" spans="1:4">
      <c r="A20890" s="1">
        <v>15130</v>
      </c>
      <c r="B20890" s="1">
        <v>7460030</v>
      </c>
      <c r="C20890" s="1" t="s">
        <v>942</v>
      </c>
      <c r="D20890" s="1">
        <v>1977</v>
      </c>
    </row>
    <row r="20891" spans="1:4">
      <c r="A20891" s="1">
        <v>15385</v>
      </c>
      <c r="B20891" s="1">
        <v>7460290</v>
      </c>
      <c r="C20891" s="1" t="s">
        <v>943</v>
      </c>
      <c r="D20891" s="1">
        <v>1977</v>
      </c>
    </row>
    <row r="20892" spans="1:4">
      <c r="A20892" s="1">
        <v>15441</v>
      </c>
      <c r="B20892" s="1">
        <v>7470060</v>
      </c>
      <c r="C20892" s="1" t="s">
        <v>944</v>
      </c>
      <c r="D20892" s="1">
        <v>1977</v>
      </c>
    </row>
    <row r="20893" spans="1:4">
      <c r="A20893" s="1">
        <v>15477</v>
      </c>
      <c r="B20893" s="1">
        <v>7470230</v>
      </c>
      <c r="C20893" s="1" t="s">
        <v>945</v>
      </c>
      <c r="D20893" s="1">
        <v>1977</v>
      </c>
    </row>
    <row r="20894" spans="1:4">
      <c r="A20894" s="1">
        <v>15336</v>
      </c>
      <c r="B20894" s="1">
        <v>7580900</v>
      </c>
      <c r="C20894" s="1" t="s">
        <v>946</v>
      </c>
      <c r="D20894" s="1">
        <v>1977</v>
      </c>
    </row>
    <row r="20895" spans="1:4">
      <c r="A20895" s="1">
        <v>17920</v>
      </c>
      <c r="B20895" s="1">
        <v>7581000</v>
      </c>
      <c r="C20895" s="1" t="s">
        <v>947</v>
      </c>
      <c r="D20895" s="1">
        <v>1977</v>
      </c>
    </row>
    <row r="20896" spans="1:4">
      <c r="A20896" s="1">
        <v>25757</v>
      </c>
      <c r="B20896" s="1">
        <v>7830310</v>
      </c>
      <c r="C20896" s="1" t="s">
        <v>948</v>
      </c>
      <c r="D20896" s="1">
        <v>1977</v>
      </c>
    </row>
    <row r="20897" spans="1:4">
      <c r="A20897" s="1">
        <v>24818</v>
      </c>
      <c r="B20897" s="1">
        <v>7880250</v>
      </c>
      <c r="C20897" s="1" t="s">
        <v>949</v>
      </c>
      <c r="D20897" s="1">
        <v>1977</v>
      </c>
    </row>
    <row r="20898" spans="1:4">
      <c r="A20898" s="1">
        <v>34150</v>
      </c>
      <c r="B20898" s="1">
        <v>8020490</v>
      </c>
      <c r="C20898" s="1" t="s">
        <v>950</v>
      </c>
      <c r="D20898" s="1">
        <v>1977</v>
      </c>
    </row>
    <row r="20899" spans="1:4">
      <c r="A20899" s="1">
        <v>34323</v>
      </c>
      <c r="B20899" s="1">
        <v>8050090</v>
      </c>
      <c r="C20899" s="1" t="s">
        <v>951</v>
      </c>
      <c r="D20899" s="1">
        <v>1977</v>
      </c>
    </row>
    <row r="20900" spans="1:4">
      <c r="A20900" s="1">
        <v>36580</v>
      </c>
      <c r="B20900" s="1">
        <v>8150351</v>
      </c>
      <c r="C20900" s="1" t="s">
        <v>952</v>
      </c>
      <c r="D20900" s="1">
        <v>1977</v>
      </c>
    </row>
    <row r="20901" spans="1:4">
      <c r="A20901" s="1">
        <v>34065</v>
      </c>
      <c r="B20901" s="1">
        <v>8250050</v>
      </c>
      <c r="C20901" s="1" t="s">
        <v>953</v>
      </c>
      <c r="D20901" s="1">
        <v>1977</v>
      </c>
    </row>
    <row r="20902" spans="1:4">
      <c r="A20902" s="1">
        <v>34216</v>
      </c>
      <c r="B20902" s="1">
        <v>8250310</v>
      </c>
      <c r="C20902" s="1" t="s">
        <v>954</v>
      </c>
      <c r="D20902" s="1">
        <v>1977</v>
      </c>
    </row>
    <row r="20903" spans="1:4">
      <c r="A20903" s="1">
        <v>34194</v>
      </c>
      <c r="B20903" s="1">
        <v>8260090</v>
      </c>
      <c r="C20903" s="1" t="s">
        <v>955</v>
      </c>
      <c r="D20903" s="1">
        <v>1977</v>
      </c>
    </row>
    <row r="20904" spans="1:4">
      <c r="A20904" s="1">
        <v>35649</v>
      </c>
      <c r="B20904" s="1">
        <v>8290280</v>
      </c>
      <c r="C20904" s="1" t="s">
        <v>956</v>
      </c>
      <c r="D20904" s="1">
        <v>1977</v>
      </c>
    </row>
    <row r="20905" spans="1:4">
      <c r="A20905" s="1">
        <v>35548</v>
      </c>
      <c r="B20905" s="1">
        <v>8310510</v>
      </c>
      <c r="C20905" s="1" t="s">
        <v>957</v>
      </c>
      <c r="D20905" s="1">
        <v>1977</v>
      </c>
    </row>
    <row r="20906" spans="1:4">
      <c r="A20906" s="1">
        <v>35665</v>
      </c>
      <c r="B20906" s="1">
        <v>8320140</v>
      </c>
      <c r="C20906" s="1" t="s">
        <v>958</v>
      </c>
      <c r="D20906" s="1">
        <v>1977</v>
      </c>
    </row>
    <row r="20907" spans="1:4">
      <c r="A20907" s="1">
        <v>35513</v>
      </c>
      <c r="B20907" s="1">
        <v>8340040</v>
      </c>
      <c r="C20907" s="1" t="s">
        <v>959</v>
      </c>
      <c r="D20907" s="1">
        <v>1977</v>
      </c>
    </row>
    <row r="20908" spans="1:4">
      <c r="A20908" s="1">
        <v>35795</v>
      </c>
      <c r="B20908" s="1">
        <v>8370160</v>
      </c>
      <c r="C20908" s="1" t="s">
        <v>960</v>
      </c>
      <c r="D20908" s="1">
        <v>1977</v>
      </c>
    </row>
    <row r="20909" spans="1:4">
      <c r="A20909" s="1">
        <v>35771</v>
      </c>
      <c r="B20909" s="1">
        <v>8380410</v>
      </c>
      <c r="C20909" s="1" t="s">
        <v>961</v>
      </c>
      <c r="D20909" s="1">
        <v>1977</v>
      </c>
    </row>
    <row r="20910" spans="1:4">
      <c r="A20910" s="1">
        <v>35780</v>
      </c>
      <c r="B20910" s="1">
        <v>8380560</v>
      </c>
      <c r="C20910" s="1" t="s">
        <v>962</v>
      </c>
      <c r="D20910" s="1">
        <v>1977</v>
      </c>
    </row>
    <row r="20911" spans="1:4">
      <c r="A20911" s="1">
        <v>34066</v>
      </c>
      <c r="B20911" s="1">
        <v>8470260</v>
      </c>
      <c r="C20911" s="1" t="s">
        <v>963</v>
      </c>
      <c r="D20911" s="1">
        <v>1977</v>
      </c>
    </row>
    <row r="20912" spans="1:4">
      <c r="A20912" s="1">
        <v>34212</v>
      </c>
      <c r="B20912" s="1">
        <v>8480090</v>
      </c>
      <c r="C20912" s="1" t="s">
        <v>964</v>
      </c>
      <c r="D20912" s="1">
        <v>1977</v>
      </c>
    </row>
    <row r="20913" spans="1:4">
      <c r="A20913" s="1">
        <v>34247</v>
      </c>
      <c r="B20913" s="1">
        <v>8510030</v>
      </c>
      <c r="C20913" s="1" t="s">
        <v>965</v>
      </c>
      <c r="D20913" s="1">
        <v>1977</v>
      </c>
    </row>
    <row r="20914" spans="1:4">
      <c r="A20914" s="1">
        <v>34236</v>
      </c>
      <c r="B20914" s="1">
        <v>8510100</v>
      </c>
      <c r="C20914" s="1" t="s">
        <v>966</v>
      </c>
      <c r="D20914" s="1">
        <v>1977</v>
      </c>
    </row>
    <row r="20915" spans="1:4">
      <c r="A20915" s="1">
        <v>34828</v>
      </c>
      <c r="B20915" s="1">
        <v>8580030</v>
      </c>
      <c r="C20915" s="1" t="s">
        <v>967</v>
      </c>
      <c r="D20915" s="1">
        <v>1977</v>
      </c>
    </row>
    <row r="20916" spans="1:4">
      <c r="A20916" s="1">
        <v>34899</v>
      </c>
      <c r="B20916" s="1">
        <v>8580090</v>
      </c>
      <c r="C20916" s="1" t="s">
        <v>968</v>
      </c>
      <c r="D20916" s="1">
        <v>1977</v>
      </c>
    </row>
    <row r="20917" spans="1:4">
      <c r="A20917" s="1">
        <v>34174</v>
      </c>
      <c r="B20917" s="1">
        <v>8590120</v>
      </c>
      <c r="C20917" s="1" t="s">
        <v>969</v>
      </c>
      <c r="D20917" s="1">
        <v>1977</v>
      </c>
    </row>
    <row r="20918" spans="1:4">
      <c r="A20918" s="1">
        <v>38464</v>
      </c>
      <c r="B20918" s="1">
        <v>8590180</v>
      </c>
      <c r="C20918" s="1" t="s">
        <v>970</v>
      </c>
      <c r="D20918" s="1">
        <v>1977</v>
      </c>
    </row>
    <row r="20919" spans="1:4">
      <c r="A20919" s="1">
        <v>35165</v>
      </c>
      <c r="B20919" s="1">
        <v>8610020</v>
      </c>
      <c r="C20919" s="1" t="s">
        <v>971</v>
      </c>
      <c r="D20919" s="1">
        <v>1977</v>
      </c>
    </row>
    <row r="20920" spans="1:4">
      <c r="A20920" s="1">
        <v>38931</v>
      </c>
      <c r="B20920" s="1">
        <v>8610040</v>
      </c>
      <c r="C20920" s="1" t="s">
        <v>972</v>
      </c>
      <c r="D20920" s="1">
        <v>1977</v>
      </c>
    </row>
    <row r="20921" spans="1:4">
      <c r="A20921" s="1">
        <v>35160</v>
      </c>
      <c r="B20921" s="1">
        <v>8620010</v>
      </c>
      <c r="C20921" s="1" t="s">
        <v>973</v>
      </c>
      <c r="D20921" s="1">
        <v>1977</v>
      </c>
    </row>
    <row r="20922" spans="1:4">
      <c r="A20922" s="1">
        <v>38933</v>
      </c>
      <c r="B20922" s="1">
        <v>8630040</v>
      </c>
      <c r="C20922" s="1" t="s">
        <v>974</v>
      </c>
      <c r="D20922" s="1">
        <v>1977</v>
      </c>
    </row>
    <row r="20923" spans="1:4">
      <c r="A20923" s="1">
        <v>34907</v>
      </c>
      <c r="B20923" s="1">
        <v>8640030</v>
      </c>
      <c r="C20923" s="1" t="s">
        <v>975</v>
      </c>
      <c r="D20923" s="1">
        <v>1977</v>
      </c>
    </row>
    <row r="20924" spans="1:4">
      <c r="A20924" s="1">
        <v>34897</v>
      </c>
      <c r="B20924" s="1">
        <v>8650070</v>
      </c>
      <c r="C20924" s="1" t="s">
        <v>976</v>
      </c>
      <c r="D20924" s="1">
        <v>1977</v>
      </c>
    </row>
    <row r="20925" spans="1:4">
      <c r="A20925" s="1">
        <v>39289</v>
      </c>
      <c r="B20925" s="1">
        <v>8700040</v>
      </c>
      <c r="C20925" s="1" t="s">
        <v>977</v>
      </c>
      <c r="D20925" s="1">
        <v>1977</v>
      </c>
    </row>
    <row r="20926" spans="1:4">
      <c r="A20926" s="1">
        <v>34885</v>
      </c>
      <c r="B20926" s="1">
        <v>8700130</v>
      </c>
      <c r="C20926" s="1" t="s">
        <v>978</v>
      </c>
      <c r="D20926" s="1">
        <v>1977</v>
      </c>
    </row>
    <row r="20927" spans="1:4">
      <c r="A20927" s="1">
        <v>34827</v>
      </c>
      <c r="B20927" s="1">
        <v>8700170</v>
      </c>
      <c r="C20927" s="1" t="s">
        <v>979</v>
      </c>
      <c r="D20927" s="1">
        <v>1977</v>
      </c>
    </row>
    <row r="20928" spans="1:4">
      <c r="A20928" s="1">
        <v>35316</v>
      </c>
      <c r="B20928" s="1">
        <v>8720020</v>
      </c>
      <c r="C20928" s="1" t="s">
        <v>980</v>
      </c>
      <c r="D20928" s="1">
        <v>1977</v>
      </c>
    </row>
    <row r="20929" spans="1:4">
      <c r="A20929" s="1">
        <v>35278</v>
      </c>
      <c r="B20929" s="1">
        <v>8720080</v>
      </c>
      <c r="C20929" s="1" t="s">
        <v>981</v>
      </c>
      <c r="D20929" s="1">
        <v>1977</v>
      </c>
    </row>
    <row r="20930" spans="1:4">
      <c r="A20930" s="1">
        <v>35323</v>
      </c>
      <c r="B20930" s="1">
        <v>8750030</v>
      </c>
      <c r="C20930" s="1" t="s">
        <v>982</v>
      </c>
      <c r="D20930" s="1">
        <v>1977</v>
      </c>
    </row>
    <row r="20931" spans="1:4">
      <c r="A20931" s="1">
        <v>35346</v>
      </c>
      <c r="B20931" s="1">
        <v>8770030</v>
      </c>
      <c r="C20931" s="1" t="s">
        <v>983</v>
      </c>
      <c r="D20931" s="1">
        <v>1977</v>
      </c>
    </row>
    <row r="20932" spans="1:4">
      <c r="A20932" s="1">
        <v>35339</v>
      </c>
      <c r="B20932" s="1">
        <v>8770050</v>
      </c>
      <c r="C20932" s="1" t="s">
        <v>984</v>
      </c>
      <c r="D20932" s="1">
        <v>1977</v>
      </c>
    </row>
    <row r="20933" spans="1:4">
      <c r="A20933" s="1">
        <v>35310</v>
      </c>
      <c r="B20933" s="1">
        <v>8770200</v>
      </c>
      <c r="C20933" s="1" t="s">
        <v>985</v>
      </c>
      <c r="D20933" s="1">
        <v>1977</v>
      </c>
    </row>
    <row r="20934" spans="1:4">
      <c r="A20934" s="1">
        <v>35309</v>
      </c>
      <c r="B20934" s="1">
        <v>8770230</v>
      </c>
      <c r="C20934" s="1" t="s">
        <v>986</v>
      </c>
      <c r="D20934" s="1">
        <v>1977</v>
      </c>
    </row>
    <row r="20935" spans="1:4">
      <c r="A20935" s="1">
        <v>34405</v>
      </c>
      <c r="B20935" s="1">
        <v>8820050</v>
      </c>
      <c r="C20935" s="1" t="s">
        <v>987</v>
      </c>
      <c r="D20935" s="1">
        <v>1977</v>
      </c>
    </row>
    <row r="20936" spans="1:4">
      <c r="A20936" s="1">
        <v>34361</v>
      </c>
      <c r="B20936" s="1">
        <v>8820070</v>
      </c>
      <c r="C20936" s="1" t="s">
        <v>988</v>
      </c>
      <c r="D20936" s="1">
        <v>1977</v>
      </c>
    </row>
    <row r="20937" spans="1:4">
      <c r="A20937" s="1">
        <v>34411</v>
      </c>
      <c r="B20937" s="1">
        <v>8820220</v>
      </c>
      <c r="C20937" s="1" t="s">
        <v>989</v>
      </c>
      <c r="D20937" s="1">
        <v>1977</v>
      </c>
    </row>
    <row r="20938" spans="1:4">
      <c r="A20938" s="1">
        <v>34413</v>
      </c>
      <c r="B20938" s="1">
        <v>8820240</v>
      </c>
      <c r="C20938" s="1" t="s">
        <v>990</v>
      </c>
      <c r="D20938" s="1">
        <v>1977</v>
      </c>
    </row>
    <row r="20939" spans="1:4">
      <c r="A20939" s="1">
        <v>34916</v>
      </c>
      <c r="B20939" s="1">
        <v>8900130</v>
      </c>
      <c r="C20939" s="1" t="s">
        <v>991</v>
      </c>
      <c r="D20939" s="1">
        <v>1977</v>
      </c>
    </row>
    <row r="20940" spans="1:4">
      <c r="A20940" s="1">
        <v>40697</v>
      </c>
      <c r="B20940" s="1">
        <v>9010170</v>
      </c>
      <c r="C20940" s="1" t="s">
        <v>992</v>
      </c>
      <c r="D20940" s="1">
        <v>1977</v>
      </c>
    </row>
    <row r="20941" spans="1:4">
      <c r="A20941" s="1">
        <v>20836</v>
      </c>
      <c r="B20941" s="1">
        <v>9020330</v>
      </c>
      <c r="C20941" s="1" t="s">
        <v>993</v>
      </c>
      <c r="D20941" s="1">
        <v>1977</v>
      </c>
    </row>
    <row r="20942" spans="1:4">
      <c r="A20942" s="1">
        <v>35905</v>
      </c>
      <c r="B20942" s="1">
        <v>9150070</v>
      </c>
      <c r="C20942" s="1" t="s">
        <v>994</v>
      </c>
      <c r="D20942" s="1">
        <v>1977</v>
      </c>
    </row>
    <row r="20943" spans="1:4">
      <c r="A20943" s="1">
        <v>36276</v>
      </c>
      <c r="B20943" s="1">
        <v>9340050</v>
      </c>
      <c r="C20943" s="1" t="s">
        <v>995</v>
      </c>
      <c r="D20943" s="1">
        <v>1977</v>
      </c>
    </row>
    <row r="20944" spans="1:4">
      <c r="A20944" s="1">
        <v>38734</v>
      </c>
      <c r="B20944" s="1">
        <v>9370051</v>
      </c>
      <c r="C20944" s="1" t="s">
        <v>996</v>
      </c>
      <c r="D20944" s="1">
        <v>1977</v>
      </c>
    </row>
    <row r="20945" spans="1:4">
      <c r="A20945" s="1">
        <v>22348</v>
      </c>
      <c r="B20945" s="1">
        <v>9440020</v>
      </c>
      <c r="C20945" s="1" t="s">
        <v>997</v>
      </c>
      <c r="D20945" s="1">
        <v>1977</v>
      </c>
    </row>
    <row r="20946" spans="1:4">
      <c r="A20946" s="1">
        <v>22077</v>
      </c>
      <c r="B20946" s="1">
        <v>9440040</v>
      </c>
      <c r="C20946" s="1" t="s">
        <v>998</v>
      </c>
      <c r="D20946" s="1">
        <v>1977</v>
      </c>
    </row>
    <row r="20947" spans="1:4">
      <c r="A20947" s="1">
        <v>22166</v>
      </c>
      <c r="B20947" s="1">
        <v>9510160</v>
      </c>
      <c r="C20947" s="1" t="s">
        <v>999</v>
      </c>
      <c r="D20947" s="1">
        <v>1977</v>
      </c>
    </row>
    <row r="20948" spans="1:4">
      <c r="A20948" s="1">
        <v>28048</v>
      </c>
      <c r="B20948" s="1">
        <v>9560770</v>
      </c>
      <c r="C20948" s="1" t="s">
        <v>1000</v>
      </c>
      <c r="D20948" s="1">
        <v>1977</v>
      </c>
    </row>
    <row r="20949" spans="1:4">
      <c r="A20949" s="1">
        <v>39218</v>
      </c>
      <c r="B20949" s="1">
        <v>9780490</v>
      </c>
      <c r="C20949" s="1" t="s">
        <v>1001</v>
      </c>
      <c r="D20949" s="1">
        <v>1977</v>
      </c>
    </row>
    <row r="20950" spans="1:4">
      <c r="A20950" s="1">
        <v>15300</v>
      </c>
      <c r="B20950" s="1">
        <v>10120230</v>
      </c>
      <c r="C20950" s="1" t="s">
        <v>1002</v>
      </c>
      <c r="D20950" s="1">
        <v>1977</v>
      </c>
    </row>
    <row r="20951" spans="1:4">
      <c r="A20951" s="1">
        <v>15333</v>
      </c>
      <c r="B20951" s="1">
        <v>10120440</v>
      </c>
      <c r="C20951" s="1" t="s">
        <v>1003</v>
      </c>
      <c r="D20951" s="1">
        <v>1977</v>
      </c>
    </row>
    <row r="20952" spans="1:4">
      <c r="A20952" s="1">
        <v>15228</v>
      </c>
      <c r="B20952" s="1">
        <v>10130050</v>
      </c>
      <c r="C20952" s="1" t="s">
        <v>1004</v>
      </c>
      <c r="D20952" s="1">
        <v>1977</v>
      </c>
    </row>
    <row r="20953" spans="1:4">
      <c r="A20953" s="1">
        <v>15313</v>
      </c>
      <c r="B20953" s="1">
        <v>10130080</v>
      </c>
      <c r="C20953" s="1" t="s">
        <v>1005</v>
      </c>
      <c r="D20953" s="1">
        <v>1977</v>
      </c>
    </row>
    <row r="20954" spans="1:4">
      <c r="A20954" s="1">
        <v>15179</v>
      </c>
      <c r="B20954" s="1">
        <v>10770380</v>
      </c>
      <c r="C20954" s="1" t="s">
        <v>1006</v>
      </c>
      <c r="D20954" s="1">
        <v>1977</v>
      </c>
    </row>
    <row r="20955" spans="1:4">
      <c r="A20955" s="1">
        <v>4867</v>
      </c>
      <c r="B20955" s="1">
        <v>10840330</v>
      </c>
      <c r="C20955" s="1" t="s">
        <v>1007</v>
      </c>
      <c r="D20955" s="1">
        <v>1977</v>
      </c>
    </row>
    <row r="20956" spans="1:4">
      <c r="A20956" s="1">
        <v>33614</v>
      </c>
      <c r="B20956" s="1">
        <v>12570990</v>
      </c>
      <c r="C20956" s="1" t="s">
        <v>1008</v>
      </c>
      <c r="D20956" s="1">
        <v>1977</v>
      </c>
    </row>
    <row r="20957" spans="1:4">
      <c r="A20957" s="1">
        <v>37635</v>
      </c>
      <c r="B20957" s="1">
        <v>20040160</v>
      </c>
      <c r="C20957" s="1" t="s">
        <v>1009</v>
      </c>
      <c r="D20957" s="1">
        <v>1977</v>
      </c>
    </row>
    <row r="20958" spans="1:4">
      <c r="A20958" s="1">
        <v>28665</v>
      </c>
      <c r="B20958" s="1">
        <v>20220400</v>
      </c>
      <c r="C20958" s="1" t="s">
        <v>1010</v>
      </c>
      <c r="D20958" s="1">
        <v>1977</v>
      </c>
    </row>
    <row r="20959" spans="1:4">
      <c r="A20959" s="1">
        <v>34598</v>
      </c>
      <c r="B20959" s="1">
        <v>20740131</v>
      </c>
      <c r="C20959" s="1" t="s">
        <v>1011</v>
      </c>
      <c r="D20959" s="1">
        <v>1977</v>
      </c>
    </row>
    <row r="20960" spans="1:4">
      <c r="A20960" s="1">
        <v>34595</v>
      </c>
      <c r="B20960" s="1">
        <v>20740150</v>
      </c>
      <c r="C20960" s="1" t="s">
        <v>1012</v>
      </c>
      <c r="D20960" s="1">
        <v>1977</v>
      </c>
    </row>
    <row r="20961" spans="1:4">
      <c r="A20961" s="1">
        <v>34529</v>
      </c>
      <c r="B20961" s="1">
        <v>20740190</v>
      </c>
      <c r="C20961" s="1" t="s">
        <v>1013</v>
      </c>
      <c r="D20961" s="1">
        <v>1977</v>
      </c>
    </row>
    <row r="20962" spans="1:4">
      <c r="A20962" s="1">
        <v>34528</v>
      </c>
      <c r="B20962" s="1">
        <v>20740210</v>
      </c>
      <c r="C20962" s="1" t="s">
        <v>1014</v>
      </c>
      <c r="D20962" s="1">
        <v>1977</v>
      </c>
    </row>
    <row r="20963" spans="1:4">
      <c r="A20963" s="1">
        <v>34527</v>
      </c>
      <c r="B20963" s="1">
        <v>20740230</v>
      </c>
      <c r="C20963" s="1" t="s">
        <v>1015</v>
      </c>
      <c r="D20963" s="1">
        <v>1977</v>
      </c>
    </row>
    <row r="20964" spans="1:4">
      <c r="A20964" s="1">
        <v>34664</v>
      </c>
      <c r="B20964" s="1">
        <v>20990130</v>
      </c>
      <c r="C20964" s="1" t="s">
        <v>1016</v>
      </c>
      <c r="D20964" s="1">
        <v>1977</v>
      </c>
    </row>
    <row r="20965" spans="1:4">
      <c r="A20965" s="1">
        <v>33306</v>
      </c>
      <c r="B20965" s="1">
        <v>21060260</v>
      </c>
      <c r="C20965" s="1" t="s">
        <v>1017</v>
      </c>
      <c r="D20965" s="1">
        <v>1977</v>
      </c>
    </row>
    <row r="20966" spans="1:4">
      <c r="A20966" s="1">
        <v>33320</v>
      </c>
      <c r="B20966" s="1">
        <v>21060280</v>
      </c>
      <c r="C20966" s="1" t="s">
        <v>1018</v>
      </c>
      <c r="D20966" s="1">
        <v>1977</v>
      </c>
    </row>
    <row r="20967" spans="1:4">
      <c r="A20967" s="1">
        <v>33118</v>
      </c>
      <c r="B20967" s="1">
        <v>21160430</v>
      </c>
      <c r="C20967" s="1" t="s">
        <v>1019</v>
      </c>
      <c r="D20967" s="1">
        <v>1977</v>
      </c>
    </row>
    <row r="20968" spans="1:4">
      <c r="A20968" s="1">
        <v>34281</v>
      </c>
      <c r="B20968" s="1">
        <v>21230030</v>
      </c>
      <c r="C20968" s="1" t="s">
        <v>1020</v>
      </c>
      <c r="D20968" s="1">
        <v>1977</v>
      </c>
    </row>
    <row r="20969" spans="1:4">
      <c r="A20969" s="1">
        <v>34325</v>
      </c>
      <c r="B20969" s="1">
        <v>21240060</v>
      </c>
      <c r="C20969" s="1" t="s">
        <v>1021</v>
      </c>
      <c r="D20969" s="1">
        <v>1977</v>
      </c>
    </row>
    <row r="20970" spans="1:4">
      <c r="A20970" s="1">
        <v>35298</v>
      </c>
      <c r="B20970" s="1">
        <v>21520570</v>
      </c>
      <c r="C20970" s="1" t="s">
        <v>1022</v>
      </c>
      <c r="D20970" s="1">
        <v>1977</v>
      </c>
    </row>
    <row r="20971" spans="1:4">
      <c r="A20971" s="1">
        <v>34059</v>
      </c>
      <c r="B20971" s="1">
        <v>21640210</v>
      </c>
      <c r="C20971" s="1" t="s">
        <v>1023</v>
      </c>
      <c r="D20971" s="1">
        <v>1977</v>
      </c>
    </row>
    <row r="20972" spans="1:4">
      <c r="A20972" s="1">
        <v>34327</v>
      </c>
      <c r="B20972" s="1">
        <v>21990050</v>
      </c>
      <c r="C20972" s="1" t="s">
        <v>1024</v>
      </c>
      <c r="D20972" s="1">
        <v>1977</v>
      </c>
    </row>
    <row r="20973" spans="1:4">
      <c r="A20973" s="1">
        <v>28468</v>
      </c>
      <c r="B20973" s="1">
        <v>22070050</v>
      </c>
      <c r="C20973" s="1" t="s">
        <v>1025</v>
      </c>
      <c r="D20973" s="1">
        <v>1977</v>
      </c>
    </row>
    <row r="20974" spans="1:4">
      <c r="A20974" s="1">
        <v>37672</v>
      </c>
      <c r="B20974" s="1">
        <v>22180650</v>
      </c>
      <c r="C20974" s="1" t="s">
        <v>1026</v>
      </c>
      <c r="D20974" s="1">
        <v>1977</v>
      </c>
    </row>
    <row r="20975" spans="1:4">
      <c r="A20975" s="1">
        <v>6647</v>
      </c>
      <c r="B20975" s="1">
        <v>32030030</v>
      </c>
      <c r="C20975" s="1" t="s">
        <v>1027</v>
      </c>
      <c r="D20975" s="1">
        <v>1977</v>
      </c>
    </row>
    <row r="20976" spans="1:4">
      <c r="A20976" s="1">
        <v>12198</v>
      </c>
      <c r="B20976" s="1">
        <v>33110710</v>
      </c>
      <c r="C20976" s="1" t="s">
        <v>1028</v>
      </c>
      <c r="D20976" s="1">
        <v>1977</v>
      </c>
    </row>
    <row r="20977" spans="1:4">
      <c r="A20977" s="1">
        <v>5732</v>
      </c>
      <c r="B20977" s="1">
        <v>35010050</v>
      </c>
      <c r="C20977" s="1" t="s">
        <v>1029</v>
      </c>
      <c r="D20977" s="1">
        <v>1977</v>
      </c>
    </row>
    <row r="20978" spans="1:4">
      <c r="A20978" s="1">
        <v>8043</v>
      </c>
      <c r="B20978" s="1">
        <v>35160120</v>
      </c>
      <c r="C20978" s="1" t="s">
        <v>1030</v>
      </c>
      <c r="D20978" s="1">
        <v>1977</v>
      </c>
    </row>
    <row r="20979" spans="1:4">
      <c r="A20979" s="1">
        <v>11909</v>
      </c>
      <c r="B20979" s="1">
        <v>35390100</v>
      </c>
      <c r="C20979" s="1" t="s">
        <v>1031</v>
      </c>
      <c r="D20979" s="1">
        <v>1977</v>
      </c>
    </row>
    <row r="20980" spans="1:4">
      <c r="A20980" s="1">
        <v>21287</v>
      </c>
      <c r="B20980" s="1">
        <v>36000190</v>
      </c>
      <c r="C20980" s="1" t="s">
        <v>1032</v>
      </c>
      <c r="D20980" s="1">
        <v>1977</v>
      </c>
    </row>
    <row r="20981" spans="1:4">
      <c r="A20981" s="1">
        <v>5121</v>
      </c>
      <c r="B20981" s="1">
        <v>36890050</v>
      </c>
      <c r="C20981" s="1" t="s">
        <v>1033</v>
      </c>
      <c r="D20981" s="1">
        <v>1977</v>
      </c>
    </row>
    <row r="20982" spans="1:4">
      <c r="A20982" s="1">
        <v>51410</v>
      </c>
      <c r="B20982" s="1">
        <v>37090180</v>
      </c>
      <c r="C20982" s="1" t="s">
        <v>1034</v>
      </c>
      <c r="D20982" s="1">
        <v>1977</v>
      </c>
    </row>
    <row r="20983" spans="1:4">
      <c r="A20983" s="1">
        <v>50113</v>
      </c>
      <c r="B20983" s="1">
        <v>37170340</v>
      </c>
      <c r="C20983" s="1" t="s">
        <v>1035</v>
      </c>
      <c r="D20983" s="1">
        <v>1977</v>
      </c>
    </row>
    <row r="20984" spans="1:4">
      <c r="A20984" s="1">
        <v>43045</v>
      </c>
      <c r="B20984" s="1">
        <v>37170380</v>
      </c>
      <c r="C20984" s="1" t="s">
        <v>1036</v>
      </c>
      <c r="D20984" s="1">
        <v>1977</v>
      </c>
    </row>
    <row r="20985" spans="1:4">
      <c r="A20985" s="1">
        <v>43048</v>
      </c>
      <c r="B20985" s="1">
        <v>37170400</v>
      </c>
      <c r="C20985" s="1" t="s">
        <v>1037</v>
      </c>
      <c r="D20985" s="1">
        <v>1977</v>
      </c>
    </row>
    <row r="20986" spans="1:4">
      <c r="A20986" s="1">
        <v>43051</v>
      </c>
      <c r="B20986" s="1">
        <v>37170420</v>
      </c>
      <c r="C20986" s="1" t="s">
        <v>1038</v>
      </c>
      <c r="D20986" s="1">
        <v>1977</v>
      </c>
    </row>
    <row r="20987" spans="1:4">
      <c r="A20987" s="1">
        <v>7259</v>
      </c>
      <c r="B20987" s="1">
        <v>37940050</v>
      </c>
      <c r="C20987" s="1" t="s">
        <v>1039</v>
      </c>
      <c r="D20987" s="1">
        <v>1977</v>
      </c>
    </row>
    <row r="20988" spans="1:4">
      <c r="A20988" s="1">
        <v>6640</v>
      </c>
      <c r="B20988" s="1">
        <v>38240040</v>
      </c>
      <c r="C20988" s="1" t="s">
        <v>1040</v>
      </c>
      <c r="D20988" s="1">
        <v>1977</v>
      </c>
    </row>
    <row r="20989" spans="1:4">
      <c r="A20989" s="1">
        <v>6642</v>
      </c>
      <c r="B20989" s="1">
        <v>38240080</v>
      </c>
      <c r="C20989" s="1" t="s">
        <v>1041</v>
      </c>
      <c r="D20989" s="1">
        <v>1977</v>
      </c>
    </row>
    <row r="20990" spans="1:4">
      <c r="A20990" s="1">
        <v>43103</v>
      </c>
      <c r="B20990" s="1">
        <v>38250060</v>
      </c>
      <c r="C20990" s="1" t="s">
        <v>1042</v>
      </c>
      <c r="D20990" s="1">
        <v>1977</v>
      </c>
    </row>
    <row r="20991" spans="1:4">
      <c r="A20991" s="1">
        <v>50182</v>
      </c>
      <c r="B20991" s="1">
        <v>38250100</v>
      </c>
      <c r="C20991" s="1" t="s">
        <v>1043</v>
      </c>
      <c r="D20991" s="1">
        <v>1977</v>
      </c>
    </row>
    <row r="20992" spans="1:4">
      <c r="A20992" s="1">
        <v>43100</v>
      </c>
      <c r="B20992" s="1">
        <v>38250140</v>
      </c>
      <c r="C20992" s="1" t="s">
        <v>1044</v>
      </c>
      <c r="D20992" s="1">
        <v>1977</v>
      </c>
    </row>
    <row r="20993" spans="1:4">
      <c r="A20993" s="1">
        <v>43106</v>
      </c>
      <c r="B20993" s="1">
        <v>38260090</v>
      </c>
      <c r="C20993" s="1" t="s">
        <v>1045</v>
      </c>
      <c r="D20993" s="1">
        <v>1977</v>
      </c>
    </row>
    <row r="20994" spans="1:4">
      <c r="A20994" s="1">
        <v>43107</v>
      </c>
      <c r="B20994" s="1">
        <v>38260110</v>
      </c>
      <c r="C20994" s="1" t="s">
        <v>1046</v>
      </c>
      <c r="D20994" s="1">
        <v>1977</v>
      </c>
    </row>
    <row r="20995" spans="1:4">
      <c r="A20995" s="1">
        <v>50170</v>
      </c>
      <c r="B20995" s="1">
        <v>38260220</v>
      </c>
      <c r="C20995" s="1" t="s">
        <v>1047</v>
      </c>
      <c r="D20995" s="1">
        <v>1977</v>
      </c>
    </row>
    <row r="20996" spans="1:4">
      <c r="A20996" s="1">
        <v>51478</v>
      </c>
      <c r="B20996" s="1">
        <v>38300010</v>
      </c>
      <c r="C20996" s="1" t="s">
        <v>1048</v>
      </c>
      <c r="D20996" s="1">
        <v>1977</v>
      </c>
    </row>
    <row r="20997" spans="1:4">
      <c r="A20997" s="1">
        <v>51408</v>
      </c>
      <c r="B20997" s="1">
        <v>38300060</v>
      </c>
      <c r="C20997" s="1" t="s">
        <v>1049</v>
      </c>
      <c r="D20997" s="1">
        <v>1977</v>
      </c>
    </row>
    <row r="20998" spans="1:4">
      <c r="A20998" s="1">
        <v>19790</v>
      </c>
      <c r="B20998" s="1">
        <v>38300180</v>
      </c>
      <c r="C20998" s="1" t="s">
        <v>1050</v>
      </c>
      <c r="D20998" s="1">
        <v>1977</v>
      </c>
    </row>
    <row r="20999" spans="1:4">
      <c r="A20999" s="1">
        <v>51445</v>
      </c>
      <c r="B20999" s="1">
        <v>38300200</v>
      </c>
      <c r="C20999" s="1" t="s">
        <v>1051</v>
      </c>
      <c r="D20999" s="1">
        <v>1977</v>
      </c>
    </row>
    <row r="21000" spans="1:4">
      <c r="A21000" s="1">
        <v>51455</v>
      </c>
      <c r="B21000" s="1">
        <v>38300240</v>
      </c>
      <c r="C21000" s="1" t="s">
        <v>1052</v>
      </c>
      <c r="D21000" s="1">
        <v>1977</v>
      </c>
    </row>
    <row r="21001" spans="1:4">
      <c r="A21001" s="1">
        <v>51433</v>
      </c>
      <c r="B21001" s="1">
        <v>38300280</v>
      </c>
      <c r="C21001" s="1" t="s">
        <v>1053</v>
      </c>
      <c r="D21001" s="1">
        <v>1977</v>
      </c>
    </row>
    <row r="21002" spans="1:4">
      <c r="A21002" s="1">
        <v>42343</v>
      </c>
      <c r="B21002" s="1">
        <v>41450090</v>
      </c>
      <c r="C21002" s="1" t="s">
        <v>1054</v>
      </c>
      <c r="D21002" s="1">
        <v>1977</v>
      </c>
    </row>
    <row r="21003" spans="1:4">
      <c r="A21003" s="1">
        <v>42063</v>
      </c>
      <c r="B21003" s="1">
        <v>41470040</v>
      </c>
      <c r="C21003" s="1" t="s">
        <v>1055</v>
      </c>
      <c r="D21003" s="1">
        <v>1977</v>
      </c>
    </row>
    <row r="21004" spans="1:4">
      <c r="A21004" s="1">
        <v>51441</v>
      </c>
      <c r="B21004" s="1">
        <v>41690310</v>
      </c>
      <c r="C21004" s="1" t="s">
        <v>1056</v>
      </c>
      <c r="D21004" s="1">
        <v>1977</v>
      </c>
    </row>
    <row r="21005" spans="1:4">
      <c r="A21005" s="1">
        <v>51440</v>
      </c>
      <c r="B21005" s="1">
        <v>41690330</v>
      </c>
      <c r="C21005" s="1" t="s">
        <v>1057</v>
      </c>
      <c r="D21005" s="1">
        <v>1977</v>
      </c>
    </row>
    <row r="21006" spans="1:4">
      <c r="A21006" s="1">
        <v>64380</v>
      </c>
      <c r="B21006" s="1" t="e">
        <v>#N/A</v>
      </c>
      <c r="C21006" s="1" t="e">
        <v>#N/A</v>
      </c>
      <c r="D21006" s="1">
        <v>1977</v>
      </c>
    </row>
    <row r="21007" spans="1:4">
      <c r="A21007" s="1">
        <v>68448</v>
      </c>
      <c r="B21007" s="1" t="e">
        <v>#N/A</v>
      </c>
      <c r="C21007" s="1" t="e">
        <v>#N/A</v>
      </c>
      <c r="D21007" s="1">
        <v>1977</v>
      </c>
    </row>
    <row r="21008" spans="1:4">
      <c r="A21008" s="1">
        <v>12729</v>
      </c>
      <c r="B21008" s="1" t="e">
        <v>#N/A</v>
      </c>
      <c r="C21008" s="1" t="e">
        <v>#N/A</v>
      </c>
      <c r="D21008" s="1">
        <v>1977</v>
      </c>
    </row>
    <row r="21009" spans="1:4">
      <c r="A21009" s="1">
        <v>61302</v>
      </c>
      <c r="B21009" s="1">
        <v>0</v>
      </c>
      <c r="C21009" s="1" t="s">
        <v>1058</v>
      </c>
      <c r="D21009" s="1">
        <v>1978</v>
      </c>
    </row>
    <row r="21010" spans="1:4">
      <c r="A21010" s="1">
        <v>61301</v>
      </c>
      <c r="B21010" s="1">
        <v>0</v>
      </c>
      <c r="C21010" s="1" t="s">
        <v>1059</v>
      </c>
      <c r="D21010" s="1">
        <v>1978</v>
      </c>
    </row>
    <row r="21011" spans="1:4">
      <c r="A21011" s="1">
        <v>34850</v>
      </c>
      <c r="B21011" s="1">
        <v>0</v>
      </c>
      <c r="C21011" s="1" t="s">
        <v>1060</v>
      </c>
      <c r="D21011" s="1">
        <v>1978</v>
      </c>
    </row>
    <row r="21012" spans="1:4">
      <c r="A21012" s="1">
        <v>34674</v>
      </c>
      <c r="B21012" s="1">
        <v>0</v>
      </c>
      <c r="C21012" s="1" t="s">
        <v>1061</v>
      </c>
      <c r="D21012" s="1">
        <v>1978</v>
      </c>
    </row>
    <row r="21013" spans="1:4">
      <c r="A21013" s="1">
        <v>34675</v>
      </c>
      <c r="B21013" s="1">
        <v>0</v>
      </c>
      <c r="C21013" s="1" t="s">
        <v>1062</v>
      </c>
      <c r="D21013" s="1">
        <v>1978</v>
      </c>
    </row>
    <row r="21014" spans="1:4">
      <c r="A21014" s="1">
        <v>34671</v>
      </c>
      <c r="B21014" s="1">
        <v>0</v>
      </c>
      <c r="C21014" s="1" t="s">
        <v>1063</v>
      </c>
      <c r="D21014" s="1">
        <v>1978</v>
      </c>
    </row>
    <row r="21015" spans="1:4">
      <c r="A21015" s="1">
        <v>34504</v>
      </c>
      <c r="B21015" s="1">
        <v>0</v>
      </c>
      <c r="C21015" s="1" t="s">
        <v>1064</v>
      </c>
      <c r="D21015" s="1">
        <v>1978</v>
      </c>
    </row>
    <row r="21016" spans="1:4">
      <c r="A21016" s="1">
        <v>40505</v>
      </c>
      <c r="B21016" s="1">
        <v>0</v>
      </c>
      <c r="C21016" s="1" t="s">
        <v>1065</v>
      </c>
      <c r="D21016" s="1">
        <v>1978</v>
      </c>
    </row>
    <row r="21017" spans="1:4">
      <c r="A21017" s="1">
        <v>40394</v>
      </c>
      <c r="B21017" s="1">
        <v>0</v>
      </c>
      <c r="C21017" s="1" t="s">
        <v>1066</v>
      </c>
      <c r="D21017" s="1">
        <v>1978</v>
      </c>
    </row>
    <row r="21018" spans="1:4">
      <c r="A21018" s="1">
        <v>34586</v>
      </c>
      <c r="B21018" s="1">
        <v>0</v>
      </c>
      <c r="C21018" s="1" t="s">
        <v>1067</v>
      </c>
      <c r="D21018" s="1">
        <v>1978</v>
      </c>
    </row>
    <row r="21019" spans="1:4">
      <c r="A21019" s="1">
        <v>28324</v>
      </c>
      <c r="B21019" s="1">
        <v>0</v>
      </c>
      <c r="C21019" s="1" t="s">
        <v>1068</v>
      </c>
      <c r="D21019" s="1">
        <v>1978</v>
      </c>
    </row>
    <row r="21020" spans="1:4">
      <c r="A21020" s="1">
        <v>6575</v>
      </c>
      <c r="B21020" s="1">
        <v>0</v>
      </c>
      <c r="C21020" s="1" t="s">
        <v>1069</v>
      </c>
      <c r="D21020" s="1">
        <v>1978</v>
      </c>
    </row>
    <row r="21021" spans="1:4">
      <c r="A21021" s="1">
        <v>12940</v>
      </c>
      <c r="B21021" s="1">
        <v>0</v>
      </c>
      <c r="C21021" s="1" t="s">
        <v>1070</v>
      </c>
      <c r="D21021" s="1">
        <v>1978</v>
      </c>
    </row>
    <row r="21022" spans="1:4">
      <c r="A21022" s="1">
        <v>28403</v>
      </c>
      <c r="B21022" s="1">
        <v>0</v>
      </c>
      <c r="C21022" s="1" t="s">
        <v>1071</v>
      </c>
      <c r="D21022" s="1">
        <v>1978</v>
      </c>
    </row>
    <row r="21023" spans="1:4">
      <c r="A21023" s="1">
        <v>28470</v>
      </c>
      <c r="B21023" s="1">
        <v>0</v>
      </c>
      <c r="C21023" s="1" t="s">
        <v>1072</v>
      </c>
      <c r="D21023" s="1">
        <v>1978</v>
      </c>
    </row>
    <row r="21024" spans="1:4">
      <c r="A21024" s="1">
        <v>28463</v>
      </c>
      <c r="B21024" s="1">
        <v>0</v>
      </c>
      <c r="C21024" s="1" t="s">
        <v>1073</v>
      </c>
      <c r="D21024" s="1">
        <v>1978</v>
      </c>
    </row>
    <row r="21025" spans="1:4">
      <c r="A21025" s="1">
        <v>28450</v>
      </c>
      <c r="B21025" s="1">
        <v>0</v>
      </c>
      <c r="C21025" s="1" t="s">
        <v>1074</v>
      </c>
      <c r="D21025" s="1">
        <v>1978</v>
      </c>
    </row>
    <row r="21026" spans="1:4">
      <c r="A21026" s="1">
        <v>28458</v>
      </c>
      <c r="B21026" s="1">
        <v>0</v>
      </c>
      <c r="C21026" s="1" t="s">
        <v>1075</v>
      </c>
      <c r="D21026" s="1">
        <v>1978</v>
      </c>
    </row>
    <row r="21027" spans="1:4">
      <c r="A21027" s="1">
        <v>28413</v>
      </c>
      <c r="B21027" s="1">
        <v>0</v>
      </c>
      <c r="C21027" s="1" t="s">
        <v>1076</v>
      </c>
      <c r="D21027" s="1">
        <v>1978</v>
      </c>
    </row>
    <row r="21028" spans="1:4">
      <c r="A21028" s="1">
        <v>35193</v>
      </c>
      <c r="B21028" s="1">
        <v>0</v>
      </c>
      <c r="C21028" s="1" t="s">
        <v>1077</v>
      </c>
      <c r="D21028" s="1">
        <v>1978</v>
      </c>
    </row>
    <row r="21029" spans="1:4">
      <c r="A21029" s="1">
        <v>28323</v>
      </c>
      <c r="B21029" s="1">
        <v>0</v>
      </c>
      <c r="C21029" s="1" t="s">
        <v>1078</v>
      </c>
      <c r="D21029" s="1">
        <v>1978</v>
      </c>
    </row>
    <row r="21030" spans="1:4">
      <c r="A21030" s="1">
        <v>3643</v>
      </c>
      <c r="B21030" s="1">
        <v>0</v>
      </c>
      <c r="C21030" s="1" t="s">
        <v>1079</v>
      </c>
      <c r="D21030" s="1">
        <v>1978</v>
      </c>
    </row>
    <row r="21031" spans="1:4">
      <c r="A21031" s="1">
        <v>28373</v>
      </c>
      <c r="B21031" s="1">
        <v>0</v>
      </c>
      <c r="C21031" s="1" t="s">
        <v>1080</v>
      </c>
      <c r="D21031" s="1">
        <v>1978</v>
      </c>
    </row>
    <row r="21032" spans="1:4">
      <c r="A21032" s="1">
        <v>28387</v>
      </c>
      <c r="B21032" s="1">
        <v>0</v>
      </c>
      <c r="C21032" s="1" t="s">
        <v>1081</v>
      </c>
      <c r="D21032" s="1">
        <v>1978</v>
      </c>
    </row>
    <row r="21033" spans="1:4">
      <c r="A21033" s="1">
        <v>28477</v>
      </c>
      <c r="B21033" s="1">
        <v>0</v>
      </c>
      <c r="C21033" s="1" t="s">
        <v>1082</v>
      </c>
      <c r="D21033" s="1">
        <v>1978</v>
      </c>
    </row>
    <row r="21034" spans="1:4">
      <c r="A21034" s="1">
        <v>28411</v>
      </c>
      <c r="B21034" s="1">
        <v>0</v>
      </c>
      <c r="C21034" s="1" t="s">
        <v>1083</v>
      </c>
      <c r="D21034" s="1">
        <v>1978</v>
      </c>
    </row>
    <row r="21035" spans="1:4">
      <c r="A21035" s="1">
        <v>28363</v>
      </c>
      <c r="B21035" s="1">
        <v>0</v>
      </c>
      <c r="C21035" s="1" t="s">
        <v>1084</v>
      </c>
      <c r="D21035" s="1">
        <v>1978</v>
      </c>
    </row>
    <row r="21036" spans="1:4">
      <c r="A21036" s="1">
        <v>28364</v>
      </c>
      <c r="B21036" s="1">
        <v>0</v>
      </c>
      <c r="C21036" s="1" t="s">
        <v>1085</v>
      </c>
      <c r="D21036" s="1">
        <v>1978</v>
      </c>
    </row>
    <row r="21037" spans="1:4">
      <c r="A21037" s="1">
        <v>41785</v>
      </c>
      <c r="B21037" s="1">
        <v>0</v>
      </c>
      <c r="C21037" s="1" t="s">
        <v>1086</v>
      </c>
      <c r="D21037" s="1">
        <v>1978</v>
      </c>
    </row>
    <row r="21038" spans="1:4">
      <c r="A21038" s="1">
        <v>41784</v>
      </c>
      <c r="B21038" s="1">
        <v>0</v>
      </c>
      <c r="C21038" s="1" t="s">
        <v>1087</v>
      </c>
      <c r="D21038" s="1">
        <v>1978</v>
      </c>
    </row>
    <row r="21039" spans="1:4">
      <c r="A21039" s="1">
        <v>41791</v>
      </c>
      <c r="B21039" s="1">
        <v>0</v>
      </c>
      <c r="C21039" s="1" t="s">
        <v>1088</v>
      </c>
      <c r="D21039" s="1">
        <v>1978</v>
      </c>
    </row>
    <row r="21040" spans="1:4">
      <c r="A21040" s="1">
        <v>41788</v>
      </c>
      <c r="B21040" s="1">
        <v>0</v>
      </c>
      <c r="C21040" s="1" t="s">
        <v>1089</v>
      </c>
      <c r="D21040" s="1">
        <v>1978</v>
      </c>
    </row>
    <row r="21041" spans="1:4">
      <c r="A21041" s="1">
        <v>41794</v>
      </c>
      <c r="B21041" s="1">
        <v>0</v>
      </c>
      <c r="C21041" s="1" t="s">
        <v>1090</v>
      </c>
      <c r="D21041" s="1">
        <v>1978</v>
      </c>
    </row>
    <row r="21042" spans="1:4">
      <c r="A21042" s="1">
        <v>39810</v>
      </c>
      <c r="B21042" s="1">
        <v>0</v>
      </c>
      <c r="C21042" s="1" t="s">
        <v>1091</v>
      </c>
      <c r="D21042" s="1">
        <v>1978</v>
      </c>
    </row>
    <row r="21043" spans="1:4">
      <c r="A21043" s="1">
        <v>14693</v>
      </c>
      <c r="B21043" s="1">
        <v>0</v>
      </c>
      <c r="C21043" s="1" t="s">
        <v>1092</v>
      </c>
      <c r="D21043" s="1">
        <v>1978</v>
      </c>
    </row>
    <row r="21044" spans="1:4">
      <c r="A21044" s="1">
        <v>24858</v>
      </c>
      <c r="B21044" s="1">
        <v>0</v>
      </c>
      <c r="C21044" s="1" t="s">
        <v>1093</v>
      </c>
      <c r="D21044" s="1">
        <v>1978</v>
      </c>
    </row>
    <row r="21045" spans="1:4">
      <c r="A21045" s="1">
        <v>34669</v>
      </c>
      <c r="B21045" s="1">
        <v>0</v>
      </c>
      <c r="C21045" s="1" t="s">
        <v>1094</v>
      </c>
      <c r="D21045" s="1">
        <v>1978</v>
      </c>
    </row>
    <row r="21046" spans="1:4">
      <c r="A21046" s="1">
        <v>38956</v>
      </c>
      <c r="B21046" s="1">
        <v>0</v>
      </c>
      <c r="C21046" s="1" t="s">
        <v>1095</v>
      </c>
      <c r="D21046" s="1">
        <v>1978</v>
      </c>
    </row>
    <row r="21047" spans="1:4">
      <c r="A21047" s="1">
        <v>35344</v>
      </c>
      <c r="B21047" s="1">
        <v>0</v>
      </c>
      <c r="C21047" s="1" t="s">
        <v>1096</v>
      </c>
      <c r="D21047" s="1">
        <v>1978</v>
      </c>
    </row>
    <row r="21048" spans="1:4">
      <c r="A21048" s="1">
        <v>66410</v>
      </c>
      <c r="B21048" s="1">
        <v>0</v>
      </c>
      <c r="C21048" s="1" t="s">
        <v>1097</v>
      </c>
      <c r="D21048" s="1">
        <v>1978</v>
      </c>
    </row>
    <row r="21049" spans="1:4">
      <c r="A21049" s="1">
        <v>66408</v>
      </c>
      <c r="B21049" s="1">
        <v>0</v>
      </c>
      <c r="C21049" s="1" t="s">
        <v>1098</v>
      </c>
      <c r="D21049" s="1">
        <v>1978</v>
      </c>
    </row>
    <row r="21050" spans="1:4">
      <c r="A21050" s="1">
        <v>42397</v>
      </c>
      <c r="B21050" s="1">
        <v>0</v>
      </c>
      <c r="C21050" s="1" t="s">
        <v>1099</v>
      </c>
      <c r="D21050" s="1">
        <v>1978</v>
      </c>
    </row>
    <row r="21051" spans="1:4">
      <c r="A21051" s="1">
        <v>36325</v>
      </c>
      <c r="B21051" s="1">
        <v>0</v>
      </c>
      <c r="C21051" s="1" t="s">
        <v>1100</v>
      </c>
      <c r="D21051" s="1">
        <v>1978</v>
      </c>
    </row>
    <row r="21052" spans="1:4">
      <c r="A21052" s="1">
        <v>36484</v>
      </c>
      <c r="B21052" s="1">
        <v>0</v>
      </c>
      <c r="C21052" s="1" t="s">
        <v>1101</v>
      </c>
      <c r="D21052" s="1">
        <v>1978</v>
      </c>
    </row>
    <row r="21053" spans="1:4">
      <c r="A21053" s="1">
        <v>6718</v>
      </c>
      <c r="B21053" s="1">
        <v>0</v>
      </c>
      <c r="C21053" s="1" t="s">
        <v>1102</v>
      </c>
      <c r="D21053" s="1">
        <v>1978</v>
      </c>
    </row>
    <row r="21054" spans="1:4">
      <c r="A21054" s="1">
        <v>6692</v>
      </c>
      <c r="B21054" s="1">
        <v>0</v>
      </c>
      <c r="C21054" s="1" t="s">
        <v>1103</v>
      </c>
      <c r="D21054" s="1">
        <v>1978</v>
      </c>
    </row>
    <row r="21055" spans="1:4">
      <c r="A21055" s="1">
        <v>6610</v>
      </c>
      <c r="B21055" s="1">
        <v>0</v>
      </c>
      <c r="C21055" s="1" t="s">
        <v>1104</v>
      </c>
      <c r="D21055" s="1">
        <v>1978</v>
      </c>
    </row>
    <row r="21056" spans="1:4">
      <c r="A21056" s="1">
        <v>6609</v>
      </c>
      <c r="B21056" s="1">
        <v>0</v>
      </c>
      <c r="C21056" s="1" t="s">
        <v>1105</v>
      </c>
      <c r="D21056" s="1">
        <v>1978</v>
      </c>
    </row>
    <row r="21057" spans="1:4">
      <c r="A21057" s="1">
        <v>50700</v>
      </c>
      <c r="B21057" s="1">
        <v>0</v>
      </c>
      <c r="C21057" s="1" t="s">
        <v>1106</v>
      </c>
      <c r="D21057" s="1">
        <v>1978</v>
      </c>
    </row>
    <row r="21058" spans="1:4">
      <c r="A21058" s="1">
        <v>32418</v>
      </c>
      <c r="B21058" s="1">
        <v>0</v>
      </c>
      <c r="C21058" s="1" t="s">
        <v>1107</v>
      </c>
      <c r="D21058" s="1">
        <v>1978</v>
      </c>
    </row>
    <row r="21059" spans="1:4">
      <c r="A21059" s="1">
        <v>32417</v>
      </c>
      <c r="B21059" s="1">
        <v>0</v>
      </c>
      <c r="C21059" s="1" t="s">
        <v>1108</v>
      </c>
      <c r="D21059" s="1">
        <v>1978</v>
      </c>
    </row>
    <row r="21060" spans="1:4">
      <c r="A21060" s="1">
        <v>34649</v>
      </c>
      <c r="B21060" s="1">
        <v>0</v>
      </c>
      <c r="C21060" s="1" t="s">
        <v>1109</v>
      </c>
      <c r="D21060" s="1">
        <v>1978</v>
      </c>
    </row>
    <row r="21061" spans="1:4">
      <c r="A21061" s="1">
        <v>32416</v>
      </c>
      <c r="B21061" s="1">
        <v>0</v>
      </c>
      <c r="C21061" s="1" t="s">
        <v>1110</v>
      </c>
      <c r="D21061" s="1">
        <v>1978</v>
      </c>
    </row>
    <row r="21062" spans="1:4">
      <c r="A21062" s="1">
        <v>52756</v>
      </c>
      <c r="B21062" s="1">
        <v>0</v>
      </c>
      <c r="C21062" s="1" t="s">
        <v>1111</v>
      </c>
      <c r="D21062" s="1">
        <v>1978</v>
      </c>
    </row>
    <row r="21063" spans="1:4">
      <c r="A21063" s="1">
        <v>42341</v>
      </c>
      <c r="B21063" s="1">
        <v>0</v>
      </c>
      <c r="C21063" s="1" t="s">
        <v>1112</v>
      </c>
      <c r="D21063" s="1">
        <v>1978</v>
      </c>
    </row>
    <row r="21064" spans="1:4">
      <c r="A21064" s="1">
        <v>42342</v>
      </c>
      <c r="B21064" s="1">
        <v>0</v>
      </c>
      <c r="C21064" s="1" t="s">
        <v>1113</v>
      </c>
      <c r="D21064" s="1">
        <v>1978</v>
      </c>
    </row>
    <row r="21065" spans="1:4">
      <c r="A21065" s="1">
        <v>42339</v>
      </c>
      <c r="B21065" s="1">
        <v>0</v>
      </c>
      <c r="C21065" s="1" t="s">
        <v>1114</v>
      </c>
      <c r="D21065" s="1">
        <v>1978</v>
      </c>
    </row>
    <row r="21066" spans="1:4">
      <c r="A21066" s="1">
        <v>60803</v>
      </c>
      <c r="B21066" s="1">
        <v>0</v>
      </c>
      <c r="C21066" s="1" t="s">
        <v>1115</v>
      </c>
      <c r="D21066" s="1">
        <v>1978</v>
      </c>
    </row>
    <row r="21067" spans="1:4">
      <c r="A21067" s="1">
        <v>61338</v>
      </c>
      <c r="B21067" s="1">
        <v>0</v>
      </c>
      <c r="C21067" s="1" t="s">
        <v>1116</v>
      </c>
      <c r="D21067" s="1">
        <v>1978</v>
      </c>
    </row>
    <row r="21068" spans="1:4">
      <c r="A21068" s="1">
        <v>40306</v>
      </c>
      <c r="B21068" s="1">
        <v>0</v>
      </c>
      <c r="C21068" s="1" t="s">
        <v>1117</v>
      </c>
      <c r="D21068" s="1">
        <v>1978</v>
      </c>
    </row>
    <row r="21069" spans="1:4">
      <c r="A21069" s="1">
        <v>50131</v>
      </c>
      <c r="B21069" s="1">
        <v>0</v>
      </c>
      <c r="C21069" s="1" t="s">
        <v>1118</v>
      </c>
      <c r="D21069" s="1">
        <v>1978</v>
      </c>
    </row>
    <row r="21070" spans="1:4">
      <c r="A21070" s="1">
        <v>35192</v>
      </c>
      <c r="B21070" s="1">
        <v>0</v>
      </c>
      <c r="C21070" s="1" t="s">
        <v>1119</v>
      </c>
      <c r="D21070" s="1">
        <v>1978</v>
      </c>
    </row>
    <row r="21071" spans="1:4">
      <c r="A21071" s="1">
        <v>40515</v>
      </c>
      <c r="B21071" s="1">
        <v>0</v>
      </c>
      <c r="C21071" s="1" t="s">
        <v>1120</v>
      </c>
      <c r="D21071" s="1">
        <v>1978</v>
      </c>
    </row>
    <row r="21072" spans="1:4">
      <c r="A21072" s="1">
        <v>15852</v>
      </c>
      <c r="B21072" s="1">
        <v>0</v>
      </c>
      <c r="C21072" s="1" t="s">
        <v>1121</v>
      </c>
      <c r="D21072" s="1">
        <v>1978</v>
      </c>
    </row>
    <row r="21073" spans="1:4">
      <c r="A21073" s="1">
        <v>15335</v>
      </c>
      <c r="B21073" s="1">
        <v>0</v>
      </c>
      <c r="C21073" s="1" t="s">
        <v>1122</v>
      </c>
      <c r="D21073" s="1">
        <v>1978</v>
      </c>
    </row>
    <row r="21074" spans="1:4">
      <c r="A21074" s="1">
        <v>38405</v>
      </c>
      <c r="B21074" s="1">
        <v>0</v>
      </c>
      <c r="C21074" s="1" t="s">
        <v>1123</v>
      </c>
      <c r="D21074" s="1">
        <v>1978</v>
      </c>
    </row>
    <row r="21075" spans="1:4">
      <c r="A21075" s="1">
        <v>14239</v>
      </c>
      <c r="B21075" s="1">
        <v>60180</v>
      </c>
      <c r="C21075" s="1" t="s">
        <v>1124</v>
      </c>
      <c r="D21075" s="1">
        <v>1978</v>
      </c>
    </row>
    <row r="21076" spans="1:4">
      <c r="A21076" s="1">
        <v>32045</v>
      </c>
      <c r="B21076" s="1">
        <v>110710</v>
      </c>
      <c r="C21076" s="1" t="s">
        <v>1125</v>
      </c>
      <c r="D21076" s="1">
        <v>1978</v>
      </c>
    </row>
    <row r="21077" spans="1:4">
      <c r="A21077" s="1">
        <v>32012</v>
      </c>
      <c r="B21077" s="1">
        <v>190321</v>
      </c>
      <c r="C21077" s="1" t="s">
        <v>1126</v>
      </c>
      <c r="D21077" s="1">
        <v>1978</v>
      </c>
    </row>
    <row r="21078" spans="1:4">
      <c r="A21078" s="1">
        <v>31948</v>
      </c>
      <c r="B21078" s="1">
        <v>210150</v>
      </c>
      <c r="C21078" s="1" t="s">
        <v>1127</v>
      </c>
      <c r="D21078" s="1">
        <v>1978</v>
      </c>
    </row>
    <row r="21079" spans="1:4">
      <c r="A21079" s="1">
        <v>25057</v>
      </c>
      <c r="B21079" s="1">
        <v>250620</v>
      </c>
      <c r="C21079" s="1" t="s">
        <v>1128</v>
      </c>
      <c r="D21079" s="1">
        <v>1978</v>
      </c>
    </row>
    <row r="21080" spans="1:4">
      <c r="A21080" s="1">
        <v>25286</v>
      </c>
      <c r="B21080" s="1">
        <v>250710</v>
      </c>
      <c r="C21080" s="1" t="s">
        <v>1129</v>
      </c>
      <c r="D21080" s="1">
        <v>1978</v>
      </c>
    </row>
    <row r="21081" spans="1:4">
      <c r="A21081" s="1">
        <v>25495</v>
      </c>
      <c r="B21081" s="1">
        <v>250950</v>
      </c>
      <c r="C21081" s="1" t="s">
        <v>1130</v>
      </c>
      <c r="D21081" s="1">
        <v>1978</v>
      </c>
    </row>
    <row r="21082" spans="1:4">
      <c r="A21082" s="1">
        <v>153</v>
      </c>
      <c r="B21082" s="1">
        <v>320440</v>
      </c>
      <c r="C21082" s="1" t="s">
        <v>1131</v>
      </c>
      <c r="D21082" s="1">
        <v>1978</v>
      </c>
    </row>
    <row r="21083" spans="1:4">
      <c r="A21083" s="1">
        <v>6384</v>
      </c>
      <c r="B21083" s="1">
        <v>330480</v>
      </c>
      <c r="C21083" s="1" t="s">
        <v>1132</v>
      </c>
      <c r="D21083" s="1">
        <v>1978</v>
      </c>
    </row>
    <row r="21084" spans="1:4">
      <c r="A21084" s="1">
        <v>2527</v>
      </c>
      <c r="B21084" s="1">
        <v>350680</v>
      </c>
      <c r="C21084" s="1" t="s">
        <v>1133</v>
      </c>
      <c r="D21084" s="1">
        <v>1978</v>
      </c>
    </row>
    <row r="21085" spans="1:4">
      <c r="A21085" s="1">
        <v>6263</v>
      </c>
      <c r="B21085" s="1">
        <v>380200</v>
      </c>
      <c r="C21085" s="1" t="s">
        <v>1134</v>
      </c>
      <c r="D21085" s="1">
        <v>1978</v>
      </c>
    </row>
    <row r="21086" spans="1:4">
      <c r="A21086" s="1">
        <v>26147</v>
      </c>
      <c r="B21086" s="1">
        <v>440180</v>
      </c>
      <c r="C21086" s="1" t="s">
        <v>1135</v>
      </c>
      <c r="D21086" s="1">
        <v>1978</v>
      </c>
    </row>
    <row r="21087" spans="1:4">
      <c r="A21087" s="1">
        <v>26089</v>
      </c>
      <c r="B21087" s="1">
        <v>540050</v>
      </c>
      <c r="C21087" s="1" t="s">
        <v>1136</v>
      </c>
      <c r="D21087" s="1">
        <v>1978</v>
      </c>
    </row>
    <row r="21088" spans="1:4">
      <c r="A21088" s="1">
        <v>10038</v>
      </c>
      <c r="B21088" s="1">
        <v>540800</v>
      </c>
      <c r="C21088" s="1" t="s">
        <v>1137</v>
      </c>
      <c r="D21088" s="1">
        <v>1978</v>
      </c>
    </row>
    <row r="21089" spans="1:4">
      <c r="A21089" s="1">
        <v>26411</v>
      </c>
      <c r="B21089" s="1">
        <v>590040</v>
      </c>
      <c r="C21089" s="1" t="s">
        <v>1138</v>
      </c>
      <c r="D21089" s="1">
        <v>1978</v>
      </c>
    </row>
    <row r="21090" spans="1:4">
      <c r="A21090" s="1">
        <v>25641</v>
      </c>
      <c r="B21090" s="1">
        <v>810091</v>
      </c>
      <c r="C21090" s="1" t="s">
        <v>1139</v>
      </c>
      <c r="D21090" s="1">
        <v>1978</v>
      </c>
    </row>
    <row r="21091" spans="1:4">
      <c r="A21091" s="1">
        <v>25782</v>
      </c>
      <c r="B21091" s="1">
        <v>840520</v>
      </c>
      <c r="C21091" s="1" t="s">
        <v>1140</v>
      </c>
      <c r="D21091" s="1">
        <v>1978</v>
      </c>
    </row>
    <row r="21092" spans="1:4">
      <c r="A21092" s="1">
        <v>24945</v>
      </c>
      <c r="B21092" s="1">
        <v>930370</v>
      </c>
      <c r="C21092" s="1" t="s">
        <v>1141</v>
      </c>
      <c r="D21092" s="1">
        <v>1978</v>
      </c>
    </row>
    <row r="21093" spans="1:4">
      <c r="A21093" s="1">
        <v>24780</v>
      </c>
      <c r="B21093" s="1">
        <v>940110</v>
      </c>
      <c r="C21093" s="1" t="s">
        <v>1142</v>
      </c>
      <c r="D21093" s="1">
        <v>1978</v>
      </c>
    </row>
    <row r="21094" spans="1:4">
      <c r="A21094" s="1">
        <v>29378</v>
      </c>
      <c r="B21094" s="1">
        <v>940260</v>
      </c>
      <c r="C21094" s="1" t="s">
        <v>1143</v>
      </c>
      <c r="D21094" s="1">
        <v>1978</v>
      </c>
    </row>
    <row r="21095" spans="1:4">
      <c r="A21095" s="1">
        <v>25305</v>
      </c>
      <c r="B21095" s="1">
        <v>960320</v>
      </c>
      <c r="C21095" s="1" t="s">
        <v>1144</v>
      </c>
      <c r="D21095" s="1">
        <v>1978</v>
      </c>
    </row>
    <row r="21096" spans="1:4">
      <c r="A21096" s="1">
        <v>51255</v>
      </c>
      <c r="B21096" s="1">
        <v>1520080</v>
      </c>
      <c r="C21096" s="1" t="s">
        <v>7</v>
      </c>
      <c r="D21096" s="1">
        <v>1978</v>
      </c>
    </row>
    <row r="21097" spans="1:4">
      <c r="A21097" s="1">
        <v>12252</v>
      </c>
      <c r="B21097" s="1">
        <v>1700220</v>
      </c>
      <c r="C21097" s="1" t="s">
        <v>1145</v>
      </c>
      <c r="D21097" s="1">
        <v>1978</v>
      </c>
    </row>
    <row r="21098" spans="1:4">
      <c r="A21098" s="1">
        <v>12270</v>
      </c>
      <c r="B21098" s="1">
        <v>1720280</v>
      </c>
      <c r="C21098" s="1" t="s">
        <v>1146</v>
      </c>
      <c r="D21098" s="1">
        <v>1978</v>
      </c>
    </row>
    <row r="21099" spans="1:4">
      <c r="A21099" s="1">
        <v>23416</v>
      </c>
      <c r="B21099" s="1">
        <v>1931110</v>
      </c>
      <c r="C21099" s="1" t="s">
        <v>1147</v>
      </c>
      <c r="D21099" s="1">
        <v>1978</v>
      </c>
    </row>
    <row r="21100" spans="1:4">
      <c r="A21100" s="1">
        <v>27264</v>
      </c>
      <c r="B21100" s="1">
        <v>1950330</v>
      </c>
      <c r="C21100" s="1" t="s">
        <v>1148</v>
      </c>
      <c r="D21100" s="1">
        <v>1978</v>
      </c>
    </row>
    <row r="21101" spans="1:4">
      <c r="A21101" s="1">
        <v>22416</v>
      </c>
      <c r="B21101" s="1">
        <v>2100240</v>
      </c>
      <c r="C21101" s="1" t="s">
        <v>1149</v>
      </c>
      <c r="D21101" s="1">
        <v>1978</v>
      </c>
    </row>
    <row r="21102" spans="1:4">
      <c r="A21102" s="1">
        <v>29296</v>
      </c>
      <c r="B21102" s="1">
        <v>2800110</v>
      </c>
      <c r="C21102" s="1" t="s">
        <v>1150</v>
      </c>
      <c r="D21102" s="1">
        <v>1978</v>
      </c>
    </row>
    <row r="21103" spans="1:4">
      <c r="A21103" s="1">
        <v>24271</v>
      </c>
      <c r="B21103" s="1">
        <v>2870010</v>
      </c>
      <c r="C21103" s="1" t="s">
        <v>1151</v>
      </c>
      <c r="D21103" s="1">
        <v>1978</v>
      </c>
    </row>
    <row r="21104" spans="1:4">
      <c r="A21104" s="1">
        <v>25013</v>
      </c>
      <c r="B21104" s="1">
        <v>2950050</v>
      </c>
      <c r="C21104" s="1" t="s">
        <v>1152</v>
      </c>
      <c r="D21104" s="1">
        <v>1978</v>
      </c>
    </row>
    <row r="21105" spans="1:4">
      <c r="A21105" s="1">
        <v>31289</v>
      </c>
      <c r="B21105" s="1">
        <v>3370320</v>
      </c>
      <c r="C21105" s="1" t="s">
        <v>1153</v>
      </c>
      <c r="D21105" s="1">
        <v>1978</v>
      </c>
    </row>
    <row r="21106" spans="1:4">
      <c r="A21106" s="1">
        <v>24255</v>
      </c>
      <c r="B21106" s="1">
        <v>4720020</v>
      </c>
      <c r="C21106" s="1" t="s">
        <v>1154</v>
      </c>
      <c r="D21106" s="1">
        <v>1978</v>
      </c>
    </row>
    <row r="21107" spans="1:4">
      <c r="A21107" s="1">
        <v>29952</v>
      </c>
      <c r="B21107" s="1">
        <v>4930130</v>
      </c>
      <c r="C21107" s="1" t="s">
        <v>1155</v>
      </c>
      <c r="D21107" s="1">
        <v>1978</v>
      </c>
    </row>
    <row r="21108" spans="1:4">
      <c r="A21108" s="1">
        <v>26510</v>
      </c>
      <c r="B21108" s="1">
        <v>5000350</v>
      </c>
      <c r="C21108" s="1" t="s">
        <v>1156</v>
      </c>
      <c r="D21108" s="1">
        <v>1978</v>
      </c>
    </row>
    <row r="21109" spans="1:4">
      <c r="A21109" s="1">
        <v>19222</v>
      </c>
      <c r="B21109" s="1">
        <v>5120030</v>
      </c>
      <c r="C21109" s="1" t="s">
        <v>1157</v>
      </c>
      <c r="D21109" s="1">
        <v>1978</v>
      </c>
    </row>
    <row r="21110" spans="1:4">
      <c r="A21110" s="1">
        <v>27412</v>
      </c>
      <c r="B21110" s="1">
        <v>5230120</v>
      </c>
      <c r="C21110" s="1" t="s">
        <v>1158</v>
      </c>
      <c r="D21110" s="1">
        <v>1978</v>
      </c>
    </row>
    <row r="21111" spans="1:4">
      <c r="A21111" s="1">
        <v>27449</v>
      </c>
      <c r="B21111" s="1">
        <v>5230240</v>
      </c>
      <c r="C21111" s="1" t="s">
        <v>1159</v>
      </c>
      <c r="D21111" s="1">
        <v>1978</v>
      </c>
    </row>
    <row r="21112" spans="1:4">
      <c r="A21112" s="1">
        <v>29023</v>
      </c>
      <c r="B21112" s="1">
        <v>5250040</v>
      </c>
      <c r="C21112" s="1" t="s">
        <v>1160</v>
      </c>
      <c r="D21112" s="1">
        <v>1978</v>
      </c>
    </row>
    <row r="21113" spans="1:4">
      <c r="A21113" s="1">
        <v>26957</v>
      </c>
      <c r="B21113" s="1">
        <v>5510050</v>
      </c>
      <c r="C21113" s="1" t="s">
        <v>1161</v>
      </c>
      <c r="D21113" s="1">
        <v>1978</v>
      </c>
    </row>
    <row r="21114" spans="1:4">
      <c r="A21114" s="1">
        <v>30320</v>
      </c>
      <c r="B21114" s="1">
        <v>5660530</v>
      </c>
      <c r="C21114" s="1" t="s">
        <v>1162</v>
      </c>
      <c r="D21114" s="1">
        <v>1978</v>
      </c>
    </row>
    <row r="21115" spans="1:4">
      <c r="A21115" s="1">
        <v>27521</v>
      </c>
      <c r="B21115" s="1">
        <v>5670620</v>
      </c>
      <c r="C21115" s="1" t="s">
        <v>1163</v>
      </c>
      <c r="D21115" s="1">
        <v>1978</v>
      </c>
    </row>
    <row r="21116" spans="1:4">
      <c r="A21116" s="1">
        <v>51162</v>
      </c>
      <c r="B21116" s="1">
        <v>5840100</v>
      </c>
      <c r="C21116" s="1" t="s">
        <v>1164</v>
      </c>
      <c r="D21116" s="1">
        <v>1978</v>
      </c>
    </row>
    <row r="21117" spans="1:4">
      <c r="A21117" s="1">
        <v>17087</v>
      </c>
      <c r="B21117" s="1">
        <v>6370091</v>
      </c>
      <c r="C21117" s="1" t="s">
        <v>1165</v>
      </c>
      <c r="D21117" s="1">
        <v>1978</v>
      </c>
    </row>
    <row r="21118" spans="1:4">
      <c r="A21118" s="1">
        <v>43863</v>
      </c>
      <c r="B21118" s="1">
        <v>6830110</v>
      </c>
      <c r="C21118" s="1" t="s">
        <v>1166</v>
      </c>
      <c r="D21118" s="1">
        <v>1978</v>
      </c>
    </row>
    <row r="21119" spans="1:4">
      <c r="A21119" s="1">
        <v>15698</v>
      </c>
      <c r="B21119" s="1">
        <v>7020170</v>
      </c>
      <c r="C21119" s="1" t="s">
        <v>1167</v>
      </c>
      <c r="D21119" s="1">
        <v>1978</v>
      </c>
    </row>
    <row r="21120" spans="1:4">
      <c r="A21120" s="1">
        <v>15768</v>
      </c>
      <c r="B21120" s="1">
        <v>7120190</v>
      </c>
      <c r="C21120" s="1" t="s">
        <v>1168</v>
      </c>
      <c r="D21120" s="1">
        <v>1978</v>
      </c>
    </row>
    <row r="21121" spans="1:4">
      <c r="A21121" s="1">
        <v>15706</v>
      </c>
      <c r="B21121" s="1">
        <v>7180150</v>
      </c>
      <c r="C21121" s="1" t="s">
        <v>1169</v>
      </c>
      <c r="D21121" s="1">
        <v>1978</v>
      </c>
    </row>
    <row r="21122" spans="1:4">
      <c r="A21122" s="1">
        <v>15917</v>
      </c>
      <c r="B21122" s="1">
        <v>7250080</v>
      </c>
      <c r="C21122" s="1" t="s">
        <v>1170</v>
      </c>
      <c r="D21122" s="1">
        <v>1978</v>
      </c>
    </row>
    <row r="21123" spans="1:4">
      <c r="A21123" s="1">
        <v>15475</v>
      </c>
      <c r="B21123" s="1">
        <v>7470140</v>
      </c>
      <c r="C21123" s="1" t="s">
        <v>1171</v>
      </c>
      <c r="D21123" s="1">
        <v>1978</v>
      </c>
    </row>
    <row r="21124" spans="1:4">
      <c r="A21124" s="1">
        <v>15438</v>
      </c>
      <c r="B21124" s="1">
        <v>7470160</v>
      </c>
      <c r="C21124" s="1" t="s">
        <v>1172</v>
      </c>
      <c r="D21124" s="1">
        <v>1978</v>
      </c>
    </row>
    <row r="21125" spans="1:4">
      <c r="A21125" s="1">
        <v>15465</v>
      </c>
      <c r="B21125" s="1">
        <v>7500350</v>
      </c>
      <c r="C21125" s="1" t="s">
        <v>1173</v>
      </c>
      <c r="D21125" s="1">
        <v>1978</v>
      </c>
    </row>
    <row r="21126" spans="1:4">
      <c r="A21126" s="1">
        <v>41779</v>
      </c>
      <c r="B21126" s="1">
        <v>7580240</v>
      </c>
      <c r="C21126" s="1" t="s">
        <v>1174</v>
      </c>
      <c r="D21126" s="1">
        <v>1978</v>
      </c>
    </row>
    <row r="21127" spans="1:4">
      <c r="A21127" s="1">
        <v>41782</v>
      </c>
      <c r="B21127" s="1">
        <v>7580260</v>
      </c>
      <c r="C21127" s="1" t="s">
        <v>1175</v>
      </c>
      <c r="D21127" s="1">
        <v>1978</v>
      </c>
    </row>
    <row r="21128" spans="1:4">
      <c r="A21128" s="1">
        <v>41792</v>
      </c>
      <c r="B21128" s="1">
        <v>7580261</v>
      </c>
      <c r="C21128" s="1" t="s">
        <v>1176</v>
      </c>
      <c r="D21128" s="1">
        <v>1978</v>
      </c>
    </row>
    <row r="21129" spans="1:4">
      <c r="A21129" s="1">
        <v>41786</v>
      </c>
      <c r="B21129" s="1">
        <v>7580263</v>
      </c>
      <c r="C21129" s="1" t="s">
        <v>1177</v>
      </c>
      <c r="D21129" s="1">
        <v>1978</v>
      </c>
    </row>
    <row r="21130" spans="1:4">
      <c r="A21130" s="1">
        <v>41793</v>
      </c>
      <c r="B21130" s="1">
        <v>7580280</v>
      </c>
      <c r="C21130" s="1" t="s">
        <v>1178</v>
      </c>
      <c r="D21130" s="1">
        <v>1978</v>
      </c>
    </row>
    <row r="21131" spans="1:4">
      <c r="A21131" s="1">
        <v>14696</v>
      </c>
      <c r="B21131" s="1">
        <v>7580610</v>
      </c>
      <c r="C21131" s="1" t="s">
        <v>1179</v>
      </c>
      <c r="D21131" s="1">
        <v>1978</v>
      </c>
    </row>
    <row r="21132" spans="1:4">
      <c r="A21132" s="1">
        <v>29707</v>
      </c>
      <c r="B21132" s="1">
        <v>7830050</v>
      </c>
      <c r="C21132" s="1" t="s">
        <v>1180</v>
      </c>
      <c r="D21132" s="1">
        <v>1978</v>
      </c>
    </row>
    <row r="21133" spans="1:4">
      <c r="A21133" s="1">
        <v>34283</v>
      </c>
      <c r="B21133" s="1">
        <v>8012380</v>
      </c>
      <c r="C21133" s="1" t="s">
        <v>1181</v>
      </c>
      <c r="D21133" s="1">
        <v>1978</v>
      </c>
    </row>
    <row r="21134" spans="1:4">
      <c r="A21134" s="1">
        <v>34339</v>
      </c>
      <c r="B21134" s="1">
        <v>8012700</v>
      </c>
      <c r="C21134" s="1" t="s">
        <v>1182</v>
      </c>
      <c r="D21134" s="1">
        <v>1978</v>
      </c>
    </row>
    <row r="21135" spans="1:4">
      <c r="A21135" s="1">
        <v>35658</v>
      </c>
      <c r="B21135" s="1">
        <v>8020520</v>
      </c>
      <c r="C21135" s="1" t="s">
        <v>1183</v>
      </c>
      <c r="D21135" s="1">
        <v>1978</v>
      </c>
    </row>
    <row r="21136" spans="1:4">
      <c r="A21136" s="1">
        <v>51287</v>
      </c>
      <c r="B21136" s="1">
        <v>8030120</v>
      </c>
      <c r="C21136" s="1" t="s">
        <v>1184</v>
      </c>
      <c r="D21136" s="1">
        <v>1978</v>
      </c>
    </row>
    <row r="21137" spans="1:4">
      <c r="A21137" s="1">
        <v>34315</v>
      </c>
      <c r="B21137" s="1">
        <v>8050110</v>
      </c>
      <c r="C21137" s="1" t="s">
        <v>1185</v>
      </c>
      <c r="D21137" s="1">
        <v>1978</v>
      </c>
    </row>
    <row r="21138" spans="1:4">
      <c r="A21138" s="1">
        <v>34252</v>
      </c>
      <c r="B21138" s="1">
        <v>8050120</v>
      </c>
      <c r="C21138" s="1" t="s">
        <v>1186</v>
      </c>
      <c r="D21138" s="1">
        <v>1978</v>
      </c>
    </row>
    <row r="21139" spans="1:4">
      <c r="A21139" s="1">
        <v>34309</v>
      </c>
      <c r="B21139" s="1">
        <v>8050190</v>
      </c>
      <c r="C21139" s="1" t="s">
        <v>1187</v>
      </c>
      <c r="D21139" s="1">
        <v>1978</v>
      </c>
    </row>
    <row r="21140" spans="1:4">
      <c r="A21140" s="1">
        <v>34288</v>
      </c>
      <c r="B21140" s="1">
        <v>8050210</v>
      </c>
      <c r="C21140" s="1" t="s">
        <v>1188</v>
      </c>
      <c r="D21140" s="1">
        <v>1978</v>
      </c>
    </row>
    <row r="21141" spans="1:4">
      <c r="A21141" s="1">
        <v>38504</v>
      </c>
      <c r="B21141" s="1">
        <v>8050220</v>
      </c>
      <c r="C21141" s="1" t="s">
        <v>1189</v>
      </c>
      <c r="D21141" s="1">
        <v>1978</v>
      </c>
    </row>
    <row r="21142" spans="1:4">
      <c r="A21142" s="1">
        <v>40578</v>
      </c>
      <c r="B21142" s="1">
        <v>8060190</v>
      </c>
      <c r="C21142" s="1" t="s">
        <v>1190</v>
      </c>
      <c r="D21142" s="1">
        <v>1978</v>
      </c>
    </row>
    <row r="21143" spans="1:4">
      <c r="A21143" s="1">
        <v>32474</v>
      </c>
      <c r="B21143" s="1">
        <v>8070410</v>
      </c>
      <c r="C21143" s="1" t="s">
        <v>1191</v>
      </c>
      <c r="D21143" s="1">
        <v>1978</v>
      </c>
    </row>
    <row r="21144" spans="1:4">
      <c r="A21144" s="1">
        <v>35629</v>
      </c>
      <c r="B21144" s="1">
        <v>8070830</v>
      </c>
      <c r="C21144" s="1" t="s">
        <v>1192</v>
      </c>
      <c r="D21144" s="1">
        <v>1978</v>
      </c>
    </row>
    <row r="21145" spans="1:4">
      <c r="A21145" s="1">
        <v>35635</v>
      </c>
      <c r="B21145" s="1">
        <v>8070850</v>
      </c>
      <c r="C21145" s="1" t="s">
        <v>1193</v>
      </c>
      <c r="D21145" s="1">
        <v>1978</v>
      </c>
    </row>
    <row r="21146" spans="1:4">
      <c r="A21146" s="1">
        <v>38950</v>
      </c>
      <c r="B21146" s="1">
        <v>8070990</v>
      </c>
      <c r="C21146" s="1" t="s">
        <v>1194</v>
      </c>
      <c r="D21146" s="1">
        <v>1978</v>
      </c>
    </row>
    <row r="21147" spans="1:4">
      <c r="A21147" s="1">
        <v>35274</v>
      </c>
      <c r="B21147" s="1">
        <v>8071130</v>
      </c>
      <c r="C21147" s="1" t="s">
        <v>1195</v>
      </c>
      <c r="D21147" s="1">
        <v>1978</v>
      </c>
    </row>
    <row r="21148" spans="1:4">
      <c r="A21148" s="1">
        <v>35337</v>
      </c>
      <c r="B21148" s="1">
        <v>8071131</v>
      </c>
      <c r="C21148" s="1" t="s">
        <v>1196</v>
      </c>
      <c r="D21148" s="1">
        <v>1978</v>
      </c>
    </row>
    <row r="21149" spans="1:4">
      <c r="A21149" s="1">
        <v>40753</v>
      </c>
      <c r="B21149" s="1">
        <v>8080280</v>
      </c>
      <c r="C21149" s="1" t="s">
        <v>1197</v>
      </c>
      <c r="D21149" s="1">
        <v>1978</v>
      </c>
    </row>
    <row r="21150" spans="1:4">
      <c r="A21150" s="1">
        <v>38279</v>
      </c>
      <c r="B21150" s="1">
        <v>8220130</v>
      </c>
      <c r="C21150" s="1" t="s">
        <v>1198</v>
      </c>
      <c r="D21150" s="1">
        <v>1978</v>
      </c>
    </row>
    <row r="21151" spans="1:4">
      <c r="A21151" s="1">
        <v>34207</v>
      </c>
      <c r="B21151" s="1">
        <v>8250230</v>
      </c>
      <c r="C21151" s="1" t="s">
        <v>1199</v>
      </c>
      <c r="D21151" s="1">
        <v>1978</v>
      </c>
    </row>
    <row r="21152" spans="1:4">
      <c r="A21152" s="1">
        <v>34119</v>
      </c>
      <c r="B21152" s="1">
        <v>8260121</v>
      </c>
      <c r="C21152" s="1" t="s">
        <v>1200</v>
      </c>
      <c r="D21152" s="1">
        <v>1978</v>
      </c>
    </row>
    <row r="21153" spans="1:4">
      <c r="A21153" s="1">
        <v>34081</v>
      </c>
      <c r="B21153" s="1">
        <v>8280060</v>
      </c>
      <c r="C21153" s="1" t="s">
        <v>1201</v>
      </c>
      <c r="D21153" s="1">
        <v>1978</v>
      </c>
    </row>
    <row r="21154" spans="1:4">
      <c r="A21154" s="1">
        <v>35389</v>
      </c>
      <c r="B21154" s="1">
        <v>8290070</v>
      </c>
      <c r="C21154" s="1" t="s">
        <v>1202</v>
      </c>
      <c r="D21154" s="1">
        <v>1978</v>
      </c>
    </row>
    <row r="21155" spans="1:4">
      <c r="A21155" s="1">
        <v>35686</v>
      </c>
      <c r="B21155" s="1">
        <v>8290140</v>
      </c>
      <c r="C21155" s="1" t="s">
        <v>1203</v>
      </c>
      <c r="D21155" s="1">
        <v>1978</v>
      </c>
    </row>
    <row r="21156" spans="1:4">
      <c r="A21156" s="1">
        <v>35362</v>
      </c>
      <c r="B21156" s="1">
        <v>8290490</v>
      </c>
      <c r="C21156" s="1" t="s">
        <v>1204</v>
      </c>
      <c r="D21156" s="1">
        <v>1978</v>
      </c>
    </row>
    <row r="21157" spans="1:4">
      <c r="A21157" s="1">
        <v>35291</v>
      </c>
      <c r="B21157" s="1">
        <v>8290530</v>
      </c>
      <c r="C21157" s="1" t="s">
        <v>1205</v>
      </c>
      <c r="D21157" s="1">
        <v>1978</v>
      </c>
    </row>
    <row r="21158" spans="1:4">
      <c r="A21158" s="1">
        <v>35733</v>
      </c>
      <c r="B21158" s="1">
        <v>8300180</v>
      </c>
      <c r="C21158" s="1" t="s">
        <v>1206</v>
      </c>
      <c r="D21158" s="1">
        <v>1978</v>
      </c>
    </row>
    <row r="21159" spans="1:4">
      <c r="A21159" s="1">
        <v>35732</v>
      </c>
      <c r="B21159" s="1">
        <v>8310210</v>
      </c>
      <c r="C21159" s="1" t="s">
        <v>1207</v>
      </c>
      <c r="D21159" s="1">
        <v>1978</v>
      </c>
    </row>
    <row r="21160" spans="1:4">
      <c r="A21160" s="1">
        <v>35748</v>
      </c>
      <c r="B21160" s="1">
        <v>8310330</v>
      </c>
      <c r="C21160" s="1" t="s">
        <v>1208</v>
      </c>
      <c r="D21160" s="1">
        <v>1978</v>
      </c>
    </row>
    <row r="21161" spans="1:4">
      <c r="A21161" s="1">
        <v>39790</v>
      </c>
      <c r="B21161" s="1">
        <v>8310340</v>
      </c>
      <c r="C21161" s="1" t="s">
        <v>1209</v>
      </c>
      <c r="D21161" s="1">
        <v>1978</v>
      </c>
    </row>
    <row r="21162" spans="1:4">
      <c r="A21162" s="1">
        <v>35540</v>
      </c>
      <c r="B21162" s="1">
        <v>8310470</v>
      </c>
      <c r="C21162" s="1" t="s">
        <v>1210</v>
      </c>
      <c r="D21162" s="1">
        <v>1978</v>
      </c>
    </row>
    <row r="21163" spans="1:4">
      <c r="A21163" s="1">
        <v>35679</v>
      </c>
      <c r="B21163" s="1">
        <v>8310610</v>
      </c>
      <c r="C21163" s="1" t="s">
        <v>1211</v>
      </c>
      <c r="D21163" s="1">
        <v>1978</v>
      </c>
    </row>
    <row r="21164" spans="1:4">
      <c r="A21164" s="1">
        <v>35561</v>
      </c>
      <c r="B21164" s="1">
        <v>8330160</v>
      </c>
      <c r="C21164" s="1" t="s">
        <v>1212</v>
      </c>
      <c r="D21164" s="1">
        <v>1978</v>
      </c>
    </row>
    <row r="21165" spans="1:4">
      <c r="A21165" s="1">
        <v>35539</v>
      </c>
      <c r="B21165" s="1">
        <v>8350200</v>
      </c>
      <c r="C21165" s="1" t="s">
        <v>1213</v>
      </c>
      <c r="D21165" s="1">
        <v>1978</v>
      </c>
    </row>
    <row r="21166" spans="1:4">
      <c r="A21166" s="1">
        <v>35775</v>
      </c>
      <c r="B21166" s="1">
        <v>8360260</v>
      </c>
      <c r="C21166" s="1" t="s">
        <v>1214</v>
      </c>
      <c r="D21166" s="1">
        <v>1978</v>
      </c>
    </row>
    <row r="21167" spans="1:4">
      <c r="A21167" s="1">
        <v>32446</v>
      </c>
      <c r="B21167" s="1">
        <v>8370180</v>
      </c>
      <c r="C21167" s="1" t="s">
        <v>1215</v>
      </c>
      <c r="D21167" s="1">
        <v>1978</v>
      </c>
    </row>
    <row r="21168" spans="1:4">
      <c r="A21168" s="1">
        <v>32447</v>
      </c>
      <c r="B21168" s="1">
        <v>8370240</v>
      </c>
      <c r="C21168" s="1" t="s">
        <v>1216</v>
      </c>
      <c r="D21168" s="1">
        <v>1978</v>
      </c>
    </row>
    <row r="21169" spans="1:4">
      <c r="A21169" s="1">
        <v>35713</v>
      </c>
      <c r="B21169" s="1">
        <v>8370300</v>
      </c>
      <c r="C21169" s="1" t="s">
        <v>1217</v>
      </c>
      <c r="D21169" s="1">
        <v>1978</v>
      </c>
    </row>
    <row r="21170" spans="1:4">
      <c r="A21170" s="1">
        <v>35740</v>
      </c>
      <c r="B21170" s="1">
        <v>8380160</v>
      </c>
      <c r="C21170" s="1" t="s">
        <v>1218</v>
      </c>
      <c r="D21170" s="1">
        <v>1978</v>
      </c>
    </row>
    <row r="21171" spans="1:4">
      <c r="A21171" s="1">
        <v>34986</v>
      </c>
      <c r="B21171" s="1">
        <v>8420120</v>
      </c>
      <c r="C21171" s="1" t="s">
        <v>1219</v>
      </c>
      <c r="D21171" s="1">
        <v>1978</v>
      </c>
    </row>
    <row r="21172" spans="1:4">
      <c r="A21172" s="1">
        <v>34103</v>
      </c>
      <c r="B21172" s="1">
        <v>8480030</v>
      </c>
      <c r="C21172" s="1" t="s">
        <v>1220</v>
      </c>
      <c r="D21172" s="1">
        <v>1978</v>
      </c>
    </row>
    <row r="21173" spans="1:4">
      <c r="A21173" s="1">
        <v>34104</v>
      </c>
      <c r="B21173" s="1">
        <v>8480050</v>
      </c>
      <c r="C21173" s="1" t="s">
        <v>1221</v>
      </c>
      <c r="D21173" s="1">
        <v>1978</v>
      </c>
    </row>
    <row r="21174" spans="1:4">
      <c r="A21174" s="1">
        <v>34232</v>
      </c>
      <c r="B21174" s="1">
        <v>8510140</v>
      </c>
      <c r="C21174" s="1" t="s">
        <v>1222</v>
      </c>
      <c r="D21174" s="1">
        <v>1978</v>
      </c>
    </row>
    <row r="21175" spans="1:4">
      <c r="A21175" s="1">
        <v>33603</v>
      </c>
      <c r="B21175" s="1">
        <v>8520060</v>
      </c>
      <c r="C21175" s="1" t="s">
        <v>1223</v>
      </c>
      <c r="D21175" s="1">
        <v>1978</v>
      </c>
    </row>
    <row r="21176" spans="1:4">
      <c r="A21176" s="1">
        <v>40220</v>
      </c>
      <c r="B21176" s="1">
        <v>8540151</v>
      </c>
      <c r="C21176" s="1" t="s">
        <v>1224</v>
      </c>
      <c r="D21176" s="1">
        <v>1978</v>
      </c>
    </row>
    <row r="21177" spans="1:4">
      <c r="A21177" s="1">
        <v>36372</v>
      </c>
      <c r="B21177" s="1">
        <v>8540241</v>
      </c>
      <c r="C21177" s="1" t="s">
        <v>1225</v>
      </c>
      <c r="D21177" s="1">
        <v>1978</v>
      </c>
    </row>
    <row r="21178" spans="1:4">
      <c r="A21178" s="1">
        <v>36280</v>
      </c>
      <c r="B21178" s="1">
        <v>8540331</v>
      </c>
      <c r="C21178" s="1" t="s">
        <v>1226</v>
      </c>
      <c r="D21178" s="1">
        <v>1978</v>
      </c>
    </row>
    <row r="21179" spans="1:4">
      <c r="A21179" s="1">
        <v>34979</v>
      </c>
      <c r="B21179" s="1">
        <v>8570080</v>
      </c>
      <c r="C21179" s="1" t="s">
        <v>1227</v>
      </c>
      <c r="D21179" s="1">
        <v>1978</v>
      </c>
    </row>
    <row r="21180" spans="1:4">
      <c r="A21180" s="1">
        <v>35104</v>
      </c>
      <c r="B21180" s="1">
        <v>8600260</v>
      </c>
      <c r="C21180" s="1" t="s">
        <v>1228</v>
      </c>
      <c r="D21180" s="1">
        <v>1978</v>
      </c>
    </row>
    <row r="21181" spans="1:4">
      <c r="A21181" s="1">
        <v>35115</v>
      </c>
      <c r="B21181" s="1">
        <v>8600280</v>
      </c>
      <c r="C21181" s="1" t="s">
        <v>1229</v>
      </c>
      <c r="D21181" s="1">
        <v>1978</v>
      </c>
    </row>
    <row r="21182" spans="1:4">
      <c r="A21182" s="1">
        <v>34804</v>
      </c>
      <c r="B21182" s="1">
        <v>8620020</v>
      </c>
      <c r="C21182" s="1" t="s">
        <v>1230</v>
      </c>
      <c r="D21182" s="1">
        <v>1978</v>
      </c>
    </row>
    <row r="21183" spans="1:4">
      <c r="A21183" s="1">
        <v>34886</v>
      </c>
      <c r="B21183" s="1">
        <v>8700190</v>
      </c>
      <c r="C21183" s="1" t="s">
        <v>1231</v>
      </c>
      <c r="D21183" s="1">
        <v>1978</v>
      </c>
    </row>
    <row r="21184" spans="1:4">
      <c r="A21184" s="1">
        <v>35336</v>
      </c>
      <c r="B21184" s="1">
        <v>8710080</v>
      </c>
      <c r="C21184" s="1" t="s">
        <v>1232</v>
      </c>
      <c r="D21184" s="1">
        <v>1978</v>
      </c>
    </row>
    <row r="21185" spans="1:4">
      <c r="A21185" s="1">
        <v>35276</v>
      </c>
      <c r="B21185" s="1">
        <v>8720060</v>
      </c>
      <c r="C21185" s="1" t="s">
        <v>1233</v>
      </c>
      <c r="D21185" s="1">
        <v>1978</v>
      </c>
    </row>
    <row r="21186" spans="1:4">
      <c r="A21186" s="1">
        <v>35354</v>
      </c>
      <c r="B21186" s="1">
        <v>8750190</v>
      </c>
      <c r="C21186" s="1" t="s">
        <v>1234</v>
      </c>
      <c r="D21186" s="1">
        <v>1978</v>
      </c>
    </row>
    <row r="21187" spans="1:4">
      <c r="A21187" s="1">
        <v>35200</v>
      </c>
      <c r="B21187" s="1">
        <v>8750220</v>
      </c>
      <c r="C21187" s="1" t="s">
        <v>1235</v>
      </c>
      <c r="D21187" s="1">
        <v>1978</v>
      </c>
    </row>
    <row r="21188" spans="1:4">
      <c r="A21188" s="1">
        <v>35352</v>
      </c>
      <c r="B21188" s="1">
        <v>8770080</v>
      </c>
      <c r="C21188" s="1" t="s">
        <v>1236</v>
      </c>
      <c r="D21188" s="1">
        <v>1978</v>
      </c>
    </row>
    <row r="21189" spans="1:4">
      <c r="A21189" s="1">
        <v>66409</v>
      </c>
      <c r="B21189" s="1">
        <v>8770123</v>
      </c>
      <c r="C21189" s="1" t="s">
        <v>1237</v>
      </c>
      <c r="D21189" s="1">
        <v>1978</v>
      </c>
    </row>
    <row r="21190" spans="1:4">
      <c r="A21190" s="1">
        <v>34403</v>
      </c>
      <c r="B21190" s="1">
        <v>8820160</v>
      </c>
      <c r="C21190" s="1" t="s">
        <v>1238</v>
      </c>
      <c r="D21190" s="1">
        <v>1978</v>
      </c>
    </row>
    <row r="21191" spans="1:4">
      <c r="A21191" s="1">
        <v>34425</v>
      </c>
      <c r="B21191" s="1">
        <v>8820200</v>
      </c>
      <c r="C21191" s="1" t="s">
        <v>1239</v>
      </c>
      <c r="D21191" s="1">
        <v>1978</v>
      </c>
    </row>
    <row r="21192" spans="1:4">
      <c r="A21192" s="1">
        <v>34415</v>
      </c>
      <c r="B21192" s="1">
        <v>8820260</v>
      </c>
      <c r="C21192" s="1" t="s">
        <v>1240</v>
      </c>
      <c r="D21192" s="1">
        <v>1978</v>
      </c>
    </row>
    <row r="21193" spans="1:4">
      <c r="A21193" s="1">
        <v>34432</v>
      </c>
      <c r="B21193" s="1">
        <v>8900070</v>
      </c>
      <c r="C21193" s="1" t="s">
        <v>1241</v>
      </c>
      <c r="D21193" s="1">
        <v>1978</v>
      </c>
    </row>
    <row r="21194" spans="1:4">
      <c r="A21194" s="1">
        <v>34698</v>
      </c>
      <c r="B21194" s="1">
        <v>9000270</v>
      </c>
      <c r="C21194" s="1" t="s">
        <v>1242</v>
      </c>
      <c r="D21194" s="1">
        <v>1978</v>
      </c>
    </row>
    <row r="21195" spans="1:4">
      <c r="A21195" s="1">
        <v>34670</v>
      </c>
      <c r="B21195" s="1">
        <v>9010580</v>
      </c>
      <c r="C21195" s="1" t="s">
        <v>1243</v>
      </c>
      <c r="D21195" s="1">
        <v>1978</v>
      </c>
    </row>
    <row r="21196" spans="1:4">
      <c r="A21196" s="1">
        <v>34668</v>
      </c>
      <c r="B21196" s="1">
        <v>9010620</v>
      </c>
      <c r="C21196" s="1" t="s">
        <v>1244</v>
      </c>
      <c r="D21196" s="1">
        <v>1978</v>
      </c>
    </row>
    <row r="21197" spans="1:4">
      <c r="A21197" s="1">
        <v>35479</v>
      </c>
      <c r="B21197" s="1">
        <v>9030510</v>
      </c>
      <c r="C21197" s="1" t="s">
        <v>1245</v>
      </c>
      <c r="D21197" s="1">
        <v>1978</v>
      </c>
    </row>
    <row r="21198" spans="1:4">
      <c r="A21198" s="1">
        <v>40128</v>
      </c>
      <c r="B21198" s="1">
        <v>9050160</v>
      </c>
      <c r="C21198" s="1" t="s">
        <v>1246</v>
      </c>
      <c r="D21198" s="1">
        <v>1978</v>
      </c>
    </row>
    <row r="21199" spans="1:4">
      <c r="A21199" s="1">
        <v>35850</v>
      </c>
      <c r="B21199" s="1">
        <v>9140390</v>
      </c>
      <c r="C21199" s="1" t="s">
        <v>1247</v>
      </c>
      <c r="D21199" s="1">
        <v>1978</v>
      </c>
    </row>
    <row r="21200" spans="1:4">
      <c r="A21200" s="1">
        <v>35832</v>
      </c>
      <c r="B21200" s="1">
        <v>9140400</v>
      </c>
      <c r="C21200" s="1" t="s">
        <v>1248</v>
      </c>
      <c r="D21200" s="1">
        <v>1978</v>
      </c>
    </row>
    <row r="21201" spans="1:4">
      <c r="A21201" s="1">
        <v>40742</v>
      </c>
      <c r="B21201" s="1">
        <v>9340070</v>
      </c>
      <c r="C21201" s="1" t="s">
        <v>1249</v>
      </c>
      <c r="D21201" s="1">
        <v>1978</v>
      </c>
    </row>
    <row r="21202" spans="1:4">
      <c r="A21202" s="1">
        <v>34896</v>
      </c>
      <c r="B21202" s="1">
        <v>9370070</v>
      </c>
      <c r="C21202" s="1" t="s">
        <v>1250</v>
      </c>
      <c r="D21202" s="1">
        <v>1978</v>
      </c>
    </row>
    <row r="21203" spans="1:4">
      <c r="A21203" s="1">
        <v>34893</v>
      </c>
      <c r="B21203" s="1">
        <v>9370100</v>
      </c>
      <c r="C21203" s="1" t="s">
        <v>1251</v>
      </c>
      <c r="D21203" s="1">
        <v>1978</v>
      </c>
    </row>
    <row r="21204" spans="1:4">
      <c r="A21204" s="1">
        <v>22928</v>
      </c>
      <c r="B21204" s="1">
        <v>9550380</v>
      </c>
      <c r="C21204" s="1" t="s">
        <v>1252</v>
      </c>
      <c r="D21204" s="1">
        <v>1978</v>
      </c>
    </row>
    <row r="21205" spans="1:4">
      <c r="A21205" s="1">
        <v>34715</v>
      </c>
      <c r="B21205" s="1">
        <v>9780290</v>
      </c>
      <c r="C21205" s="1" t="s">
        <v>1253</v>
      </c>
      <c r="D21205" s="1">
        <v>1978</v>
      </c>
    </row>
    <row r="21206" spans="1:4">
      <c r="A21206" s="1">
        <v>38395</v>
      </c>
      <c r="B21206" s="1">
        <v>9820030</v>
      </c>
      <c r="C21206" s="1" t="s">
        <v>1254</v>
      </c>
      <c r="D21206" s="1">
        <v>1978</v>
      </c>
    </row>
    <row r="21207" spans="1:4">
      <c r="A21207" s="1">
        <v>38564</v>
      </c>
      <c r="B21207" s="1">
        <v>9950060</v>
      </c>
      <c r="C21207" s="1" t="s">
        <v>1255</v>
      </c>
      <c r="D21207" s="1">
        <v>1978</v>
      </c>
    </row>
    <row r="21208" spans="1:4">
      <c r="A21208" s="1">
        <v>15227</v>
      </c>
      <c r="B21208" s="1">
        <v>10130030</v>
      </c>
      <c r="C21208" s="1" t="s">
        <v>1256</v>
      </c>
      <c r="D21208" s="1">
        <v>1978</v>
      </c>
    </row>
    <row r="21209" spans="1:4">
      <c r="A21209" s="1">
        <v>15241</v>
      </c>
      <c r="B21209" s="1">
        <v>10130260</v>
      </c>
      <c r="C21209" s="1" t="s">
        <v>1257</v>
      </c>
      <c r="D21209" s="1">
        <v>1978</v>
      </c>
    </row>
    <row r="21210" spans="1:4">
      <c r="A21210" s="1">
        <v>15204</v>
      </c>
      <c r="B21210" s="1">
        <v>10130320</v>
      </c>
      <c r="C21210" s="1" t="s">
        <v>1258</v>
      </c>
      <c r="D21210" s="1">
        <v>1978</v>
      </c>
    </row>
    <row r="21211" spans="1:4">
      <c r="A21211" s="1">
        <v>15263</v>
      </c>
      <c r="B21211" s="1">
        <v>10130350</v>
      </c>
      <c r="C21211" s="1" t="s">
        <v>1259</v>
      </c>
      <c r="D21211" s="1">
        <v>1978</v>
      </c>
    </row>
    <row r="21212" spans="1:4">
      <c r="A21212" s="1">
        <v>15266</v>
      </c>
      <c r="B21212" s="1">
        <v>10130370</v>
      </c>
      <c r="C21212" s="1" t="s">
        <v>1260</v>
      </c>
      <c r="D21212" s="1">
        <v>1978</v>
      </c>
    </row>
    <row r="21213" spans="1:4">
      <c r="A21213" s="1">
        <v>15214</v>
      </c>
      <c r="B21213" s="1">
        <v>10140120</v>
      </c>
      <c r="C21213" s="1" t="s">
        <v>1261</v>
      </c>
      <c r="D21213" s="1">
        <v>1978</v>
      </c>
    </row>
    <row r="21214" spans="1:4">
      <c r="A21214" s="1">
        <v>15326</v>
      </c>
      <c r="B21214" s="1">
        <v>10140150</v>
      </c>
      <c r="C21214" s="1" t="s">
        <v>1262</v>
      </c>
      <c r="D21214" s="1">
        <v>1978</v>
      </c>
    </row>
    <row r="21215" spans="1:4">
      <c r="A21215" s="1">
        <v>15380</v>
      </c>
      <c r="B21215" s="1">
        <v>10140310</v>
      </c>
      <c r="C21215" s="1" t="s">
        <v>1263</v>
      </c>
      <c r="D21215" s="1">
        <v>1978</v>
      </c>
    </row>
    <row r="21216" spans="1:4">
      <c r="A21216" s="1">
        <v>15381</v>
      </c>
      <c r="B21216" s="1">
        <v>10140330</v>
      </c>
      <c r="C21216" s="1" t="s">
        <v>1264</v>
      </c>
      <c r="D21216" s="1">
        <v>1978</v>
      </c>
    </row>
    <row r="21217" spans="1:4">
      <c r="A21217" s="1">
        <v>15246</v>
      </c>
      <c r="B21217" s="1">
        <v>10150110</v>
      </c>
      <c r="C21217" s="1" t="s">
        <v>1265</v>
      </c>
      <c r="D21217" s="1">
        <v>1978</v>
      </c>
    </row>
    <row r="21218" spans="1:4">
      <c r="A21218" s="1">
        <v>15237</v>
      </c>
      <c r="B21218" s="1">
        <v>10150140</v>
      </c>
      <c r="C21218" s="1" t="s">
        <v>1266</v>
      </c>
      <c r="D21218" s="1">
        <v>1978</v>
      </c>
    </row>
    <row r="21219" spans="1:4">
      <c r="A21219" s="1">
        <v>17916</v>
      </c>
      <c r="B21219" s="1">
        <v>10380040</v>
      </c>
      <c r="C21219" s="1" t="s">
        <v>1267</v>
      </c>
      <c r="D21219" s="1">
        <v>1978</v>
      </c>
    </row>
    <row r="21220" spans="1:4">
      <c r="A21220" s="1">
        <v>3744</v>
      </c>
      <c r="B21220" s="1">
        <v>10860120</v>
      </c>
      <c r="C21220" s="1" t="s">
        <v>1268</v>
      </c>
      <c r="D21220" s="1">
        <v>1978</v>
      </c>
    </row>
    <row r="21221" spans="1:4">
      <c r="A21221" s="1">
        <v>4742</v>
      </c>
      <c r="B21221" s="1">
        <v>10890100</v>
      </c>
      <c r="C21221" s="1" t="s">
        <v>1269</v>
      </c>
      <c r="D21221" s="1">
        <v>1978</v>
      </c>
    </row>
    <row r="21222" spans="1:4">
      <c r="A21222" s="1">
        <v>26751</v>
      </c>
      <c r="B21222" s="1">
        <v>11950100</v>
      </c>
      <c r="C21222" s="1" t="s">
        <v>1270</v>
      </c>
      <c r="D21222" s="1">
        <v>1978</v>
      </c>
    </row>
    <row r="21223" spans="1:4">
      <c r="A21223" s="1">
        <v>36545</v>
      </c>
      <c r="B21223" s="1">
        <v>12571000</v>
      </c>
      <c r="C21223" s="1" t="s">
        <v>1271</v>
      </c>
      <c r="D21223" s="1">
        <v>1978</v>
      </c>
    </row>
    <row r="21224" spans="1:4">
      <c r="A21224" s="1">
        <v>9864</v>
      </c>
      <c r="B21224" s="1">
        <v>12750130</v>
      </c>
      <c r="C21224" s="1" t="s">
        <v>1272</v>
      </c>
      <c r="D21224" s="1">
        <v>1978</v>
      </c>
    </row>
    <row r="21225" spans="1:4">
      <c r="A21225" s="1">
        <v>9914</v>
      </c>
      <c r="B21225" s="1">
        <v>12770040</v>
      </c>
      <c r="C21225" s="1" t="s">
        <v>1273</v>
      </c>
      <c r="D21225" s="1">
        <v>1978</v>
      </c>
    </row>
    <row r="21226" spans="1:4">
      <c r="A21226" s="1">
        <v>32435</v>
      </c>
      <c r="B21226" s="1">
        <v>20290080</v>
      </c>
      <c r="C21226" s="1" t="s">
        <v>1274</v>
      </c>
      <c r="D21226" s="1">
        <v>1978</v>
      </c>
    </row>
    <row r="21227" spans="1:4">
      <c r="A21227" s="1">
        <v>34585</v>
      </c>
      <c r="B21227" s="1">
        <v>20290090</v>
      </c>
      <c r="C21227" s="1" t="s">
        <v>1275</v>
      </c>
      <c r="D21227" s="1">
        <v>1978</v>
      </c>
    </row>
    <row r="21228" spans="1:4">
      <c r="A21228" s="1">
        <v>34622</v>
      </c>
      <c r="B21228" s="1">
        <v>20320300</v>
      </c>
      <c r="C21228" s="1" t="s">
        <v>1276</v>
      </c>
      <c r="D21228" s="1">
        <v>1978</v>
      </c>
    </row>
    <row r="21229" spans="1:4">
      <c r="A21229" s="1">
        <v>34672</v>
      </c>
      <c r="B21229" s="1">
        <v>20720170</v>
      </c>
      <c r="C21229" s="1" t="s">
        <v>1277</v>
      </c>
      <c r="D21229" s="1">
        <v>1978</v>
      </c>
    </row>
    <row r="21230" spans="1:4">
      <c r="A21230" s="1">
        <v>32419</v>
      </c>
      <c r="B21230" s="1">
        <v>20750100</v>
      </c>
      <c r="C21230" s="1" t="s">
        <v>1278</v>
      </c>
      <c r="D21230" s="1">
        <v>1978</v>
      </c>
    </row>
    <row r="21231" spans="1:4">
      <c r="A21231" s="1">
        <v>28679</v>
      </c>
      <c r="B21231" s="1">
        <v>20830090</v>
      </c>
      <c r="C21231" s="1" t="s">
        <v>1279</v>
      </c>
      <c r="D21231" s="1">
        <v>1978</v>
      </c>
    </row>
    <row r="21232" spans="1:4">
      <c r="A21232" s="1">
        <v>34848</v>
      </c>
      <c r="B21232" s="1">
        <v>20980100</v>
      </c>
      <c r="C21232" s="1" t="s">
        <v>1280</v>
      </c>
      <c r="D21232" s="1">
        <v>1978</v>
      </c>
    </row>
    <row r="21233" spans="1:4">
      <c r="A21233" s="1">
        <v>33303</v>
      </c>
      <c r="B21233" s="1">
        <v>21060240</v>
      </c>
      <c r="C21233" s="1" t="s">
        <v>1281</v>
      </c>
      <c r="D21233" s="1">
        <v>1978</v>
      </c>
    </row>
    <row r="21234" spans="1:4">
      <c r="A21234" s="1">
        <v>33433</v>
      </c>
      <c r="B21234" s="1">
        <v>21160280</v>
      </c>
      <c r="C21234" s="1" t="s">
        <v>1282</v>
      </c>
      <c r="D21234" s="1">
        <v>1978</v>
      </c>
    </row>
    <row r="21235" spans="1:4">
      <c r="A21235" s="1">
        <v>33116</v>
      </c>
      <c r="B21235" s="1">
        <v>21160500</v>
      </c>
      <c r="C21235" s="1" t="s">
        <v>1283</v>
      </c>
      <c r="D21235" s="1">
        <v>1978</v>
      </c>
    </row>
    <row r="21236" spans="1:4">
      <c r="A21236" s="1">
        <v>34363</v>
      </c>
      <c r="B21236" s="1">
        <v>21230250</v>
      </c>
      <c r="C21236" s="1" t="s">
        <v>1284</v>
      </c>
      <c r="D21236" s="1">
        <v>1978</v>
      </c>
    </row>
    <row r="21237" spans="1:4">
      <c r="A21237" s="1">
        <v>34364</v>
      </c>
      <c r="B21237" s="1">
        <v>21230270</v>
      </c>
      <c r="C21237" s="1" t="s">
        <v>1285</v>
      </c>
      <c r="D21237" s="1">
        <v>1978</v>
      </c>
    </row>
    <row r="21238" spans="1:4">
      <c r="A21238" s="1">
        <v>38531</v>
      </c>
      <c r="B21238" s="1">
        <v>21240040</v>
      </c>
      <c r="C21238" s="1" t="s">
        <v>1286</v>
      </c>
      <c r="D21238" s="1">
        <v>1978</v>
      </c>
    </row>
    <row r="21239" spans="1:4">
      <c r="A21239" s="1">
        <v>38530</v>
      </c>
      <c r="B21239" s="1">
        <v>21240080</v>
      </c>
      <c r="C21239" s="1" t="s">
        <v>1287</v>
      </c>
      <c r="D21239" s="1">
        <v>1978</v>
      </c>
    </row>
    <row r="21240" spans="1:4">
      <c r="A21240" s="1">
        <v>38404</v>
      </c>
      <c r="B21240" s="1">
        <v>21300630</v>
      </c>
      <c r="C21240" s="1" t="s">
        <v>1288</v>
      </c>
      <c r="D21240" s="1">
        <v>1978</v>
      </c>
    </row>
    <row r="21241" spans="1:4">
      <c r="A21241" s="1">
        <v>33202</v>
      </c>
      <c r="B21241" s="1">
        <v>21350180</v>
      </c>
      <c r="C21241" s="1" t="s">
        <v>1289</v>
      </c>
      <c r="D21241" s="1">
        <v>1978</v>
      </c>
    </row>
    <row r="21242" spans="1:4">
      <c r="A21242" s="1">
        <v>34279</v>
      </c>
      <c r="B21242" s="1">
        <v>21730020</v>
      </c>
      <c r="C21242" s="1" t="s">
        <v>1290</v>
      </c>
      <c r="D21242" s="1">
        <v>1978</v>
      </c>
    </row>
    <row r="21243" spans="1:4">
      <c r="A21243" s="1">
        <v>28360</v>
      </c>
      <c r="B21243" s="1">
        <v>21920180</v>
      </c>
      <c r="C21243" s="1" t="s">
        <v>1291</v>
      </c>
      <c r="D21243" s="1">
        <v>1978</v>
      </c>
    </row>
    <row r="21244" spans="1:4">
      <c r="A21244" s="1">
        <v>28359</v>
      </c>
      <c r="B21244" s="1">
        <v>21920200</v>
      </c>
      <c r="C21244" s="1" t="s">
        <v>1292</v>
      </c>
      <c r="D21244" s="1">
        <v>1978</v>
      </c>
    </row>
    <row r="21245" spans="1:4">
      <c r="A21245" s="1">
        <v>28408</v>
      </c>
      <c r="B21245" s="1">
        <v>21960041</v>
      </c>
      <c r="C21245" s="1" t="s">
        <v>1293</v>
      </c>
      <c r="D21245" s="1">
        <v>1978</v>
      </c>
    </row>
    <row r="21246" spans="1:4">
      <c r="A21246" s="1">
        <v>28357</v>
      </c>
      <c r="B21246" s="1">
        <v>21960050</v>
      </c>
      <c r="C21246" s="1" t="s">
        <v>1294</v>
      </c>
      <c r="D21246" s="1">
        <v>1978</v>
      </c>
    </row>
    <row r="21247" spans="1:4">
      <c r="A21247" s="1">
        <v>28475</v>
      </c>
      <c r="B21247" s="1">
        <v>21960061</v>
      </c>
      <c r="C21247" s="1" t="s">
        <v>1295</v>
      </c>
      <c r="D21247" s="1">
        <v>1978</v>
      </c>
    </row>
    <row r="21248" spans="1:4">
      <c r="A21248" s="1">
        <v>28472</v>
      </c>
      <c r="B21248" s="1">
        <v>21960081</v>
      </c>
      <c r="C21248" s="1" t="s">
        <v>1296</v>
      </c>
      <c r="D21248" s="1">
        <v>1978</v>
      </c>
    </row>
    <row r="21249" spans="1:4">
      <c r="A21249" s="1">
        <v>28404</v>
      </c>
      <c r="B21249" s="1">
        <v>21960090</v>
      </c>
      <c r="C21249" s="1" t="s">
        <v>1297</v>
      </c>
      <c r="D21249" s="1">
        <v>1978</v>
      </c>
    </row>
    <row r="21250" spans="1:4">
      <c r="A21250" s="1">
        <v>28465</v>
      </c>
      <c r="B21250" s="1">
        <v>21960101</v>
      </c>
      <c r="C21250" s="1" t="s">
        <v>1298</v>
      </c>
      <c r="D21250" s="1">
        <v>1978</v>
      </c>
    </row>
    <row r="21251" spans="1:4">
      <c r="A21251" s="1">
        <v>28471</v>
      </c>
      <c r="B21251" s="1">
        <v>21960130</v>
      </c>
      <c r="C21251" s="1" t="s">
        <v>1299</v>
      </c>
      <c r="D21251" s="1">
        <v>1978</v>
      </c>
    </row>
    <row r="21252" spans="1:4">
      <c r="A21252" s="1">
        <v>28464</v>
      </c>
      <c r="B21252" s="1">
        <v>21960170</v>
      </c>
      <c r="C21252" s="1" t="s">
        <v>1300</v>
      </c>
      <c r="D21252" s="1">
        <v>1978</v>
      </c>
    </row>
    <row r="21253" spans="1:4">
      <c r="A21253" s="1">
        <v>28452</v>
      </c>
      <c r="B21253" s="1">
        <v>21960180</v>
      </c>
      <c r="C21253" s="1" t="s">
        <v>1301</v>
      </c>
      <c r="D21253" s="1">
        <v>1978</v>
      </c>
    </row>
    <row r="21254" spans="1:4">
      <c r="A21254" s="1">
        <v>28459</v>
      </c>
      <c r="B21254" s="1">
        <v>21960210</v>
      </c>
      <c r="C21254" s="1" t="s">
        <v>1302</v>
      </c>
      <c r="D21254" s="1">
        <v>1978</v>
      </c>
    </row>
    <row r="21255" spans="1:4">
      <c r="A21255" s="1">
        <v>28451</v>
      </c>
      <c r="B21255" s="1">
        <v>21960220</v>
      </c>
      <c r="C21255" s="1" t="s">
        <v>1303</v>
      </c>
      <c r="D21255" s="1">
        <v>1978</v>
      </c>
    </row>
    <row r="21256" spans="1:4">
      <c r="A21256" s="1">
        <v>28447</v>
      </c>
      <c r="B21256" s="1">
        <v>22000071</v>
      </c>
      <c r="C21256" s="1" t="s">
        <v>1304</v>
      </c>
      <c r="D21256" s="1">
        <v>1978</v>
      </c>
    </row>
    <row r="21257" spans="1:4">
      <c r="A21257" s="1">
        <v>28374</v>
      </c>
      <c r="B21257" s="1">
        <v>22000120</v>
      </c>
      <c r="C21257" s="1" t="s">
        <v>1305</v>
      </c>
      <c r="D21257" s="1">
        <v>1978</v>
      </c>
    </row>
    <row r="21258" spans="1:4">
      <c r="A21258" s="1">
        <v>28485</v>
      </c>
      <c r="B21258" s="1">
        <v>22000131</v>
      </c>
      <c r="C21258" s="1" t="s">
        <v>1306</v>
      </c>
      <c r="D21258" s="1">
        <v>1978</v>
      </c>
    </row>
    <row r="21259" spans="1:4">
      <c r="A21259" s="1">
        <v>28286</v>
      </c>
      <c r="B21259" s="1">
        <v>22000150</v>
      </c>
      <c r="C21259" s="1" t="s">
        <v>1307</v>
      </c>
      <c r="D21259" s="1">
        <v>1978</v>
      </c>
    </row>
    <row r="21260" spans="1:4">
      <c r="A21260" s="1">
        <v>28322</v>
      </c>
      <c r="B21260" s="1">
        <v>22010050</v>
      </c>
      <c r="C21260" s="1" t="s">
        <v>1308</v>
      </c>
      <c r="D21260" s="1">
        <v>1978</v>
      </c>
    </row>
    <row r="21261" spans="1:4">
      <c r="A21261" s="1">
        <v>28377</v>
      </c>
      <c r="B21261" s="1">
        <v>22080060</v>
      </c>
      <c r="C21261" s="1" t="s">
        <v>1309</v>
      </c>
      <c r="D21261" s="1">
        <v>1978</v>
      </c>
    </row>
    <row r="21262" spans="1:4">
      <c r="A21262" s="1">
        <v>28362</v>
      </c>
      <c r="B21262" s="1">
        <v>22080061</v>
      </c>
      <c r="C21262" s="1" t="s">
        <v>1310</v>
      </c>
      <c r="D21262" s="1">
        <v>1978</v>
      </c>
    </row>
    <row r="21263" spans="1:4">
      <c r="A21263" s="1">
        <v>28386</v>
      </c>
      <c r="B21263" s="1">
        <v>22080120</v>
      </c>
      <c r="C21263" s="1" t="s">
        <v>1311</v>
      </c>
      <c r="D21263" s="1">
        <v>1978</v>
      </c>
    </row>
    <row r="21264" spans="1:4">
      <c r="A21264" s="1">
        <v>28285</v>
      </c>
      <c r="B21264" s="1">
        <v>22080121</v>
      </c>
      <c r="C21264" s="1" t="s">
        <v>1312</v>
      </c>
      <c r="D21264" s="1">
        <v>1978</v>
      </c>
    </row>
    <row r="21265" spans="1:4">
      <c r="A21265" s="1">
        <v>28368</v>
      </c>
      <c r="B21265" s="1">
        <v>22080220</v>
      </c>
      <c r="C21265" s="1" t="s">
        <v>1313</v>
      </c>
      <c r="D21265" s="1">
        <v>1978</v>
      </c>
    </row>
    <row r="21266" spans="1:4">
      <c r="A21266" s="1">
        <v>28478</v>
      </c>
      <c r="B21266" s="1">
        <v>22080281</v>
      </c>
      <c r="C21266" s="1" t="s">
        <v>1314</v>
      </c>
      <c r="D21266" s="1">
        <v>1978</v>
      </c>
    </row>
    <row r="21267" spans="1:4">
      <c r="A21267" s="1">
        <v>28410</v>
      </c>
      <c r="B21267" s="1">
        <v>22080300</v>
      </c>
      <c r="C21267" s="1" t="s">
        <v>1315</v>
      </c>
      <c r="D21267" s="1">
        <v>1978</v>
      </c>
    </row>
    <row r="21268" spans="1:4">
      <c r="A21268" s="1">
        <v>34898</v>
      </c>
      <c r="B21268" s="1">
        <v>22180100</v>
      </c>
      <c r="C21268" s="1" t="s">
        <v>1316</v>
      </c>
      <c r="D21268" s="1">
        <v>1978</v>
      </c>
    </row>
    <row r="21269" spans="1:4">
      <c r="A21269" s="1">
        <v>35163</v>
      </c>
      <c r="B21269" s="1">
        <v>22180160</v>
      </c>
      <c r="C21269" s="1" t="s">
        <v>1317</v>
      </c>
      <c r="D21269" s="1">
        <v>1978</v>
      </c>
    </row>
    <row r="21270" spans="1:4">
      <c r="A21270" s="1">
        <v>35166</v>
      </c>
      <c r="B21270" s="1">
        <v>22180180</v>
      </c>
      <c r="C21270" s="1" t="s">
        <v>1318</v>
      </c>
      <c r="D21270" s="1">
        <v>1978</v>
      </c>
    </row>
    <row r="21271" spans="1:4">
      <c r="A21271" s="1">
        <v>34345</v>
      </c>
      <c r="B21271" s="1">
        <v>22180270</v>
      </c>
      <c r="C21271" s="1" t="s">
        <v>1319</v>
      </c>
      <c r="D21271" s="1">
        <v>1978</v>
      </c>
    </row>
    <row r="21272" spans="1:4">
      <c r="A21272" s="1">
        <v>20443</v>
      </c>
      <c r="B21272" s="1">
        <v>30000350</v>
      </c>
      <c r="C21272" s="1" t="s">
        <v>1320</v>
      </c>
      <c r="D21272" s="1">
        <v>1978</v>
      </c>
    </row>
    <row r="21273" spans="1:4">
      <c r="A21273" s="1">
        <v>6691</v>
      </c>
      <c r="B21273" s="1">
        <v>30042360</v>
      </c>
      <c r="C21273" s="1" t="s">
        <v>1321</v>
      </c>
      <c r="D21273" s="1">
        <v>1978</v>
      </c>
    </row>
    <row r="21274" spans="1:4">
      <c r="A21274" s="1">
        <v>7426</v>
      </c>
      <c r="B21274" s="1">
        <v>30370080</v>
      </c>
      <c r="C21274" s="1" t="s">
        <v>1322</v>
      </c>
      <c r="D21274" s="1">
        <v>1978</v>
      </c>
    </row>
    <row r="21275" spans="1:4">
      <c r="A21275" s="1">
        <v>10590</v>
      </c>
      <c r="B21275" s="1">
        <v>30730090</v>
      </c>
      <c r="C21275" s="1" t="s">
        <v>1323</v>
      </c>
      <c r="D21275" s="1">
        <v>1978</v>
      </c>
    </row>
    <row r="21276" spans="1:4">
      <c r="A21276" s="1">
        <v>6608</v>
      </c>
      <c r="B21276" s="1">
        <v>32040110</v>
      </c>
      <c r="C21276" s="1" t="s">
        <v>1324</v>
      </c>
      <c r="D21276" s="1">
        <v>1978</v>
      </c>
    </row>
    <row r="21277" spans="1:4">
      <c r="A21277" s="1">
        <v>6717</v>
      </c>
      <c r="B21277" s="1">
        <v>32040250</v>
      </c>
      <c r="C21277" s="1" t="s">
        <v>1325</v>
      </c>
      <c r="D21277" s="1">
        <v>1978</v>
      </c>
    </row>
    <row r="21278" spans="1:4">
      <c r="A21278" s="1">
        <v>8304</v>
      </c>
      <c r="B21278" s="1">
        <v>33130150</v>
      </c>
      <c r="C21278" s="1" t="s">
        <v>1326</v>
      </c>
      <c r="D21278" s="1">
        <v>1978</v>
      </c>
    </row>
    <row r="21279" spans="1:4">
      <c r="A21279" s="1">
        <v>2159</v>
      </c>
      <c r="B21279" s="1">
        <v>34100020</v>
      </c>
      <c r="C21279" s="1" t="s">
        <v>1327</v>
      </c>
      <c r="D21279" s="1">
        <v>1978</v>
      </c>
    </row>
    <row r="21280" spans="1:4">
      <c r="A21280" s="1">
        <v>6574</v>
      </c>
      <c r="B21280" s="1">
        <v>34100080</v>
      </c>
      <c r="C21280" s="1" t="s">
        <v>1328</v>
      </c>
      <c r="D21280" s="1">
        <v>1978</v>
      </c>
    </row>
    <row r="21281" spans="1:4">
      <c r="A21281" s="1">
        <v>51229</v>
      </c>
      <c r="B21281" s="1">
        <v>34890060</v>
      </c>
      <c r="C21281" s="1" t="s">
        <v>1329</v>
      </c>
      <c r="D21281" s="1">
        <v>1978</v>
      </c>
    </row>
    <row r="21282" spans="1:4">
      <c r="A21282" s="1">
        <v>21156</v>
      </c>
      <c r="B21282" s="1">
        <v>34890070</v>
      </c>
      <c r="C21282" s="1" t="s">
        <v>1330</v>
      </c>
      <c r="D21282" s="1">
        <v>1978</v>
      </c>
    </row>
    <row r="21283" spans="1:4">
      <c r="A21283" s="1">
        <v>52522</v>
      </c>
      <c r="B21283" s="1">
        <v>34890100</v>
      </c>
      <c r="C21283" s="1" t="s">
        <v>1331</v>
      </c>
      <c r="D21283" s="1">
        <v>1978</v>
      </c>
    </row>
    <row r="21284" spans="1:4">
      <c r="A21284" s="1">
        <v>11925</v>
      </c>
      <c r="B21284" s="1">
        <v>35140110</v>
      </c>
      <c r="C21284" s="1" t="s">
        <v>1332</v>
      </c>
      <c r="D21284" s="1">
        <v>1978</v>
      </c>
    </row>
    <row r="21285" spans="1:4">
      <c r="A21285" s="1">
        <v>66159</v>
      </c>
      <c r="B21285" s="1">
        <v>36711190</v>
      </c>
      <c r="C21285" s="1" t="s">
        <v>1333</v>
      </c>
      <c r="D21285" s="1">
        <v>1978</v>
      </c>
    </row>
    <row r="21286" spans="1:4">
      <c r="A21286" s="1">
        <v>41990</v>
      </c>
      <c r="B21286" s="1">
        <v>36711210</v>
      </c>
      <c r="C21286" s="1" t="s">
        <v>1334</v>
      </c>
      <c r="D21286" s="1">
        <v>1978</v>
      </c>
    </row>
    <row r="21287" spans="1:4">
      <c r="A21287" s="1">
        <v>12661</v>
      </c>
      <c r="B21287" s="1">
        <v>36850280</v>
      </c>
      <c r="C21287" s="1" t="s">
        <v>1335</v>
      </c>
      <c r="D21287" s="1">
        <v>1978</v>
      </c>
    </row>
    <row r="21288" spans="1:4">
      <c r="A21288" s="1">
        <v>43053</v>
      </c>
      <c r="B21288" s="1">
        <v>38250110</v>
      </c>
      <c r="C21288" s="1" t="s">
        <v>1336</v>
      </c>
      <c r="D21288" s="1">
        <v>1978</v>
      </c>
    </row>
    <row r="21289" spans="1:4">
      <c r="A21289" s="1">
        <v>50186</v>
      </c>
      <c r="B21289" s="1">
        <v>38250160</v>
      </c>
      <c r="C21289" s="1" t="s">
        <v>1337</v>
      </c>
      <c r="D21289" s="1">
        <v>1978</v>
      </c>
    </row>
    <row r="21290" spans="1:4">
      <c r="A21290" s="1">
        <v>43052</v>
      </c>
      <c r="B21290" s="1">
        <v>38250200</v>
      </c>
      <c r="C21290" s="1" t="s">
        <v>1338</v>
      </c>
      <c r="D21290" s="1">
        <v>1978</v>
      </c>
    </row>
    <row r="21291" spans="1:4">
      <c r="A21291" s="1">
        <v>43047</v>
      </c>
      <c r="B21291" s="1">
        <v>38250220</v>
      </c>
      <c r="C21291" s="1" t="s">
        <v>1339</v>
      </c>
      <c r="D21291" s="1">
        <v>1978</v>
      </c>
    </row>
    <row r="21292" spans="1:4">
      <c r="A21292" s="1">
        <v>43043</v>
      </c>
      <c r="B21292" s="1">
        <v>38250240</v>
      </c>
      <c r="C21292" s="1" t="s">
        <v>1340</v>
      </c>
      <c r="D21292" s="1">
        <v>1978</v>
      </c>
    </row>
    <row r="21293" spans="1:4">
      <c r="A21293" s="1">
        <v>43109</v>
      </c>
      <c r="B21293" s="1">
        <v>38260180</v>
      </c>
      <c r="C21293" s="1" t="s">
        <v>1341</v>
      </c>
      <c r="D21293" s="1">
        <v>1978</v>
      </c>
    </row>
    <row r="21294" spans="1:4">
      <c r="A21294" s="1">
        <v>43110</v>
      </c>
      <c r="B21294" s="1">
        <v>38260200</v>
      </c>
      <c r="C21294" s="1" t="s">
        <v>1342</v>
      </c>
      <c r="D21294" s="1">
        <v>1978</v>
      </c>
    </row>
    <row r="21295" spans="1:4">
      <c r="A21295" s="1">
        <v>3945</v>
      </c>
      <c r="B21295" s="1">
        <v>40010140</v>
      </c>
      <c r="C21295" s="1" t="s">
        <v>1343</v>
      </c>
      <c r="D21295" s="1">
        <v>1978</v>
      </c>
    </row>
    <row r="21296" spans="1:4">
      <c r="A21296" s="1">
        <v>42398</v>
      </c>
      <c r="B21296" s="1">
        <v>41460240</v>
      </c>
      <c r="C21296" s="1" t="s">
        <v>1344</v>
      </c>
      <c r="D21296" s="1">
        <v>1978</v>
      </c>
    </row>
    <row r="21297" spans="1:4">
      <c r="A21297" s="1">
        <v>42054</v>
      </c>
      <c r="B21297" s="1">
        <v>41470050</v>
      </c>
      <c r="C21297" s="1" t="s">
        <v>1345</v>
      </c>
      <c r="D21297" s="1">
        <v>1978</v>
      </c>
    </row>
    <row r="21298" spans="1:4">
      <c r="A21298" s="1">
        <v>46140</v>
      </c>
      <c r="B21298" s="1">
        <v>41470060</v>
      </c>
      <c r="C21298" s="1" t="s">
        <v>1346</v>
      </c>
      <c r="D21298" s="1">
        <v>1978</v>
      </c>
    </row>
    <row r="21299" spans="1:4">
      <c r="A21299" s="1">
        <v>42521</v>
      </c>
      <c r="B21299" s="1">
        <v>41470090</v>
      </c>
      <c r="C21299" s="1" t="s">
        <v>1347</v>
      </c>
      <c r="D21299" s="1">
        <v>1978</v>
      </c>
    </row>
    <row r="21300" spans="1:4">
      <c r="A21300" s="1">
        <v>42355</v>
      </c>
      <c r="B21300" s="1">
        <v>41590040</v>
      </c>
      <c r="C21300" s="1" t="s">
        <v>1348</v>
      </c>
      <c r="D21300" s="1">
        <v>1978</v>
      </c>
    </row>
    <row r="21301" spans="1:4">
      <c r="A21301" s="1">
        <v>42354</v>
      </c>
      <c r="B21301" s="1">
        <v>41590060</v>
      </c>
      <c r="C21301" s="1" t="s">
        <v>1349</v>
      </c>
      <c r="D21301" s="1">
        <v>1978</v>
      </c>
    </row>
    <row r="21302" spans="1:4">
      <c r="A21302" s="1">
        <v>61036</v>
      </c>
      <c r="B21302" s="1">
        <v>41590080</v>
      </c>
      <c r="C21302" s="1" t="s">
        <v>1350</v>
      </c>
      <c r="D21302" s="1">
        <v>1978</v>
      </c>
    </row>
    <row r="21303" spans="1:4">
      <c r="A21303" s="1">
        <v>42080</v>
      </c>
      <c r="B21303" s="1">
        <v>42060050</v>
      </c>
      <c r="C21303" s="1" t="s">
        <v>1351</v>
      </c>
      <c r="D21303" s="1">
        <v>1978</v>
      </c>
    </row>
    <row r="21304" spans="1:4">
      <c r="A21304" s="1">
        <v>42496</v>
      </c>
      <c r="B21304" s="1">
        <v>42070040</v>
      </c>
      <c r="C21304" s="1" t="s">
        <v>1352</v>
      </c>
      <c r="D21304" s="1">
        <v>1978</v>
      </c>
    </row>
    <row r="21305" spans="1:4">
      <c r="A21305" s="1">
        <v>41787</v>
      </c>
      <c r="B21305" s="1">
        <v>42070150</v>
      </c>
      <c r="C21305" s="1" t="s">
        <v>1353</v>
      </c>
      <c r="D21305" s="1">
        <v>1978</v>
      </c>
    </row>
    <row r="21306" spans="1:4">
      <c r="A21306" s="1">
        <v>61337</v>
      </c>
      <c r="B21306" s="1">
        <v>42250060</v>
      </c>
      <c r="C21306" s="1" t="s">
        <v>1354</v>
      </c>
      <c r="D21306" s="1">
        <v>1978</v>
      </c>
    </row>
    <row r="21307" spans="1:4">
      <c r="A21307" s="1">
        <v>38538</v>
      </c>
      <c r="B21307" s="1" t="e">
        <v>#N/A</v>
      </c>
      <c r="C21307" s="1" t="e">
        <v>#N/A</v>
      </c>
      <c r="D21307" s="1">
        <v>1978</v>
      </c>
    </row>
    <row r="21308" spans="1:4">
      <c r="A21308" s="1">
        <v>44326</v>
      </c>
      <c r="B21308" s="1" t="e">
        <v>#N/A</v>
      </c>
      <c r="C21308" s="1" t="e">
        <v>#N/A</v>
      </c>
      <c r="D21308" s="1">
        <v>1978</v>
      </c>
    </row>
    <row r="21309" spans="1:4">
      <c r="A21309" s="1">
        <v>68106</v>
      </c>
      <c r="B21309" s="1" t="e">
        <v>#N/A</v>
      </c>
      <c r="C21309" s="1" t="e">
        <v>#N/A</v>
      </c>
      <c r="D21309" s="1">
        <v>1978</v>
      </c>
    </row>
    <row r="21310" spans="1:4">
      <c r="A21310" s="1">
        <v>42465</v>
      </c>
      <c r="B21310" s="1" t="e">
        <v>#N/A</v>
      </c>
      <c r="C21310" s="1" t="e">
        <v>#N/A</v>
      </c>
      <c r="D21310" s="1">
        <v>1978</v>
      </c>
    </row>
    <row r="21311" spans="1:4">
      <c r="A21311" s="1">
        <v>36521</v>
      </c>
      <c r="B21311" s="1">
        <v>0</v>
      </c>
      <c r="C21311" s="1" t="s">
        <v>1355</v>
      </c>
      <c r="D21311" s="1">
        <v>1979</v>
      </c>
    </row>
    <row r="21312" spans="1:4">
      <c r="A21312" s="1">
        <v>36517</v>
      </c>
      <c r="B21312" s="1">
        <v>0</v>
      </c>
      <c r="C21312" s="1" t="s">
        <v>1356</v>
      </c>
      <c r="D21312" s="1">
        <v>1979</v>
      </c>
    </row>
    <row r="21313" spans="1:4">
      <c r="A21313" s="1">
        <v>22086</v>
      </c>
      <c r="B21313" s="1">
        <v>0</v>
      </c>
      <c r="C21313" s="1" t="s">
        <v>1357</v>
      </c>
      <c r="D21313" s="1">
        <v>1979</v>
      </c>
    </row>
    <row r="21314" spans="1:4">
      <c r="A21314" s="1">
        <v>3406</v>
      </c>
      <c r="B21314" s="1">
        <v>0</v>
      </c>
      <c r="C21314" s="1" t="s">
        <v>1358</v>
      </c>
      <c r="D21314" s="1">
        <v>1979</v>
      </c>
    </row>
    <row r="21315" spans="1:4">
      <c r="A21315" s="1">
        <v>28453</v>
      </c>
      <c r="B21315" s="1">
        <v>0</v>
      </c>
      <c r="C21315" s="1" t="s">
        <v>1359</v>
      </c>
      <c r="D21315" s="1">
        <v>1979</v>
      </c>
    </row>
    <row r="21316" spans="1:4">
      <c r="A21316" s="1">
        <v>51477</v>
      </c>
      <c r="B21316" s="1">
        <v>0</v>
      </c>
      <c r="C21316" s="1" t="s">
        <v>1360</v>
      </c>
      <c r="D21316" s="1">
        <v>1979</v>
      </c>
    </row>
    <row r="21317" spans="1:4">
      <c r="A21317" s="1">
        <v>19789</v>
      </c>
      <c r="B21317" s="1">
        <v>0</v>
      </c>
      <c r="C21317" s="1" t="s">
        <v>1361</v>
      </c>
      <c r="D21317" s="1">
        <v>1979</v>
      </c>
    </row>
    <row r="21318" spans="1:4">
      <c r="A21318" s="1">
        <v>67065</v>
      </c>
      <c r="B21318" s="1">
        <v>0</v>
      </c>
      <c r="C21318" s="1" t="s">
        <v>1362</v>
      </c>
      <c r="D21318" s="1">
        <v>1979</v>
      </c>
    </row>
    <row r="21319" spans="1:4">
      <c r="A21319" s="1">
        <v>28375</v>
      </c>
      <c r="B21319" s="1">
        <v>0</v>
      </c>
      <c r="C21319" s="1" t="s">
        <v>1363</v>
      </c>
      <c r="D21319" s="1">
        <v>1979</v>
      </c>
    </row>
    <row r="21320" spans="1:4">
      <c r="A21320" s="1">
        <v>40552</v>
      </c>
      <c r="B21320" s="1">
        <v>0</v>
      </c>
      <c r="C21320" s="1" t="s">
        <v>1364</v>
      </c>
      <c r="D21320" s="1">
        <v>1979</v>
      </c>
    </row>
    <row r="21321" spans="1:4">
      <c r="A21321" s="1">
        <v>28376</v>
      </c>
      <c r="B21321" s="1">
        <v>0</v>
      </c>
      <c r="C21321" s="1" t="s">
        <v>1365</v>
      </c>
      <c r="D21321" s="1">
        <v>1979</v>
      </c>
    </row>
    <row r="21322" spans="1:4">
      <c r="A21322" s="1">
        <v>28467</v>
      </c>
      <c r="B21322" s="1">
        <v>0</v>
      </c>
      <c r="C21322" s="1" t="s">
        <v>1366</v>
      </c>
      <c r="D21322" s="1">
        <v>1979</v>
      </c>
    </row>
    <row r="21323" spans="1:4">
      <c r="A21323" s="1">
        <v>28398</v>
      </c>
      <c r="B21323" s="1">
        <v>0</v>
      </c>
      <c r="C21323" s="1" t="s">
        <v>1367</v>
      </c>
      <c r="D21323" s="1">
        <v>1979</v>
      </c>
    </row>
    <row r="21324" spans="1:4">
      <c r="A21324" s="1">
        <v>28415</v>
      </c>
      <c r="B21324" s="1">
        <v>0</v>
      </c>
      <c r="C21324" s="1" t="s">
        <v>1368</v>
      </c>
      <c r="D21324" s="1">
        <v>1979</v>
      </c>
    </row>
    <row r="21325" spans="1:4">
      <c r="A21325" s="1">
        <v>28397</v>
      </c>
      <c r="B21325" s="1">
        <v>0</v>
      </c>
      <c r="C21325" s="1" t="s">
        <v>1369</v>
      </c>
      <c r="D21325" s="1">
        <v>1979</v>
      </c>
    </row>
    <row r="21326" spans="1:4">
      <c r="A21326" s="1">
        <v>28396</v>
      </c>
      <c r="B21326" s="1">
        <v>0</v>
      </c>
      <c r="C21326" s="1" t="s">
        <v>1370</v>
      </c>
      <c r="D21326" s="1">
        <v>1979</v>
      </c>
    </row>
    <row r="21327" spans="1:4">
      <c r="A21327" s="1">
        <v>3606</v>
      </c>
      <c r="B21327" s="1">
        <v>0</v>
      </c>
      <c r="C21327" s="1" t="s">
        <v>1371</v>
      </c>
      <c r="D21327" s="1">
        <v>1979</v>
      </c>
    </row>
    <row r="21328" spans="1:4">
      <c r="A21328" s="1">
        <v>35205</v>
      </c>
      <c r="B21328" s="1">
        <v>0</v>
      </c>
      <c r="C21328" s="1" t="s">
        <v>1372</v>
      </c>
      <c r="D21328" s="1">
        <v>1979</v>
      </c>
    </row>
    <row r="21329" spans="1:4">
      <c r="A21329" s="1">
        <v>36781</v>
      </c>
      <c r="B21329" s="1">
        <v>0</v>
      </c>
      <c r="C21329" s="1" t="s">
        <v>1373</v>
      </c>
      <c r="D21329" s="1">
        <v>1979</v>
      </c>
    </row>
    <row r="21330" spans="1:4">
      <c r="A21330" s="1">
        <v>9835</v>
      </c>
      <c r="B21330" s="1">
        <v>0</v>
      </c>
      <c r="C21330" s="1" t="s">
        <v>1374</v>
      </c>
      <c r="D21330" s="1">
        <v>1979</v>
      </c>
    </row>
    <row r="21331" spans="1:4">
      <c r="A21331" s="1">
        <v>3776</v>
      </c>
      <c r="B21331" s="1">
        <v>0</v>
      </c>
      <c r="C21331" s="1" t="s">
        <v>1375</v>
      </c>
      <c r="D21331" s="1">
        <v>1979</v>
      </c>
    </row>
    <row r="21332" spans="1:4">
      <c r="A21332" s="1">
        <v>15202</v>
      </c>
      <c r="B21332" s="1">
        <v>0</v>
      </c>
      <c r="C21332" s="1" t="s">
        <v>1376</v>
      </c>
      <c r="D21332" s="1">
        <v>1979</v>
      </c>
    </row>
    <row r="21333" spans="1:4">
      <c r="A21333" s="1">
        <v>15814</v>
      </c>
      <c r="B21333" s="1">
        <v>0</v>
      </c>
      <c r="C21333" s="1" t="s">
        <v>1377</v>
      </c>
      <c r="D21333" s="1">
        <v>1979</v>
      </c>
    </row>
    <row r="21334" spans="1:4">
      <c r="A21334" s="1">
        <v>25005</v>
      </c>
      <c r="B21334" s="1">
        <v>0</v>
      </c>
      <c r="C21334" s="1" t="s">
        <v>1378</v>
      </c>
      <c r="D21334" s="1">
        <v>1979</v>
      </c>
    </row>
    <row r="21335" spans="1:4">
      <c r="A21335" s="1">
        <v>38732</v>
      </c>
      <c r="B21335" s="1">
        <v>0</v>
      </c>
      <c r="C21335" s="1" t="s">
        <v>1379</v>
      </c>
      <c r="D21335" s="1">
        <v>1979</v>
      </c>
    </row>
    <row r="21336" spans="1:4">
      <c r="A21336" s="1">
        <v>6622</v>
      </c>
      <c r="B21336" s="1">
        <v>0</v>
      </c>
      <c r="C21336" s="1" t="s">
        <v>1380</v>
      </c>
      <c r="D21336" s="1">
        <v>1979</v>
      </c>
    </row>
    <row r="21337" spans="1:4">
      <c r="A21337" s="1">
        <v>3449</v>
      </c>
      <c r="B21337" s="1">
        <v>0</v>
      </c>
      <c r="C21337" s="1" t="s">
        <v>1381</v>
      </c>
      <c r="D21337" s="1">
        <v>1979</v>
      </c>
    </row>
    <row r="21338" spans="1:4">
      <c r="A21338" s="1">
        <v>26358</v>
      </c>
      <c r="B21338" s="1">
        <v>0</v>
      </c>
      <c r="C21338" s="1" t="s">
        <v>1382</v>
      </c>
      <c r="D21338" s="1">
        <v>1979</v>
      </c>
    </row>
    <row r="21339" spans="1:4">
      <c r="A21339" s="1">
        <v>40579</v>
      </c>
      <c r="B21339" s="1">
        <v>0</v>
      </c>
      <c r="C21339" s="1" t="s">
        <v>1383</v>
      </c>
      <c r="D21339" s="1">
        <v>1979</v>
      </c>
    </row>
    <row r="21340" spans="1:4">
      <c r="A21340" s="1">
        <v>40411</v>
      </c>
      <c r="B21340" s="1">
        <v>0</v>
      </c>
      <c r="C21340" s="1" t="s">
        <v>1384</v>
      </c>
      <c r="D21340" s="1">
        <v>1979</v>
      </c>
    </row>
    <row r="21341" spans="1:4">
      <c r="A21341" s="1">
        <v>15784</v>
      </c>
      <c r="B21341" s="1">
        <v>0</v>
      </c>
      <c r="C21341" s="1" t="s">
        <v>1385</v>
      </c>
      <c r="D21341" s="1">
        <v>1979</v>
      </c>
    </row>
    <row r="21342" spans="1:4">
      <c r="A21342" s="1">
        <v>8360</v>
      </c>
      <c r="B21342" s="1">
        <v>0</v>
      </c>
      <c r="C21342" s="1" t="s">
        <v>1386</v>
      </c>
      <c r="D21342" s="1">
        <v>1979</v>
      </c>
    </row>
    <row r="21343" spans="1:4">
      <c r="A21343" s="1">
        <v>38416</v>
      </c>
      <c r="B21343" s="1">
        <v>0</v>
      </c>
      <c r="C21343" s="1" t="s">
        <v>1387</v>
      </c>
      <c r="D21343" s="1">
        <v>1979</v>
      </c>
    </row>
    <row r="21344" spans="1:4">
      <c r="A21344" s="1">
        <v>46965</v>
      </c>
      <c r="B21344" s="1">
        <v>0</v>
      </c>
      <c r="C21344" s="1" t="s">
        <v>1388</v>
      </c>
      <c r="D21344" s="1">
        <v>1979</v>
      </c>
    </row>
    <row r="21345" spans="1:4">
      <c r="A21345" s="1">
        <v>28307</v>
      </c>
      <c r="B21345" s="1">
        <v>0</v>
      </c>
      <c r="C21345" s="1" t="s">
        <v>1389</v>
      </c>
      <c r="D21345" s="1">
        <v>1979</v>
      </c>
    </row>
    <row r="21346" spans="1:4">
      <c r="A21346" s="1">
        <v>35311</v>
      </c>
      <c r="B21346" s="1">
        <v>0</v>
      </c>
      <c r="C21346" s="1" t="s">
        <v>1390</v>
      </c>
      <c r="D21346" s="1">
        <v>1979</v>
      </c>
    </row>
    <row r="21347" spans="1:4">
      <c r="A21347" s="1">
        <v>12650</v>
      </c>
      <c r="B21347" s="1">
        <v>0</v>
      </c>
      <c r="C21347" s="1" t="s">
        <v>1391</v>
      </c>
      <c r="D21347" s="1">
        <v>1979</v>
      </c>
    </row>
    <row r="21348" spans="1:4">
      <c r="A21348" s="1">
        <v>26222</v>
      </c>
      <c r="B21348" s="1">
        <v>80390</v>
      </c>
      <c r="C21348" s="1" t="s">
        <v>1392</v>
      </c>
      <c r="D21348" s="1">
        <v>1979</v>
      </c>
    </row>
    <row r="21349" spans="1:4">
      <c r="A21349" s="1">
        <v>32084</v>
      </c>
      <c r="B21349" s="1">
        <v>200030</v>
      </c>
      <c r="C21349" s="1" t="s">
        <v>1393</v>
      </c>
      <c r="D21349" s="1">
        <v>1979</v>
      </c>
    </row>
    <row r="21350" spans="1:4">
      <c r="A21350" s="1">
        <v>14831</v>
      </c>
      <c r="B21350" s="1">
        <v>270240</v>
      </c>
      <c r="C21350" s="1" t="s">
        <v>1394</v>
      </c>
      <c r="D21350" s="1">
        <v>1979</v>
      </c>
    </row>
    <row r="21351" spans="1:4">
      <c r="A21351" s="1">
        <v>27536</v>
      </c>
      <c r="B21351" s="1">
        <v>272320</v>
      </c>
      <c r="C21351" s="1" t="s">
        <v>1395</v>
      </c>
      <c r="D21351" s="1">
        <v>1979</v>
      </c>
    </row>
    <row r="21352" spans="1:4">
      <c r="A21352" s="1">
        <v>26223</v>
      </c>
      <c r="B21352" s="1">
        <v>570010</v>
      </c>
      <c r="C21352" s="1" t="s">
        <v>1396</v>
      </c>
      <c r="D21352" s="1">
        <v>1979</v>
      </c>
    </row>
    <row r="21353" spans="1:4">
      <c r="A21353" s="1">
        <v>32139</v>
      </c>
      <c r="B21353" s="1">
        <v>690440</v>
      </c>
      <c r="C21353" s="1" t="s">
        <v>1397</v>
      </c>
      <c r="D21353" s="1">
        <v>1979</v>
      </c>
    </row>
    <row r="21354" spans="1:4">
      <c r="A21354" s="1">
        <v>31420</v>
      </c>
      <c r="B21354" s="1">
        <v>710130</v>
      </c>
      <c r="C21354" s="1" t="s">
        <v>1398</v>
      </c>
      <c r="D21354" s="1">
        <v>1979</v>
      </c>
    </row>
    <row r="21355" spans="1:4">
      <c r="A21355" s="1">
        <v>25946</v>
      </c>
      <c r="B21355" s="1">
        <v>880110</v>
      </c>
      <c r="C21355" s="1" t="s">
        <v>1399</v>
      </c>
      <c r="D21355" s="1">
        <v>1979</v>
      </c>
    </row>
    <row r="21356" spans="1:4">
      <c r="A21356" s="1">
        <v>26040</v>
      </c>
      <c r="B21356" s="1">
        <v>920080</v>
      </c>
      <c r="C21356" s="1" t="s">
        <v>1400</v>
      </c>
      <c r="D21356" s="1">
        <v>1979</v>
      </c>
    </row>
    <row r="21357" spans="1:4">
      <c r="A21357" s="1">
        <v>25976</v>
      </c>
      <c r="B21357" s="1">
        <v>920240</v>
      </c>
      <c r="C21357" s="1" t="s">
        <v>1401</v>
      </c>
      <c r="D21357" s="1">
        <v>1979</v>
      </c>
    </row>
    <row r="21358" spans="1:4">
      <c r="A21358" s="1">
        <v>13778</v>
      </c>
      <c r="B21358" s="1">
        <v>1160170</v>
      </c>
      <c r="C21358" s="1" t="s">
        <v>1402</v>
      </c>
      <c r="D21358" s="1">
        <v>1979</v>
      </c>
    </row>
    <row r="21359" spans="1:4">
      <c r="A21359" s="1">
        <v>24953</v>
      </c>
      <c r="B21359" s="1">
        <v>1871630</v>
      </c>
      <c r="C21359" s="1" t="s">
        <v>1403</v>
      </c>
      <c r="D21359" s="1">
        <v>1979</v>
      </c>
    </row>
    <row r="21360" spans="1:4">
      <c r="A21360" s="1">
        <v>22659</v>
      </c>
      <c r="B21360" s="1">
        <v>1900680</v>
      </c>
      <c r="C21360" s="1" t="s">
        <v>1404</v>
      </c>
      <c r="D21360" s="1">
        <v>1979</v>
      </c>
    </row>
    <row r="21361" spans="1:4">
      <c r="A21361" s="1">
        <v>23722</v>
      </c>
      <c r="B21361" s="1">
        <v>1940300</v>
      </c>
      <c r="C21361" s="1" t="s">
        <v>1405</v>
      </c>
      <c r="D21361" s="1">
        <v>1979</v>
      </c>
    </row>
    <row r="21362" spans="1:4">
      <c r="A21362" s="1">
        <v>28771</v>
      </c>
      <c r="B21362" s="1">
        <v>1990070</v>
      </c>
      <c r="C21362" s="1" t="s">
        <v>1406</v>
      </c>
      <c r="D21362" s="1">
        <v>1979</v>
      </c>
    </row>
    <row r="21363" spans="1:4">
      <c r="A21363" s="1">
        <v>22440</v>
      </c>
      <c r="B21363" s="1">
        <v>2090130</v>
      </c>
      <c r="C21363" s="1" t="s">
        <v>1407</v>
      </c>
      <c r="D21363" s="1">
        <v>1979</v>
      </c>
    </row>
    <row r="21364" spans="1:4">
      <c r="A21364" s="1">
        <v>23010</v>
      </c>
      <c r="B21364" s="1">
        <v>2160070</v>
      </c>
      <c r="C21364" s="1" t="s">
        <v>1408</v>
      </c>
      <c r="D21364" s="1">
        <v>1979</v>
      </c>
    </row>
    <row r="21365" spans="1:4">
      <c r="A21365" s="1">
        <v>23721</v>
      </c>
      <c r="B21365" s="1">
        <v>2580220</v>
      </c>
      <c r="C21365" s="1" t="s">
        <v>1409</v>
      </c>
      <c r="D21365" s="1">
        <v>1979</v>
      </c>
    </row>
    <row r="21366" spans="1:4">
      <c r="A21366" s="1">
        <v>24198</v>
      </c>
      <c r="B21366" s="1">
        <v>2810260</v>
      </c>
      <c r="C21366" s="1" t="s">
        <v>1410</v>
      </c>
      <c r="D21366" s="1">
        <v>1979</v>
      </c>
    </row>
    <row r="21367" spans="1:4">
      <c r="A21367" s="1">
        <v>9745</v>
      </c>
      <c r="B21367" s="1">
        <v>3760100</v>
      </c>
      <c r="C21367" s="1" t="s">
        <v>1411</v>
      </c>
      <c r="D21367" s="1">
        <v>1979</v>
      </c>
    </row>
    <row r="21368" spans="1:4">
      <c r="A21368" s="1">
        <v>12979</v>
      </c>
      <c r="B21368" s="1">
        <v>4020350</v>
      </c>
      <c r="C21368" s="1" t="s">
        <v>1412</v>
      </c>
      <c r="D21368" s="1">
        <v>1979</v>
      </c>
    </row>
    <row r="21369" spans="1:4">
      <c r="A21369" s="1">
        <v>26733</v>
      </c>
      <c r="B21369" s="1">
        <v>4780690</v>
      </c>
      <c r="C21369" s="1" t="s">
        <v>1413</v>
      </c>
      <c r="D21369" s="1">
        <v>1979</v>
      </c>
    </row>
    <row r="21370" spans="1:4">
      <c r="A21370" s="1">
        <v>25255</v>
      </c>
      <c r="B21370" s="1">
        <v>4810340</v>
      </c>
      <c r="C21370" s="1" t="s">
        <v>1414</v>
      </c>
      <c r="D21370" s="1">
        <v>1979</v>
      </c>
    </row>
    <row r="21371" spans="1:4">
      <c r="A21371" s="1">
        <v>29981</v>
      </c>
      <c r="B21371" s="1">
        <v>5010380</v>
      </c>
      <c r="C21371" s="1" t="s">
        <v>1415</v>
      </c>
      <c r="D21371" s="1">
        <v>1979</v>
      </c>
    </row>
    <row r="21372" spans="1:4">
      <c r="A21372" s="1">
        <v>27091</v>
      </c>
      <c r="B21372" s="1">
        <v>5070140</v>
      </c>
      <c r="C21372" s="1" t="s">
        <v>1416</v>
      </c>
      <c r="D21372" s="1">
        <v>1979</v>
      </c>
    </row>
    <row r="21373" spans="1:4">
      <c r="A21373" s="1">
        <v>13300</v>
      </c>
      <c r="B21373" s="1">
        <v>5160180</v>
      </c>
      <c r="C21373" s="1" t="s">
        <v>1417</v>
      </c>
      <c r="D21373" s="1">
        <v>1979</v>
      </c>
    </row>
    <row r="21374" spans="1:4">
      <c r="A21374" s="1">
        <v>23336</v>
      </c>
      <c r="B21374" s="1">
        <v>5670120</v>
      </c>
      <c r="C21374" s="1" t="s">
        <v>1418</v>
      </c>
      <c r="D21374" s="1">
        <v>1979</v>
      </c>
    </row>
    <row r="21375" spans="1:4">
      <c r="A21375" s="1">
        <v>26754</v>
      </c>
      <c r="B21375" s="1">
        <v>5990160</v>
      </c>
      <c r="C21375" s="1" t="s">
        <v>1419</v>
      </c>
      <c r="D21375" s="1">
        <v>1979</v>
      </c>
    </row>
    <row r="21376" spans="1:4">
      <c r="A21376" s="1">
        <v>17166</v>
      </c>
      <c r="B21376" s="1">
        <v>6370050</v>
      </c>
      <c r="C21376" s="1" t="s">
        <v>1420</v>
      </c>
      <c r="D21376" s="1">
        <v>1979</v>
      </c>
    </row>
    <row r="21377" spans="1:4">
      <c r="A21377" s="1">
        <v>15517</v>
      </c>
      <c r="B21377" s="1">
        <v>6490070</v>
      </c>
      <c r="C21377" s="1" t="s">
        <v>1421</v>
      </c>
      <c r="D21377" s="1">
        <v>1979</v>
      </c>
    </row>
    <row r="21378" spans="1:4">
      <c r="A21378" s="1">
        <v>15526</v>
      </c>
      <c r="B21378" s="1">
        <v>6510070</v>
      </c>
      <c r="C21378" s="1" t="s">
        <v>1422</v>
      </c>
      <c r="D21378" s="1">
        <v>1979</v>
      </c>
    </row>
    <row r="21379" spans="1:4">
      <c r="A21379" s="1">
        <v>15684</v>
      </c>
      <c r="B21379" s="1">
        <v>7000050</v>
      </c>
      <c r="C21379" s="1" t="s">
        <v>1423</v>
      </c>
      <c r="D21379" s="1">
        <v>1979</v>
      </c>
    </row>
    <row r="21380" spans="1:4">
      <c r="A21380" s="1">
        <v>15865</v>
      </c>
      <c r="B21380" s="1">
        <v>7020320</v>
      </c>
      <c r="C21380" s="1" t="s">
        <v>1424</v>
      </c>
      <c r="D21380" s="1">
        <v>1979</v>
      </c>
    </row>
    <row r="21381" spans="1:4">
      <c r="A21381" s="1">
        <v>15790</v>
      </c>
      <c r="B21381" s="1">
        <v>7200150</v>
      </c>
      <c r="C21381" s="1" t="s">
        <v>1425</v>
      </c>
      <c r="D21381" s="1">
        <v>1979</v>
      </c>
    </row>
    <row r="21382" spans="1:4">
      <c r="A21382" s="1">
        <v>15766</v>
      </c>
      <c r="B21382" s="1">
        <v>7210120</v>
      </c>
      <c r="C21382" s="1" t="s">
        <v>1426</v>
      </c>
      <c r="D21382" s="1">
        <v>1979</v>
      </c>
    </row>
    <row r="21383" spans="1:4">
      <c r="A21383" s="1">
        <v>15480</v>
      </c>
      <c r="B21383" s="1">
        <v>7500310</v>
      </c>
      <c r="C21383" s="1" t="s">
        <v>1427</v>
      </c>
      <c r="D21383" s="1">
        <v>1979</v>
      </c>
    </row>
    <row r="21384" spans="1:4">
      <c r="A21384" s="1">
        <v>15331</v>
      </c>
      <c r="B21384" s="1">
        <v>7580820</v>
      </c>
      <c r="C21384" s="1" t="s">
        <v>1428</v>
      </c>
      <c r="D21384" s="1">
        <v>1979</v>
      </c>
    </row>
    <row r="21385" spans="1:4">
      <c r="A21385" s="1">
        <v>30002</v>
      </c>
      <c r="B21385" s="1">
        <v>8001140</v>
      </c>
      <c r="C21385" s="1" t="s">
        <v>1429</v>
      </c>
      <c r="D21385" s="1">
        <v>1979</v>
      </c>
    </row>
    <row r="21386" spans="1:4">
      <c r="A21386" s="1">
        <v>27116</v>
      </c>
      <c r="B21386" s="1">
        <v>8001180</v>
      </c>
      <c r="C21386" s="1" t="s">
        <v>1430</v>
      </c>
      <c r="D21386" s="1">
        <v>1979</v>
      </c>
    </row>
    <row r="21387" spans="1:4">
      <c r="A21387" s="1">
        <v>37168</v>
      </c>
      <c r="B21387" s="1">
        <v>8001700</v>
      </c>
      <c r="C21387" s="1" t="s">
        <v>1431</v>
      </c>
      <c r="D21387" s="1">
        <v>1979</v>
      </c>
    </row>
    <row r="21388" spans="1:4">
      <c r="A21388" s="1">
        <v>34322</v>
      </c>
      <c r="B21388" s="1">
        <v>8012400</v>
      </c>
      <c r="C21388" s="1" t="s">
        <v>1432</v>
      </c>
      <c r="D21388" s="1">
        <v>1979</v>
      </c>
    </row>
    <row r="21389" spans="1:4">
      <c r="A21389" s="1">
        <v>36428</v>
      </c>
      <c r="B21389" s="1">
        <v>8012410</v>
      </c>
      <c r="C21389" s="1" t="s">
        <v>1433</v>
      </c>
      <c r="D21389" s="1">
        <v>1979</v>
      </c>
    </row>
    <row r="21390" spans="1:4">
      <c r="A21390" s="1">
        <v>40309</v>
      </c>
      <c r="B21390" s="1">
        <v>8012470</v>
      </c>
      <c r="C21390" s="1" t="s">
        <v>1434</v>
      </c>
      <c r="D21390" s="1">
        <v>1979</v>
      </c>
    </row>
    <row r="21391" spans="1:4">
      <c r="A21391" s="1">
        <v>40743</v>
      </c>
      <c r="B21391" s="1">
        <v>8012591</v>
      </c>
      <c r="C21391" s="1" t="s">
        <v>1435</v>
      </c>
      <c r="D21391" s="1">
        <v>1979</v>
      </c>
    </row>
    <row r="21392" spans="1:4">
      <c r="A21392" s="1">
        <v>34365</v>
      </c>
      <c r="B21392" s="1">
        <v>8012660</v>
      </c>
      <c r="C21392" s="1" t="s">
        <v>1436</v>
      </c>
      <c r="D21392" s="1">
        <v>1979</v>
      </c>
    </row>
    <row r="21393" spans="1:4">
      <c r="A21393" s="1">
        <v>34334</v>
      </c>
      <c r="B21393" s="1">
        <v>8012720</v>
      </c>
      <c r="C21393" s="1" t="s">
        <v>1437</v>
      </c>
      <c r="D21393" s="1">
        <v>1979</v>
      </c>
    </row>
    <row r="21394" spans="1:4">
      <c r="A21394" s="1">
        <v>33741</v>
      </c>
      <c r="B21394" s="1">
        <v>8012990</v>
      </c>
      <c r="C21394" s="1" t="s">
        <v>1438</v>
      </c>
      <c r="D21394" s="1">
        <v>1979</v>
      </c>
    </row>
    <row r="21395" spans="1:4">
      <c r="A21395" s="1">
        <v>34062</v>
      </c>
      <c r="B21395" s="1">
        <v>8020070</v>
      </c>
      <c r="C21395" s="1" t="s">
        <v>1439</v>
      </c>
      <c r="D21395" s="1">
        <v>1979</v>
      </c>
    </row>
    <row r="21396" spans="1:4">
      <c r="A21396" s="1">
        <v>35783</v>
      </c>
      <c r="B21396" s="1">
        <v>8020260</v>
      </c>
      <c r="C21396" s="1" t="s">
        <v>1440</v>
      </c>
      <c r="D21396" s="1">
        <v>1979</v>
      </c>
    </row>
    <row r="21397" spans="1:4">
      <c r="A21397" s="1">
        <v>35378</v>
      </c>
      <c r="B21397" s="1">
        <v>8020760</v>
      </c>
      <c r="C21397" s="1" t="s">
        <v>1441</v>
      </c>
      <c r="D21397" s="1">
        <v>1979</v>
      </c>
    </row>
    <row r="21398" spans="1:4">
      <c r="A21398" s="1">
        <v>36346</v>
      </c>
      <c r="B21398" s="1">
        <v>8040360</v>
      </c>
      <c r="C21398" s="1" t="s">
        <v>30</v>
      </c>
      <c r="D21398" s="1">
        <v>1979</v>
      </c>
    </row>
    <row r="21399" spans="1:4">
      <c r="A21399" s="1">
        <v>34313</v>
      </c>
      <c r="B21399" s="1">
        <v>8050130</v>
      </c>
      <c r="C21399" s="1" t="s">
        <v>1442</v>
      </c>
      <c r="D21399" s="1">
        <v>1979</v>
      </c>
    </row>
    <row r="21400" spans="1:4">
      <c r="A21400" s="1">
        <v>34312</v>
      </c>
      <c r="B21400" s="1">
        <v>8050150</v>
      </c>
      <c r="C21400" s="1" t="s">
        <v>1443</v>
      </c>
      <c r="D21400" s="1">
        <v>1979</v>
      </c>
    </row>
    <row r="21401" spans="1:4">
      <c r="A21401" s="1">
        <v>32448</v>
      </c>
      <c r="B21401" s="1">
        <v>8070430</v>
      </c>
      <c r="C21401" s="1" t="s">
        <v>1444</v>
      </c>
      <c r="D21401" s="1">
        <v>1979</v>
      </c>
    </row>
    <row r="21402" spans="1:4">
      <c r="A21402" s="1">
        <v>39974</v>
      </c>
      <c r="B21402" s="1">
        <v>8070610</v>
      </c>
      <c r="C21402" s="1" t="s">
        <v>1445</v>
      </c>
      <c r="D21402" s="1">
        <v>1979</v>
      </c>
    </row>
    <row r="21403" spans="1:4">
      <c r="A21403" s="1">
        <v>35263</v>
      </c>
      <c r="B21403" s="1">
        <v>8071070</v>
      </c>
      <c r="C21403" s="1" t="s">
        <v>1446</v>
      </c>
      <c r="D21403" s="1">
        <v>1979</v>
      </c>
    </row>
    <row r="21404" spans="1:4">
      <c r="A21404" s="1">
        <v>40289</v>
      </c>
      <c r="B21404" s="1">
        <v>8080240</v>
      </c>
      <c r="C21404" s="1" t="s">
        <v>1447</v>
      </c>
      <c r="D21404" s="1">
        <v>1979</v>
      </c>
    </row>
    <row r="21405" spans="1:4">
      <c r="A21405" s="1">
        <v>40353</v>
      </c>
      <c r="B21405" s="1">
        <v>8140060</v>
      </c>
      <c r="C21405" s="1" t="s">
        <v>1448</v>
      </c>
      <c r="D21405" s="1">
        <v>1979</v>
      </c>
    </row>
    <row r="21406" spans="1:4">
      <c r="A21406" s="1">
        <v>40408</v>
      </c>
      <c r="B21406" s="1">
        <v>8140150</v>
      </c>
      <c r="C21406" s="1" t="s">
        <v>1449</v>
      </c>
      <c r="D21406" s="1">
        <v>1979</v>
      </c>
    </row>
    <row r="21407" spans="1:4">
      <c r="A21407" s="1">
        <v>36376</v>
      </c>
      <c r="B21407" s="1">
        <v>8140380</v>
      </c>
      <c r="C21407" s="1" t="s">
        <v>1450</v>
      </c>
      <c r="D21407" s="1">
        <v>1979</v>
      </c>
    </row>
    <row r="21408" spans="1:4">
      <c r="A21408" s="1">
        <v>40392</v>
      </c>
      <c r="B21408" s="1">
        <v>8150010</v>
      </c>
      <c r="C21408" s="1" t="s">
        <v>1451</v>
      </c>
      <c r="D21408" s="1">
        <v>1979</v>
      </c>
    </row>
    <row r="21409" spans="1:4">
      <c r="A21409" s="1">
        <v>34099</v>
      </c>
      <c r="B21409" s="1">
        <v>8240140</v>
      </c>
      <c r="C21409" s="1" t="s">
        <v>1452</v>
      </c>
      <c r="D21409" s="1">
        <v>1979</v>
      </c>
    </row>
    <row r="21410" spans="1:4">
      <c r="A21410" s="1">
        <v>38408</v>
      </c>
      <c r="B21410" s="1">
        <v>8250010</v>
      </c>
      <c r="C21410" s="1" t="s">
        <v>1453</v>
      </c>
      <c r="D21410" s="1">
        <v>1979</v>
      </c>
    </row>
    <row r="21411" spans="1:4">
      <c r="A21411" s="1">
        <v>38385</v>
      </c>
      <c r="B21411" s="1">
        <v>8250030</v>
      </c>
      <c r="C21411" s="1" t="s">
        <v>1454</v>
      </c>
      <c r="D21411" s="1">
        <v>1979</v>
      </c>
    </row>
    <row r="21412" spans="1:4">
      <c r="A21412" s="1">
        <v>34220</v>
      </c>
      <c r="B21412" s="1">
        <v>8250330</v>
      </c>
      <c r="C21412" s="1" t="s">
        <v>1455</v>
      </c>
      <c r="D21412" s="1">
        <v>1979</v>
      </c>
    </row>
    <row r="21413" spans="1:4">
      <c r="A21413" s="1">
        <v>34051</v>
      </c>
      <c r="B21413" s="1">
        <v>8280020</v>
      </c>
      <c r="C21413" s="1" t="s">
        <v>1456</v>
      </c>
      <c r="D21413" s="1">
        <v>1979</v>
      </c>
    </row>
    <row r="21414" spans="1:4">
      <c r="A21414" s="1">
        <v>39788</v>
      </c>
      <c r="B21414" s="1">
        <v>8310300</v>
      </c>
      <c r="C21414" s="1" t="s">
        <v>1457</v>
      </c>
      <c r="D21414" s="1">
        <v>1979</v>
      </c>
    </row>
    <row r="21415" spans="1:4">
      <c r="A21415" s="1">
        <v>39879</v>
      </c>
      <c r="B21415" s="1">
        <v>8330220</v>
      </c>
      <c r="C21415" s="1" t="s">
        <v>1458</v>
      </c>
      <c r="D21415" s="1">
        <v>1979</v>
      </c>
    </row>
    <row r="21416" spans="1:4">
      <c r="A21416" s="1">
        <v>39791</v>
      </c>
      <c r="B21416" s="1">
        <v>8340070</v>
      </c>
      <c r="C21416" s="1" t="s">
        <v>1459</v>
      </c>
      <c r="D21416" s="1">
        <v>1979</v>
      </c>
    </row>
    <row r="21417" spans="1:4">
      <c r="A21417" s="1">
        <v>35637</v>
      </c>
      <c r="B21417" s="1">
        <v>8340390</v>
      </c>
      <c r="C21417" s="1" t="s">
        <v>1460</v>
      </c>
      <c r="D21417" s="1">
        <v>1979</v>
      </c>
    </row>
    <row r="21418" spans="1:4">
      <c r="A21418" s="1">
        <v>35796</v>
      </c>
      <c r="B21418" s="1">
        <v>8370050</v>
      </c>
      <c r="C21418" s="1" t="s">
        <v>1461</v>
      </c>
      <c r="D21418" s="1">
        <v>1979</v>
      </c>
    </row>
    <row r="21419" spans="1:4">
      <c r="A21419" s="1">
        <v>35717</v>
      </c>
      <c r="B21419" s="1">
        <v>8370150</v>
      </c>
      <c r="C21419" s="1" t="s">
        <v>1462</v>
      </c>
      <c r="D21419" s="1">
        <v>1979</v>
      </c>
    </row>
    <row r="21420" spans="1:4">
      <c r="A21420" s="1">
        <v>35651</v>
      </c>
      <c r="B21420" s="1">
        <v>8380620</v>
      </c>
      <c r="C21420" s="1" t="s">
        <v>1463</v>
      </c>
      <c r="D21420" s="1">
        <v>1979</v>
      </c>
    </row>
    <row r="21421" spans="1:4">
      <c r="A21421" s="1">
        <v>35653</v>
      </c>
      <c r="B21421" s="1">
        <v>8380640</v>
      </c>
      <c r="C21421" s="1" t="s">
        <v>1464</v>
      </c>
      <c r="D21421" s="1">
        <v>1979</v>
      </c>
    </row>
    <row r="21422" spans="1:4">
      <c r="A21422" s="1">
        <v>34021</v>
      </c>
      <c r="B21422" s="1">
        <v>8470090</v>
      </c>
      <c r="C21422" s="1" t="s">
        <v>1465</v>
      </c>
      <c r="D21422" s="1">
        <v>1979</v>
      </c>
    </row>
    <row r="21423" spans="1:4">
      <c r="A21423" s="1">
        <v>34187</v>
      </c>
      <c r="B21423" s="1">
        <v>8480120</v>
      </c>
      <c r="C21423" s="1" t="s">
        <v>1466</v>
      </c>
      <c r="D21423" s="1">
        <v>1979</v>
      </c>
    </row>
    <row r="21424" spans="1:4">
      <c r="A21424" s="1">
        <v>34237</v>
      </c>
      <c r="B21424" s="1">
        <v>8510080</v>
      </c>
      <c r="C21424" s="1" t="s">
        <v>1467</v>
      </c>
      <c r="D21424" s="1">
        <v>1979</v>
      </c>
    </row>
    <row r="21425" spans="1:4">
      <c r="A21425" s="1">
        <v>34242</v>
      </c>
      <c r="B21425" s="1">
        <v>8510110</v>
      </c>
      <c r="C21425" s="1" t="s">
        <v>1468</v>
      </c>
      <c r="D21425" s="1">
        <v>1979</v>
      </c>
    </row>
    <row r="21426" spans="1:4">
      <c r="A21426" s="1">
        <v>33682</v>
      </c>
      <c r="B21426" s="1">
        <v>8520020</v>
      </c>
      <c r="C21426" s="1" t="s">
        <v>1469</v>
      </c>
      <c r="D21426" s="1">
        <v>1979</v>
      </c>
    </row>
    <row r="21427" spans="1:4">
      <c r="A21427" s="1">
        <v>33683</v>
      </c>
      <c r="B21427" s="1">
        <v>8520040</v>
      </c>
      <c r="C21427" s="1" t="s">
        <v>1470</v>
      </c>
      <c r="D21427" s="1">
        <v>1979</v>
      </c>
    </row>
    <row r="21428" spans="1:4">
      <c r="A21428" s="1">
        <v>36423</v>
      </c>
      <c r="B21428" s="1">
        <v>8540330</v>
      </c>
      <c r="C21428" s="1" t="s">
        <v>1471</v>
      </c>
      <c r="D21428" s="1">
        <v>1979</v>
      </c>
    </row>
    <row r="21429" spans="1:4">
      <c r="A21429" s="1">
        <v>40193</v>
      </c>
      <c r="B21429" s="1">
        <v>8550030</v>
      </c>
      <c r="C21429" s="1" t="s">
        <v>1472</v>
      </c>
      <c r="D21429" s="1">
        <v>1979</v>
      </c>
    </row>
    <row r="21430" spans="1:4">
      <c r="A21430" s="1">
        <v>38731</v>
      </c>
      <c r="B21430" s="1">
        <v>8580050</v>
      </c>
      <c r="C21430" s="1" t="s">
        <v>1473</v>
      </c>
      <c r="D21430" s="1">
        <v>1979</v>
      </c>
    </row>
    <row r="21431" spans="1:4">
      <c r="A21431" s="1">
        <v>35092</v>
      </c>
      <c r="B21431" s="1">
        <v>8600240</v>
      </c>
      <c r="C21431" s="1" t="s">
        <v>1474</v>
      </c>
      <c r="D21431" s="1">
        <v>1979</v>
      </c>
    </row>
    <row r="21432" spans="1:4">
      <c r="A21432" s="1">
        <v>35044</v>
      </c>
      <c r="B21432" s="1">
        <v>8640010</v>
      </c>
      <c r="C21432" s="1" t="s">
        <v>1475</v>
      </c>
      <c r="D21432" s="1">
        <v>1979</v>
      </c>
    </row>
    <row r="21433" spans="1:4">
      <c r="A21433" s="1">
        <v>34829</v>
      </c>
      <c r="B21433" s="1">
        <v>8650040</v>
      </c>
      <c r="C21433" s="1" t="s">
        <v>1476</v>
      </c>
      <c r="D21433" s="1">
        <v>1979</v>
      </c>
    </row>
    <row r="21434" spans="1:4">
      <c r="A21434" s="1">
        <v>35010</v>
      </c>
      <c r="B21434" s="1">
        <v>8650160</v>
      </c>
      <c r="C21434" s="1" t="s">
        <v>1477</v>
      </c>
      <c r="D21434" s="1">
        <v>1979</v>
      </c>
    </row>
    <row r="21435" spans="1:4">
      <c r="A21435" s="1">
        <v>34882</v>
      </c>
      <c r="B21435" s="1">
        <v>8700050</v>
      </c>
      <c r="C21435" s="1" t="s">
        <v>1478</v>
      </c>
      <c r="D21435" s="1">
        <v>1979</v>
      </c>
    </row>
    <row r="21436" spans="1:4">
      <c r="A21436" s="1">
        <v>35271</v>
      </c>
      <c r="B21436" s="1">
        <v>8720010</v>
      </c>
      <c r="C21436" s="1" t="s">
        <v>1479</v>
      </c>
      <c r="D21436" s="1">
        <v>1979</v>
      </c>
    </row>
    <row r="21437" spans="1:4">
      <c r="A21437" s="1">
        <v>35324</v>
      </c>
      <c r="B21437" s="1">
        <v>8720030</v>
      </c>
      <c r="C21437" s="1" t="s">
        <v>1480</v>
      </c>
      <c r="D21437" s="1">
        <v>1979</v>
      </c>
    </row>
    <row r="21438" spans="1:4">
      <c r="A21438" s="1">
        <v>35255</v>
      </c>
      <c r="B21438" s="1">
        <v>8760160</v>
      </c>
      <c r="C21438" s="1" t="s">
        <v>1481</v>
      </c>
      <c r="D21438" s="1">
        <v>1979</v>
      </c>
    </row>
    <row r="21439" spans="1:4">
      <c r="A21439" s="1">
        <v>35355</v>
      </c>
      <c r="B21439" s="1">
        <v>8770040</v>
      </c>
      <c r="C21439" s="1" t="s">
        <v>1482</v>
      </c>
      <c r="D21439" s="1">
        <v>1979</v>
      </c>
    </row>
    <row r="21440" spans="1:4">
      <c r="A21440" s="1">
        <v>34375</v>
      </c>
      <c r="B21440" s="1">
        <v>8810020</v>
      </c>
      <c r="C21440" s="1" t="s">
        <v>1483</v>
      </c>
      <c r="D21440" s="1">
        <v>1979</v>
      </c>
    </row>
    <row r="21441" spans="1:4">
      <c r="A21441" s="1">
        <v>34360</v>
      </c>
      <c r="B21441" s="1">
        <v>8820010</v>
      </c>
      <c r="C21441" s="1" t="s">
        <v>1484</v>
      </c>
      <c r="D21441" s="1">
        <v>1979</v>
      </c>
    </row>
    <row r="21442" spans="1:4">
      <c r="A21442" s="1">
        <v>34344</v>
      </c>
      <c r="B21442" s="1">
        <v>8820300</v>
      </c>
      <c r="C21442" s="1" t="s">
        <v>1485</v>
      </c>
      <c r="D21442" s="1">
        <v>1979</v>
      </c>
    </row>
    <row r="21443" spans="1:4">
      <c r="A21443" s="1">
        <v>35093</v>
      </c>
      <c r="B21443" s="1">
        <v>8880310</v>
      </c>
      <c r="C21443" s="1" t="s">
        <v>1486</v>
      </c>
      <c r="D21443" s="1">
        <v>1979</v>
      </c>
    </row>
    <row r="21444" spans="1:4">
      <c r="A21444" s="1">
        <v>34784</v>
      </c>
      <c r="B21444" s="1">
        <v>8990100</v>
      </c>
      <c r="C21444" s="1" t="s">
        <v>1487</v>
      </c>
      <c r="D21444" s="1">
        <v>1979</v>
      </c>
    </row>
    <row r="21445" spans="1:4">
      <c r="A21445" s="1">
        <v>34679</v>
      </c>
      <c r="B21445" s="1">
        <v>9010360</v>
      </c>
      <c r="C21445" s="1" t="s">
        <v>1488</v>
      </c>
      <c r="D21445" s="1">
        <v>1979</v>
      </c>
    </row>
    <row r="21446" spans="1:4">
      <c r="A21446" s="1">
        <v>35881</v>
      </c>
      <c r="B21446" s="1">
        <v>9140240</v>
      </c>
      <c r="C21446" s="1" t="s">
        <v>1489</v>
      </c>
      <c r="D21446" s="1">
        <v>1979</v>
      </c>
    </row>
    <row r="21447" spans="1:4">
      <c r="A21447" s="1">
        <v>35442</v>
      </c>
      <c r="B21447" s="1">
        <v>9160040</v>
      </c>
      <c r="C21447" s="1" t="s">
        <v>1490</v>
      </c>
      <c r="D21447" s="1">
        <v>1979</v>
      </c>
    </row>
    <row r="21448" spans="1:4">
      <c r="A21448" s="1">
        <v>36256</v>
      </c>
      <c r="B21448" s="1">
        <v>9230120</v>
      </c>
      <c r="C21448" s="1" t="s">
        <v>1491</v>
      </c>
      <c r="D21448" s="1">
        <v>1979</v>
      </c>
    </row>
    <row r="21449" spans="1:4">
      <c r="A21449" s="1">
        <v>35828</v>
      </c>
      <c r="B21449" s="1">
        <v>9260140</v>
      </c>
      <c r="C21449" s="1" t="s">
        <v>1492</v>
      </c>
      <c r="D21449" s="1">
        <v>1979</v>
      </c>
    </row>
    <row r="21450" spans="1:4">
      <c r="A21450" s="1">
        <v>35849</v>
      </c>
      <c r="B21450" s="1">
        <v>9270030</v>
      </c>
      <c r="C21450" s="1" t="s">
        <v>20</v>
      </c>
      <c r="D21450" s="1">
        <v>1979</v>
      </c>
    </row>
    <row r="21451" spans="1:4">
      <c r="A21451" s="1">
        <v>35751</v>
      </c>
      <c r="B21451" s="1">
        <v>9360130</v>
      </c>
      <c r="C21451" s="1" t="s">
        <v>1493</v>
      </c>
      <c r="D21451" s="1">
        <v>1979</v>
      </c>
    </row>
    <row r="21452" spans="1:4">
      <c r="A21452" s="1">
        <v>28657</v>
      </c>
      <c r="B21452" s="1">
        <v>9410970</v>
      </c>
      <c r="C21452" s="1" t="s">
        <v>1494</v>
      </c>
      <c r="D21452" s="1">
        <v>1979</v>
      </c>
    </row>
    <row r="21453" spans="1:4">
      <c r="A21453" s="1">
        <v>28086</v>
      </c>
      <c r="B21453" s="1">
        <v>9560320</v>
      </c>
      <c r="C21453" s="1" t="s">
        <v>1495</v>
      </c>
      <c r="D21453" s="1">
        <v>1979</v>
      </c>
    </row>
    <row r="21454" spans="1:4">
      <c r="A21454" s="1">
        <v>22929</v>
      </c>
      <c r="B21454" s="1">
        <v>9560630</v>
      </c>
      <c r="C21454" s="1" t="s">
        <v>1496</v>
      </c>
      <c r="D21454" s="1">
        <v>1979</v>
      </c>
    </row>
    <row r="21455" spans="1:4">
      <c r="A21455" s="1">
        <v>22918</v>
      </c>
      <c r="B21455" s="1">
        <v>9610040</v>
      </c>
      <c r="C21455" s="1" t="s">
        <v>1497</v>
      </c>
      <c r="D21455" s="1">
        <v>1979</v>
      </c>
    </row>
    <row r="21456" spans="1:4">
      <c r="A21456" s="1">
        <v>34960</v>
      </c>
      <c r="B21456" s="1">
        <v>9780530</v>
      </c>
      <c r="C21456" s="1" t="s">
        <v>1498</v>
      </c>
      <c r="D21456" s="1">
        <v>1979</v>
      </c>
    </row>
    <row r="21457" spans="1:4">
      <c r="A21457" s="1">
        <v>34953</v>
      </c>
      <c r="B21457" s="1">
        <v>9780550</v>
      </c>
      <c r="C21457" s="1" t="s">
        <v>1499</v>
      </c>
      <c r="D21457" s="1">
        <v>1979</v>
      </c>
    </row>
    <row r="21458" spans="1:4">
      <c r="A21458" s="1">
        <v>34035</v>
      </c>
      <c r="B21458" s="1">
        <v>9810130</v>
      </c>
      <c r="C21458" s="1" t="s">
        <v>1500</v>
      </c>
      <c r="D21458" s="1">
        <v>1979</v>
      </c>
    </row>
    <row r="21459" spans="1:4">
      <c r="A21459" s="1">
        <v>38417</v>
      </c>
      <c r="B21459" s="1">
        <v>9820060</v>
      </c>
      <c r="C21459" s="1" t="s">
        <v>1501</v>
      </c>
      <c r="D21459" s="1">
        <v>1979</v>
      </c>
    </row>
    <row r="21460" spans="1:4">
      <c r="A21460" s="1">
        <v>36358</v>
      </c>
      <c r="B21460" s="1">
        <v>10000070</v>
      </c>
      <c r="C21460" s="1" t="s">
        <v>1502</v>
      </c>
      <c r="D21460" s="1">
        <v>1979</v>
      </c>
    </row>
    <row r="21461" spans="1:4">
      <c r="A21461" s="1">
        <v>15201</v>
      </c>
      <c r="B21461" s="1">
        <v>10120180</v>
      </c>
      <c r="C21461" s="1" t="s">
        <v>1503</v>
      </c>
      <c r="D21461" s="1">
        <v>1979</v>
      </c>
    </row>
    <row r="21462" spans="1:4">
      <c r="A21462" s="1">
        <v>15251</v>
      </c>
      <c r="B21462" s="1">
        <v>10120280</v>
      </c>
      <c r="C21462" s="1" t="s">
        <v>1504</v>
      </c>
      <c r="D21462" s="1">
        <v>1979</v>
      </c>
    </row>
    <row r="21463" spans="1:4">
      <c r="A21463" s="1">
        <v>15432</v>
      </c>
      <c r="B21463" s="1">
        <v>10120410</v>
      </c>
      <c r="C21463" s="1" t="s">
        <v>1505</v>
      </c>
      <c r="D21463" s="1">
        <v>1979</v>
      </c>
    </row>
    <row r="21464" spans="1:4">
      <c r="A21464" s="1">
        <v>15265</v>
      </c>
      <c r="B21464" s="1">
        <v>10120480</v>
      </c>
      <c r="C21464" s="1" t="s">
        <v>1506</v>
      </c>
      <c r="D21464" s="1">
        <v>1979</v>
      </c>
    </row>
    <row r="21465" spans="1:4">
      <c r="A21465" s="1">
        <v>15243</v>
      </c>
      <c r="B21465" s="1">
        <v>10130220</v>
      </c>
      <c r="C21465" s="1" t="s">
        <v>1507</v>
      </c>
      <c r="D21465" s="1">
        <v>1979</v>
      </c>
    </row>
    <row r="21466" spans="1:4">
      <c r="A21466" s="1">
        <v>15218</v>
      </c>
      <c r="B21466" s="1">
        <v>10140060</v>
      </c>
      <c r="C21466" s="1" t="s">
        <v>1508</v>
      </c>
      <c r="D21466" s="1">
        <v>1979</v>
      </c>
    </row>
    <row r="21467" spans="1:4">
      <c r="A21467" s="1">
        <v>15411</v>
      </c>
      <c r="B21467" s="1">
        <v>10140350</v>
      </c>
      <c r="C21467" s="1" t="s">
        <v>1509</v>
      </c>
      <c r="D21467" s="1">
        <v>1979</v>
      </c>
    </row>
    <row r="21468" spans="1:4">
      <c r="A21468" s="1">
        <v>15924</v>
      </c>
      <c r="B21468" s="1">
        <v>11890040</v>
      </c>
      <c r="C21468" s="1" t="s">
        <v>1510</v>
      </c>
      <c r="D21468" s="1">
        <v>1979</v>
      </c>
    </row>
    <row r="21469" spans="1:4">
      <c r="A21469" s="1">
        <v>15198</v>
      </c>
      <c r="B21469" s="1">
        <v>11910040</v>
      </c>
      <c r="C21469" s="1" t="s">
        <v>1511</v>
      </c>
      <c r="D21469" s="1">
        <v>1979</v>
      </c>
    </row>
    <row r="21470" spans="1:4">
      <c r="A21470" s="1">
        <v>10050</v>
      </c>
      <c r="B21470" s="1">
        <v>12440290</v>
      </c>
      <c r="C21470" s="1" t="s">
        <v>1512</v>
      </c>
      <c r="D21470" s="1">
        <v>1979</v>
      </c>
    </row>
    <row r="21471" spans="1:4">
      <c r="A21471" s="1">
        <v>15707</v>
      </c>
      <c r="B21471" s="1">
        <v>12560060</v>
      </c>
      <c r="C21471" s="1" t="s">
        <v>1513</v>
      </c>
      <c r="D21471" s="1">
        <v>1979</v>
      </c>
    </row>
    <row r="21472" spans="1:4">
      <c r="A21472" s="1">
        <v>28308</v>
      </c>
      <c r="B21472" s="1">
        <v>12570210</v>
      </c>
      <c r="C21472" s="1" t="s">
        <v>1514</v>
      </c>
      <c r="D21472" s="1">
        <v>1979</v>
      </c>
    </row>
    <row r="21473" spans="1:4">
      <c r="A21473" s="1">
        <v>33426</v>
      </c>
      <c r="B21473" s="1">
        <v>13140400</v>
      </c>
      <c r="C21473" s="1" t="s">
        <v>1515</v>
      </c>
      <c r="D21473" s="1">
        <v>1979</v>
      </c>
    </row>
    <row r="21474" spans="1:4">
      <c r="A21474" s="1">
        <v>34511</v>
      </c>
      <c r="B21474" s="1">
        <v>20720330</v>
      </c>
      <c r="C21474" s="1" t="s">
        <v>1516</v>
      </c>
      <c r="D21474" s="1">
        <v>1979</v>
      </c>
    </row>
    <row r="21475" spans="1:4">
      <c r="A21475" s="1">
        <v>28602</v>
      </c>
      <c r="B21475" s="1">
        <v>20890340</v>
      </c>
      <c r="C21475" s="1" t="s">
        <v>1517</v>
      </c>
      <c r="D21475" s="1">
        <v>1979</v>
      </c>
    </row>
    <row r="21476" spans="1:4">
      <c r="A21476" s="1">
        <v>28600</v>
      </c>
      <c r="B21476" s="1">
        <v>20890360</v>
      </c>
      <c r="C21476" s="1" t="s">
        <v>1518</v>
      </c>
      <c r="D21476" s="1">
        <v>1979</v>
      </c>
    </row>
    <row r="21477" spans="1:4">
      <c r="A21477" s="1">
        <v>28601</v>
      </c>
      <c r="B21477" s="1">
        <v>20890380</v>
      </c>
      <c r="C21477" s="1" t="s">
        <v>1519</v>
      </c>
      <c r="D21477" s="1">
        <v>1979</v>
      </c>
    </row>
    <row r="21478" spans="1:4">
      <c r="A21478" s="1">
        <v>33126</v>
      </c>
      <c r="B21478" s="1">
        <v>21160400</v>
      </c>
      <c r="C21478" s="1" t="s">
        <v>1520</v>
      </c>
      <c r="D21478" s="1">
        <v>1979</v>
      </c>
    </row>
    <row r="21479" spans="1:4">
      <c r="A21479" s="1">
        <v>33117</v>
      </c>
      <c r="B21479" s="1">
        <v>21160410</v>
      </c>
      <c r="C21479" s="1" t="s">
        <v>1521</v>
      </c>
      <c r="D21479" s="1">
        <v>1979</v>
      </c>
    </row>
    <row r="21480" spans="1:4">
      <c r="A21480" s="1">
        <v>34376</v>
      </c>
      <c r="B21480" s="1">
        <v>21240110</v>
      </c>
      <c r="C21480" s="1" t="s">
        <v>1522</v>
      </c>
      <c r="D21480" s="1">
        <v>1979</v>
      </c>
    </row>
    <row r="21481" spans="1:4">
      <c r="A21481" s="1">
        <v>33610</v>
      </c>
      <c r="B21481" s="1">
        <v>21280120</v>
      </c>
      <c r="C21481" s="1" t="s">
        <v>1523</v>
      </c>
      <c r="D21481" s="1">
        <v>1979</v>
      </c>
    </row>
    <row r="21482" spans="1:4">
      <c r="A21482" s="1">
        <v>33708</v>
      </c>
      <c r="B21482" s="1">
        <v>21290180</v>
      </c>
      <c r="C21482" s="1" t="s">
        <v>1524</v>
      </c>
      <c r="D21482" s="1">
        <v>1979</v>
      </c>
    </row>
    <row r="21483" spans="1:4">
      <c r="A21483" s="1">
        <v>33777</v>
      </c>
      <c r="B21483" s="1">
        <v>21300310</v>
      </c>
      <c r="C21483" s="1" t="s">
        <v>1525</v>
      </c>
      <c r="D21483" s="1">
        <v>1979</v>
      </c>
    </row>
    <row r="21484" spans="1:4">
      <c r="A21484" s="1">
        <v>35212</v>
      </c>
      <c r="B21484" s="1">
        <v>21520280</v>
      </c>
      <c r="C21484" s="1" t="s">
        <v>1526</v>
      </c>
      <c r="D21484" s="1">
        <v>1979</v>
      </c>
    </row>
    <row r="21485" spans="1:4">
      <c r="A21485" s="1">
        <v>35213</v>
      </c>
      <c r="B21485" s="1">
        <v>21520300</v>
      </c>
      <c r="C21485" s="1" t="s">
        <v>1527</v>
      </c>
      <c r="D21485" s="1">
        <v>1979</v>
      </c>
    </row>
    <row r="21486" spans="1:4">
      <c r="A21486" s="1">
        <v>35313</v>
      </c>
      <c r="B21486" s="1">
        <v>21520370</v>
      </c>
      <c r="C21486" s="1" t="s">
        <v>1528</v>
      </c>
      <c r="D21486" s="1">
        <v>1979</v>
      </c>
    </row>
    <row r="21487" spans="1:4">
      <c r="A21487" s="1">
        <v>28455</v>
      </c>
      <c r="B21487" s="1">
        <v>21960200</v>
      </c>
      <c r="C21487" s="1" t="s">
        <v>1529</v>
      </c>
      <c r="D21487" s="1">
        <v>1979</v>
      </c>
    </row>
    <row r="21488" spans="1:4">
      <c r="A21488" s="1">
        <v>28454</v>
      </c>
      <c r="B21488" s="1">
        <v>21960201</v>
      </c>
      <c r="C21488" s="1" t="s">
        <v>1530</v>
      </c>
      <c r="D21488" s="1">
        <v>1979</v>
      </c>
    </row>
    <row r="21489" spans="1:4">
      <c r="A21489" s="1">
        <v>28448</v>
      </c>
      <c r="B21489" s="1">
        <v>22000090</v>
      </c>
      <c r="C21489" s="1" t="s">
        <v>1531</v>
      </c>
      <c r="D21489" s="1">
        <v>1979</v>
      </c>
    </row>
    <row r="21490" spans="1:4">
      <c r="A21490" s="1">
        <v>28449</v>
      </c>
      <c r="B21490" s="1">
        <v>22000091</v>
      </c>
      <c r="C21490" s="1" t="s">
        <v>1532</v>
      </c>
      <c r="D21490" s="1">
        <v>1979</v>
      </c>
    </row>
    <row r="21491" spans="1:4">
      <c r="A21491" s="1">
        <v>28356</v>
      </c>
      <c r="B21491" s="1">
        <v>22070020</v>
      </c>
      <c r="C21491" s="1" t="s">
        <v>1533</v>
      </c>
      <c r="D21491" s="1">
        <v>1979</v>
      </c>
    </row>
    <row r="21492" spans="1:4">
      <c r="A21492" s="1">
        <v>28395</v>
      </c>
      <c r="B21492" s="1">
        <v>22080070</v>
      </c>
      <c r="C21492" s="1" t="s">
        <v>1534</v>
      </c>
      <c r="D21492" s="1">
        <v>1979</v>
      </c>
    </row>
    <row r="21493" spans="1:4">
      <c r="A21493" s="1">
        <v>28466</v>
      </c>
      <c r="B21493" s="1">
        <v>22080240</v>
      </c>
      <c r="C21493" s="1" t="s">
        <v>1535</v>
      </c>
      <c r="D21493" s="1">
        <v>1979</v>
      </c>
    </row>
    <row r="21494" spans="1:4">
      <c r="A21494" s="1">
        <v>28474</v>
      </c>
      <c r="B21494" s="1">
        <v>22080261</v>
      </c>
      <c r="C21494" s="1" t="s">
        <v>1536</v>
      </c>
      <c r="D21494" s="1">
        <v>1979</v>
      </c>
    </row>
    <row r="21495" spans="1:4">
      <c r="A21495" s="1">
        <v>34398</v>
      </c>
      <c r="B21495" s="1">
        <v>22180110</v>
      </c>
      <c r="C21495" s="1" t="s">
        <v>1537</v>
      </c>
      <c r="D21495" s="1">
        <v>1979</v>
      </c>
    </row>
    <row r="21496" spans="1:4">
      <c r="A21496" s="1">
        <v>34402</v>
      </c>
      <c r="B21496" s="1">
        <v>22180130</v>
      </c>
      <c r="C21496" s="1" t="s">
        <v>1538</v>
      </c>
      <c r="D21496" s="1">
        <v>1979</v>
      </c>
    </row>
    <row r="21497" spans="1:4">
      <c r="A21497" s="1">
        <v>34426</v>
      </c>
      <c r="B21497" s="1">
        <v>22180170</v>
      </c>
      <c r="C21497" s="1" t="s">
        <v>1539</v>
      </c>
      <c r="D21497" s="1">
        <v>1979</v>
      </c>
    </row>
    <row r="21498" spans="1:4">
      <c r="A21498" s="1">
        <v>34343</v>
      </c>
      <c r="B21498" s="1">
        <v>22180250</v>
      </c>
      <c r="C21498" s="1" t="s">
        <v>1540</v>
      </c>
      <c r="D21498" s="1">
        <v>1979</v>
      </c>
    </row>
    <row r="21499" spans="1:4">
      <c r="A21499" s="1">
        <v>6725</v>
      </c>
      <c r="B21499" s="1">
        <v>30042110</v>
      </c>
      <c r="C21499" s="1" t="s">
        <v>1541</v>
      </c>
      <c r="D21499" s="1">
        <v>1979</v>
      </c>
    </row>
    <row r="21500" spans="1:4">
      <c r="A21500" s="1">
        <v>2165</v>
      </c>
      <c r="B21500" s="1">
        <v>30042150</v>
      </c>
      <c r="C21500" s="1" t="s">
        <v>1542</v>
      </c>
      <c r="D21500" s="1">
        <v>1979</v>
      </c>
    </row>
    <row r="21501" spans="1:4">
      <c r="A21501" s="1">
        <v>11643</v>
      </c>
      <c r="B21501" s="1">
        <v>30560050</v>
      </c>
      <c r="C21501" s="1" t="s">
        <v>1543</v>
      </c>
      <c r="D21501" s="1">
        <v>1979</v>
      </c>
    </row>
    <row r="21502" spans="1:4">
      <c r="A21502" s="1">
        <v>11638</v>
      </c>
      <c r="B21502" s="1">
        <v>30560060</v>
      </c>
      <c r="C21502" s="1" t="s">
        <v>1544</v>
      </c>
      <c r="D21502" s="1">
        <v>1979</v>
      </c>
    </row>
    <row r="21503" spans="1:4">
      <c r="A21503" s="1">
        <v>11881</v>
      </c>
      <c r="B21503" s="1">
        <v>30560070</v>
      </c>
      <c r="C21503" s="1" t="s">
        <v>1545</v>
      </c>
      <c r="D21503" s="1">
        <v>1979</v>
      </c>
    </row>
    <row r="21504" spans="1:4">
      <c r="A21504" s="1">
        <v>11640</v>
      </c>
      <c r="B21504" s="1">
        <v>30560080</v>
      </c>
      <c r="C21504" s="1" t="s">
        <v>1546</v>
      </c>
      <c r="D21504" s="1">
        <v>1979</v>
      </c>
    </row>
    <row r="21505" spans="1:4">
      <c r="A21505" s="1">
        <v>11884</v>
      </c>
      <c r="B21505" s="1">
        <v>30560090</v>
      </c>
      <c r="C21505" s="1" t="s">
        <v>1547</v>
      </c>
      <c r="D21505" s="1">
        <v>1979</v>
      </c>
    </row>
    <row r="21506" spans="1:4">
      <c r="A21506" s="1">
        <v>11642</v>
      </c>
      <c r="B21506" s="1">
        <v>30560100</v>
      </c>
      <c r="C21506" s="1" t="s">
        <v>1548</v>
      </c>
      <c r="D21506" s="1">
        <v>1979</v>
      </c>
    </row>
    <row r="21507" spans="1:4">
      <c r="A21507" s="1">
        <v>11887</v>
      </c>
      <c r="B21507" s="1">
        <v>30560110</v>
      </c>
      <c r="C21507" s="1" t="s">
        <v>1549</v>
      </c>
      <c r="D21507" s="1">
        <v>1979</v>
      </c>
    </row>
    <row r="21508" spans="1:4">
      <c r="A21508" s="1">
        <v>11883</v>
      </c>
      <c r="B21508" s="1">
        <v>30590060</v>
      </c>
      <c r="C21508" s="1" t="s">
        <v>1550</v>
      </c>
      <c r="D21508" s="1">
        <v>1979</v>
      </c>
    </row>
    <row r="21509" spans="1:4">
      <c r="A21509" s="1">
        <v>1700</v>
      </c>
      <c r="B21509" s="1">
        <v>30720510</v>
      </c>
      <c r="C21509" s="1" t="s">
        <v>1551</v>
      </c>
      <c r="D21509" s="1">
        <v>1979</v>
      </c>
    </row>
    <row r="21510" spans="1:4">
      <c r="A21510" s="1">
        <v>50194</v>
      </c>
      <c r="B21510" s="1">
        <v>32350060</v>
      </c>
      <c r="C21510" s="1" t="s">
        <v>1552</v>
      </c>
      <c r="D21510" s="1">
        <v>1979</v>
      </c>
    </row>
    <row r="21511" spans="1:4">
      <c r="A21511" s="1">
        <v>12265</v>
      </c>
      <c r="B21511" s="1">
        <v>33630080</v>
      </c>
      <c r="C21511" s="1" t="s">
        <v>1553</v>
      </c>
      <c r="D21511" s="1">
        <v>1979</v>
      </c>
    </row>
    <row r="21512" spans="1:4">
      <c r="A21512" s="1">
        <v>12300</v>
      </c>
      <c r="B21512" s="1">
        <v>33640100</v>
      </c>
      <c r="C21512" s="1" t="s">
        <v>1554</v>
      </c>
      <c r="D21512" s="1">
        <v>1979</v>
      </c>
    </row>
    <row r="21513" spans="1:4">
      <c r="A21513" s="1">
        <v>50697</v>
      </c>
      <c r="B21513" s="1">
        <v>34300170</v>
      </c>
      <c r="C21513" s="1" t="s">
        <v>1555</v>
      </c>
      <c r="D21513" s="1">
        <v>1979</v>
      </c>
    </row>
    <row r="21514" spans="1:4">
      <c r="A21514" s="1">
        <v>42778</v>
      </c>
      <c r="B21514" s="1">
        <v>35460070</v>
      </c>
      <c r="C21514" s="1" t="s">
        <v>1556</v>
      </c>
      <c r="D21514" s="1">
        <v>1979</v>
      </c>
    </row>
    <row r="21515" spans="1:4">
      <c r="A21515" s="1">
        <v>7979</v>
      </c>
      <c r="B21515" s="1">
        <v>35720170</v>
      </c>
      <c r="C21515" s="1" t="s">
        <v>1557</v>
      </c>
      <c r="D21515" s="1">
        <v>1979</v>
      </c>
    </row>
    <row r="21516" spans="1:4">
      <c r="A21516" s="1">
        <v>7751</v>
      </c>
      <c r="B21516" s="1">
        <v>35730080</v>
      </c>
      <c r="C21516" s="1" t="s">
        <v>1558</v>
      </c>
      <c r="D21516" s="1">
        <v>1979</v>
      </c>
    </row>
    <row r="21517" spans="1:4">
      <c r="A21517" s="1">
        <v>21811</v>
      </c>
      <c r="B21517" s="1">
        <v>36000370</v>
      </c>
      <c r="C21517" s="1" t="s">
        <v>1559</v>
      </c>
      <c r="D21517" s="1">
        <v>1979</v>
      </c>
    </row>
    <row r="21518" spans="1:4">
      <c r="A21518" s="1">
        <v>21813</v>
      </c>
      <c r="B21518" s="1">
        <v>36390130</v>
      </c>
      <c r="C21518" s="1" t="s">
        <v>1560</v>
      </c>
      <c r="D21518" s="1">
        <v>1979</v>
      </c>
    </row>
    <row r="21519" spans="1:4">
      <c r="A21519" s="1">
        <v>5350</v>
      </c>
      <c r="B21519" s="1">
        <v>36720620</v>
      </c>
      <c r="C21519" s="1" t="s">
        <v>1561</v>
      </c>
      <c r="D21519" s="1">
        <v>1979</v>
      </c>
    </row>
    <row r="21520" spans="1:4">
      <c r="A21520" s="1">
        <v>13093</v>
      </c>
      <c r="B21520" s="1">
        <v>36730120</v>
      </c>
      <c r="C21520" s="1" t="s">
        <v>1562</v>
      </c>
      <c r="D21520" s="1">
        <v>1979</v>
      </c>
    </row>
    <row r="21521" spans="1:4">
      <c r="A21521" s="1">
        <v>18618</v>
      </c>
      <c r="B21521" s="1">
        <v>37090250</v>
      </c>
      <c r="C21521" s="1" t="s">
        <v>1563</v>
      </c>
      <c r="D21521" s="1">
        <v>1979</v>
      </c>
    </row>
    <row r="21522" spans="1:4">
      <c r="A21522" s="1">
        <v>20333</v>
      </c>
      <c r="B21522" s="1">
        <v>37730140</v>
      </c>
      <c r="C21522" s="1" t="s">
        <v>1564</v>
      </c>
      <c r="D21522" s="1">
        <v>1979</v>
      </c>
    </row>
    <row r="21523" spans="1:4">
      <c r="A21523" s="1">
        <v>12409</v>
      </c>
      <c r="B21523" s="1">
        <v>38290280</v>
      </c>
      <c r="C21523" s="1" t="s">
        <v>1565</v>
      </c>
      <c r="D21523" s="1">
        <v>1979</v>
      </c>
    </row>
    <row r="21524" spans="1:4">
      <c r="A21524" s="1">
        <v>51480</v>
      </c>
      <c r="B21524" s="1">
        <v>38300100</v>
      </c>
      <c r="C21524" s="1" t="s">
        <v>1566</v>
      </c>
      <c r="D21524" s="1">
        <v>1979</v>
      </c>
    </row>
    <row r="21525" spans="1:4">
      <c r="A21525" s="1">
        <v>19784</v>
      </c>
      <c r="B21525" s="1">
        <v>38300140</v>
      </c>
      <c r="C21525" s="1" t="s">
        <v>1567</v>
      </c>
      <c r="D21525" s="1">
        <v>1979</v>
      </c>
    </row>
    <row r="21526" spans="1:4">
      <c r="A21526" s="1">
        <v>2778</v>
      </c>
      <c r="B21526" s="1">
        <v>38400050</v>
      </c>
      <c r="C21526" s="1" t="s">
        <v>1568</v>
      </c>
      <c r="D21526" s="1">
        <v>1979</v>
      </c>
    </row>
    <row r="21527" spans="1:4">
      <c r="A21527" s="1">
        <v>795</v>
      </c>
      <c r="B21527" s="1">
        <v>40130130</v>
      </c>
      <c r="C21527" s="1" t="s">
        <v>1569</v>
      </c>
      <c r="D21527" s="1">
        <v>1979</v>
      </c>
    </row>
    <row r="21528" spans="1:4">
      <c r="A21528" s="1">
        <v>42519</v>
      </c>
      <c r="B21528" s="1">
        <v>41470110</v>
      </c>
      <c r="C21528" s="1" t="s">
        <v>1570</v>
      </c>
      <c r="D21528" s="1">
        <v>1979</v>
      </c>
    </row>
    <row r="21529" spans="1:4">
      <c r="A21529" s="1">
        <v>42085</v>
      </c>
      <c r="B21529" s="1">
        <v>41470220</v>
      </c>
      <c r="C21529" s="1" t="s">
        <v>1571</v>
      </c>
      <c r="D21529" s="1">
        <v>1979</v>
      </c>
    </row>
    <row r="21530" spans="1:4">
      <c r="A21530" s="1">
        <v>18658</v>
      </c>
      <c r="B21530" s="1">
        <v>41690410</v>
      </c>
      <c r="C21530" s="1" t="s">
        <v>1572</v>
      </c>
      <c r="D21530" s="1">
        <v>1979</v>
      </c>
    </row>
    <row r="21531" spans="1:4">
      <c r="A21531" s="1">
        <v>42340</v>
      </c>
      <c r="B21531" s="1">
        <v>42010090</v>
      </c>
      <c r="C21531" s="1" t="s">
        <v>1573</v>
      </c>
      <c r="D21531" s="1">
        <v>1979</v>
      </c>
    </row>
    <row r="21532" spans="1:4">
      <c r="A21532" s="1">
        <v>44100</v>
      </c>
      <c r="B21532" s="1" t="e">
        <v>#N/A</v>
      </c>
      <c r="C21532" s="1" t="e">
        <v>#N/A</v>
      </c>
      <c r="D21532" s="1">
        <v>1979</v>
      </c>
    </row>
    <row r="21533" spans="1:4">
      <c r="A21533" s="1">
        <v>51148</v>
      </c>
      <c r="B21533" s="1">
        <v>0</v>
      </c>
      <c r="C21533" s="1" t="s">
        <v>1574</v>
      </c>
      <c r="D21533" s="1">
        <v>1980</v>
      </c>
    </row>
    <row r="21534" spans="1:4">
      <c r="A21534" s="1">
        <v>28462</v>
      </c>
      <c r="B21534" s="1">
        <v>0</v>
      </c>
      <c r="C21534" s="1" t="s">
        <v>1575</v>
      </c>
      <c r="D21534" s="1">
        <v>1980</v>
      </c>
    </row>
    <row r="21535" spans="1:4">
      <c r="A21535" s="1">
        <v>28400</v>
      </c>
      <c r="B21535" s="1">
        <v>0</v>
      </c>
      <c r="C21535" s="1" t="s">
        <v>1576</v>
      </c>
      <c r="D21535" s="1">
        <v>1980</v>
      </c>
    </row>
    <row r="21536" spans="1:4">
      <c r="A21536" s="1">
        <v>28402</v>
      </c>
      <c r="B21536" s="1">
        <v>0</v>
      </c>
      <c r="C21536" s="1" t="s">
        <v>1577</v>
      </c>
      <c r="D21536" s="1">
        <v>1980</v>
      </c>
    </row>
    <row r="21537" spans="1:4">
      <c r="A21537" s="1">
        <v>28406</v>
      </c>
      <c r="B21537" s="1">
        <v>0</v>
      </c>
      <c r="C21537" s="1" t="s">
        <v>1578</v>
      </c>
      <c r="D21537" s="1">
        <v>1980</v>
      </c>
    </row>
    <row r="21538" spans="1:4">
      <c r="A21538" s="1">
        <v>28412</v>
      </c>
      <c r="B21538" s="1">
        <v>0</v>
      </c>
      <c r="C21538" s="1" t="s">
        <v>1579</v>
      </c>
      <c r="D21538" s="1">
        <v>1980</v>
      </c>
    </row>
    <row r="21539" spans="1:4">
      <c r="A21539" s="1">
        <v>51428</v>
      </c>
      <c r="B21539" s="1">
        <v>0</v>
      </c>
      <c r="C21539" s="1" t="s">
        <v>1580</v>
      </c>
      <c r="D21539" s="1">
        <v>1980</v>
      </c>
    </row>
    <row r="21540" spans="1:4">
      <c r="A21540" s="1">
        <v>51429</v>
      </c>
      <c r="B21540" s="1">
        <v>0</v>
      </c>
      <c r="C21540" s="1" t="s">
        <v>1581</v>
      </c>
      <c r="D21540" s="1">
        <v>1980</v>
      </c>
    </row>
    <row r="21541" spans="1:4">
      <c r="A21541" s="1">
        <v>51427</v>
      </c>
      <c r="B21541" s="1">
        <v>0</v>
      </c>
      <c r="C21541" s="1" t="s">
        <v>1582</v>
      </c>
      <c r="D21541" s="1">
        <v>1980</v>
      </c>
    </row>
    <row r="21542" spans="1:4">
      <c r="A21542" s="1">
        <v>51426</v>
      </c>
      <c r="B21542" s="1">
        <v>0</v>
      </c>
      <c r="C21542" s="1" t="s">
        <v>1583</v>
      </c>
      <c r="D21542" s="1">
        <v>1980</v>
      </c>
    </row>
    <row r="21543" spans="1:4">
      <c r="A21543" s="1">
        <v>51454</v>
      </c>
      <c r="B21543" s="1">
        <v>0</v>
      </c>
      <c r="C21543" s="1" t="s">
        <v>1584</v>
      </c>
      <c r="D21543" s="1">
        <v>1980</v>
      </c>
    </row>
    <row r="21544" spans="1:4">
      <c r="A21544" s="1">
        <v>51479</v>
      </c>
      <c r="B21544" s="1">
        <v>0</v>
      </c>
      <c r="C21544" s="1" t="s">
        <v>1585</v>
      </c>
      <c r="D21544" s="1">
        <v>1980</v>
      </c>
    </row>
    <row r="21545" spans="1:4">
      <c r="A21545" s="1">
        <v>51452</v>
      </c>
      <c r="B21545" s="1">
        <v>0</v>
      </c>
      <c r="C21545" s="1" t="s">
        <v>1586</v>
      </c>
      <c r="D21545" s="1">
        <v>1980</v>
      </c>
    </row>
    <row r="21546" spans="1:4">
      <c r="A21546" s="1">
        <v>37291</v>
      </c>
      <c r="B21546" s="1">
        <v>0</v>
      </c>
      <c r="C21546" s="1" t="s">
        <v>1587</v>
      </c>
      <c r="D21546" s="1">
        <v>1980</v>
      </c>
    </row>
    <row r="21547" spans="1:4">
      <c r="A21547" s="1">
        <v>1499</v>
      </c>
      <c r="B21547" s="1">
        <v>0</v>
      </c>
      <c r="C21547" s="1" t="s">
        <v>1588</v>
      </c>
      <c r="D21547" s="1">
        <v>1980</v>
      </c>
    </row>
    <row r="21548" spans="1:4">
      <c r="A21548" s="1">
        <v>27172</v>
      </c>
      <c r="B21548" s="1">
        <v>0</v>
      </c>
      <c r="C21548" s="1" t="s">
        <v>1589</v>
      </c>
      <c r="D21548" s="1">
        <v>1980</v>
      </c>
    </row>
    <row r="21549" spans="1:4">
      <c r="A21549" s="1">
        <v>52250</v>
      </c>
      <c r="B21549" s="1">
        <v>0</v>
      </c>
      <c r="C21549" s="1" t="s">
        <v>1590</v>
      </c>
      <c r="D21549" s="1">
        <v>1980</v>
      </c>
    </row>
    <row r="21550" spans="1:4">
      <c r="A21550" s="1">
        <v>51432</v>
      </c>
      <c r="B21550" s="1">
        <v>0</v>
      </c>
      <c r="C21550" s="1" t="s">
        <v>1591</v>
      </c>
      <c r="D21550" s="1">
        <v>1980</v>
      </c>
    </row>
    <row r="21551" spans="1:4">
      <c r="A21551" s="1">
        <v>51447</v>
      </c>
      <c r="B21551" s="1">
        <v>0</v>
      </c>
      <c r="C21551" s="1" t="s">
        <v>1592</v>
      </c>
      <c r="D21551" s="1">
        <v>1980</v>
      </c>
    </row>
    <row r="21552" spans="1:4">
      <c r="A21552" s="1">
        <v>51444</v>
      </c>
      <c r="B21552" s="1">
        <v>0</v>
      </c>
      <c r="C21552" s="1" t="s">
        <v>1593</v>
      </c>
      <c r="D21552" s="1">
        <v>1980</v>
      </c>
    </row>
    <row r="21553" spans="1:4">
      <c r="A21553" s="1">
        <v>51443</v>
      </c>
      <c r="B21553" s="1">
        <v>0</v>
      </c>
      <c r="C21553" s="1" t="s">
        <v>1594</v>
      </c>
      <c r="D21553" s="1">
        <v>1980</v>
      </c>
    </row>
    <row r="21554" spans="1:4">
      <c r="A21554" s="1">
        <v>51450</v>
      </c>
      <c r="B21554" s="1">
        <v>0</v>
      </c>
      <c r="C21554" s="1" t="s">
        <v>1595</v>
      </c>
      <c r="D21554" s="1">
        <v>1980</v>
      </c>
    </row>
    <row r="21555" spans="1:4">
      <c r="A21555" s="1">
        <v>15339</v>
      </c>
      <c r="B21555" s="1">
        <v>0</v>
      </c>
      <c r="C21555" s="1" t="s">
        <v>1596</v>
      </c>
      <c r="D21555" s="1">
        <v>1980</v>
      </c>
    </row>
    <row r="21556" spans="1:4">
      <c r="A21556" s="1">
        <v>3866</v>
      </c>
      <c r="B21556" s="1">
        <v>0</v>
      </c>
      <c r="C21556" s="1" t="s">
        <v>1597</v>
      </c>
      <c r="D21556" s="1">
        <v>1980</v>
      </c>
    </row>
    <row r="21557" spans="1:4">
      <c r="A21557" s="1">
        <v>27360</v>
      </c>
      <c r="B21557" s="1">
        <v>0</v>
      </c>
      <c r="C21557" s="1" t="s">
        <v>1598</v>
      </c>
      <c r="D21557" s="1">
        <v>1980</v>
      </c>
    </row>
    <row r="21558" spans="1:4">
      <c r="A21558" s="1">
        <v>35203</v>
      </c>
      <c r="B21558" s="1">
        <v>0</v>
      </c>
      <c r="C21558" s="1" t="s">
        <v>1599</v>
      </c>
      <c r="D21558" s="1">
        <v>1980</v>
      </c>
    </row>
    <row r="21559" spans="1:4">
      <c r="A21559" s="1">
        <v>35204</v>
      </c>
      <c r="B21559" s="1">
        <v>0</v>
      </c>
      <c r="C21559" s="1" t="s">
        <v>1600</v>
      </c>
      <c r="D21559" s="1">
        <v>1980</v>
      </c>
    </row>
    <row r="21560" spans="1:4">
      <c r="A21560" s="1">
        <v>12016</v>
      </c>
      <c r="B21560" s="1">
        <v>0</v>
      </c>
      <c r="C21560" s="1" t="s">
        <v>1601</v>
      </c>
      <c r="D21560" s="1">
        <v>1980</v>
      </c>
    </row>
    <row r="21561" spans="1:4">
      <c r="A21561" s="1">
        <v>30099</v>
      </c>
      <c r="B21561" s="1">
        <v>0</v>
      </c>
      <c r="C21561" s="1" t="s">
        <v>1602</v>
      </c>
      <c r="D21561" s="1">
        <v>1980</v>
      </c>
    </row>
    <row r="21562" spans="1:4">
      <c r="A21562" s="1">
        <v>30170</v>
      </c>
      <c r="B21562" s="1">
        <v>0</v>
      </c>
      <c r="C21562" s="1" t="s">
        <v>1603</v>
      </c>
      <c r="D21562" s="1">
        <v>1980</v>
      </c>
    </row>
    <row r="21563" spans="1:4">
      <c r="A21563" s="1">
        <v>33726</v>
      </c>
      <c r="B21563" s="1">
        <v>0</v>
      </c>
      <c r="C21563" s="1" t="s">
        <v>1604</v>
      </c>
      <c r="D21563" s="1">
        <v>1980</v>
      </c>
    </row>
    <row r="21564" spans="1:4">
      <c r="A21564" s="1">
        <v>27174</v>
      </c>
      <c r="B21564" s="1">
        <v>0</v>
      </c>
      <c r="C21564" s="1" t="s">
        <v>1605</v>
      </c>
      <c r="D21564" s="1">
        <v>1980</v>
      </c>
    </row>
    <row r="21565" spans="1:4">
      <c r="A21565" s="1">
        <v>39312</v>
      </c>
      <c r="B21565" s="1">
        <v>0</v>
      </c>
      <c r="C21565" s="1" t="s">
        <v>1606</v>
      </c>
      <c r="D21565" s="1">
        <v>1980</v>
      </c>
    </row>
    <row r="21566" spans="1:4">
      <c r="A21566" s="1">
        <v>6643</v>
      </c>
      <c r="B21566" s="1">
        <v>0</v>
      </c>
      <c r="C21566" s="1" t="s">
        <v>1607</v>
      </c>
      <c r="D21566" s="1">
        <v>1980</v>
      </c>
    </row>
    <row r="21567" spans="1:4">
      <c r="A21567" s="1">
        <v>64701</v>
      </c>
      <c r="B21567" s="1">
        <v>0</v>
      </c>
      <c r="C21567" s="1" t="s">
        <v>1608</v>
      </c>
      <c r="D21567" s="1">
        <v>1980</v>
      </c>
    </row>
    <row r="21568" spans="1:4">
      <c r="A21568" s="1">
        <v>34102</v>
      </c>
      <c r="B21568" s="1">
        <v>0</v>
      </c>
      <c r="C21568" s="1" t="s">
        <v>1609</v>
      </c>
      <c r="D21568" s="1">
        <v>1980</v>
      </c>
    </row>
    <row r="21569" spans="1:4">
      <c r="A21569" s="1">
        <v>6719</v>
      </c>
      <c r="B21569" s="1">
        <v>0</v>
      </c>
      <c r="C21569" s="1" t="s">
        <v>1610</v>
      </c>
      <c r="D21569" s="1">
        <v>1980</v>
      </c>
    </row>
    <row r="21570" spans="1:4">
      <c r="A21570" s="1">
        <v>28483</v>
      </c>
      <c r="B21570" s="1">
        <v>0</v>
      </c>
      <c r="C21570" s="1" t="s">
        <v>1611</v>
      </c>
      <c r="D21570" s="1">
        <v>1980</v>
      </c>
    </row>
    <row r="21571" spans="1:4">
      <c r="A21571" s="1">
        <v>28355</v>
      </c>
      <c r="B21571" s="1">
        <v>0</v>
      </c>
      <c r="C21571" s="1" t="s">
        <v>1612</v>
      </c>
      <c r="D21571" s="1">
        <v>1980</v>
      </c>
    </row>
    <row r="21572" spans="1:4">
      <c r="A21572" s="1">
        <v>15940</v>
      </c>
      <c r="B21572" s="1">
        <v>0</v>
      </c>
      <c r="C21572" s="1" t="s">
        <v>1613</v>
      </c>
      <c r="D21572" s="1">
        <v>1980</v>
      </c>
    </row>
    <row r="21573" spans="1:4">
      <c r="A21573" s="1">
        <v>15193</v>
      </c>
      <c r="B21573" s="1">
        <v>0</v>
      </c>
      <c r="C21573" s="1" t="s">
        <v>1614</v>
      </c>
      <c r="D21573" s="1">
        <v>1980</v>
      </c>
    </row>
    <row r="21574" spans="1:4">
      <c r="A21574" s="1">
        <v>24294</v>
      </c>
      <c r="B21574" s="1">
        <v>0</v>
      </c>
      <c r="C21574" s="1" t="s">
        <v>1615</v>
      </c>
      <c r="D21574" s="1">
        <v>1980</v>
      </c>
    </row>
    <row r="21575" spans="1:4">
      <c r="A21575" s="1">
        <v>10060</v>
      </c>
      <c r="B21575" s="1">
        <v>0</v>
      </c>
      <c r="C21575" s="1" t="s">
        <v>1616</v>
      </c>
      <c r="D21575" s="1">
        <v>1980</v>
      </c>
    </row>
    <row r="21576" spans="1:4">
      <c r="A21576" s="1">
        <v>28301</v>
      </c>
      <c r="B21576" s="1">
        <v>0</v>
      </c>
      <c r="C21576" s="1" t="s">
        <v>1617</v>
      </c>
      <c r="D21576" s="1">
        <v>1980</v>
      </c>
    </row>
    <row r="21577" spans="1:4">
      <c r="A21577" s="1">
        <v>28299</v>
      </c>
      <c r="B21577" s="1">
        <v>0</v>
      </c>
      <c r="C21577" s="1" t="s">
        <v>1618</v>
      </c>
      <c r="D21577" s="1">
        <v>1980</v>
      </c>
    </row>
    <row r="21578" spans="1:4">
      <c r="A21578" s="1">
        <v>38946</v>
      </c>
      <c r="B21578" s="1">
        <v>0</v>
      </c>
      <c r="C21578" s="1" t="s">
        <v>1619</v>
      </c>
      <c r="D21578" s="1">
        <v>1980</v>
      </c>
    </row>
    <row r="21579" spans="1:4">
      <c r="A21579" s="1">
        <v>13342</v>
      </c>
      <c r="B21579" s="1">
        <v>0</v>
      </c>
      <c r="C21579" s="1" t="s">
        <v>1620</v>
      </c>
      <c r="D21579" s="1">
        <v>1980</v>
      </c>
    </row>
    <row r="21580" spans="1:4">
      <c r="A21580" s="1">
        <v>44897</v>
      </c>
      <c r="B21580" s="1">
        <v>0</v>
      </c>
      <c r="C21580" s="1" t="s">
        <v>1621</v>
      </c>
      <c r="D21580" s="1">
        <v>1980</v>
      </c>
    </row>
    <row r="21581" spans="1:4">
      <c r="A21581" s="1">
        <v>40404</v>
      </c>
      <c r="B21581" s="1">
        <v>0</v>
      </c>
      <c r="C21581" s="1" t="s">
        <v>1622</v>
      </c>
      <c r="D21581" s="1">
        <v>1980</v>
      </c>
    </row>
    <row r="21582" spans="1:4">
      <c r="A21582" s="1">
        <v>14534</v>
      </c>
      <c r="B21582" s="1">
        <v>30620</v>
      </c>
      <c r="C21582" s="1" t="s">
        <v>1623</v>
      </c>
      <c r="D21582" s="1">
        <v>1980</v>
      </c>
    </row>
    <row r="21583" spans="1:4">
      <c r="A21583" s="1">
        <v>36780</v>
      </c>
      <c r="B21583" s="1">
        <v>210090</v>
      </c>
      <c r="C21583" s="1" t="s">
        <v>1624</v>
      </c>
      <c r="D21583" s="1">
        <v>1980</v>
      </c>
    </row>
    <row r="21584" spans="1:4">
      <c r="A21584" s="1">
        <v>25855</v>
      </c>
      <c r="B21584" s="1">
        <v>230200</v>
      </c>
      <c r="C21584" s="1" t="s">
        <v>1625</v>
      </c>
      <c r="D21584" s="1">
        <v>1980</v>
      </c>
    </row>
    <row r="21585" spans="1:4">
      <c r="A21585" s="1">
        <v>23885</v>
      </c>
      <c r="B21585" s="1">
        <v>251680</v>
      </c>
      <c r="C21585" s="1" t="s">
        <v>1626</v>
      </c>
      <c r="D21585" s="1">
        <v>1980</v>
      </c>
    </row>
    <row r="21586" spans="1:4">
      <c r="A21586" s="1">
        <v>2465</v>
      </c>
      <c r="B21586" s="1">
        <v>350580</v>
      </c>
      <c r="C21586" s="1" t="s">
        <v>1627</v>
      </c>
      <c r="D21586" s="1">
        <v>1980</v>
      </c>
    </row>
    <row r="21587" spans="1:4">
      <c r="A21587" s="1">
        <v>32814</v>
      </c>
      <c r="B21587" s="1">
        <v>720140</v>
      </c>
      <c r="C21587" s="1" t="s">
        <v>1628</v>
      </c>
      <c r="D21587" s="1">
        <v>1980</v>
      </c>
    </row>
    <row r="21588" spans="1:4">
      <c r="A21588" s="1">
        <v>25737</v>
      </c>
      <c r="B21588" s="1">
        <v>790080</v>
      </c>
      <c r="C21588" s="1" t="s">
        <v>1629</v>
      </c>
      <c r="D21588" s="1">
        <v>1980</v>
      </c>
    </row>
    <row r="21589" spans="1:4">
      <c r="A21589" s="1">
        <v>25513</v>
      </c>
      <c r="B21589" s="1">
        <v>990160</v>
      </c>
      <c r="C21589" s="1" t="s">
        <v>1630</v>
      </c>
      <c r="D21589" s="1">
        <v>1980</v>
      </c>
    </row>
    <row r="21590" spans="1:4">
      <c r="A21590" s="1">
        <v>30865</v>
      </c>
      <c r="B21590" s="1">
        <v>990440</v>
      </c>
      <c r="C21590" s="1" t="s">
        <v>1631</v>
      </c>
      <c r="D21590" s="1">
        <v>1980</v>
      </c>
    </row>
    <row r="21591" spans="1:4">
      <c r="A21591" s="1">
        <v>52445</v>
      </c>
      <c r="B21591" s="1">
        <v>1150190</v>
      </c>
      <c r="C21591" s="1" t="s">
        <v>1632</v>
      </c>
      <c r="D21591" s="1">
        <v>1980</v>
      </c>
    </row>
    <row r="21592" spans="1:4">
      <c r="A21592" s="1">
        <v>13703</v>
      </c>
      <c r="B21592" s="1">
        <v>1310360</v>
      </c>
      <c r="C21592" s="1" t="s">
        <v>11</v>
      </c>
      <c r="D21592" s="1">
        <v>1980</v>
      </c>
    </row>
    <row r="21593" spans="1:4">
      <c r="A21593" s="1">
        <v>23209</v>
      </c>
      <c r="B21593" s="1">
        <v>1980200</v>
      </c>
      <c r="C21593" s="1" t="s">
        <v>1633</v>
      </c>
      <c r="D21593" s="1">
        <v>1980</v>
      </c>
    </row>
    <row r="21594" spans="1:4">
      <c r="A21594" s="1">
        <v>23214</v>
      </c>
      <c r="B21594" s="1">
        <v>2140100</v>
      </c>
      <c r="C21594" s="1" t="s">
        <v>1634</v>
      </c>
      <c r="D21594" s="1">
        <v>1980</v>
      </c>
    </row>
    <row r="21595" spans="1:4">
      <c r="A21595" s="1">
        <v>28790</v>
      </c>
      <c r="B21595" s="1">
        <v>2660110</v>
      </c>
      <c r="C21595" s="1" t="s">
        <v>1635</v>
      </c>
      <c r="D21595" s="1">
        <v>1980</v>
      </c>
    </row>
    <row r="21596" spans="1:4">
      <c r="A21596" s="1">
        <v>23964</v>
      </c>
      <c r="B21596" s="1">
        <v>2820060</v>
      </c>
      <c r="C21596" s="1" t="s">
        <v>1636</v>
      </c>
      <c r="D21596" s="1">
        <v>1980</v>
      </c>
    </row>
    <row r="21597" spans="1:4">
      <c r="A21597" s="1">
        <v>10056</v>
      </c>
      <c r="B21597" s="1">
        <v>3760290</v>
      </c>
      <c r="C21597" s="1" t="s">
        <v>1637</v>
      </c>
      <c r="D21597" s="1">
        <v>1980</v>
      </c>
    </row>
    <row r="21598" spans="1:4">
      <c r="A21598" s="1">
        <v>9906</v>
      </c>
      <c r="B21598" s="1">
        <v>3820060</v>
      </c>
      <c r="C21598" s="1" t="s">
        <v>1638</v>
      </c>
      <c r="D21598" s="1">
        <v>1980</v>
      </c>
    </row>
    <row r="21599" spans="1:4">
      <c r="A21599" s="1">
        <v>52757</v>
      </c>
      <c r="B21599" s="1">
        <v>4601370</v>
      </c>
      <c r="C21599" s="1" t="s">
        <v>1639</v>
      </c>
      <c r="D21599" s="1">
        <v>1980</v>
      </c>
    </row>
    <row r="21600" spans="1:4">
      <c r="A21600" s="1">
        <v>9762</v>
      </c>
      <c r="B21600" s="1">
        <v>4680160</v>
      </c>
      <c r="C21600" s="1" t="s">
        <v>1640</v>
      </c>
      <c r="D21600" s="1">
        <v>1980</v>
      </c>
    </row>
    <row r="21601" spans="1:4">
      <c r="A21601" s="1">
        <v>27173</v>
      </c>
      <c r="B21601" s="1">
        <v>4720870</v>
      </c>
      <c r="C21601" s="1" t="s">
        <v>1641</v>
      </c>
      <c r="D21601" s="1">
        <v>1980</v>
      </c>
    </row>
    <row r="21602" spans="1:4">
      <c r="A21602" s="1">
        <v>24216</v>
      </c>
      <c r="B21602" s="1">
        <v>4810070</v>
      </c>
      <c r="C21602" s="1" t="s">
        <v>1642</v>
      </c>
      <c r="D21602" s="1">
        <v>1980</v>
      </c>
    </row>
    <row r="21603" spans="1:4">
      <c r="A21603" s="1">
        <v>26717</v>
      </c>
      <c r="B21603" s="1">
        <v>4910200</v>
      </c>
      <c r="C21603" s="1" t="s">
        <v>1643</v>
      </c>
      <c r="D21603" s="1">
        <v>1980</v>
      </c>
    </row>
    <row r="21604" spans="1:4">
      <c r="A21604" s="1">
        <v>30195</v>
      </c>
      <c r="B21604" s="1">
        <v>5000280</v>
      </c>
      <c r="C21604" s="1" t="s">
        <v>1644</v>
      </c>
      <c r="D21604" s="1">
        <v>1980</v>
      </c>
    </row>
    <row r="21605" spans="1:4">
      <c r="A21605" s="1">
        <v>22544</v>
      </c>
      <c r="B21605" s="1">
        <v>5040100</v>
      </c>
      <c r="C21605" s="1" t="s">
        <v>1645</v>
      </c>
      <c r="D21605" s="1">
        <v>1980</v>
      </c>
    </row>
    <row r="21606" spans="1:4">
      <c r="A21606" s="1">
        <v>13377</v>
      </c>
      <c r="B21606" s="1">
        <v>5160360</v>
      </c>
      <c r="C21606" s="1" t="s">
        <v>1646</v>
      </c>
      <c r="D21606" s="1">
        <v>1980</v>
      </c>
    </row>
    <row r="21607" spans="1:4">
      <c r="A21607" s="1">
        <v>3205</v>
      </c>
      <c r="B21607" s="1">
        <v>5380010</v>
      </c>
      <c r="C21607" s="1" t="s">
        <v>1647</v>
      </c>
      <c r="D21607" s="1">
        <v>1980</v>
      </c>
    </row>
    <row r="21608" spans="1:4">
      <c r="A21608" s="1">
        <v>26735</v>
      </c>
      <c r="B21608" s="1">
        <v>5510070</v>
      </c>
      <c r="C21608" s="1" t="s">
        <v>1648</v>
      </c>
      <c r="D21608" s="1">
        <v>1980</v>
      </c>
    </row>
    <row r="21609" spans="1:4">
      <c r="A21609" s="1">
        <v>26859</v>
      </c>
      <c r="B21609" s="1">
        <v>5530420</v>
      </c>
      <c r="C21609" s="1" t="s">
        <v>1649</v>
      </c>
      <c r="D21609" s="1">
        <v>1980</v>
      </c>
    </row>
    <row r="21610" spans="1:4">
      <c r="A21610" s="1">
        <v>29948</v>
      </c>
      <c r="B21610" s="1">
        <v>5540370</v>
      </c>
      <c r="C21610" s="1" t="s">
        <v>1650</v>
      </c>
      <c r="D21610" s="1">
        <v>1980</v>
      </c>
    </row>
    <row r="21611" spans="1:4">
      <c r="A21611" s="1">
        <v>29950</v>
      </c>
      <c r="B21611" s="1">
        <v>5540390</v>
      </c>
      <c r="C21611" s="1" t="s">
        <v>1651</v>
      </c>
      <c r="D21611" s="1">
        <v>1980</v>
      </c>
    </row>
    <row r="21612" spans="1:4">
      <c r="A21612" s="1">
        <v>27165</v>
      </c>
      <c r="B21612" s="1">
        <v>5540410</v>
      </c>
      <c r="C21612" s="1" t="s">
        <v>1652</v>
      </c>
      <c r="D21612" s="1">
        <v>1980</v>
      </c>
    </row>
    <row r="21613" spans="1:4">
      <c r="A21613" s="1">
        <v>27201</v>
      </c>
      <c r="B21613" s="1">
        <v>5650080</v>
      </c>
      <c r="C21613" s="1" t="s">
        <v>1653</v>
      </c>
      <c r="D21613" s="1">
        <v>1980</v>
      </c>
    </row>
    <row r="21614" spans="1:4">
      <c r="A21614" s="1">
        <v>27441</v>
      </c>
      <c r="B21614" s="1">
        <v>5940070</v>
      </c>
      <c r="C21614" s="1" t="s">
        <v>1654</v>
      </c>
      <c r="D21614" s="1">
        <v>1980</v>
      </c>
    </row>
    <row r="21615" spans="1:4">
      <c r="A21615" s="1">
        <v>15553</v>
      </c>
      <c r="B21615" s="1">
        <v>6300080</v>
      </c>
      <c r="C21615" s="1" t="s">
        <v>1655</v>
      </c>
      <c r="D21615" s="1">
        <v>1980</v>
      </c>
    </row>
    <row r="21616" spans="1:4">
      <c r="A21616" s="1">
        <v>17368</v>
      </c>
      <c r="B21616" s="1">
        <v>6350820</v>
      </c>
      <c r="C21616" s="1" t="s">
        <v>1656</v>
      </c>
      <c r="D21616" s="1">
        <v>1980</v>
      </c>
    </row>
    <row r="21617" spans="1:4">
      <c r="A21617" s="1">
        <v>24327</v>
      </c>
      <c r="B21617" s="1">
        <v>6770090</v>
      </c>
      <c r="C21617" s="1" t="s">
        <v>1657</v>
      </c>
      <c r="D21617" s="1">
        <v>1980</v>
      </c>
    </row>
    <row r="21618" spans="1:4">
      <c r="A21618" s="1">
        <v>24069</v>
      </c>
      <c r="B21618" s="1">
        <v>6780120</v>
      </c>
      <c r="C21618" s="1" t="s">
        <v>1658</v>
      </c>
      <c r="D21618" s="1">
        <v>1980</v>
      </c>
    </row>
    <row r="21619" spans="1:4">
      <c r="A21619" s="1">
        <v>16422</v>
      </c>
      <c r="B21619" s="1">
        <v>7000390</v>
      </c>
      <c r="C21619" s="1" t="s">
        <v>1659</v>
      </c>
      <c r="D21619" s="1">
        <v>1980</v>
      </c>
    </row>
    <row r="21620" spans="1:4">
      <c r="A21620" s="1">
        <v>9545</v>
      </c>
      <c r="B21620" s="1">
        <v>7120100</v>
      </c>
      <c r="C21620" s="1" t="s">
        <v>1660</v>
      </c>
      <c r="D21620" s="1">
        <v>1980</v>
      </c>
    </row>
    <row r="21621" spans="1:4">
      <c r="A21621" s="1">
        <v>11560</v>
      </c>
      <c r="B21621" s="1">
        <v>7300070</v>
      </c>
      <c r="C21621" s="1" t="s">
        <v>1661</v>
      </c>
      <c r="D21621" s="1">
        <v>1980</v>
      </c>
    </row>
    <row r="21622" spans="1:4">
      <c r="A21622" s="1">
        <v>15398</v>
      </c>
      <c r="B21622" s="1">
        <v>7460250</v>
      </c>
      <c r="C21622" s="1" t="s">
        <v>1662</v>
      </c>
      <c r="D21622" s="1">
        <v>1980</v>
      </c>
    </row>
    <row r="21623" spans="1:4">
      <c r="A21623" s="1">
        <v>23832</v>
      </c>
      <c r="B21623" s="1">
        <v>7520080</v>
      </c>
      <c r="C21623" s="1" t="s">
        <v>1663</v>
      </c>
      <c r="D21623" s="1">
        <v>1980</v>
      </c>
    </row>
    <row r="21624" spans="1:4">
      <c r="A21624" s="1">
        <v>15337</v>
      </c>
      <c r="B21624" s="1">
        <v>7580860</v>
      </c>
      <c r="C21624" s="1" t="s">
        <v>1664</v>
      </c>
      <c r="D21624" s="1">
        <v>1980</v>
      </c>
    </row>
    <row r="21625" spans="1:4">
      <c r="A21625" s="1">
        <v>34280</v>
      </c>
      <c r="B21625" s="1">
        <v>8012340</v>
      </c>
      <c r="C21625" s="1" t="s">
        <v>1665</v>
      </c>
      <c r="D21625" s="1">
        <v>1980</v>
      </c>
    </row>
    <row r="21626" spans="1:4">
      <c r="A21626" s="1">
        <v>34286</v>
      </c>
      <c r="B21626" s="1">
        <v>8012440</v>
      </c>
      <c r="C21626" s="1" t="s">
        <v>1666</v>
      </c>
      <c r="D21626" s="1">
        <v>1980</v>
      </c>
    </row>
    <row r="21627" spans="1:4">
      <c r="A21627" s="1">
        <v>34348</v>
      </c>
      <c r="B21627" s="1">
        <v>8012520</v>
      </c>
      <c r="C21627" s="1" t="s">
        <v>1667</v>
      </c>
      <c r="D21627" s="1">
        <v>1980</v>
      </c>
    </row>
    <row r="21628" spans="1:4">
      <c r="A21628" s="1">
        <v>35369</v>
      </c>
      <c r="B21628" s="1">
        <v>8020780</v>
      </c>
      <c r="C21628" s="1" t="s">
        <v>1668</v>
      </c>
      <c r="D21628" s="1">
        <v>1980</v>
      </c>
    </row>
    <row r="21629" spans="1:4">
      <c r="A21629" s="1">
        <v>34253</v>
      </c>
      <c r="B21629" s="1">
        <v>8050100</v>
      </c>
      <c r="C21629" s="1" t="s">
        <v>1669</v>
      </c>
      <c r="D21629" s="1">
        <v>1980</v>
      </c>
    </row>
    <row r="21630" spans="1:4">
      <c r="A21630" s="1">
        <v>34304</v>
      </c>
      <c r="B21630" s="1">
        <v>8050390</v>
      </c>
      <c r="C21630" s="1" t="s">
        <v>1670</v>
      </c>
      <c r="D21630" s="1">
        <v>1980</v>
      </c>
    </row>
    <row r="21631" spans="1:4">
      <c r="A21631" s="1">
        <v>34105</v>
      </c>
      <c r="B21631" s="1">
        <v>8060610</v>
      </c>
      <c r="C21631" s="1" t="s">
        <v>1671</v>
      </c>
      <c r="D21631" s="1">
        <v>1980</v>
      </c>
    </row>
    <row r="21632" spans="1:4">
      <c r="A21632" s="1">
        <v>35197</v>
      </c>
      <c r="B21632" s="1">
        <v>8071210</v>
      </c>
      <c r="C21632" s="1" t="s">
        <v>1672</v>
      </c>
      <c r="D21632" s="1">
        <v>1980</v>
      </c>
    </row>
    <row r="21633" spans="1:4">
      <c r="A21633" s="1">
        <v>40488</v>
      </c>
      <c r="B21633" s="1">
        <v>8140100</v>
      </c>
      <c r="C21633" s="1" t="s">
        <v>1673</v>
      </c>
      <c r="D21633" s="1">
        <v>1980</v>
      </c>
    </row>
    <row r="21634" spans="1:4">
      <c r="A21634" s="1">
        <v>34171</v>
      </c>
      <c r="B21634" s="1">
        <v>8230090</v>
      </c>
      <c r="C21634" s="1" t="s">
        <v>1674</v>
      </c>
      <c r="D21634" s="1">
        <v>1980</v>
      </c>
    </row>
    <row r="21635" spans="1:4">
      <c r="A21635" s="1">
        <v>35393</v>
      </c>
      <c r="B21635" s="1">
        <v>8290150</v>
      </c>
      <c r="C21635" s="1" t="s">
        <v>1675</v>
      </c>
      <c r="D21635" s="1">
        <v>1980</v>
      </c>
    </row>
    <row r="21636" spans="1:4">
      <c r="A21636" s="1">
        <v>35214</v>
      </c>
      <c r="B21636" s="1">
        <v>8290310</v>
      </c>
      <c r="C21636" s="1" t="s">
        <v>1676</v>
      </c>
      <c r="D21636" s="1">
        <v>1980</v>
      </c>
    </row>
    <row r="21637" spans="1:4">
      <c r="A21637" s="1">
        <v>35551</v>
      </c>
      <c r="B21637" s="1">
        <v>8340110</v>
      </c>
      <c r="C21637" s="1" t="s">
        <v>1677</v>
      </c>
      <c r="D21637" s="1">
        <v>1980</v>
      </c>
    </row>
    <row r="21638" spans="1:4">
      <c r="A21638" s="1">
        <v>35554</v>
      </c>
      <c r="B21638" s="1">
        <v>8340150</v>
      </c>
      <c r="C21638" s="1" t="s">
        <v>1678</v>
      </c>
      <c r="D21638" s="1">
        <v>1980</v>
      </c>
    </row>
    <row r="21639" spans="1:4">
      <c r="A21639" s="1">
        <v>35626</v>
      </c>
      <c r="B21639" s="1">
        <v>8340330</v>
      </c>
      <c r="C21639" s="1" t="s">
        <v>1679</v>
      </c>
      <c r="D21639" s="1">
        <v>1980</v>
      </c>
    </row>
    <row r="21640" spans="1:4">
      <c r="A21640" s="1">
        <v>35518</v>
      </c>
      <c r="B21640" s="1">
        <v>8350100</v>
      </c>
      <c r="C21640" s="1" t="s">
        <v>1680</v>
      </c>
      <c r="D21640" s="1">
        <v>1980</v>
      </c>
    </row>
    <row r="21641" spans="1:4">
      <c r="A21641" s="1">
        <v>35779</v>
      </c>
      <c r="B21641" s="1">
        <v>8380520</v>
      </c>
      <c r="C21641" s="1" t="s">
        <v>1681</v>
      </c>
      <c r="D21641" s="1">
        <v>1980</v>
      </c>
    </row>
    <row r="21642" spans="1:4">
      <c r="A21642" s="1">
        <v>35258</v>
      </c>
      <c r="B21642" s="1">
        <v>8380710</v>
      </c>
      <c r="C21642" s="1" t="s">
        <v>1682</v>
      </c>
      <c r="D21642" s="1">
        <v>1980</v>
      </c>
    </row>
    <row r="21643" spans="1:4">
      <c r="A21643" s="1">
        <v>38949</v>
      </c>
      <c r="B21643" s="1">
        <v>8380920</v>
      </c>
      <c r="C21643" s="1" t="s">
        <v>1683</v>
      </c>
      <c r="D21643" s="1">
        <v>1980</v>
      </c>
    </row>
    <row r="21644" spans="1:4">
      <c r="A21644" s="1">
        <v>35756</v>
      </c>
      <c r="B21644" s="1">
        <v>8390030</v>
      </c>
      <c r="C21644" s="1" t="s">
        <v>1684</v>
      </c>
      <c r="D21644" s="1">
        <v>1980</v>
      </c>
    </row>
    <row r="21645" spans="1:4">
      <c r="A21645" s="1">
        <v>34994</v>
      </c>
      <c r="B21645" s="1">
        <v>8420260</v>
      </c>
      <c r="C21645" s="1" t="s">
        <v>1685</v>
      </c>
      <c r="D21645" s="1">
        <v>1980</v>
      </c>
    </row>
    <row r="21646" spans="1:4">
      <c r="A21646" s="1">
        <v>35120</v>
      </c>
      <c r="B21646" s="1">
        <v>8420720</v>
      </c>
      <c r="C21646" s="1" t="s">
        <v>1686</v>
      </c>
      <c r="D21646" s="1">
        <v>1980</v>
      </c>
    </row>
    <row r="21647" spans="1:4">
      <c r="A21647" s="1">
        <v>33857</v>
      </c>
      <c r="B21647" s="1">
        <v>8430100</v>
      </c>
      <c r="C21647" s="1" t="s">
        <v>1687</v>
      </c>
      <c r="D21647" s="1">
        <v>1980</v>
      </c>
    </row>
    <row r="21648" spans="1:4">
      <c r="A21648" s="1">
        <v>34049</v>
      </c>
      <c r="B21648" s="1">
        <v>8470100</v>
      </c>
      <c r="C21648" s="1" t="s">
        <v>1688</v>
      </c>
      <c r="D21648" s="1">
        <v>1980</v>
      </c>
    </row>
    <row r="21649" spans="1:4">
      <c r="A21649" s="1">
        <v>34982</v>
      </c>
      <c r="B21649" s="1">
        <v>8570050</v>
      </c>
      <c r="C21649" s="1" t="s">
        <v>1689</v>
      </c>
      <c r="D21649" s="1">
        <v>1980</v>
      </c>
    </row>
    <row r="21650" spans="1:4">
      <c r="A21650" s="1">
        <v>34989</v>
      </c>
      <c r="B21650" s="1">
        <v>8580150</v>
      </c>
      <c r="C21650" s="1" t="s">
        <v>1690</v>
      </c>
      <c r="D21650" s="1">
        <v>1980</v>
      </c>
    </row>
    <row r="21651" spans="1:4">
      <c r="A21651" s="1">
        <v>35264</v>
      </c>
      <c r="B21651" s="1">
        <v>8710020</v>
      </c>
      <c r="C21651" s="1" t="s">
        <v>1691</v>
      </c>
      <c r="D21651" s="1">
        <v>1980</v>
      </c>
    </row>
    <row r="21652" spans="1:4">
      <c r="A21652" s="1">
        <v>35318</v>
      </c>
      <c r="B21652" s="1">
        <v>8710040</v>
      </c>
      <c r="C21652" s="1" t="s">
        <v>1692</v>
      </c>
      <c r="D21652" s="1">
        <v>1980</v>
      </c>
    </row>
    <row r="21653" spans="1:4">
      <c r="A21653" s="1">
        <v>35206</v>
      </c>
      <c r="B21653" s="1">
        <v>8730190</v>
      </c>
      <c r="C21653" s="1" t="s">
        <v>1693</v>
      </c>
      <c r="D21653" s="1">
        <v>1980</v>
      </c>
    </row>
    <row r="21654" spans="1:4">
      <c r="A21654" s="1">
        <v>35202</v>
      </c>
      <c r="B21654" s="1">
        <v>8730270</v>
      </c>
      <c r="C21654" s="1" t="s">
        <v>1694</v>
      </c>
      <c r="D21654" s="1">
        <v>1980</v>
      </c>
    </row>
    <row r="21655" spans="1:4">
      <c r="A21655" s="1">
        <v>35370</v>
      </c>
      <c r="B21655" s="1">
        <v>8740050</v>
      </c>
      <c r="C21655" s="1" t="s">
        <v>1695</v>
      </c>
      <c r="D21655" s="1">
        <v>1980</v>
      </c>
    </row>
    <row r="21656" spans="1:4">
      <c r="A21656" s="1">
        <v>39317</v>
      </c>
      <c r="B21656" s="1">
        <v>8750240</v>
      </c>
      <c r="C21656" s="1" t="s">
        <v>1696</v>
      </c>
      <c r="D21656" s="1">
        <v>1980</v>
      </c>
    </row>
    <row r="21657" spans="1:4">
      <c r="A21657" s="1">
        <v>35302</v>
      </c>
      <c r="B21657" s="1">
        <v>8770300</v>
      </c>
      <c r="C21657" s="1" t="s">
        <v>1697</v>
      </c>
      <c r="D21657" s="1">
        <v>1980</v>
      </c>
    </row>
    <row r="21658" spans="1:4">
      <c r="A21658" s="1">
        <v>38848</v>
      </c>
      <c r="B21658" s="1">
        <v>8860350</v>
      </c>
      <c r="C21658" s="1" t="s">
        <v>1698</v>
      </c>
      <c r="D21658" s="1">
        <v>1980</v>
      </c>
    </row>
    <row r="21659" spans="1:4">
      <c r="A21659" s="1">
        <v>35118</v>
      </c>
      <c r="B21659" s="1">
        <v>8880250</v>
      </c>
      <c r="C21659" s="1" t="s">
        <v>1699</v>
      </c>
      <c r="D21659" s="1">
        <v>1980</v>
      </c>
    </row>
    <row r="21660" spans="1:4">
      <c r="A21660" s="1">
        <v>38795</v>
      </c>
      <c r="B21660" s="1">
        <v>8930081</v>
      </c>
      <c r="C21660" s="1" t="s">
        <v>1700</v>
      </c>
      <c r="D21660" s="1">
        <v>1980</v>
      </c>
    </row>
    <row r="21661" spans="1:4">
      <c r="A21661" s="1">
        <v>34665</v>
      </c>
      <c r="B21661" s="1">
        <v>9010320</v>
      </c>
      <c r="C21661" s="1" t="s">
        <v>1701</v>
      </c>
      <c r="D21661" s="1">
        <v>1980</v>
      </c>
    </row>
    <row r="21662" spans="1:4">
      <c r="A21662" s="1">
        <v>34707</v>
      </c>
      <c r="B21662" s="1">
        <v>9010490</v>
      </c>
      <c r="C21662" s="1" t="s">
        <v>1702</v>
      </c>
      <c r="D21662" s="1">
        <v>1980</v>
      </c>
    </row>
    <row r="21663" spans="1:4">
      <c r="A21663" s="1">
        <v>35437</v>
      </c>
      <c r="B21663" s="1">
        <v>9080080</v>
      </c>
      <c r="C21663" s="1" t="s">
        <v>1703</v>
      </c>
      <c r="D21663" s="1">
        <v>1980</v>
      </c>
    </row>
    <row r="21664" spans="1:4">
      <c r="A21664" s="1">
        <v>36259</v>
      </c>
      <c r="B21664" s="1">
        <v>9240160</v>
      </c>
      <c r="C21664" s="1" t="s">
        <v>1704</v>
      </c>
      <c r="D21664" s="1">
        <v>1980</v>
      </c>
    </row>
    <row r="21665" spans="1:4">
      <c r="A21665" s="1">
        <v>35957</v>
      </c>
      <c r="B21665" s="1">
        <v>9260170</v>
      </c>
      <c r="C21665" s="1" t="s">
        <v>1705</v>
      </c>
      <c r="D21665" s="1">
        <v>1980</v>
      </c>
    </row>
    <row r="21666" spans="1:4">
      <c r="A21666" s="1">
        <v>39980</v>
      </c>
      <c r="B21666" s="1">
        <v>9360070</v>
      </c>
      <c r="C21666" s="1" t="s">
        <v>1706</v>
      </c>
      <c r="D21666" s="1">
        <v>1980</v>
      </c>
    </row>
    <row r="21667" spans="1:4">
      <c r="A21667" s="1">
        <v>35754</v>
      </c>
      <c r="B21667" s="1">
        <v>9360210</v>
      </c>
      <c r="C21667" s="1" t="s">
        <v>1707</v>
      </c>
      <c r="D21667" s="1">
        <v>1980</v>
      </c>
    </row>
    <row r="21668" spans="1:4">
      <c r="A21668" s="1">
        <v>35063</v>
      </c>
      <c r="B21668" s="1">
        <v>9370240</v>
      </c>
      <c r="C21668" s="1" t="s">
        <v>1708</v>
      </c>
      <c r="D21668" s="1">
        <v>1980</v>
      </c>
    </row>
    <row r="21669" spans="1:4">
      <c r="A21669" s="1">
        <v>22174</v>
      </c>
      <c r="B21669" s="1">
        <v>9430220</v>
      </c>
      <c r="C21669" s="1" t="s">
        <v>1709</v>
      </c>
      <c r="D21669" s="1">
        <v>1980</v>
      </c>
    </row>
    <row r="21670" spans="1:4">
      <c r="A21670" s="1">
        <v>22360</v>
      </c>
      <c r="B21670" s="1">
        <v>9480040</v>
      </c>
      <c r="C21670" s="1" t="s">
        <v>1710</v>
      </c>
      <c r="D21670" s="1">
        <v>1980</v>
      </c>
    </row>
    <row r="21671" spans="1:4">
      <c r="A21671" s="1">
        <v>22212</v>
      </c>
      <c r="B21671" s="1">
        <v>9480100</v>
      </c>
      <c r="C21671" s="1" t="s">
        <v>1711</v>
      </c>
      <c r="D21671" s="1">
        <v>1980</v>
      </c>
    </row>
    <row r="21672" spans="1:4">
      <c r="A21672" s="1">
        <v>22189</v>
      </c>
      <c r="B21672" s="1">
        <v>9490170</v>
      </c>
      <c r="C21672" s="1" t="s">
        <v>1712</v>
      </c>
      <c r="D21672" s="1">
        <v>1980</v>
      </c>
    </row>
    <row r="21673" spans="1:4">
      <c r="A21673" s="1">
        <v>28129</v>
      </c>
      <c r="B21673" s="1">
        <v>9550250</v>
      </c>
      <c r="C21673" s="1" t="s">
        <v>1713</v>
      </c>
      <c r="D21673" s="1">
        <v>1980</v>
      </c>
    </row>
    <row r="21674" spans="1:4">
      <c r="A21674" s="1">
        <v>28106</v>
      </c>
      <c r="B21674" s="1">
        <v>9560110</v>
      </c>
      <c r="C21674" s="1" t="s">
        <v>1714</v>
      </c>
      <c r="D21674" s="1">
        <v>1980</v>
      </c>
    </row>
    <row r="21675" spans="1:4">
      <c r="A21675" s="1">
        <v>28103</v>
      </c>
      <c r="B21675" s="1">
        <v>9560210</v>
      </c>
      <c r="C21675" s="1" t="s">
        <v>1715</v>
      </c>
      <c r="D21675" s="1">
        <v>1980</v>
      </c>
    </row>
    <row r="21676" spans="1:4">
      <c r="A21676" s="1">
        <v>28170</v>
      </c>
      <c r="B21676" s="1">
        <v>9600180</v>
      </c>
      <c r="C21676" s="1" t="s">
        <v>1716</v>
      </c>
      <c r="D21676" s="1">
        <v>1980</v>
      </c>
    </row>
    <row r="21677" spans="1:4">
      <c r="A21677" s="1">
        <v>34732</v>
      </c>
      <c r="B21677" s="1">
        <v>9780460</v>
      </c>
      <c r="C21677" s="1" t="s">
        <v>1717</v>
      </c>
      <c r="D21677" s="1">
        <v>1980</v>
      </c>
    </row>
    <row r="21678" spans="1:4">
      <c r="A21678" s="1">
        <v>34956</v>
      </c>
      <c r="B21678" s="1">
        <v>9780630</v>
      </c>
      <c r="C21678" s="1" t="s">
        <v>1718</v>
      </c>
      <c r="D21678" s="1">
        <v>1980</v>
      </c>
    </row>
    <row r="21679" spans="1:4">
      <c r="A21679" s="1">
        <v>34258</v>
      </c>
      <c r="B21679" s="1">
        <v>9830070</v>
      </c>
      <c r="C21679" s="1" t="s">
        <v>1719</v>
      </c>
      <c r="D21679" s="1">
        <v>1980</v>
      </c>
    </row>
    <row r="21680" spans="1:4">
      <c r="A21680" s="1">
        <v>15222</v>
      </c>
      <c r="B21680" s="1">
        <v>10120100</v>
      </c>
      <c r="C21680" s="1" t="s">
        <v>1720</v>
      </c>
      <c r="D21680" s="1">
        <v>1980</v>
      </c>
    </row>
    <row r="21681" spans="1:4">
      <c r="A21681" s="1">
        <v>15303</v>
      </c>
      <c r="B21681" s="1">
        <v>10120170</v>
      </c>
      <c r="C21681" s="1" t="s">
        <v>1721</v>
      </c>
      <c r="D21681" s="1">
        <v>1980</v>
      </c>
    </row>
    <row r="21682" spans="1:4">
      <c r="A21682" s="1">
        <v>15334</v>
      </c>
      <c r="B21682" s="1">
        <v>10120210</v>
      </c>
      <c r="C21682" s="1" t="s">
        <v>1722</v>
      </c>
      <c r="D21682" s="1">
        <v>1980</v>
      </c>
    </row>
    <row r="21683" spans="1:4">
      <c r="A21683" s="1">
        <v>15194</v>
      </c>
      <c r="B21683" s="1">
        <v>10130020</v>
      </c>
      <c r="C21683" s="1" t="s">
        <v>1723</v>
      </c>
      <c r="D21683" s="1">
        <v>1980</v>
      </c>
    </row>
    <row r="21684" spans="1:4">
      <c r="A21684" s="1">
        <v>15247</v>
      </c>
      <c r="B21684" s="1">
        <v>10130200</v>
      </c>
      <c r="C21684" s="1" t="s">
        <v>1724</v>
      </c>
      <c r="D21684" s="1">
        <v>1980</v>
      </c>
    </row>
    <row r="21685" spans="1:4">
      <c r="A21685" s="1">
        <v>15221</v>
      </c>
      <c r="B21685" s="1">
        <v>10140030</v>
      </c>
      <c r="C21685" s="1" t="s">
        <v>1725</v>
      </c>
      <c r="D21685" s="1">
        <v>1980</v>
      </c>
    </row>
    <row r="21686" spans="1:4">
      <c r="A21686" s="1">
        <v>15235</v>
      </c>
      <c r="B21686" s="1">
        <v>10140110</v>
      </c>
      <c r="C21686" s="1" t="s">
        <v>1726</v>
      </c>
      <c r="D21686" s="1">
        <v>1980</v>
      </c>
    </row>
    <row r="21687" spans="1:4">
      <c r="A21687" s="1">
        <v>15268</v>
      </c>
      <c r="B21687" s="1">
        <v>10140270</v>
      </c>
      <c r="C21687" s="1" t="s">
        <v>1727</v>
      </c>
      <c r="D21687" s="1">
        <v>1980</v>
      </c>
    </row>
    <row r="21688" spans="1:4">
      <c r="A21688" s="1">
        <v>4588</v>
      </c>
      <c r="B21688" s="1">
        <v>10840140</v>
      </c>
      <c r="C21688" s="1" t="s">
        <v>1728</v>
      </c>
      <c r="D21688" s="1">
        <v>1980</v>
      </c>
    </row>
    <row r="21689" spans="1:4">
      <c r="A21689" s="1">
        <v>3741</v>
      </c>
      <c r="B21689" s="1">
        <v>10840280</v>
      </c>
      <c r="C21689" s="1" t="s">
        <v>1729</v>
      </c>
      <c r="D21689" s="1">
        <v>1980</v>
      </c>
    </row>
    <row r="21690" spans="1:4">
      <c r="A21690" s="1">
        <v>3740</v>
      </c>
      <c r="B21690" s="1">
        <v>10840300</v>
      </c>
      <c r="C21690" s="1" t="s">
        <v>1730</v>
      </c>
      <c r="D21690" s="1">
        <v>1980</v>
      </c>
    </row>
    <row r="21691" spans="1:4">
      <c r="A21691" s="1">
        <v>923</v>
      </c>
      <c r="B21691" s="1">
        <v>10850290</v>
      </c>
      <c r="C21691" s="1" t="s">
        <v>1731</v>
      </c>
      <c r="D21691" s="1">
        <v>1980</v>
      </c>
    </row>
    <row r="21692" spans="1:4">
      <c r="A21692" s="1">
        <v>27240</v>
      </c>
      <c r="B21692" s="1">
        <v>10950281</v>
      </c>
      <c r="C21692" s="1" t="s">
        <v>1732</v>
      </c>
      <c r="D21692" s="1">
        <v>1980</v>
      </c>
    </row>
    <row r="21693" spans="1:4">
      <c r="A21693" s="1">
        <v>26761</v>
      </c>
      <c r="B21693" s="1">
        <v>12240080</v>
      </c>
      <c r="C21693" s="1" t="s">
        <v>1733</v>
      </c>
      <c r="D21693" s="1">
        <v>1980</v>
      </c>
    </row>
    <row r="21694" spans="1:4">
      <c r="A21694" s="1">
        <v>28300</v>
      </c>
      <c r="B21694" s="1">
        <v>12570150</v>
      </c>
      <c r="C21694" s="1" t="s">
        <v>1734</v>
      </c>
      <c r="D21694" s="1">
        <v>1980</v>
      </c>
    </row>
    <row r="21695" spans="1:4">
      <c r="A21695" s="1">
        <v>29251</v>
      </c>
      <c r="B21695" s="1">
        <v>13460170</v>
      </c>
      <c r="C21695" s="1" t="s">
        <v>1735</v>
      </c>
      <c r="D21695" s="1">
        <v>1980</v>
      </c>
    </row>
    <row r="21696" spans="1:4">
      <c r="A21696" s="1">
        <v>28699</v>
      </c>
      <c r="B21696" s="1">
        <v>20220440</v>
      </c>
      <c r="C21696" s="1" t="s">
        <v>1736</v>
      </c>
      <c r="D21696" s="1">
        <v>1980</v>
      </c>
    </row>
    <row r="21697" spans="1:4">
      <c r="A21697" s="1">
        <v>34509</v>
      </c>
      <c r="B21697" s="1">
        <v>20720290</v>
      </c>
      <c r="C21697" s="1" t="s">
        <v>1737</v>
      </c>
      <c r="D21697" s="1">
        <v>1980</v>
      </c>
    </row>
    <row r="21698" spans="1:4">
      <c r="A21698" s="1">
        <v>34510</v>
      </c>
      <c r="B21698" s="1">
        <v>20720310</v>
      </c>
      <c r="C21698" s="1" t="s">
        <v>1738</v>
      </c>
      <c r="D21698" s="1">
        <v>1980</v>
      </c>
    </row>
    <row r="21699" spans="1:4">
      <c r="A21699" s="1">
        <v>34512</v>
      </c>
      <c r="B21699" s="1">
        <v>20720350</v>
      </c>
      <c r="C21699" s="1" t="s">
        <v>1739</v>
      </c>
      <c r="D21699" s="1">
        <v>1980</v>
      </c>
    </row>
    <row r="21700" spans="1:4">
      <c r="A21700" s="1">
        <v>33494</v>
      </c>
      <c r="B21700" s="1">
        <v>21060190</v>
      </c>
      <c r="C21700" s="1" t="s">
        <v>1740</v>
      </c>
      <c r="D21700" s="1">
        <v>1980</v>
      </c>
    </row>
    <row r="21701" spans="1:4">
      <c r="A21701" s="1">
        <v>33123</v>
      </c>
      <c r="B21701" s="1">
        <v>21160340</v>
      </c>
      <c r="C21701" s="1" t="s">
        <v>1741</v>
      </c>
      <c r="D21701" s="1">
        <v>1980</v>
      </c>
    </row>
    <row r="21702" spans="1:4">
      <c r="A21702" s="1">
        <v>33171</v>
      </c>
      <c r="B21702" s="1">
        <v>21160360</v>
      </c>
      <c r="C21702" s="1" t="s">
        <v>1742</v>
      </c>
      <c r="D21702" s="1">
        <v>1980</v>
      </c>
    </row>
    <row r="21703" spans="1:4">
      <c r="A21703" s="1">
        <v>33173</v>
      </c>
      <c r="B21703" s="1">
        <v>21160380</v>
      </c>
      <c r="C21703" s="1" t="s">
        <v>1743</v>
      </c>
      <c r="D21703" s="1">
        <v>1980</v>
      </c>
    </row>
    <row r="21704" spans="1:4">
      <c r="A21704" s="1">
        <v>34303</v>
      </c>
      <c r="B21704" s="1">
        <v>21230090</v>
      </c>
      <c r="C21704" s="1" t="s">
        <v>1744</v>
      </c>
      <c r="D21704" s="1">
        <v>1980</v>
      </c>
    </row>
    <row r="21705" spans="1:4">
      <c r="A21705" s="1">
        <v>34284</v>
      </c>
      <c r="B21705" s="1">
        <v>21230110</v>
      </c>
      <c r="C21705" s="1" t="s">
        <v>1745</v>
      </c>
      <c r="D21705" s="1">
        <v>1980</v>
      </c>
    </row>
    <row r="21706" spans="1:4">
      <c r="A21706" s="1">
        <v>34319</v>
      </c>
      <c r="B21706" s="1">
        <v>21240120</v>
      </c>
      <c r="C21706" s="1" t="s">
        <v>1746</v>
      </c>
      <c r="D21706" s="1">
        <v>1980</v>
      </c>
    </row>
    <row r="21707" spans="1:4">
      <c r="A21707" s="1">
        <v>33707</v>
      </c>
      <c r="B21707" s="1">
        <v>21290200</v>
      </c>
      <c r="C21707" s="1" t="s">
        <v>1747</v>
      </c>
      <c r="D21707" s="1">
        <v>1980</v>
      </c>
    </row>
    <row r="21708" spans="1:4">
      <c r="A21708" s="1">
        <v>33775</v>
      </c>
      <c r="B21708" s="1">
        <v>21300330</v>
      </c>
      <c r="C21708" s="1" t="s">
        <v>1748</v>
      </c>
      <c r="D21708" s="1">
        <v>1980</v>
      </c>
    </row>
    <row r="21709" spans="1:4">
      <c r="A21709" s="1">
        <v>33778</v>
      </c>
      <c r="B21709" s="1">
        <v>21300370</v>
      </c>
      <c r="C21709" s="1" t="s">
        <v>1749</v>
      </c>
      <c r="D21709" s="1">
        <v>1980</v>
      </c>
    </row>
    <row r="21710" spans="1:4">
      <c r="A21710" s="1">
        <v>22047</v>
      </c>
      <c r="B21710" s="1">
        <v>21410200</v>
      </c>
      <c r="C21710" s="1" t="s">
        <v>1750</v>
      </c>
      <c r="D21710" s="1">
        <v>1980</v>
      </c>
    </row>
    <row r="21711" spans="1:4">
      <c r="A21711" s="1">
        <v>35201</v>
      </c>
      <c r="B21711" s="1">
        <v>21520240</v>
      </c>
      <c r="C21711" s="1" t="s">
        <v>1751</v>
      </c>
      <c r="D21711" s="1">
        <v>1980</v>
      </c>
    </row>
    <row r="21712" spans="1:4">
      <c r="A21712" s="1">
        <v>35211</v>
      </c>
      <c r="B21712" s="1">
        <v>21520260</v>
      </c>
      <c r="C21712" s="1" t="s">
        <v>1752</v>
      </c>
      <c r="D21712" s="1">
        <v>1980</v>
      </c>
    </row>
    <row r="21713" spans="1:4">
      <c r="A21713" s="1">
        <v>34052</v>
      </c>
      <c r="B21713" s="1">
        <v>21640170</v>
      </c>
      <c r="C21713" s="1" t="s">
        <v>1753</v>
      </c>
      <c r="D21713" s="1">
        <v>1980</v>
      </c>
    </row>
    <row r="21714" spans="1:4">
      <c r="A21714" s="1">
        <v>34056</v>
      </c>
      <c r="B21714" s="1">
        <v>21640190</v>
      </c>
      <c r="C21714" s="1" t="s">
        <v>1754</v>
      </c>
      <c r="D21714" s="1">
        <v>1980</v>
      </c>
    </row>
    <row r="21715" spans="1:4">
      <c r="A21715" s="1">
        <v>28358</v>
      </c>
      <c r="B21715" s="1">
        <v>21920220</v>
      </c>
      <c r="C21715" s="1" t="s">
        <v>1755</v>
      </c>
      <c r="D21715" s="1">
        <v>1980</v>
      </c>
    </row>
    <row r="21716" spans="1:4">
      <c r="A21716" s="1">
        <v>28456</v>
      </c>
      <c r="B21716" s="1">
        <v>21960250</v>
      </c>
      <c r="C21716" s="1" t="s">
        <v>1756</v>
      </c>
      <c r="D21716" s="1">
        <v>1980</v>
      </c>
    </row>
    <row r="21717" spans="1:4">
      <c r="A21717" s="1">
        <v>28399</v>
      </c>
      <c r="B21717" s="1">
        <v>21960330</v>
      </c>
      <c r="C21717" s="1" t="s">
        <v>1757</v>
      </c>
      <c r="D21717" s="1">
        <v>1980</v>
      </c>
    </row>
    <row r="21718" spans="1:4">
      <c r="A21718" s="1">
        <v>28401</v>
      </c>
      <c r="B21718" s="1">
        <v>21960370</v>
      </c>
      <c r="C21718" s="1" t="s">
        <v>1758</v>
      </c>
      <c r="D21718" s="1">
        <v>1980</v>
      </c>
    </row>
    <row r="21719" spans="1:4">
      <c r="A21719" s="1">
        <v>28405</v>
      </c>
      <c r="B21719" s="1">
        <v>21960410</v>
      </c>
      <c r="C21719" s="1" t="s">
        <v>1759</v>
      </c>
      <c r="D21719" s="1">
        <v>1980</v>
      </c>
    </row>
    <row r="21720" spans="1:4">
      <c r="A21720" s="1">
        <v>28394</v>
      </c>
      <c r="B21720" s="1">
        <v>22000050</v>
      </c>
      <c r="C21720" s="1" t="s">
        <v>1760</v>
      </c>
      <c r="D21720" s="1">
        <v>1980</v>
      </c>
    </row>
    <row r="21721" spans="1:4">
      <c r="A21721" s="1">
        <v>28482</v>
      </c>
      <c r="B21721" s="1">
        <v>22000110</v>
      </c>
      <c r="C21721" s="1" t="s">
        <v>1761</v>
      </c>
      <c r="D21721" s="1">
        <v>1980</v>
      </c>
    </row>
    <row r="21722" spans="1:4">
      <c r="A21722" s="1">
        <v>28473</v>
      </c>
      <c r="B21722" s="1">
        <v>22080260</v>
      </c>
      <c r="C21722" s="1" t="s">
        <v>1762</v>
      </c>
      <c r="D21722" s="1">
        <v>1980</v>
      </c>
    </row>
    <row r="21723" spans="1:4">
      <c r="A21723" s="1">
        <v>34887</v>
      </c>
      <c r="B21723" s="1">
        <v>22180040</v>
      </c>
      <c r="C21723" s="1" t="s">
        <v>1763</v>
      </c>
      <c r="D21723" s="1">
        <v>1980</v>
      </c>
    </row>
    <row r="21724" spans="1:4">
      <c r="A21724" s="1">
        <v>34396</v>
      </c>
      <c r="B21724" s="1">
        <v>22180090</v>
      </c>
      <c r="C21724" s="1" t="s">
        <v>1764</v>
      </c>
      <c r="D21724" s="1">
        <v>1980</v>
      </c>
    </row>
    <row r="21725" spans="1:4">
      <c r="A21725" s="1">
        <v>51451</v>
      </c>
      <c r="B21725" s="1">
        <v>30000560</v>
      </c>
      <c r="C21725" s="1" t="s">
        <v>1765</v>
      </c>
      <c r="D21725" s="1">
        <v>1980</v>
      </c>
    </row>
    <row r="21726" spans="1:4">
      <c r="A21726" s="1">
        <v>10439</v>
      </c>
      <c r="B21726" s="1">
        <v>30590040</v>
      </c>
      <c r="C21726" s="1" t="s">
        <v>1766</v>
      </c>
      <c r="D21726" s="1">
        <v>1980</v>
      </c>
    </row>
    <row r="21727" spans="1:4">
      <c r="A21727" s="1">
        <v>6684</v>
      </c>
      <c r="B21727" s="1">
        <v>32040080</v>
      </c>
      <c r="C21727" s="1" t="s">
        <v>1767</v>
      </c>
      <c r="D21727" s="1">
        <v>1980</v>
      </c>
    </row>
    <row r="21728" spans="1:4">
      <c r="A21728" s="1">
        <v>6690</v>
      </c>
      <c r="B21728" s="1">
        <v>32040140</v>
      </c>
      <c r="C21728" s="1" t="s">
        <v>1768</v>
      </c>
      <c r="D21728" s="1">
        <v>1980</v>
      </c>
    </row>
    <row r="21729" spans="1:4">
      <c r="A21729" s="1">
        <v>6721</v>
      </c>
      <c r="B21729" s="1">
        <v>32040150</v>
      </c>
      <c r="C21729" s="1" t="s">
        <v>1769</v>
      </c>
      <c r="D21729" s="1">
        <v>1980</v>
      </c>
    </row>
    <row r="21730" spans="1:4">
      <c r="A21730" s="1">
        <v>6689</v>
      </c>
      <c r="B21730" s="1">
        <v>32040160</v>
      </c>
      <c r="C21730" s="1" t="s">
        <v>1770</v>
      </c>
      <c r="D21730" s="1">
        <v>1980</v>
      </c>
    </row>
    <row r="21731" spans="1:4">
      <c r="A21731" s="1">
        <v>6688</v>
      </c>
      <c r="B21731" s="1">
        <v>32040180</v>
      </c>
      <c r="C21731" s="1" t="s">
        <v>1771</v>
      </c>
      <c r="D21731" s="1">
        <v>1980</v>
      </c>
    </row>
    <row r="21732" spans="1:4">
      <c r="A21732" s="1">
        <v>6720</v>
      </c>
      <c r="B21732" s="1">
        <v>32040190</v>
      </c>
      <c r="C21732" s="1" t="s">
        <v>1772</v>
      </c>
      <c r="D21732" s="1">
        <v>1980</v>
      </c>
    </row>
    <row r="21733" spans="1:4">
      <c r="A21733" s="1">
        <v>10478</v>
      </c>
      <c r="B21733" s="1">
        <v>32490300</v>
      </c>
      <c r="C21733" s="1" t="s">
        <v>1773</v>
      </c>
      <c r="D21733" s="1">
        <v>1980</v>
      </c>
    </row>
    <row r="21734" spans="1:4">
      <c r="A21734" s="1">
        <v>12011</v>
      </c>
      <c r="B21734" s="1">
        <v>33060140</v>
      </c>
      <c r="C21734" s="1" t="s">
        <v>1774</v>
      </c>
      <c r="D21734" s="1">
        <v>1980</v>
      </c>
    </row>
    <row r="21735" spans="1:4">
      <c r="A21735" s="1">
        <v>8580</v>
      </c>
      <c r="B21735" s="1">
        <v>33110230</v>
      </c>
      <c r="C21735" s="1" t="s">
        <v>1775</v>
      </c>
      <c r="D21735" s="1">
        <v>1980</v>
      </c>
    </row>
    <row r="21736" spans="1:4">
      <c r="A21736" s="1">
        <v>8308</v>
      </c>
      <c r="B21736" s="1">
        <v>33170250</v>
      </c>
      <c r="C21736" s="1" t="s">
        <v>1776</v>
      </c>
      <c r="D21736" s="1">
        <v>1980</v>
      </c>
    </row>
    <row r="21737" spans="1:4">
      <c r="A21737" s="1">
        <v>2149</v>
      </c>
      <c r="B21737" s="1">
        <v>34100060</v>
      </c>
      <c r="C21737" s="1" t="s">
        <v>1777</v>
      </c>
      <c r="D21737" s="1">
        <v>1980</v>
      </c>
    </row>
    <row r="21738" spans="1:4">
      <c r="A21738" s="1">
        <v>42886</v>
      </c>
      <c r="B21738" s="1">
        <v>35460090</v>
      </c>
      <c r="C21738" s="1" t="s">
        <v>1778</v>
      </c>
      <c r="D21738" s="1">
        <v>1980</v>
      </c>
    </row>
    <row r="21739" spans="1:4">
      <c r="A21739" s="1">
        <v>62610</v>
      </c>
      <c r="B21739" s="1">
        <v>36710920</v>
      </c>
      <c r="C21739" s="1" t="s">
        <v>1779</v>
      </c>
      <c r="D21739" s="1">
        <v>1980</v>
      </c>
    </row>
    <row r="21740" spans="1:4">
      <c r="A21740" s="1">
        <v>4964</v>
      </c>
      <c r="B21740" s="1">
        <v>36711360</v>
      </c>
      <c r="C21740" s="1" t="s">
        <v>1780</v>
      </c>
      <c r="D21740" s="1">
        <v>1980</v>
      </c>
    </row>
    <row r="21741" spans="1:4">
      <c r="A21741" s="1">
        <v>1463</v>
      </c>
      <c r="B21741" s="1">
        <v>36910320</v>
      </c>
      <c r="C21741" s="1" t="s">
        <v>1781</v>
      </c>
      <c r="D21741" s="1">
        <v>1980</v>
      </c>
    </row>
    <row r="21742" spans="1:4">
      <c r="A21742" s="1">
        <v>50795</v>
      </c>
      <c r="B21742" s="1">
        <v>37170170</v>
      </c>
      <c r="C21742" s="1" t="s">
        <v>1782</v>
      </c>
      <c r="D21742" s="1">
        <v>1980</v>
      </c>
    </row>
    <row r="21743" spans="1:4">
      <c r="A21743" s="1">
        <v>7496</v>
      </c>
      <c r="B21743" s="1">
        <v>37340030</v>
      </c>
      <c r="C21743" s="1" t="s">
        <v>1783</v>
      </c>
      <c r="D21743" s="1">
        <v>1980</v>
      </c>
    </row>
    <row r="21744" spans="1:4">
      <c r="A21744" s="1">
        <v>51361</v>
      </c>
      <c r="B21744" s="1">
        <v>37700170</v>
      </c>
      <c r="C21744" s="1" t="s">
        <v>1784</v>
      </c>
      <c r="D21744" s="1">
        <v>1980</v>
      </c>
    </row>
    <row r="21745" spans="1:4">
      <c r="A21745" s="1">
        <v>6644</v>
      </c>
      <c r="B21745" s="1">
        <v>38240070</v>
      </c>
      <c r="C21745" s="1" t="s">
        <v>1785</v>
      </c>
      <c r="D21745" s="1">
        <v>1980</v>
      </c>
    </row>
    <row r="21746" spans="1:4">
      <c r="A21746" s="1">
        <v>51442</v>
      </c>
      <c r="B21746" s="1">
        <v>38300070</v>
      </c>
      <c r="C21746" s="1" t="s">
        <v>1786</v>
      </c>
      <c r="D21746" s="1">
        <v>1980</v>
      </c>
    </row>
    <row r="21747" spans="1:4">
      <c r="A21747" s="1">
        <v>51448</v>
      </c>
      <c r="B21747" s="1">
        <v>38300150</v>
      </c>
      <c r="C21747" s="1" t="s">
        <v>1787</v>
      </c>
      <c r="D21747" s="1">
        <v>1980</v>
      </c>
    </row>
    <row r="21748" spans="1:4">
      <c r="A21748" s="1">
        <v>51431</v>
      </c>
      <c r="B21748" s="1">
        <v>38300190</v>
      </c>
      <c r="C21748" s="1" t="s">
        <v>1788</v>
      </c>
      <c r="D21748" s="1">
        <v>1980</v>
      </c>
    </row>
    <row r="21749" spans="1:4">
      <c r="A21749" s="1">
        <v>19813</v>
      </c>
      <c r="B21749" s="1">
        <v>38300230</v>
      </c>
      <c r="C21749" s="1" t="s">
        <v>1789</v>
      </c>
      <c r="D21749" s="1">
        <v>1980</v>
      </c>
    </row>
    <row r="21750" spans="1:4">
      <c r="A21750" s="1">
        <v>51449</v>
      </c>
      <c r="B21750" s="1">
        <v>38300250</v>
      </c>
      <c r="C21750" s="1" t="s">
        <v>1790</v>
      </c>
      <c r="D21750" s="1">
        <v>1980</v>
      </c>
    </row>
    <row r="21751" spans="1:4">
      <c r="A21751" s="1">
        <v>51430</v>
      </c>
      <c r="B21751" s="1">
        <v>38300290</v>
      </c>
      <c r="C21751" s="1" t="s">
        <v>1791</v>
      </c>
      <c r="D21751" s="1">
        <v>1980</v>
      </c>
    </row>
    <row r="21752" spans="1:4">
      <c r="A21752" s="1">
        <v>51453</v>
      </c>
      <c r="B21752" s="1">
        <v>38300410</v>
      </c>
      <c r="C21752" s="1" t="s">
        <v>1792</v>
      </c>
      <c r="D21752" s="1">
        <v>1980</v>
      </c>
    </row>
    <row r="21753" spans="1:4">
      <c r="A21753" s="1">
        <v>744</v>
      </c>
      <c r="B21753" s="1">
        <v>40170740</v>
      </c>
      <c r="C21753" s="1" t="s">
        <v>1793</v>
      </c>
      <c r="D21753" s="1">
        <v>1980</v>
      </c>
    </row>
    <row r="21754" spans="1:4">
      <c r="A21754" s="1">
        <v>743</v>
      </c>
      <c r="B21754" s="1">
        <v>40240210</v>
      </c>
      <c r="C21754" s="1" t="s">
        <v>25</v>
      </c>
      <c r="D21754" s="1">
        <v>1980</v>
      </c>
    </row>
    <row r="21755" spans="1:4">
      <c r="A21755" s="1">
        <v>1072</v>
      </c>
      <c r="B21755" s="1">
        <v>40240490</v>
      </c>
      <c r="C21755" s="1" t="s">
        <v>24</v>
      </c>
      <c r="D21755" s="1">
        <v>1980</v>
      </c>
    </row>
    <row r="21756" spans="1:4">
      <c r="A21756" s="1">
        <v>60768</v>
      </c>
      <c r="B21756" s="1">
        <v>41340360</v>
      </c>
      <c r="C21756" s="1" t="s">
        <v>1794</v>
      </c>
      <c r="D21756" s="1">
        <v>1980</v>
      </c>
    </row>
    <row r="21757" spans="1:4">
      <c r="A21757" s="1">
        <v>42275</v>
      </c>
      <c r="B21757" s="1">
        <v>41350270</v>
      </c>
      <c r="C21757" s="1" t="s">
        <v>1795</v>
      </c>
      <c r="D21757" s="1">
        <v>1980</v>
      </c>
    </row>
    <row r="21758" spans="1:4">
      <c r="A21758" s="1">
        <v>41851</v>
      </c>
      <c r="B21758" s="1">
        <v>41370120</v>
      </c>
      <c r="C21758" s="1" t="s">
        <v>1796</v>
      </c>
      <c r="D21758" s="1">
        <v>1980</v>
      </c>
    </row>
    <row r="21759" spans="1:4">
      <c r="A21759" s="1">
        <v>1498</v>
      </c>
      <c r="B21759" s="1">
        <v>41500460</v>
      </c>
      <c r="C21759" s="1" t="s">
        <v>1797</v>
      </c>
      <c r="D21759" s="1">
        <v>1980</v>
      </c>
    </row>
    <row r="21760" spans="1:4">
      <c r="A21760" s="1">
        <v>1620</v>
      </c>
      <c r="B21760" s="1">
        <v>41500500</v>
      </c>
      <c r="C21760" s="1" t="s">
        <v>1798</v>
      </c>
      <c r="D21760" s="1">
        <v>1980</v>
      </c>
    </row>
    <row r="21761" spans="1:4">
      <c r="A21761" s="1">
        <v>4965</v>
      </c>
      <c r="B21761" s="1">
        <v>41860020</v>
      </c>
      <c r="C21761" s="1" t="s">
        <v>1799</v>
      </c>
      <c r="D21761" s="1">
        <v>1980</v>
      </c>
    </row>
    <row r="21762" spans="1:4">
      <c r="A21762" s="1">
        <v>46312</v>
      </c>
      <c r="B21762" s="1" t="e">
        <v>#N/A</v>
      </c>
      <c r="C21762" s="1" t="e">
        <v>#N/A</v>
      </c>
      <c r="D21762" s="1">
        <v>1980</v>
      </c>
    </row>
    <row r="21763" spans="1:4">
      <c r="A21763" s="1">
        <v>44829</v>
      </c>
      <c r="B21763" s="1" t="e">
        <v>#N/A</v>
      </c>
      <c r="C21763" s="1" t="e">
        <v>#N/A</v>
      </c>
      <c r="D21763" s="1">
        <v>1980</v>
      </c>
    </row>
    <row r="21764" spans="1:4">
      <c r="A21764" s="1">
        <v>46826</v>
      </c>
      <c r="B21764" s="1" t="e">
        <v>#N/A</v>
      </c>
      <c r="C21764" s="1" t="e">
        <v>#N/A</v>
      </c>
      <c r="D21764" s="1">
        <v>1980</v>
      </c>
    </row>
    <row r="21765" spans="1:4">
      <c r="A21765" s="1">
        <v>62367</v>
      </c>
      <c r="B21765" s="1" t="e">
        <v>#N/A</v>
      </c>
      <c r="C21765" s="1" t="e">
        <v>#N/A</v>
      </c>
      <c r="D21765" s="1">
        <v>1980</v>
      </c>
    </row>
    <row r="21766" spans="1:4">
      <c r="A21766" s="1">
        <v>1497</v>
      </c>
      <c r="B21766" s="1">
        <v>0</v>
      </c>
      <c r="C21766" s="1" t="s">
        <v>1800</v>
      </c>
      <c r="D21766" s="1">
        <v>1981</v>
      </c>
    </row>
    <row r="21767" spans="1:4">
      <c r="A21767" s="1">
        <v>3566</v>
      </c>
      <c r="B21767" s="1">
        <v>0</v>
      </c>
      <c r="C21767" s="1" t="s">
        <v>1801</v>
      </c>
      <c r="D21767" s="1">
        <v>1981</v>
      </c>
    </row>
    <row r="21768" spans="1:4">
      <c r="A21768" s="1">
        <v>35187</v>
      </c>
      <c r="B21768" s="1">
        <v>0</v>
      </c>
      <c r="C21768" s="1" t="s">
        <v>1802</v>
      </c>
      <c r="D21768" s="1">
        <v>1981</v>
      </c>
    </row>
    <row r="21769" spans="1:4">
      <c r="A21769" s="1">
        <v>35184</v>
      </c>
      <c r="B21769" s="1">
        <v>0</v>
      </c>
      <c r="C21769" s="1" t="s">
        <v>1803</v>
      </c>
      <c r="D21769" s="1">
        <v>1981</v>
      </c>
    </row>
    <row r="21770" spans="1:4">
      <c r="A21770" s="1">
        <v>5227</v>
      </c>
      <c r="B21770" s="1">
        <v>0</v>
      </c>
      <c r="C21770" s="1" t="s">
        <v>1804</v>
      </c>
      <c r="D21770" s="1">
        <v>1981</v>
      </c>
    </row>
    <row r="21771" spans="1:4">
      <c r="A21771" s="1">
        <v>5074</v>
      </c>
      <c r="B21771" s="1">
        <v>0</v>
      </c>
      <c r="C21771" s="1" t="s">
        <v>1805</v>
      </c>
      <c r="D21771" s="1">
        <v>1981</v>
      </c>
    </row>
    <row r="21772" spans="1:4">
      <c r="A21772" s="1">
        <v>1500</v>
      </c>
      <c r="B21772" s="1">
        <v>0</v>
      </c>
      <c r="C21772" s="1" t="s">
        <v>1806</v>
      </c>
      <c r="D21772" s="1">
        <v>1981</v>
      </c>
    </row>
    <row r="21773" spans="1:4">
      <c r="A21773" s="1">
        <v>5075</v>
      </c>
      <c r="B21773" s="1">
        <v>0</v>
      </c>
      <c r="C21773" s="1" t="s">
        <v>1807</v>
      </c>
      <c r="D21773" s="1">
        <v>1981</v>
      </c>
    </row>
    <row r="21774" spans="1:4">
      <c r="A21774" s="1">
        <v>22081</v>
      </c>
      <c r="B21774" s="1">
        <v>0</v>
      </c>
      <c r="C21774" s="1" t="s">
        <v>1808</v>
      </c>
      <c r="D21774" s="1">
        <v>1981</v>
      </c>
    </row>
    <row r="21775" spans="1:4">
      <c r="A21775" s="1">
        <v>37787</v>
      </c>
      <c r="B21775" s="1">
        <v>0</v>
      </c>
      <c r="C21775" s="1" t="s">
        <v>1809</v>
      </c>
      <c r="D21775" s="1">
        <v>1981</v>
      </c>
    </row>
    <row r="21776" spans="1:4">
      <c r="A21776" s="1">
        <v>1491</v>
      </c>
      <c r="B21776" s="1">
        <v>0</v>
      </c>
      <c r="C21776" s="1" t="s">
        <v>1810</v>
      </c>
      <c r="D21776" s="1">
        <v>1981</v>
      </c>
    </row>
    <row r="21777" spans="1:4">
      <c r="A21777" s="1">
        <v>12546</v>
      </c>
      <c r="B21777" s="1">
        <v>0</v>
      </c>
      <c r="C21777" s="1" t="s">
        <v>1811</v>
      </c>
      <c r="D21777" s="1">
        <v>1981</v>
      </c>
    </row>
    <row r="21778" spans="1:4">
      <c r="A21778" s="1">
        <v>22051</v>
      </c>
      <c r="B21778" s="1">
        <v>0</v>
      </c>
      <c r="C21778" s="1" t="s">
        <v>1812</v>
      </c>
      <c r="D21778" s="1">
        <v>1981</v>
      </c>
    </row>
    <row r="21779" spans="1:4">
      <c r="A21779" s="1">
        <v>5434</v>
      </c>
      <c r="B21779" s="1">
        <v>0</v>
      </c>
      <c r="C21779" s="1" t="s">
        <v>1813</v>
      </c>
      <c r="D21779" s="1">
        <v>1981</v>
      </c>
    </row>
    <row r="21780" spans="1:4">
      <c r="A21780" s="1">
        <v>5435</v>
      </c>
      <c r="B21780" s="1">
        <v>0</v>
      </c>
      <c r="C21780" s="1" t="s">
        <v>1814</v>
      </c>
      <c r="D21780" s="1">
        <v>1981</v>
      </c>
    </row>
    <row r="21781" spans="1:4">
      <c r="A21781" s="1">
        <v>28598</v>
      </c>
      <c r="B21781" s="1">
        <v>0</v>
      </c>
      <c r="C21781" s="1" t="s">
        <v>1815</v>
      </c>
      <c r="D21781" s="1">
        <v>1981</v>
      </c>
    </row>
    <row r="21782" spans="1:4">
      <c r="A21782" s="1">
        <v>28212</v>
      </c>
      <c r="B21782" s="1">
        <v>0</v>
      </c>
      <c r="C21782" s="1" t="s">
        <v>1816</v>
      </c>
      <c r="D21782" s="1">
        <v>1981</v>
      </c>
    </row>
    <row r="21783" spans="1:4">
      <c r="A21783" s="1">
        <v>28211</v>
      </c>
      <c r="B21783" s="1">
        <v>0</v>
      </c>
      <c r="C21783" s="1" t="s">
        <v>1817</v>
      </c>
      <c r="D21783" s="1">
        <v>1981</v>
      </c>
    </row>
    <row r="21784" spans="1:4">
      <c r="A21784" s="1">
        <v>28204</v>
      </c>
      <c r="B21784" s="1">
        <v>0</v>
      </c>
      <c r="C21784" s="1" t="s">
        <v>1818</v>
      </c>
      <c r="D21784" s="1">
        <v>1981</v>
      </c>
    </row>
    <row r="21785" spans="1:4">
      <c r="A21785" s="1">
        <v>28206</v>
      </c>
      <c r="B21785" s="1">
        <v>0</v>
      </c>
      <c r="C21785" s="1" t="s">
        <v>1819</v>
      </c>
      <c r="D21785" s="1">
        <v>1981</v>
      </c>
    </row>
    <row r="21786" spans="1:4">
      <c r="A21786" s="1">
        <v>28207</v>
      </c>
      <c r="B21786" s="1">
        <v>0</v>
      </c>
      <c r="C21786" s="1" t="s">
        <v>1820</v>
      </c>
      <c r="D21786" s="1">
        <v>1981</v>
      </c>
    </row>
    <row r="21787" spans="1:4">
      <c r="A21787" s="1">
        <v>4921</v>
      </c>
      <c r="B21787" s="1">
        <v>0</v>
      </c>
      <c r="C21787" s="1" t="s">
        <v>1821</v>
      </c>
      <c r="D21787" s="1">
        <v>1981</v>
      </c>
    </row>
    <row r="21788" spans="1:4">
      <c r="A21788" s="1">
        <v>28417</v>
      </c>
      <c r="B21788" s="1">
        <v>0</v>
      </c>
      <c r="C21788" s="1" t="s">
        <v>1822</v>
      </c>
      <c r="D21788" s="1">
        <v>1981</v>
      </c>
    </row>
    <row r="21789" spans="1:4">
      <c r="A21789" s="1">
        <v>28434</v>
      </c>
      <c r="B21789" s="1">
        <v>0</v>
      </c>
      <c r="C21789" s="1" t="s">
        <v>1823</v>
      </c>
      <c r="D21789" s="1">
        <v>1981</v>
      </c>
    </row>
    <row r="21790" spans="1:4">
      <c r="A21790" s="1">
        <v>28435</v>
      </c>
      <c r="B21790" s="1">
        <v>0</v>
      </c>
      <c r="C21790" s="1" t="s">
        <v>1824</v>
      </c>
      <c r="D21790" s="1">
        <v>1981</v>
      </c>
    </row>
    <row r="21791" spans="1:4">
      <c r="A21791" s="1">
        <v>28431</v>
      </c>
      <c r="B21791" s="1">
        <v>0</v>
      </c>
      <c r="C21791" s="1" t="s">
        <v>1825</v>
      </c>
      <c r="D21791" s="1">
        <v>1981</v>
      </c>
    </row>
    <row r="21792" spans="1:4">
      <c r="A21792" s="1">
        <v>28430</v>
      </c>
      <c r="B21792" s="1">
        <v>0</v>
      </c>
      <c r="C21792" s="1" t="s">
        <v>1826</v>
      </c>
      <c r="D21792" s="1">
        <v>1981</v>
      </c>
    </row>
    <row r="21793" spans="1:4">
      <c r="A21793" s="1">
        <v>28429</v>
      </c>
      <c r="B21793" s="1">
        <v>0</v>
      </c>
      <c r="C21793" s="1" t="s">
        <v>1827</v>
      </c>
      <c r="D21793" s="1">
        <v>1981</v>
      </c>
    </row>
    <row r="21794" spans="1:4">
      <c r="A21794" s="1">
        <v>28427</v>
      </c>
      <c r="B21794" s="1">
        <v>0</v>
      </c>
      <c r="C21794" s="1" t="s">
        <v>1828</v>
      </c>
      <c r="D21794" s="1">
        <v>1981</v>
      </c>
    </row>
    <row r="21795" spans="1:4">
      <c r="A21795" s="1">
        <v>28428</v>
      </c>
      <c r="B21795" s="1">
        <v>0</v>
      </c>
      <c r="C21795" s="1" t="s">
        <v>1829</v>
      </c>
      <c r="D21795" s="1">
        <v>1981</v>
      </c>
    </row>
    <row r="21796" spans="1:4">
      <c r="A21796" s="1">
        <v>28424</v>
      </c>
      <c r="B21796" s="1">
        <v>0</v>
      </c>
      <c r="C21796" s="1" t="s">
        <v>1830</v>
      </c>
      <c r="D21796" s="1">
        <v>1981</v>
      </c>
    </row>
    <row r="21797" spans="1:4">
      <c r="A21797" s="1">
        <v>28423</v>
      </c>
      <c r="B21797" s="1">
        <v>0</v>
      </c>
      <c r="C21797" s="1" t="s">
        <v>1831</v>
      </c>
      <c r="D21797" s="1">
        <v>1981</v>
      </c>
    </row>
    <row r="21798" spans="1:4">
      <c r="A21798" s="1">
        <v>28418</v>
      </c>
      <c r="B21798" s="1">
        <v>0</v>
      </c>
      <c r="C21798" s="1" t="s">
        <v>1832</v>
      </c>
      <c r="D21798" s="1">
        <v>1981</v>
      </c>
    </row>
    <row r="21799" spans="1:4">
      <c r="A21799" s="1">
        <v>27506</v>
      </c>
      <c r="B21799" s="1">
        <v>0</v>
      </c>
      <c r="C21799" s="1" t="s">
        <v>1833</v>
      </c>
      <c r="D21799" s="1">
        <v>1981</v>
      </c>
    </row>
    <row r="21800" spans="1:4">
      <c r="A21800" s="1">
        <v>1501</v>
      </c>
      <c r="B21800" s="1">
        <v>0</v>
      </c>
      <c r="C21800" s="1" t="s">
        <v>1834</v>
      </c>
      <c r="D21800" s="1">
        <v>1981</v>
      </c>
    </row>
    <row r="21801" spans="1:4">
      <c r="A21801" s="1">
        <v>35209</v>
      </c>
      <c r="B21801" s="1">
        <v>0</v>
      </c>
      <c r="C21801" s="1" t="s">
        <v>1835</v>
      </c>
      <c r="D21801" s="1">
        <v>1981</v>
      </c>
    </row>
    <row r="21802" spans="1:4">
      <c r="A21802" s="1">
        <v>35207</v>
      </c>
      <c r="B21802" s="1">
        <v>0</v>
      </c>
      <c r="C21802" s="1" t="s">
        <v>1836</v>
      </c>
      <c r="D21802" s="1">
        <v>1981</v>
      </c>
    </row>
    <row r="21803" spans="1:4">
      <c r="A21803" s="1">
        <v>35367</v>
      </c>
      <c r="B21803" s="1">
        <v>0</v>
      </c>
      <c r="C21803" s="1" t="s">
        <v>1837</v>
      </c>
      <c r="D21803" s="1">
        <v>1981</v>
      </c>
    </row>
    <row r="21804" spans="1:4">
      <c r="A21804" s="1">
        <v>35366</v>
      </c>
      <c r="B21804" s="1">
        <v>0</v>
      </c>
      <c r="C21804" s="1" t="s">
        <v>1838</v>
      </c>
      <c r="D21804" s="1">
        <v>1981</v>
      </c>
    </row>
    <row r="21805" spans="1:4">
      <c r="A21805" s="1">
        <v>5215</v>
      </c>
      <c r="B21805" s="1">
        <v>0</v>
      </c>
      <c r="C21805" s="1" t="s">
        <v>1839</v>
      </c>
      <c r="D21805" s="1">
        <v>1981</v>
      </c>
    </row>
    <row r="21806" spans="1:4">
      <c r="A21806" s="1">
        <v>5207</v>
      </c>
      <c r="B21806" s="1">
        <v>0</v>
      </c>
      <c r="C21806" s="1" t="s">
        <v>1840</v>
      </c>
      <c r="D21806" s="1">
        <v>1981</v>
      </c>
    </row>
    <row r="21807" spans="1:4">
      <c r="A21807" s="1">
        <v>5214</v>
      </c>
      <c r="B21807" s="1">
        <v>0</v>
      </c>
      <c r="C21807" s="1" t="s">
        <v>1841</v>
      </c>
      <c r="D21807" s="1">
        <v>1981</v>
      </c>
    </row>
    <row r="21808" spans="1:4">
      <c r="A21808" s="1">
        <v>5213</v>
      </c>
      <c r="B21808" s="1">
        <v>0</v>
      </c>
      <c r="C21808" s="1" t="s">
        <v>1842</v>
      </c>
      <c r="D21808" s="1">
        <v>1981</v>
      </c>
    </row>
    <row r="21809" spans="1:4">
      <c r="A21809" s="1">
        <v>5204</v>
      </c>
      <c r="B21809" s="1">
        <v>0</v>
      </c>
      <c r="C21809" s="1" t="s">
        <v>1843</v>
      </c>
      <c r="D21809" s="1">
        <v>1981</v>
      </c>
    </row>
    <row r="21810" spans="1:4">
      <c r="A21810" s="1">
        <v>5202</v>
      </c>
      <c r="B21810" s="1">
        <v>0</v>
      </c>
      <c r="C21810" s="1" t="s">
        <v>1844</v>
      </c>
      <c r="D21810" s="1">
        <v>1981</v>
      </c>
    </row>
    <row r="21811" spans="1:4">
      <c r="A21811" s="1">
        <v>5210</v>
      </c>
      <c r="B21811" s="1">
        <v>0</v>
      </c>
      <c r="C21811" s="1" t="s">
        <v>1845</v>
      </c>
      <c r="D21811" s="1">
        <v>1981</v>
      </c>
    </row>
    <row r="21812" spans="1:4">
      <c r="A21812" s="1">
        <v>5203</v>
      </c>
      <c r="B21812" s="1">
        <v>0</v>
      </c>
      <c r="C21812" s="1" t="s">
        <v>1846</v>
      </c>
      <c r="D21812" s="1">
        <v>1981</v>
      </c>
    </row>
    <row r="21813" spans="1:4">
      <c r="A21813" s="1">
        <v>5211</v>
      </c>
      <c r="B21813" s="1">
        <v>0</v>
      </c>
      <c r="C21813" s="1" t="s">
        <v>1847</v>
      </c>
      <c r="D21813" s="1">
        <v>1981</v>
      </c>
    </row>
    <row r="21814" spans="1:4">
      <c r="A21814" s="1">
        <v>5201</v>
      </c>
      <c r="B21814" s="1">
        <v>0</v>
      </c>
      <c r="C21814" s="1" t="s">
        <v>1848</v>
      </c>
      <c r="D21814" s="1">
        <v>1981</v>
      </c>
    </row>
    <row r="21815" spans="1:4">
      <c r="A21815" s="1">
        <v>5195</v>
      </c>
      <c r="B21815" s="1">
        <v>0</v>
      </c>
      <c r="C21815" s="1" t="s">
        <v>1849</v>
      </c>
      <c r="D21815" s="1">
        <v>1981</v>
      </c>
    </row>
    <row r="21816" spans="1:4">
      <c r="A21816" s="1">
        <v>5200</v>
      </c>
      <c r="B21816" s="1">
        <v>0</v>
      </c>
      <c r="C21816" s="1" t="s">
        <v>1850</v>
      </c>
      <c r="D21816" s="1">
        <v>1981</v>
      </c>
    </row>
    <row r="21817" spans="1:4">
      <c r="A21817" s="1">
        <v>5193</v>
      </c>
      <c r="B21817" s="1">
        <v>0</v>
      </c>
      <c r="C21817" s="1" t="s">
        <v>1851</v>
      </c>
      <c r="D21817" s="1">
        <v>1981</v>
      </c>
    </row>
    <row r="21818" spans="1:4">
      <c r="A21818" s="1">
        <v>5198</v>
      </c>
      <c r="B21818" s="1">
        <v>0</v>
      </c>
      <c r="C21818" s="1" t="s">
        <v>1852</v>
      </c>
      <c r="D21818" s="1">
        <v>1981</v>
      </c>
    </row>
    <row r="21819" spans="1:4">
      <c r="A21819" s="1">
        <v>5194</v>
      </c>
      <c r="B21819" s="1">
        <v>0</v>
      </c>
      <c r="C21819" s="1" t="s">
        <v>1853</v>
      </c>
      <c r="D21819" s="1">
        <v>1981</v>
      </c>
    </row>
    <row r="21820" spans="1:4">
      <c r="A21820" s="1">
        <v>5199</v>
      </c>
      <c r="B21820" s="1">
        <v>0</v>
      </c>
      <c r="C21820" s="1" t="s">
        <v>1854</v>
      </c>
      <c r="D21820" s="1">
        <v>1981</v>
      </c>
    </row>
    <row r="21821" spans="1:4">
      <c r="A21821" s="1">
        <v>23064</v>
      </c>
      <c r="B21821" s="1">
        <v>0</v>
      </c>
      <c r="C21821" s="1" t="s">
        <v>1855</v>
      </c>
      <c r="D21821" s="1">
        <v>1981</v>
      </c>
    </row>
    <row r="21822" spans="1:4">
      <c r="A21822" s="1">
        <v>15310</v>
      </c>
      <c r="B21822" s="1">
        <v>0</v>
      </c>
      <c r="C21822" s="1" t="s">
        <v>1856</v>
      </c>
      <c r="D21822" s="1">
        <v>1981</v>
      </c>
    </row>
    <row r="21823" spans="1:4">
      <c r="A21823" s="1">
        <v>34100</v>
      </c>
      <c r="B21823" s="1">
        <v>0</v>
      </c>
      <c r="C21823" s="1" t="s">
        <v>1857</v>
      </c>
      <c r="D21823" s="1">
        <v>1981</v>
      </c>
    </row>
    <row r="21824" spans="1:4">
      <c r="A21824" s="1">
        <v>42514</v>
      </c>
      <c r="B21824" s="1">
        <v>0</v>
      </c>
      <c r="C21824" s="1" t="s">
        <v>1858</v>
      </c>
      <c r="D21824" s="1">
        <v>1981</v>
      </c>
    </row>
    <row r="21825" spans="1:4">
      <c r="A21825" s="1">
        <v>28223</v>
      </c>
      <c r="B21825" s="1">
        <v>0</v>
      </c>
      <c r="C21825" s="1" t="s">
        <v>1859</v>
      </c>
      <c r="D21825" s="1">
        <v>1981</v>
      </c>
    </row>
    <row r="21826" spans="1:4">
      <c r="A21826" s="1">
        <v>28222</v>
      </c>
      <c r="B21826" s="1">
        <v>0</v>
      </c>
      <c r="C21826" s="1" t="s">
        <v>1860</v>
      </c>
      <c r="D21826" s="1">
        <v>1981</v>
      </c>
    </row>
    <row r="21827" spans="1:4">
      <c r="A21827" s="1">
        <v>28221</v>
      </c>
      <c r="B21827" s="1">
        <v>0</v>
      </c>
      <c r="C21827" s="1" t="s">
        <v>1861</v>
      </c>
      <c r="D21827" s="1">
        <v>1981</v>
      </c>
    </row>
    <row r="21828" spans="1:4">
      <c r="A21828" s="1">
        <v>28226</v>
      </c>
      <c r="B21828" s="1">
        <v>0</v>
      </c>
      <c r="C21828" s="1" t="s">
        <v>1862</v>
      </c>
      <c r="D21828" s="1">
        <v>1981</v>
      </c>
    </row>
    <row r="21829" spans="1:4">
      <c r="A21829" s="1">
        <v>28224</v>
      </c>
      <c r="B21829" s="1">
        <v>0</v>
      </c>
      <c r="C21829" s="1" t="s">
        <v>1863</v>
      </c>
      <c r="D21829" s="1">
        <v>1981</v>
      </c>
    </row>
    <row r="21830" spans="1:4">
      <c r="A21830" s="1">
        <v>29202</v>
      </c>
      <c r="B21830" s="1">
        <v>0</v>
      </c>
      <c r="C21830" s="1" t="s">
        <v>1864</v>
      </c>
      <c r="D21830" s="1">
        <v>1981</v>
      </c>
    </row>
    <row r="21831" spans="1:4">
      <c r="A21831" s="1">
        <v>4434</v>
      </c>
      <c r="B21831" s="1">
        <v>0</v>
      </c>
      <c r="C21831" s="1" t="s">
        <v>1865</v>
      </c>
      <c r="D21831" s="1">
        <v>1981</v>
      </c>
    </row>
    <row r="21832" spans="1:4">
      <c r="A21832" s="1">
        <v>27974</v>
      </c>
      <c r="B21832" s="1">
        <v>0</v>
      </c>
      <c r="C21832" s="1" t="s">
        <v>1866</v>
      </c>
      <c r="D21832" s="1">
        <v>1981</v>
      </c>
    </row>
    <row r="21833" spans="1:4">
      <c r="A21833" s="1">
        <v>34152</v>
      </c>
      <c r="B21833" s="1">
        <v>0</v>
      </c>
      <c r="C21833" s="1" t="s">
        <v>1867</v>
      </c>
      <c r="D21833" s="1">
        <v>1981</v>
      </c>
    </row>
    <row r="21834" spans="1:4">
      <c r="A21834" s="1">
        <v>4797</v>
      </c>
      <c r="B21834" s="1">
        <v>0</v>
      </c>
      <c r="C21834" s="1" t="s">
        <v>1868</v>
      </c>
      <c r="D21834" s="1">
        <v>1981</v>
      </c>
    </row>
    <row r="21835" spans="1:4">
      <c r="A21835" s="1">
        <v>52350</v>
      </c>
      <c r="B21835" s="1">
        <v>0</v>
      </c>
      <c r="C21835" s="1" t="s">
        <v>1869</v>
      </c>
      <c r="D21835" s="1">
        <v>1981</v>
      </c>
    </row>
    <row r="21836" spans="1:4">
      <c r="A21836" s="1">
        <v>13535</v>
      </c>
      <c r="B21836" s="1">
        <v>0</v>
      </c>
      <c r="C21836" s="1" t="s">
        <v>1870</v>
      </c>
      <c r="D21836" s="1">
        <v>1981</v>
      </c>
    </row>
    <row r="21837" spans="1:4">
      <c r="A21837" s="1">
        <v>25402</v>
      </c>
      <c r="B21837" s="1">
        <v>250820</v>
      </c>
      <c r="C21837" s="1" t="s">
        <v>1871</v>
      </c>
      <c r="D21837" s="1">
        <v>1981</v>
      </c>
    </row>
    <row r="21838" spans="1:4">
      <c r="A21838" s="1">
        <v>6425</v>
      </c>
      <c r="B21838" s="1">
        <v>360390</v>
      </c>
      <c r="C21838" s="1" t="s">
        <v>1872</v>
      </c>
      <c r="D21838" s="1">
        <v>1981</v>
      </c>
    </row>
    <row r="21839" spans="1:4">
      <c r="A21839" s="1">
        <v>2461</v>
      </c>
      <c r="B21839" s="1">
        <v>360430</v>
      </c>
      <c r="C21839" s="1" t="s">
        <v>16</v>
      </c>
      <c r="D21839" s="1">
        <v>1981</v>
      </c>
    </row>
    <row r="21840" spans="1:4">
      <c r="A21840" s="1">
        <v>32757</v>
      </c>
      <c r="B21840" s="1">
        <v>670400</v>
      </c>
      <c r="C21840" s="1" t="s">
        <v>1873</v>
      </c>
      <c r="D21840" s="1">
        <v>1981</v>
      </c>
    </row>
    <row r="21841" spans="1:4">
      <c r="A21841" s="1">
        <v>31939</v>
      </c>
      <c r="B21841" s="1">
        <v>710140</v>
      </c>
      <c r="C21841" s="1" t="s">
        <v>1874</v>
      </c>
      <c r="D21841" s="1">
        <v>1981</v>
      </c>
    </row>
    <row r="21842" spans="1:4">
      <c r="A21842" s="1">
        <v>32841</v>
      </c>
      <c r="B21842" s="1">
        <v>760240</v>
      </c>
      <c r="C21842" s="1" t="s">
        <v>1875</v>
      </c>
      <c r="D21842" s="1">
        <v>1981</v>
      </c>
    </row>
    <row r="21843" spans="1:4">
      <c r="A21843" s="1">
        <v>25797</v>
      </c>
      <c r="B21843" s="1">
        <v>800030</v>
      </c>
      <c r="C21843" s="1" t="s">
        <v>1876</v>
      </c>
      <c r="D21843" s="1">
        <v>1981</v>
      </c>
    </row>
    <row r="21844" spans="1:4">
      <c r="A21844" s="1">
        <v>25766</v>
      </c>
      <c r="B21844" s="1">
        <v>860060</v>
      </c>
      <c r="C21844" s="1" t="s">
        <v>1877</v>
      </c>
      <c r="D21844" s="1">
        <v>1981</v>
      </c>
    </row>
    <row r="21845" spans="1:4">
      <c r="A21845" s="1">
        <v>25945</v>
      </c>
      <c r="B21845" s="1">
        <v>880141</v>
      </c>
      <c r="C21845" s="1" t="s">
        <v>1878</v>
      </c>
      <c r="D21845" s="1">
        <v>1981</v>
      </c>
    </row>
    <row r="21846" spans="1:4">
      <c r="A21846" s="1">
        <v>31174</v>
      </c>
      <c r="B21846" s="1">
        <v>880440</v>
      </c>
      <c r="C21846" s="1" t="s">
        <v>1879</v>
      </c>
      <c r="D21846" s="1">
        <v>1981</v>
      </c>
    </row>
    <row r="21847" spans="1:4">
      <c r="A21847" s="1">
        <v>31246</v>
      </c>
      <c r="B21847" s="1">
        <v>960560</v>
      </c>
      <c r="C21847" s="1" t="s">
        <v>1880</v>
      </c>
      <c r="D21847" s="1">
        <v>1981</v>
      </c>
    </row>
    <row r="21848" spans="1:4">
      <c r="A21848" s="1">
        <v>31233</v>
      </c>
      <c r="B21848" s="1">
        <v>1870980</v>
      </c>
      <c r="C21848" s="1" t="s">
        <v>1881</v>
      </c>
      <c r="D21848" s="1">
        <v>1981</v>
      </c>
    </row>
    <row r="21849" spans="1:4">
      <c r="A21849" s="1">
        <v>27576</v>
      </c>
      <c r="B21849" s="1">
        <v>1960370</v>
      </c>
      <c r="C21849" s="1" t="s">
        <v>1882</v>
      </c>
      <c r="D21849" s="1">
        <v>1981</v>
      </c>
    </row>
    <row r="21850" spans="1:4">
      <c r="A21850" s="1">
        <v>22443</v>
      </c>
      <c r="B21850" s="1">
        <v>1960960</v>
      </c>
      <c r="C21850" s="1" t="s">
        <v>1883</v>
      </c>
      <c r="D21850" s="1">
        <v>1981</v>
      </c>
    </row>
    <row r="21851" spans="1:4">
      <c r="A21851" s="1">
        <v>22510</v>
      </c>
      <c r="B21851" s="1">
        <v>1980410</v>
      </c>
      <c r="C21851" s="1" t="s">
        <v>1884</v>
      </c>
      <c r="D21851" s="1">
        <v>1981</v>
      </c>
    </row>
    <row r="21852" spans="1:4">
      <c r="A21852" s="1">
        <v>27186</v>
      </c>
      <c r="B21852" s="1">
        <v>2360030</v>
      </c>
      <c r="C21852" s="1" t="s">
        <v>28</v>
      </c>
      <c r="D21852" s="1">
        <v>1981</v>
      </c>
    </row>
    <row r="21853" spans="1:4">
      <c r="A21853" s="1">
        <v>25489</v>
      </c>
      <c r="B21853" s="1">
        <v>3140110</v>
      </c>
      <c r="C21853" s="1" t="s">
        <v>1885</v>
      </c>
      <c r="D21853" s="1">
        <v>1981</v>
      </c>
    </row>
    <row r="21854" spans="1:4">
      <c r="A21854" s="1">
        <v>31160</v>
      </c>
      <c r="B21854" s="1">
        <v>3530090</v>
      </c>
      <c r="C21854" s="1" t="s">
        <v>1886</v>
      </c>
      <c r="D21854" s="1">
        <v>1981</v>
      </c>
    </row>
    <row r="21855" spans="1:4">
      <c r="A21855" s="1">
        <v>19438</v>
      </c>
      <c r="B21855" s="1">
        <v>3720280</v>
      </c>
      <c r="C21855" s="1" t="s">
        <v>1887</v>
      </c>
      <c r="D21855" s="1">
        <v>1981</v>
      </c>
    </row>
    <row r="21856" spans="1:4">
      <c r="A21856" s="1">
        <v>9711</v>
      </c>
      <c r="B21856" s="1">
        <v>3760390</v>
      </c>
      <c r="C21856" s="1" t="s">
        <v>1888</v>
      </c>
      <c r="D21856" s="1">
        <v>1981</v>
      </c>
    </row>
    <row r="21857" spans="1:4">
      <c r="A21857" s="1">
        <v>15586</v>
      </c>
      <c r="B21857" s="1">
        <v>4750580</v>
      </c>
      <c r="C21857" s="1" t="s">
        <v>1889</v>
      </c>
      <c r="D21857" s="1">
        <v>1981</v>
      </c>
    </row>
    <row r="21858" spans="1:4">
      <c r="A21858" s="1">
        <v>12869</v>
      </c>
      <c r="B21858" s="1">
        <v>4840060</v>
      </c>
      <c r="C21858" s="1" t="s">
        <v>1890</v>
      </c>
      <c r="D21858" s="1">
        <v>1981</v>
      </c>
    </row>
    <row r="21859" spans="1:4">
      <c r="A21859" s="1">
        <v>13166</v>
      </c>
      <c r="B21859" s="1">
        <v>5130350</v>
      </c>
      <c r="C21859" s="1" t="s">
        <v>1891</v>
      </c>
      <c r="D21859" s="1">
        <v>1981</v>
      </c>
    </row>
    <row r="21860" spans="1:4">
      <c r="A21860" s="1">
        <v>27134</v>
      </c>
      <c r="B21860" s="1">
        <v>5560240</v>
      </c>
      <c r="C21860" s="1" t="s">
        <v>1892</v>
      </c>
      <c r="D21860" s="1">
        <v>1981</v>
      </c>
    </row>
    <row r="21861" spans="1:4">
      <c r="A21861" s="1">
        <v>27028</v>
      </c>
      <c r="B21861" s="1">
        <v>5560250</v>
      </c>
      <c r="C21861" s="1" t="s">
        <v>1893</v>
      </c>
      <c r="D21861" s="1">
        <v>1981</v>
      </c>
    </row>
    <row r="21862" spans="1:4">
      <c r="A21862" s="1">
        <v>27357</v>
      </c>
      <c r="B21862" s="1">
        <v>5670660</v>
      </c>
      <c r="C21862" s="1" t="s">
        <v>1894</v>
      </c>
      <c r="D21862" s="1">
        <v>1981</v>
      </c>
    </row>
    <row r="21863" spans="1:4">
      <c r="A21863" s="1">
        <v>27432</v>
      </c>
      <c r="B21863" s="1">
        <v>5940050</v>
      </c>
      <c r="C21863" s="1" t="s">
        <v>1895</v>
      </c>
      <c r="D21863" s="1">
        <v>1981</v>
      </c>
    </row>
    <row r="21864" spans="1:4">
      <c r="A21864" s="1">
        <v>205</v>
      </c>
      <c r="B21864" s="1">
        <v>6200291</v>
      </c>
      <c r="C21864" s="1" t="s">
        <v>1896</v>
      </c>
      <c r="D21864" s="1">
        <v>1981</v>
      </c>
    </row>
    <row r="21865" spans="1:4">
      <c r="A21865" s="1">
        <v>15309</v>
      </c>
      <c r="B21865" s="1">
        <v>6350830</v>
      </c>
      <c r="C21865" s="1" t="s">
        <v>1897</v>
      </c>
      <c r="D21865" s="1">
        <v>1981</v>
      </c>
    </row>
    <row r="21866" spans="1:4">
      <c r="A21866" s="1">
        <v>29203</v>
      </c>
      <c r="B21866" s="1">
        <v>6770050</v>
      </c>
      <c r="C21866" s="1" t="s">
        <v>1898</v>
      </c>
      <c r="D21866" s="1">
        <v>1981</v>
      </c>
    </row>
    <row r="21867" spans="1:4">
      <c r="A21867" s="1">
        <v>15891</v>
      </c>
      <c r="B21867" s="1">
        <v>7020380</v>
      </c>
      <c r="C21867" s="1" t="s">
        <v>1899</v>
      </c>
      <c r="D21867" s="1">
        <v>1981</v>
      </c>
    </row>
    <row r="21868" spans="1:4">
      <c r="A21868" s="1">
        <v>15945</v>
      </c>
      <c r="B21868" s="1">
        <v>7030140</v>
      </c>
      <c r="C21868" s="1" t="s">
        <v>1900</v>
      </c>
      <c r="D21868" s="1">
        <v>1981</v>
      </c>
    </row>
    <row r="21869" spans="1:4">
      <c r="A21869" s="1">
        <v>15899</v>
      </c>
      <c r="B21869" s="1">
        <v>7030160</v>
      </c>
      <c r="C21869" s="1" t="s">
        <v>1901</v>
      </c>
      <c r="D21869" s="1">
        <v>1981</v>
      </c>
    </row>
    <row r="21870" spans="1:4">
      <c r="A21870" s="1">
        <v>15762</v>
      </c>
      <c r="B21870" s="1">
        <v>7210030</v>
      </c>
      <c r="C21870" s="1" t="s">
        <v>1902</v>
      </c>
      <c r="D21870" s="1">
        <v>1981</v>
      </c>
    </row>
    <row r="21871" spans="1:4">
      <c r="A21871" s="1">
        <v>15459</v>
      </c>
      <c r="B21871" s="1">
        <v>7330270</v>
      </c>
      <c r="C21871" s="1" t="s">
        <v>1903</v>
      </c>
      <c r="D21871" s="1">
        <v>1981</v>
      </c>
    </row>
    <row r="21872" spans="1:4">
      <c r="A21872" s="1">
        <v>15423</v>
      </c>
      <c r="B21872" s="1">
        <v>7470080</v>
      </c>
      <c r="C21872" s="1" t="s">
        <v>1904</v>
      </c>
      <c r="D21872" s="1">
        <v>1981</v>
      </c>
    </row>
    <row r="21873" spans="1:4">
      <c r="A21873" s="1">
        <v>15444</v>
      </c>
      <c r="B21873" s="1">
        <v>7470170</v>
      </c>
      <c r="C21873" s="1" t="s">
        <v>1905</v>
      </c>
      <c r="D21873" s="1">
        <v>1981</v>
      </c>
    </row>
    <row r="21874" spans="1:4">
      <c r="A21874" s="1">
        <v>42520</v>
      </c>
      <c r="B21874" s="1">
        <v>7580181</v>
      </c>
      <c r="C21874" s="1" t="s">
        <v>1906</v>
      </c>
      <c r="D21874" s="1">
        <v>1981</v>
      </c>
    </row>
    <row r="21875" spans="1:4">
      <c r="A21875" s="1">
        <v>42087</v>
      </c>
      <c r="B21875" s="1">
        <v>7580182</v>
      </c>
      <c r="C21875" s="1" t="s">
        <v>1907</v>
      </c>
      <c r="D21875" s="1">
        <v>1981</v>
      </c>
    </row>
    <row r="21876" spans="1:4">
      <c r="A21876" s="1">
        <v>41778</v>
      </c>
      <c r="B21876" s="1">
        <v>7580200</v>
      </c>
      <c r="C21876" s="1" t="s">
        <v>1908</v>
      </c>
      <c r="D21876" s="1">
        <v>1981</v>
      </c>
    </row>
    <row r="21877" spans="1:4">
      <c r="A21877" s="1">
        <v>41776</v>
      </c>
      <c r="B21877" s="1">
        <v>7580220</v>
      </c>
      <c r="C21877" s="1" t="s">
        <v>1909</v>
      </c>
      <c r="D21877" s="1">
        <v>1981</v>
      </c>
    </row>
    <row r="21878" spans="1:4">
      <c r="A21878" s="1">
        <v>3568</v>
      </c>
      <c r="B21878" s="1">
        <v>7580270</v>
      </c>
      <c r="C21878" s="1" t="s">
        <v>1910</v>
      </c>
      <c r="D21878" s="1">
        <v>1981</v>
      </c>
    </row>
    <row r="21879" spans="1:4">
      <c r="A21879" s="1">
        <v>37786</v>
      </c>
      <c r="B21879" s="1">
        <v>8012890</v>
      </c>
      <c r="C21879" s="1" t="s">
        <v>1911</v>
      </c>
      <c r="D21879" s="1">
        <v>1981</v>
      </c>
    </row>
    <row r="21880" spans="1:4">
      <c r="A21880" s="1">
        <v>34168</v>
      </c>
      <c r="B21880" s="1">
        <v>8020210</v>
      </c>
      <c r="C21880" s="1" t="s">
        <v>1912</v>
      </c>
      <c r="D21880" s="1">
        <v>1981</v>
      </c>
    </row>
    <row r="21881" spans="1:4">
      <c r="A21881" s="1">
        <v>35742</v>
      </c>
      <c r="B21881" s="1">
        <v>8020300</v>
      </c>
      <c r="C21881" s="1" t="s">
        <v>1913</v>
      </c>
      <c r="D21881" s="1">
        <v>1981</v>
      </c>
    </row>
    <row r="21882" spans="1:4">
      <c r="A21882" s="1">
        <v>35519</v>
      </c>
      <c r="B21882" s="1">
        <v>8020460</v>
      </c>
      <c r="C21882" s="1" t="s">
        <v>1914</v>
      </c>
      <c r="D21882" s="1">
        <v>1981</v>
      </c>
    </row>
    <row r="21883" spans="1:4">
      <c r="A21883" s="1">
        <v>35377</v>
      </c>
      <c r="B21883" s="1">
        <v>8020740</v>
      </c>
      <c r="C21883" s="1" t="s">
        <v>1915</v>
      </c>
      <c r="D21883" s="1">
        <v>1981</v>
      </c>
    </row>
    <row r="21884" spans="1:4">
      <c r="A21884" s="1">
        <v>36515</v>
      </c>
      <c r="B21884" s="1">
        <v>8040420</v>
      </c>
      <c r="C21884" s="1" t="s">
        <v>1916</v>
      </c>
      <c r="D21884" s="1">
        <v>1981</v>
      </c>
    </row>
    <row r="21885" spans="1:4">
      <c r="A21885" s="1">
        <v>34277</v>
      </c>
      <c r="B21885" s="1">
        <v>8050310</v>
      </c>
      <c r="C21885" s="1" t="s">
        <v>1917</v>
      </c>
      <c r="D21885" s="1">
        <v>1981</v>
      </c>
    </row>
    <row r="21886" spans="1:4">
      <c r="A21886" s="1">
        <v>34305</v>
      </c>
      <c r="B21886" s="1">
        <v>8050370</v>
      </c>
      <c r="C21886" s="1" t="s">
        <v>1918</v>
      </c>
      <c r="D21886" s="1">
        <v>1981</v>
      </c>
    </row>
    <row r="21887" spans="1:4">
      <c r="A21887" s="1">
        <v>36569</v>
      </c>
      <c r="B21887" s="1">
        <v>8060191</v>
      </c>
      <c r="C21887" s="1" t="s">
        <v>1919</v>
      </c>
      <c r="D21887" s="1">
        <v>1981</v>
      </c>
    </row>
    <row r="21888" spans="1:4">
      <c r="A21888" s="1">
        <v>34101</v>
      </c>
      <c r="B21888" s="1">
        <v>8060590</v>
      </c>
      <c r="C21888" s="1" t="s">
        <v>1920</v>
      </c>
      <c r="D21888" s="1">
        <v>1981</v>
      </c>
    </row>
    <row r="21889" spans="1:4">
      <c r="A21889" s="1">
        <v>34151</v>
      </c>
      <c r="B21889" s="1">
        <v>8060740</v>
      </c>
      <c r="C21889" s="1" t="s">
        <v>1921</v>
      </c>
      <c r="D21889" s="1">
        <v>1981</v>
      </c>
    </row>
    <row r="21890" spans="1:4">
      <c r="A21890" s="1">
        <v>35272</v>
      </c>
      <c r="B21890" s="1">
        <v>8071110</v>
      </c>
      <c r="C21890" s="1" t="s">
        <v>1922</v>
      </c>
      <c r="D21890" s="1">
        <v>1981</v>
      </c>
    </row>
    <row r="21891" spans="1:4">
      <c r="A21891" s="1">
        <v>35191</v>
      </c>
      <c r="B21891" s="1">
        <v>8071250</v>
      </c>
      <c r="C21891" s="1" t="s">
        <v>1923</v>
      </c>
      <c r="D21891" s="1">
        <v>1981</v>
      </c>
    </row>
    <row r="21892" spans="1:4">
      <c r="A21892" s="1">
        <v>36394</v>
      </c>
      <c r="B21892" s="1">
        <v>8080081</v>
      </c>
      <c r="C21892" s="1" t="s">
        <v>1924</v>
      </c>
      <c r="D21892" s="1">
        <v>1981</v>
      </c>
    </row>
    <row r="21893" spans="1:4">
      <c r="A21893" s="1">
        <v>36480</v>
      </c>
      <c r="B21893" s="1">
        <v>8100210</v>
      </c>
      <c r="C21893" s="1" t="s">
        <v>1925</v>
      </c>
      <c r="D21893" s="1">
        <v>1981</v>
      </c>
    </row>
    <row r="21894" spans="1:4">
      <c r="A21894" s="1">
        <v>36499</v>
      </c>
      <c r="B21894" s="1">
        <v>8150270</v>
      </c>
      <c r="C21894" s="1" t="s">
        <v>1926</v>
      </c>
      <c r="D21894" s="1">
        <v>1981</v>
      </c>
    </row>
    <row r="21895" spans="1:4">
      <c r="A21895" s="1">
        <v>34117</v>
      </c>
      <c r="B21895" s="1">
        <v>8260100</v>
      </c>
      <c r="C21895" s="1" t="s">
        <v>1927</v>
      </c>
      <c r="D21895" s="1">
        <v>1981</v>
      </c>
    </row>
    <row r="21896" spans="1:4">
      <c r="A21896" s="1">
        <v>44050</v>
      </c>
      <c r="B21896" s="1">
        <v>8260190</v>
      </c>
      <c r="C21896" s="1" t="s">
        <v>1928</v>
      </c>
      <c r="D21896" s="1">
        <v>1981</v>
      </c>
    </row>
    <row r="21897" spans="1:4">
      <c r="A21897" s="1">
        <v>35630</v>
      </c>
      <c r="B21897" s="1">
        <v>8340350</v>
      </c>
      <c r="C21897" s="1" t="s">
        <v>1929</v>
      </c>
      <c r="D21897" s="1">
        <v>1981</v>
      </c>
    </row>
    <row r="21898" spans="1:4">
      <c r="A21898" s="1">
        <v>34053</v>
      </c>
      <c r="B21898" s="1">
        <v>8470120</v>
      </c>
      <c r="C21898" s="1" t="s">
        <v>1930</v>
      </c>
      <c r="D21898" s="1">
        <v>1981</v>
      </c>
    </row>
    <row r="21899" spans="1:4">
      <c r="A21899" s="1">
        <v>34189</v>
      </c>
      <c r="B21899" s="1">
        <v>8470340</v>
      </c>
      <c r="C21899" s="1" t="s">
        <v>1931</v>
      </c>
      <c r="D21899" s="1">
        <v>1981</v>
      </c>
    </row>
    <row r="21900" spans="1:4">
      <c r="A21900" s="1">
        <v>34204</v>
      </c>
      <c r="B21900" s="1">
        <v>8470400</v>
      </c>
      <c r="C21900" s="1" t="s">
        <v>1932</v>
      </c>
      <c r="D21900" s="1">
        <v>1981</v>
      </c>
    </row>
    <row r="21901" spans="1:4">
      <c r="A21901" s="1">
        <v>40477</v>
      </c>
      <c r="B21901" s="1">
        <v>8540090</v>
      </c>
      <c r="C21901" s="1" t="s">
        <v>1933</v>
      </c>
      <c r="D21901" s="1">
        <v>1981</v>
      </c>
    </row>
    <row r="21902" spans="1:4">
      <c r="A21902" s="1">
        <v>36511</v>
      </c>
      <c r="B21902" s="1">
        <v>8540110</v>
      </c>
      <c r="C21902" s="1" t="s">
        <v>1934</v>
      </c>
      <c r="D21902" s="1">
        <v>1981</v>
      </c>
    </row>
    <row r="21903" spans="1:4">
      <c r="A21903" s="1">
        <v>35131</v>
      </c>
      <c r="B21903" s="1">
        <v>8600320</v>
      </c>
      <c r="C21903" s="1" t="s">
        <v>1935</v>
      </c>
      <c r="D21903" s="1">
        <v>1981</v>
      </c>
    </row>
    <row r="21904" spans="1:4">
      <c r="A21904" s="1">
        <v>35161</v>
      </c>
      <c r="B21904" s="1">
        <v>8620030</v>
      </c>
      <c r="C21904" s="1" t="s">
        <v>1936</v>
      </c>
      <c r="D21904" s="1">
        <v>1981</v>
      </c>
    </row>
    <row r="21905" spans="1:4">
      <c r="A21905" s="1">
        <v>35330</v>
      </c>
      <c r="B21905" s="1">
        <v>8710060</v>
      </c>
      <c r="C21905" s="1" t="s">
        <v>1937</v>
      </c>
      <c r="D21905" s="1">
        <v>1981</v>
      </c>
    </row>
    <row r="21906" spans="1:4">
      <c r="A21906" s="1">
        <v>35251</v>
      </c>
      <c r="B21906" s="1">
        <v>8730010</v>
      </c>
      <c r="C21906" s="1" t="s">
        <v>1938</v>
      </c>
      <c r="D21906" s="1">
        <v>1981</v>
      </c>
    </row>
    <row r="21907" spans="1:4">
      <c r="A21907" s="1">
        <v>35250</v>
      </c>
      <c r="B21907" s="1">
        <v>8730020</v>
      </c>
      <c r="C21907" s="1" t="s">
        <v>1939</v>
      </c>
      <c r="D21907" s="1">
        <v>1981</v>
      </c>
    </row>
    <row r="21908" spans="1:4">
      <c r="A21908" s="1">
        <v>35368</v>
      </c>
      <c r="B21908" s="1">
        <v>8730030</v>
      </c>
      <c r="C21908" s="1" t="s">
        <v>1940</v>
      </c>
      <c r="D21908" s="1">
        <v>1981</v>
      </c>
    </row>
    <row r="21909" spans="1:4">
      <c r="A21909" s="1">
        <v>35245</v>
      </c>
      <c r="B21909" s="1">
        <v>8730060</v>
      </c>
      <c r="C21909" s="1" t="s">
        <v>1941</v>
      </c>
      <c r="D21909" s="1">
        <v>1981</v>
      </c>
    </row>
    <row r="21910" spans="1:4">
      <c r="A21910" s="1">
        <v>35365</v>
      </c>
      <c r="B21910" s="1">
        <v>8730070</v>
      </c>
      <c r="C21910" s="1" t="s">
        <v>1942</v>
      </c>
      <c r="D21910" s="1">
        <v>1981</v>
      </c>
    </row>
    <row r="21911" spans="1:4">
      <c r="A21911" s="1">
        <v>35210</v>
      </c>
      <c r="B21911" s="1">
        <v>8730110</v>
      </c>
      <c r="C21911" s="1" t="s">
        <v>1943</v>
      </c>
      <c r="D21911" s="1">
        <v>1981</v>
      </c>
    </row>
    <row r="21912" spans="1:4">
      <c r="A21912" s="1">
        <v>35312</v>
      </c>
      <c r="B21912" s="1">
        <v>8750040</v>
      </c>
      <c r="C21912" s="1" t="s">
        <v>1944</v>
      </c>
      <c r="D21912" s="1">
        <v>1981</v>
      </c>
    </row>
    <row r="21913" spans="1:4">
      <c r="A21913" s="1">
        <v>35185</v>
      </c>
      <c r="B21913" s="1">
        <v>8750180</v>
      </c>
      <c r="C21913" s="1" t="s">
        <v>1945</v>
      </c>
      <c r="D21913" s="1">
        <v>1981</v>
      </c>
    </row>
    <row r="21914" spans="1:4">
      <c r="A21914" s="1">
        <v>35297</v>
      </c>
      <c r="B21914" s="1">
        <v>8760120</v>
      </c>
      <c r="C21914" s="1" t="s">
        <v>1946</v>
      </c>
      <c r="D21914" s="1">
        <v>1981</v>
      </c>
    </row>
    <row r="21915" spans="1:4">
      <c r="A21915" s="1">
        <v>35186</v>
      </c>
      <c r="B21915" s="1">
        <v>8780030</v>
      </c>
      <c r="C21915" s="1" t="s">
        <v>1947</v>
      </c>
      <c r="D21915" s="1">
        <v>1981</v>
      </c>
    </row>
    <row r="21916" spans="1:4">
      <c r="A21916" s="1">
        <v>35183</v>
      </c>
      <c r="B21916" s="1">
        <v>8780070</v>
      </c>
      <c r="C21916" s="1" t="s">
        <v>1948</v>
      </c>
      <c r="D21916" s="1">
        <v>1981</v>
      </c>
    </row>
    <row r="21917" spans="1:4">
      <c r="A21917" s="1">
        <v>35188</v>
      </c>
      <c r="B21917" s="1">
        <v>8780150</v>
      </c>
      <c r="C21917" s="1" t="s">
        <v>1949</v>
      </c>
      <c r="D21917" s="1">
        <v>1981</v>
      </c>
    </row>
    <row r="21918" spans="1:4">
      <c r="A21918" s="1">
        <v>34377</v>
      </c>
      <c r="B21918" s="1">
        <v>8810060</v>
      </c>
      <c r="C21918" s="1" t="s">
        <v>1950</v>
      </c>
      <c r="D21918" s="1">
        <v>1981</v>
      </c>
    </row>
    <row r="21919" spans="1:4">
      <c r="A21919" s="1">
        <v>34342</v>
      </c>
      <c r="B21919" s="1">
        <v>8820280</v>
      </c>
      <c r="C21919" s="1" t="s">
        <v>1951</v>
      </c>
      <c r="D21919" s="1">
        <v>1981</v>
      </c>
    </row>
    <row r="21920" spans="1:4">
      <c r="A21920" s="1">
        <v>39421</v>
      </c>
      <c r="B21920" s="1">
        <v>9030580</v>
      </c>
      <c r="C21920" s="1" t="s">
        <v>1952</v>
      </c>
      <c r="D21920" s="1">
        <v>1981</v>
      </c>
    </row>
    <row r="21921" spans="1:4">
      <c r="A21921" s="1">
        <v>36223</v>
      </c>
      <c r="B21921" s="1">
        <v>9140680</v>
      </c>
      <c r="C21921" s="1" t="s">
        <v>1953</v>
      </c>
      <c r="D21921" s="1">
        <v>1981</v>
      </c>
    </row>
    <row r="21922" spans="1:4">
      <c r="A21922" s="1">
        <v>36221</v>
      </c>
      <c r="B21922" s="1">
        <v>9270140</v>
      </c>
      <c r="C21922" s="1" t="s">
        <v>23</v>
      </c>
      <c r="D21922" s="1">
        <v>1981</v>
      </c>
    </row>
    <row r="21923" spans="1:4">
      <c r="A21923" s="1">
        <v>35776</v>
      </c>
      <c r="B21923" s="1">
        <v>9360170</v>
      </c>
      <c r="C21923" s="1" t="s">
        <v>1954</v>
      </c>
      <c r="D21923" s="1">
        <v>1981</v>
      </c>
    </row>
    <row r="21924" spans="1:4">
      <c r="A21924" s="1">
        <v>22083</v>
      </c>
      <c r="B21924" s="1">
        <v>9440100</v>
      </c>
      <c r="C21924" s="1" t="s">
        <v>1955</v>
      </c>
      <c r="D21924" s="1">
        <v>1981</v>
      </c>
    </row>
    <row r="21925" spans="1:4">
      <c r="A21925" s="1">
        <v>28143</v>
      </c>
      <c r="B21925" s="1">
        <v>9550010</v>
      </c>
      <c r="C21925" s="1" t="s">
        <v>1956</v>
      </c>
      <c r="D21925" s="1">
        <v>1981</v>
      </c>
    </row>
    <row r="21926" spans="1:4">
      <c r="A21926" s="1">
        <v>34225</v>
      </c>
      <c r="B21926" s="1">
        <v>9820050</v>
      </c>
      <c r="C21926" s="1" t="s">
        <v>1957</v>
      </c>
      <c r="D21926" s="1">
        <v>1981</v>
      </c>
    </row>
    <row r="21927" spans="1:4">
      <c r="A21927" s="1">
        <v>3480</v>
      </c>
      <c r="B21927" s="1">
        <v>10040210</v>
      </c>
      <c r="C21927" s="1" t="s">
        <v>1958</v>
      </c>
      <c r="D21927" s="1">
        <v>1981</v>
      </c>
    </row>
    <row r="21928" spans="1:4">
      <c r="A21928" s="1">
        <v>17820</v>
      </c>
      <c r="B21928" s="1">
        <v>10060570</v>
      </c>
      <c r="C21928" s="1" t="s">
        <v>1959</v>
      </c>
      <c r="D21928" s="1">
        <v>1981</v>
      </c>
    </row>
    <row r="21929" spans="1:4">
      <c r="A21929" s="1">
        <v>15253</v>
      </c>
      <c r="B21929" s="1">
        <v>10120320</v>
      </c>
      <c r="C21929" s="1" t="s">
        <v>1960</v>
      </c>
      <c r="D21929" s="1">
        <v>1981</v>
      </c>
    </row>
    <row r="21930" spans="1:4">
      <c r="A21930" s="1">
        <v>15238</v>
      </c>
      <c r="B21930" s="1">
        <v>10130180</v>
      </c>
      <c r="C21930" s="1" t="s">
        <v>1961</v>
      </c>
      <c r="D21930" s="1">
        <v>1981</v>
      </c>
    </row>
    <row r="21931" spans="1:4">
      <c r="A21931" s="1">
        <v>15215</v>
      </c>
      <c r="B21931" s="1">
        <v>10140140</v>
      </c>
      <c r="C21931" s="1" t="s">
        <v>1962</v>
      </c>
      <c r="D21931" s="1">
        <v>1981</v>
      </c>
    </row>
    <row r="21932" spans="1:4">
      <c r="A21932" s="1">
        <v>15386</v>
      </c>
      <c r="B21932" s="1">
        <v>10140320</v>
      </c>
      <c r="C21932" s="1" t="s">
        <v>1963</v>
      </c>
      <c r="D21932" s="1">
        <v>1981</v>
      </c>
    </row>
    <row r="21933" spans="1:4">
      <c r="A21933" s="1">
        <v>4794</v>
      </c>
      <c r="B21933" s="1">
        <v>10330280</v>
      </c>
      <c r="C21933" s="1" t="s">
        <v>1964</v>
      </c>
      <c r="D21933" s="1">
        <v>1981</v>
      </c>
    </row>
    <row r="21934" spans="1:4">
      <c r="A21934" s="1">
        <v>4691</v>
      </c>
      <c r="B21934" s="1">
        <v>10840350</v>
      </c>
      <c r="C21934" s="1" t="s">
        <v>1965</v>
      </c>
      <c r="D21934" s="1">
        <v>1981</v>
      </c>
    </row>
    <row r="21935" spans="1:4">
      <c r="A21935" s="1">
        <v>4692</v>
      </c>
      <c r="B21935" s="1">
        <v>10840370</v>
      </c>
      <c r="C21935" s="1" t="s">
        <v>1966</v>
      </c>
      <c r="D21935" s="1">
        <v>1981</v>
      </c>
    </row>
    <row r="21936" spans="1:4">
      <c r="A21936" s="1">
        <v>52312</v>
      </c>
      <c r="B21936" s="1">
        <v>11890030</v>
      </c>
      <c r="C21936" s="1" t="s">
        <v>1967</v>
      </c>
      <c r="D21936" s="1">
        <v>1981</v>
      </c>
    </row>
    <row r="21937" spans="1:4">
      <c r="A21937" s="1">
        <v>23911</v>
      </c>
      <c r="B21937" s="1">
        <v>12410100</v>
      </c>
      <c r="C21937" s="1" t="s">
        <v>1968</v>
      </c>
      <c r="D21937" s="1">
        <v>1981</v>
      </c>
    </row>
    <row r="21938" spans="1:4">
      <c r="A21938" s="1">
        <v>33578</v>
      </c>
      <c r="B21938" s="1">
        <v>12571010</v>
      </c>
      <c r="C21938" s="1" t="s">
        <v>1969</v>
      </c>
      <c r="D21938" s="1">
        <v>1981</v>
      </c>
    </row>
    <row r="21939" spans="1:4">
      <c r="A21939" s="1">
        <v>28213</v>
      </c>
      <c r="B21939" s="1">
        <v>20890090</v>
      </c>
      <c r="C21939" s="1" t="s">
        <v>1970</v>
      </c>
      <c r="D21939" s="1">
        <v>1981</v>
      </c>
    </row>
    <row r="21940" spans="1:4">
      <c r="A21940" s="1">
        <v>28227</v>
      </c>
      <c r="B21940" s="1">
        <v>20890210</v>
      </c>
      <c r="C21940" s="1" t="s">
        <v>1971</v>
      </c>
      <c r="D21940" s="1">
        <v>1981</v>
      </c>
    </row>
    <row r="21941" spans="1:4">
      <c r="A21941" s="1">
        <v>28208</v>
      </c>
      <c r="B21941" s="1">
        <v>20900040</v>
      </c>
      <c r="C21941" s="1" t="s">
        <v>1972</v>
      </c>
      <c r="D21941" s="1">
        <v>1981</v>
      </c>
    </row>
    <row r="21942" spans="1:4">
      <c r="A21942" s="1">
        <v>28209</v>
      </c>
      <c r="B21942" s="1">
        <v>20900060</v>
      </c>
      <c r="C21942" s="1" t="s">
        <v>1973</v>
      </c>
      <c r="D21942" s="1">
        <v>1981</v>
      </c>
    </row>
    <row r="21943" spans="1:4">
      <c r="A21943" s="1">
        <v>28218</v>
      </c>
      <c r="B21943" s="1">
        <v>20900140</v>
      </c>
      <c r="C21943" s="1" t="s">
        <v>1974</v>
      </c>
      <c r="D21943" s="1">
        <v>1981</v>
      </c>
    </row>
    <row r="21944" spans="1:4">
      <c r="A21944" s="1">
        <v>33127</v>
      </c>
      <c r="B21944" s="1">
        <v>21120030</v>
      </c>
      <c r="C21944" s="1" t="s">
        <v>1975</v>
      </c>
      <c r="D21944" s="1">
        <v>1981</v>
      </c>
    </row>
    <row r="21945" spans="1:4">
      <c r="A21945" s="1">
        <v>33115</v>
      </c>
      <c r="B21945" s="1">
        <v>21160520</v>
      </c>
      <c r="C21945" s="1" t="s">
        <v>1976</v>
      </c>
      <c r="D21945" s="1">
        <v>1981</v>
      </c>
    </row>
    <row r="21946" spans="1:4">
      <c r="A21946" s="1">
        <v>34422</v>
      </c>
      <c r="B21946" s="1">
        <v>21230240</v>
      </c>
      <c r="C21946" s="1" t="s">
        <v>1977</v>
      </c>
      <c r="D21946" s="1">
        <v>1981</v>
      </c>
    </row>
    <row r="21947" spans="1:4">
      <c r="A21947" s="1">
        <v>37779</v>
      </c>
      <c r="B21947" s="1">
        <v>21280131</v>
      </c>
      <c r="C21947" s="1" t="s">
        <v>1978</v>
      </c>
      <c r="D21947" s="1">
        <v>1981</v>
      </c>
    </row>
    <row r="21948" spans="1:4">
      <c r="A21948" s="1">
        <v>33813</v>
      </c>
      <c r="B21948" s="1">
        <v>21300390</v>
      </c>
      <c r="C21948" s="1" t="s">
        <v>1979</v>
      </c>
      <c r="D21948" s="1">
        <v>1981</v>
      </c>
    </row>
    <row r="21949" spans="1:4">
      <c r="A21949" s="1">
        <v>35380</v>
      </c>
      <c r="B21949" s="1">
        <v>21520220</v>
      </c>
      <c r="C21949" s="1" t="s">
        <v>1980</v>
      </c>
      <c r="D21949" s="1">
        <v>1981</v>
      </c>
    </row>
    <row r="21950" spans="1:4">
      <c r="A21950" s="1">
        <v>33828</v>
      </c>
      <c r="B21950" s="1">
        <v>21640130</v>
      </c>
      <c r="C21950" s="1" t="s">
        <v>1981</v>
      </c>
      <c r="D21950" s="1">
        <v>1981</v>
      </c>
    </row>
    <row r="21951" spans="1:4">
      <c r="A21951" s="1">
        <v>28210</v>
      </c>
      <c r="B21951" s="1">
        <v>21810260</v>
      </c>
      <c r="C21951" s="1" t="s">
        <v>1982</v>
      </c>
      <c r="D21951" s="1">
        <v>1981</v>
      </c>
    </row>
    <row r="21952" spans="1:4">
      <c r="A21952" s="1">
        <v>28361</v>
      </c>
      <c r="B21952" s="1">
        <v>21920040</v>
      </c>
      <c r="C21952" s="1" t="s">
        <v>1983</v>
      </c>
      <c r="D21952" s="1">
        <v>1981</v>
      </c>
    </row>
    <row r="21953" spans="1:4">
      <c r="A21953" s="1">
        <v>28416</v>
      </c>
      <c r="B21953" s="1">
        <v>21920080</v>
      </c>
      <c r="C21953" s="1" t="s">
        <v>1984</v>
      </c>
      <c r="D21953" s="1">
        <v>1981</v>
      </c>
    </row>
    <row r="21954" spans="1:4">
      <c r="A21954" s="1">
        <v>28433</v>
      </c>
      <c r="B21954" s="1">
        <v>21920230</v>
      </c>
      <c r="C21954" s="1" t="s">
        <v>1985</v>
      </c>
      <c r="D21954" s="1">
        <v>1981</v>
      </c>
    </row>
    <row r="21955" spans="1:4">
      <c r="A21955" s="1">
        <v>28436</v>
      </c>
      <c r="B21955" s="1">
        <v>21920290</v>
      </c>
      <c r="C21955" s="1" t="s">
        <v>1986</v>
      </c>
      <c r="D21955" s="1">
        <v>1981</v>
      </c>
    </row>
    <row r="21956" spans="1:4">
      <c r="A21956" s="1">
        <v>28432</v>
      </c>
      <c r="B21956" s="1">
        <v>21920310</v>
      </c>
      <c r="C21956" s="1" t="s">
        <v>1987</v>
      </c>
      <c r="D21956" s="1">
        <v>1981</v>
      </c>
    </row>
    <row r="21957" spans="1:4">
      <c r="A21957" s="1">
        <v>28426</v>
      </c>
      <c r="B21957" s="1">
        <v>21920390</v>
      </c>
      <c r="C21957" s="1" t="s">
        <v>1988</v>
      </c>
      <c r="D21957" s="1">
        <v>1981</v>
      </c>
    </row>
    <row r="21958" spans="1:4">
      <c r="A21958" s="1">
        <v>28425</v>
      </c>
      <c r="B21958" s="1">
        <v>21920470</v>
      </c>
      <c r="C21958" s="1" t="s">
        <v>1989</v>
      </c>
      <c r="D21958" s="1">
        <v>1981</v>
      </c>
    </row>
    <row r="21959" spans="1:4">
      <c r="A21959" s="1">
        <v>28407</v>
      </c>
      <c r="B21959" s="1">
        <v>21960070</v>
      </c>
      <c r="C21959" s="1" t="s">
        <v>1990</v>
      </c>
      <c r="D21959" s="1">
        <v>1981</v>
      </c>
    </row>
    <row r="21960" spans="1:4">
      <c r="A21960" s="1">
        <v>67060</v>
      </c>
      <c r="B21960" s="1">
        <v>22050050</v>
      </c>
      <c r="C21960" s="1" t="s">
        <v>1991</v>
      </c>
      <c r="D21960" s="1">
        <v>1981</v>
      </c>
    </row>
    <row r="21961" spans="1:4">
      <c r="A21961" s="1">
        <v>22326</v>
      </c>
      <c r="B21961" s="1">
        <v>22070040</v>
      </c>
      <c r="C21961" s="1" t="s">
        <v>1992</v>
      </c>
      <c r="D21961" s="1">
        <v>1981</v>
      </c>
    </row>
    <row r="21962" spans="1:4">
      <c r="A21962" s="1">
        <v>22236</v>
      </c>
      <c r="B21962" s="1">
        <v>22080130</v>
      </c>
      <c r="C21962" s="1" t="s">
        <v>1993</v>
      </c>
      <c r="D21962" s="1">
        <v>1981</v>
      </c>
    </row>
    <row r="21963" spans="1:4">
      <c r="A21963" s="1">
        <v>11637</v>
      </c>
      <c r="B21963" s="1">
        <v>30560030</v>
      </c>
      <c r="C21963" s="1" t="s">
        <v>1994</v>
      </c>
      <c r="D21963" s="1">
        <v>1981</v>
      </c>
    </row>
    <row r="21964" spans="1:4">
      <c r="A21964" s="1">
        <v>51226</v>
      </c>
      <c r="B21964" s="1">
        <v>34890040</v>
      </c>
      <c r="C21964" s="1" t="s">
        <v>1995</v>
      </c>
      <c r="D21964" s="1">
        <v>1981</v>
      </c>
    </row>
    <row r="21965" spans="1:4">
      <c r="A21965" s="1">
        <v>5718</v>
      </c>
      <c r="B21965" s="1">
        <v>35050020</v>
      </c>
      <c r="C21965" s="1" t="s">
        <v>1996</v>
      </c>
      <c r="D21965" s="1">
        <v>1981</v>
      </c>
    </row>
    <row r="21966" spans="1:4">
      <c r="A21966" s="1">
        <v>42983</v>
      </c>
      <c r="B21966" s="1">
        <v>35470200</v>
      </c>
      <c r="C21966" s="1" t="s">
        <v>1997</v>
      </c>
      <c r="D21966" s="1">
        <v>1981</v>
      </c>
    </row>
    <row r="21967" spans="1:4">
      <c r="A21967" s="1">
        <v>7937</v>
      </c>
      <c r="B21967" s="1">
        <v>35520340</v>
      </c>
      <c r="C21967" s="1" t="s">
        <v>1998</v>
      </c>
      <c r="D21967" s="1">
        <v>1981</v>
      </c>
    </row>
    <row r="21968" spans="1:4">
      <c r="A21968" s="1">
        <v>1615</v>
      </c>
      <c r="B21968" s="1">
        <v>36711280</v>
      </c>
      <c r="C21968" s="1" t="s">
        <v>1999</v>
      </c>
      <c r="D21968" s="1">
        <v>1981</v>
      </c>
    </row>
    <row r="21969" spans="1:4">
      <c r="A21969" s="1">
        <v>1492</v>
      </c>
      <c r="B21969" s="1">
        <v>36711300</v>
      </c>
      <c r="C21969" s="1" t="s">
        <v>2000</v>
      </c>
      <c r="D21969" s="1">
        <v>1981</v>
      </c>
    </row>
    <row r="21970" spans="1:4">
      <c r="A21970" s="1">
        <v>1614</v>
      </c>
      <c r="B21970" s="1">
        <v>36711340</v>
      </c>
      <c r="C21970" s="1" t="s">
        <v>2001</v>
      </c>
      <c r="D21970" s="1">
        <v>1981</v>
      </c>
    </row>
    <row r="21971" spans="1:4">
      <c r="A21971" s="1">
        <v>13098</v>
      </c>
      <c r="B21971" s="1">
        <v>36711520</v>
      </c>
      <c r="C21971" s="1" t="s">
        <v>2002</v>
      </c>
      <c r="D21971" s="1">
        <v>1981</v>
      </c>
    </row>
    <row r="21972" spans="1:4">
      <c r="A21972" s="1">
        <v>12621</v>
      </c>
      <c r="B21972" s="1">
        <v>36711540</v>
      </c>
      <c r="C21972" s="1" t="s">
        <v>2003</v>
      </c>
      <c r="D21972" s="1">
        <v>1981</v>
      </c>
    </row>
    <row r="21973" spans="1:4">
      <c r="A21973" s="1">
        <v>6756</v>
      </c>
      <c r="B21973" s="1">
        <v>37930060</v>
      </c>
      <c r="C21973" s="1" t="s">
        <v>10</v>
      </c>
      <c r="D21973" s="1">
        <v>1981</v>
      </c>
    </row>
    <row r="21974" spans="1:4">
      <c r="A21974" s="1">
        <v>4063</v>
      </c>
      <c r="B21974" s="1">
        <v>40020350</v>
      </c>
      <c r="C21974" s="1" t="s">
        <v>2004</v>
      </c>
      <c r="D21974" s="1">
        <v>1981</v>
      </c>
    </row>
    <row r="21975" spans="1:4">
      <c r="A21975" s="1">
        <v>4320</v>
      </c>
      <c r="B21975" s="1">
        <v>40440350</v>
      </c>
      <c r="C21975" s="1" t="s">
        <v>2005</v>
      </c>
      <c r="D21975" s="1">
        <v>1981</v>
      </c>
    </row>
    <row r="21976" spans="1:4">
      <c r="A21976" s="1">
        <v>4410</v>
      </c>
      <c r="B21976" s="1">
        <v>40640220</v>
      </c>
      <c r="C21976" s="1" t="s">
        <v>2006</v>
      </c>
      <c r="D21976" s="1">
        <v>1981</v>
      </c>
    </row>
    <row r="21977" spans="1:4">
      <c r="A21977" s="1">
        <v>4884</v>
      </c>
      <c r="B21977" s="1">
        <v>40680280</v>
      </c>
      <c r="C21977" s="1" t="s">
        <v>2007</v>
      </c>
      <c r="D21977" s="1">
        <v>1981</v>
      </c>
    </row>
    <row r="21978" spans="1:4">
      <c r="A21978" s="1">
        <v>42102</v>
      </c>
      <c r="B21978" s="1">
        <v>41470260</v>
      </c>
      <c r="C21978" s="1" t="s">
        <v>2008</v>
      </c>
      <c r="D21978" s="1">
        <v>1981</v>
      </c>
    </row>
    <row r="21979" spans="1:4">
      <c r="A21979" s="1">
        <v>4955</v>
      </c>
      <c r="B21979" s="1">
        <v>41500530</v>
      </c>
      <c r="C21979" s="1" t="s">
        <v>2009</v>
      </c>
      <c r="D21979" s="1">
        <v>1981</v>
      </c>
    </row>
    <row r="21980" spans="1:4">
      <c r="A21980" s="1">
        <v>1502</v>
      </c>
      <c r="B21980" s="1">
        <v>41500580</v>
      </c>
      <c r="C21980" s="1" t="s">
        <v>2010</v>
      </c>
      <c r="D21980" s="1">
        <v>1981</v>
      </c>
    </row>
    <row r="21981" spans="1:4">
      <c r="A21981" s="1">
        <v>1622</v>
      </c>
      <c r="B21981" s="1">
        <v>41500620</v>
      </c>
      <c r="C21981" s="1" t="s">
        <v>2011</v>
      </c>
      <c r="D21981" s="1">
        <v>1981</v>
      </c>
    </row>
    <row r="21982" spans="1:4">
      <c r="A21982" s="1">
        <v>5431</v>
      </c>
      <c r="B21982" s="1">
        <v>41500720</v>
      </c>
      <c r="C21982" s="1" t="s">
        <v>2012</v>
      </c>
      <c r="D21982" s="1">
        <v>1981</v>
      </c>
    </row>
    <row r="21983" spans="1:4">
      <c r="A21983" s="1">
        <v>5432</v>
      </c>
      <c r="B21983" s="1">
        <v>41500740</v>
      </c>
      <c r="C21983" s="1" t="s">
        <v>2013</v>
      </c>
      <c r="D21983" s="1">
        <v>1981</v>
      </c>
    </row>
    <row r="21984" spans="1:4">
      <c r="A21984" s="1">
        <v>42114</v>
      </c>
      <c r="B21984" s="1">
        <v>42060130</v>
      </c>
      <c r="C21984" s="1" t="s">
        <v>2014</v>
      </c>
      <c r="D21984" s="1">
        <v>1981</v>
      </c>
    </row>
    <row r="21985" spans="1:4">
      <c r="A21985" s="1">
        <v>5433</v>
      </c>
      <c r="B21985" s="1">
        <v>42100030</v>
      </c>
      <c r="C21985" s="1" t="s">
        <v>2015</v>
      </c>
      <c r="D21985" s="1">
        <v>1981</v>
      </c>
    </row>
    <row r="21986" spans="1:4">
      <c r="A21986" s="1">
        <v>5208</v>
      </c>
      <c r="B21986" s="1">
        <v>42120140</v>
      </c>
      <c r="C21986" s="1" t="s">
        <v>2016</v>
      </c>
      <c r="D21986" s="1">
        <v>1981</v>
      </c>
    </row>
    <row r="21987" spans="1:4">
      <c r="A21987" s="1">
        <v>5205</v>
      </c>
      <c r="B21987" s="1">
        <v>42120180</v>
      </c>
      <c r="C21987" s="1" t="s">
        <v>2017</v>
      </c>
      <c r="D21987" s="1">
        <v>1981</v>
      </c>
    </row>
    <row r="21988" spans="1:4">
      <c r="A21988" s="1">
        <v>5212</v>
      </c>
      <c r="B21988" s="1">
        <v>42120201</v>
      </c>
      <c r="C21988" s="1" t="s">
        <v>2018</v>
      </c>
      <c r="D21988" s="1">
        <v>1981</v>
      </c>
    </row>
    <row r="21989" spans="1:4">
      <c r="A21989" s="1">
        <v>5196</v>
      </c>
      <c r="B21989" s="1">
        <v>42120260</v>
      </c>
      <c r="C21989" s="1" t="s">
        <v>2019</v>
      </c>
      <c r="D21989" s="1">
        <v>1981</v>
      </c>
    </row>
    <row r="21990" spans="1:4">
      <c r="A21990" s="1">
        <v>68175</v>
      </c>
      <c r="B21990" s="1" t="e">
        <v>#N/A</v>
      </c>
      <c r="C21990" s="1" t="e">
        <v>#N/A</v>
      </c>
      <c r="D21990" s="1">
        <v>1981</v>
      </c>
    </row>
    <row r="21991" spans="1:4">
      <c r="A21991" s="1">
        <v>35329</v>
      </c>
      <c r="B21991" s="1" t="e">
        <v>#N/A</v>
      </c>
      <c r="C21991" s="1" t="e">
        <v>#N/A</v>
      </c>
      <c r="D21991" s="1">
        <v>1981</v>
      </c>
    </row>
    <row r="21992" spans="1:4">
      <c r="A21992" s="1">
        <v>68177</v>
      </c>
      <c r="B21992" s="1" t="e">
        <v>#N/A</v>
      </c>
      <c r="C21992" s="1" t="e">
        <v>#N/A</v>
      </c>
      <c r="D21992" s="1">
        <v>1981</v>
      </c>
    </row>
    <row r="21993" spans="1:4">
      <c r="A21993" s="1">
        <v>68178</v>
      </c>
      <c r="B21993" s="1" t="e">
        <v>#N/A</v>
      </c>
      <c r="C21993" s="1" t="e">
        <v>#N/A</v>
      </c>
      <c r="D21993" s="1">
        <v>1981</v>
      </c>
    </row>
    <row r="21994" spans="1:4">
      <c r="A21994" s="1">
        <v>68176</v>
      </c>
      <c r="B21994" s="1" t="e">
        <v>#N/A</v>
      </c>
      <c r="C21994" s="1" t="e">
        <v>#N/A</v>
      </c>
      <c r="D21994" s="1">
        <v>1981</v>
      </c>
    </row>
    <row r="21995" spans="1:4">
      <c r="A21995" s="1">
        <v>9552</v>
      </c>
      <c r="B21995" s="1">
        <v>0</v>
      </c>
      <c r="C21995" s="1" t="s">
        <v>2020</v>
      </c>
      <c r="D21995" s="1">
        <v>1982</v>
      </c>
    </row>
    <row r="21996" spans="1:4">
      <c r="A21996" s="1">
        <v>5224</v>
      </c>
      <c r="B21996" s="1">
        <v>0</v>
      </c>
      <c r="C21996" s="1" t="s">
        <v>2021</v>
      </c>
      <c r="D21996" s="1">
        <v>1982</v>
      </c>
    </row>
    <row r="21997" spans="1:4">
      <c r="A21997" s="1">
        <v>29068</v>
      </c>
      <c r="B21997" s="1">
        <v>0</v>
      </c>
      <c r="C21997" s="1" t="s">
        <v>2022</v>
      </c>
      <c r="D21997" s="1">
        <v>1982</v>
      </c>
    </row>
    <row r="21998" spans="1:4">
      <c r="A21998" s="1">
        <v>28320</v>
      </c>
      <c r="B21998" s="1">
        <v>0</v>
      </c>
      <c r="C21998" s="1" t="s">
        <v>2023</v>
      </c>
      <c r="D21998" s="1">
        <v>1982</v>
      </c>
    </row>
    <row r="21999" spans="1:4">
      <c r="A21999" s="1">
        <v>15810</v>
      </c>
      <c r="B21999" s="1">
        <v>0</v>
      </c>
      <c r="C21999" s="1" t="s">
        <v>2024</v>
      </c>
      <c r="D21999" s="1">
        <v>1982</v>
      </c>
    </row>
    <row r="22000" spans="1:4">
      <c r="A22000" s="1">
        <v>65794</v>
      </c>
      <c r="B22000" s="1">
        <v>0</v>
      </c>
      <c r="C22000" s="1" t="s">
        <v>2025</v>
      </c>
      <c r="D22000" s="1">
        <v>1982</v>
      </c>
    </row>
    <row r="22001" spans="1:4">
      <c r="A22001" s="1">
        <v>37789</v>
      </c>
      <c r="B22001" s="1">
        <v>0</v>
      </c>
      <c r="C22001" s="1" t="s">
        <v>2026</v>
      </c>
      <c r="D22001" s="1">
        <v>1982</v>
      </c>
    </row>
    <row r="22002" spans="1:4">
      <c r="A22002" s="1">
        <v>37788</v>
      </c>
      <c r="B22002" s="1">
        <v>0</v>
      </c>
      <c r="C22002" s="1" t="s">
        <v>2027</v>
      </c>
      <c r="D22002" s="1">
        <v>1982</v>
      </c>
    </row>
    <row r="22003" spans="1:4">
      <c r="A22003" s="1">
        <v>42325</v>
      </c>
      <c r="B22003" s="1">
        <v>0</v>
      </c>
      <c r="C22003" s="1" t="s">
        <v>2028</v>
      </c>
      <c r="D22003" s="1">
        <v>1982</v>
      </c>
    </row>
    <row r="22004" spans="1:4">
      <c r="A22004" s="1">
        <v>5197</v>
      </c>
      <c r="B22004" s="1">
        <v>0</v>
      </c>
      <c r="C22004" s="1" t="s">
        <v>2029</v>
      </c>
      <c r="D22004" s="1">
        <v>1982</v>
      </c>
    </row>
    <row r="22005" spans="1:4">
      <c r="A22005" s="1">
        <v>16420</v>
      </c>
      <c r="B22005" s="1">
        <v>0</v>
      </c>
      <c r="C22005" s="1" t="s">
        <v>2030</v>
      </c>
      <c r="D22005" s="1">
        <v>1982</v>
      </c>
    </row>
    <row r="22006" spans="1:4">
      <c r="A22006" s="1">
        <v>16880</v>
      </c>
      <c r="B22006" s="1">
        <v>0</v>
      </c>
      <c r="C22006" s="1" t="s">
        <v>2031</v>
      </c>
      <c r="D22006" s="1">
        <v>1982</v>
      </c>
    </row>
    <row r="22007" spans="1:4">
      <c r="A22007" s="1">
        <v>23236</v>
      </c>
      <c r="B22007" s="1">
        <v>0</v>
      </c>
      <c r="C22007" s="1" t="s">
        <v>2032</v>
      </c>
      <c r="D22007" s="1">
        <v>1982</v>
      </c>
    </row>
    <row r="22008" spans="1:4">
      <c r="A22008" s="1">
        <v>42037</v>
      </c>
      <c r="B22008" s="1">
        <v>0</v>
      </c>
      <c r="C22008" s="1" t="s">
        <v>2033</v>
      </c>
      <c r="D22008" s="1">
        <v>1982</v>
      </c>
    </row>
    <row r="22009" spans="1:4">
      <c r="A22009" s="1">
        <v>3803</v>
      </c>
      <c r="B22009" s="1">
        <v>0</v>
      </c>
      <c r="C22009" s="1" t="s">
        <v>2034</v>
      </c>
      <c r="D22009" s="1">
        <v>1982</v>
      </c>
    </row>
    <row r="22010" spans="1:4">
      <c r="A22010" s="1">
        <v>28216</v>
      </c>
      <c r="B22010" s="1">
        <v>0</v>
      </c>
      <c r="C22010" s="1" t="s">
        <v>2035</v>
      </c>
      <c r="D22010" s="1">
        <v>1982</v>
      </c>
    </row>
    <row r="22011" spans="1:4">
      <c r="A22011" s="1">
        <v>28228</v>
      </c>
      <c r="B22011" s="1">
        <v>0</v>
      </c>
      <c r="C22011" s="1" t="s">
        <v>2036</v>
      </c>
      <c r="D22011" s="1">
        <v>1982</v>
      </c>
    </row>
    <row r="22012" spans="1:4">
      <c r="A22012" s="1">
        <v>42403</v>
      </c>
      <c r="B22012" s="1">
        <v>0</v>
      </c>
      <c r="C22012" s="1" t="s">
        <v>2037</v>
      </c>
      <c r="D22012" s="1">
        <v>1982</v>
      </c>
    </row>
    <row r="22013" spans="1:4">
      <c r="A22013" s="1">
        <v>37802</v>
      </c>
      <c r="B22013" s="1">
        <v>0</v>
      </c>
      <c r="C22013" s="1" t="s">
        <v>2038</v>
      </c>
      <c r="D22013" s="1">
        <v>1982</v>
      </c>
    </row>
    <row r="22014" spans="1:4">
      <c r="A22014" s="1">
        <v>4457</v>
      </c>
      <c r="B22014" s="1">
        <v>0</v>
      </c>
      <c r="C22014" s="1" t="s">
        <v>2039</v>
      </c>
      <c r="D22014" s="1">
        <v>1982</v>
      </c>
    </row>
    <row r="22015" spans="1:4">
      <c r="A22015" s="1">
        <v>4210</v>
      </c>
      <c r="B22015" s="1">
        <v>0</v>
      </c>
      <c r="C22015" s="1" t="s">
        <v>2040</v>
      </c>
      <c r="D22015" s="1">
        <v>1982</v>
      </c>
    </row>
    <row r="22016" spans="1:4">
      <c r="A22016" s="1">
        <v>3818</v>
      </c>
      <c r="B22016" s="1">
        <v>0</v>
      </c>
      <c r="C22016" s="1" t="s">
        <v>2041</v>
      </c>
      <c r="D22016" s="1">
        <v>1982</v>
      </c>
    </row>
    <row r="22017" spans="1:4">
      <c r="A22017" s="1">
        <v>3817</v>
      </c>
      <c r="B22017" s="1">
        <v>0</v>
      </c>
      <c r="C22017" s="1" t="s">
        <v>2042</v>
      </c>
      <c r="D22017" s="1">
        <v>1982</v>
      </c>
    </row>
    <row r="22018" spans="1:4">
      <c r="A22018" s="1">
        <v>301</v>
      </c>
      <c r="B22018" s="1">
        <v>0</v>
      </c>
      <c r="C22018" s="1" t="s">
        <v>2043</v>
      </c>
      <c r="D22018" s="1">
        <v>1982</v>
      </c>
    </row>
    <row r="22019" spans="1:4">
      <c r="A22019" s="1">
        <v>34037</v>
      </c>
      <c r="B22019" s="1">
        <v>0</v>
      </c>
      <c r="C22019" s="1" t="s">
        <v>2044</v>
      </c>
      <c r="D22019" s="1">
        <v>1982</v>
      </c>
    </row>
    <row r="22020" spans="1:4">
      <c r="A22020" s="1">
        <v>3815</v>
      </c>
      <c r="B22020" s="1">
        <v>0</v>
      </c>
      <c r="C22020" s="1" t="s">
        <v>2045</v>
      </c>
      <c r="D22020" s="1">
        <v>1982</v>
      </c>
    </row>
    <row r="22021" spans="1:4">
      <c r="A22021" s="1">
        <v>3882</v>
      </c>
      <c r="B22021" s="1">
        <v>0</v>
      </c>
      <c r="C22021" s="1" t="s">
        <v>2046</v>
      </c>
      <c r="D22021" s="1">
        <v>1982</v>
      </c>
    </row>
    <row r="22022" spans="1:4">
      <c r="A22022" s="1">
        <v>4093</v>
      </c>
      <c r="B22022" s="1">
        <v>0</v>
      </c>
      <c r="C22022" s="1" t="s">
        <v>2047</v>
      </c>
      <c r="D22022" s="1">
        <v>1982</v>
      </c>
    </row>
    <row r="22023" spans="1:4">
      <c r="A22023" s="1">
        <v>3816</v>
      </c>
      <c r="B22023" s="1">
        <v>0</v>
      </c>
      <c r="C22023" s="1" t="s">
        <v>2048</v>
      </c>
      <c r="D22023" s="1">
        <v>1982</v>
      </c>
    </row>
    <row r="22024" spans="1:4">
      <c r="A22024" s="1">
        <v>4094</v>
      </c>
      <c r="B22024" s="1">
        <v>0</v>
      </c>
      <c r="C22024" s="1" t="s">
        <v>2049</v>
      </c>
      <c r="D22024" s="1">
        <v>1982</v>
      </c>
    </row>
    <row r="22025" spans="1:4">
      <c r="A22025" s="1">
        <v>3814</v>
      </c>
      <c r="B22025" s="1">
        <v>0</v>
      </c>
      <c r="C22025" s="1" t="s">
        <v>2050</v>
      </c>
      <c r="D22025" s="1">
        <v>1982</v>
      </c>
    </row>
    <row r="22026" spans="1:4">
      <c r="A22026" s="1">
        <v>4163</v>
      </c>
      <c r="B22026" s="1">
        <v>0</v>
      </c>
      <c r="C22026" s="1" t="s">
        <v>2051</v>
      </c>
      <c r="D22026" s="1">
        <v>1982</v>
      </c>
    </row>
    <row r="22027" spans="1:4">
      <c r="A22027" s="1">
        <v>34176</v>
      </c>
      <c r="B22027" s="1">
        <v>0</v>
      </c>
      <c r="C22027" s="1" t="s">
        <v>2052</v>
      </c>
      <c r="D22027" s="1">
        <v>1982</v>
      </c>
    </row>
    <row r="22028" spans="1:4">
      <c r="A22028" s="1">
        <v>34340</v>
      </c>
      <c r="B22028" s="1">
        <v>0</v>
      </c>
      <c r="C22028" s="1" t="s">
        <v>2053</v>
      </c>
      <c r="D22028" s="1">
        <v>1982</v>
      </c>
    </row>
    <row r="22029" spans="1:4">
      <c r="A22029" s="1">
        <v>34341</v>
      </c>
      <c r="B22029" s="1">
        <v>0</v>
      </c>
      <c r="C22029" s="1" t="s">
        <v>2054</v>
      </c>
      <c r="D22029" s="1">
        <v>1982</v>
      </c>
    </row>
    <row r="22030" spans="1:4">
      <c r="A22030" s="1">
        <v>34388</v>
      </c>
      <c r="B22030" s="1">
        <v>0</v>
      </c>
      <c r="C22030" s="1" t="s">
        <v>2055</v>
      </c>
      <c r="D22030" s="1">
        <v>1982</v>
      </c>
    </row>
    <row r="22031" spans="1:4">
      <c r="A22031" s="1">
        <v>10443</v>
      </c>
      <c r="B22031" s="1">
        <v>0</v>
      </c>
      <c r="C22031" s="1" t="s">
        <v>2056</v>
      </c>
      <c r="D22031" s="1">
        <v>1982</v>
      </c>
    </row>
    <row r="22032" spans="1:4">
      <c r="A22032" s="1">
        <v>10442</v>
      </c>
      <c r="B22032" s="1">
        <v>0</v>
      </c>
      <c r="C22032" s="1" t="s">
        <v>2057</v>
      </c>
      <c r="D22032" s="1">
        <v>1982</v>
      </c>
    </row>
    <row r="22033" spans="1:4">
      <c r="A22033" s="1">
        <v>24936</v>
      </c>
      <c r="B22033" s="1">
        <v>0</v>
      </c>
      <c r="C22033" s="1" t="s">
        <v>2058</v>
      </c>
      <c r="D22033" s="1">
        <v>1982</v>
      </c>
    </row>
    <row r="22034" spans="1:4">
      <c r="A22034" s="1">
        <v>17265</v>
      </c>
      <c r="B22034" s="1">
        <v>21600</v>
      </c>
      <c r="C22034" s="1" t="s">
        <v>2059</v>
      </c>
      <c r="D22034" s="1">
        <v>1982</v>
      </c>
    </row>
    <row r="22035" spans="1:4">
      <c r="A22035" s="1">
        <v>32003</v>
      </c>
      <c r="B22035" s="1">
        <v>190250</v>
      </c>
      <c r="C22035" s="1" t="s">
        <v>2060</v>
      </c>
      <c r="D22035" s="1">
        <v>1982</v>
      </c>
    </row>
    <row r="22036" spans="1:4">
      <c r="A22036" s="1">
        <v>27605</v>
      </c>
      <c r="B22036" s="1">
        <v>272400</v>
      </c>
      <c r="C22036" s="1" t="s">
        <v>2061</v>
      </c>
      <c r="D22036" s="1">
        <v>1982</v>
      </c>
    </row>
    <row r="22037" spans="1:4">
      <c r="A22037" s="1">
        <v>26151</v>
      </c>
      <c r="B22037" s="1">
        <v>550160</v>
      </c>
      <c r="C22037" s="1" t="s">
        <v>2062</v>
      </c>
      <c r="D22037" s="1">
        <v>1982</v>
      </c>
    </row>
    <row r="22038" spans="1:4">
      <c r="A22038" s="1">
        <v>32370</v>
      </c>
      <c r="B22038" s="1">
        <v>690160</v>
      </c>
      <c r="C22038" s="1" t="s">
        <v>2063</v>
      </c>
      <c r="D22038" s="1">
        <v>1982</v>
      </c>
    </row>
    <row r="22039" spans="1:4">
      <c r="A22039" s="1">
        <v>26029</v>
      </c>
      <c r="B22039" s="1">
        <v>830030</v>
      </c>
      <c r="C22039" s="1" t="s">
        <v>2064</v>
      </c>
      <c r="D22039" s="1">
        <v>1982</v>
      </c>
    </row>
    <row r="22040" spans="1:4">
      <c r="A22040" s="1">
        <v>31629</v>
      </c>
      <c r="B22040" s="1">
        <v>850280</v>
      </c>
      <c r="C22040" s="1" t="s">
        <v>2065</v>
      </c>
      <c r="D22040" s="1">
        <v>1982</v>
      </c>
    </row>
    <row r="22041" spans="1:4">
      <c r="A22041" s="1">
        <v>25043</v>
      </c>
      <c r="B22041" s="1">
        <v>940210</v>
      </c>
      <c r="C22041" s="1" t="s">
        <v>2066</v>
      </c>
      <c r="D22041" s="1">
        <v>1982</v>
      </c>
    </row>
    <row r="22042" spans="1:4">
      <c r="A22042" s="1">
        <v>15092</v>
      </c>
      <c r="B22042" s="1">
        <v>1160090</v>
      </c>
      <c r="C22042" s="1" t="s">
        <v>2067</v>
      </c>
      <c r="D22042" s="1">
        <v>1982</v>
      </c>
    </row>
    <row r="22043" spans="1:4">
      <c r="A22043" s="1">
        <v>27311</v>
      </c>
      <c r="B22043" s="1">
        <v>1940410</v>
      </c>
      <c r="C22043" s="1" t="s">
        <v>2068</v>
      </c>
      <c r="D22043" s="1">
        <v>1982</v>
      </c>
    </row>
    <row r="22044" spans="1:4">
      <c r="A22044" s="1">
        <v>27769</v>
      </c>
      <c r="B22044" s="1">
        <v>2350020</v>
      </c>
      <c r="C22044" s="1" t="s">
        <v>2069</v>
      </c>
      <c r="D22044" s="1">
        <v>1982</v>
      </c>
    </row>
    <row r="22045" spans="1:4">
      <c r="A22045" s="1">
        <v>27886</v>
      </c>
      <c r="B22045" s="1">
        <v>2350040</v>
      </c>
      <c r="C22045" s="1" t="s">
        <v>2070</v>
      </c>
      <c r="D22045" s="1">
        <v>1982</v>
      </c>
    </row>
    <row r="22046" spans="1:4">
      <c r="A22046" s="1">
        <v>23810</v>
      </c>
      <c r="B22046" s="1">
        <v>2500140</v>
      </c>
      <c r="C22046" s="1" t="s">
        <v>2071</v>
      </c>
      <c r="D22046" s="1">
        <v>1982</v>
      </c>
    </row>
    <row r="22047" spans="1:4">
      <c r="A22047" s="1">
        <v>23782</v>
      </c>
      <c r="B22047" s="1">
        <v>2580230</v>
      </c>
      <c r="C22047" s="1" t="s">
        <v>2072</v>
      </c>
      <c r="D22047" s="1">
        <v>1982</v>
      </c>
    </row>
    <row r="22048" spans="1:4">
      <c r="A22048" s="1">
        <v>24434</v>
      </c>
      <c r="B22048" s="1">
        <v>2810110</v>
      </c>
      <c r="C22048" s="1" t="s">
        <v>2073</v>
      </c>
      <c r="D22048" s="1">
        <v>1982</v>
      </c>
    </row>
    <row r="22049" spans="1:4">
      <c r="A22049" s="1">
        <v>24989</v>
      </c>
      <c r="B22049" s="1">
        <v>2930190</v>
      </c>
      <c r="C22049" s="1" t="s">
        <v>2074</v>
      </c>
      <c r="D22049" s="1">
        <v>1982</v>
      </c>
    </row>
    <row r="22050" spans="1:4">
      <c r="A22050" s="1">
        <v>31116</v>
      </c>
      <c r="B22050" s="1">
        <v>3480120</v>
      </c>
      <c r="C22050" s="1" t="s">
        <v>2075</v>
      </c>
      <c r="D22050" s="1">
        <v>1982</v>
      </c>
    </row>
    <row r="22051" spans="1:4">
      <c r="A22051" s="1">
        <v>32376</v>
      </c>
      <c r="B22051" s="1">
        <v>3590200</v>
      </c>
      <c r="C22051" s="1" t="s">
        <v>2076</v>
      </c>
      <c r="D22051" s="1">
        <v>1982</v>
      </c>
    </row>
    <row r="22052" spans="1:4">
      <c r="A22052" s="1">
        <v>11633</v>
      </c>
      <c r="B22052" s="1">
        <v>3760300</v>
      </c>
      <c r="C22052" s="1" t="s">
        <v>2077</v>
      </c>
      <c r="D22052" s="1">
        <v>1982</v>
      </c>
    </row>
    <row r="22053" spans="1:4">
      <c r="A22053" s="1">
        <v>43647</v>
      </c>
      <c r="B22053" s="1">
        <v>4140380</v>
      </c>
      <c r="C22053" s="1" t="s">
        <v>2078</v>
      </c>
      <c r="D22053" s="1">
        <v>1982</v>
      </c>
    </row>
    <row r="22054" spans="1:4">
      <c r="A22054" s="1">
        <v>9969</v>
      </c>
      <c r="B22054" s="1">
        <v>4990030</v>
      </c>
      <c r="C22054" s="1" t="s">
        <v>2079</v>
      </c>
      <c r="D22054" s="1">
        <v>1982</v>
      </c>
    </row>
    <row r="22055" spans="1:4">
      <c r="A22055" s="1">
        <v>26508</v>
      </c>
      <c r="B22055" s="1">
        <v>5000370</v>
      </c>
      <c r="C22055" s="1" t="s">
        <v>2080</v>
      </c>
      <c r="D22055" s="1">
        <v>1982</v>
      </c>
    </row>
    <row r="22056" spans="1:4">
      <c r="A22056" s="1">
        <v>27046</v>
      </c>
      <c r="B22056" s="1">
        <v>5010080</v>
      </c>
      <c r="C22056" s="1" t="s">
        <v>2081</v>
      </c>
      <c r="D22056" s="1">
        <v>1982</v>
      </c>
    </row>
    <row r="22057" spans="1:4">
      <c r="A22057" s="1">
        <v>26691</v>
      </c>
      <c r="B22057" s="1">
        <v>5100310</v>
      </c>
      <c r="C22057" s="1" t="s">
        <v>2082</v>
      </c>
      <c r="D22057" s="1">
        <v>1982</v>
      </c>
    </row>
    <row r="22058" spans="1:4">
      <c r="A22058" s="1">
        <v>13220</v>
      </c>
      <c r="B22058" s="1">
        <v>5140120</v>
      </c>
      <c r="C22058" s="1" t="s">
        <v>2083</v>
      </c>
      <c r="D22058" s="1">
        <v>1982</v>
      </c>
    </row>
    <row r="22059" spans="1:4">
      <c r="A22059" s="1">
        <v>13354</v>
      </c>
      <c r="B22059" s="1">
        <v>5150410</v>
      </c>
      <c r="C22059" s="1" t="s">
        <v>2084</v>
      </c>
      <c r="D22059" s="1">
        <v>1982</v>
      </c>
    </row>
    <row r="22060" spans="1:4">
      <c r="A22060" s="1">
        <v>30158</v>
      </c>
      <c r="B22060" s="1">
        <v>5530110</v>
      </c>
      <c r="C22060" s="1" t="s">
        <v>2085</v>
      </c>
      <c r="D22060" s="1">
        <v>1982</v>
      </c>
    </row>
    <row r="22061" spans="1:4">
      <c r="A22061" s="1">
        <v>30017</v>
      </c>
      <c r="B22061" s="1">
        <v>5550300</v>
      </c>
      <c r="C22061" s="1" t="s">
        <v>2086</v>
      </c>
      <c r="D22061" s="1">
        <v>1982</v>
      </c>
    </row>
    <row r="22062" spans="1:4">
      <c r="A22062" s="1">
        <v>26744</v>
      </c>
      <c r="B22062" s="1">
        <v>6000100</v>
      </c>
      <c r="C22062" s="1" t="s">
        <v>2087</v>
      </c>
      <c r="D22062" s="1">
        <v>1982</v>
      </c>
    </row>
    <row r="22063" spans="1:4">
      <c r="A22063" s="1">
        <v>15520</v>
      </c>
      <c r="B22063" s="1">
        <v>6300060</v>
      </c>
      <c r="C22063" s="1" t="s">
        <v>2088</v>
      </c>
      <c r="D22063" s="1">
        <v>1982</v>
      </c>
    </row>
    <row r="22064" spans="1:4">
      <c r="A22064" s="1">
        <v>17367</v>
      </c>
      <c r="B22064" s="1">
        <v>6350800</v>
      </c>
      <c r="C22064" s="1" t="s">
        <v>2089</v>
      </c>
      <c r="D22064" s="1">
        <v>1982</v>
      </c>
    </row>
    <row r="22065" spans="1:4">
      <c r="A22065" s="1">
        <v>15655</v>
      </c>
      <c r="B22065" s="1">
        <v>6441080</v>
      </c>
      <c r="C22065" s="1" t="s">
        <v>2090</v>
      </c>
      <c r="D22065" s="1">
        <v>1982</v>
      </c>
    </row>
    <row r="22066" spans="1:4">
      <c r="A22066" s="1">
        <v>11518</v>
      </c>
      <c r="B22066" s="1">
        <v>6441250</v>
      </c>
      <c r="C22066" s="1" t="s">
        <v>2091</v>
      </c>
      <c r="D22066" s="1">
        <v>1982</v>
      </c>
    </row>
    <row r="22067" spans="1:4">
      <c r="A22067" s="1">
        <v>9900</v>
      </c>
      <c r="B22067" s="1">
        <v>6910110</v>
      </c>
      <c r="C22067" s="1" t="s">
        <v>2092</v>
      </c>
      <c r="D22067" s="1">
        <v>1982</v>
      </c>
    </row>
    <row r="22068" spans="1:4">
      <c r="A22068" s="1">
        <v>11576</v>
      </c>
      <c r="B22068" s="1">
        <v>7000700</v>
      </c>
      <c r="C22068" s="1" t="s">
        <v>2093</v>
      </c>
      <c r="D22068" s="1">
        <v>1982</v>
      </c>
    </row>
    <row r="22069" spans="1:4">
      <c r="A22069" s="1">
        <v>16436</v>
      </c>
      <c r="B22069" s="1">
        <v>7010200</v>
      </c>
      <c r="C22069" s="1" t="s">
        <v>2094</v>
      </c>
      <c r="D22069" s="1">
        <v>1982</v>
      </c>
    </row>
    <row r="22070" spans="1:4">
      <c r="A22070" s="1">
        <v>16431</v>
      </c>
      <c r="B22070" s="1">
        <v>7010320</v>
      </c>
      <c r="C22070" s="1" t="s">
        <v>2095</v>
      </c>
      <c r="D22070" s="1">
        <v>1982</v>
      </c>
    </row>
    <row r="22071" spans="1:4">
      <c r="A22071" s="1">
        <v>15809</v>
      </c>
      <c r="B22071" s="1">
        <v>7030230</v>
      </c>
      <c r="C22071" s="1" t="s">
        <v>2096</v>
      </c>
      <c r="D22071" s="1">
        <v>1982</v>
      </c>
    </row>
    <row r="22072" spans="1:4">
      <c r="A22072" s="1">
        <v>52324</v>
      </c>
      <c r="B22072" s="1">
        <v>7030240</v>
      </c>
      <c r="C22072" s="1" t="s">
        <v>2097</v>
      </c>
      <c r="D22072" s="1">
        <v>1982</v>
      </c>
    </row>
    <row r="22073" spans="1:4">
      <c r="A22073" s="1">
        <v>15875</v>
      </c>
      <c r="B22073" s="1">
        <v>7030280</v>
      </c>
      <c r="C22073" s="1" t="s">
        <v>2098</v>
      </c>
      <c r="D22073" s="1">
        <v>1982</v>
      </c>
    </row>
    <row r="22074" spans="1:4">
      <c r="A22074" s="1">
        <v>15782</v>
      </c>
      <c r="B22074" s="1">
        <v>7200030</v>
      </c>
      <c r="C22074" s="1" t="s">
        <v>2099</v>
      </c>
      <c r="D22074" s="1">
        <v>1982</v>
      </c>
    </row>
    <row r="22075" spans="1:4">
      <c r="A22075" s="1">
        <v>15907</v>
      </c>
      <c r="B22075" s="1">
        <v>7250100</v>
      </c>
      <c r="C22075" s="1" t="s">
        <v>2100</v>
      </c>
      <c r="D22075" s="1">
        <v>1982</v>
      </c>
    </row>
    <row r="22076" spans="1:4">
      <c r="A22076" s="1">
        <v>15476</v>
      </c>
      <c r="B22076" s="1">
        <v>7470120</v>
      </c>
      <c r="C22076" s="1" t="s">
        <v>2101</v>
      </c>
      <c r="D22076" s="1">
        <v>1982</v>
      </c>
    </row>
    <row r="22077" spans="1:4">
      <c r="A22077" s="1">
        <v>15445</v>
      </c>
      <c r="B22077" s="1">
        <v>7470190</v>
      </c>
      <c r="C22077" s="1" t="s">
        <v>2102</v>
      </c>
      <c r="D22077" s="1">
        <v>1982</v>
      </c>
    </row>
    <row r="22078" spans="1:4">
      <c r="A22078" s="1">
        <v>4920</v>
      </c>
      <c r="B22078" s="1">
        <v>7580150</v>
      </c>
      <c r="C22078" s="1" t="s">
        <v>2103</v>
      </c>
      <c r="D22078" s="1">
        <v>1982</v>
      </c>
    </row>
    <row r="22079" spans="1:4">
      <c r="A22079" s="1">
        <v>16781</v>
      </c>
      <c r="B22079" s="1">
        <v>7970030</v>
      </c>
      <c r="C22079" s="1" t="s">
        <v>2104</v>
      </c>
      <c r="D22079" s="1">
        <v>1982</v>
      </c>
    </row>
    <row r="22080" spans="1:4">
      <c r="A22080" s="1">
        <v>34349</v>
      </c>
      <c r="B22080" s="1">
        <v>8012540</v>
      </c>
      <c r="C22080" s="1" t="s">
        <v>2105</v>
      </c>
      <c r="D22080" s="1">
        <v>1982</v>
      </c>
    </row>
    <row r="22081" spans="1:4">
      <c r="A22081" s="1">
        <v>40374</v>
      </c>
      <c r="B22081" s="1">
        <v>8060230</v>
      </c>
      <c r="C22081" s="1" t="s">
        <v>2106</v>
      </c>
      <c r="D22081" s="1">
        <v>1982</v>
      </c>
    </row>
    <row r="22082" spans="1:4">
      <c r="A22082" s="1">
        <v>32453</v>
      </c>
      <c r="B22082" s="1">
        <v>8070530</v>
      </c>
      <c r="C22082" s="1" t="s">
        <v>2107</v>
      </c>
      <c r="D22082" s="1">
        <v>1982</v>
      </c>
    </row>
    <row r="22083" spans="1:4">
      <c r="A22083" s="1">
        <v>36321</v>
      </c>
      <c r="B22083" s="1">
        <v>8100180</v>
      </c>
      <c r="C22083" s="1" t="s">
        <v>2108</v>
      </c>
      <c r="D22083" s="1">
        <v>1982</v>
      </c>
    </row>
    <row r="22084" spans="1:4">
      <c r="A22084" s="1">
        <v>40244</v>
      </c>
      <c r="B22084" s="1">
        <v>8120390</v>
      </c>
      <c r="C22084" s="1" t="s">
        <v>2109</v>
      </c>
      <c r="D22084" s="1">
        <v>1982</v>
      </c>
    </row>
    <row r="22085" spans="1:4">
      <c r="A22085" s="1">
        <v>40413</v>
      </c>
      <c r="B22085" s="1">
        <v>8130101</v>
      </c>
      <c r="C22085" s="1" t="s">
        <v>2110</v>
      </c>
      <c r="D22085" s="1">
        <v>1982</v>
      </c>
    </row>
    <row r="22086" spans="1:4">
      <c r="A22086" s="1">
        <v>36357</v>
      </c>
      <c r="B22086" s="1">
        <v>8140250</v>
      </c>
      <c r="C22086" s="1" t="s">
        <v>2111</v>
      </c>
      <c r="D22086" s="1">
        <v>1982</v>
      </c>
    </row>
    <row r="22087" spans="1:4">
      <c r="A22087" s="1">
        <v>34175</v>
      </c>
      <c r="B22087" s="1">
        <v>8230110</v>
      </c>
      <c r="C22087" s="1" t="s">
        <v>2112</v>
      </c>
      <c r="D22087" s="1">
        <v>1982</v>
      </c>
    </row>
    <row r="22088" spans="1:4">
      <c r="A22088" s="1">
        <v>34074</v>
      </c>
      <c r="B22088" s="1">
        <v>8240100</v>
      </c>
      <c r="C22088" s="1" t="s">
        <v>2113</v>
      </c>
      <c r="D22088" s="1">
        <v>1982</v>
      </c>
    </row>
    <row r="22089" spans="1:4">
      <c r="A22089" s="1">
        <v>34135</v>
      </c>
      <c r="B22089" s="1">
        <v>8250260</v>
      </c>
      <c r="C22089" s="1" t="s">
        <v>2114</v>
      </c>
      <c r="D22089" s="1">
        <v>1982</v>
      </c>
    </row>
    <row r="22090" spans="1:4">
      <c r="A22090" s="1">
        <v>35391</v>
      </c>
      <c r="B22090" s="1">
        <v>8290090</v>
      </c>
      <c r="C22090" s="1" t="s">
        <v>2115</v>
      </c>
      <c r="D22090" s="1">
        <v>1982</v>
      </c>
    </row>
    <row r="22091" spans="1:4">
      <c r="A22091" s="1">
        <v>35593</v>
      </c>
      <c r="B22091" s="1">
        <v>8290180</v>
      </c>
      <c r="C22091" s="1" t="s">
        <v>2116</v>
      </c>
      <c r="D22091" s="1">
        <v>1982</v>
      </c>
    </row>
    <row r="22092" spans="1:4">
      <c r="A22092" s="1">
        <v>39824</v>
      </c>
      <c r="B22092" s="1">
        <v>8350240</v>
      </c>
      <c r="C22092" s="1" t="s">
        <v>2117</v>
      </c>
      <c r="D22092" s="1">
        <v>1982</v>
      </c>
    </row>
    <row r="22093" spans="1:4">
      <c r="A22093" s="1">
        <v>39859</v>
      </c>
      <c r="B22093" s="1">
        <v>8350380</v>
      </c>
      <c r="C22093" s="1" t="s">
        <v>2118</v>
      </c>
      <c r="D22093" s="1">
        <v>1982</v>
      </c>
    </row>
    <row r="22094" spans="1:4">
      <c r="A22094" s="1">
        <v>34255</v>
      </c>
      <c r="B22094" s="1">
        <v>8500070</v>
      </c>
      <c r="C22094" s="1" t="s">
        <v>2119</v>
      </c>
      <c r="D22094" s="1">
        <v>1982</v>
      </c>
    </row>
    <row r="22095" spans="1:4">
      <c r="A22095" s="1">
        <v>33719</v>
      </c>
      <c r="B22095" s="1">
        <v>8520010</v>
      </c>
      <c r="C22095" s="1" t="s">
        <v>2120</v>
      </c>
      <c r="D22095" s="1">
        <v>1982</v>
      </c>
    </row>
    <row r="22096" spans="1:4">
      <c r="A22096" s="1">
        <v>37804</v>
      </c>
      <c r="B22096" s="1">
        <v>8520050</v>
      </c>
      <c r="C22096" s="1" t="s">
        <v>2121</v>
      </c>
      <c r="D22096" s="1">
        <v>1982</v>
      </c>
    </row>
    <row r="22097" spans="1:4">
      <c r="A22097" s="1">
        <v>37821</v>
      </c>
      <c r="B22097" s="1">
        <v>8520110</v>
      </c>
      <c r="C22097" s="1" t="s">
        <v>2122</v>
      </c>
      <c r="D22097" s="1">
        <v>1982</v>
      </c>
    </row>
    <row r="22098" spans="1:4">
      <c r="A22098" s="1">
        <v>37812</v>
      </c>
      <c r="B22098" s="1">
        <v>8520130</v>
      </c>
      <c r="C22098" s="1" t="s">
        <v>2123</v>
      </c>
      <c r="D22098" s="1">
        <v>1982</v>
      </c>
    </row>
    <row r="22099" spans="1:4">
      <c r="A22099" s="1">
        <v>36399</v>
      </c>
      <c r="B22099" s="1">
        <v>8530041</v>
      </c>
      <c r="C22099" s="1" t="s">
        <v>2124</v>
      </c>
      <c r="D22099" s="1">
        <v>1982</v>
      </c>
    </row>
    <row r="22100" spans="1:4">
      <c r="A22100" s="1">
        <v>38901</v>
      </c>
      <c r="B22100" s="1">
        <v>8600160</v>
      </c>
      <c r="C22100" s="1" t="s">
        <v>2125</v>
      </c>
      <c r="D22100" s="1">
        <v>1982</v>
      </c>
    </row>
    <row r="22101" spans="1:4">
      <c r="A22101" s="1">
        <v>35075</v>
      </c>
      <c r="B22101" s="1">
        <v>8600200</v>
      </c>
      <c r="C22101" s="1" t="s">
        <v>2126</v>
      </c>
      <c r="D22101" s="1">
        <v>1982</v>
      </c>
    </row>
    <row r="22102" spans="1:4">
      <c r="A22102" s="1">
        <v>35162</v>
      </c>
      <c r="B22102" s="1">
        <v>8620050</v>
      </c>
      <c r="C22102" s="1" t="s">
        <v>2127</v>
      </c>
      <c r="D22102" s="1">
        <v>1982</v>
      </c>
    </row>
    <row r="22103" spans="1:4">
      <c r="A22103" s="1">
        <v>34975</v>
      </c>
      <c r="B22103" s="1">
        <v>8630010</v>
      </c>
      <c r="C22103" s="1" t="s">
        <v>2128</v>
      </c>
      <c r="D22103" s="1">
        <v>1982</v>
      </c>
    </row>
    <row r="22104" spans="1:4">
      <c r="A22104" s="1">
        <v>35170</v>
      </c>
      <c r="B22104" s="1">
        <v>8630060</v>
      </c>
      <c r="C22104" s="1" t="s">
        <v>2129</v>
      </c>
      <c r="D22104" s="1">
        <v>1982</v>
      </c>
    </row>
    <row r="22105" spans="1:4">
      <c r="A22105" s="1">
        <v>34888</v>
      </c>
      <c r="B22105" s="1">
        <v>8650030</v>
      </c>
      <c r="C22105" s="1" t="s">
        <v>2130</v>
      </c>
      <c r="D22105" s="1">
        <v>1982</v>
      </c>
    </row>
    <row r="22106" spans="1:4">
      <c r="A22106" s="1">
        <v>35168</v>
      </c>
      <c r="B22106" s="1">
        <v>8650170</v>
      </c>
      <c r="C22106" s="1" t="s">
        <v>2131</v>
      </c>
      <c r="D22106" s="1">
        <v>1982</v>
      </c>
    </row>
    <row r="22107" spans="1:4">
      <c r="A22107" s="1">
        <v>35281</v>
      </c>
      <c r="B22107" s="1">
        <v>8710140</v>
      </c>
      <c r="C22107" s="1" t="s">
        <v>2132</v>
      </c>
      <c r="D22107" s="1">
        <v>1982</v>
      </c>
    </row>
    <row r="22108" spans="1:4">
      <c r="A22108" s="1">
        <v>35379</v>
      </c>
      <c r="B22108" s="1">
        <v>8740070</v>
      </c>
      <c r="C22108" s="1" t="s">
        <v>2133</v>
      </c>
      <c r="D22108" s="1">
        <v>1982</v>
      </c>
    </row>
    <row r="22109" spans="1:4">
      <c r="A22109" s="1">
        <v>35301</v>
      </c>
      <c r="B22109" s="1">
        <v>8770360</v>
      </c>
      <c r="C22109" s="1" t="s">
        <v>2134</v>
      </c>
      <c r="D22109" s="1">
        <v>1982</v>
      </c>
    </row>
    <row r="22110" spans="1:4">
      <c r="A22110" s="1">
        <v>38598</v>
      </c>
      <c r="B22110" s="1">
        <v>8810120</v>
      </c>
      <c r="C22110" s="1" t="s">
        <v>2135</v>
      </c>
      <c r="D22110" s="1">
        <v>1982</v>
      </c>
    </row>
    <row r="22111" spans="1:4">
      <c r="A22111" s="1">
        <v>34356</v>
      </c>
      <c r="B22111" s="1">
        <v>8820020</v>
      </c>
      <c r="C22111" s="1" t="s">
        <v>2136</v>
      </c>
      <c r="D22111" s="1">
        <v>1982</v>
      </c>
    </row>
    <row r="22112" spans="1:4">
      <c r="A22112" s="1">
        <v>35013</v>
      </c>
      <c r="B22112" s="1">
        <v>8830370</v>
      </c>
      <c r="C22112" s="1" t="s">
        <v>2137</v>
      </c>
      <c r="D22112" s="1">
        <v>1982</v>
      </c>
    </row>
    <row r="22113" spans="1:4">
      <c r="A22113" s="1">
        <v>34781</v>
      </c>
      <c r="B22113" s="1">
        <v>8850180</v>
      </c>
      <c r="C22113" s="1" t="s">
        <v>2138</v>
      </c>
      <c r="D22113" s="1">
        <v>1982</v>
      </c>
    </row>
    <row r="22114" spans="1:4">
      <c r="A22114" s="1">
        <v>34853</v>
      </c>
      <c r="B22114" s="1">
        <v>8920040</v>
      </c>
      <c r="C22114" s="1" t="s">
        <v>2139</v>
      </c>
      <c r="D22114" s="1">
        <v>1982</v>
      </c>
    </row>
    <row r="22115" spans="1:4">
      <c r="A22115" s="1">
        <v>38878</v>
      </c>
      <c r="B22115" s="1">
        <v>8960030</v>
      </c>
      <c r="C22115" s="1" t="s">
        <v>2140</v>
      </c>
      <c r="D22115" s="1">
        <v>1982</v>
      </c>
    </row>
    <row r="22116" spans="1:4">
      <c r="A22116" s="1">
        <v>34773</v>
      </c>
      <c r="B22116" s="1">
        <v>9010510</v>
      </c>
      <c r="C22116" s="1" t="s">
        <v>2141</v>
      </c>
      <c r="D22116" s="1">
        <v>1982</v>
      </c>
    </row>
    <row r="22117" spans="1:4">
      <c r="A22117" s="1">
        <v>35847</v>
      </c>
      <c r="B22117" s="1">
        <v>9280080</v>
      </c>
      <c r="C22117" s="1" t="s">
        <v>2142</v>
      </c>
      <c r="D22117" s="1">
        <v>1982</v>
      </c>
    </row>
    <row r="22118" spans="1:4">
      <c r="A22118" s="1">
        <v>34900</v>
      </c>
      <c r="B22118" s="1">
        <v>9370090</v>
      </c>
      <c r="C22118" s="1" t="s">
        <v>2143</v>
      </c>
      <c r="D22118" s="1">
        <v>1982</v>
      </c>
    </row>
    <row r="22119" spans="1:4">
      <c r="A22119" s="1">
        <v>22087</v>
      </c>
      <c r="B22119" s="1">
        <v>9440120</v>
      </c>
      <c r="C22119" s="1" t="s">
        <v>2144</v>
      </c>
      <c r="D22119" s="1">
        <v>1982</v>
      </c>
    </row>
    <row r="22120" spans="1:4">
      <c r="A22120" s="1">
        <v>22089</v>
      </c>
      <c r="B22120" s="1">
        <v>9440140</v>
      </c>
      <c r="C22120" s="1" t="s">
        <v>2145</v>
      </c>
      <c r="D22120" s="1">
        <v>1982</v>
      </c>
    </row>
    <row r="22121" spans="1:4">
      <c r="A22121" s="1">
        <v>30441</v>
      </c>
      <c r="B22121" s="1">
        <v>9550180</v>
      </c>
      <c r="C22121" s="1" t="s">
        <v>2146</v>
      </c>
      <c r="D22121" s="1">
        <v>1982</v>
      </c>
    </row>
    <row r="22122" spans="1:4">
      <c r="A22122" s="1">
        <v>28094</v>
      </c>
      <c r="B22122" s="1">
        <v>9550241</v>
      </c>
      <c r="C22122" s="1" t="s">
        <v>2147</v>
      </c>
      <c r="D22122" s="1">
        <v>1982</v>
      </c>
    </row>
    <row r="22123" spans="1:4">
      <c r="A22123" s="1">
        <v>34931</v>
      </c>
      <c r="B22123" s="1">
        <v>9780520</v>
      </c>
      <c r="C22123" s="1" t="s">
        <v>2148</v>
      </c>
      <c r="D22123" s="1">
        <v>1982</v>
      </c>
    </row>
    <row r="22124" spans="1:4">
      <c r="A22124" s="1">
        <v>34914</v>
      </c>
      <c r="B22124" s="1">
        <v>9780521</v>
      </c>
      <c r="C22124" s="1" t="s">
        <v>2149</v>
      </c>
      <c r="D22124" s="1">
        <v>1982</v>
      </c>
    </row>
    <row r="22125" spans="1:4">
      <c r="A22125" s="1">
        <v>38626</v>
      </c>
      <c r="B22125" s="1">
        <v>9930050</v>
      </c>
      <c r="C22125" s="1" t="s">
        <v>2150</v>
      </c>
      <c r="D22125" s="1">
        <v>1982</v>
      </c>
    </row>
    <row r="22126" spans="1:4">
      <c r="A22126" s="1">
        <v>15332</v>
      </c>
      <c r="B22126" s="1">
        <v>10140230</v>
      </c>
      <c r="C22126" s="1" t="s">
        <v>2151</v>
      </c>
      <c r="D22126" s="1">
        <v>1982</v>
      </c>
    </row>
    <row r="22127" spans="1:4">
      <c r="A22127" s="1">
        <v>15236</v>
      </c>
      <c r="B22127" s="1">
        <v>10150120</v>
      </c>
      <c r="C22127" s="1" t="s">
        <v>2152</v>
      </c>
      <c r="D22127" s="1">
        <v>1982</v>
      </c>
    </row>
    <row r="22128" spans="1:4">
      <c r="A22128" s="1">
        <v>4731</v>
      </c>
      <c r="B22128" s="1">
        <v>10840340</v>
      </c>
      <c r="C22128" s="1" t="s">
        <v>2153</v>
      </c>
      <c r="D22128" s="1">
        <v>1982</v>
      </c>
    </row>
    <row r="22129" spans="1:4">
      <c r="A22129" s="1">
        <v>318</v>
      </c>
      <c r="B22129" s="1">
        <v>10850400</v>
      </c>
      <c r="C22129" s="1" t="s">
        <v>2154</v>
      </c>
      <c r="D22129" s="1">
        <v>1982</v>
      </c>
    </row>
    <row r="22130" spans="1:4">
      <c r="A22130" s="1">
        <v>456</v>
      </c>
      <c r="B22130" s="1">
        <v>10850420</v>
      </c>
      <c r="C22130" s="1" t="s">
        <v>2155</v>
      </c>
      <c r="D22130" s="1">
        <v>1982</v>
      </c>
    </row>
    <row r="22131" spans="1:4">
      <c r="A22131" s="1">
        <v>4402</v>
      </c>
      <c r="B22131" s="1">
        <v>10860290</v>
      </c>
      <c r="C22131" s="1" t="s">
        <v>2156</v>
      </c>
      <c r="D22131" s="1">
        <v>1982</v>
      </c>
    </row>
    <row r="22132" spans="1:4">
      <c r="A22132" s="1">
        <v>23480</v>
      </c>
      <c r="B22132" s="1">
        <v>11610090</v>
      </c>
      <c r="C22132" s="1" t="s">
        <v>2157</v>
      </c>
      <c r="D22132" s="1">
        <v>1982</v>
      </c>
    </row>
    <row r="22133" spans="1:4">
      <c r="A22133" s="1">
        <v>17770</v>
      </c>
      <c r="B22133" s="1">
        <v>12250040</v>
      </c>
      <c r="C22133" s="1" t="s">
        <v>2158</v>
      </c>
      <c r="D22133" s="1">
        <v>1982</v>
      </c>
    </row>
    <row r="22134" spans="1:4">
      <c r="A22134" s="1">
        <v>28215</v>
      </c>
      <c r="B22134" s="1">
        <v>20890110</v>
      </c>
      <c r="C22134" s="1" t="s">
        <v>2159</v>
      </c>
      <c r="D22134" s="1">
        <v>1982</v>
      </c>
    </row>
    <row r="22135" spans="1:4">
      <c r="A22135" s="1">
        <v>34302</v>
      </c>
      <c r="B22135" s="1">
        <v>21260030</v>
      </c>
      <c r="C22135" s="1" t="s">
        <v>2160</v>
      </c>
      <c r="D22135" s="1">
        <v>1982</v>
      </c>
    </row>
    <row r="22136" spans="1:4">
      <c r="A22136" s="1">
        <v>33816</v>
      </c>
      <c r="B22136" s="1">
        <v>21300410</v>
      </c>
      <c r="C22136" s="1" t="s">
        <v>2161</v>
      </c>
      <c r="D22136" s="1">
        <v>1982</v>
      </c>
    </row>
    <row r="22137" spans="1:4">
      <c r="A22137" s="1">
        <v>28321</v>
      </c>
      <c r="B22137" s="1">
        <v>22010110</v>
      </c>
      <c r="C22137" s="1" t="s">
        <v>2162</v>
      </c>
      <c r="D22137" s="1">
        <v>1982</v>
      </c>
    </row>
    <row r="22138" spans="1:4">
      <c r="A22138" s="1">
        <v>22100</v>
      </c>
      <c r="B22138" s="1">
        <v>22050090</v>
      </c>
      <c r="C22138" s="1" t="s">
        <v>2163</v>
      </c>
      <c r="D22138" s="1">
        <v>1982</v>
      </c>
    </row>
    <row r="22139" spans="1:4">
      <c r="A22139" s="1">
        <v>22073</v>
      </c>
      <c r="B22139" s="1">
        <v>22070032</v>
      </c>
      <c r="C22139" s="1" t="s">
        <v>2164</v>
      </c>
      <c r="D22139" s="1">
        <v>1982</v>
      </c>
    </row>
    <row r="22140" spans="1:4">
      <c r="A22140" s="1">
        <v>22074</v>
      </c>
      <c r="B22140" s="1">
        <v>22070033</v>
      </c>
      <c r="C22140" s="1" t="s">
        <v>2165</v>
      </c>
      <c r="D22140" s="1">
        <v>1982</v>
      </c>
    </row>
    <row r="22141" spans="1:4">
      <c r="A22141" s="1">
        <v>34391</v>
      </c>
      <c r="B22141" s="1">
        <v>22180030</v>
      </c>
      <c r="C22141" s="1" t="s">
        <v>2166</v>
      </c>
      <c r="D22141" s="1">
        <v>1982</v>
      </c>
    </row>
    <row r="22142" spans="1:4">
      <c r="A22142" s="1">
        <v>34410</v>
      </c>
      <c r="B22142" s="1">
        <v>22180150</v>
      </c>
      <c r="C22142" s="1" t="s">
        <v>2167</v>
      </c>
      <c r="D22142" s="1">
        <v>1982</v>
      </c>
    </row>
    <row r="22143" spans="1:4">
      <c r="A22143" s="1">
        <v>51207</v>
      </c>
      <c r="B22143" s="1">
        <v>30000550</v>
      </c>
      <c r="C22143" s="1" t="s">
        <v>2168</v>
      </c>
      <c r="D22143" s="1">
        <v>1982</v>
      </c>
    </row>
    <row r="22144" spans="1:4">
      <c r="A22144" s="1">
        <v>11984</v>
      </c>
      <c r="B22144" s="1">
        <v>30011190</v>
      </c>
      <c r="C22144" s="1" t="s">
        <v>2169</v>
      </c>
      <c r="D22144" s="1">
        <v>1982</v>
      </c>
    </row>
    <row r="22145" spans="1:4">
      <c r="A22145" s="1">
        <v>10444</v>
      </c>
      <c r="B22145" s="1">
        <v>30070280</v>
      </c>
      <c r="C22145" s="1" t="s">
        <v>2170</v>
      </c>
      <c r="D22145" s="1">
        <v>1982</v>
      </c>
    </row>
    <row r="22146" spans="1:4">
      <c r="A22146" s="1">
        <v>42529</v>
      </c>
      <c r="B22146" s="1">
        <v>36730050</v>
      </c>
      <c r="C22146" s="1" t="s">
        <v>2171</v>
      </c>
      <c r="D22146" s="1">
        <v>1982</v>
      </c>
    </row>
    <row r="22147" spans="1:4">
      <c r="A22147" s="1">
        <v>302</v>
      </c>
      <c r="B22147" s="1">
        <v>38430130</v>
      </c>
      <c r="C22147" s="1" t="s">
        <v>2172</v>
      </c>
      <c r="D22147" s="1">
        <v>1982</v>
      </c>
    </row>
    <row r="22148" spans="1:4">
      <c r="A22148" s="1">
        <v>3906</v>
      </c>
      <c r="B22148" s="1">
        <v>38430170</v>
      </c>
      <c r="C22148" s="1" t="s">
        <v>2173</v>
      </c>
      <c r="D22148" s="1">
        <v>1982</v>
      </c>
    </row>
    <row r="22149" spans="1:4">
      <c r="A22149" s="1">
        <v>490</v>
      </c>
      <c r="B22149" s="1">
        <v>40440470</v>
      </c>
      <c r="C22149" s="1" t="s">
        <v>2174</v>
      </c>
      <c r="D22149" s="1">
        <v>1982</v>
      </c>
    </row>
    <row r="22150" spans="1:4">
      <c r="A22150" s="1">
        <v>687</v>
      </c>
      <c r="B22150" s="1">
        <v>40520170</v>
      </c>
      <c r="C22150" s="1" t="s">
        <v>2175</v>
      </c>
      <c r="D22150" s="1">
        <v>1982</v>
      </c>
    </row>
    <row r="22151" spans="1:4">
      <c r="A22151" s="1">
        <v>42401</v>
      </c>
      <c r="B22151" s="1">
        <v>41450690</v>
      </c>
      <c r="C22151" s="1" t="s">
        <v>2176</v>
      </c>
      <c r="D22151" s="1">
        <v>1982</v>
      </c>
    </row>
    <row r="22152" spans="1:4">
      <c r="A22152" s="1">
        <v>42402</v>
      </c>
      <c r="B22152" s="1">
        <v>41450730</v>
      </c>
      <c r="C22152" s="1" t="s">
        <v>2177</v>
      </c>
      <c r="D22152" s="1">
        <v>1982</v>
      </c>
    </row>
    <row r="22153" spans="1:4">
      <c r="A22153" s="1">
        <v>62084</v>
      </c>
      <c r="B22153" s="1">
        <v>41460060</v>
      </c>
      <c r="C22153" s="1" t="s">
        <v>2178</v>
      </c>
      <c r="D22153" s="1">
        <v>1982</v>
      </c>
    </row>
    <row r="22154" spans="1:4">
      <c r="A22154" s="1">
        <v>5225</v>
      </c>
      <c r="B22154" s="1">
        <v>41500850</v>
      </c>
      <c r="C22154" s="1" t="s">
        <v>2179</v>
      </c>
      <c r="D22154" s="1">
        <v>1982</v>
      </c>
    </row>
    <row r="22155" spans="1:4">
      <c r="A22155" s="1">
        <v>12622</v>
      </c>
      <c r="B22155" s="1">
        <v>41860090</v>
      </c>
      <c r="C22155" s="1" t="s">
        <v>2180</v>
      </c>
      <c r="D22155" s="1">
        <v>1982</v>
      </c>
    </row>
    <row r="22156" spans="1:4">
      <c r="A22156" s="1">
        <v>42532</v>
      </c>
      <c r="B22156" s="1">
        <v>42050190</v>
      </c>
      <c r="C22156" s="1" t="s">
        <v>2181</v>
      </c>
      <c r="D22156" s="1">
        <v>1982</v>
      </c>
    </row>
    <row r="22157" spans="1:4">
      <c r="A22157" s="1">
        <v>1488</v>
      </c>
      <c r="B22157" s="1">
        <v>42110050</v>
      </c>
      <c r="C22157" s="1" t="s">
        <v>2182</v>
      </c>
      <c r="D22157" s="1">
        <v>1982</v>
      </c>
    </row>
    <row r="22158" spans="1:4">
      <c r="A22158" s="1">
        <v>3994</v>
      </c>
      <c r="B22158" s="1">
        <v>42130110</v>
      </c>
      <c r="C22158" s="1" t="s">
        <v>2183</v>
      </c>
      <c r="D22158" s="1">
        <v>1982</v>
      </c>
    </row>
    <row r="22159" spans="1:4">
      <c r="A22159" s="1">
        <v>3901</v>
      </c>
      <c r="B22159" s="1">
        <v>42130110</v>
      </c>
      <c r="C22159" s="1" t="s">
        <v>2183</v>
      </c>
      <c r="D22159" s="1">
        <v>1982</v>
      </c>
    </row>
    <row r="22160" spans="1:4">
      <c r="A22160" s="1">
        <v>60933</v>
      </c>
      <c r="B22160" s="1" t="e">
        <v>#N/A</v>
      </c>
      <c r="C22160" s="1" t="e">
        <v>#N/A</v>
      </c>
      <c r="D22160" s="1">
        <v>1982</v>
      </c>
    </row>
    <row r="22161" spans="1:4">
      <c r="A22161" s="1">
        <v>67413</v>
      </c>
      <c r="B22161" s="1" t="e">
        <v>#N/A</v>
      </c>
      <c r="C22161" s="1" t="e">
        <v>#N/A</v>
      </c>
      <c r="D22161" s="1">
        <v>1982</v>
      </c>
    </row>
    <row r="22162" spans="1:4">
      <c r="A22162" s="1">
        <v>34387</v>
      </c>
      <c r="B22162" s="1" t="e">
        <v>#N/A</v>
      </c>
      <c r="C22162" s="1" t="e">
        <v>#N/A</v>
      </c>
      <c r="D22162" s="1">
        <v>1982</v>
      </c>
    </row>
    <row r="22163" spans="1:4">
      <c r="A22163" s="1">
        <v>67412</v>
      </c>
      <c r="B22163" s="1" t="e">
        <v>#N/A</v>
      </c>
      <c r="C22163" s="1" t="e">
        <v>#N/A</v>
      </c>
      <c r="D22163" s="1">
        <v>1982</v>
      </c>
    </row>
    <row r="22164" spans="1:4">
      <c r="A22164" s="1">
        <v>42068</v>
      </c>
      <c r="B22164" s="1" t="e">
        <v>#N/A</v>
      </c>
      <c r="C22164" s="1" t="e">
        <v>#N/A</v>
      </c>
      <c r="D22164" s="1">
        <v>1982</v>
      </c>
    </row>
    <row r="22165" spans="1:4">
      <c r="A22165" s="1">
        <v>34335</v>
      </c>
      <c r="B22165" s="1" t="e">
        <v>#N/A</v>
      </c>
      <c r="C22165" s="1" t="e">
        <v>#N/A</v>
      </c>
      <c r="D22165" s="1">
        <v>1982</v>
      </c>
    </row>
    <row r="22166" spans="1:4">
      <c r="A22166" s="1">
        <v>67729</v>
      </c>
      <c r="B22166" s="1" t="e">
        <v>#N/A</v>
      </c>
      <c r="C22166" s="1" t="e">
        <v>#N/A</v>
      </c>
      <c r="D22166" s="1">
        <v>1982</v>
      </c>
    </row>
    <row r="22167" spans="1:4">
      <c r="A22167" s="1">
        <v>44426</v>
      </c>
      <c r="B22167" s="1" t="e">
        <v>#N/A</v>
      </c>
      <c r="C22167" s="1" t="e">
        <v>#N/A</v>
      </c>
      <c r="D22167" s="1">
        <v>1982</v>
      </c>
    </row>
    <row r="22168" spans="1:4">
      <c r="A22168" s="1">
        <v>40358</v>
      </c>
      <c r="B22168" s="1">
        <v>0</v>
      </c>
      <c r="C22168" s="1" t="s">
        <v>2184</v>
      </c>
      <c r="D22168" s="1">
        <v>1983</v>
      </c>
    </row>
    <row r="22169" spans="1:4">
      <c r="A22169" s="1">
        <v>40308</v>
      </c>
      <c r="B22169" s="1">
        <v>0</v>
      </c>
      <c r="C22169" s="1" t="s">
        <v>2185</v>
      </c>
      <c r="D22169" s="1">
        <v>1983</v>
      </c>
    </row>
    <row r="22170" spans="1:4">
      <c r="A22170" s="1">
        <v>455</v>
      </c>
      <c r="B22170" s="1">
        <v>0</v>
      </c>
      <c r="C22170" s="1" t="s">
        <v>2186</v>
      </c>
      <c r="D22170" s="1">
        <v>1983</v>
      </c>
    </row>
    <row r="22171" spans="1:4">
      <c r="A22171" s="1">
        <v>3359</v>
      </c>
      <c r="B22171" s="1">
        <v>0</v>
      </c>
      <c r="C22171" s="1" t="s">
        <v>2187</v>
      </c>
      <c r="D22171" s="1">
        <v>1983</v>
      </c>
    </row>
    <row r="22172" spans="1:4">
      <c r="A22172" s="1">
        <v>66158</v>
      </c>
      <c r="B22172" s="1">
        <v>0</v>
      </c>
      <c r="C22172" s="1" t="s">
        <v>2188</v>
      </c>
      <c r="D22172" s="1">
        <v>1983</v>
      </c>
    </row>
    <row r="22173" spans="1:4">
      <c r="A22173" s="1">
        <v>28440</v>
      </c>
      <c r="B22173" s="1">
        <v>0</v>
      </c>
      <c r="C22173" s="1" t="s">
        <v>2189</v>
      </c>
      <c r="D22173" s="1">
        <v>1983</v>
      </c>
    </row>
    <row r="22174" spans="1:4">
      <c r="A22174" s="1">
        <v>28439</v>
      </c>
      <c r="B22174" s="1">
        <v>0</v>
      </c>
      <c r="C22174" s="1" t="s">
        <v>2190</v>
      </c>
      <c r="D22174" s="1">
        <v>1983</v>
      </c>
    </row>
    <row r="22175" spans="1:4">
      <c r="A22175" s="1">
        <v>28438</v>
      </c>
      <c r="B22175" s="1">
        <v>0</v>
      </c>
      <c r="C22175" s="1" t="s">
        <v>2191</v>
      </c>
      <c r="D22175" s="1">
        <v>1983</v>
      </c>
    </row>
    <row r="22176" spans="1:4">
      <c r="A22176" s="1">
        <v>28437</v>
      </c>
      <c r="B22176" s="1">
        <v>0</v>
      </c>
      <c r="C22176" s="1" t="s">
        <v>2192</v>
      </c>
      <c r="D22176" s="1">
        <v>1983</v>
      </c>
    </row>
    <row r="22177" spans="1:4">
      <c r="A22177" s="1">
        <v>4451</v>
      </c>
      <c r="B22177" s="1">
        <v>0</v>
      </c>
      <c r="C22177" s="1" t="s">
        <v>2193</v>
      </c>
      <c r="D22177" s="1">
        <v>1983</v>
      </c>
    </row>
    <row r="22178" spans="1:4">
      <c r="A22178" s="1">
        <v>7424</v>
      </c>
      <c r="B22178" s="1">
        <v>0</v>
      </c>
      <c r="C22178" s="1" t="s">
        <v>2194</v>
      </c>
      <c r="D22178" s="1">
        <v>1983</v>
      </c>
    </row>
    <row r="22179" spans="1:4">
      <c r="A22179" s="1">
        <v>20738</v>
      </c>
      <c r="B22179" s="1">
        <v>0</v>
      </c>
      <c r="C22179" s="1" t="s">
        <v>2195</v>
      </c>
      <c r="D22179" s="1">
        <v>1983</v>
      </c>
    </row>
    <row r="22180" spans="1:4">
      <c r="A22180" s="1">
        <v>15087</v>
      </c>
      <c r="B22180" s="1">
        <v>0</v>
      </c>
      <c r="C22180" s="1" t="s">
        <v>2196</v>
      </c>
      <c r="D22180" s="1">
        <v>1983</v>
      </c>
    </row>
    <row r="22181" spans="1:4">
      <c r="A22181" s="1">
        <v>52329</v>
      </c>
      <c r="B22181" s="1">
        <v>0</v>
      </c>
      <c r="C22181" s="1" t="s">
        <v>2197</v>
      </c>
      <c r="D22181" s="1">
        <v>1983</v>
      </c>
    </row>
    <row r="22182" spans="1:4">
      <c r="A22182" s="1">
        <v>50862</v>
      </c>
      <c r="B22182" s="1">
        <v>0</v>
      </c>
      <c r="C22182" s="1" t="s">
        <v>2198</v>
      </c>
      <c r="D22182" s="1">
        <v>1983</v>
      </c>
    </row>
    <row r="22183" spans="1:4">
      <c r="A22183" s="1">
        <v>26721</v>
      </c>
      <c r="B22183" s="1">
        <v>0</v>
      </c>
      <c r="C22183" s="1" t="s">
        <v>2199</v>
      </c>
      <c r="D22183" s="1">
        <v>1983</v>
      </c>
    </row>
    <row r="22184" spans="1:4">
      <c r="A22184" s="1">
        <v>35289</v>
      </c>
      <c r="B22184" s="1">
        <v>0</v>
      </c>
      <c r="C22184" s="1" t="s">
        <v>2200</v>
      </c>
      <c r="D22184" s="1">
        <v>1983</v>
      </c>
    </row>
    <row r="22185" spans="1:4">
      <c r="A22185" s="1">
        <v>3820</v>
      </c>
      <c r="B22185" s="1">
        <v>0</v>
      </c>
      <c r="C22185" s="1" t="s">
        <v>2201</v>
      </c>
      <c r="D22185" s="1">
        <v>1983</v>
      </c>
    </row>
    <row r="22186" spans="1:4">
      <c r="A22186" s="1">
        <v>4889</v>
      </c>
      <c r="B22186" s="1">
        <v>0</v>
      </c>
      <c r="C22186" s="1" t="s">
        <v>2202</v>
      </c>
      <c r="D22186" s="1">
        <v>1983</v>
      </c>
    </row>
    <row r="22187" spans="1:4">
      <c r="A22187" s="1">
        <v>37806</v>
      </c>
      <c r="B22187" s="1">
        <v>0</v>
      </c>
      <c r="C22187" s="1" t="s">
        <v>2203</v>
      </c>
      <c r="D22187" s="1">
        <v>1983</v>
      </c>
    </row>
    <row r="22188" spans="1:4">
      <c r="A22188" s="1">
        <v>37795</v>
      </c>
      <c r="B22188" s="1">
        <v>0</v>
      </c>
      <c r="C22188" s="1" t="s">
        <v>2204</v>
      </c>
      <c r="D22188" s="1">
        <v>1983</v>
      </c>
    </row>
    <row r="22189" spans="1:4">
      <c r="A22189" s="1">
        <v>22630</v>
      </c>
      <c r="B22189" s="1">
        <v>0</v>
      </c>
      <c r="C22189" s="1" t="s">
        <v>2205</v>
      </c>
      <c r="D22189" s="1">
        <v>1983</v>
      </c>
    </row>
    <row r="22190" spans="1:4">
      <c r="A22190" s="1">
        <v>35897</v>
      </c>
      <c r="B22190" s="1">
        <v>0</v>
      </c>
      <c r="C22190" s="1" t="s">
        <v>2206</v>
      </c>
      <c r="D22190" s="1">
        <v>1983</v>
      </c>
    </row>
    <row r="22191" spans="1:4">
      <c r="A22191" s="1">
        <v>42347</v>
      </c>
      <c r="B22191" s="1">
        <v>0</v>
      </c>
      <c r="C22191" s="1" t="s">
        <v>2207</v>
      </c>
      <c r="D22191" s="1">
        <v>1983</v>
      </c>
    </row>
    <row r="22192" spans="1:4">
      <c r="A22192" s="1">
        <v>6537</v>
      </c>
      <c r="B22192" s="1">
        <v>0</v>
      </c>
      <c r="C22192" s="1" t="s">
        <v>2208</v>
      </c>
      <c r="D22192" s="1">
        <v>1983</v>
      </c>
    </row>
    <row r="22193" spans="1:4">
      <c r="A22193" s="1">
        <v>37904</v>
      </c>
      <c r="B22193" s="1">
        <v>0</v>
      </c>
      <c r="C22193" s="1" t="s">
        <v>2209</v>
      </c>
      <c r="D22193" s="1">
        <v>1983</v>
      </c>
    </row>
    <row r="22194" spans="1:4">
      <c r="A22194" s="1">
        <v>42038</v>
      </c>
      <c r="B22194" s="1">
        <v>0</v>
      </c>
      <c r="C22194" s="1" t="s">
        <v>2210</v>
      </c>
      <c r="D22194" s="1">
        <v>1983</v>
      </c>
    </row>
    <row r="22195" spans="1:4">
      <c r="A22195" s="1">
        <v>8588</v>
      </c>
      <c r="B22195" s="1">
        <v>20690</v>
      </c>
      <c r="C22195" s="1" t="s">
        <v>2211</v>
      </c>
      <c r="D22195" s="1">
        <v>1983</v>
      </c>
    </row>
    <row r="22196" spans="1:4">
      <c r="A22196" s="1">
        <v>14544</v>
      </c>
      <c r="B22196" s="1">
        <v>60410</v>
      </c>
      <c r="C22196" s="1" t="s">
        <v>2212</v>
      </c>
      <c r="D22196" s="1">
        <v>1983</v>
      </c>
    </row>
    <row r="22197" spans="1:4">
      <c r="A22197" s="1">
        <v>32136</v>
      </c>
      <c r="B22197" s="1">
        <v>111240</v>
      </c>
      <c r="C22197" s="1" t="s">
        <v>2213</v>
      </c>
      <c r="D22197" s="1">
        <v>1983</v>
      </c>
    </row>
    <row r="22198" spans="1:4">
      <c r="A22198" s="1">
        <v>19531</v>
      </c>
      <c r="B22198" s="1">
        <v>120240</v>
      </c>
      <c r="C22198" s="1" t="s">
        <v>2214</v>
      </c>
      <c r="D22198" s="1">
        <v>1983</v>
      </c>
    </row>
    <row r="22199" spans="1:4">
      <c r="A22199" s="1">
        <v>25652</v>
      </c>
      <c r="B22199" s="1">
        <v>250201</v>
      </c>
      <c r="C22199" s="1" t="s">
        <v>2215</v>
      </c>
      <c r="D22199" s="1">
        <v>1983</v>
      </c>
    </row>
    <row r="22200" spans="1:4">
      <c r="A22200" s="1">
        <v>11654</v>
      </c>
      <c r="B22200" s="1">
        <v>280370</v>
      </c>
      <c r="C22200" s="1" t="s">
        <v>2216</v>
      </c>
      <c r="D22200" s="1">
        <v>1983</v>
      </c>
    </row>
    <row r="22201" spans="1:4">
      <c r="A22201" s="1">
        <v>2424</v>
      </c>
      <c r="B22201" s="1">
        <v>330660</v>
      </c>
      <c r="C22201" s="1" t="s">
        <v>2217</v>
      </c>
      <c r="D22201" s="1">
        <v>1983</v>
      </c>
    </row>
    <row r="22202" spans="1:4">
      <c r="A22202" s="1">
        <v>12754</v>
      </c>
      <c r="B22202" s="1">
        <v>430100</v>
      </c>
      <c r="C22202" s="1" t="s">
        <v>2218</v>
      </c>
      <c r="D22202" s="1">
        <v>1983</v>
      </c>
    </row>
    <row r="22203" spans="1:4">
      <c r="A22203" s="1">
        <v>32872</v>
      </c>
      <c r="B22203" s="1">
        <v>650120</v>
      </c>
      <c r="C22203" s="1" t="s">
        <v>2219</v>
      </c>
      <c r="D22203" s="1">
        <v>1983</v>
      </c>
    </row>
    <row r="22204" spans="1:4">
      <c r="A22204" s="1">
        <v>32845</v>
      </c>
      <c r="B22204" s="1">
        <v>750160</v>
      </c>
      <c r="C22204" s="1" t="s">
        <v>2220</v>
      </c>
      <c r="D22204" s="1">
        <v>1983</v>
      </c>
    </row>
    <row r="22205" spans="1:4">
      <c r="A22205" s="1">
        <v>24964</v>
      </c>
      <c r="B22205" s="1">
        <v>930250</v>
      </c>
      <c r="C22205" s="1" t="s">
        <v>2221</v>
      </c>
      <c r="D22205" s="1">
        <v>1983</v>
      </c>
    </row>
    <row r="22206" spans="1:4">
      <c r="A22206" s="1">
        <v>25307</v>
      </c>
      <c r="B22206" s="1">
        <v>960200</v>
      </c>
      <c r="C22206" s="1" t="s">
        <v>2222</v>
      </c>
      <c r="D22206" s="1">
        <v>1983</v>
      </c>
    </row>
    <row r="22207" spans="1:4">
      <c r="A22207" s="1">
        <v>23404</v>
      </c>
      <c r="B22207" s="1">
        <v>1872050</v>
      </c>
      <c r="C22207" s="1" t="s">
        <v>2223</v>
      </c>
      <c r="D22207" s="1">
        <v>1983</v>
      </c>
    </row>
    <row r="22208" spans="1:4">
      <c r="A22208" s="1">
        <v>27263</v>
      </c>
      <c r="B22208" s="1">
        <v>1872480</v>
      </c>
      <c r="C22208" s="1" t="s">
        <v>2224</v>
      </c>
      <c r="D22208" s="1">
        <v>1983</v>
      </c>
    </row>
    <row r="22209" spans="1:4">
      <c r="A22209" s="1">
        <v>22469</v>
      </c>
      <c r="B22209" s="1">
        <v>1970670</v>
      </c>
      <c r="C22209" s="1" t="s">
        <v>2225</v>
      </c>
      <c r="D22209" s="1">
        <v>1983</v>
      </c>
    </row>
    <row r="22210" spans="1:4">
      <c r="A22210" s="1">
        <v>23094</v>
      </c>
      <c r="B22210" s="1">
        <v>1980250</v>
      </c>
      <c r="C22210" s="1" t="s">
        <v>2226</v>
      </c>
      <c r="D22210" s="1">
        <v>1983</v>
      </c>
    </row>
    <row r="22211" spans="1:4">
      <c r="A22211" s="1">
        <v>30082</v>
      </c>
      <c r="B22211" s="1">
        <v>2010160</v>
      </c>
      <c r="C22211" s="1" t="s">
        <v>2227</v>
      </c>
      <c r="D22211" s="1">
        <v>1983</v>
      </c>
    </row>
    <row r="22212" spans="1:4">
      <c r="A22212" s="1">
        <v>51164</v>
      </c>
      <c r="B22212" s="1">
        <v>2020070</v>
      </c>
      <c r="C22212" s="1" t="s">
        <v>2228</v>
      </c>
      <c r="D22212" s="1">
        <v>1983</v>
      </c>
    </row>
    <row r="22213" spans="1:4">
      <c r="A22213" s="1">
        <v>22708</v>
      </c>
      <c r="B22213" s="1">
        <v>2020360</v>
      </c>
      <c r="C22213" s="1" t="s">
        <v>2229</v>
      </c>
      <c r="D22213" s="1">
        <v>1983</v>
      </c>
    </row>
    <row r="22214" spans="1:4">
      <c r="A22214" s="1">
        <v>23361</v>
      </c>
      <c r="B22214" s="1">
        <v>2500090</v>
      </c>
      <c r="C22214" s="1" t="s">
        <v>2230</v>
      </c>
      <c r="D22214" s="1">
        <v>1983</v>
      </c>
    </row>
    <row r="22215" spans="1:4">
      <c r="A22215" s="1">
        <v>24911</v>
      </c>
      <c r="B22215" s="1">
        <v>2940180</v>
      </c>
      <c r="C22215" s="1" t="s">
        <v>2231</v>
      </c>
      <c r="D22215" s="1">
        <v>1983</v>
      </c>
    </row>
    <row r="22216" spans="1:4">
      <c r="A22216" s="1">
        <v>25347</v>
      </c>
      <c r="B22216" s="1">
        <v>2960090</v>
      </c>
      <c r="C22216" s="1" t="s">
        <v>2232</v>
      </c>
      <c r="D22216" s="1">
        <v>1983</v>
      </c>
    </row>
    <row r="22217" spans="1:4">
      <c r="A22217" s="1">
        <v>22394</v>
      </c>
      <c r="B22217" s="1">
        <v>4110080</v>
      </c>
      <c r="C22217" s="1" t="s">
        <v>2233</v>
      </c>
      <c r="D22217" s="1">
        <v>1983</v>
      </c>
    </row>
    <row r="22218" spans="1:4">
      <c r="A22218" s="1">
        <v>27373</v>
      </c>
      <c r="B22218" s="1">
        <v>4720730</v>
      </c>
      <c r="C22218" s="1" t="s">
        <v>2234</v>
      </c>
      <c r="D22218" s="1">
        <v>1983</v>
      </c>
    </row>
    <row r="22219" spans="1:4">
      <c r="A22219" s="1">
        <v>15511</v>
      </c>
      <c r="B22219" s="1">
        <v>4750560</v>
      </c>
      <c r="C22219" s="1" t="s">
        <v>2235</v>
      </c>
      <c r="D22219" s="1">
        <v>1983</v>
      </c>
    </row>
    <row r="22220" spans="1:4">
      <c r="A22220" s="1">
        <v>24272</v>
      </c>
      <c r="B22220" s="1">
        <v>4810470</v>
      </c>
      <c r="C22220" s="1" t="s">
        <v>2236</v>
      </c>
      <c r="D22220" s="1">
        <v>1983</v>
      </c>
    </row>
    <row r="22221" spans="1:4">
      <c r="A22221" s="1">
        <v>13196</v>
      </c>
      <c r="B22221" s="1">
        <v>5130240</v>
      </c>
      <c r="C22221" s="1" t="s">
        <v>2237</v>
      </c>
      <c r="D22221" s="1">
        <v>1983</v>
      </c>
    </row>
    <row r="22222" spans="1:4">
      <c r="A22222" s="1">
        <v>13241</v>
      </c>
      <c r="B22222" s="1">
        <v>5140010</v>
      </c>
      <c r="C22222" s="1" t="s">
        <v>2238</v>
      </c>
      <c r="D22222" s="1">
        <v>1983</v>
      </c>
    </row>
    <row r="22223" spans="1:4">
      <c r="A22223" s="1">
        <v>13336</v>
      </c>
      <c r="B22223" s="1">
        <v>5140180</v>
      </c>
      <c r="C22223" s="1" t="s">
        <v>2239</v>
      </c>
      <c r="D22223" s="1">
        <v>1983</v>
      </c>
    </row>
    <row r="22224" spans="1:4">
      <c r="A22224" s="1">
        <v>13329</v>
      </c>
      <c r="B22224" s="1">
        <v>5150280</v>
      </c>
      <c r="C22224" s="1" t="s">
        <v>2240</v>
      </c>
      <c r="D22224" s="1">
        <v>1983</v>
      </c>
    </row>
    <row r="22225" spans="1:4">
      <c r="A22225" s="1">
        <v>26673</v>
      </c>
      <c r="B22225" s="1">
        <v>5820140</v>
      </c>
      <c r="C22225" s="1" t="s">
        <v>2241</v>
      </c>
      <c r="D22225" s="1">
        <v>1983</v>
      </c>
    </row>
    <row r="22226" spans="1:4">
      <c r="A22226" s="1">
        <v>15570</v>
      </c>
      <c r="B22226" s="1">
        <v>6300170</v>
      </c>
      <c r="C22226" s="1" t="s">
        <v>2242</v>
      </c>
      <c r="D22226" s="1">
        <v>1983</v>
      </c>
    </row>
    <row r="22227" spans="1:4">
      <c r="A22227" s="1">
        <v>14634</v>
      </c>
      <c r="B22227" s="1">
        <v>6400360</v>
      </c>
      <c r="C22227" s="1" t="s">
        <v>2243</v>
      </c>
      <c r="D22227" s="1">
        <v>1983</v>
      </c>
    </row>
    <row r="22228" spans="1:4">
      <c r="A22228" s="1">
        <v>52355</v>
      </c>
      <c r="B22228" s="1">
        <v>6441500</v>
      </c>
      <c r="C22228" s="1" t="s">
        <v>2244</v>
      </c>
      <c r="D22228" s="1">
        <v>1983</v>
      </c>
    </row>
    <row r="22229" spans="1:4">
      <c r="A22229" s="1">
        <v>15934</v>
      </c>
      <c r="B22229" s="1">
        <v>7030170</v>
      </c>
      <c r="C22229" s="1" t="s">
        <v>2245</v>
      </c>
      <c r="D22229" s="1">
        <v>1983</v>
      </c>
    </row>
    <row r="22230" spans="1:4">
      <c r="A22230" s="1">
        <v>15948</v>
      </c>
      <c r="B22230" s="1">
        <v>7220050</v>
      </c>
      <c r="C22230" s="1" t="s">
        <v>2246</v>
      </c>
      <c r="D22230" s="1">
        <v>1983</v>
      </c>
    </row>
    <row r="22231" spans="1:4">
      <c r="A22231" s="1">
        <v>29988</v>
      </c>
      <c r="B22231" s="1">
        <v>8001080</v>
      </c>
      <c r="C22231" s="1" t="s">
        <v>2247</v>
      </c>
      <c r="D22231" s="1">
        <v>1983</v>
      </c>
    </row>
    <row r="22232" spans="1:4">
      <c r="A22232" s="1">
        <v>35704</v>
      </c>
      <c r="B22232" s="1">
        <v>8020200</v>
      </c>
      <c r="C22232" s="1" t="s">
        <v>2248</v>
      </c>
      <c r="D22232" s="1">
        <v>1983</v>
      </c>
    </row>
    <row r="22233" spans="1:4">
      <c r="A22233" s="1">
        <v>36435</v>
      </c>
      <c r="B22233" s="1">
        <v>8040500</v>
      </c>
      <c r="C22233" s="1" t="s">
        <v>2249</v>
      </c>
      <c r="D22233" s="1">
        <v>1983</v>
      </c>
    </row>
    <row r="22234" spans="1:4">
      <c r="A22234" s="1">
        <v>34178</v>
      </c>
      <c r="B22234" s="1">
        <v>8230130</v>
      </c>
      <c r="C22234" s="1" t="s">
        <v>2250</v>
      </c>
      <c r="D22234" s="1">
        <v>1983</v>
      </c>
    </row>
    <row r="22235" spans="1:4">
      <c r="A22235" s="1">
        <v>35578</v>
      </c>
      <c r="B22235" s="1">
        <v>8310420</v>
      </c>
      <c r="C22235" s="1" t="s">
        <v>2251</v>
      </c>
      <c r="D22235" s="1">
        <v>1983</v>
      </c>
    </row>
    <row r="22236" spans="1:4">
      <c r="A22236" s="1">
        <v>35550</v>
      </c>
      <c r="B22236" s="1">
        <v>8330040</v>
      </c>
      <c r="C22236" s="1" t="s">
        <v>2252</v>
      </c>
      <c r="D22236" s="1">
        <v>1983</v>
      </c>
    </row>
    <row r="22237" spans="1:4">
      <c r="A22237" s="1">
        <v>34047</v>
      </c>
      <c r="B22237" s="1">
        <v>8470060</v>
      </c>
      <c r="C22237" s="1" t="s">
        <v>2253</v>
      </c>
      <c r="D22237" s="1">
        <v>1983</v>
      </c>
    </row>
    <row r="22238" spans="1:4">
      <c r="A22238" s="1">
        <v>37903</v>
      </c>
      <c r="B22238" s="1">
        <v>8470130</v>
      </c>
      <c r="C22238" s="1" t="s">
        <v>2254</v>
      </c>
      <c r="D22238" s="1">
        <v>1983</v>
      </c>
    </row>
    <row r="22239" spans="1:4">
      <c r="A22239" s="1">
        <v>34094</v>
      </c>
      <c r="B22239" s="1">
        <v>8470240</v>
      </c>
      <c r="C22239" s="1" t="s">
        <v>2255</v>
      </c>
      <c r="D22239" s="1">
        <v>1983</v>
      </c>
    </row>
    <row r="22240" spans="1:4">
      <c r="A22240" s="1">
        <v>34211</v>
      </c>
      <c r="B22240" s="1">
        <v>8500090</v>
      </c>
      <c r="C22240" s="1" t="s">
        <v>2256</v>
      </c>
      <c r="D22240" s="1">
        <v>1983</v>
      </c>
    </row>
    <row r="22241" spans="1:4">
      <c r="A22241" s="1">
        <v>37808</v>
      </c>
      <c r="B22241" s="1">
        <v>8520030</v>
      </c>
      <c r="C22241" s="1" t="s">
        <v>2257</v>
      </c>
      <c r="D22241" s="1">
        <v>1983</v>
      </c>
    </row>
    <row r="22242" spans="1:4">
      <c r="A22242" s="1">
        <v>37797</v>
      </c>
      <c r="B22242" s="1">
        <v>8520070</v>
      </c>
      <c r="C22242" s="1" t="s">
        <v>2258</v>
      </c>
      <c r="D22242" s="1">
        <v>1983</v>
      </c>
    </row>
    <row r="22243" spans="1:4">
      <c r="A22243" s="1">
        <v>33758</v>
      </c>
      <c r="B22243" s="1">
        <v>8520091</v>
      </c>
      <c r="C22243" s="1" t="s">
        <v>2259</v>
      </c>
      <c r="D22243" s="1">
        <v>1983</v>
      </c>
    </row>
    <row r="22244" spans="1:4">
      <c r="A22244" s="1">
        <v>37825</v>
      </c>
      <c r="B22244" s="1">
        <v>8520111</v>
      </c>
      <c r="C22244" s="1" t="s">
        <v>2260</v>
      </c>
      <c r="D22244" s="1">
        <v>1983</v>
      </c>
    </row>
    <row r="22245" spans="1:4">
      <c r="A22245" s="1">
        <v>34869</v>
      </c>
      <c r="B22245" s="1">
        <v>8600090</v>
      </c>
      <c r="C22245" s="1" t="s">
        <v>2261</v>
      </c>
      <c r="D22245" s="1">
        <v>1983</v>
      </c>
    </row>
    <row r="22246" spans="1:4">
      <c r="A22246" s="1">
        <v>35288</v>
      </c>
      <c r="B22246" s="1">
        <v>8750120</v>
      </c>
      <c r="C22246" s="1" t="s">
        <v>2262</v>
      </c>
      <c r="D22246" s="1">
        <v>1983</v>
      </c>
    </row>
    <row r="22247" spans="1:4">
      <c r="A22247" s="1">
        <v>35300</v>
      </c>
      <c r="B22247" s="1">
        <v>8770320</v>
      </c>
      <c r="C22247" s="1" t="s">
        <v>2263</v>
      </c>
      <c r="D22247" s="1">
        <v>1983</v>
      </c>
    </row>
    <row r="22248" spans="1:4">
      <c r="A22248" s="1">
        <v>34370</v>
      </c>
      <c r="B22248" s="1">
        <v>8820130</v>
      </c>
      <c r="C22248" s="1" t="s">
        <v>2264</v>
      </c>
      <c r="D22248" s="1">
        <v>1983</v>
      </c>
    </row>
    <row r="22249" spans="1:4">
      <c r="A22249" s="1">
        <v>38892</v>
      </c>
      <c r="B22249" s="1">
        <v>8930060</v>
      </c>
      <c r="C22249" s="1" t="s">
        <v>2265</v>
      </c>
      <c r="D22249" s="1">
        <v>1983</v>
      </c>
    </row>
    <row r="22250" spans="1:4">
      <c r="A22250" s="1">
        <v>20816</v>
      </c>
      <c r="B22250" s="1">
        <v>9020241</v>
      </c>
      <c r="C22250" s="1" t="s">
        <v>2266</v>
      </c>
      <c r="D22250" s="1">
        <v>1983</v>
      </c>
    </row>
    <row r="22251" spans="1:4">
      <c r="A22251" s="1">
        <v>39592</v>
      </c>
      <c r="B22251" s="1">
        <v>9130030</v>
      </c>
      <c r="C22251" s="1" t="s">
        <v>2267</v>
      </c>
      <c r="D22251" s="1">
        <v>1983</v>
      </c>
    </row>
    <row r="22252" spans="1:4">
      <c r="A22252" s="1">
        <v>35929</v>
      </c>
      <c r="B22252" s="1">
        <v>9140070</v>
      </c>
      <c r="C22252" s="1" t="s">
        <v>2268</v>
      </c>
      <c r="D22252" s="1">
        <v>1983</v>
      </c>
    </row>
    <row r="22253" spans="1:4">
      <c r="A22253" s="1">
        <v>35848</v>
      </c>
      <c r="B22253" s="1">
        <v>9140330</v>
      </c>
      <c r="C22253" s="1" t="s">
        <v>2269</v>
      </c>
      <c r="D22253" s="1">
        <v>1983</v>
      </c>
    </row>
    <row r="22254" spans="1:4">
      <c r="A22254" s="1">
        <v>35829</v>
      </c>
      <c r="B22254" s="1">
        <v>9250180</v>
      </c>
      <c r="C22254" s="1" t="s">
        <v>2270</v>
      </c>
      <c r="D22254" s="1">
        <v>1983</v>
      </c>
    </row>
    <row r="22255" spans="1:4">
      <c r="A22255" s="1">
        <v>36213</v>
      </c>
      <c r="B22255" s="1">
        <v>9270070</v>
      </c>
      <c r="C22255" s="1" t="s">
        <v>22</v>
      </c>
      <c r="D22255" s="1">
        <v>1983</v>
      </c>
    </row>
    <row r="22256" spans="1:4">
      <c r="A22256" s="1">
        <v>36253</v>
      </c>
      <c r="B22256" s="1">
        <v>9310090</v>
      </c>
      <c r="C22256" s="1" t="s">
        <v>2271</v>
      </c>
      <c r="D22256" s="1">
        <v>1983</v>
      </c>
    </row>
    <row r="22257" spans="1:4">
      <c r="A22257" s="1">
        <v>20814</v>
      </c>
      <c r="B22257" s="1">
        <v>9380080</v>
      </c>
      <c r="C22257" s="1" t="s">
        <v>2272</v>
      </c>
      <c r="D22257" s="1">
        <v>1983</v>
      </c>
    </row>
    <row r="22258" spans="1:4">
      <c r="A22258" s="1">
        <v>30443</v>
      </c>
      <c r="B22258" s="1">
        <v>9550170</v>
      </c>
      <c r="C22258" s="1" t="s">
        <v>2273</v>
      </c>
      <c r="D22258" s="1">
        <v>1983</v>
      </c>
    </row>
    <row r="22259" spans="1:4">
      <c r="A22259" s="1">
        <v>22925</v>
      </c>
      <c r="B22259" s="1">
        <v>9550200</v>
      </c>
      <c r="C22259" s="1" t="s">
        <v>2274</v>
      </c>
      <c r="D22259" s="1">
        <v>1983</v>
      </c>
    </row>
    <row r="22260" spans="1:4">
      <c r="A22260" s="1">
        <v>22938</v>
      </c>
      <c r="B22260" s="1">
        <v>9550350</v>
      </c>
      <c r="C22260" s="1" t="s">
        <v>2275</v>
      </c>
      <c r="D22260" s="1">
        <v>1983</v>
      </c>
    </row>
    <row r="22261" spans="1:4">
      <c r="A22261" s="1">
        <v>34226</v>
      </c>
      <c r="B22261" s="1">
        <v>9820070</v>
      </c>
      <c r="C22261" s="1" t="s">
        <v>2276</v>
      </c>
      <c r="D22261" s="1">
        <v>1983</v>
      </c>
    </row>
    <row r="22262" spans="1:4">
      <c r="A22262" s="1">
        <v>34260</v>
      </c>
      <c r="B22262" s="1">
        <v>9830050</v>
      </c>
      <c r="C22262" s="1" t="s">
        <v>2277</v>
      </c>
      <c r="D22262" s="1">
        <v>1983</v>
      </c>
    </row>
    <row r="22263" spans="1:4">
      <c r="A22263" s="1">
        <v>33560</v>
      </c>
      <c r="B22263" s="1">
        <v>9860070</v>
      </c>
      <c r="C22263" s="1" t="s">
        <v>2278</v>
      </c>
      <c r="D22263" s="1">
        <v>1983</v>
      </c>
    </row>
    <row r="22264" spans="1:4">
      <c r="A22264" s="1">
        <v>3401</v>
      </c>
      <c r="B22264" s="1">
        <v>10030200</v>
      </c>
      <c r="C22264" s="1" t="s">
        <v>2279</v>
      </c>
      <c r="D22264" s="1">
        <v>1983</v>
      </c>
    </row>
    <row r="22265" spans="1:4">
      <c r="A22265" s="1">
        <v>15258</v>
      </c>
      <c r="B22265" s="1">
        <v>10130250</v>
      </c>
      <c r="C22265" s="1" t="s">
        <v>2280</v>
      </c>
      <c r="D22265" s="1">
        <v>1983</v>
      </c>
    </row>
    <row r="22266" spans="1:4">
      <c r="A22266" s="1">
        <v>4744</v>
      </c>
      <c r="B22266" s="1">
        <v>10330320</v>
      </c>
      <c r="C22266" s="1" t="s">
        <v>2281</v>
      </c>
      <c r="D22266" s="1">
        <v>1983</v>
      </c>
    </row>
    <row r="22267" spans="1:4">
      <c r="A22267" s="1">
        <v>3726</v>
      </c>
      <c r="B22267" s="1">
        <v>10840100</v>
      </c>
      <c r="C22267" s="1" t="s">
        <v>2282</v>
      </c>
      <c r="D22267" s="1">
        <v>1983</v>
      </c>
    </row>
    <row r="22268" spans="1:4">
      <c r="A22268" s="1">
        <v>4700</v>
      </c>
      <c r="B22268" s="1">
        <v>10850440</v>
      </c>
      <c r="C22268" s="1" t="s">
        <v>2283</v>
      </c>
      <c r="D22268" s="1">
        <v>1983</v>
      </c>
    </row>
    <row r="22269" spans="1:4">
      <c r="A22269" s="1">
        <v>33181</v>
      </c>
      <c r="B22269" s="1">
        <v>20270050</v>
      </c>
      <c r="C22269" s="1" t="s">
        <v>2284</v>
      </c>
      <c r="D22269" s="1">
        <v>1983</v>
      </c>
    </row>
    <row r="22270" spans="1:4">
      <c r="A22270" s="1">
        <v>33142</v>
      </c>
      <c r="B22270" s="1">
        <v>21160480</v>
      </c>
      <c r="C22270" s="1" t="s">
        <v>2285</v>
      </c>
      <c r="D22270" s="1">
        <v>1983</v>
      </c>
    </row>
    <row r="22271" spans="1:4">
      <c r="A22271" s="1">
        <v>33776</v>
      </c>
      <c r="B22271" s="1">
        <v>21300350</v>
      </c>
      <c r="C22271" s="1" t="s">
        <v>2286</v>
      </c>
      <c r="D22271" s="1">
        <v>1983</v>
      </c>
    </row>
    <row r="22272" spans="1:4">
      <c r="A22272" s="1">
        <v>35293</v>
      </c>
      <c r="B22272" s="1">
        <v>21520460</v>
      </c>
      <c r="C22272" s="1" t="s">
        <v>2287</v>
      </c>
      <c r="D22272" s="1">
        <v>1983</v>
      </c>
    </row>
    <row r="22273" spans="1:4">
      <c r="A22273" s="1">
        <v>33789</v>
      </c>
      <c r="B22273" s="1">
        <v>21640150</v>
      </c>
      <c r="C22273" s="1" t="s">
        <v>2288</v>
      </c>
      <c r="D22273" s="1">
        <v>1983</v>
      </c>
    </row>
    <row r="22274" spans="1:4">
      <c r="A22274" s="1">
        <v>28441</v>
      </c>
      <c r="B22274" s="1">
        <v>21920130</v>
      </c>
      <c r="C22274" s="1" t="s">
        <v>2289</v>
      </c>
      <c r="D22274" s="1">
        <v>1983</v>
      </c>
    </row>
    <row r="22275" spans="1:4">
      <c r="A22275" s="1">
        <v>28460</v>
      </c>
      <c r="B22275" s="1">
        <v>21960120</v>
      </c>
      <c r="C22275" s="1" t="s">
        <v>2290</v>
      </c>
      <c r="D22275" s="1">
        <v>1983</v>
      </c>
    </row>
    <row r="22276" spans="1:4">
      <c r="A22276" s="1">
        <v>22095</v>
      </c>
      <c r="B22276" s="1">
        <v>22040080</v>
      </c>
      <c r="C22276" s="1" t="s">
        <v>2291</v>
      </c>
      <c r="D22276" s="1">
        <v>1983</v>
      </c>
    </row>
    <row r="22277" spans="1:4">
      <c r="A22277" s="1">
        <v>22050</v>
      </c>
      <c r="B22277" s="1">
        <v>22050030</v>
      </c>
      <c r="C22277" s="1" t="s">
        <v>2292</v>
      </c>
      <c r="D22277" s="1">
        <v>1983</v>
      </c>
    </row>
    <row r="22278" spans="1:4">
      <c r="A22278" s="1">
        <v>40620</v>
      </c>
      <c r="B22278" s="1">
        <v>22160030</v>
      </c>
      <c r="C22278" s="1" t="s">
        <v>2293</v>
      </c>
      <c r="D22278" s="1">
        <v>1983</v>
      </c>
    </row>
    <row r="22279" spans="1:4">
      <c r="A22279" s="1">
        <v>34506</v>
      </c>
      <c r="B22279" s="1">
        <v>22160050</v>
      </c>
      <c r="C22279" s="1" t="s">
        <v>2294</v>
      </c>
      <c r="D22279" s="1">
        <v>1983</v>
      </c>
    </row>
    <row r="22280" spans="1:4">
      <c r="A22280" s="1">
        <v>38616</v>
      </c>
      <c r="B22280" s="1">
        <v>22180070</v>
      </c>
      <c r="C22280" s="1" t="s">
        <v>2295</v>
      </c>
      <c r="D22280" s="1">
        <v>1983</v>
      </c>
    </row>
    <row r="22281" spans="1:4">
      <c r="A22281" s="1">
        <v>34427</v>
      </c>
      <c r="B22281" s="1">
        <v>22180190</v>
      </c>
      <c r="C22281" s="1" t="s">
        <v>2296</v>
      </c>
      <c r="D22281" s="1">
        <v>1983</v>
      </c>
    </row>
    <row r="22282" spans="1:4">
      <c r="A22282" s="1">
        <v>7477</v>
      </c>
      <c r="B22282" s="1">
        <v>30370060</v>
      </c>
      <c r="C22282" s="1" t="s">
        <v>2297</v>
      </c>
      <c r="D22282" s="1">
        <v>1983</v>
      </c>
    </row>
    <row r="22283" spans="1:4">
      <c r="A22283" s="1">
        <v>7091</v>
      </c>
      <c r="B22283" s="1">
        <v>30460130</v>
      </c>
      <c r="C22283" s="1" t="s">
        <v>2298</v>
      </c>
      <c r="D22283" s="1">
        <v>1983</v>
      </c>
    </row>
    <row r="22284" spans="1:4">
      <c r="A22284" s="1">
        <v>9843</v>
      </c>
      <c r="B22284" s="1">
        <v>30560020</v>
      </c>
      <c r="C22284" s="1" t="s">
        <v>2299</v>
      </c>
      <c r="D22284" s="1">
        <v>1983</v>
      </c>
    </row>
    <row r="22285" spans="1:4">
      <c r="A22285" s="1">
        <v>42946</v>
      </c>
      <c r="B22285" s="1">
        <v>35090100</v>
      </c>
      <c r="C22285" s="1" t="s">
        <v>2300</v>
      </c>
      <c r="D22285" s="1">
        <v>1983</v>
      </c>
    </row>
    <row r="22286" spans="1:4">
      <c r="A22286" s="1">
        <v>42782</v>
      </c>
      <c r="B22286" s="1">
        <v>35460030</v>
      </c>
      <c r="C22286" s="1" t="s">
        <v>2301</v>
      </c>
      <c r="D22286" s="1">
        <v>1983</v>
      </c>
    </row>
    <row r="22287" spans="1:4">
      <c r="A22287" s="1">
        <v>8578</v>
      </c>
      <c r="B22287" s="1">
        <v>35560030</v>
      </c>
      <c r="C22287" s="1" t="s">
        <v>2302</v>
      </c>
      <c r="D22287" s="1">
        <v>1983</v>
      </c>
    </row>
    <row r="22288" spans="1:4">
      <c r="A22288" s="1">
        <v>42749</v>
      </c>
      <c r="B22288" s="1">
        <v>35610080</v>
      </c>
      <c r="C22288" s="1" t="s">
        <v>2303</v>
      </c>
      <c r="D22288" s="1">
        <v>1983</v>
      </c>
    </row>
    <row r="22289" spans="1:4">
      <c r="A22289" s="1">
        <v>21546</v>
      </c>
      <c r="B22289" s="1">
        <v>36480040</v>
      </c>
      <c r="C22289" s="1" t="s">
        <v>2304</v>
      </c>
      <c r="D22289" s="1">
        <v>1983</v>
      </c>
    </row>
    <row r="22290" spans="1:4">
      <c r="A22290" s="1">
        <v>807</v>
      </c>
      <c r="B22290" s="1">
        <v>40120110</v>
      </c>
      <c r="C22290" s="1" t="s">
        <v>2305</v>
      </c>
      <c r="D22290" s="1">
        <v>1983</v>
      </c>
    </row>
    <row r="22291" spans="1:4">
      <c r="A22291" s="1">
        <v>4619</v>
      </c>
      <c r="B22291" s="1">
        <v>40520350</v>
      </c>
      <c r="C22291" s="1" t="s">
        <v>2306</v>
      </c>
      <c r="D22291" s="1">
        <v>1983</v>
      </c>
    </row>
    <row r="22292" spans="1:4">
      <c r="A22292" s="1">
        <v>61110</v>
      </c>
      <c r="B22292" s="1">
        <v>41460310</v>
      </c>
      <c r="C22292" s="1" t="s">
        <v>2307</v>
      </c>
      <c r="D22292" s="1">
        <v>1983</v>
      </c>
    </row>
    <row r="22293" spans="1:4">
      <c r="A22293" s="1">
        <v>42348</v>
      </c>
      <c r="B22293" s="1">
        <v>41980280</v>
      </c>
      <c r="C22293" s="1" t="s">
        <v>2308</v>
      </c>
      <c r="D22293" s="1">
        <v>1983</v>
      </c>
    </row>
    <row r="22294" spans="1:4">
      <c r="A22294" s="1">
        <v>43187</v>
      </c>
      <c r="B22294" s="1" t="e">
        <v>#N/A</v>
      </c>
      <c r="C22294" s="1" t="e">
        <v>#N/A</v>
      </c>
      <c r="D22294" s="1">
        <v>1983</v>
      </c>
    </row>
    <row r="22295" spans="1:4">
      <c r="A22295" s="1">
        <v>51156</v>
      </c>
      <c r="B22295" s="1" t="e">
        <v>#N/A</v>
      </c>
      <c r="C22295" s="1" t="e">
        <v>#N/A</v>
      </c>
      <c r="D22295" s="1">
        <v>1983</v>
      </c>
    </row>
    <row r="22296" spans="1:4">
      <c r="A22296" s="1">
        <v>18784</v>
      </c>
      <c r="B22296" s="1">
        <v>0</v>
      </c>
      <c r="C22296" s="1" t="s">
        <v>2309</v>
      </c>
      <c r="D22296" s="1">
        <v>1984</v>
      </c>
    </row>
    <row r="22297" spans="1:4">
      <c r="A22297" s="1">
        <v>18812</v>
      </c>
      <c r="B22297" s="1">
        <v>0</v>
      </c>
      <c r="C22297" s="1" t="s">
        <v>2310</v>
      </c>
      <c r="D22297" s="1">
        <v>1984</v>
      </c>
    </row>
    <row r="22298" spans="1:4">
      <c r="A22298" s="1">
        <v>40523</v>
      </c>
      <c r="B22298" s="1">
        <v>0</v>
      </c>
      <c r="C22298" s="1" t="s">
        <v>2311</v>
      </c>
      <c r="D22298" s="1">
        <v>1984</v>
      </c>
    </row>
    <row r="22299" spans="1:4">
      <c r="A22299" s="1">
        <v>30619</v>
      </c>
      <c r="B22299" s="1">
        <v>0</v>
      </c>
      <c r="C22299" s="1" t="s">
        <v>2312</v>
      </c>
      <c r="D22299" s="1">
        <v>1984</v>
      </c>
    </row>
    <row r="22300" spans="1:4">
      <c r="A22300" s="1">
        <v>2587</v>
      </c>
      <c r="B22300" s="1">
        <v>0</v>
      </c>
      <c r="C22300" s="1" t="s">
        <v>2313</v>
      </c>
      <c r="D22300" s="1">
        <v>1984</v>
      </c>
    </row>
    <row r="22301" spans="1:4">
      <c r="A22301" s="1">
        <v>26928</v>
      </c>
      <c r="B22301" s="1">
        <v>0</v>
      </c>
      <c r="C22301" s="1" t="s">
        <v>2314</v>
      </c>
      <c r="D22301" s="1">
        <v>1984</v>
      </c>
    </row>
    <row r="22302" spans="1:4">
      <c r="A22302" s="1">
        <v>5800</v>
      </c>
      <c r="B22302" s="1">
        <v>0</v>
      </c>
      <c r="C22302" s="1" t="s">
        <v>2315</v>
      </c>
      <c r="D22302" s="1">
        <v>1984</v>
      </c>
    </row>
    <row r="22303" spans="1:4">
      <c r="A22303" s="1">
        <v>25533</v>
      </c>
      <c r="B22303" s="1">
        <v>0</v>
      </c>
      <c r="C22303" s="1" t="s">
        <v>2316</v>
      </c>
      <c r="D22303" s="1">
        <v>1984</v>
      </c>
    </row>
    <row r="22304" spans="1:4">
      <c r="A22304" s="1">
        <v>66987</v>
      </c>
      <c r="B22304" s="1">
        <v>0</v>
      </c>
      <c r="C22304" s="1" t="s">
        <v>2317</v>
      </c>
      <c r="D22304" s="1">
        <v>1984</v>
      </c>
    </row>
    <row r="22305" spans="1:4">
      <c r="A22305" s="1">
        <v>66986</v>
      </c>
      <c r="B22305" s="1">
        <v>0</v>
      </c>
      <c r="C22305" s="1" t="s">
        <v>2318</v>
      </c>
      <c r="D22305" s="1">
        <v>1984</v>
      </c>
    </row>
    <row r="22306" spans="1:4">
      <c r="A22306" s="1">
        <v>34883</v>
      </c>
      <c r="B22306" s="1">
        <v>0</v>
      </c>
      <c r="C22306" s="1" t="s">
        <v>2319</v>
      </c>
      <c r="D22306" s="1">
        <v>1984</v>
      </c>
    </row>
    <row r="22307" spans="1:4">
      <c r="A22307" s="1">
        <v>28352</v>
      </c>
      <c r="B22307" s="1">
        <v>0</v>
      </c>
      <c r="C22307" s="1" t="s">
        <v>2320</v>
      </c>
      <c r="D22307" s="1">
        <v>1984</v>
      </c>
    </row>
    <row r="22308" spans="1:4">
      <c r="A22308" s="1">
        <v>22169</v>
      </c>
      <c r="B22308" s="1">
        <v>0</v>
      </c>
      <c r="C22308" s="1" t="s">
        <v>2321</v>
      </c>
      <c r="D22308" s="1">
        <v>1984</v>
      </c>
    </row>
    <row r="22309" spans="1:4">
      <c r="A22309" s="1">
        <v>28420</v>
      </c>
      <c r="B22309" s="1">
        <v>0</v>
      </c>
      <c r="C22309" s="1" t="s">
        <v>2322</v>
      </c>
      <c r="D22309" s="1">
        <v>1984</v>
      </c>
    </row>
    <row r="22310" spans="1:4">
      <c r="A22310" s="1">
        <v>28421</v>
      </c>
      <c r="B22310" s="1">
        <v>0</v>
      </c>
      <c r="C22310" s="1" t="s">
        <v>2323</v>
      </c>
      <c r="D22310" s="1">
        <v>1984</v>
      </c>
    </row>
    <row r="22311" spans="1:4">
      <c r="A22311" s="1">
        <v>28422</v>
      </c>
      <c r="B22311" s="1">
        <v>0</v>
      </c>
      <c r="C22311" s="1" t="s">
        <v>2324</v>
      </c>
      <c r="D22311" s="1">
        <v>1984</v>
      </c>
    </row>
    <row r="22312" spans="1:4">
      <c r="A22312" s="1">
        <v>22170</v>
      </c>
      <c r="B22312" s="1">
        <v>0</v>
      </c>
      <c r="C22312" s="1" t="s">
        <v>2325</v>
      </c>
      <c r="D22312" s="1">
        <v>1984</v>
      </c>
    </row>
    <row r="22313" spans="1:4">
      <c r="A22313" s="1">
        <v>28353</v>
      </c>
      <c r="B22313" s="1">
        <v>0</v>
      </c>
      <c r="C22313" s="1" t="s">
        <v>2326</v>
      </c>
      <c r="D22313" s="1">
        <v>1984</v>
      </c>
    </row>
    <row r="22314" spans="1:4">
      <c r="A22314" s="1">
        <v>35898</v>
      </c>
      <c r="B22314" s="1">
        <v>0</v>
      </c>
      <c r="C22314" s="1" t="s">
        <v>2327</v>
      </c>
      <c r="D22314" s="1">
        <v>1984</v>
      </c>
    </row>
    <row r="22315" spans="1:4">
      <c r="A22315" s="1">
        <v>35901</v>
      </c>
      <c r="B22315" s="1">
        <v>0</v>
      </c>
      <c r="C22315" s="1" t="s">
        <v>2328</v>
      </c>
      <c r="D22315" s="1">
        <v>1984</v>
      </c>
    </row>
    <row r="22316" spans="1:4">
      <c r="A22316" s="1">
        <v>23261</v>
      </c>
      <c r="B22316" s="1">
        <v>0</v>
      </c>
      <c r="C22316" s="1" t="s">
        <v>2329</v>
      </c>
      <c r="D22316" s="1">
        <v>1984</v>
      </c>
    </row>
    <row r="22317" spans="1:4">
      <c r="A22317" s="1">
        <v>38623</v>
      </c>
      <c r="B22317" s="1">
        <v>0</v>
      </c>
      <c r="C22317" s="1" t="s">
        <v>2330</v>
      </c>
      <c r="D22317" s="1">
        <v>1984</v>
      </c>
    </row>
    <row r="22318" spans="1:4">
      <c r="A22318" s="1">
        <v>635</v>
      </c>
      <c r="B22318" s="1">
        <v>0</v>
      </c>
      <c r="C22318" s="1" t="s">
        <v>2331</v>
      </c>
      <c r="D22318" s="1">
        <v>1984</v>
      </c>
    </row>
    <row r="22319" spans="1:4">
      <c r="A22319" s="1">
        <v>40548</v>
      </c>
      <c r="B22319" s="1">
        <v>0</v>
      </c>
      <c r="C22319" s="1" t="s">
        <v>2332</v>
      </c>
      <c r="D22319" s="1">
        <v>1984</v>
      </c>
    </row>
    <row r="22320" spans="1:4">
      <c r="A22320" s="1">
        <v>36817</v>
      </c>
      <c r="B22320" s="1">
        <v>0</v>
      </c>
      <c r="C22320" s="1" t="s">
        <v>2333</v>
      </c>
      <c r="D22320" s="1">
        <v>1984</v>
      </c>
    </row>
    <row r="22321" spans="1:4">
      <c r="A22321" s="1">
        <v>42511</v>
      </c>
      <c r="B22321" s="1">
        <v>0</v>
      </c>
      <c r="C22321" s="1" t="s">
        <v>2334</v>
      </c>
      <c r="D22321" s="1">
        <v>1984</v>
      </c>
    </row>
    <row r="22322" spans="1:4">
      <c r="A22322" s="1">
        <v>28762</v>
      </c>
      <c r="B22322" s="1">
        <v>0</v>
      </c>
      <c r="C22322" s="1" t="s">
        <v>2335</v>
      </c>
      <c r="D22322" s="1">
        <v>1984</v>
      </c>
    </row>
    <row r="22323" spans="1:4">
      <c r="A22323" s="1">
        <v>28446</v>
      </c>
      <c r="B22323" s="1">
        <v>0</v>
      </c>
      <c r="C22323" s="1" t="s">
        <v>2336</v>
      </c>
      <c r="D22323" s="1">
        <v>1984</v>
      </c>
    </row>
    <row r="22324" spans="1:4">
      <c r="A22324" s="1">
        <v>26930</v>
      </c>
      <c r="B22324" s="1">
        <v>0</v>
      </c>
      <c r="C22324" s="1" t="s">
        <v>2337</v>
      </c>
      <c r="D22324" s="1">
        <v>1984</v>
      </c>
    </row>
    <row r="22325" spans="1:4">
      <c r="A22325" s="1">
        <v>15909</v>
      </c>
      <c r="B22325" s="1">
        <v>0</v>
      </c>
      <c r="C22325" s="1" t="s">
        <v>2338</v>
      </c>
      <c r="D22325" s="1">
        <v>1984</v>
      </c>
    </row>
    <row r="22326" spans="1:4">
      <c r="A22326" s="1">
        <v>34229</v>
      </c>
      <c r="B22326" s="1">
        <v>0</v>
      </c>
      <c r="C22326" s="1" t="s">
        <v>2339</v>
      </c>
      <c r="D22326" s="1">
        <v>1984</v>
      </c>
    </row>
    <row r="22327" spans="1:4">
      <c r="A22327" s="1">
        <v>36379</v>
      </c>
      <c r="B22327" s="1">
        <v>0</v>
      </c>
      <c r="C22327" s="1" t="s">
        <v>2340</v>
      </c>
      <c r="D22327" s="1">
        <v>1984</v>
      </c>
    </row>
    <row r="22328" spans="1:4">
      <c r="A22328" s="1">
        <v>38462</v>
      </c>
      <c r="B22328" s="1">
        <v>0</v>
      </c>
      <c r="C22328" s="1" t="s">
        <v>2341</v>
      </c>
      <c r="D22328" s="1">
        <v>1984</v>
      </c>
    </row>
    <row r="22329" spans="1:4">
      <c r="A22329" s="1">
        <v>40536</v>
      </c>
      <c r="B22329" s="1">
        <v>0</v>
      </c>
      <c r="C22329" s="1" t="s">
        <v>2342</v>
      </c>
      <c r="D22329" s="1">
        <v>1984</v>
      </c>
    </row>
    <row r="22330" spans="1:4">
      <c r="A22330" s="1">
        <v>40340</v>
      </c>
      <c r="B22330" s="1">
        <v>0</v>
      </c>
      <c r="C22330" s="1" t="s">
        <v>2343</v>
      </c>
      <c r="D22330" s="1">
        <v>1984</v>
      </c>
    </row>
    <row r="22331" spans="1:4">
      <c r="A22331" s="1">
        <v>34249</v>
      </c>
      <c r="B22331" s="1">
        <v>0</v>
      </c>
      <c r="C22331" s="1" t="s">
        <v>2344</v>
      </c>
      <c r="D22331" s="1">
        <v>1984</v>
      </c>
    </row>
    <row r="22332" spans="1:4">
      <c r="A22332" s="1">
        <v>42395</v>
      </c>
      <c r="B22332" s="1">
        <v>0</v>
      </c>
      <c r="C22332" s="1" t="s">
        <v>2345</v>
      </c>
      <c r="D22332" s="1">
        <v>1984</v>
      </c>
    </row>
    <row r="22333" spans="1:4">
      <c r="A22333" s="1">
        <v>23417</v>
      </c>
      <c r="B22333" s="1">
        <v>0</v>
      </c>
      <c r="C22333" s="1" t="s">
        <v>2346</v>
      </c>
      <c r="D22333" s="1">
        <v>1984</v>
      </c>
    </row>
    <row r="22334" spans="1:4">
      <c r="A22334" s="1">
        <v>19584</v>
      </c>
      <c r="B22334" s="1">
        <v>30280</v>
      </c>
      <c r="C22334" s="1" t="s">
        <v>2347</v>
      </c>
      <c r="D22334" s="1">
        <v>1984</v>
      </c>
    </row>
    <row r="22335" spans="1:4">
      <c r="A22335" s="1">
        <v>12844</v>
      </c>
      <c r="B22335" s="1">
        <v>50431</v>
      </c>
      <c r="C22335" s="1" t="s">
        <v>2348</v>
      </c>
      <c r="D22335" s="1">
        <v>1984</v>
      </c>
    </row>
    <row r="22336" spans="1:4">
      <c r="A22336" s="1">
        <v>26287</v>
      </c>
      <c r="B22336" s="1">
        <v>60480</v>
      </c>
      <c r="C22336" s="1" t="s">
        <v>2349</v>
      </c>
      <c r="D22336" s="1">
        <v>1984</v>
      </c>
    </row>
    <row r="22337" spans="1:4">
      <c r="A22337" s="1">
        <v>26205</v>
      </c>
      <c r="B22337" s="1">
        <v>80380</v>
      </c>
      <c r="C22337" s="1" t="s">
        <v>2350</v>
      </c>
      <c r="D22337" s="1">
        <v>1984</v>
      </c>
    </row>
    <row r="22338" spans="1:4">
      <c r="A22338" s="1">
        <v>9479</v>
      </c>
      <c r="B22338" s="1">
        <v>280410</v>
      </c>
      <c r="C22338" s="1" t="s">
        <v>2351</v>
      </c>
      <c r="D22338" s="1">
        <v>1984</v>
      </c>
    </row>
    <row r="22339" spans="1:4">
      <c r="A22339" s="1">
        <v>2425</v>
      </c>
      <c r="B22339" s="1">
        <v>330620</v>
      </c>
      <c r="C22339" s="1" t="s">
        <v>2352</v>
      </c>
      <c r="D22339" s="1">
        <v>1984</v>
      </c>
    </row>
    <row r="22340" spans="1:4">
      <c r="A22340" s="1">
        <v>2093</v>
      </c>
      <c r="B22340" s="1">
        <v>390240</v>
      </c>
      <c r="C22340" s="1" t="s">
        <v>2353</v>
      </c>
      <c r="D22340" s="1">
        <v>1984</v>
      </c>
    </row>
    <row r="22341" spans="1:4">
      <c r="A22341" s="1">
        <v>12728</v>
      </c>
      <c r="B22341" s="1">
        <v>410150</v>
      </c>
      <c r="C22341" s="1" t="s">
        <v>2354</v>
      </c>
      <c r="D22341" s="1">
        <v>1984</v>
      </c>
    </row>
    <row r="22342" spans="1:4">
      <c r="A22342" s="1">
        <v>26397</v>
      </c>
      <c r="B22342" s="1">
        <v>580080</v>
      </c>
      <c r="C22342" s="1" t="s">
        <v>2355</v>
      </c>
      <c r="D22342" s="1">
        <v>1984</v>
      </c>
    </row>
    <row r="22343" spans="1:4">
      <c r="A22343" s="1">
        <v>25530</v>
      </c>
      <c r="B22343" s="1">
        <v>780040</v>
      </c>
      <c r="C22343" s="1" t="s">
        <v>2356</v>
      </c>
      <c r="D22343" s="1">
        <v>1984</v>
      </c>
    </row>
    <row r="22344" spans="1:4">
      <c r="A22344" s="1">
        <v>25223</v>
      </c>
      <c r="B22344" s="1">
        <v>1000390</v>
      </c>
      <c r="C22344" s="1" t="s">
        <v>2357</v>
      </c>
      <c r="D22344" s="1">
        <v>1984</v>
      </c>
    </row>
    <row r="22345" spans="1:4">
      <c r="A22345" s="1">
        <v>13432</v>
      </c>
      <c r="B22345" s="1">
        <v>1230300</v>
      </c>
      <c r="C22345" s="1" t="s">
        <v>2358</v>
      </c>
      <c r="D22345" s="1">
        <v>1984</v>
      </c>
    </row>
    <row r="22346" spans="1:4">
      <c r="A22346" s="1">
        <v>22683</v>
      </c>
      <c r="B22346" s="1">
        <v>1872810</v>
      </c>
      <c r="C22346" s="1" t="s">
        <v>2359</v>
      </c>
      <c r="D22346" s="1">
        <v>1984</v>
      </c>
    </row>
    <row r="22347" spans="1:4">
      <c r="A22347" s="1">
        <v>22980</v>
      </c>
      <c r="B22347" s="1">
        <v>1980110</v>
      </c>
      <c r="C22347" s="1" t="s">
        <v>2360</v>
      </c>
      <c r="D22347" s="1">
        <v>1984</v>
      </c>
    </row>
    <row r="22348" spans="1:4">
      <c r="A22348" s="1">
        <v>23811</v>
      </c>
      <c r="B22348" s="1">
        <v>2590090</v>
      </c>
      <c r="C22348" s="1" t="s">
        <v>2361</v>
      </c>
      <c r="D22348" s="1">
        <v>1984</v>
      </c>
    </row>
    <row r="22349" spans="1:4">
      <c r="A22349" s="1">
        <v>24640</v>
      </c>
      <c r="B22349" s="1">
        <v>2910220</v>
      </c>
      <c r="C22349" s="1" t="s">
        <v>2362</v>
      </c>
      <c r="D22349" s="1">
        <v>1984</v>
      </c>
    </row>
    <row r="22350" spans="1:4">
      <c r="A22350" s="1">
        <v>25194</v>
      </c>
      <c r="B22350" s="1">
        <v>3150130</v>
      </c>
      <c r="C22350" s="1" t="s">
        <v>2363</v>
      </c>
      <c r="D22350" s="1">
        <v>1984</v>
      </c>
    </row>
    <row r="22351" spans="1:4">
      <c r="A22351" s="1">
        <v>31498</v>
      </c>
      <c r="B22351" s="1">
        <v>3420120</v>
      </c>
      <c r="C22351" s="1" t="s">
        <v>2364</v>
      </c>
      <c r="D22351" s="1">
        <v>1984</v>
      </c>
    </row>
    <row r="22352" spans="1:4">
      <c r="A22352" s="1">
        <v>31113</v>
      </c>
      <c r="B22352" s="1">
        <v>3500110</v>
      </c>
      <c r="C22352" s="1" t="s">
        <v>2365</v>
      </c>
      <c r="D22352" s="1">
        <v>1984</v>
      </c>
    </row>
    <row r="22353" spans="1:4">
      <c r="A22353" s="1">
        <v>9802</v>
      </c>
      <c r="B22353" s="1">
        <v>4750380</v>
      </c>
      <c r="C22353" s="1" t="s">
        <v>2366</v>
      </c>
      <c r="D22353" s="1">
        <v>1984</v>
      </c>
    </row>
    <row r="22354" spans="1:4">
      <c r="A22354" s="1">
        <v>25460</v>
      </c>
      <c r="B22354" s="1">
        <v>4810180</v>
      </c>
      <c r="C22354" s="1" t="s">
        <v>2367</v>
      </c>
      <c r="D22354" s="1">
        <v>1984</v>
      </c>
    </row>
    <row r="22355" spans="1:4">
      <c r="A22355" s="1">
        <v>11902</v>
      </c>
      <c r="B22355" s="1">
        <v>4840120</v>
      </c>
      <c r="C22355" s="1" t="s">
        <v>2368</v>
      </c>
      <c r="D22355" s="1">
        <v>1984</v>
      </c>
    </row>
    <row r="22356" spans="1:4">
      <c r="A22356" s="1">
        <v>26640</v>
      </c>
      <c r="B22356" s="1">
        <v>4910410</v>
      </c>
      <c r="C22356" s="1" t="s">
        <v>2369</v>
      </c>
      <c r="D22356" s="1">
        <v>1984</v>
      </c>
    </row>
    <row r="22357" spans="1:4">
      <c r="A22357" s="1">
        <v>29140</v>
      </c>
      <c r="B22357" s="1">
        <v>4960780</v>
      </c>
      <c r="C22357" s="1" t="s">
        <v>2370</v>
      </c>
      <c r="D22357" s="1">
        <v>1984</v>
      </c>
    </row>
    <row r="22358" spans="1:4">
      <c r="A22358" s="1">
        <v>26929</v>
      </c>
      <c r="B22358" s="1">
        <v>5070040</v>
      </c>
      <c r="C22358" s="1" t="s">
        <v>2371</v>
      </c>
      <c r="D22358" s="1">
        <v>1984</v>
      </c>
    </row>
    <row r="22359" spans="1:4">
      <c r="A22359" s="1">
        <v>13338</v>
      </c>
      <c r="B22359" s="1">
        <v>5140140</v>
      </c>
      <c r="C22359" s="1" t="s">
        <v>2372</v>
      </c>
      <c r="D22359" s="1">
        <v>1984</v>
      </c>
    </row>
    <row r="22360" spans="1:4">
      <c r="A22360" s="1">
        <v>26664</v>
      </c>
      <c r="B22360" s="1">
        <v>5840410</v>
      </c>
      <c r="C22360" s="1" t="s">
        <v>2373</v>
      </c>
      <c r="D22360" s="1">
        <v>1984</v>
      </c>
    </row>
    <row r="22361" spans="1:4">
      <c r="A22361" s="1">
        <v>26927</v>
      </c>
      <c r="B22361" s="1">
        <v>6000310</v>
      </c>
      <c r="C22361" s="1" t="s">
        <v>2374</v>
      </c>
      <c r="D22361" s="1">
        <v>1984</v>
      </c>
    </row>
    <row r="22362" spans="1:4">
      <c r="A22362" s="1">
        <v>214</v>
      </c>
      <c r="B22362" s="1">
        <v>6260180</v>
      </c>
      <c r="C22362" s="1" t="s">
        <v>2375</v>
      </c>
      <c r="D22362" s="1">
        <v>1984</v>
      </c>
    </row>
    <row r="22363" spans="1:4">
      <c r="A22363" s="1">
        <v>26363</v>
      </c>
      <c r="B22363" s="1">
        <v>6280060</v>
      </c>
      <c r="C22363" s="1" t="s">
        <v>2376</v>
      </c>
      <c r="D22363" s="1">
        <v>1984</v>
      </c>
    </row>
    <row r="22364" spans="1:4">
      <c r="A22364" s="1">
        <v>15872</v>
      </c>
      <c r="B22364" s="1">
        <v>7020220</v>
      </c>
      <c r="C22364" s="1" t="s">
        <v>2377</v>
      </c>
      <c r="D22364" s="1">
        <v>1984</v>
      </c>
    </row>
    <row r="22365" spans="1:4">
      <c r="A22365" s="1">
        <v>15774</v>
      </c>
      <c r="B22365" s="1">
        <v>7020410</v>
      </c>
      <c r="C22365" s="1" t="s">
        <v>2378</v>
      </c>
      <c r="D22365" s="1">
        <v>1984</v>
      </c>
    </row>
    <row r="22366" spans="1:4">
      <c r="A22366" s="1">
        <v>15898</v>
      </c>
      <c r="B22366" s="1">
        <v>7030290</v>
      </c>
      <c r="C22366" s="1" t="s">
        <v>2379</v>
      </c>
      <c r="D22366" s="1">
        <v>1984</v>
      </c>
    </row>
    <row r="22367" spans="1:4">
      <c r="A22367" s="1">
        <v>15911</v>
      </c>
      <c r="B22367" s="1">
        <v>7040140</v>
      </c>
      <c r="C22367" s="1" t="s">
        <v>2380</v>
      </c>
      <c r="D22367" s="1">
        <v>1984</v>
      </c>
    </row>
    <row r="22368" spans="1:4">
      <c r="A22368" s="1">
        <v>15941</v>
      </c>
      <c r="B22368" s="1">
        <v>7220030</v>
      </c>
      <c r="C22368" s="1" t="s">
        <v>2381</v>
      </c>
      <c r="D22368" s="1">
        <v>1984</v>
      </c>
    </row>
    <row r="22369" spans="1:4">
      <c r="A22369" s="1">
        <v>17456</v>
      </c>
      <c r="B22369" s="1">
        <v>7441020</v>
      </c>
      <c r="C22369" s="1" t="s">
        <v>2382</v>
      </c>
      <c r="D22369" s="1">
        <v>1984</v>
      </c>
    </row>
    <row r="22370" spans="1:4">
      <c r="A22370" s="1">
        <v>15617</v>
      </c>
      <c r="B22370" s="1">
        <v>7950080</v>
      </c>
      <c r="C22370" s="1" t="s">
        <v>2383</v>
      </c>
      <c r="D22370" s="1">
        <v>1984</v>
      </c>
    </row>
    <row r="22371" spans="1:4">
      <c r="A22371" s="1">
        <v>34285</v>
      </c>
      <c r="B22371" s="1">
        <v>8012420</v>
      </c>
      <c r="C22371" s="1" t="s">
        <v>2384</v>
      </c>
      <c r="D22371" s="1">
        <v>1984</v>
      </c>
    </row>
    <row r="22372" spans="1:4">
      <c r="A22372" s="1">
        <v>34139</v>
      </c>
      <c r="B22372" s="1">
        <v>8020390</v>
      </c>
      <c r="C22372" s="1" t="s">
        <v>2385</v>
      </c>
      <c r="D22372" s="1">
        <v>1984</v>
      </c>
    </row>
    <row r="22373" spans="1:4">
      <c r="A22373" s="1">
        <v>35371</v>
      </c>
      <c r="B22373" s="1">
        <v>8020800</v>
      </c>
      <c r="C22373" s="1" t="s">
        <v>2386</v>
      </c>
      <c r="D22373" s="1">
        <v>1984</v>
      </c>
    </row>
    <row r="22374" spans="1:4">
      <c r="A22374" s="1">
        <v>34248</v>
      </c>
      <c r="B22374" s="1">
        <v>8050200</v>
      </c>
      <c r="C22374" s="1" t="s">
        <v>2387</v>
      </c>
      <c r="D22374" s="1">
        <v>1984</v>
      </c>
    </row>
    <row r="22375" spans="1:4">
      <c r="A22375" s="1">
        <v>35745</v>
      </c>
      <c r="B22375" s="1">
        <v>8070370</v>
      </c>
      <c r="C22375" s="1" t="s">
        <v>2388</v>
      </c>
      <c r="D22375" s="1">
        <v>1984</v>
      </c>
    </row>
    <row r="22376" spans="1:4">
      <c r="A22376" s="1">
        <v>35610</v>
      </c>
      <c r="B22376" s="1">
        <v>8070710</v>
      </c>
      <c r="C22376" s="1" t="s">
        <v>2389</v>
      </c>
      <c r="D22376" s="1">
        <v>1984</v>
      </c>
    </row>
    <row r="22377" spans="1:4">
      <c r="A22377" s="1">
        <v>35616</v>
      </c>
      <c r="B22377" s="1">
        <v>8070770</v>
      </c>
      <c r="C22377" s="1" t="s">
        <v>2390</v>
      </c>
      <c r="D22377" s="1">
        <v>1984</v>
      </c>
    </row>
    <row r="22378" spans="1:4">
      <c r="A22378" s="1">
        <v>39786</v>
      </c>
      <c r="B22378" s="1">
        <v>8290120</v>
      </c>
      <c r="C22378" s="1" t="s">
        <v>2391</v>
      </c>
      <c r="D22378" s="1">
        <v>1984</v>
      </c>
    </row>
    <row r="22379" spans="1:4">
      <c r="A22379" s="1">
        <v>35517</v>
      </c>
      <c r="B22379" s="1">
        <v>8350080</v>
      </c>
      <c r="C22379" s="1" t="s">
        <v>2392</v>
      </c>
      <c r="D22379" s="1">
        <v>1984</v>
      </c>
    </row>
    <row r="22380" spans="1:4">
      <c r="A22380" s="1">
        <v>35611</v>
      </c>
      <c r="B22380" s="1">
        <v>8380660</v>
      </c>
      <c r="C22380" s="1" t="s">
        <v>2393</v>
      </c>
      <c r="D22380" s="1">
        <v>1984</v>
      </c>
    </row>
    <row r="22381" spans="1:4">
      <c r="A22381" s="1">
        <v>34213</v>
      </c>
      <c r="B22381" s="1">
        <v>8480080</v>
      </c>
      <c r="C22381" s="1" t="s">
        <v>2394</v>
      </c>
      <c r="D22381" s="1">
        <v>1984</v>
      </c>
    </row>
    <row r="22382" spans="1:4">
      <c r="A22382" s="1">
        <v>34040</v>
      </c>
      <c r="B22382" s="1">
        <v>8510090</v>
      </c>
      <c r="C22382" s="1" t="s">
        <v>2395</v>
      </c>
      <c r="D22382" s="1">
        <v>1984</v>
      </c>
    </row>
    <row r="22383" spans="1:4">
      <c r="A22383" s="1">
        <v>34825</v>
      </c>
      <c r="B22383" s="1">
        <v>8650010</v>
      </c>
      <c r="C22383" s="1" t="s">
        <v>2396</v>
      </c>
      <c r="D22383" s="1">
        <v>1984</v>
      </c>
    </row>
    <row r="22384" spans="1:4">
      <c r="A22384" s="1">
        <v>35008</v>
      </c>
      <c r="B22384" s="1">
        <v>8650190</v>
      </c>
      <c r="C22384" s="1" t="s">
        <v>2397</v>
      </c>
      <c r="D22384" s="1">
        <v>1984</v>
      </c>
    </row>
    <row r="22385" spans="1:4">
      <c r="A22385" s="1">
        <v>35328</v>
      </c>
      <c r="B22385" s="1">
        <v>8770070</v>
      </c>
      <c r="C22385" s="1" t="s">
        <v>2398</v>
      </c>
      <c r="D22385" s="1">
        <v>1984</v>
      </c>
    </row>
    <row r="22386" spans="1:4">
      <c r="A22386" s="1">
        <v>35348</v>
      </c>
      <c r="B22386" s="1">
        <v>8770100</v>
      </c>
      <c r="C22386" s="1" t="s">
        <v>2399</v>
      </c>
      <c r="D22386" s="1">
        <v>1984</v>
      </c>
    </row>
    <row r="22387" spans="1:4">
      <c r="A22387" s="1">
        <v>35321</v>
      </c>
      <c r="B22387" s="1">
        <v>8770160</v>
      </c>
      <c r="C22387" s="1" t="s">
        <v>2400</v>
      </c>
      <c r="D22387" s="1">
        <v>1984</v>
      </c>
    </row>
    <row r="22388" spans="1:4">
      <c r="A22388" s="1">
        <v>35317</v>
      </c>
      <c r="B22388" s="1">
        <v>8770180</v>
      </c>
      <c r="C22388" s="1" t="s">
        <v>2401</v>
      </c>
      <c r="D22388" s="1">
        <v>1984</v>
      </c>
    </row>
    <row r="22389" spans="1:4">
      <c r="A22389" s="1">
        <v>39315</v>
      </c>
      <c r="B22389" s="1">
        <v>8770380</v>
      </c>
      <c r="C22389" s="1" t="s">
        <v>2402</v>
      </c>
      <c r="D22389" s="1">
        <v>1984</v>
      </c>
    </row>
    <row r="22390" spans="1:4">
      <c r="A22390" s="1">
        <v>34639</v>
      </c>
      <c r="B22390" s="1">
        <v>8990240</v>
      </c>
      <c r="C22390" s="1" t="s">
        <v>2403</v>
      </c>
      <c r="D22390" s="1">
        <v>1984</v>
      </c>
    </row>
    <row r="22391" spans="1:4">
      <c r="A22391" s="1">
        <v>34696</v>
      </c>
      <c r="B22391" s="1">
        <v>9000210</v>
      </c>
      <c r="C22391" s="1" t="s">
        <v>2404</v>
      </c>
      <c r="D22391" s="1">
        <v>1984</v>
      </c>
    </row>
    <row r="22392" spans="1:4">
      <c r="A22392" s="1">
        <v>34695</v>
      </c>
      <c r="B22392" s="1">
        <v>9010430</v>
      </c>
      <c r="C22392" s="1" t="s">
        <v>2405</v>
      </c>
      <c r="D22392" s="1">
        <v>1984</v>
      </c>
    </row>
    <row r="22393" spans="1:4">
      <c r="A22393" s="1">
        <v>35894</v>
      </c>
      <c r="B22393" s="1">
        <v>9140670</v>
      </c>
      <c r="C22393" s="1" t="s">
        <v>2406</v>
      </c>
      <c r="D22393" s="1">
        <v>1984</v>
      </c>
    </row>
    <row r="22394" spans="1:4">
      <c r="A22394" s="1">
        <v>35815</v>
      </c>
      <c r="B22394" s="1">
        <v>9260090</v>
      </c>
      <c r="C22394" s="1" t="s">
        <v>2407</v>
      </c>
      <c r="D22394" s="1">
        <v>1984</v>
      </c>
    </row>
    <row r="22395" spans="1:4">
      <c r="A22395" s="1">
        <v>33114</v>
      </c>
      <c r="B22395" s="1">
        <v>9300240</v>
      </c>
      <c r="C22395" s="1" t="s">
        <v>2408</v>
      </c>
      <c r="D22395" s="1">
        <v>1984</v>
      </c>
    </row>
    <row r="22396" spans="1:4">
      <c r="A22396" s="1">
        <v>33423</v>
      </c>
      <c r="B22396" s="1">
        <v>9410450</v>
      </c>
      <c r="C22396" s="1" t="s">
        <v>2409</v>
      </c>
      <c r="D22396" s="1">
        <v>1984</v>
      </c>
    </row>
    <row r="22397" spans="1:4">
      <c r="A22397" s="1">
        <v>22153</v>
      </c>
      <c r="B22397" s="1">
        <v>9530320</v>
      </c>
      <c r="C22397" s="1" t="s">
        <v>2410</v>
      </c>
      <c r="D22397" s="1">
        <v>1984</v>
      </c>
    </row>
    <row r="22398" spans="1:4">
      <c r="A22398" s="1">
        <v>28118</v>
      </c>
      <c r="B22398" s="1">
        <v>9560490</v>
      </c>
      <c r="C22398" s="1" t="s">
        <v>2411</v>
      </c>
      <c r="D22398" s="1">
        <v>1984</v>
      </c>
    </row>
    <row r="22399" spans="1:4">
      <c r="A22399" s="1">
        <v>28113</v>
      </c>
      <c r="B22399" s="1">
        <v>9560550</v>
      </c>
      <c r="C22399" s="1" t="s">
        <v>2412</v>
      </c>
      <c r="D22399" s="1">
        <v>1984</v>
      </c>
    </row>
    <row r="22400" spans="1:4">
      <c r="A22400" s="1">
        <v>30438</v>
      </c>
      <c r="B22400" s="1">
        <v>9580120</v>
      </c>
      <c r="C22400" s="1" t="s">
        <v>2413</v>
      </c>
      <c r="D22400" s="1">
        <v>1984</v>
      </c>
    </row>
    <row r="22401" spans="1:4">
      <c r="A22401" s="1">
        <v>28050</v>
      </c>
      <c r="B22401" s="1">
        <v>9620050</v>
      </c>
      <c r="C22401" s="1" t="s">
        <v>2414</v>
      </c>
      <c r="D22401" s="1">
        <v>1984</v>
      </c>
    </row>
    <row r="22402" spans="1:4">
      <c r="A22402" s="1">
        <v>34127</v>
      </c>
      <c r="B22402" s="1">
        <v>9810040</v>
      </c>
      <c r="C22402" s="1" t="s">
        <v>2415</v>
      </c>
      <c r="D22402" s="1">
        <v>1984</v>
      </c>
    </row>
    <row r="22403" spans="1:4">
      <c r="A22403" s="1">
        <v>34235</v>
      </c>
      <c r="B22403" s="1">
        <v>9810050</v>
      </c>
      <c r="C22403" s="1" t="s">
        <v>2416</v>
      </c>
      <c r="D22403" s="1">
        <v>1984</v>
      </c>
    </row>
    <row r="22404" spans="1:4">
      <c r="A22404" s="1">
        <v>34233</v>
      </c>
      <c r="B22404" s="1">
        <v>9810070</v>
      </c>
      <c r="C22404" s="1" t="s">
        <v>2417</v>
      </c>
      <c r="D22404" s="1">
        <v>1984</v>
      </c>
    </row>
    <row r="22405" spans="1:4">
      <c r="A22405" s="1">
        <v>38492</v>
      </c>
      <c r="B22405" s="1">
        <v>9820130</v>
      </c>
      <c r="C22405" s="1" t="s">
        <v>2418</v>
      </c>
      <c r="D22405" s="1">
        <v>1984</v>
      </c>
    </row>
    <row r="22406" spans="1:4">
      <c r="A22406" s="1">
        <v>34261</v>
      </c>
      <c r="B22406" s="1">
        <v>9830030</v>
      </c>
      <c r="C22406" s="1" t="s">
        <v>2419</v>
      </c>
      <c r="D22406" s="1">
        <v>1984</v>
      </c>
    </row>
    <row r="22407" spans="1:4">
      <c r="A22407" s="1">
        <v>32540</v>
      </c>
      <c r="B22407" s="1">
        <v>9850430</v>
      </c>
      <c r="C22407" s="1" t="s">
        <v>2420</v>
      </c>
      <c r="D22407" s="1">
        <v>1984</v>
      </c>
    </row>
    <row r="22408" spans="1:4">
      <c r="A22408" s="1">
        <v>15199</v>
      </c>
      <c r="B22408" s="1">
        <v>10120250</v>
      </c>
      <c r="C22408" s="1" t="s">
        <v>2421</v>
      </c>
      <c r="D22408" s="1">
        <v>1984</v>
      </c>
    </row>
    <row r="22409" spans="1:4">
      <c r="A22409" s="1">
        <v>15108</v>
      </c>
      <c r="B22409" s="1">
        <v>10140010</v>
      </c>
      <c r="C22409" s="1" t="s">
        <v>2422</v>
      </c>
      <c r="D22409" s="1">
        <v>1984</v>
      </c>
    </row>
    <row r="22410" spans="1:4">
      <c r="A22410" s="1">
        <v>15376</v>
      </c>
      <c r="B22410" s="1">
        <v>10140260</v>
      </c>
      <c r="C22410" s="1" t="s">
        <v>2423</v>
      </c>
      <c r="D22410" s="1">
        <v>1984</v>
      </c>
    </row>
    <row r="22411" spans="1:4">
      <c r="A22411" s="1">
        <v>107</v>
      </c>
      <c r="B22411" s="1">
        <v>11140270</v>
      </c>
      <c r="C22411" s="1" t="s">
        <v>2424</v>
      </c>
      <c r="D22411" s="1">
        <v>1984</v>
      </c>
    </row>
    <row r="22412" spans="1:4">
      <c r="A22412" s="1">
        <v>10068</v>
      </c>
      <c r="B22412" s="1">
        <v>12440140</v>
      </c>
      <c r="C22412" s="1" t="s">
        <v>2425</v>
      </c>
      <c r="D22412" s="1">
        <v>1984</v>
      </c>
    </row>
    <row r="22413" spans="1:4">
      <c r="A22413" s="1">
        <v>27124</v>
      </c>
      <c r="B22413" s="1">
        <v>12510100</v>
      </c>
      <c r="C22413" s="1" t="s">
        <v>2426</v>
      </c>
      <c r="D22413" s="1">
        <v>1984</v>
      </c>
    </row>
    <row r="22414" spans="1:4">
      <c r="A22414" s="1">
        <v>9918</v>
      </c>
      <c r="B22414" s="1">
        <v>12740080</v>
      </c>
      <c r="C22414" s="1" t="s">
        <v>2427</v>
      </c>
      <c r="D22414" s="1">
        <v>1984</v>
      </c>
    </row>
    <row r="22415" spans="1:4">
      <c r="A22415" s="1">
        <v>28715</v>
      </c>
      <c r="B22415" s="1">
        <v>13040010</v>
      </c>
      <c r="C22415" s="1" t="s">
        <v>2428</v>
      </c>
      <c r="D22415" s="1">
        <v>1984</v>
      </c>
    </row>
    <row r="22416" spans="1:4">
      <c r="A22416" s="1">
        <v>28713</v>
      </c>
      <c r="B22416" s="1">
        <v>20220380</v>
      </c>
      <c r="C22416" s="1" t="s">
        <v>2429</v>
      </c>
      <c r="D22416" s="1">
        <v>1984</v>
      </c>
    </row>
    <row r="22417" spans="1:4">
      <c r="A22417" s="1">
        <v>33193</v>
      </c>
      <c r="B22417" s="1">
        <v>20270030</v>
      </c>
      <c r="C22417" s="1" t="s">
        <v>2430</v>
      </c>
      <c r="D22417" s="1">
        <v>1984</v>
      </c>
    </row>
    <row r="22418" spans="1:4">
      <c r="A22418" s="1">
        <v>34507</v>
      </c>
      <c r="B22418" s="1">
        <v>20720250</v>
      </c>
      <c r="C22418" s="1" t="s">
        <v>2431</v>
      </c>
      <c r="D22418" s="1">
        <v>1984</v>
      </c>
    </row>
    <row r="22419" spans="1:4">
      <c r="A22419" s="1">
        <v>28296</v>
      </c>
      <c r="B22419" s="1">
        <v>21410260</v>
      </c>
      <c r="C22419" s="1" t="s">
        <v>2432</v>
      </c>
      <c r="D22419" s="1">
        <v>1984</v>
      </c>
    </row>
    <row r="22420" spans="1:4">
      <c r="A22420" s="1">
        <v>22113</v>
      </c>
      <c r="B22420" s="1">
        <v>21410270</v>
      </c>
      <c r="C22420" s="1" t="s">
        <v>2433</v>
      </c>
      <c r="D22420" s="1">
        <v>1984</v>
      </c>
    </row>
    <row r="22421" spans="1:4">
      <c r="A22421" s="1">
        <v>28297</v>
      </c>
      <c r="B22421" s="1">
        <v>21410280</v>
      </c>
      <c r="C22421" s="1" t="s">
        <v>2434</v>
      </c>
      <c r="D22421" s="1">
        <v>1984</v>
      </c>
    </row>
    <row r="22422" spans="1:4">
      <c r="A22422" s="1">
        <v>35373</v>
      </c>
      <c r="B22422" s="1">
        <v>21520160</v>
      </c>
      <c r="C22422" s="1" t="s">
        <v>2435</v>
      </c>
      <c r="D22422" s="1">
        <v>1984</v>
      </c>
    </row>
    <row r="22423" spans="1:4">
      <c r="A22423" s="1">
        <v>39268</v>
      </c>
      <c r="B22423" s="1">
        <v>21520550</v>
      </c>
      <c r="C22423" s="1" t="s">
        <v>2436</v>
      </c>
      <c r="D22423" s="1">
        <v>1984</v>
      </c>
    </row>
    <row r="22424" spans="1:4">
      <c r="A22424" s="1">
        <v>28419</v>
      </c>
      <c r="B22424" s="1">
        <v>21920550</v>
      </c>
      <c r="C22424" s="1" t="s">
        <v>2437</v>
      </c>
      <c r="D22424" s="1">
        <v>1984</v>
      </c>
    </row>
    <row r="22425" spans="1:4">
      <c r="A22425" s="1">
        <v>34358</v>
      </c>
      <c r="B22425" s="1">
        <v>21990290</v>
      </c>
      <c r="C22425" s="1" t="s">
        <v>2438</v>
      </c>
      <c r="D22425" s="1">
        <v>1984</v>
      </c>
    </row>
    <row r="22426" spans="1:4">
      <c r="A22426" s="1">
        <v>22071</v>
      </c>
      <c r="B22426" s="1">
        <v>22010230</v>
      </c>
      <c r="C22426" s="1" t="s">
        <v>2439</v>
      </c>
      <c r="D22426" s="1">
        <v>1984</v>
      </c>
    </row>
    <row r="22427" spans="1:4">
      <c r="A22427" s="1">
        <v>22327</v>
      </c>
      <c r="B22427" s="1">
        <v>22070031</v>
      </c>
      <c r="C22427" s="1" t="s">
        <v>2440</v>
      </c>
      <c r="D22427" s="1">
        <v>1984</v>
      </c>
    </row>
    <row r="22428" spans="1:4">
      <c r="A22428" s="1">
        <v>34392</v>
      </c>
      <c r="B22428" s="1">
        <v>22180050</v>
      </c>
      <c r="C22428" s="1" t="s">
        <v>2441</v>
      </c>
      <c r="D22428" s="1">
        <v>1984</v>
      </c>
    </row>
    <row r="22429" spans="1:4">
      <c r="A22429" s="1">
        <v>34903</v>
      </c>
      <c r="B22429" s="1">
        <v>22180120</v>
      </c>
      <c r="C22429" s="1" t="s">
        <v>2442</v>
      </c>
      <c r="D22429" s="1">
        <v>1984</v>
      </c>
    </row>
    <row r="22430" spans="1:4">
      <c r="A22430" s="1">
        <v>35005</v>
      </c>
      <c r="B22430" s="1">
        <v>22180280</v>
      </c>
      <c r="C22430" s="1" t="s">
        <v>2443</v>
      </c>
      <c r="D22430" s="1">
        <v>1984</v>
      </c>
    </row>
    <row r="22431" spans="1:4">
      <c r="A22431" s="1">
        <v>3026</v>
      </c>
      <c r="B22431" s="1">
        <v>30220110</v>
      </c>
      <c r="C22431" s="1" t="s">
        <v>2444</v>
      </c>
      <c r="D22431" s="1">
        <v>1984</v>
      </c>
    </row>
    <row r="22432" spans="1:4">
      <c r="A22432" s="1">
        <v>41025</v>
      </c>
      <c r="B22432" s="1">
        <v>30600720</v>
      </c>
      <c r="C22432" s="1" t="s">
        <v>2445</v>
      </c>
      <c r="D22432" s="1">
        <v>1984</v>
      </c>
    </row>
    <row r="22433" spans="1:4">
      <c r="A22433" s="1">
        <v>5809</v>
      </c>
      <c r="B22433" s="1">
        <v>35050190</v>
      </c>
      <c r="C22433" s="1" t="s">
        <v>2446</v>
      </c>
      <c r="D22433" s="1">
        <v>1984</v>
      </c>
    </row>
    <row r="22434" spans="1:4">
      <c r="A22434" s="1">
        <v>412</v>
      </c>
      <c r="B22434" s="1">
        <v>35210150</v>
      </c>
      <c r="C22434" s="1" t="s">
        <v>2447</v>
      </c>
      <c r="D22434" s="1">
        <v>1984</v>
      </c>
    </row>
    <row r="22435" spans="1:4">
      <c r="A22435" s="1">
        <v>1356</v>
      </c>
      <c r="B22435" s="1">
        <v>35230050</v>
      </c>
      <c r="C22435" s="1" t="s">
        <v>2448</v>
      </c>
      <c r="D22435" s="1">
        <v>1984</v>
      </c>
    </row>
    <row r="22436" spans="1:4">
      <c r="A22436" s="1">
        <v>1042</v>
      </c>
      <c r="B22436" s="1">
        <v>35240040</v>
      </c>
      <c r="C22436" s="1" t="s">
        <v>2449</v>
      </c>
      <c r="D22436" s="1">
        <v>1984</v>
      </c>
    </row>
    <row r="22437" spans="1:4">
      <c r="A22437" s="1">
        <v>42728</v>
      </c>
      <c r="B22437" s="1">
        <v>35470330</v>
      </c>
      <c r="C22437" s="1" t="s">
        <v>2450</v>
      </c>
      <c r="D22437" s="1">
        <v>1984</v>
      </c>
    </row>
    <row r="22438" spans="1:4">
      <c r="A22438" s="1">
        <v>12424</v>
      </c>
      <c r="B22438" s="1">
        <v>35480070</v>
      </c>
      <c r="C22438" s="1" t="s">
        <v>2451</v>
      </c>
      <c r="D22438" s="1">
        <v>1984</v>
      </c>
    </row>
    <row r="22439" spans="1:4">
      <c r="A22439" s="1">
        <v>18635</v>
      </c>
      <c r="B22439" s="1">
        <v>37040220</v>
      </c>
      <c r="C22439" s="1" t="s">
        <v>2452</v>
      </c>
      <c r="D22439" s="1">
        <v>1984</v>
      </c>
    </row>
    <row r="22440" spans="1:4">
      <c r="A22440" s="1">
        <v>18703</v>
      </c>
      <c r="B22440" s="1">
        <v>37090420</v>
      </c>
      <c r="C22440" s="1" t="s">
        <v>2453</v>
      </c>
      <c r="D22440" s="1">
        <v>1984</v>
      </c>
    </row>
    <row r="22441" spans="1:4">
      <c r="A22441" s="1">
        <v>18754</v>
      </c>
      <c r="B22441" s="1">
        <v>37520110</v>
      </c>
      <c r="C22441" s="1" t="s">
        <v>2454</v>
      </c>
      <c r="D22441" s="1">
        <v>1984</v>
      </c>
    </row>
    <row r="22442" spans="1:4">
      <c r="A22442" s="1">
        <v>2817</v>
      </c>
      <c r="B22442" s="1">
        <v>37920250</v>
      </c>
      <c r="C22442" s="1" t="s">
        <v>2455</v>
      </c>
      <c r="D22442" s="1">
        <v>1984</v>
      </c>
    </row>
    <row r="22443" spans="1:4">
      <c r="A22443" s="1">
        <v>1387</v>
      </c>
      <c r="B22443" s="1">
        <v>40550130</v>
      </c>
      <c r="C22443" s="1" t="s">
        <v>2456</v>
      </c>
      <c r="D22443" s="1">
        <v>1984</v>
      </c>
    </row>
    <row r="22444" spans="1:4">
      <c r="A22444" s="1">
        <v>4532</v>
      </c>
      <c r="B22444" s="1">
        <v>40710370</v>
      </c>
      <c r="C22444" s="1" t="s">
        <v>2457</v>
      </c>
      <c r="D22444" s="1">
        <v>1984</v>
      </c>
    </row>
    <row r="22445" spans="1:4">
      <c r="A22445" s="1">
        <v>42396</v>
      </c>
      <c r="B22445" s="1">
        <v>41450640</v>
      </c>
      <c r="C22445" s="1" t="s">
        <v>2458</v>
      </c>
      <c r="D22445" s="1">
        <v>1984</v>
      </c>
    </row>
    <row r="22446" spans="1:4">
      <c r="A22446" s="1">
        <v>42394</v>
      </c>
      <c r="B22446" s="1">
        <v>41450680</v>
      </c>
      <c r="C22446" s="1" t="s">
        <v>2459</v>
      </c>
      <c r="D22446" s="1">
        <v>1984</v>
      </c>
    </row>
    <row r="22447" spans="1:4">
      <c r="A22447" s="1">
        <v>17432</v>
      </c>
      <c r="B22447" s="1">
        <v>41760690</v>
      </c>
      <c r="C22447" s="1" t="s">
        <v>2460</v>
      </c>
      <c r="D22447" s="1">
        <v>1984</v>
      </c>
    </row>
    <row r="22448" spans="1:4">
      <c r="A22448" s="1">
        <v>66985</v>
      </c>
      <c r="B22448" s="1" t="e">
        <v>#N/A</v>
      </c>
      <c r="C22448" s="1" t="e">
        <v>#N/A</v>
      </c>
      <c r="D22448" s="1">
        <v>1984</v>
      </c>
    </row>
    <row r="22449" spans="1:4">
      <c r="A22449" s="1">
        <v>47421</v>
      </c>
      <c r="B22449" s="1" t="e">
        <v>#N/A</v>
      </c>
      <c r="C22449" s="1" t="e">
        <v>#N/A</v>
      </c>
      <c r="D22449" s="1">
        <v>1984</v>
      </c>
    </row>
    <row r="22450" spans="1:4">
      <c r="A22450" s="1">
        <v>45071</v>
      </c>
      <c r="B22450" s="1" t="e">
        <v>#N/A</v>
      </c>
      <c r="C22450" s="1" t="e">
        <v>#N/A</v>
      </c>
      <c r="D22450" s="1">
        <v>1984</v>
      </c>
    </row>
    <row r="22451" spans="1:4">
      <c r="A22451" s="1">
        <v>18802</v>
      </c>
      <c r="B22451" s="1">
        <v>0</v>
      </c>
      <c r="C22451" s="1" t="s">
        <v>2461</v>
      </c>
      <c r="D22451" s="1">
        <v>1985</v>
      </c>
    </row>
    <row r="22452" spans="1:4">
      <c r="A22452" s="1">
        <v>13840</v>
      </c>
      <c r="B22452" s="1">
        <v>0</v>
      </c>
      <c r="C22452" s="1" t="s">
        <v>2462</v>
      </c>
      <c r="D22452" s="1">
        <v>1985</v>
      </c>
    </row>
    <row r="22453" spans="1:4">
      <c r="A22453" s="1">
        <v>17845</v>
      </c>
      <c r="B22453" s="1">
        <v>0</v>
      </c>
      <c r="C22453" s="1" t="s">
        <v>2463</v>
      </c>
      <c r="D22453" s="1">
        <v>1985</v>
      </c>
    </row>
    <row r="22454" spans="1:4">
      <c r="A22454" s="1">
        <v>28372</v>
      </c>
      <c r="B22454" s="1">
        <v>0</v>
      </c>
      <c r="C22454" s="1" t="s">
        <v>2464</v>
      </c>
      <c r="D22454" s="1">
        <v>1985</v>
      </c>
    </row>
    <row r="22455" spans="1:4">
      <c r="A22455" s="1">
        <v>6716</v>
      </c>
      <c r="B22455" s="1">
        <v>0</v>
      </c>
      <c r="C22455" s="1" t="s">
        <v>2465</v>
      </c>
      <c r="D22455" s="1">
        <v>1985</v>
      </c>
    </row>
    <row r="22456" spans="1:4">
      <c r="A22456" s="1">
        <v>17380</v>
      </c>
      <c r="B22456" s="1">
        <v>0</v>
      </c>
      <c r="C22456" s="1" t="s">
        <v>2466</v>
      </c>
      <c r="D22456" s="1">
        <v>1985</v>
      </c>
    </row>
    <row r="22457" spans="1:4">
      <c r="A22457" s="1">
        <v>65282</v>
      </c>
      <c r="B22457" s="1">
        <v>0</v>
      </c>
      <c r="C22457" s="1" t="s">
        <v>2467</v>
      </c>
      <c r="D22457" s="1">
        <v>1985</v>
      </c>
    </row>
    <row r="22458" spans="1:4">
      <c r="A22458" s="1">
        <v>3934</v>
      </c>
      <c r="B22458" s="1">
        <v>0</v>
      </c>
      <c r="C22458" s="1" t="s">
        <v>2468</v>
      </c>
      <c r="D22458" s="1">
        <v>1985</v>
      </c>
    </row>
    <row r="22459" spans="1:4">
      <c r="A22459" s="1">
        <v>4015</v>
      </c>
      <c r="B22459" s="1">
        <v>0</v>
      </c>
      <c r="C22459" s="1" t="s">
        <v>2469</v>
      </c>
      <c r="D22459" s="1">
        <v>1985</v>
      </c>
    </row>
    <row r="22460" spans="1:4">
      <c r="A22460" s="1">
        <v>17091</v>
      </c>
      <c r="B22460" s="1">
        <v>0</v>
      </c>
      <c r="C22460" s="1" t="s">
        <v>2470</v>
      </c>
      <c r="D22460" s="1">
        <v>1985</v>
      </c>
    </row>
    <row r="22461" spans="1:4">
      <c r="A22461" s="1">
        <v>13730</v>
      </c>
      <c r="B22461" s="1">
        <v>0</v>
      </c>
      <c r="C22461" s="1" t="s">
        <v>2471</v>
      </c>
      <c r="D22461" s="1">
        <v>1985</v>
      </c>
    </row>
    <row r="22462" spans="1:4">
      <c r="A22462" s="1">
        <v>23240</v>
      </c>
      <c r="B22462" s="1">
        <v>0</v>
      </c>
      <c r="C22462" s="1" t="s">
        <v>2472</v>
      </c>
      <c r="D22462" s="1">
        <v>1985</v>
      </c>
    </row>
    <row r="22463" spans="1:4">
      <c r="A22463" s="1">
        <v>28764</v>
      </c>
      <c r="B22463" s="1">
        <v>0</v>
      </c>
      <c r="C22463" s="1" t="s">
        <v>2473</v>
      </c>
      <c r="D22463" s="1">
        <v>1985</v>
      </c>
    </row>
    <row r="22464" spans="1:4">
      <c r="A22464" s="1">
        <v>3183</v>
      </c>
      <c r="B22464" s="1">
        <v>0</v>
      </c>
      <c r="C22464" s="1" t="s">
        <v>2474</v>
      </c>
      <c r="D22464" s="1">
        <v>1985</v>
      </c>
    </row>
    <row r="22465" spans="1:4">
      <c r="A22465" s="1">
        <v>38491</v>
      </c>
      <c r="B22465" s="1">
        <v>0</v>
      </c>
      <c r="C22465" s="1" t="s">
        <v>2475</v>
      </c>
      <c r="D22465" s="1">
        <v>1985</v>
      </c>
    </row>
    <row r="22466" spans="1:4">
      <c r="A22466" s="1">
        <v>34372</v>
      </c>
      <c r="B22466" s="1">
        <v>0</v>
      </c>
      <c r="C22466" s="1" t="s">
        <v>2476</v>
      </c>
      <c r="D22466" s="1">
        <v>1985</v>
      </c>
    </row>
    <row r="22467" spans="1:4">
      <c r="A22467" s="1">
        <v>40368</v>
      </c>
      <c r="B22467" s="1">
        <v>0</v>
      </c>
      <c r="C22467" s="1" t="s">
        <v>2477</v>
      </c>
      <c r="D22467" s="1">
        <v>1985</v>
      </c>
    </row>
    <row r="22468" spans="1:4">
      <c r="A22468" s="1">
        <v>14351</v>
      </c>
      <c r="B22468" s="1">
        <v>40860</v>
      </c>
      <c r="C22468" s="1" t="s">
        <v>2478</v>
      </c>
      <c r="D22468" s="1">
        <v>1985</v>
      </c>
    </row>
    <row r="22469" spans="1:4">
      <c r="A22469" s="1">
        <v>13616</v>
      </c>
      <c r="B22469" s="1">
        <v>90340</v>
      </c>
      <c r="C22469" s="1" t="s">
        <v>2479</v>
      </c>
      <c r="D22469" s="1">
        <v>1985</v>
      </c>
    </row>
    <row r="22470" spans="1:4">
      <c r="A22470" s="1">
        <v>29686</v>
      </c>
      <c r="B22470" s="1">
        <v>270790</v>
      </c>
      <c r="C22470" s="1" t="s">
        <v>2480</v>
      </c>
      <c r="D22470" s="1">
        <v>1985</v>
      </c>
    </row>
    <row r="22471" spans="1:4">
      <c r="A22471" s="1">
        <v>23708</v>
      </c>
      <c r="B22471" s="1">
        <v>272140</v>
      </c>
      <c r="C22471" s="1" t="s">
        <v>2481</v>
      </c>
      <c r="D22471" s="1">
        <v>1985</v>
      </c>
    </row>
    <row r="22472" spans="1:4">
      <c r="A22472" s="1">
        <v>12976</v>
      </c>
      <c r="B22472" s="1">
        <v>310170</v>
      </c>
      <c r="C22472" s="1" t="s">
        <v>2482</v>
      </c>
      <c r="D22472" s="1">
        <v>1985</v>
      </c>
    </row>
    <row r="22473" spans="1:4">
      <c r="A22473" s="1">
        <v>11656</v>
      </c>
      <c r="B22473" s="1">
        <v>310690</v>
      </c>
      <c r="C22473" s="1" t="s">
        <v>2483</v>
      </c>
      <c r="D22473" s="1">
        <v>1985</v>
      </c>
    </row>
    <row r="22474" spans="1:4">
      <c r="A22474" s="1">
        <v>9314</v>
      </c>
      <c r="B22474" s="1">
        <v>310700</v>
      </c>
      <c r="C22474" s="1" t="s">
        <v>2484</v>
      </c>
      <c r="D22474" s="1">
        <v>1985</v>
      </c>
    </row>
    <row r="22475" spans="1:4">
      <c r="A22475" s="1">
        <v>8358</v>
      </c>
      <c r="B22475" s="1">
        <v>330010</v>
      </c>
      <c r="C22475" s="1" t="s">
        <v>2485</v>
      </c>
      <c r="D22475" s="1">
        <v>1985</v>
      </c>
    </row>
    <row r="22476" spans="1:4">
      <c r="A22476" s="1">
        <v>9259</v>
      </c>
      <c r="B22476" s="1">
        <v>390040</v>
      </c>
      <c r="C22476" s="1" t="s">
        <v>2486</v>
      </c>
      <c r="D22476" s="1">
        <v>1985</v>
      </c>
    </row>
    <row r="22477" spans="1:4">
      <c r="A22477" s="1">
        <v>13245</v>
      </c>
      <c r="B22477" s="1">
        <v>541120</v>
      </c>
      <c r="C22477" s="1" t="s">
        <v>2487</v>
      </c>
      <c r="D22477" s="1">
        <v>1985</v>
      </c>
    </row>
    <row r="22478" spans="1:4">
      <c r="A22478" s="1">
        <v>32377</v>
      </c>
      <c r="B22478" s="1">
        <v>750230</v>
      </c>
      <c r="C22478" s="1" t="s">
        <v>2488</v>
      </c>
      <c r="D22478" s="1">
        <v>1985</v>
      </c>
    </row>
    <row r="22479" spans="1:4">
      <c r="A22479" s="1">
        <v>25184</v>
      </c>
      <c r="B22479" s="1">
        <v>1040130</v>
      </c>
      <c r="C22479" s="1" t="s">
        <v>2489</v>
      </c>
      <c r="D22479" s="1">
        <v>1985</v>
      </c>
    </row>
    <row r="22480" spans="1:4">
      <c r="A22480" s="1">
        <v>13487</v>
      </c>
      <c r="B22480" s="1">
        <v>1210220</v>
      </c>
      <c r="C22480" s="1" t="s">
        <v>2490</v>
      </c>
      <c r="D22480" s="1">
        <v>1985</v>
      </c>
    </row>
    <row r="22481" spans="1:4">
      <c r="A22481" s="1">
        <v>19468</v>
      </c>
      <c r="B22481" s="1">
        <v>1330330</v>
      </c>
      <c r="C22481" s="1" t="s">
        <v>2491</v>
      </c>
      <c r="D22481" s="1">
        <v>1985</v>
      </c>
    </row>
    <row r="22482" spans="1:4">
      <c r="A22482" s="1">
        <v>20494</v>
      </c>
      <c r="B22482" s="1">
        <v>1520350</v>
      </c>
      <c r="C22482" s="1" t="s">
        <v>2492</v>
      </c>
      <c r="D22482" s="1">
        <v>1985</v>
      </c>
    </row>
    <row r="22483" spans="1:4">
      <c r="A22483" s="1">
        <v>23392</v>
      </c>
      <c r="B22483" s="1">
        <v>1872200</v>
      </c>
      <c r="C22483" s="1" t="s">
        <v>2493</v>
      </c>
      <c r="D22483" s="1">
        <v>1985</v>
      </c>
    </row>
    <row r="22484" spans="1:4">
      <c r="A22484" s="1">
        <v>27727</v>
      </c>
      <c r="B22484" s="1">
        <v>1872680</v>
      </c>
      <c r="C22484" s="1" t="s">
        <v>14</v>
      </c>
      <c r="D22484" s="1">
        <v>1985</v>
      </c>
    </row>
    <row r="22485" spans="1:4">
      <c r="A22485" s="1">
        <v>27904</v>
      </c>
      <c r="B22485" s="1">
        <v>1900600</v>
      </c>
      <c r="C22485" s="1" t="s">
        <v>2494</v>
      </c>
      <c r="D22485" s="1">
        <v>1985</v>
      </c>
    </row>
    <row r="22486" spans="1:4">
      <c r="A22486" s="1">
        <v>24520</v>
      </c>
      <c r="B22486" s="1">
        <v>1931660</v>
      </c>
      <c r="C22486" s="1" t="s">
        <v>2495</v>
      </c>
      <c r="D22486" s="1">
        <v>1985</v>
      </c>
    </row>
    <row r="22487" spans="1:4">
      <c r="A22487" s="1">
        <v>30077</v>
      </c>
      <c r="B22487" s="1">
        <v>2010180</v>
      </c>
      <c r="C22487" s="1" t="s">
        <v>2496</v>
      </c>
      <c r="D22487" s="1">
        <v>1985</v>
      </c>
    </row>
    <row r="22488" spans="1:4">
      <c r="A22488" s="1">
        <v>23023</v>
      </c>
      <c r="B22488" s="1">
        <v>2070420</v>
      </c>
      <c r="C22488" s="1" t="s">
        <v>2497</v>
      </c>
      <c r="D22488" s="1">
        <v>1985</v>
      </c>
    </row>
    <row r="22489" spans="1:4">
      <c r="A22489" s="1">
        <v>27535</v>
      </c>
      <c r="B22489" s="1">
        <v>2430140</v>
      </c>
      <c r="C22489" s="1" t="s">
        <v>2498</v>
      </c>
      <c r="D22489" s="1">
        <v>1985</v>
      </c>
    </row>
    <row r="22490" spans="1:4">
      <c r="A22490" s="1">
        <v>24097</v>
      </c>
      <c r="B22490" s="1">
        <v>2920060</v>
      </c>
      <c r="C22490" s="1" t="s">
        <v>2499</v>
      </c>
      <c r="D22490" s="1">
        <v>1985</v>
      </c>
    </row>
    <row r="22491" spans="1:4">
      <c r="A22491" s="1">
        <v>12716</v>
      </c>
      <c r="B22491" s="1">
        <v>3930180</v>
      </c>
      <c r="C22491" s="1" t="s">
        <v>2500</v>
      </c>
      <c r="D22491" s="1">
        <v>1985</v>
      </c>
    </row>
    <row r="22492" spans="1:4">
      <c r="A22492" s="1">
        <v>22407</v>
      </c>
      <c r="B22492" s="1">
        <v>4280260</v>
      </c>
      <c r="C22492" s="1" t="s">
        <v>2501</v>
      </c>
      <c r="D22492" s="1">
        <v>1985</v>
      </c>
    </row>
    <row r="22493" spans="1:4">
      <c r="A22493" s="1">
        <v>8356</v>
      </c>
      <c r="B22493" s="1">
        <v>4680200</v>
      </c>
      <c r="C22493" s="1" t="s">
        <v>2502</v>
      </c>
      <c r="D22493" s="1">
        <v>1985</v>
      </c>
    </row>
    <row r="22494" spans="1:4">
      <c r="A22494" s="1">
        <v>25274</v>
      </c>
      <c r="B22494" s="1">
        <v>4810160</v>
      </c>
      <c r="C22494" s="1" t="s">
        <v>2503</v>
      </c>
      <c r="D22494" s="1">
        <v>1985</v>
      </c>
    </row>
    <row r="22495" spans="1:4">
      <c r="A22495" s="1">
        <v>19142</v>
      </c>
      <c r="B22495" s="1">
        <v>4820040</v>
      </c>
      <c r="C22495" s="1" t="s">
        <v>2504</v>
      </c>
      <c r="D22495" s="1">
        <v>1985</v>
      </c>
    </row>
    <row r="22496" spans="1:4">
      <c r="A22496" s="1">
        <v>26586</v>
      </c>
      <c r="B22496" s="1">
        <v>4940340</v>
      </c>
      <c r="C22496" s="1" t="s">
        <v>2505</v>
      </c>
      <c r="D22496" s="1">
        <v>1985</v>
      </c>
    </row>
    <row r="22497" spans="1:4">
      <c r="A22497" s="1">
        <v>13311</v>
      </c>
      <c r="B22497" s="1">
        <v>5150180</v>
      </c>
      <c r="C22497" s="1" t="s">
        <v>2506</v>
      </c>
      <c r="D22497" s="1">
        <v>1985</v>
      </c>
    </row>
    <row r="22498" spans="1:4">
      <c r="A22498" s="1">
        <v>27424</v>
      </c>
      <c r="B22498" s="1">
        <v>5230180</v>
      </c>
      <c r="C22498" s="1" t="s">
        <v>2507</v>
      </c>
      <c r="D22498" s="1">
        <v>1985</v>
      </c>
    </row>
    <row r="22499" spans="1:4">
      <c r="A22499" s="1">
        <v>23442</v>
      </c>
      <c r="B22499" s="1">
        <v>5670340</v>
      </c>
      <c r="C22499" s="1" t="s">
        <v>2508</v>
      </c>
      <c r="D22499" s="1">
        <v>1985</v>
      </c>
    </row>
    <row r="22500" spans="1:4">
      <c r="A22500" s="1">
        <v>15298</v>
      </c>
      <c r="B22500" s="1">
        <v>6350810</v>
      </c>
      <c r="C22500" s="1" t="s">
        <v>2509</v>
      </c>
      <c r="D22500" s="1">
        <v>1985</v>
      </c>
    </row>
    <row r="22501" spans="1:4">
      <c r="A22501" s="1">
        <v>17090</v>
      </c>
      <c r="B22501" s="1">
        <v>6370030</v>
      </c>
      <c r="C22501" s="1" t="s">
        <v>2510</v>
      </c>
      <c r="D22501" s="1">
        <v>1985</v>
      </c>
    </row>
    <row r="22502" spans="1:4">
      <c r="A22502" s="1">
        <v>15702</v>
      </c>
      <c r="B22502" s="1">
        <v>6441600</v>
      </c>
      <c r="C22502" s="1" t="s">
        <v>2511</v>
      </c>
      <c r="D22502" s="1">
        <v>1985</v>
      </c>
    </row>
    <row r="22503" spans="1:4">
      <c r="A22503" s="1">
        <v>15692</v>
      </c>
      <c r="B22503" s="1">
        <v>6441640</v>
      </c>
      <c r="C22503" s="1" t="s">
        <v>2512</v>
      </c>
      <c r="D22503" s="1">
        <v>1985</v>
      </c>
    </row>
    <row r="22504" spans="1:4">
      <c r="A22504" s="1">
        <v>15656</v>
      </c>
      <c r="B22504" s="1">
        <v>6700050</v>
      </c>
      <c r="C22504" s="1" t="s">
        <v>2513</v>
      </c>
      <c r="D22504" s="1">
        <v>1985</v>
      </c>
    </row>
    <row r="22505" spans="1:4">
      <c r="A22505" s="1">
        <v>15757</v>
      </c>
      <c r="B22505" s="1">
        <v>7000290</v>
      </c>
      <c r="C22505" s="1" t="s">
        <v>2514</v>
      </c>
      <c r="D22505" s="1">
        <v>1985</v>
      </c>
    </row>
    <row r="22506" spans="1:4">
      <c r="A22506" s="1">
        <v>15901</v>
      </c>
      <c r="B22506" s="1">
        <v>7030190</v>
      </c>
      <c r="C22506" s="1" t="s">
        <v>2515</v>
      </c>
      <c r="D22506" s="1">
        <v>1985</v>
      </c>
    </row>
    <row r="22507" spans="1:4">
      <c r="A22507" s="1">
        <v>15882</v>
      </c>
      <c r="B22507" s="1">
        <v>7030270</v>
      </c>
      <c r="C22507" s="1" t="s">
        <v>2516</v>
      </c>
      <c r="D22507" s="1">
        <v>1985</v>
      </c>
    </row>
    <row r="22508" spans="1:4">
      <c r="A22508" s="1">
        <v>17500</v>
      </c>
      <c r="B22508" s="1">
        <v>7440620</v>
      </c>
      <c r="C22508" s="1" t="s">
        <v>2517</v>
      </c>
      <c r="D22508" s="1">
        <v>1985</v>
      </c>
    </row>
    <row r="22509" spans="1:4">
      <c r="A22509" s="1">
        <v>17817</v>
      </c>
      <c r="B22509" s="1">
        <v>7581090</v>
      </c>
      <c r="C22509" s="1" t="s">
        <v>2518</v>
      </c>
      <c r="D22509" s="1">
        <v>1985</v>
      </c>
    </row>
    <row r="22510" spans="1:4">
      <c r="A22510" s="1">
        <v>35680</v>
      </c>
      <c r="B22510" s="1">
        <v>8020620</v>
      </c>
      <c r="C22510" s="1" t="s">
        <v>2519</v>
      </c>
      <c r="D22510" s="1">
        <v>1985</v>
      </c>
    </row>
    <row r="22511" spans="1:4">
      <c r="A22511" s="1">
        <v>40566</v>
      </c>
      <c r="B22511" s="1">
        <v>8060150</v>
      </c>
      <c r="C22511" s="1" t="s">
        <v>2520</v>
      </c>
      <c r="D22511" s="1">
        <v>1985</v>
      </c>
    </row>
    <row r="22512" spans="1:4">
      <c r="A22512" s="1">
        <v>35190</v>
      </c>
      <c r="B22512" s="1">
        <v>8071270</v>
      </c>
      <c r="C22512" s="1" t="s">
        <v>2521</v>
      </c>
      <c r="D22512" s="1">
        <v>1985</v>
      </c>
    </row>
    <row r="22513" spans="1:4">
      <c r="A22513" s="1">
        <v>37813</v>
      </c>
      <c r="B22513" s="1">
        <v>8090150</v>
      </c>
      <c r="C22513" s="1" t="s">
        <v>2522</v>
      </c>
      <c r="D22513" s="1">
        <v>1985</v>
      </c>
    </row>
    <row r="22514" spans="1:4">
      <c r="A22514" s="1">
        <v>36294</v>
      </c>
      <c r="B22514" s="1">
        <v>8100290</v>
      </c>
      <c r="C22514" s="1" t="s">
        <v>2523</v>
      </c>
      <c r="D22514" s="1">
        <v>1985</v>
      </c>
    </row>
    <row r="22515" spans="1:4">
      <c r="A22515" s="1">
        <v>40397</v>
      </c>
      <c r="B22515" s="1">
        <v>8140030</v>
      </c>
      <c r="C22515" s="1" t="s">
        <v>2524</v>
      </c>
      <c r="D22515" s="1">
        <v>1985</v>
      </c>
    </row>
    <row r="22516" spans="1:4">
      <c r="A22516" s="1">
        <v>40485</v>
      </c>
      <c r="B22516" s="1">
        <v>8140041</v>
      </c>
      <c r="C22516" s="1" t="s">
        <v>2525</v>
      </c>
      <c r="D22516" s="1">
        <v>1985</v>
      </c>
    </row>
    <row r="22517" spans="1:4">
      <c r="A22517" s="1">
        <v>35627</v>
      </c>
      <c r="B22517" s="1">
        <v>8460010</v>
      </c>
      <c r="C22517" s="1" t="s">
        <v>2526</v>
      </c>
      <c r="D22517" s="1">
        <v>1985</v>
      </c>
    </row>
    <row r="22518" spans="1:4">
      <c r="A22518" s="1">
        <v>34034</v>
      </c>
      <c r="B22518" s="1">
        <v>8480151</v>
      </c>
      <c r="C22518" s="1" t="s">
        <v>2527</v>
      </c>
      <c r="D22518" s="1">
        <v>1985</v>
      </c>
    </row>
    <row r="22519" spans="1:4">
      <c r="A22519" s="1">
        <v>34159</v>
      </c>
      <c r="B22519" s="1">
        <v>8480170</v>
      </c>
      <c r="C22519" s="1" t="s">
        <v>2528</v>
      </c>
      <c r="D22519" s="1">
        <v>1985</v>
      </c>
    </row>
    <row r="22520" spans="1:4">
      <c r="A22520" s="1">
        <v>37809</v>
      </c>
      <c r="B22520" s="1">
        <v>8520131</v>
      </c>
      <c r="C22520" s="1" t="s">
        <v>2529</v>
      </c>
      <c r="D22520" s="1">
        <v>1985</v>
      </c>
    </row>
    <row r="22521" spans="1:4">
      <c r="A22521" s="1">
        <v>34826</v>
      </c>
      <c r="B22521" s="1">
        <v>8700010</v>
      </c>
      <c r="C22521" s="1" t="s">
        <v>2530</v>
      </c>
      <c r="D22521" s="1">
        <v>1985</v>
      </c>
    </row>
    <row r="22522" spans="1:4">
      <c r="A22522" s="1">
        <v>35126</v>
      </c>
      <c r="B22522" s="1">
        <v>8870080</v>
      </c>
      <c r="C22522" s="1" t="s">
        <v>2531</v>
      </c>
      <c r="D22522" s="1">
        <v>1985</v>
      </c>
    </row>
    <row r="22523" spans="1:4">
      <c r="A22523" s="1">
        <v>34791</v>
      </c>
      <c r="B22523" s="1">
        <v>9000480</v>
      </c>
      <c r="C22523" s="1" t="s">
        <v>2532</v>
      </c>
      <c r="D22523" s="1">
        <v>1985</v>
      </c>
    </row>
    <row r="22524" spans="1:4">
      <c r="A22524" s="1">
        <v>35408</v>
      </c>
      <c r="B22524" s="1">
        <v>9080100</v>
      </c>
      <c r="C22524" s="1" t="s">
        <v>2533</v>
      </c>
      <c r="D22524" s="1">
        <v>1985</v>
      </c>
    </row>
    <row r="22525" spans="1:4">
      <c r="A22525" s="1">
        <v>40132</v>
      </c>
      <c r="B22525" s="1">
        <v>9170210</v>
      </c>
      <c r="C22525" s="1" t="s">
        <v>2534</v>
      </c>
      <c r="D22525" s="1">
        <v>1985</v>
      </c>
    </row>
    <row r="22526" spans="1:4">
      <c r="A22526" s="1">
        <v>22283</v>
      </c>
      <c r="B22526" s="1">
        <v>9490080</v>
      </c>
      <c r="C22526" s="1" t="s">
        <v>2535</v>
      </c>
      <c r="D22526" s="1">
        <v>1985</v>
      </c>
    </row>
    <row r="22527" spans="1:4">
      <c r="A22527" s="1">
        <v>28185</v>
      </c>
      <c r="B22527" s="1">
        <v>9560650</v>
      </c>
      <c r="C22527" s="1" t="s">
        <v>2536</v>
      </c>
      <c r="D22527" s="1">
        <v>1985</v>
      </c>
    </row>
    <row r="22528" spans="1:4">
      <c r="A22528" s="1">
        <v>30444</v>
      </c>
      <c r="B22528" s="1">
        <v>9650140</v>
      </c>
      <c r="C22528" s="1" t="s">
        <v>2537</v>
      </c>
      <c r="D22528" s="1">
        <v>1985</v>
      </c>
    </row>
    <row r="22529" spans="1:4">
      <c r="A22529" s="1">
        <v>28082</v>
      </c>
      <c r="B22529" s="1">
        <v>9650200</v>
      </c>
      <c r="C22529" s="1" t="s">
        <v>2538</v>
      </c>
      <c r="D22529" s="1">
        <v>1985</v>
      </c>
    </row>
    <row r="22530" spans="1:4">
      <c r="A22530" s="1">
        <v>36391</v>
      </c>
      <c r="B22530" s="1">
        <v>10000020</v>
      </c>
      <c r="C22530" s="1" t="s">
        <v>2539</v>
      </c>
      <c r="D22530" s="1">
        <v>1985</v>
      </c>
    </row>
    <row r="22531" spans="1:4">
      <c r="A22531" s="1">
        <v>15260</v>
      </c>
      <c r="B22531" s="1">
        <v>10130290</v>
      </c>
      <c r="C22531" s="1" t="s">
        <v>2540</v>
      </c>
      <c r="D22531" s="1">
        <v>1985</v>
      </c>
    </row>
    <row r="22532" spans="1:4">
      <c r="A22532" s="1">
        <v>27232</v>
      </c>
      <c r="B22532" s="1">
        <v>10950260</v>
      </c>
      <c r="C22532" s="1" t="s">
        <v>2541</v>
      </c>
      <c r="D22532" s="1">
        <v>1985</v>
      </c>
    </row>
    <row r="22533" spans="1:4">
      <c r="A22533" s="1">
        <v>30602</v>
      </c>
      <c r="B22533" s="1">
        <v>20510420</v>
      </c>
      <c r="C22533" s="1" t="s">
        <v>2542</v>
      </c>
      <c r="D22533" s="1">
        <v>1985</v>
      </c>
    </row>
    <row r="22534" spans="1:4">
      <c r="A22534" s="1">
        <v>34513</v>
      </c>
      <c r="B22534" s="1">
        <v>20720370</v>
      </c>
      <c r="C22534" s="1" t="s">
        <v>2543</v>
      </c>
      <c r="D22534" s="1">
        <v>1985</v>
      </c>
    </row>
    <row r="22535" spans="1:4">
      <c r="A22535" s="1">
        <v>34044</v>
      </c>
      <c r="B22535" s="1">
        <v>21300470</v>
      </c>
      <c r="C22535" s="1" t="s">
        <v>2544</v>
      </c>
      <c r="D22535" s="1">
        <v>1985</v>
      </c>
    </row>
    <row r="22536" spans="1:4">
      <c r="A22536" s="1">
        <v>28295</v>
      </c>
      <c r="B22536" s="1">
        <v>21410240</v>
      </c>
      <c r="C22536" s="1" t="s">
        <v>2545</v>
      </c>
      <c r="D22536" s="1">
        <v>1985</v>
      </c>
    </row>
    <row r="22537" spans="1:4">
      <c r="A22537" s="1">
        <v>28385</v>
      </c>
      <c r="B22537" s="1">
        <v>21920890</v>
      </c>
      <c r="C22537" s="1" t="s">
        <v>2546</v>
      </c>
      <c r="D22537" s="1">
        <v>1985</v>
      </c>
    </row>
    <row r="22538" spans="1:4">
      <c r="A22538" s="1">
        <v>22072</v>
      </c>
      <c r="B22538" s="1">
        <v>22060040</v>
      </c>
      <c r="C22538" s="1" t="s">
        <v>2547</v>
      </c>
      <c r="D22538" s="1">
        <v>1985</v>
      </c>
    </row>
    <row r="22539" spans="1:4">
      <c r="A22539" s="1">
        <v>11635</v>
      </c>
      <c r="B22539" s="1">
        <v>30070360</v>
      </c>
      <c r="C22539" s="1" t="s">
        <v>2548</v>
      </c>
      <c r="D22539" s="1">
        <v>1985</v>
      </c>
    </row>
    <row r="22540" spans="1:4">
      <c r="A22540" s="1">
        <v>3013</v>
      </c>
      <c r="B22540" s="1">
        <v>30430180</v>
      </c>
      <c r="C22540" s="1" t="s">
        <v>2549</v>
      </c>
      <c r="D22540" s="1">
        <v>1985</v>
      </c>
    </row>
    <row r="22541" spans="1:4">
      <c r="A22541" s="1">
        <v>3786</v>
      </c>
      <c r="B22541" s="1">
        <v>35220050</v>
      </c>
      <c r="C22541" s="1" t="s">
        <v>2550</v>
      </c>
      <c r="D22541" s="1">
        <v>1985</v>
      </c>
    </row>
    <row r="22542" spans="1:4">
      <c r="A22542" s="1">
        <v>62760</v>
      </c>
      <c r="B22542" s="1">
        <v>35470140</v>
      </c>
      <c r="C22542" s="1" t="s">
        <v>2551</v>
      </c>
      <c r="D22542" s="1">
        <v>1985</v>
      </c>
    </row>
    <row r="22543" spans="1:4">
      <c r="A22543" s="1">
        <v>12426</v>
      </c>
      <c r="B22543" s="1">
        <v>35480050</v>
      </c>
      <c r="C22543" s="1" t="s">
        <v>2552</v>
      </c>
      <c r="D22543" s="1">
        <v>1985</v>
      </c>
    </row>
    <row r="22544" spans="1:4">
      <c r="A22544" s="1">
        <v>2358</v>
      </c>
      <c r="B22544" s="1">
        <v>35480100</v>
      </c>
      <c r="C22544" s="1" t="s">
        <v>2553</v>
      </c>
      <c r="D22544" s="1">
        <v>1985</v>
      </c>
    </row>
    <row r="22545" spans="1:4">
      <c r="A22545" s="1">
        <v>7790</v>
      </c>
      <c r="B22545" s="1">
        <v>35510120</v>
      </c>
      <c r="C22545" s="1" t="s">
        <v>2554</v>
      </c>
      <c r="D22545" s="1">
        <v>1985</v>
      </c>
    </row>
    <row r="22546" spans="1:4">
      <c r="A22546" s="1">
        <v>62756</v>
      </c>
      <c r="B22546" s="1">
        <v>35530150</v>
      </c>
      <c r="C22546" s="1" t="s">
        <v>2555</v>
      </c>
      <c r="D22546" s="1">
        <v>1985</v>
      </c>
    </row>
    <row r="22547" spans="1:4">
      <c r="A22547" s="1">
        <v>18659</v>
      </c>
      <c r="B22547" s="1">
        <v>37520130</v>
      </c>
      <c r="C22547" s="1" t="s">
        <v>2556</v>
      </c>
      <c r="D22547" s="1">
        <v>1985</v>
      </c>
    </row>
    <row r="22548" spans="1:4">
      <c r="A22548" s="1">
        <v>51526</v>
      </c>
      <c r="B22548" s="1">
        <v>37660051</v>
      </c>
      <c r="C22548" s="1" t="s">
        <v>2557</v>
      </c>
      <c r="D22548" s="1">
        <v>1985</v>
      </c>
    </row>
    <row r="22549" spans="1:4">
      <c r="A22549" s="1">
        <v>6491</v>
      </c>
      <c r="B22549" s="1">
        <v>38230010</v>
      </c>
      <c r="C22549" s="1" t="s">
        <v>2558</v>
      </c>
      <c r="D22549" s="1">
        <v>1985</v>
      </c>
    </row>
    <row r="22550" spans="1:4">
      <c r="A22550" s="1">
        <v>6603</v>
      </c>
      <c r="B22550" s="1">
        <v>38230030</v>
      </c>
      <c r="C22550" s="1" t="s">
        <v>2559</v>
      </c>
      <c r="D22550" s="1">
        <v>1985</v>
      </c>
    </row>
    <row r="22551" spans="1:4">
      <c r="A22551" s="1">
        <v>3161</v>
      </c>
      <c r="B22551" s="1">
        <v>40170760</v>
      </c>
      <c r="C22551" s="1" t="s">
        <v>2560</v>
      </c>
      <c r="D22551" s="1">
        <v>1985</v>
      </c>
    </row>
    <row r="22552" spans="1:4">
      <c r="A22552" s="1">
        <v>1158</v>
      </c>
      <c r="B22552" s="1">
        <v>40550060</v>
      </c>
      <c r="C22552" s="1" t="s">
        <v>2561</v>
      </c>
      <c r="D22552" s="1">
        <v>1985</v>
      </c>
    </row>
    <row r="22553" spans="1:4">
      <c r="A22553" s="1">
        <v>975</v>
      </c>
      <c r="B22553" s="1">
        <v>40670260</v>
      </c>
      <c r="C22553" s="1" t="s">
        <v>2562</v>
      </c>
      <c r="D22553" s="1">
        <v>1985</v>
      </c>
    </row>
    <row r="22554" spans="1:4">
      <c r="A22554" s="1">
        <v>4416</v>
      </c>
      <c r="B22554" s="1">
        <v>40670360</v>
      </c>
      <c r="C22554" s="1" t="s">
        <v>2563</v>
      </c>
      <c r="D22554" s="1">
        <v>1985</v>
      </c>
    </row>
    <row r="22555" spans="1:4">
      <c r="A22555" s="1">
        <v>527</v>
      </c>
      <c r="B22555" s="1">
        <v>40680340</v>
      </c>
      <c r="C22555" s="1" t="s">
        <v>2564</v>
      </c>
      <c r="D22555" s="1">
        <v>1985</v>
      </c>
    </row>
    <row r="22556" spans="1:4">
      <c r="A22556" s="1">
        <v>674</v>
      </c>
      <c r="B22556" s="1">
        <v>40690510</v>
      </c>
      <c r="C22556" s="1" t="s">
        <v>2565</v>
      </c>
      <c r="D22556" s="1">
        <v>1985</v>
      </c>
    </row>
    <row r="22557" spans="1:4">
      <c r="A22557" s="1">
        <v>956</v>
      </c>
      <c r="B22557" s="1">
        <v>40710330</v>
      </c>
      <c r="C22557" s="1" t="s">
        <v>2566</v>
      </c>
      <c r="D22557" s="1">
        <v>1985</v>
      </c>
    </row>
    <row r="22558" spans="1:4">
      <c r="A22558" s="1">
        <v>42351</v>
      </c>
      <c r="B22558" s="1">
        <v>41100430</v>
      </c>
      <c r="C22558" s="1" t="s">
        <v>2567</v>
      </c>
      <c r="D22558" s="1">
        <v>1985</v>
      </c>
    </row>
    <row r="22559" spans="1:4">
      <c r="A22559" s="1">
        <v>60978</v>
      </c>
      <c r="B22559" s="1">
        <v>41100450</v>
      </c>
      <c r="C22559" s="1" t="s">
        <v>2568</v>
      </c>
      <c r="D22559" s="1">
        <v>1985</v>
      </c>
    </row>
    <row r="22560" spans="1:4">
      <c r="A22560" s="1">
        <v>45065</v>
      </c>
      <c r="B22560" s="1" t="e">
        <v>#N/A</v>
      </c>
      <c r="C22560" s="1" t="e">
        <v>#N/A</v>
      </c>
      <c r="D22560" s="1">
        <v>1985</v>
      </c>
    </row>
    <row r="22561" spans="1:4">
      <c r="A22561" s="1">
        <v>68043</v>
      </c>
      <c r="B22561" s="1" t="e">
        <v>#N/A</v>
      </c>
      <c r="C22561" s="1" t="e">
        <v>#N/A</v>
      </c>
      <c r="D22561" s="1">
        <v>1985</v>
      </c>
    </row>
    <row r="22562" spans="1:4">
      <c r="A22562" s="1">
        <v>44942</v>
      </c>
      <c r="B22562" s="1" t="e">
        <v>#N/A</v>
      </c>
      <c r="C22562" s="1" t="e">
        <v>#N/A</v>
      </c>
      <c r="D22562" s="1">
        <v>1985</v>
      </c>
    </row>
    <row r="22563" spans="1:4">
      <c r="A22563" s="1">
        <v>68401</v>
      </c>
      <c r="B22563" s="1" t="e">
        <v>#N/A</v>
      </c>
      <c r="C22563" s="1" t="e">
        <v>#N/A</v>
      </c>
      <c r="D22563" s="1">
        <v>1985</v>
      </c>
    </row>
    <row r="22564" spans="1:4">
      <c r="A22564" s="1">
        <v>51323</v>
      </c>
      <c r="B22564" s="1" t="e">
        <v>#N/A</v>
      </c>
      <c r="C22564" s="1" t="e">
        <v>#N/A</v>
      </c>
      <c r="D22564" s="1">
        <v>1985</v>
      </c>
    </row>
    <row r="22565" spans="1:4">
      <c r="A22565" s="1">
        <v>2564</v>
      </c>
      <c r="B22565" s="1">
        <v>0</v>
      </c>
      <c r="C22565" s="1" t="s">
        <v>2569</v>
      </c>
      <c r="D22565" s="1">
        <v>1986</v>
      </c>
    </row>
    <row r="22566" spans="1:4">
      <c r="A22566" s="1">
        <v>31029</v>
      </c>
      <c r="B22566" s="1">
        <v>0</v>
      </c>
      <c r="C22566" s="1" t="s">
        <v>2570</v>
      </c>
      <c r="D22566" s="1">
        <v>1986</v>
      </c>
    </row>
    <row r="22567" spans="1:4">
      <c r="A22567" s="1">
        <v>24803</v>
      </c>
      <c r="B22567" s="1">
        <v>0</v>
      </c>
      <c r="C22567" s="1" t="s">
        <v>2571</v>
      </c>
      <c r="D22567" s="1">
        <v>1986</v>
      </c>
    </row>
    <row r="22568" spans="1:4">
      <c r="A22568" s="1">
        <v>28383</v>
      </c>
      <c r="B22568" s="1">
        <v>0</v>
      </c>
      <c r="C22568" s="1" t="s">
        <v>2572</v>
      </c>
      <c r="D22568" s="1">
        <v>1986</v>
      </c>
    </row>
    <row r="22569" spans="1:4">
      <c r="A22569" s="1">
        <v>26926</v>
      </c>
      <c r="B22569" s="1">
        <v>0</v>
      </c>
      <c r="C22569" s="1" t="s">
        <v>2573</v>
      </c>
      <c r="D22569" s="1">
        <v>1986</v>
      </c>
    </row>
    <row r="22570" spans="1:4">
      <c r="A22570" s="1">
        <v>11345</v>
      </c>
      <c r="B22570" s="1">
        <v>0</v>
      </c>
      <c r="C22570" s="1" t="s">
        <v>2574</v>
      </c>
      <c r="D22570" s="1">
        <v>1986</v>
      </c>
    </row>
    <row r="22571" spans="1:4">
      <c r="A22571" s="1">
        <v>40242</v>
      </c>
      <c r="B22571" s="1">
        <v>0</v>
      </c>
      <c r="C22571" s="1" t="s">
        <v>2575</v>
      </c>
      <c r="D22571" s="1">
        <v>1986</v>
      </c>
    </row>
    <row r="22572" spans="1:4">
      <c r="A22572" s="1">
        <v>40225</v>
      </c>
      <c r="B22572" s="1">
        <v>0</v>
      </c>
      <c r="C22572" s="1" t="s">
        <v>2576</v>
      </c>
      <c r="D22572" s="1">
        <v>1986</v>
      </c>
    </row>
    <row r="22573" spans="1:4">
      <c r="A22573" s="1">
        <v>3184</v>
      </c>
      <c r="B22573" s="1">
        <v>0</v>
      </c>
      <c r="C22573" s="1" t="s">
        <v>2577</v>
      </c>
      <c r="D22573" s="1">
        <v>1986</v>
      </c>
    </row>
    <row r="22574" spans="1:4">
      <c r="A22574" s="1">
        <v>28333</v>
      </c>
      <c r="B22574" s="1">
        <v>0</v>
      </c>
      <c r="C22574" s="1" t="s">
        <v>2578</v>
      </c>
      <c r="D22574" s="1">
        <v>1986</v>
      </c>
    </row>
    <row r="22575" spans="1:4">
      <c r="A22575" s="1">
        <v>28334</v>
      </c>
      <c r="B22575" s="1">
        <v>0</v>
      </c>
      <c r="C22575" s="1" t="s">
        <v>2579</v>
      </c>
      <c r="D22575" s="1">
        <v>1986</v>
      </c>
    </row>
    <row r="22576" spans="1:4">
      <c r="A22576" s="1">
        <v>28335</v>
      </c>
      <c r="B22576" s="1">
        <v>0</v>
      </c>
      <c r="C22576" s="1" t="s">
        <v>2580</v>
      </c>
      <c r="D22576" s="1">
        <v>1986</v>
      </c>
    </row>
    <row r="22577" spans="1:4">
      <c r="A22577" s="1">
        <v>65646</v>
      </c>
      <c r="B22577" s="1">
        <v>0</v>
      </c>
      <c r="C22577" s="1" t="s">
        <v>2581</v>
      </c>
      <c r="D22577" s="1">
        <v>1986</v>
      </c>
    </row>
    <row r="22578" spans="1:4">
      <c r="A22578" s="1">
        <v>61340</v>
      </c>
      <c r="B22578" s="1">
        <v>0</v>
      </c>
      <c r="C22578" s="1" t="s">
        <v>2582</v>
      </c>
      <c r="D22578" s="1">
        <v>1986</v>
      </c>
    </row>
    <row r="22579" spans="1:4">
      <c r="A22579" s="1">
        <v>17917</v>
      </c>
      <c r="B22579" s="1">
        <v>0</v>
      </c>
      <c r="C22579" s="1" t="s">
        <v>2583</v>
      </c>
      <c r="D22579" s="1">
        <v>1986</v>
      </c>
    </row>
    <row r="22580" spans="1:4">
      <c r="A22580" s="1">
        <v>9727</v>
      </c>
      <c r="B22580" s="1">
        <v>0</v>
      </c>
      <c r="C22580" s="1" t="s">
        <v>2584</v>
      </c>
      <c r="D22580" s="1">
        <v>1986</v>
      </c>
    </row>
    <row r="22581" spans="1:4">
      <c r="A22581" s="1">
        <v>9451</v>
      </c>
      <c r="B22581" s="1">
        <v>21440</v>
      </c>
      <c r="C22581" s="1" t="s">
        <v>2585</v>
      </c>
      <c r="D22581" s="1">
        <v>1986</v>
      </c>
    </row>
    <row r="22582" spans="1:4">
      <c r="A22582" s="1">
        <v>14516</v>
      </c>
      <c r="B22582" s="1">
        <v>70320</v>
      </c>
      <c r="C22582" s="1" t="s">
        <v>2586</v>
      </c>
      <c r="D22582" s="1">
        <v>1986</v>
      </c>
    </row>
    <row r="22583" spans="1:4">
      <c r="A22583" s="1">
        <v>24941</v>
      </c>
      <c r="B22583" s="1">
        <v>260310</v>
      </c>
      <c r="C22583" s="1" t="s">
        <v>2587</v>
      </c>
      <c r="D22583" s="1">
        <v>1986</v>
      </c>
    </row>
    <row r="22584" spans="1:4">
      <c r="A22584" s="1">
        <v>2546</v>
      </c>
      <c r="B22584" s="1">
        <v>340650</v>
      </c>
      <c r="C22584" s="1" t="s">
        <v>2588</v>
      </c>
      <c r="D22584" s="1">
        <v>1986</v>
      </c>
    </row>
    <row r="22585" spans="1:4">
      <c r="A22585" s="1">
        <v>26115</v>
      </c>
      <c r="B22585" s="1">
        <v>540650</v>
      </c>
      <c r="C22585" s="1" t="s">
        <v>2589</v>
      </c>
      <c r="D22585" s="1">
        <v>1986</v>
      </c>
    </row>
    <row r="22586" spans="1:4">
      <c r="A22586" s="1">
        <v>13237</v>
      </c>
      <c r="B22586" s="1">
        <v>541140</v>
      </c>
      <c r="C22586" s="1" t="s">
        <v>2590</v>
      </c>
      <c r="D22586" s="1">
        <v>1986</v>
      </c>
    </row>
    <row r="22587" spans="1:4">
      <c r="A22587" s="1">
        <v>32347</v>
      </c>
      <c r="B22587" s="1">
        <v>690260</v>
      </c>
      <c r="C22587" s="1" t="s">
        <v>2591</v>
      </c>
      <c r="D22587" s="1">
        <v>1986</v>
      </c>
    </row>
    <row r="22588" spans="1:4">
      <c r="A22588" s="1">
        <v>25773</v>
      </c>
      <c r="B22588" s="1">
        <v>860100</v>
      </c>
      <c r="C22588" s="1" t="s">
        <v>2592</v>
      </c>
      <c r="D22588" s="1">
        <v>1986</v>
      </c>
    </row>
    <row r="22589" spans="1:4">
      <c r="A22589" s="1">
        <v>22840</v>
      </c>
      <c r="B22589" s="1">
        <v>960130</v>
      </c>
      <c r="C22589" s="1" t="s">
        <v>2593</v>
      </c>
      <c r="D22589" s="1">
        <v>1986</v>
      </c>
    </row>
    <row r="22590" spans="1:4">
      <c r="A22590" s="1">
        <v>25663</v>
      </c>
      <c r="B22590" s="1">
        <v>1090040</v>
      </c>
      <c r="C22590" s="1" t="s">
        <v>2594</v>
      </c>
      <c r="D22590" s="1">
        <v>1986</v>
      </c>
    </row>
    <row r="22591" spans="1:4">
      <c r="A22591" s="1">
        <v>13986</v>
      </c>
      <c r="B22591" s="1">
        <v>1450380</v>
      </c>
      <c r="C22591" s="1" t="s">
        <v>2595</v>
      </c>
      <c r="D22591" s="1">
        <v>1986</v>
      </c>
    </row>
    <row r="22592" spans="1:4">
      <c r="A22592" s="1">
        <v>13807</v>
      </c>
      <c r="B22592" s="1">
        <v>1530140</v>
      </c>
      <c r="C22592" s="1" t="s">
        <v>2596</v>
      </c>
      <c r="D22592" s="1">
        <v>1986</v>
      </c>
    </row>
    <row r="22593" spans="1:4">
      <c r="A22593" s="1">
        <v>30754</v>
      </c>
      <c r="B22593" s="1">
        <v>1910450</v>
      </c>
      <c r="C22593" s="1" t="s">
        <v>2597</v>
      </c>
      <c r="D22593" s="1">
        <v>1986</v>
      </c>
    </row>
    <row r="22594" spans="1:4">
      <c r="A22594" s="1">
        <v>22508</v>
      </c>
      <c r="B22594" s="1">
        <v>1980370</v>
      </c>
      <c r="C22594" s="1" t="s">
        <v>2598</v>
      </c>
      <c r="D22594" s="1">
        <v>1986</v>
      </c>
    </row>
    <row r="22595" spans="1:4">
      <c r="A22595" s="1">
        <v>22688</v>
      </c>
      <c r="B22595" s="1">
        <v>2450030</v>
      </c>
      <c r="C22595" s="1" t="s">
        <v>2599</v>
      </c>
      <c r="D22595" s="1">
        <v>1986</v>
      </c>
    </row>
    <row r="22596" spans="1:4">
      <c r="A22596" s="1">
        <v>30699</v>
      </c>
      <c r="B22596" s="1">
        <v>2980230</v>
      </c>
      <c r="C22596" s="1" t="s">
        <v>2600</v>
      </c>
      <c r="D22596" s="1">
        <v>1986</v>
      </c>
    </row>
    <row r="22597" spans="1:4">
      <c r="A22597" s="1">
        <v>31549</v>
      </c>
      <c r="B22597" s="1">
        <v>3470150</v>
      </c>
      <c r="C22597" s="1" t="s">
        <v>2601</v>
      </c>
      <c r="D22597" s="1">
        <v>1986</v>
      </c>
    </row>
    <row r="22598" spans="1:4">
      <c r="A22598" s="1">
        <v>29806</v>
      </c>
      <c r="B22598" s="1">
        <v>4380240</v>
      </c>
      <c r="C22598" s="1" t="s">
        <v>2602</v>
      </c>
      <c r="D22598" s="1">
        <v>1986</v>
      </c>
    </row>
    <row r="22599" spans="1:4">
      <c r="A22599" s="1">
        <v>9967</v>
      </c>
      <c r="B22599" s="1">
        <v>4750140</v>
      </c>
      <c r="C22599" s="1" t="s">
        <v>2603</v>
      </c>
      <c r="D22599" s="1">
        <v>1986</v>
      </c>
    </row>
    <row r="22600" spans="1:4">
      <c r="A22600" s="1">
        <v>27239</v>
      </c>
      <c r="B22600" s="1">
        <v>4780760</v>
      </c>
      <c r="C22600" s="1" t="s">
        <v>2604</v>
      </c>
      <c r="D22600" s="1">
        <v>1986</v>
      </c>
    </row>
    <row r="22601" spans="1:4">
      <c r="A22601" s="1">
        <v>30209</v>
      </c>
      <c r="B22601" s="1">
        <v>4930070</v>
      </c>
      <c r="C22601" s="1" t="s">
        <v>2605</v>
      </c>
      <c r="D22601" s="1">
        <v>1986</v>
      </c>
    </row>
    <row r="22602" spans="1:4">
      <c r="A22602" s="1">
        <v>26583</v>
      </c>
      <c r="B22602" s="1">
        <v>4940180</v>
      </c>
      <c r="C22602" s="1" t="s">
        <v>2606</v>
      </c>
      <c r="D22602" s="1">
        <v>1986</v>
      </c>
    </row>
    <row r="22603" spans="1:4">
      <c r="A22603" s="1">
        <v>26595</v>
      </c>
      <c r="B22603" s="1">
        <v>5020250</v>
      </c>
      <c r="C22603" s="1" t="s">
        <v>2607</v>
      </c>
      <c r="D22603" s="1">
        <v>1986</v>
      </c>
    </row>
    <row r="22604" spans="1:4">
      <c r="A22604" s="1">
        <v>30136</v>
      </c>
      <c r="B22604" s="1">
        <v>5070020</v>
      </c>
      <c r="C22604" s="1" t="s">
        <v>2608</v>
      </c>
      <c r="D22604" s="1">
        <v>1986</v>
      </c>
    </row>
    <row r="22605" spans="1:4">
      <c r="A22605" s="1">
        <v>13212</v>
      </c>
      <c r="B22605" s="1">
        <v>5130080</v>
      </c>
      <c r="C22605" s="1" t="s">
        <v>2609</v>
      </c>
      <c r="D22605" s="1">
        <v>1986</v>
      </c>
    </row>
    <row r="22606" spans="1:4">
      <c r="A22606" s="1">
        <v>27853</v>
      </c>
      <c r="B22606" s="1">
        <v>5230030</v>
      </c>
      <c r="C22606" s="1" t="s">
        <v>2610</v>
      </c>
      <c r="D22606" s="1">
        <v>1986</v>
      </c>
    </row>
    <row r="22607" spans="1:4">
      <c r="A22607" s="1">
        <v>3047</v>
      </c>
      <c r="B22607" s="1">
        <v>5400170</v>
      </c>
      <c r="C22607" s="1" t="s">
        <v>2611</v>
      </c>
      <c r="D22607" s="1">
        <v>1986</v>
      </c>
    </row>
    <row r="22608" spans="1:4">
      <c r="A22608" s="1">
        <v>26564</v>
      </c>
      <c r="B22608" s="1">
        <v>5610320</v>
      </c>
      <c r="C22608" s="1" t="s">
        <v>2612</v>
      </c>
      <c r="D22608" s="1">
        <v>1986</v>
      </c>
    </row>
    <row r="22609" spans="1:4">
      <c r="A22609" s="1">
        <v>26752</v>
      </c>
      <c r="B22609" s="1">
        <v>5990180</v>
      </c>
      <c r="C22609" s="1" t="s">
        <v>2613</v>
      </c>
      <c r="D22609" s="1">
        <v>1986</v>
      </c>
    </row>
    <row r="22610" spans="1:4">
      <c r="A22610" s="1">
        <v>15654</v>
      </c>
      <c r="B22610" s="1">
        <v>6700160</v>
      </c>
      <c r="C22610" s="1" t="s">
        <v>2614</v>
      </c>
      <c r="D22610" s="1">
        <v>1986</v>
      </c>
    </row>
    <row r="22611" spans="1:4">
      <c r="A22611" s="1">
        <v>24390</v>
      </c>
      <c r="B22611" s="1">
        <v>6730100</v>
      </c>
      <c r="C22611" s="1" t="s">
        <v>2615</v>
      </c>
      <c r="D22611" s="1">
        <v>1986</v>
      </c>
    </row>
    <row r="22612" spans="1:4">
      <c r="A22612" s="1">
        <v>15699</v>
      </c>
      <c r="B22612" s="1">
        <v>7020150</v>
      </c>
      <c r="C22612" s="1" t="s">
        <v>2616</v>
      </c>
      <c r="D22612" s="1">
        <v>1986</v>
      </c>
    </row>
    <row r="22613" spans="1:4">
      <c r="A22613" s="1">
        <v>15775</v>
      </c>
      <c r="B22613" s="1">
        <v>7190060</v>
      </c>
      <c r="C22613" s="1" t="s">
        <v>2617</v>
      </c>
      <c r="D22613" s="1">
        <v>1986</v>
      </c>
    </row>
    <row r="22614" spans="1:4">
      <c r="A22614" s="1">
        <v>15884</v>
      </c>
      <c r="B22614" s="1">
        <v>7190170</v>
      </c>
      <c r="C22614" s="1" t="s">
        <v>2618</v>
      </c>
      <c r="D22614" s="1">
        <v>1986</v>
      </c>
    </row>
    <row r="22615" spans="1:4">
      <c r="A22615" s="1">
        <v>15783</v>
      </c>
      <c r="B22615" s="1">
        <v>7200040</v>
      </c>
      <c r="C22615" s="1" t="s">
        <v>2619</v>
      </c>
      <c r="D22615" s="1">
        <v>1986</v>
      </c>
    </row>
    <row r="22616" spans="1:4">
      <c r="A22616" s="1">
        <v>24259</v>
      </c>
      <c r="B22616" s="1">
        <v>7570060</v>
      </c>
      <c r="C22616" s="1" t="s">
        <v>2620</v>
      </c>
      <c r="D22616" s="1">
        <v>1986</v>
      </c>
    </row>
    <row r="22617" spans="1:4">
      <c r="A22617" s="1">
        <v>27237</v>
      </c>
      <c r="B22617" s="1">
        <v>8000850</v>
      </c>
      <c r="C22617" s="1" t="s">
        <v>2621</v>
      </c>
      <c r="D22617" s="1">
        <v>1986</v>
      </c>
    </row>
    <row r="22618" spans="1:4">
      <c r="A22618" s="1">
        <v>36295</v>
      </c>
      <c r="B22618" s="1">
        <v>8080340</v>
      </c>
      <c r="C22618" s="1" t="s">
        <v>2622</v>
      </c>
      <c r="D22618" s="1">
        <v>1986</v>
      </c>
    </row>
    <row r="22619" spans="1:4">
      <c r="A22619" s="1">
        <v>35509</v>
      </c>
      <c r="B22619" s="1">
        <v>8290060</v>
      </c>
      <c r="C22619" s="1" t="s">
        <v>2623</v>
      </c>
      <c r="D22619" s="1">
        <v>1986</v>
      </c>
    </row>
    <row r="22620" spans="1:4">
      <c r="A22620" s="1">
        <v>35237</v>
      </c>
      <c r="B22620" s="1">
        <v>8290370</v>
      </c>
      <c r="C22620" s="1" t="s">
        <v>2624</v>
      </c>
      <c r="D22620" s="1">
        <v>1986</v>
      </c>
    </row>
    <row r="22621" spans="1:4">
      <c r="A22621" s="1">
        <v>34039</v>
      </c>
      <c r="B22621" s="1">
        <v>8510021</v>
      </c>
      <c r="C22621" s="1" t="s">
        <v>2625</v>
      </c>
      <c r="D22621" s="1">
        <v>1986</v>
      </c>
    </row>
    <row r="22622" spans="1:4">
      <c r="A22622" s="1">
        <v>34980</v>
      </c>
      <c r="B22622" s="1">
        <v>8570100</v>
      </c>
      <c r="C22622" s="1" t="s">
        <v>2626</v>
      </c>
      <c r="D22622" s="1">
        <v>1986</v>
      </c>
    </row>
    <row r="22623" spans="1:4">
      <c r="A22623" s="1">
        <v>38799</v>
      </c>
      <c r="B22623" s="1">
        <v>8660060</v>
      </c>
      <c r="C22623" s="1" t="s">
        <v>2627</v>
      </c>
      <c r="D22623" s="1">
        <v>1986</v>
      </c>
    </row>
    <row r="22624" spans="1:4">
      <c r="A22624" s="1">
        <v>35338</v>
      </c>
      <c r="B22624" s="1">
        <v>8720090</v>
      </c>
      <c r="C22624" s="1" t="s">
        <v>2628</v>
      </c>
      <c r="D22624" s="1">
        <v>1986</v>
      </c>
    </row>
    <row r="22625" spans="1:4">
      <c r="A22625" s="1">
        <v>35353</v>
      </c>
      <c r="B22625" s="1">
        <v>8770060</v>
      </c>
      <c r="C22625" s="1" t="s">
        <v>2629</v>
      </c>
      <c r="D22625" s="1">
        <v>1986</v>
      </c>
    </row>
    <row r="22626" spans="1:4">
      <c r="A22626" s="1">
        <v>35182</v>
      </c>
      <c r="B22626" s="1">
        <v>8780110</v>
      </c>
      <c r="C22626" s="1" t="s">
        <v>2630</v>
      </c>
      <c r="D22626" s="1">
        <v>1986</v>
      </c>
    </row>
    <row r="22627" spans="1:4">
      <c r="A22627" s="1">
        <v>39204</v>
      </c>
      <c r="B22627" s="1">
        <v>8970200</v>
      </c>
      <c r="C22627" s="1" t="s">
        <v>2631</v>
      </c>
      <c r="D22627" s="1">
        <v>1986</v>
      </c>
    </row>
    <row r="22628" spans="1:4">
      <c r="A22628" s="1">
        <v>34464</v>
      </c>
      <c r="B22628" s="1">
        <v>8980050</v>
      </c>
      <c r="C22628" s="1" t="s">
        <v>2632</v>
      </c>
      <c r="D22628" s="1">
        <v>1986</v>
      </c>
    </row>
    <row r="22629" spans="1:4">
      <c r="A22629" s="1">
        <v>39422</v>
      </c>
      <c r="B22629" s="1">
        <v>9030181</v>
      </c>
      <c r="C22629" s="1" t="s">
        <v>2633</v>
      </c>
      <c r="D22629" s="1">
        <v>1986</v>
      </c>
    </row>
    <row r="22630" spans="1:4">
      <c r="A22630" s="1">
        <v>35841</v>
      </c>
      <c r="B22630" s="1">
        <v>9140500</v>
      </c>
      <c r="C22630" s="1" t="s">
        <v>2634</v>
      </c>
      <c r="D22630" s="1">
        <v>1986</v>
      </c>
    </row>
    <row r="22631" spans="1:4">
      <c r="A22631" s="1">
        <v>35825</v>
      </c>
      <c r="B22631" s="1">
        <v>9250160</v>
      </c>
      <c r="C22631" s="1" t="s">
        <v>2635</v>
      </c>
      <c r="D22631" s="1">
        <v>1986</v>
      </c>
    </row>
    <row r="22632" spans="1:4">
      <c r="A22632" s="1">
        <v>22244</v>
      </c>
      <c r="B22632" s="1">
        <v>9510040</v>
      </c>
      <c r="C22632" s="1" t="s">
        <v>2636</v>
      </c>
      <c r="D22632" s="1">
        <v>1986</v>
      </c>
    </row>
    <row r="22633" spans="1:4">
      <c r="A22633" s="1">
        <v>34934</v>
      </c>
      <c r="B22633" s="1">
        <v>9780440</v>
      </c>
      <c r="C22633" s="1" t="s">
        <v>2637</v>
      </c>
      <c r="D22633" s="1">
        <v>1986</v>
      </c>
    </row>
    <row r="22634" spans="1:4">
      <c r="A22634" s="1">
        <v>17769</v>
      </c>
      <c r="B22634" s="1">
        <v>10060720</v>
      </c>
      <c r="C22634" s="1" t="s">
        <v>2638</v>
      </c>
      <c r="D22634" s="1">
        <v>1986</v>
      </c>
    </row>
    <row r="22635" spans="1:4">
      <c r="A22635" s="1">
        <v>15264</v>
      </c>
      <c r="B22635" s="1">
        <v>10120460</v>
      </c>
      <c r="C22635" s="1" t="s">
        <v>2639</v>
      </c>
      <c r="D22635" s="1">
        <v>1986</v>
      </c>
    </row>
    <row r="22636" spans="1:4">
      <c r="A22636" s="1">
        <v>4772</v>
      </c>
      <c r="B22636" s="1">
        <v>10830170</v>
      </c>
      <c r="C22636" s="1" t="s">
        <v>2640</v>
      </c>
      <c r="D22636" s="1">
        <v>1986</v>
      </c>
    </row>
    <row r="22637" spans="1:4">
      <c r="A22637" s="1">
        <v>34508</v>
      </c>
      <c r="B22637" s="1">
        <v>20720270</v>
      </c>
      <c r="C22637" s="1" t="s">
        <v>2641</v>
      </c>
      <c r="D22637" s="1">
        <v>1986</v>
      </c>
    </row>
    <row r="22638" spans="1:4">
      <c r="A22638" s="1">
        <v>33395</v>
      </c>
      <c r="B22638" s="1">
        <v>21060400</v>
      </c>
      <c r="C22638" s="1" t="s">
        <v>2642</v>
      </c>
      <c r="D22638" s="1">
        <v>1986</v>
      </c>
    </row>
    <row r="22639" spans="1:4">
      <c r="A22639" s="1">
        <v>34042</v>
      </c>
      <c r="B22639" s="1">
        <v>21300450</v>
      </c>
      <c r="C22639" s="1" t="s">
        <v>2643</v>
      </c>
      <c r="D22639" s="1">
        <v>1986</v>
      </c>
    </row>
    <row r="22640" spans="1:4">
      <c r="A22640" s="1">
        <v>22061</v>
      </c>
      <c r="B22640" s="1">
        <v>21410250</v>
      </c>
      <c r="C22640" s="1" t="s">
        <v>2644</v>
      </c>
      <c r="D22640" s="1">
        <v>1986</v>
      </c>
    </row>
    <row r="22641" spans="1:4">
      <c r="A22641" s="1">
        <v>28332</v>
      </c>
      <c r="B22641" s="1">
        <v>21900350</v>
      </c>
      <c r="C22641" s="1" t="s">
        <v>2645</v>
      </c>
      <c r="D22641" s="1">
        <v>1986</v>
      </c>
    </row>
    <row r="22642" spans="1:4">
      <c r="A22642" s="1">
        <v>28384</v>
      </c>
      <c r="B22642" s="1">
        <v>21920970</v>
      </c>
      <c r="C22642" s="1" t="s">
        <v>2646</v>
      </c>
      <c r="D22642" s="1">
        <v>1986</v>
      </c>
    </row>
    <row r="22643" spans="1:4">
      <c r="A22643" s="1">
        <v>22380</v>
      </c>
      <c r="B22643" s="1">
        <v>22080080</v>
      </c>
      <c r="C22643" s="1" t="s">
        <v>2647</v>
      </c>
      <c r="D22643" s="1">
        <v>1986</v>
      </c>
    </row>
    <row r="22644" spans="1:4">
      <c r="A22644" s="1">
        <v>34999</v>
      </c>
      <c r="B22644" s="1">
        <v>22180200</v>
      </c>
      <c r="C22644" s="1" t="s">
        <v>2648</v>
      </c>
      <c r="D22644" s="1">
        <v>1986</v>
      </c>
    </row>
    <row r="22645" spans="1:4">
      <c r="A22645" s="1">
        <v>10366</v>
      </c>
      <c r="B22645" s="1">
        <v>30060440</v>
      </c>
      <c r="C22645" s="1" t="s">
        <v>2649</v>
      </c>
      <c r="D22645" s="1">
        <v>1986</v>
      </c>
    </row>
    <row r="22646" spans="1:4">
      <c r="A22646" s="1">
        <v>7334</v>
      </c>
      <c r="B22646" s="1">
        <v>30220030</v>
      </c>
      <c r="C22646" s="1" t="s">
        <v>2650</v>
      </c>
      <c r="D22646" s="1">
        <v>1986</v>
      </c>
    </row>
    <row r="22647" spans="1:4">
      <c r="A22647" s="1">
        <v>2121</v>
      </c>
      <c r="B22647" s="1">
        <v>31620340</v>
      </c>
      <c r="C22647" s="1" t="s">
        <v>2651</v>
      </c>
      <c r="D22647" s="1">
        <v>1986</v>
      </c>
    </row>
    <row r="22648" spans="1:4">
      <c r="A22648" s="1">
        <v>11353</v>
      </c>
      <c r="B22648" s="1">
        <v>33111190</v>
      </c>
      <c r="C22648" s="1" t="s">
        <v>2652</v>
      </c>
      <c r="D22648" s="1">
        <v>1986</v>
      </c>
    </row>
    <row r="22649" spans="1:4">
      <c r="A22649" s="1">
        <v>52554</v>
      </c>
      <c r="B22649" s="1">
        <v>34890080</v>
      </c>
      <c r="C22649" s="1" t="s">
        <v>2653</v>
      </c>
      <c r="D22649" s="1">
        <v>1986</v>
      </c>
    </row>
    <row r="22650" spans="1:4">
      <c r="A22650" s="1">
        <v>18669</v>
      </c>
      <c r="B22650" s="1">
        <v>37240170</v>
      </c>
      <c r="C22650" s="1" t="s">
        <v>2654</v>
      </c>
      <c r="D22650" s="1">
        <v>1986</v>
      </c>
    </row>
    <row r="22651" spans="1:4">
      <c r="A22651" s="1">
        <v>936</v>
      </c>
      <c r="B22651" s="1">
        <v>40510140</v>
      </c>
      <c r="C22651" s="1" t="s">
        <v>2655</v>
      </c>
      <c r="D22651" s="1">
        <v>1986</v>
      </c>
    </row>
    <row r="22652" spans="1:4">
      <c r="A22652" s="1">
        <v>4817</v>
      </c>
      <c r="B22652" s="1">
        <v>40550170</v>
      </c>
      <c r="C22652" s="1" t="s">
        <v>2656</v>
      </c>
      <c r="D22652" s="1">
        <v>1986</v>
      </c>
    </row>
    <row r="22653" spans="1:4">
      <c r="A22653" s="1">
        <v>1363</v>
      </c>
      <c r="B22653" s="1">
        <v>40570170</v>
      </c>
      <c r="C22653" s="1" t="s">
        <v>2657</v>
      </c>
      <c r="D22653" s="1">
        <v>1986</v>
      </c>
    </row>
    <row r="22654" spans="1:4">
      <c r="A22654" s="1">
        <v>4882</v>
      </c>
      <c r="B22654" s="1">
        <v>40630160</v>
      </c>
      <c r="C22654" s="1" t="s">
        <v>2658</v>
      </c>
      <c r="D22654" s="1">
        <v>1986</v>
      </c>
    </row>
    <row r="22655" spans="1:4">
      <c r="A22655" s="1">
        <v>4546</v>
      </c>
      <c r="B22655" s="1">
        <v>40690540</v>
      </c>
      <c r="C22655" s="1" t="s">
        <v>2659</v>
      </c>
      <c r="D22655" s="1">
        <v>1986</v>
      </c>
    </row>
    <row r="22656" spans="1:4">
      <c r="A22656" s="1">
        <v>954</v>
      </c>
      <c r="B22656" s="1">
        <v>40710310</v>
      </c>
      <c r="C22656" s="1" t="s">
        <v>2660</v>
      </c>
      <c r="D22656" s="1">
        <v>1986</v>
      </c>
    </row>
    <row r="22657" spans="1:4">
      <c r="A22657" s="1">
        <v>61339</v>
      </c>
      <c r="B22657" s="1">
        <v>41460080</v>
      </c>
      <c r="C22657" s="1" t="s">
        <v>2661</v>
      </c>
      <c r="D22657" s="1">
        <v>1986</v>
      </c>
    </row>
    <row r="22658" spans="1:4">
      <c r="A22658" s="1">
        <v>43309</v>
      </c>
      <c r="B22658" s="1" t="e">
        <v>#N/A</v>
      </c>
      <c r="C22658" s="1" t="e">
        <v>#N/A</v>
      </c>
      <c r="D22658" s="1">
        <v>1986</v>
      </c>
    </row>
    <row r="22659" spans="1:4">
      <c r="A22659" s="1">
        <v>64982</v>
      </c>
      <c r="B22659" s="1" t="e">
        <v>#N/A</v>
      </c>
      <c r="C22659" s="1" t="e">
        <v>#N/A</v>
      </c>
      <c r="D22659" s="1">
        <v>1986</v>
      </c>
    </row>
    <row r="22660" spans="1:4">
      <c r="A22660" s="1">
        <v>27242</v>
      </c>
      <c r="B22660" s="1">
        <v>0</v>
      </c>
      <c r="C22660" s="1" t="s">
        <v>2662</v>
      </c>
      <c r="D22660" s="1">
        <v>1987</v>
      </c>
    </row>
    <row r="22661" spans="1:4">
      <c r="A22661" s="1">
        <v>3728</v>
      </c>
      <c r="B22661" s="1">
        <v>0</v>
      </c>
      <c r="C22661" s="1" t="s">
        <v>2663</v>
      </c>
      <c r="D22661" s="1">
        <v>1987</v>
      </c>
    </row>
    <row r="22662" spans="1:4">
      <c r="A22662" s="1">
        <v>22382</v>
      </c>
      <c r="B22662" s="1">
        <v>0</v>
      </c>
      <c r="C22662" s="1" t="s">
        <v>2664</v>
      </c>
      <c r="D22662" s="1">
        <v>1987</v>
      </c>
    </row>
    <row r="22663" spans="1:4">
      <c r="A22663" s="1">
        <v>22383</v>
      </c>
      <c r="B22663" s="1">
        <v>0</v>
      </c>
      <c r="C22663" s="1" t="s">
        <v>2665</v>
      </c>
      <c r="D22663" s="1">
        <v>1987</v>
      </c>
    </row>
    <row r="22664" spans="1:4">
      <c r="A22664" s="1">
        <v>22384</v>
      </c>
      <c r="B22664" s="1">
        <v>0</v>
      </c>
      <c r="C22664" s="1" t="s">
        <v>2666</v>
      </c>
      <c r="D22664" s="1">
        <v>1987</v>
      </c>
    </row>
    <row r="22665" spans="1:4">
      <c r="A22665" s="1">
        <v>30131</v>
      </c>
      <c r="B22665" s="1">
        <v>0</v>
      </c>
      <c r="C22665" s="1" t="s">
        <v>2667</v>
      </c>
      <c r="D22665" s="1">
        <v>1987</v>
      </c>
    </row>
    <row r="22666" spans="1:4">
      <c r="A22666" s="1">
        <v>3228</v>
      </c>
      <c r="B22666" s="1">
        <v>0</v>
      </c>
      <c r="C22666" s="1" t="s">
        <v>2668</v>
      </c>
      <c r="D22666" s="1">
        <v>1987</v>
      </c>
    </row>
    <row r="22667" spans="1:4">
      <c r="A22667" s="1">
        <v>28370</v>
      </c>
      <c r="B22667" s="1">
        <v>0</v>
      </c>
      <c r="C22667" s="1" t="s">
        <v>2669</v>
      </c>
      <c r="D22667" s="1">
        <v>1987</v>
      </c>
    </row>
    <row r="22668" spans="1:4">
      <c r="A22668" s="1">
        <v>28271</v>
      </c>
      <c r="B22668" s="1">
        <v>0</v>
      </c>
      <c r="C22668" s="1" t="s">
        <v>2670</v>
      </c>
      <c r="D22668" s="1">
        <v>1987</v>
      </c>
    </row>
    <row r="22669" spans="1:4">
      <c r="A22669" s="1">
        <v>16497</v>
      </c>
      <c r="B22669" s="1">
        <v>0</v>
      </c>
      <c r="C22669" s="1" t="s">
        <v>2671</v>
      </c>
      <c r="D22669" s="1">
        <v>1987</v>
      </c>
    </row>
    <row r="22670" spans="1:4">
      <c r="A22670" s="1">
        <v>16268</v>
      </c>
      <c r="B22670" s="1">
        <v>0</v>
      </c>
      <c r="C22670" s="1" t="s">
        <v>2672</v>
      </c>
      <c r="D22670" s="1">
        <v>1987</v>
      </c>
    </row>
    <row r="22671" spans="1:4">
      <c r="A22671" s="1">
        <v>27823</v>
      </c>
      <c r="B22671" s="1">
        <v>0</v>
      </c>
      <c r="C22671" s="1" t="s">
        <v>2673</v>
      </c>
      <c r="D22671" s="1">
        <v>1987</v>
      </c>
    </row>
    <row r="22672" spans="1:4">
      <c r="A22672" s="1">
        <v>27463</v>
      </c>
      <c r="B22672" s="1">
        <v>0</v>
      </c>
      <c r="C22672" s="1" t="s">
        <v>2674</v>
      </c>
      <c r="D22672" s="1">
        <v>1987</v>
      </c>
    </row>
    <row r="22673" spans="1:4">
      <c r="A22673" s="1">
        <v>11060</v>
      </c>
      <c r="B22673" s="1">
        <v>0</v>
      </c>
      <c r="C22673" s="1" t="s">
        <v>2675</v>
      </c>
      <c r="D22673" s="1">
        <v>1987</v>
      </c>
    </row>
    <row r="22674" spans="1:4">
      <c r="A22674" s="1">
        <v>11062</v>
      </c>
      <c r="B22674" s="1">
        <v>0</v>
      </c>
      <c r="C22674" s="1" t="s">
        <v>2676</v>
      </c>
      <c r="D22674" s="1">
        <v>1987</v>
      </c>
    </row>
    <row r="22675" spans="1:4">
      <c r="A22675" s="1">
        <v>34977</v>
      </c>
      <c r="B22675" s="1">
        <v>0</v>
      </c>
      <c r="C22675" s="1" t="s">
        <v>2677</v>
      </c>
      <c r="D22675" s="1">
        <v>1987</v>
      </c>
    </row>
    <row r="22676" spans="1:4">
      <c r="A22676" s="1">
        <v>50920</v>
      </c>
      <c r="B22676" s="1">
        <v>0</v>
      </c>
      <c r="C22676" s="1" t="s">
        <v>2678</v>
      </c>
      <c r="D22676" s="1">
        <v>1987</v>
      </c>
    </row>
    <row r="22677" spans="1:4">
      <c r="A22677" s="1">
        <v>36310</v>
      </c>
      <c r="B22677" s="1">
        <v>0</v>
      </c>
      <c r="C22677" s="1" t="s">
        <v>2679</v>
      </c>
      <c r="D22677" s="1">
        <v>1987</v>
      </c>
    </row>
    <row r="22678" spans="1:4">
      <c r="A22678" s="1">
        <v>9066</v>
      </c>
      <c r="B22678" s="1">
        <v>0</v>
      </c>
      <c r="C22678" s="1" t="s">
        <v>2680</v>
      </c>
      <c r="D22678" s="1">
        <v>1987</v>
      </c>
    </row>
    <row r="22679" spans="1:4">
      <c r="A22679" s="1">
        <v>37820</v>
      </c>
      <c r="B22679" s="1">
        <v>0</v>
      </c>
      <c r="C22679" s="1" t="s">
        <v>2681</v>
      </c>
      <c r="D22679" s="1">
        <v>1987</v>
      </c>
    </row>
    <row r="22680" spans="1:4">
      <c r="A22680" s="1">
        <v>38460</v>
      </c>
      <c r="B22680" s="1">
        <v>0</v>
      </c>
      <c r="C22680" s="1" t="s">
        <v>2682</v>
      </c>
      <c r="D22680" s="1">
        <v>1987</v>
      </c>
    </row>
    <row r="22681" spans="1:4">
      <c r="A22681" s="1">
        <v>38453</v>
      </c>
      <c r="B22681" s="1">
        <v>0</v>
      </c>
      <c r="C22681" s="1" t="s">
        <v>2683</v>
      </c>
      <c r="D22681" s="1">
        <v>1987</v>
      </c>
    </row>
    <row r="22682" spans="1:4">
      <c r="A22682" s="1">
        <v>38447</v>
      </c>
      <c r="B22682" s="1">
        <v>0</v>
      </c>
      <c r="C22682" s="1" t="s">
        <v>2684</v>
      </c>
      <c r="D22682" s="1">
        <v>1987</v>
      </c>
    </row>
    <row r="22683" spans="1:4">
      <c r="A22683" s="1">
        <v>38418</v>
      </c>
      <c r="B22683" s="1">
        <v>0</v>
      </c>
      <c r="C22683" s="1" t="s">
        <v>2685</v>
      </c>
      <c r="D22683" s="1">
        <v>1987</v>
      </c>
    </row>
    <row r="22684" spans="1:4">
      <c r="A22684" s="1">
        <v>38452</v>
      </c>
      <c r="B22684" s="1">
        <v>0</v>
      </c>
      <c r="C22684" s="1" t="s">
        <v>2686</v>
      </c>
      <c r="D22684" s="1">
        <v>1987</v>
      </c>
    </row>
    <row r="22685" spans="1:4">
      <c r="A22685" s="1">
        <v>38446</v>
      </c>
      <c r="B22685" s="1">
        <v>0</v>
      </c>
      <c r="C22685" s="1" t="s">
        <v>2687</v>
      </c>
      <c r="D22685" s="1">
        <v>1987</v>
      </c>
    </row>
    <row r="22686" spans="1:4">
      <c r="A22686" s="1">
        <v>38456</v>
      </c>
      <c r="B22686" s="1">
        <v>0</v>
      </c>
      <c r="C22686" s="1" t="s">
        <v>2688</v>
      </c>
      <c r="D22686" s="1">
        <v>1987</v>
      </c>
    </row>
    <row r="22687" spans="1:4">
      <c r="A22687" s="1">
        <v>38459</v>
      </c>
      <c r="B22687" s="1">
        <v>0</v>
      </c>
      <c r="C22687" s="1" t="s">
        <v>2689</v>
      </c>
      <c r="D22687" s="1">
        <v>1987</v>
      </c>
    </row>
    <row r="22688" spans="1:4">
      <c r="A22688" s="1">
        <v>38442</v>
      </c>
      <c r="B22688" s="1">
        <v>0</v>
      </c>
      <c r="C22688" s="1" t="s">
        <v>2690</v>
      </c>
      <c r="D22688" s="1">
        <v>1987</v>
      </c>
    </row>
    <row r="22689" spans="1:4">
      <c r="A22689" s="1">
        <v>16494</v>
      </c>
      <c r="B22689" s="1">
        <v>0</v>
      </c>
      <c r="C22689" s="1" t="s">
        <v>2691</v>
      </c>
      <c r="D22689" s="1">
        <v>1987</v>
      </c>
    </row>
    <row r="22690" spans="1:4">
      <c r="A22690" s="1">
        <v>39072</v>
      </c>
      <c r="B22690" s="1">
        <v>0</v>
      </c>
      <c r="C22690" s="1" t="s">
        <v>2692</v>
      </c>
      <c r="D22690" s="1">
        <v>1987</v>
      </c>
    </row>
    <row r="22691" spans="1:4">
      <c r="A22691" s="1">
        <v>15910</v>
      </c>
      <c r="B22691" s="1">
        <v>0</v>
      </c>
      <c r="C22691" s="1" t="s">
        <v>2693</v>
      </c>
      <c r="D22691" s="1">
        <v>1987</v>
      </c>
    </row>
    <row r="22692" spans="1:4">
      <c r="A22692" s="1">
        <v>22102</v>
      </c>
      <c r="B22692" s="1">
        <v>0</v>
      </c>
      <c r="C22692" s="1" t="s">
        <v>2694</v>
      </c>
      <c r="D22692" s="1">
        <v>1987</v>
      </c>
    </row>
    <row r="22693" spans="1:4">
      <c r="A22693" s="1">
        <v>22103</v>
      </c>
      <c r="B22693" s="1">
        <v>0</v>
      </c>
      <c r="C22693" s="1" t="s">
        <v>2695</v>
      </c>
      <c r="D22693" s="1">
        <v>1987</v>
      </c>
    </row>
    <row r="22694" spans="1:4">
      <c r="A22694" s="1">
        <v>22104</v>
      </c>
      <c r="B22694" s="1">
        <v>0</v>
      </c>
      <c r="C22694" s="1" t="s">
        <v>2696</v>
      </c>
      <c r="D22694" s="1">
        <v>1987</v>
      </c>
    </row>
    <row r="22695" spans="1:4">
      <c r="A22695" s="1">
        <v>22105</v>
      </c>
      <c r="B22695" s="1">
        <v>0</v>
      </c>
      <c r="C22695" s="1" t="s">
        <v>2697</v>
      </c>
      <c r="D22695" s="1">
        <v>1987</v>
      </c>
    </row>
    <row r="22696" spans="1:4">
      <c r="A22696" s="1">
        <v>28328</v>
      </c>
      <c r="B22696" s="1">
        <v>0</v>
      </c>
      <c r="C22696" s="1" t="s">
        <v>2698</v>
      </c>
      <c r="D22696" s="1">
        <v>1987</v>
      </c>
    </row>
    <row r="22697" spans="1:4">
      <c r="A22697" s="1">
        <v>28329</v>
      </c>
      <c r="B22697" s="1">
        <v>0</v>
      </c>
      <c r="C22697" s="1" t="s">
        <v>2699</v>
      </c>
      <c r="D22697" s="1">
        <v>1987</v>
      </c>
    </row>
    <row r="22698" spans="1:4">
      <c r="A22698" s="1">
        <v>28330</v>
      </c>
      <c r="B22698" s="1">
        <v>0</v>
      </c>
      <c r="C22698" s="1" t="s">
        <v>2700</v>
      </c>
      <c r="D22698" s="1">
        <v>1987</v>
      </c>
    </row>
    <row r="22699" spans="1:4">
      <c r="A22699" s="1">
        <v>28331</v>
      </c>
      <c r="B22699" s="1">
        <v>0</v>
      </c>
      <c r="C22699" s="1" t="s">
        <v>2701</v>
      </c>
      <c r="D22699" s="1">
        <v>1987</v>
      </c>
    </row>
    <row r="22700" spans="1:4">
      <c r="A22700" s="1">
        <v>28344</v>
      </c>
      <c r="B22700" s="1">
        <v>0</v>
      </c>
      <c r="C22700" s="1" t="s">
        <v>2702</v>
      </c>
      <c r="D22700" s="1">
        <v>1987</v>
      </c>
    </row>
    <row r="22701" spans="1:4">
      <c r="A22701" s="1">
        <v>28345</v>
      </c>
      <c r="B22701" s="1">
        <v>0</v>
      </c>
      <c r="C22701" s="1" t="s">
        <v>2703</v>
      </c>
      <c r="D22701" s="1">
        <v>1987</v>
      </c>
    </row>
    <row r="22702" spans="1:4">
      <c r="A22702" s="1">
        <v>28346</v>
      </c>
      <c r="B22702" s="1">
        <v>0</v>
      </c>
      <c r="C22702" s="1" t="s">
        <v>2704</v>
      </c>
      <c r="D22702" s="1">
        <v>1987</v>
      </c>
    </row>
    <row r="22703" spans="1:4">
      <c r="A22703" s="1">
        <v>28347</v>
      </c>
      <c r="B22703" s="1">
        <v>0</v>
      </c>
      <c r="C22703" s="1" t="s">
        <v>2705</v>
      </c>
      <c r="D22703" s="1">
        <v>1987</v>
      </c>
    </row>
    <row r="22704" spans="1:4">
      <c r="A22704" s="1">
        <v>4788</v>
      </c>
      <c r="B22704" s="1">
        <v>0</v>
      </c>
      <c r="C22704" s="1" t="s">
        <v>2706</v>
      </c>
      <c r="D22704" s="1">
        <v>1987</v>
      </c>
    </row>
    <row r="22705" spans="1:4">
      <c r="A22705" s="1">
        <v>38508</v>
      </c>
      <c r="B22705" s="1">
        <v>0</v>
      </c>
      <c r="C22705" s="1" t="s">
        <v>2707</v>
      </c>
      <c r="D22705" s="1">
        <v>1987</v>
      </c>
    </row>
    <row r="22706" spans="1:4">
      <c r="A22706" s="1">
        <v>38422</v>
      </c>
      <c r="B22706" s="1">
        <v>0</v>
      </c>
      <c r="C22706" s="1" t="s">
        <v>2708</v>
      </c>
      <c r="D22706" s="1">
        <v>1987</v>
      </c>
    </row>
    <row r="22707" spans="1:4">
      <c r="A22707" s="1">
        <v>38421</v>
      </c>
      <c r="B22707" s="1">
        <v>0</v>
      </c>
      <c r="C22707" s="1" t="s">
        <v>2709</v>
      </c>
      <c r="D22707" s="1">
        <v>1987</v>
      </c>
    </row>
    <row r="22708" spans="1:4">
      <c r="A22708" s="1">
        <v>38419</v>
      </c>
      <c r="B22708" s="1">
        <v>0</v>
      </c>
      <c r="C22708" s="1" t="s">
        <v>2710</v>
      </c>
      <c r="D22708" s="1">
        <v>1987</v>
      </c>
    </row>
    <row r="22709" spans="1:4">
      <c r="A22709" s="1">
        <v>38488</v>
      </c>
      <c r="B22709" s="1">
        <v>0</v>
      </c>
      <c r="C22709" s="1" t="s">
        <v>2711</v>
      </c>
      <c r="D22709" s="1">
        <v>1987</v>
      </c>
    </row>
    <row r="22710" spans="1:4">
      <c r="A22710" s="1">
        <v>38494</v>
      </c>
      <c r="B22710" s="1">
        <v>0</v>
      </c>
      <c r="C22710" s="1" t="s">
        <v>2712</v>
      </c>
      <c r="D22710" s="1">
        <v>1987</v>
      </c>
    </row>
    <row r="22711" spans="1:4">
      <c r="A22711" s="1">
        <v>38420</v>
      </c>
      <c r="B22711" s="1">
        <v>0</v>
      </c>
      <c r="C22711" s="1" t="s">
        <v>2713</v>
      </c>
      <c r="D22711" s="1">
        <v>1987</v>
      </c>
    </row>
    <row r="22712" spans="1:4">
      <c r="A22712" s="1">
        <v>39300</v>
      </c>
      <c r="B22712" s="1">
        <v>0</v>
      </c>
      <c r="C22712" s="1" t="s">
        <v>2714</v>
      </c>
      <c r="D22712" s="1">
        <v>1987</v>
      </c>
    </row>
    <row r="22713" spans="1:4">
      <c r="A22713" s="1">
        <v>32710</v>
      </c>
      <c r="B22713" s="1">
        <v>170210</v>
      </c>
      <c r="C22713" s="1" t="s">
        <v>2715</v>
      </c>
      <c r="D22713" s="1">
        <v>1987</v>
      </c>
    </row>
    <row r="22714" spans="1:4">
      <c r="A22714" s="1">
        <v>24651</v>
      </c>
      <c r="B22714" s="1">
        <v>271810</v>
      </c>
      <c r="C22714" s="1" t="s">
        <v>2716</v>
      </c>
      <c r="D22714" s="1">
        <v>1987</v>
      </c>
    </row>
    <row r="22715" spans="1:4">
      <c r="A22715" s="1">
        <v>2342</v>
      </c>
      <c r="B22715" s="1">
        <v>360290</v>
      </c>
      <c r="C22715" s="1" t="s">
        <v>2717</v>
      </c>
      <c r="D22715" s="1">
        <v>1987</v>
      </c>
    </row>
    <row r="22716" spans="1:4">
      <c r="A22716" s="1">
        <v>12761</v>
      </c>
      <c r="B22716" s="1">
        <v>410350</v>
      </c>
      <c r="C22716" s="1" t="s">
        <v>2718</v>
      </c>
      <c r="D22716" s="1">
        <v>1987</v>
      </c>
    </row>
    <row r="22717" spans="1:4">
      <c r="A22717" s="1">
        <v>26236</v>
      </c>
      <c r="B22717" s="1">
        <v>510050</v>
      </c>
      <c r="C22717" s="1" t="s">
        <v>2719</v>
      </c>
      <c r="D22717" s="1">
        <v>1987</v>
      </c>
    </row>
    <row r="22718" spans="1:4">
      <c r="A22718" s="1">
        <v>26419</v>
      </c>
      <c r="B22718" s="1">
        <v>560240</v>
      </c>
      <c r="C22718" s="1" t="s">
        <v>2720</v>
      </c>
      <c r="D22718" s="1">
        <v>1987</v>
      </c>
    </row>
    <row r="22719" spans="1:4">
      <c r="A22719" s="1">
        <v>32764</v>
      </c>
      <c r="B22719" s="1">
        <v>600280</v>
      </c>
      <c r="C22719" s="1" t="s">
        <v>2721</v>
      </c>
      <c r="D22719" s="1">
        <v>1987</v>
      </c>
    </row>
    <row r="22720" spans="1:4">
      <c r="A22720" s="1">
        <v>31762</v>
      </c>
      <c r="B22720" s="1">
        <v>760250</v>
      </c>
      <c r="C22720" s="1" t="s">
        <v>2722</v>
      </c>
      <c r="D22720" s="1">
        <v>1987</v>
      </c>
    </row>
    <row r="22721" spans="1:4">
      <c r="A22721" s="1">
        <v>26027</v>
      </c>
      <c r="B22721" s="1">
        <v>830010</v>
      </c>
      <c r="C22721" s="1" t="s">
        <v>2723</v>
      </c>
      <c r="D22721" s="1">
        <v>1987</v>
      </c>
    </row>
    <row r="22722" spans="1:4">
      <c r="A22722" s="1">
        <v>25162</v>
      </c>
      <c r="B22722" s="1">
        <v>950040</v>
      </c>
      <c r="C22722" s="1" t="s">
        <v>2724</v>
      </c>
      <c r="D22722" s="1">
        <v>1987</v>
      </c>
    </row>
    <row r="22723" spans="1:4">
      <c r="A22723" s="1">
        <v>24890</v>
      </c>
      <c r="B22723" s="1">
        <v>970060</v>
      </c>
      <c r="C22723" s="1" t="s">
        <v>2725</v>
      </c>
      <c r="D22723" s="1">
        <v>1987</v>
      </c>
    </row>
    <row r="22724" spans="1:4">
      <c r="A22724" s="1">
        <v>15008</v>
      </c>
      <c r="B22724" s="1">
        <v>1120050</v>
      </c>
      <c r="C22724" s="1" t="s">
        <v>2726</v>
      </c>
      <c r="D22724" s="1">
        <v>1987</v>
      </c>
    </row>
    <row r="22725" spans="1:4">
      <c r="A22725" s="1">
        <v>13951</v>
      </c>
      <c r="B22725" s="1">
        <v>1690140</v>
      </c>
      <c r="C22725" s="1" t="s">
        <v>2727</v>
      </c>
      <c r="D22725" s="1">
        <v>1987</v>
      </c>
    </row>
    <row r="22726" spans="1:4">
      <c r="A22726" s="1">
        <v>27491</v>
      </c>
      <c r="B22726" s="1">
        <v>1872520</v>
      </c>
      <c r="C22726" s="1" t="s">
        <v>2728</v>
      </c>
      <c r="D22726" s="1">
        <v>1987</v>
      </c>
    </row>
    <row r="22727" spans="1:4">
      <c r="A22727" s="1">
        <v>30715</v>
      </c>
      <c r="B22727" s="1">
        <v>2040460</v>
      </c>
      <c r="C22727" s="1" t="s">
        <v>2729</v>
      </c>
      <c r="D22727" s="1">
        <v>1987</v>
      </c>
    </row>
    <row r="22728" spans="1:4">
      <c r="A22728" s="1">
        <v>24202</v>
      </c>
      <c r="B22728" s="1">
        <v>2040610</v>
      </c>
      <c r="C22728" s="1" t="s">
        <v>2730</v>
      </c>
      <c r="D22728" s="1">
        <v>1987</v>
      </c>
    </row>
    <row r="22729" spans="1:4">
      <c r="A22729" s="1">
        <v>22701</v>
      </c>
      <c r="B22729" s="1">
        <v>2090050</v>
      </c>
      <c r="C22729" s="1" t="s">
        <v>2731</v>
      </c>
      <c r="D22729" s="1">
        <v>1987</v>
      </c>
    </row>
    <row r="22730" spans="1:4">
      <c r="A22730" s="1">
        <v>27539</v>
      </c>
      <c r="B22730" s="1">
        <v>2430160</v>
      </c>
      <c r="C22730" s="1" t="s">
        <v>2732</v>
      </c>
      <c r="D22730" s="1">
        <v>1987</v>
      </c>
    </row>
    <row r="22731" spans="1:4">
      <c r="A22731" s="1">
        <v>23384</v>
      </c>
      <c r="B22731" s="1">
        <v>2510030</v>
      </c>
      <c r="C22731" s="1" t="s">
        <v>2733</v>
      </c>
      <c r="D22731" s="1">
        <v>1987</v>
      </c>
    </row>
    <row r="22732" spans="1:4">
      <c r="A22732" s="1">
        <v>23379</v>
      </c>
      <c r="B22732" s="1">
        <v>2510080</v>
      </c>
      <c r="C22732" s="1" t="s">
        <v>2734</v>
      </c>
      <c r="D22732" s="1">
        <v>1987</v>
      </c>
    </row>
    <row r="22733" spans="1:4">
      <c r="A22733" s="1">
        <v>25344</v>
      </c>
      <c r="B22733" s="1">
        <v>2930080</v>
      </c>
      <c r="C22733" s="1" t="s">
        <v>2735</v>
      </c>
      <c r="D22733" s="1">
        <v>1987</v>
      </c>
    </row>
    <row r="22734" spans="1:4">
      <c r="A22734" s="1">
        <v>31612</v>
      </c>
      <c r="B22734" s="1">
        <v>3500030</v>
      </c>
      <c r="C22734" s="1" t="s">
        <v>2736</v>
      </c>
      <c r="D22734" s="1">
        <v>1987</v>
      </c>
    </row>
    <row r="22735" spans="1:4">
      <c r="A22735" s="1">
        <v>11742</v>
      </c>
      <c r="B22735" s="1">
        <v>3820180</v>
      </c>
      <c r="C22735" s="1" t="s">
        <v>2737</v>
      </c>
      <c r="D22735" s="1">
        <v>1987</v>
      </c>
    </row>
    <row r="22736" spans="1:4">
      <c r="A22736" s="1">
        <v>6334</v>
      </c>
      <c r="B22736" s="1">
        <v>3840200</v>
      </c>
      <c r="C22736" s="1" t="s">
        <v>2738</v>
      </c>
      <c r="D22736" s="1">
        <v>1987</v>
      </c>
    </row>
    <row r="22737" spans="1:4">
      <c r="A22737" s="1">
        <v>30181</v>
      </c>
      <c r="B22737" s="1">
        <v>4940380</v>
      </c>
      <c r="C22737" s="1" t="s">
        <v>2739</v>
      </c>
      <c r="D22737" s="1">
        <v>1987</v>
      </c>
    </row>
    <row r="22738" spans="1:4">
      <c r="A22738" s="1">
        <v>19194</v>
      </c>
      <c r="B22738" s="1">
        <v>5120190</v>
      </c>
      <c r="C22738" s="1" t="s">
        <v>2740</v>
      </c>
      <c r="D22738" s="1">
        <v>1987</v>
      </c>
    </row>
    <row r="22739" spans="1:4">
      <c r="A22739" s="1">
        <v>13243</v>
      </c>
      <c r="B22739" s="1">
        <v>5140090</v>
      </c>
      <c r="C22739" s="1" t="s">
        <v>2741</v>
      </c>
      <c r="D22739" s="1">
        <v>1987</v>
      </c>
    </row>
    <row r="22740" spans="1:4">
      <c r="A22740" s="1">
        <v>52674</v>
      </c>
      <c r="B22740" s="1">
        <v>5140110</v>
      </c>
      <c r="C22740" s="1" t="s">
        <v>2742</v>
      </c>
      <c r="D22740" s="1">
        <v>1987</v>
      </c>
    </row>
    <row r="22741" spans="1:4">
      <c r="A22741" s="1">
        <v>13285</v>
      </c>
      <c r="B22741" s="1">
        <v>5150130</v>
      </c>
      <c r="C22741" s="1" t="s">
        <v>2743</v>
      </c>
      <c r="D22741" s="1">
        <v>1987</v>
      </c>
    </row>
    <row r="22742" spans="1:4">
      <c r="A22742" s="1">
        <v>13355</v>
      </c>
      <c r="B22742" s="1">
        <v>5160390</v>
      </c>
      <c r="C22742" s="1" t="s">
        <v>2744</v>
      </c>
      <c r="D22742" s="1">
        <v>1987</v>
      </c>
    </row>
    <row r="22743" spans="1:4">
      <c r="A22743" s="1">
        <v>27453</v>
      </c>
      <c r="B22743" s="1">
        <v>5230260</v>
      </c>
      <c r="C22743" s="1" t="s">
        <v>2745</v>
      </c>
      <c r="D22743" s="1">
        <v>1987</v>
      </c>
    </row>
    <row r="22744" spans="1:4">
      <c r="A22744" s="1">
        <v>26449</v>
      </c>
      <c r="B22744" s="1">
        <v>5970190</v>
      </c>
      <c r="C22744" s="1" t="s">
        <v>2746</v>
      </c>
      <c r="D22744" s="1">
        <v>1987</v>
      </c>
    </row>
    <row r="22745" spans="1:4">
      <c r="A22745" s="1">
        <v>15697</v>
      </c>
      <c r="B22745" s="1">
        <v>7020180</v>
      </c>
      <c r="C22745" s="1" t="s">
        <v>2747</v>
      </c>
      <c r="D22745" s="1">
        <v>1987</v>
      </c>
    </row>
    <row r="22746" spans="1:4">
      <c r="A22746" s="1">
        <v>15912</v>
      </c>
      <c r="B22746" s="1">
        <v>7040120</v>
      </c>
      <c r="C22746" s="1" t="s">
        <v>2748</v>
      </c>
      <c r="D22746" s="1">
        <v>1987</v>
      </c>
    </row>
    <row r="22747" spans="1:4">
      <c r="A22747" s="1">
        <v>15923</v>
      </c>
      <c r="B22747" s="1">
        <v>7200100</v>
      </c>
      <c r="C22747" s="1" t="s">
        <v>2749</v>
      </c>
      <c r="D22747" s="1">
        <v>1987</v>
      </c>
    </row>
    <row r="22748" spans="1:4">
      <c r="A22748" s="1">
        <v>36305</v>
      </c>
      <c r="B22748" s="1">
        <v>8012610</v>
      </c>
      <c r="C22748" s="1" t="s">
        <v>2750</v>
      </c>
      <c r="D22748" s="1">
        <v>1987</v>
      </c>
    </row>
    <row r="22749" spans="1:4">
      <c r="A22749" s="1">
        <v>33738</v>
      </c>
      <c r="B22749" s="1">
        <v>8012930</v>
      </c>
      <c r="C22749" s="1" t="s">
        <v>2751</v>
      </c>
      <c r="D22749" s="1">
        <v>1987</v>
      </c>
    </row>
    <row r="22750" spans="1:4">
      <c r="A22750" s="1">
        <v>33742</v>
      </c>
      <c r="B22750" s="1">
        <v>8013010</v>
      </c>
      <c r="C22750" s="1" t="s">
        <v>2752</v>
      </c>
      <c r="D22750" s="1">
        <v>1987</v>
      </c>
    </row>
    <row r="22751" spans="1:4">
      <c r="A22751" s="1">
        <v>34190</v>
      </c>
      <c r="B22751" s="1">
        <v>8020211</v>
      </c>
      <c r="C22751" s="1" t="s">
        <v>2753</v>
      </c>
      <c r="D22751" s="1">
        <v>1987</v>
      </c>
    </row>
    <row r="22752" spans="1:4">
      <c r="A22752" s="1">
        <v>35731</v>
      </c>
      <c r="B22752" s="1">
        <v>8020240</v>
      </c>
      <c r="C22752" s="1" t="s">
        <v>2754</v>
      </c>
      <c r="D22752" s="1">
        <v>1987</v>
      </c>
    </row>
    <row r="22753" spans="1:4">
      <c r="A22753" s="1">
        <v>35744</v>
      </c>
      <c r="B22753" s="1">
        <v>8020320</v>
      </c>
      <c r="C22753" s="1" t="s">
        <v>2755</v>
      </c>
      <c r="D22753" s="1">
        <v>1987</v>
      </c>
    </row>
    <row r="22754" spans="1:4">
      <c r="A22754" s="1">
        <v>39799</v>
      </c>
      <c r="B22754" s="1">
        <v>8020440</v>
      </c>
      <c r="C22754" s="1" t="s">
        <v>2756</v>
      </c>
      <c r="D22754" s="1">
        <v>1987</v>
      </c>
    </row>
    <row r="22755" spans="1:4">
      <c r="A22755" s="1">
        <v>39878</v>
      </c>
      <c r="B22755" s="1">
        <v>8020580</v>
      </c>
      <c r="C22755" s="1" t="s">
        <v>2757</v>
      </c>
      <c r="D22755" s="1">
        <v>1987</v>
      </c>
    </row>
    <row r="22756" spans="1:4">
      <c r="A22756" s="1">
        <v>34311</v>
      </c>
      <c r="B22756" s="1">
        <v>8050170</v>
      </c>
      <c r="C22756" s="1" t="s">
        <v>2758</v>
      </c>
      <c r="D22756" s="1">
        <v>1987</v>
      </c>
    </row>
    <row r="22757" spans="1:4">
      <c r="A22757" s="1">
        <v>36417</v>
      </c>
      <c r="B22757" s="1">
        <v>8060250</v>
      </c>
      <c r="C22757" s="1" t="s">
        <v>2759</v>
      </c>
      <c r="D22757" s="1">
        <v>1987</v>
      </c>
    </row>
    <row r="22758" spans="1:4">
      <c r="A22758" s="1">
        <v>35573</v>
      </c>
      <c r="B22758" s="1">
        <v>8070930</v>
      </c>
      <c r="C22758" s="1" t="s">
        <v>2760</v>
      </c>
      <c r="D22758" s="1">
        <v>1987</v>
      </c>
    </row>
    <row r="22759" spans="1:4">
      <c r="A22759" s="1">
        <v>36487</v>
      </c>
      <c r="B22759" s="1">
        <v>8120360</v>
      </c>
      <c r="C22759" s="1" t="s">
        <v>2761</v>
      </c>
      <c r="D22759" s="1">
        <v>1987</v>
      </c>
    </row>
    <row r="22760" spans="1:4">
      <c r="A22760" s="1">
        <v>40577</v>
      </c>
      <c r="B22760" s="1">
        <v>8140360</v>
      </c>
      <c r="C22760" s="1" t="s">
        <v>2762</v>
      </c>
      <c r="D22760" s="1">
        <v>1987</v>
      </c>
    </row>
    <row r="22761" spans="1:4">
      <c r="A22761" s="1">
        <v>38315</v>
      </c>
      <c r="B22761" s="1">
        <v>8220230</v>
      </c>
      <c r="C22761" s="1" t="s">
        <v>2763</v>
      </c>
      <c r="D22761" s="1">
        <v>1987</v>
      </c>
    </row>
    <row r="22762" spans="1:4">
      <c r="A22762" s="1">
        <v>38487</v>
      </c>
      <c r="B22762" s="1">
        <v>8230200</v>
      </c>
      <c r="C22762" s="1" t="s">
        <v>2764</v>
      </c>
      <c r="D22762" s="1">
        <v>1987</v>
      </c>
    </row>
    <row r="22763" spans="1:4">
      <c r="A22763" s="1">
        <v>38493</v>
      </c>
      <c r="B22763" s="1">
        <v>8230220</v>
      </c>
      <c r="C22763" s="1" t="s">
        <v>2765</v>
      </c>
      <c r="D22763" s="1">
        <v>1987</v>
      </c>
    </row>
    <row r="22764" spans="1:4">
      <c r="A22764" s="1">
        <v>38496</v>
      </c>
      <c r="B22764" s="1">
        <v>8230240</v>
      </c>
      <c r="C22764" s="1" t="s">
        <v>2766</v>
      </c>
      <c r="D22764" s="1">
        <v>1987</v>
      </c>
    </row>
    <row r="22765" spans="1:4">
      <c r="A22765" s="1">
        <v>34200</v>
      </c>
      <c r="B22765" s="1">
        <v>8250130</v>
      </c>
      <c r="C22765" s="1" t="s">
        <v>2767</v>
      </c>
      <c r="D22765" s="1">
        <v>1987</v>
      </c>
    </row>
    <row r="22766" spans="1:4">
      <c r="A22766" s="1">
        <v>34195</v>
      </c>
      <c r="B22766" s="1">
        <v>8260030</v>
      </c>
      <c r="C22766" s="1" t="s">
        <v>2768</v>
      </c>
      <c r="D22766" s="1">
        <v>1987</v>
      </c>
    </row>
    <row r="22767" spans="1:4">
      <c r="A22767" s="1">
        <v>34209</v>
      </c>
      <c r="B22767" s="1">
        <v>8260130</v>
      </c>
      <c r="C22767" s="1" t="s">
        <v>2769</v>
      </c>
      <c r="D22767" s="1">
        <v>1987</v>
      </c>
    </row>
    <row r="22768" spans="1:4">
      <c r="A22768" s="1">
        <v>35675</v>
      </c>
      <c r="B22768" s="1">
        <v>8290160</v>
      </c>
      <c r="C22768" s="1" t="s">
        <v>2770</v>
      </c>
      <c r="D22768" s="1">
        <v>1987</v>
      </c>
    </row>
    <row r="22769" spans="1:4">
      <c r="A22769" s="1">
        <v>35292</v>
      </c>
      <c r="B22769" s="1">
        <v>8290590</v>
      </c>
      <c r="C22769" s="1" t="s">
        <v>2771</v>
      </c>
      <c r="D22769" s="1">
        <v>1987</v>
      </c>
    </row>
    <row r="22770" spans="1:4">
      <c r="A22770" s="1">
        <v>35690</v>
      </c>
      <c r="B22770" s="1">
        <v>8310150</v>
      </c>
      <c r="C22770" s="1" t="s">
        <v>2772</v>
      </c>
      <c r="D22770" s="1">
        <v>1987</v>
      </c>
    </row>
    <row r="22771" spans="1:4">
      <c r="A22771" s="1">
        <v>35701</v>
      </c>
      <c r="B22771" s="1">
        <v>8310170</v>
      </c>
      <c r="C22771" s="1" t="s">
        <v>2773</v>
      </c>
      <c r="D22771" s="1">
        <v>1987</v>
      </c>
    </row>
    <row r="22772" spans="1:4">
      <c r="A22772" s="1">
        <v>35522</v>
      </c>
      <c r="B22772" s="1">
        <v>8310370</v>
      </c>
      <c r="C22772" s="1" t="s">
        <v>2774</v>
      </c>
      <c r="D22772" s="1">
        <v>1987</v>
      </c>
    </row>
    <row r="22773" spans="1:4">
      <c r="A22773" s="1">
        <v>35660</v>
      </c>
      <c r="B22773" s="1">
        <v>8330180</v>
      </c>
      <c r="C22773" s="1" t="s">
        <v>2775</v>
      </c>
      <c r="D22773" s="1">
        <v>1987</v>
      </c>
    </row>
    <row r="22774" spans="1:4">
      <c r="A22774" s="1">
        <v>35711</v>
      </c>
      <c r="B22774" s="1">
        <v>8360060</v>
      </c>
      <c r="C22774" s="1" t="s">
        <v>2776</v>
      </c>
      <c r="D22774" s="1">
        <v>1987</v>
      </c>
    </row>
    <row r="22775" spans="1:4">
      <c r="A22775" s="1">
        <v>35532</v>
      </c>
      <c r="B22775" s="1">
        <v>8360130</v>
      </c>
      <c r="C22775" s="1" t="s">
        <v>2777</v>
      </c>
      <c r="D22775" s="1">
        <v>1987</v>
      </c>
    </row>
    <row r="22776" spans="1:4">
      <c r="A22776" s="1">
        <v>35735</v>
      </c>
      <c r="B22776" s="1">
        <v>8380080</v>
      </c>
      <c r="C22776" s="1" t="s">
        <v>2778</v>
      </c>
      <c r="D22776" s="1">
        <v>1987</v>
      </c>
    </row>
    <row r="22777" spans="1:4">
      <c r="A22777" s="1">
        <v>35617</v>
      </c>
      <c r="B22777" s="1">
        <v>8380550</v>
      </c>
      <c r="C22777" s="1" t="s">
        <v>2779</v>
      </c>
      <c r="D22777" s="1">
        <v>1987</v>
      </c>
    </row>
    <row r="22778" spans="1:4">
      <c r="A22778" s="1">
        <v>34058</v>
      </c>
      <c r="B22778" s="1">
        <v>8470140</v>
      </c>
      <c r="C22778" s="1" t="s">
        <v>2780</v>
      </c>
      <c r="D22778" s="1">
        <v>1987</v>
      </c>
    </row>
    <row r="22779" spans="1:4">
      <c r="A22779" s="1">
        <v>38393</v>
      </c>
      <c r="B22779" s="1">
        <v>8480210</v>
      </c>
      <c r="C22779" s="1" t="s">
        <v>2781</v>
      </c>
      <c r="D22779" s="1">
        <v>1987</v>
      </c>
    </row>
    <row r="22780" spans="1:4">
      <c r="A22780" s="1">
        <v>38444</v>
      </c>
      <c r="B22780" s="1">
        <v>8480230</v>
      </c>
      <c r="C22780" s="1" t="s">
        <v>2782</v>
      </c>
      <c r="D22780" s="1">
        <v>1987</v>
      </c>
    </row>
    <row r="22781" spans="1:4">
      <c r="A22781" s="1">
        <v>38451</v>
      </c>
      <c r="B22781" s="1">
        <v>8480250</v>
      </c>
      <c r="C22781" s="1" t="s">
        <v>2783</v>
      </c>
      <c r="D22781" s="1">
        <v>1987</v>
      </c>
    </row>
    <row r="22782" spans="1:4">
      <c r="A22782" s="1">
        <v>38457</v>
      </c>
      <c r="B22782" s="1">
        <v>8480270</v>
      </c>
      <c r="C22782" s="1" t="s">
        <v>2784</v>
      </c>
      <c r="D22782" s="1">
        <v>1987</v>
      </c>
    </row>
    <row r="22783" spans="1:4">
      <c r="A22783" s="1">
        <v>38498</v>
      </c>
      <c r="B22783" s="1">
        <v>8510220</v>
      </c>
      <c r="C22783" s="1" t="s">
        <v>2785</v>
      </c>
      <c r="D22783" s="1">
        <v>1987</v>
      </c>
    </row>
    <row r="22784" spans="1:4">
      <c r="A22784" s="1">
        <v>38497</v>
      </c>
      <c r="B22784" s="1">
        <v>8510240</v>
      </c>
      <c r="C22784" s="1" t="s">
        <v>2786</v>
      </c>
      <c r="D22784" s="1">
        <v>1987</v>
      </c>
    </row>
    <row r="22785" spans="1:4">
      <c r="A22785" s="1">
        <v>34904</v>
      </c>
      <c r="B22785" s="1">
        <v>8580110</v>
      </c>
      <c r="C22785" s="1" t="s">
        <v>2787</v>
      </c>
      <c r="D22785" s="1">
        <v>1987</v>
      </c>
    </row>
    <row r="22786" spans="1:4">
      <c r="A22786" s="1">
        <v>35356</v>
      </c>
      <c r="B22786" s="1">
        <v>8750320</v>
      </c>
      <c r="C22786" s="1" t="s">
        <v>2788</v>
      </c>
      <c r="D22786" s="1">
        <v>1987</v>
      </c>
    </row>
    <row r="22787" spans="1:4">
      <c r="A22787" s="1">
        <v>34667</v>
      </c>
      <c r="B22787" s="1">
        <v>9010250</v>
      </c>
      <c r="C22787" s="1" t="s">
        <v>2789</v>
      </c>
      <c r="D22787" s="1">
        <v>1987</v>
      </c>
    </row>
    <row r="22788" spans="1:4">
      <c r="A22788" s="1">
        <v>20838</v>
      </c>
      <c r="B22788" s="1">
        <v>9020310</v>
      </c>
      <c r="C22788" s="1" t="s">
        <v>2790</v>
      </c>
      <c r="D22788" s="1">
        <v>1987</v>
      </c>
    </row>
    <row r="22789" spans="1:4">
      <c r="A22789" s="1">
        <v>33432</v>
      </c>
      <c r="B22789" s="1">
        <v>9060010</v>
      </c>
      <c r="C22789" s="1" t="s">
        <v>2791</v>
      </c>
      <c r="D22789" s="1">
        <v>1987</v>
      </c>
    </row>
    <row r="22790" spans="1:4">
      <c r="A22790" s="1">
        <v>40091</v>
      </c>
      <c r="B22790" s="1">
        <v>9140050</v>
      </c>
      <c r="C22790" s="1" t="s">
        <v>2792</v>
      </c>
      <c r="D22790" s="1">
        <v>1987</v>
      </c>
    </row>
    <row r="22791" spans="1:4">
      <c r="A22791" s="1">
        <v>34874</v>
      </c>
      <c r="B22791" s="1">
        <v>9370200</v>
      </c>
      <c r="C22791" s="1" t="s">
        <v>2793</v>
      </c>
      <c r="D22791" s="1">
        <v>1987</v>
      </c>
    </row>
    <row r="22792" spans="1:4">
      <c r="A22792" s="1">
        <v>38896</v>
      </c>
      <c r="B22792" s="1">
        <v>9370220</v>
      </c>
      <c r="C22792" s="1" t="s">
        <v>2794</v>
      </c>
      <c r="D22792" s="1">
        <v>1987</v>
      </c>
    </row>
    <row r="22793" spans="1:4">
      <c r="A22793" s="1">
        <v>34976</v>
      </c>
      <c r="B22793" s="1">
        <v>9370280</v>
      </c>
      <c r="C22793" s="1" t="s">
        <v>2795</v>
      </c>
      <c r="D22793" s="1">
        <v>1987</v>
      </c>
    </row>
    <row r="22794" spans="1:4">
      <c r="A22794" s="1">
        <v>51284</v>
      </c>
      <c r="B22794" s="1">
        <v>9390050</v>
      </c>
      <c r="C22794" s="1" t="s">
        <v>2796</v>
      </c>
      <c r="D22794" s="1">
        <v>1987</v>
      </c>
    </row>
    <row r="22795" spans="1:4">
      <c r="A22795" s="1">
        <v>22941</v>
      </c>
      <c r="B22795" s="1">
        <v>9550270</v>
      </c>
      <c r="C22795" s="1" t="s">
        <v>2797</v>
      </c>
      <c r="D22795" s="1">
        <v>1987</v>
      </c>
    </row>
    <row r="22796" spans="1:4">
      <c r="A22796" s="1">
        <v>15240</v>
      </c>
      <c r="B22796" s="1">
        <v>10130230</v>
      </c>
      <c r="C22796" s="1" t="s">
        <v>2798</v>
      </c>
      <c r="D22796" s="1">
        <v>1987</v>
      </c>
    </row>
    <row r="22797" spans="1:4">
      <c r="A22797" s="1">
        <v>15259</v>
      </c>
      <c r="B22797" s="1">
        <v>10130270</v>
      </c>
      <c r="C22797" s="1" t="s">
        <v>2799</v>
      </c>
      <c r="D22797" s="1">
        <v>1987</v>
      </c>
    </row>
    <row r="22798" spans="1:4">
      <c r="A22798" s="1">
        <v>4396</v>
      </c>
      <c r="B22798" s="1">
        <v>10840420</v>
      </c>
      <c r="C22798" s="1" t="s">
        <v>2800</v>
      </c>
      <c r="D22798" s="1">
        <v>1987</v>
      </c>
    </row>
    <row r="22799" spans="1:4">
      <c r="A22799" s="1">
        <v>4585</v>
      </c>
      <c r="B22799" s="1">
        <v>10850250</v>
      </c>
      <c r="C22799" s="1" t="s">
        <v>2801</v>
      </c>
      <c r="D22799" s="1">
        <v>1987</v>
      </c>
    </row>
    <row r="22800" spans="1:4">
      <c r="A22800" s="1">
        <v>27723</v>
      </c>
      <c r="B22800" s="1">
        <v>10910060</v>
      </c>
      <c r="C22800" s="1" t="s">
        <v>2802</v>
      </c>
      <c r="D22800" s="1">
        <v>1987</v>
      </c>
    </row>
    <row r="22801" spans="1:4">
      <c r="A22801" s="1">
        <v>15701</v>
      </c>
      <c r="B22801" s="1">
        <v>12560040</v>
      </c>
      <c r="C22801" s="1" t="s">
        <v>2803</v>
      </c>
      <c r="D22801" s="1">
        <v>1987</v>
      </c>
    </row>
    <row r="22802" spans="1:4">
      <c r="A22802" s="1">
        <v>38445</v>
      </c>
      <c r="B22802" s="1">
        <v>12670030</v>
      </c>
      <c r="C22802" s="1" t="s">
        <v>2804</v>
      </c>
      <c r="D22802" s="1">
        <v>1987</v>
      </c>
    </row>
    <row r="22803" spans="1:4">
      <c r="A22803" s="1">
        <v>38455</v>
      </c>
      <c r="B22803" s="1">
        <v>12670040</v>
      </c>
      <c r="C22803" s="1" t="s">
        <v>2805</v>
      </c>
      <c r="D22803" s="1">
        <v>1987</v>
      </c>
    </row>
    <row r="22804" spans="1:4">
      <c r="A22804" s="1">
        <v>38449</v>
      </c>
      <c r="B22804" s="1">
        <v>12670050</v>
      </c>
      <c r="C22804" s="1" t="s">
        <v>2806</v>
      </c>
      <c r="D22804" s="1">
        <v>1987</v>
      </c>
    </row>
    <row r="22805" spans="1:4">
      <c r="A22805" s="1">
        <v>38450</v>
      </c>
      <c r="B22805" s="1">
        <v>12670051</v>
      </c>
      <c r="C22805" s="1" t="s">
        <v>2807</v>
      </c>
      <c r="D22805" s="1">
        <v>1987</v>
      </c>
    </row>
    <row r="22806" spans="1:4">
      <c r="A22806" s="1">
        <v>38458</v>
      </c>
      <c r="B22806" s="1">
        <v>12670060</v>
      </c>
      <c r="C22806" s="1" t="s">
        <v>2808</v>
      </c>
      <c r="D22806" s="1">
        <v>1987</v>
      </c>
    </row>
    <row r="22807" spans="1:4">
      <c r="A22807" s="1">
        <v>38443</v>
      </c>
      <c r="B22807" s="1">
        <v>12670070</v>
      </c>
      <c r="C22807" s="1" t="s">
        <v>2809</v>
      </c>
      <c r="D22807" s="1">
        <v>1987</v>
      </c>
    </row>
    <row r="22808" spans="1:4">
      <c r="A22808" s="1">
        <v>38454</v>
      </c>
      <c r="B22808" s="1">
        <v>12670120</v>
      </c>
      <c r="C22808" s="1" t="s">
        <v>2810</v>
      </c>
      <c r="D22808" s="1">
        <v>1987</v>
      </c>
    </row>
    <row r="22809" spans="1:4">
      <c r="A22809" s="1">
        <v>38448</v>
      </c>
      <c r="B22809" s="1">
        <v>12670140</v>
      </c>
      <c r="C22809" s="1" t="s">
        <v>2811</v>
      </c>
      <c r="D22809" s="1">
        <v>1987</v>
      </c>
    </row>
    <row r="22810" spans="1:4">
      <c r="A22810" s="1">
        <v>26984</v>
      </c>
      <c r="B22810" s="1">
        <v>12690040</v>
      </c>
      <c r="C22810" s="1" t="s">
        <v>2812</v>
      </c>
      <c r="D22810" s="1">
        <v>1987</v>
      </c>
    </row>
    <row r="22811" spans="1:4">
      <c r="A22811" s="1">
        <v>39073</v>
      </c>
      <c r="B22811" s="1">
        <v>20010030</v>
      </c>
      <c r="C22811" s="1" t="s">
        <v>2813</v>
      </c>
      <c r="D22811" s="1">
        <v>1987</v>
      </c>
    </row>
    <row r="22812" spans="1:4">
      <c r="A22812" s="1">
        <v>33136</v>
      </c>
      <c r="B22812" s="1">
        <v>20270010</v>
      </c>
      <c r="C22812" s="1" t="s">
        <v>2814</v>
      </c>
      <c r="D22812" s="1">
        <v>1987</v>
      </c>
    </row>
    <row r="22813" spans="1:4">
      <c r="A22813" s="1">
        <v>30605</v>
      </c>
      <c r="B22813" s="1">
        <v>20510400</v>
      </c>
      <c r="C22813" s="1" t="s">
        <v>2815</v>
      </c>
      <c r="D22813" s="1">
        <v>1987</v>
      </c>
    </row>
    <row r="22814" spans="1:4">
      <c r="A22814" s="1">
        <v>22335</v>
      </c>
      <c r="B22814" s="1">
        <v>20950100</v>
      </c>
      <c r="C22814" s="1" t="s">
        <v>2816</v>
      </c>
      <c r="D22814" s="1">
        <v>1987</v>
      </c>
    </row>
    <row r="22815" spans="1:4">
      <c r="A22815" s="1">
        <v>22257</v>
      </c>
      <c r="B22815" s="1">
        <v>20950200</v>
      </c>
      <c r="C22815" s="1" t="s">
        <v>2817</v>
      </c>
      <c r="D22815" s="1">
        <v>1987</v>
      </c>
    </row>
    <row r="22816" spans="1:4">
      <c r="A22816" s="1">
        <v>34880</v>
      </c>
      <c r="B22816" s="1">
        <v>20980140</v>
      </c>
      <c r="C22816" s="1" t="s">
        <v>2818</v>
      </c>
      <c r="D22816" s="1">
        <v>1987</v>
      </c>
    </row>
    <row r="22817" spans="1:4">
      <c r="A22817" s="1">
        <v>34078</v>
      </c>
      <c r="B22817" s="1">
        <v>21300430</v>
      </c>
      <c r="C22817" s="1" t="s">
        <v>2819</v>
      </c>
      <c r="D22817" s="1">
        <v>1987</v>
      </c>
    </row>
    <row r="22818" spans="1:4">
      <c r="A22818" s="1">
        <v>28298</v>
      </c>
      <c r="B22818" s="1">
        <v>21410300</v>
      </c>
      <c r="C22818" s="1" t="s">
        <v>2820</v>
      </c>
      <c r="D22818" s="1">
        <v>1987</v>
      </c>
    </row>
    <row r="22819" spans="1:4">
      <c r="A22819" s="1">
        <v>28326</v>
      </c>
      <c r="B22819" s="1">
        <v>21410320</v>
      </c>
      <c r="C22819" s="1" t="s">
        <v>2821</v>
      </c>
      <c r="D22819" s="1">
        <v>1987</v>
      </c>
    </row>
    <row r="22820" spans="1:4">
      <c r="A22820" s="1">
        <v>22101</v>
      </c>
      <c r="B22820" s="1">
        <v>21900250</v>
      </c>
      <c r="C22820" s="1" t="s">
        <v>2822</v>
      </c>
      <c r="D22820" s="1">
        <v>1987</v>
      </c>
    </row>
    <row r="22821" spans="1:4">
      <c r="A22821" s="1">
        <v>28327</v>
      </c>
      <c r="B22821" s="1">
        <v>21900430</v>
      </c>
      <c r="C22821" s="1" t="s">
        <v>2823</v>
      </c>
      <c r="D22821" s="1">
        <v>1987</v>
      </c>
    </row>
    <row r="22822" spans="1:4">
      <c r="A22822" s="1">
        <v>28284</v>
      </c>
      <c r="B22822" s="1">
        <v>21900530</v>
      </c>
      <c r="C22822" s="1" t="s">
        <v>2824</v>
      </c>
      <c r="D22822" s="1">
        <v>1987</v>
      </c>
    </row>
    <row r="22823" spans="1:4">
      <c r="A22823" s="1">
        <v>28479</v>
      </c>
      <c r="B22823" s="1">
        <v>21920120</v>
      </c>
      <c r="C22823" s="1" t="s">
        <v>2825</v>
      </c>
      <c r="D22823" s="1">
        <v>1987</v>
      </c>
    </row>
    <row r="22824" spans="1:4">
      <c r="A22824" s="1">
        <v>28272</v>
      </c>
      <c r="B22824" s="1">
        <v>21920730</v>
      </c>
      <c r="C22824" s="1" t="s">
        <v>2826</v>
      </c>
      <c r="D22824" s="1">
        <v>1987</v>
      </c>
    </row>
    <row r="22825" spans="1:4">
      <c r="A22825" s="1">
        <v>22227</v>
      </c>
      <c r="B22825" s="1">
        <v>21960260</v>
      </c>
      <c r="C22825" s="1" t="s">
        <v>2827</v>
      </c>
      <c r="D22825" s="1">
        <v>1987</v>
      </c>
    </row>
    <row r="22826" spans="1:4">
      <c r="A22826" s="1">
        <v>38461</v>
      </c>
      <c r="B22826" s="1">
        <v>23490020</v>
      </c>
      <c r="C22826" s="1" t="s">
        <v>2828</v>
      </c>
      <c r="D22826" s="1">
        <v>1987</v>
      </c>
    </row>
    <row r="22827" spans="1:4">
      <c r="A22827" s="1">
        <v>7173</v>
      </c>
      <c r="B22827" s="1">
        <v>30330080</v>
      </c>
      <c r="C22827" s="1" t="s">
        <v>2829</v>
      </c>
      <c r="D22827" s="1">
        <v>1987</v>
      </c>
    </row>
    <row r="22828" spans="1:4">
      <c r="A22828" s="1">
        <v>9067</v>
      </c>
      <c r="B22828" s="1">
        <v>30590080</v>
      </c>
      <c r="C22828" s="1" t="s">
        <v>2830</v>
      </c>
      <c r="D22828" s="1">
        <v>1987</v>
      </c>
    </row>
    <row r="22829" spans="1:4">
      <c r="A22829" s="1">
        <v>50946</v>
      </c>
      <c r="B22829" s="1">
        <v>31100050</v>
      </c>
      <c r="C22829" s="1" t="s">
        <v>2831</v>
      </c>
      <c r="D22829" s="1">
        <v>1987</v>
      </c>
    </row>
    <row r="22830" spans="1:4">
      <c r="A22830" s="1">
        <v>41364</v>
      </c>
      <c r="B22830" s="1">
        <v>32350120</v>
      </c>
      <c r="C22830" s="1" t="s">
        <v>2832</v>
      </c>
      <c r="D22830" s="1">
        <v>1987</v>
      </c>
    </row>
    <row r="22831" spans="1:4">
      <c r="A22831" s="1">
        <v>8305</v>
      </c>
      <c r="B22831" s="1">
        <v>33090260</v>
      </c>
      <c r="C22831" s="1" t="s">
        <v>2833</v>
      </c>
      <c r="D22831" s="1">
        <v>1987</v>
      </c>
    </row>
    <row r="22832" spans="1:4">
      <c r="A22832" s="1">
        <v>44839</v>
      </c>
      <c r="B22832" s="1">
        <v>33110830</v>
      </c>
      <c r="C22832" s="1" t="s">
        <v>2834</v>
      </c>
      <c r="D22832" s="1">
        <v>1987</v>
      </c>
    </row>
    <row r="22833" spans="1:4">
      <c r="A22833" s="1">
        <v>9323</v>
      </c>
      <c r="B22833" s="1">
        <v>35110010</v>
      </c>
      <c r="C22833" s="1" t="s">
        <v>2835</v>
      </c>
      <c r="D22833" s="1">
        <v>1987</v>
      </c>
    </row>
    <row r="22834" spans="1:4">
      <c r="A22834" s="1">
        <v>42010</v>
      </c>
      <c r="B22834" s="1">
        <v>36730170</v>
      </c>
      <c r="C22834" s="1" t="s">
        <v>2836</v>
      </c>
      <c r="D22834" s="1">
        <v>1987</v>
      </c>
    </row>
    <row r="22835" spans="1:4">
      <c r="A22835" s="1">
        <v>5021</v>
      </c>
      <c r="B22835" s="1">
        <v>36900280</v>
      </c>
      <c r="C22835" s="1" t="s">
        <v>2837</v>
      </c>
      <c r="D22835" s="1">
        <v>1987</v>
      </c>
    </row>
    <row r="22836" spans="1:4">
      <c r="A22836" s="1">
        <v>21176</v>
      </c>
      <c r="B22836" s="1">
        <v>38080020</v>
      </c>
      <c r="C22836" s="1" t="s">
        <v>2838</v>
      </c>
      <c r="D22836" s="1">
        <v>1987</v>
      </c>
    </row>
    <row r="22837" spans="1:4">
      <c r="A22837" s="1">
        <v>1180</v>
      </c>
      <c r="B22837" s="1">
        <v>40240310</v>
      </c>
      <c r="C22837" s="1" t="s">
        <v>2839</v>
      </c>
      <c r="D22837" s="1">
        <v>1987</v>
      </c>
    </row>
    <row r="22838" spans="1:4">
      <c r="A22838" s="1">
        <v>644</v>
      </c>
      <c r="B22838" s="1">
        <v>40340490</v>
      </c>
      <c r="C22838" s="1" t="s">
        <v>2840</v>
      </c>
      <c r="D22838" s="1">
        <v>1987</v>
      </c>
    </row>
    <row r="22839" spans="1:4">
      <c r="A22839" s="1">
        <v>889</v>
      </c>
      <c r="B22839" s="1">
        <v>40450440</v>
      </c>
      <c r="C22839" s="1" t="s">
        <v>2841</v>
      </c>
      <c r="D22839" s="1">
        <v>1987</v>
      </c>
    </row>
    <row r="22840" spans="1:4">
      <c r="A22840" s="1">
        <v>4823</v>
      </c>
      <c r="B22840" s="1">
        <v>40520120</v>
      </c>
      <c r="C22840" s="1" t="s">
        <v>2842</v>
      </c>
      <c r="D22840" s="1">
        <v>1987</v>
      </c>
    </row>
    <row r="22841" spans="1:4">
      <c r="A22841" s="1">
        <v>3103</v>
      </c>
      <c r="B22841" s="1">
        <v>40550260</v>
      </c>
      <c r="C22841" s="1" t="s">
        <v>2843</v>
      </c>
      <c r="D22841" s="1">
        <v>1987</v>
      </c>
    </row>
    <row r="22842" spans="1:4">
      <c r="A22842" s="1">
        <v>1054</v>
      </c>
      <c r="B22842" s="1">
        <v>40560210</v>
      </c>
      <c r="C22842" s="1" t="s">
        <v>2844</v>
      </c>
      <c r="D22842" s="1">
        <v>1987</v>
      </c>
    </row>
    <row r="22843" spans="1:4">
      <c r="A22843" s="1">
        <v>1412</v>
      </c>
      <c r="B22843" s="1">
        <v>40670220</v>
      </c>
      <c r="C22843" s="1" t="s">
        <v>2845</v>
      </c>
      <c r="D22843" s="1">
        <v>1987</v>
      </c>
    </row>
    <row r="22844" spans="1:4">
      <c r="A22844" s="1">
        <v>4847</v>
      </c>
      <c r="B22844" s="1">
        <v>40680080</v>
      </c>
      <c r="C22844" s="1" t="s">
        <v>2846</v>
      </c>
      <c r="D22844" s="1">
        <v>1987</v>
      </c>
    </row>
    <row r="22845" spans="1:4">
      <c r="A22845" s="1">
        <v>61288</v>
      </c>
      <c r="B22845" s="1">
        <v>40820050</v>
      </c>
      <c r="C22845" s="1" t="s">
        <v>2847</v>
      </c>
      <c r="D22845" s="1">
        <v>1987</v>
      </c>
    </row>
    <row r="22846" spans="1:4">
      <c r="A22846" s="1">
        <v>45190</v>
      </c>
      <c r="B22846" s="1">
        <v>41310120</v>
      </c>
      <c r="C22846" s="1" t="s">
        <v>2848</v>
      </c>
      <c r="D22846" s="1">
        <v>1987</v>
      </c>
    </row>
    <row r="22847" spans="1:4">
      <c r="A22847" s="1">
        <v>36122</v>
      </c>
      <c r="B22847" s="1" t="e">
        <v>#N/A</v>
      </c>
      <c r="C22847" s="1" t="e">
        <v>#N/A</v>
      </c>
      <c r="D22847" s="1">
        <v>1987</v>
      </c>
    </row>
    <row r="22848" spans="1:4">
      <c r="A22848" s="1">
        <v>44943</v>
      </c>
      <c r="B22848" s="1" t="e">
        <v>#N/A</v>
      </c>
      <c r="C22848" s="1" t="e">
        <v>#N/A</v>
      </c>
      <c r="D22848" s="1">
        <v>1987</v>
      </c>
    </row>
    <row r="22849" spans="1:4">
      <c r="A22849" s="1">
        <v>46117</v>
      </c>
      <c r="B22849" s="1" t="e">
        <v>#N/A</v>
      </c>
      <c r="C22849" s="1" t="e">
        <v>#N/A</v>
      </c>
      <c r="D22849" s="1">
        <v>1987</v>
      </c>
    </row>
    <row r="22850" spans="1:4">
      <c r="A22850" s="1">
        <v>46612</v>
      </c>
      <c r="B22850" s="1" t="e">
        <v>#N/A</v>
      </c>
      <c r="C22850" s="1" t="e">
        <v>#N/A</v>
      </c>
      <c r="D22850" s="1">
        <v>1987</v>
      </c>
    </row>
    <row r="22851" spans="1:4">
      <c r="A22851" s="1">
        <v>61227</v>
      </c>
      <c r="B22851" s="1">
        <v>0</v>
      </c>
      <c r="C22851" s="1" t="s">
        <v>2849</v>
      </c>
      <c r="D22851" s="1">
        <v>1988</v>
      </c>
    </row>
    <row r="22852" spans="1:4">
      <c r="A22852" s="1">
        <v>36493</v>
      </c>
      <c r="B22852" s="1">
        <v>0</v>
      </c>
      <c r="C22852" s="1" t="s">
        <v>2850</v>
      </c>
      <c r="D22852" s="1">
        <v>1988</v>
      </c>
    </row>
    <row r="22853" spans="1:4">
      <c r="A22853" s="1">
        <v>32096</v>
      </c>
      <c r="B22853" s="1">
        <v>0</v>
      </c>
      <c r="C22853" s="1" t="s">
        <v>2851</v>
      </c>
      <c r="D22853" s="1">
        <v>1988</v>
      </c>
    </row>
    <row r="22854" spans="1:4">
      <c r="A22854" s="1">
        <v>458</v>
      </c>
      <c r="B22854" s="1">
        <v>0</v>
      </c>
      <c r="C22854" s="1" t="s">
        <v>2852</v>
      </c>
      <c r="D22854" s="1">
        <v>1988</v>
      </c>
    </row>
    <row r="22855" spans="1:4">
      <c r="A22855" s="1">
        <v>22385</v>
      </c>
      <c r="B22855" s="1">
        <v>0</v>
      </c>
      <c r="C22855" s="1" t="s">
        <v>2853</v>
      </c>
      <c r="D22855" s="1">
        <v>1988</v>
      </c>
    </row>
    <row r="22856" spans="1:4">
      <c r="A22856" s="1">
        <v>22388</v>
      </c>
      <c r="B22856" s="1">
        <v>0</v>
      </c>
      <c r="C22856" s="1" t="s">
        <v>2854</v>
      </c>
      <c r="D22856" s="1">
        <v>1988</v>
      </c>
    </row>
    <row r="22857" spans="1:4">
      <c r="A22857" s="1">
        <v>22328</v>
      </c>
      <c r="B22857" s="1">
        <v>0</v>
      </c>
      <c r="C22857" s="1" t="s">
        <v>2855</v>
      </c>
      <c r="D22857" s="1">
        <v>1988</v>
      </c>
    </row>
    <row r="22858" spans="1:4">
      <c r="A22858" s="1">
        <v>22014</v>
      </c>
      <c r="B22858" s="1">
        <v>0</v>
      </c>
      <c r="C22858" s="1" t="s">
        <v>2856</v>
      </c>
      <c r="D22858" s="1">
        <v>1988</v>
      </c>
    </row>
    <row r="22859" spans="1:4">
      <c r="A22859" s="1">
        <v>22161</v>
      </c>
      <c r="B22859" s="1">
        <v>0</v>
      </c>
      <c r="C22859" s="1" t="s">
        <v>2857</v>
      </c>
      <c r="D22859" s="1">
        <v>1988</v>
      </c>
    </row>
    <row r="22860" spans="1:4">
      <c r="A22860" s="1">
        <v>35575</v>
      </c>
      <c r="B22860" s="1">
        <v>0</v>
      </c>
      <c r="C22860" s="1" t="s">
        <v>2858</v>
      </c>
      <c r="D22860" s="1">
        <v>1988</v>
      </c>
    </row>
    <row r="22861" spans="1:4">
      <c r="A22861" s="1">
        <v>28798</v>
      </c>
      <c r="B22861" s="1">
        <v>0</v>
      </c>
      <c r="C22861" s="1" t="s">
        <v>2859</v>
      </c>
      <c r="D22861" s="1">
        <v>1988</v>
      </c>
    </row>
    <row r="22862" spans="1:4">
      <c r="A22862" s="1">
        <v>39322</v>
      </c>
      <c r="B22862" s="1">
        <v>0</v>
      </c>
      <c r="C22862" s="1" t="s">
        <v>2860</v>
      </c>
      <c r="D22862" s="1">
        <v>1988</v>
      </c>
    </row>
    <row r="22863" spans="1:4">
      <c r="A22863" s="1">
        <v>39324</v>
      </c>
      <c r="B22863" s="1">
        <v>0</v>
      </c>
      <c r="C22863" s="1" t="s">
        <v>2861</v>
      </c>
      <c r="D22863" s="1">
        <v>1988</v>
      </c>
    </row>
    <row r="22864" spans="1:4">
      <c r="A22864" s="1">
        <v>28029</v>
      </c>
      <c r="B22864" s="1">
        <v>0</v>
      </c>
      <c r="C22864" s="1" t="s">
        <v>2862</v>
      </c>
      <c r="D22864" s="1">
        <v>1988</v>
      </c>
    </row>
    <row r="22865" spans="1:4">
      <c r="A22865" s="1">
        <v>39425</v>
      </c>
      <c r="B22865" s="1">
        <v>0</v>
      </c>
      <c r="C22865" s="1" t="s">
        <v>2863</v>
      </c>
      <c r="D22865" s="1">
        <v>1988</v>
      </c>
    </row>
    <row r="22866" spans="1:4">
      <c r="A22866" s="1">
        <v>38506</v>
      </c>
      <c r="B22866" s="1">
        <v>0</v>
      </c>
      <c r="C22866" s="1" t="s">
        <v>2864</v>
      </c>
      <c r="D22866" s="1">
        <v>1988</v>
      </c>
    </row>
    <row r="22867" spans="1:4">
      <c r="A22867" s="1">
        <v>38489</v>
      </c>
      <c r="B22867" s="1">
        <v>0</v>
      </c>
      <c r="C22867" s="1" t="s">
        <v>2865</v>
      </c>
      <c r="D22867" s="1">
        <v>1988</v>
      </c>
    </row>
    <row r="22868" spans="1:4">
      <c r="A22868" s="1">
        <v>36396</v>
      </c>
      <c r="B22868" s="1">
        <v>0</v>
      </c>
      <c r="C22868" s="1" t="s">
        <v>2866</v>
      </c>
      <c r="D22868" s="1">
        <v>1988</v>
      </c>
    </row>
    <row r="22869" spans="1:4">
      <c r="A22869" s="1">
        <v>35584</v>
      </c>
      <c r="B22869" s="1">
        <v>0</v>
      </c>
      <c r="C22869" s="1" t="s">
        <v>2867</v>
      </c>
      <c r="D22869" s="1">
        <v>1988</v>
      </c>
    </row>
    <row r="22870" spans="1:4">
      <c r="A22870" s="1">
        <v>40398</v>
      </c>
      <c r="B22870" s="1">
        <v>0</v>
      </c>
      <c r="C22870" s="1" t="s">
        <v>2868</v>
      </c>
      <c r="D22870" s="1">
        <v>1988</v>
      </c>
    </row>
    <row r="22871" spans="1:4">
      <c r="A22871" s="1">
        <v>26249</v>
      </c>
      <c r="B22871" s="1">
        <v>140600</v>
      </c>
      <c r="C22871" s="1" t="s">
        <v>2869</v>
      </c>
      <c r="D22871" s="1">
        <v>1988</v>
      </c>
    </row>
    <row r="22872" spans="1:4">
      <c r="A22872" s="1">
        <v>32360</v>
      </c>
      <c r="B22872" s="1">
        <v>690230</v>
      </c>
      <c r="C22872" s="1" t="s">
        <v>2870</v>
      </c>
      <c r="D22872" s="1">
        <v>1988</v>
      </c>
    </row>
    <row r="22873" spans="1:4">
      <c r="A22873" s="1">
        <v>32358</v>
      </c>
      <c r="B22873" s="1">
        <v>760120</v>
      </c>
      <c r="C22873" s="1" t="s">
        <v>2871</v>
      </c>
      <c r="D22873" s="1">
        <v>1988</v>
      </c>
    </row>
    <row r="22874" spans="1:4">
      <c r="A22874" s="1">
        <v>32196</v>
      </c>
      <c r="B22874" s="1">
        <v>800570</v>
      </c>
      <c r="C22874" s="1" t="s">
        <v>2872</v>
      </c>
      <c r="D22874" s="1">
        <v>1988</v>
      </c>
    </row>
    <row r="22875" spans="1:4">
      <c r="A22875" s="1">
        <v>31175</v>
      </c>
      <c r="B22875" s="1">
        <v>850270</v>
      </c>
      <c r="C22875" s="1" t="s">
        <v>2873</v>
      </c>
      <c r="D22875" s="1">
        <v>1988</v>
      </c>
    </row>
    <row r="22876" spans="1:4">
      <c r="A22876" s="1">
        <v>22711</v>
      </c>
      <c r="B22876" s="1">
        <v>2010120</v>
      </c>
      <c r="C22876" s="1" t="s">
        <v>2874</v>
      </c>
      <c r="D22876" s="1">
        <v>1988</v>
      </c>
    </row>
    <row r="22877" spans="1:4">
      <c r="A22877" s="1">
        <v>22646</v>
      </c>
      <c r="B22877" s="1">
        <v>2200060</v>
      </c>
      <c r="C22877" s="1" t="s">
        <v>2875</v>
      </c>
      <c r="D22877" s="1">
        <v>1988</v>
      </c>
    </row>
    <row r="22878" spans="1:4">
      <c r="A22878" s="1">
        <v>22644</v>
      </c>
      <c r="B22878" s="1">
        <v>2200100</v>
      </c>
      <c r="C22878" s="1" t="s">
        <v>2876</v>
      </c>
      <c r="D22878" s="1">
        <v>1988</v>
      </c>
    </row>
    <row r="22879" spans="1:4">
      <c r="A22879" s="1">
        <v>27223</v>
      </c>
      <c r="B22879" s="1">
        <v>2360090</v>
      </c>
      <c r="C22879" s="1" t="s">
        <v>2877</v>
      </c>
      <c r="D22879" s="1">
        <v>1988</v>
      </c>
    </row>
    <row r="22880" spans="1:4">
      <c r="A22880" s="1">
        <v>24063</v>
      </c>
      <c r="B22880" s="1">
        <v>2810080</v>
      </c>
      <c r="C22880" s="1" t="s">
        <v>2878</v>
      </c>
      <c r="D22880" s="1">
        <v>1988</v>
      </c>
    </row>
    <row r="22881" spans="1:4">
      <c r="A22881" s="1">
        <v>31276</v>
      </c>
      <c r="B22881" s="1">
        <v>3320020</v>
      </c>
      <c r="C22881" s="1" t="s">
        <v>2879</v>
      </c>
      <c r="D22881" s="1">
        <v>1988</v>
      </c>
    </row>
    <row r="22882" spans="1:4">
      <c r="A22882" s="1">
        <v>31024</v>
      </c>
      <c r="B22882" s="1">
        <v>3340110</v>
      </c>
      <c r="C22882" s="1" t="s">
        <v>2880</v>
      </c>
      <c r="D22882" s="1">
        <v>1988</v>
      </c>
    </row>
    <row r="22883" spans="1:4">
      <c r="A22883" s="1">
        <v>19485</v>
      </c>
      <c r="B22883" s="1">
        <v>3710120</v>
      </c>
      <c r="C22883" s="1" t="s">
        <v>19</v>
      </c>
      <c r="D22883" s="1">
        <v>1988</v>
      </c>
    </row>
    <row r="22884" spans="1:4">
      <c r="A22884" s="1">
        <v>64798</v>
      </c>
      <c r="B22884" s="1">
        <v>3890040</v>
      </c>
      <c r="C22884" s="1" t="s">
        <v>2881</v>
      </c>
      <c r="D22884" s="1">
        <v>1988</v>
      </c>
    </row>
    <row r="22885" spans="1:4">
      <c r="A22885" s="1">
        <v>2059</v>
      </c>
      <c r="B22885" s="1">
        <v>4090170</v>
      </c>
      <c r="C22885" s="1" t="s">
        <v>2882</v>
      </c>
      <c r="D22885" s="1">
        <v>1988</v>
      </c>
    </row>
    <row r="22886" spans="1:4">
      <c r="A22886" s="1">
        <v>14109</v>
      </c>
      <c r="B22886" s="1">
        <v>4490030</v>
      </c>
      <c r="C22886" s="1" t="s">
        <v>17</v>
      </c>
      <c r="D22886" s="1">
        <v>1988</v>
      </c>
    </row>
    <row r="22887" spans="1:4">
      <c r="A22887" s="1">
        <v>13369</v>
      </c>
      <c r="B22887" s="1">
        <v>5140280</v>
      </c>
      <c r="C22887" s="1" t="s">
        <v>2883</v>
      </c>
      <c r="D22887" s="1">
        <v>1988</v>
      </c>
    </row>
    <row r="22888" spans="1:4">
      <c r="A22888" s="1">
        <v>13262</v>
      </c>
      <c r="B22888" s="1">
        <v>5150150</v>
      </c>
      <c r="C22888" s="1" t="s">
        <v>2884</v>
      </c>
      <c r="D22888" s="1">
        <v>1988</v>
      </c>
    </row>
    <row r="22889" spans="1:4">
      <c r="A22889" s="1">
        <v>28802</v>
      </c>
      <c r="B22889" s="1">
        <v>5250020</v>
      </c>
      <c r="C22889" s="1" t="s">
        <v>2885</v>
      </c>
      <c r="D22889" s="1">
        <v>1988</v>
      </c>
    </row>
    <row r="22890" spans="1:4">
      <c r="A22890" s="1">
        <v>30227</v>
      </c>
      <c r="B22890" s="1">
        <v>5690210</v>
      </c>
      <c r="C22890" s="1" t="s">
        <v>2886</v>
      </c>
      <c r="D22890" s="1">
        <v>1988</v>
      </c>
    </row>
    <row r="22891" spans="1:4">
      <c r="A22891" s="1">
        <v>8433</v>
      </c>
      <c r="B22891" s="1">
        <v>6990130</v>
      </c>
      <c r="C22891" s="1" t="s">
        <v>2887</v>
      </c>
      <c r="D22891" s="1">
        <v>1988</v>
      </c>
    </row>
    <row r="22892" spans="1:4">
      <c r="A22892" s="1">
        <v>15461</v>
      </c>
      <c r="B22892" s="1">
        <v>7320010</v>
      </c>
      <c r="C22892" s="1" t="s">
        <v>2888</v>
      </c>
      <c r="D22892" s="1">
        <v>1988</v>
      </c>
    </row>
    <row r="22893" spans="1:4">
      <c r="A22893" s="1">
        <v>15430</v>
      </c>
      <c r="B22893" s="1">
        <v>7470180</v>
      </c>
      <c r="C22893" s="1" t="s">
        <v>2889</v>
      </c>
      <c r="D22893" s="1">
        <v>1988</v>
      </c>
    </row>
    <row r="22894" spans="1:4">
      <c r="A22894" s="1">
        <v>15443</v>
      </c>
      <c r="B22894" s="1">
        <v>7470270</v>
      </c>
      <c r="C22894" s="1" t="s">
        <v>2890</v>
      </c>
      <c r="D22894" s="1">
        <v>1988</v>
      </c>
    </row>
    <row r="22895" spans="1:4">
      <c r="A22895" s="1">
        <v>17751</v>
      </c>
      <c r="B22895" s="1">
        <v>7610170</v>
      </c>
      <c r="C22895" s="1" t="s">
        <v>2891</v>
      </c>
      <c r="D22895" s="1">
        <v>1988</v>
      </c>
    </row>
    <row r="22896" spans="1:4">
      <c r="A22896" s="1">
        <v>33743</v>
      </c>
      <c r="B22896" s="1">
        <v>8013030</v>
      </c>
      <c r="C22896" s="1" t="s">
        <v>2892</v>
      </c>
      <c r="D22896" s="1">
        <v>1988</v>
      </c>
    </row>
    <row r="22897" spans="1:4">
      <c r="A22897" s="1">
        <v>35781</v>
      </c>
      <c r="B22897" s="1">
        <v>8070630</v>
      </c>
      <c r="C22897" s="1" t="s">
        <v>2893</v>
      </c>
      <c r="D22897" s="1">
        <v>1988</v>
      </c>
    </row>
    <row r="22898" spans="1:4">
      <c r="A22898" s="1">
        <v>40490</v>
      </c>
      <c r="B22898" s="1">
        <v>8140160</v>
      </c>
      <c r="C22898" s="1" t="s">
        <v>2894</v>
      </c>
      <c r="D22898" s="1">
        <v>1988</v>
      </c>
    </row>
    <row r="22899" spans="1:4">
      <c r="A22899" s="1">
        <v>36528</v>
      </c>
      <c r="B22899" s="1">
        <v>8160040</v>
      </c>
      <c r="C22899" s="1" t="s">
        <v>2895</v>
      </c>
      <c r="D22899" s="1">
        <v>1988</v>
      </c>
    </row>
    <row r="22900" spans="1:4">
      <c r="A22900" s="1">
        <v>34086</v>
      </c>
      <c r="B22900" s="1">
        <v>8240090</v>
      </c>
      <c r="C22900" s="1" t="s">
        <v>2896</v>
      </c>
      <c r="D22900" s="1">
        <v>1988</v>
      </c>
    </row>
    <row r="22901" spans="1:4">
      <c r="A22901" s="1">
        <v>34079</v>
      </c>
      <c r="B22901" s="1">
        <v>8280050</v>
      </c>
      <c r="C22901" s="1" t="s">
        <v>2897</v>
      </c>
      <c r="D22901" s="1">
        <v>1988</v>
      </c>
    </row>
    <row r="22902" spans="1:4">
      <c r="A22902" s="1">
        <v>35392</v>
      </c>
      <c r="B22902" s="1">
        <v>8290130</v>
      </c>
      <c r="C22902" s="1" t="s">
        <v>2898</v>
      </c>
      <c r="D22902" s="1">
        <v>1988</v>
      </c>
    </row>
    <row r="22903" spans="1:4">
      <c r="A22903" s="1">
        <v>35244</v>
      </c>
      <c r="B22903" s="1">
        <v>8290570</v>
      </c>
      <c r="C22903" s="1" t="s">
        <v>2899</v>
      </c>
      <c r="D22903" s="1">
        <v>1988</v>
      </c>
    </row>
    <row r="22904" spans="1:4">
      <c r="A22904" s="1">
        <v>35788</v>
      </c>
      <c r="B22904" s="1">
        <v>8380090</v>
      </c>
      <c r="C22904" s="1" t="s">
        <v>2900</v>
      </c>
      <c r="D22904" s="1">
        <v>1988</v>
      </c>
    </row>
    <row r="22905" spans="1:4">
      <c r="A22905" s="1">
        <v>32470</v>
      </c>
      <c r="B22905" s="1">
        <v>8380170</v>
      </c>
      <c r="C22905" s="1" t="s">
        <v>2901</v>
      </c>
      <c r="D22905" s="1">
        <v>1988</v>
      </c>
    </row>
    <row r="22906" spans="1:4">
      <c r="A22906" s="1">
        <v>35761</v>
      </c>
      <c r="B22906" s="1">
        <v>8380210</v>
      </c>
      <c r="C22906" s="1" t="s">
        <v>2902</v>
      </c>
      <c r="D22906" s="1">
        <v>1988</v>
      </c>
    </row>
    <row r="22907" spans="1:4">
      <c r="A22907" s="1">
        <v>34158</v>
      </c>
      <c r="B22907" s="1">
        <v>8500110</v>
      </c>
      <c r="C22907" s="1" t="s">
        <v>2903</v>
      </c>
      <c r="D22907" s="1">
        <v>1988</v>
      </c>
    </row>
    <row r="22908" spans="1:4">
      <c r="A22908" s="1">
        <v>34833</v>
      </c>
      <c r="B22908" s="1">
        <v>8580060</v>
      </c>
      <c r="C22908" s="1" t="s">
        <v>2904</v>
      </c>
      <c r="D22908" s="1">
        <v>1988</v>
      </c>
    </row>
    <row r="22909" spans="1:4">
      <c r="A22909" s="1">
        <v>34240</v>
      </c>
      <c r="B22909" s="1">
        <v>8590220</v>
      </c>
      <c r="C22909" s="1" t="s">
        <v>2905</v>
      </c>
      <c r="D22909" s="1">
        <v>1988</v>
      </c>
    </row>
    <row r="22910" spans="1:4">
      <c r="A22910" s="1">
        <v>38744</v>
      </c>
      <c r="B22910" s="1">
        <v>8600150</v>
      </c>
      <c r="C22910" s="1" t="s">
        <v>2906</v>
      </c>
      <c r="D22910" s="1">
        <v>1988</v>
      </c>
    </row>
    <row r="22911" spans="1:4">
      <c r="A22911" s="1">
        <v>35222</v>
      </c>
      <c r="B22911" s="1">
        <v>8670050</v>
      </c>
      <c r="C22911" s="1" t="s">
        <v>2907</v>
      </c>
      <c r="D22911" s="1">
        <v>1988</v>
      </c>
    </row>
    <row r="22912" spans="1:4">
      <c r="A22912" s="1">
        <v>35374</v>
      </c>
      <c r="B22912" s="1">
        <v>8670100</v>
      </c>
      <c r="C22912" s="1" t="s">
        <v>2908</v>
      </c>
      <c r="D22912" s="1">
        <v>1988</v>
      </c>
    </row>
    <row r="22913" spans="1:4">
      <c r="A22913" s="1">
        <v>35259</v>
      </c>
      <c r="B22913" s="1">
        <v>8760140</v>
      </c>
      <c r="C22913" s="1" t="s">
        <v>2909</v>
      </c>
      <c r="D22913" s="1">
        <v>1988</v>
      </c>
    </row>
    <row r="22914" spans="1:4">
      <c r="A22914" s="1">
        <v>34384</v>
      </c>
      <c r="B22914" s="1">
        <v>8810260</v>
      </c>
      <c r="C22914" s="1" t="s">
        <v>2910</v>
      </c>
      <c r="D22914" s="1">
        <v>1988</v>
      </c>
    </row>
    <row r="22915" spans="1:4">
      <c r="A22915" s="1">
        <v>34747</v>
      </c>
      <c r="B22915" s="1">
        <v>8900340</v>
      </c>
      <c r="C22915" s="1" t="s">
        <v>2911</v>
      </c>
      <c r="D22915" s="1">
        <v>1988</v>
      </c>
    </row>
    <row r="22916" spans="1:4">
      <c r="A22916" s="1">
        <v>40045</v>
      </c>
      <c r="B22916" s="1">
        <v>9140460</v>
      </c>
      <c r="C22916" s="1" t="s">
        <v>2912</v>
      </c>
      <c r="D22916" s="1">
        <v>1988</v>
      </c>
    </row>
    <row r="22917" spans="1:4">
      <c r="A22917" s="1">
        <v>28145</v>
      </c>
      <c r="B22917" s="1">
        <v>9560020</v>
      </c>
      <c r="C22917" s="1" t="s">
        <v>2913</v>
      </c>
      <c r="D22917" s="1">
        <v>1988</v>
      </c>
    </row>
    <row r="22918" spans="1:4">
      <c r="A22918" s="1">
        <v>28203</v>
      </c>
      <c r="B22918" s="1">
        <v>9560100</v>
      </c>
      <c r="C22918" s="1" t="s">
        <v>2914</v>
      </c>
      <c r="D22918" s="1">
        <v>1988</v>
      </c>
    </row>
    <row r="22919" spans="1:4">
      <c r="A22919" s="1">
        <v>34961</v>
      </c>
      <c r="B22919" s="1">
        <v>9780510</v>
      </c>
      <c r="C22919" s="1" t="s">
        <v>2915</v>
      </c>
      <c r="D22919" s="1">
        <v>1988</v>
      </c>
    </row>
    <row r="22920" spans="1:4">
      <c r="A22920" s="1">
        <v>34228</v>
      </c>
      <c r="B22920" s="1">
        <v>9810080</v>
      </c>
      <c r="C22920" s="1" t="s">
        <v>2916</v>
      </c>
      <c r="D22920" s="1">
        <v>1988</v>
      </c>
    </row>
    <row r="22921" spans="1:4">
      <c r="A22921" s="1">
        <v>34230</v>
      </c>
      <c r="B22921" s="1">
        <v>9810110</v>
      </c>
      <c r="C22921" s="1" t="s">
        <v>2917</v>
      </c>
      <c r="D22921" s="1">
        <v>1988</v>
      </c>
    </row>
    <row r="22922" spans="1:4">
      <c r="A22922" s="1">
        <v>34263</v>
      </c>
      <c r="B22922" s="1">
        <v>9820100</v>
      </c>
      <c r="C22922" s="1" t="s">
        <v>2918</v>
      </c>
      <c r="D22922" s="1">
        <v>1988</v>
      </c>
    </row>
    <row r="22923" spans="1:4">
      <c r="A22923" s="1">
        <v>38507</v>
      </c>
      <c r="B22923" s="1">
        <v>9820120</v>
      </c>
      <c r="C22923" s="1" t="s">
        <v>2919</v>
      </c>
      <c r="D22923" s="1">
        <v>1988</v>
      </c>
    </row>
    <row r="22924" spans="1:4">
      <c r="A22924" s="1">
        <v>38490</v>
      </c>
      <c r="B22924" s="1">
        <v>9820150</v>
      </c>
      <c r="C22924" s="1" t="s">
        <v>2920</v>
      </c>
      <c r="D22924" s="1">
        <v>1988</v>
      </c>
    </row>
    <row r="22925" spans="1:4">
      <c r="A22925" s="1">
        <v>15250</v>
      </c>
      <c r="B22925" s="1">
        <v>10120260</v>
      </c>
      <c r="C22925" s="1" t="s">
        <v>2921</v>
      </c>
      <c r="D22925" s="1">
        <v>1988</v>
      </c>
    </row>
    <row r="22926" spans="1:4">
      <c r="A22926" s="1">
        <v>457</v>
      </c>
      <c r="B22926" s="1">
        <v>10850380</v>
      </c>
      <c r="C22926" s="1" t="s">
        <v>2922</v>
      </c>
      <c r="D22926" s="1">
        <v>1988</v>
      </c>
    </row>
    <row r="22927" spans="1:4">
      <c r="A22927" s="1">
        <v>30577</v>
      </c>
      <c r="B22927" s="1">
        <v>12500690</v>
      </c>
      <c r="C22927" s="1" t="s">
        <v>2923</v>
      </c>
      <c r="D22927" s="1">
        <v>1988</v>
      </c>
    </row>
    <row r="22928" spans="1:4">
      <c r="A22928" s="1">
        <v>34717</v>
      </c>
      <c r="B22928" s="1">
        <v>20010180</v>
      </c>
      <c r="C22928" s="1" t="s">
        <v>2924</v>
      </c>
      <c r="D22928" s="1">
        <v>1988</v>
      </c>
    </row>
    <row r="22929" spans="1:4">
      <c r="A22929" s="1">
        <v>34721</v>
      </c>
      <c r="B22929" s="1">
        <v>20010220</v>
      </c>
      <c r="C22929" s="1" t="s">
        <v>2925</v>
      </c>
      <c r="D22929" s="1">
        <v>1988</v>
      </c>
    </row>
    <row r="22930" spans="1:4">
      <c r="A22930" s="1">
        <v>34505</v>
      </c>
      <c r="B22930" s="1">
        <v>20720230</v>
      </c>
      <c r="C22930" s="1" t="s">
        <v>2926</v>
      </c>
      <c r="D22930" s="1">
        <v>1988</v>
      </c>
    </row>
    <row r="22931" spans="1:4">
      <c r="A22931" s="1">
        <v>38522</v>
      </c>
      <c r="B22931" s="1">
        <v>21240020</v>
      </c>
      <c r="C22931" s="1" t="s">
        <v>2927</v>
      </c>
      <c r="D22931" s="1">
        <v>1988</v>
      </c>
    </row>
    <row r="22932" spans="1:4">
      <c r="A22932" s="1">
        <v>33756</v>
      </c>
      <c r="B22932" s="1">
        <v>21290040</v>
      </c>
      <c r="C22932" s="1" t="s">
        <v>2928</v>
      </c>
      <c r="D22932" s="1">
        <v>1988</v>
      </c>
    </row>
    <row r="22933" spans="1:4">
      <c r="A22933" s="1">
        <v>39325</v>
      </c>
      <c r="B22933" s="1">
        <v>21520210</v>
      </c>
      <c r="C22933" s="1" t="s">
        <v>2929</v>
      </c>
      <c r="D22933" s="1">
        <v>1988</v>
      </c>
    </row>
    <row r="22934" spans="1:4">
      <c r="A22934" s="1">
        <v>35295</v>
      </c>
      <c r="B22934" s="1">
        <v>21520510</v>
      </c>
      <c r="C22934" s="1" t="s">
        <v>2930</v>
      </c>
      <c r="D22934" s="1">
        <v>1988</v>
      </c>
    </row>
    <row r="22935" spans="1:4">
      <c r="A22935" s="1">
        <v>35386</v>
      </c>
      <c r="B22935" s="1">
        <v>21780120</v>
      </c>
      <c r="C22935" s="1" t="s">
        <v>2931</v>
      </c>
      <c r="D22935" s="1">
        <v>1988</v>
      </c>
    </row>
    <row r="22936" spans="1:4">
      <c r="A22936" s="1">
        <v>39277</v>
      </c>
      <c r="B22936" s="1">
        <v>21780170</v>
      </c>
      <c r="C22936" s="1" t="s">
        <v>2932</v>
      </c>
      <c r="D22936" s="1">
        <v>1988</v>
      </c>
    </row>
    <row r="22937" spans="1:4">
      <c r="A22937" s="1">
        <v>22386</v>
      </c>
      <c r="B22937" s="1">
        <v>21960340</v>
      </c>
      <c r="C22937" s="1" t="s">
        <v>2933</v>
      </c>
      <c r="D22937" s="1">
        <v>1988</v>
      </c>
    </row>
    <row r="22938" spans="1:4">
      <c r="A22938" s="1">
        <v>22329</v>
      </c>
      <c r="B22938" s="1">
        <v>21960420</v>
      </c>
      <c r="C22938" s="1" t="s">
        <v>2934</v>
      </c>
      <c r="D22938" s="1">
        <v>1988</v>
      </c>
    </row>
    <row r="22939" spans="1:4">
      <c r="A22939" s="1">
        <v>22389</v>
      </c>
      <c r="B22939" s="1">
        <v>21960460</v>
      </c>
      <c r="C22939" s="1" t="s">
        <v>2935</v>
      </c>
      <c r="D22939" s="1">
        <v>1988</v>
      </c>
    </row>
    <row r="22940" spans="1:4">
      <c r="A22940" s="1">
        <v>22076</v>
      </c>
      <c r="B22940" s="1">
        <v>21970040</v>
      </c>
      <c r="C22940" s="1" t="s">
        <v>2936</v>
      </c>
      <c r="D22940" s="1">
        <v>1988</v>
      </c>
    </row>
    <row r="22941" spans="1:4">
      <c r="A22941" s="1">
        <v>22054</v>
      </c>
      <c r="B22941" s="1">
        <v>22190070</v>
      </c>
      <c r="C22941" s="1" t="s">
        <v>2937</v>
      </c>
      <c r="D22941" s="1">
        <v>1988</v>
      </c>
    </row>
    <row r="22942" spans="1:4">
      <c r="A22942" s="1">
        <v>22056</v>
      </c>
      <c r="B22942" s="1">
        <v>22190180</v>
      </c>
      <c r="C22942" s="1" t="s">
        <v>2938</v>
      </c>
      <c r="D22942" s="1">
        <v>1988</v>
      </c>
    </row>
    <row r="22943" spans="1:4">
      <c r="A22943" s="1">
        <v>7265</v>
      </c>
      <c r="B22943" s="1">
        <v>30420240</v>
      </c>
      <c r="C22943" s="1" t="s">
        <v>2939</v>
      </c>
      <c r="D22943" s="1">
        <v>1988</v>
      </c>
    </row>
    <row r="22944" spans="1:4">
      <c r="A22944" s="1">
        <v>6650</v>
      </c>
      <c r="B22944" s="1">
        <v>32020061</v>
      </c>
      <c r="C22944" s="1" t="s">
        <v>2940</v>
      </c>
      <c r="D22944" s="1">
        <v>1988</v>
      </c>
    </row>
    <row r="22945" spans="1:4">
      <c r="A22945" s="1">
        <v>1830</v>
      </c>
      <c r="B22945" s="1">
        <v>35050640</v>
      </c>
      <c r="C22945" s="1" t="s">
        <v>2941</v>
      </c>
      <c r="D22945" s="1">
        <v>1988</v>
      </c>
    </row>
    <row r="22946" spans="1:4">
      <c r="A22946" s="1">
        <v>1044</v>
      </c>
      <c r="B22946" s="1">
        <v>35240050</v>
      </c>
      <c r="C22946" s="1" t="s">
        <v>2942</v>
      </c>
      <c r="D22946" s="1">
        <v>1988</v>
      </c>
    </row>
    <row r="22947" spans="1:4">
      <c r="A22947" s="1">
        <v>11182</v>
      </c>
      <c r="B22947" s="1">
        <v>37140210</v>
      </c>
      <c r="C22947" s="1" t="s">
        <v>2943</v>
      </c>
      <c r="D22947" s="1">
        <v>1988</v>
      </c>
    </row>
    <row r="22948" spans="1:4">
      <c r="A22948" s="1">
        <v>18668</v>
      </c>
      <c r="B22948" s="1">
        <v>37240150</v>
      </c>
      <c r="C22948" s="1" t="s">
        <v>2944</v>
      </c>
      <c r="D22948" s="1">
        <v>1988</v>
      </c>
    </row>
    <row r="22949" spans="1:4">
      <c r="A22949" s="1">
        <v>1168</v>
      </c>
      <c r="B22949" s="1">
        <v>40250180</v>
      </c>
      <c r="C22949" s="1" t="s">
        <v>2945</v>
      </c>
      <c r="D22949" s="1">
        <v>1988</v>
      </c>
    </row>
    <row r="22950" spans="1:4">
      <c r="A22950" s="1">
        <v>4161</v>
      </c>
      <c r="B22950" s="1">
        <v>40460380</v>
      </c>
      <c r="C22950" s="1" t="s">
        <v>2946</v>
      </c>
      <c r="D22950" s="1">
        <v>1988</v>
      </c>
    </row>
    <row r="22951" spans="1:4">
      <c r="A22951" s="1">
        <v>341</v>
      </c>
      <c r="B22951" s="1">
        <v>40670340</v>
      </c>
      <c r="C22951" s="1" t="s">
        <v>2947</v>
      </c>
      <c r="D22951" s="1">
        <v>1988</v>
      </c>
    </row>
    <row r="22952" spans="1:4">
      <c r="A22952" s="1">
        <v>597</v>
      </c>
      <c r="B22952" s="1">
        <v>40680130</v>
      </c>
      <c r="C22952" s="1" t="s">
        <v>2948</v>
      </c>
      <c r="D22952" s="1">
        <v>1988</v>
      </c>
    </row>
    <row r="22953" spans="1:4">
      <c r="A22953" s="1">
        <v>4505</v>
      </c>
      <c r="B22953" s="1">
        <v>40690090</v>
      </c>
      <c r="C22953" s="1" t="s">
        <v>2949</v>
      </c>
      <c r="D22953" s="1">
        <v>1988</v>
      </c>
    </row>
    <row r="22954" spans="1:4">
      <c r="A22954" s="1">
        <v>4502</v>
      </c>
      <c r="B22954" s="1">
        <v>40690220</v>
      </c>
      <c r="C22954" s="1" t="s">
        <v>2950</v>
      </c>
      <c r="D22954" s="1">
        <v>1988</v>
      </c>
    </row>
    <row r="22955" spans="1:4">
      <c r="A22955" s="1">
        <v>42523</v>
      </c>
      <c r="B22955" s="1">
        <v>42250070</v>
      </c>
      <c r="C22955" s="1" t="s">
        <v>2951</v>
      </c>
      <c r="D22955" s="1">
        <v>1988</v>
      </c>
    </row>
    <row r="22956" spans="1:4">
      <c r="A22956" s="1">
        <v>4362</v>
      </c>
      <c r="B22956" s="1" t="e">
        <v>#N/A</v>
      </c>
      <c r="C22956" s="1" t="e">
        <v>#N/A</v>
      </c>
      <c r="D22956" s="1">
        <v>1988</v>
      </c>
    </row>
    <row r="22957" spans="1:4">
      <c r="A22957" s="1">
        <v>44945</v>
      </c>
      <c r="B22957" s="1" t="e">
        <v>#N/A</v>
      </c>
      <c r="C22957" s="1" t="e">
        <v>#N/A</v>
      </c>
      <c r="D22957" s="1">
        <v>1988</v>
      </c>
    </row>
    <row r="22958" spans="1:4">
      <c r="A22958" s="1">
        <v>4365</v>
      </c>
      <c r="B22958" s="1" t="e">
        <v>#N/A</v>
      </c>
      <c r="C22958" s="1" t="e">
        <v>#N/A</v>
      </c>
      <c r="D22958" s="1">
        <v>1988</v>
      </c>
    </row>
    <row r="22959" spans="1:4">
      <c r="A22959" s="1">
        <v>5717</v>
      </c>
      <c r="B22959" s="1" t="e">
        <v>#N/A</v>
      </c>
      <c r="C22959" s="1" t="e">
        <v>#N/A</v>
      </c>
      <c r="D22959" s="1">
        <v>1988</v>
      </c>
    </row>
    <row r="22960" spans="1:4">
      <c r="A22960" s="1">
        <v>46522</v>
      </c>
      <c r="B22960" s="1" t="e">
        <v>#N/A</v>
      </c>
      <c r="C22960" s="1" t="e">
        <v>#N/A</v>
      </c>
      <c r="D22960" s="1">
        <v>1988</v>
      </c>
    </row>
    <row r="22961" spans="1:4">
      <c r="A22961" s="1">
        <v>62963</v>
      </c>
      <c r="B22961" s="1" t="e">
        <v>#N/A</v>
      </c>
      <c r="C22961" s="1" t="e">
        <v>#N/A</v>
      </c>
      <c r="D22961" s="1">
        <v>1988</v>
      </c>
    </row>
    <row r="22962" spans="1:4">
      <c r="A22962" s="1">
        <v>42670</v>
      </c>
      <c r="B22962" s="1">
        <v>0</v>
      </c>
      <c r="C22962" s="1" t="s">
        <v>2952</v>
      </c>
      <c r="D22962" s="1">
        <v>1989</v>
      </c>
    </row>
    <row r="22963" spans="1:4">
      <c r="A22963" s="1">
        <v>61565</v>
      </c>
      <c r="B22963" s="1">
        <v>0</v>
      </c>
      <c r="C22963" s="1" t="s">
        <v>2953</v>
      </c>
      <c r="D22963" s="1">
        <v>1989</v>
      </c>
    </row>
    <row r="22964" spans="1:4">
      <c r="A22964" s="1">
        <v>61884</v>
      </c>
      <c r="B22964" s="1">
        <v>0</v>
      </c>
      <c r="C22964" s="1" t="s">
        <v>2954</v>
      </c>
      <c r="D22964" s="1">
        <v>1989</v>
      </c>
    </row>
    <row r="22965" spans="1:4">
      <c r="A22965" s="1">
        <v>62133</v>
      </c>
      <c r="B22965" s="1">
        <v>0</v>
      </c>
      <c r="C22965" s="1" t="s">
        <v>2955</v>
      </c>
      <c r="D22965" s="1">
        <v>1989</v>
      </c>
    </row>
    <row r="22966" spans="1:4">
      <c r="A22966" s="1">
        <v>62015</v>
      </c>
      <c r="B22966" s="1">
        <v>0</v>
      </c>
      <c r="C22966" s="1" t="s">
        <v>2956</v>
      </c>
      <c r="D22966" s="1">
        <v>1989</v>
      </c>
    </row>
    <row r="22967" spans="1:4">
      <c r="A22967" s="1">
        <v>62275</v>
      </c>
      <c r="B22967" s="1">
        <v>0</v>
      </c>
      <c r="C22967" s="1" t="s">
        <v>2957</v>
      </c>
      <c r="D22967" s="1">
        <v>1989</v>
      </c>
    </row>
    <row r="22968" spans="1:4">
      <c r="A22968" s="1">
        <v>61872</v>
      </c>
      <c r="B22968" s="1">
        <v>0</v>
      </c>
      <c r="C22968" s="1" t="s">
        <v>2958</v>
      </c>
      <c r="D22968" s="1">
        <v>1989</v>
      </c>
    </row>
    <row r="22969" spans="1:4">
      <c r="A22969" s="1">
        <v>62271</v>
      </c>
      <c r="B22969" s="1">
        <v>0</v>
      </c>
      <c r="C22969" s="1" t="s">
        <v>2959</v>
      </c>
      <c r="D22969" s="1">
        <v>1989</v>
      </c>
    </row>
    <row r="22970" spans="1:4">
      <c r="A22970" s="1">
        <v>42715</v>
      </c>
      <c r="B22970" s="1">
        <v>0</v>
      </c>
      <c r="C22970" s="1" t="s">
        <v>2960</v>
      </c>
      <c r="D22970" s="1">
        <v>1989</v>
      </c>
    </row>
    <row r="22971" spans="1:4">
      <c r="A22971" s="1">
        <v>61873</v>
      </c>
      <c r="B22971" s="1">
        <v>0</v>
      </c>
      <c r="C22971" s="1" t="s">
        <v>2961</v>
      </c>
      <c r="D22971" s="1">
        <v>1989</v>
      </c>
    </row>
    <row r="22972" spans="1:4">
      <c r="A22972" s="1">
        <v>61871</v>
      </c>
      <c r="B22972" s="1">
        <v>0</v>
      </c>
      <c r="C22972" s="1" t="s">
        <v>2962</v>
      </c>
      <c r="D22972" s="1">
        <v>1989</v>
      </c>
    </row>
    <row r="22973" spans="1:4">
      <c r="A22973" s="1">
        <v>62130</v>
      </c>
      <c r="B22973" s="1">
        <v>0</v>
      </c>
      <c r="C22973" s="1" t="s">
        <v>2963</v>
      </c>
      <c r="D22973" s="1">
        <v>1989</v>
      </c>
    </row>
    <row r="22974" spans="1:4">
      <c r="A22974" s="1">
        <v>66285</v>
      </c>
      <c r="B22974" s="1">
        <v>0</v>
      </c>
      <c r="C22974" s="1" t="s">
        <v>2964</v>
      </c>
      <c r="D22974" s="1">
        <v>1989</v>
      </c>
    </row>
    <row r="22975" spans="1:4">
      <c r="A22975" s="1">
        <v>61533</v>
      </c>
      <c r="B22975" s="1">
        <v>0</v>
      </c>
      <c r="C22975" s="1" t="s">
        <v>2965</v>
      </c>
      <c r="D22975" s="1">
        <v>1989</v>
      </c>
    </row>
    <row r="22976" spans="1:4">
      <c r="A22976" s="1">
        <v>4400</v>
      </c>
      <c r="B22976" s="1">
        <v>0</v>
      </c>
      <c r="C22976" s="1" t="s">
        <v>2966</v>
      </c>
      <c r="D22976" s="1">
        <v>1989</v>
      </c>
    </row>
    <row r="22977" spans="1:4">
      <c r="A22977" s="1">
        <v>15693</v>
      </c>
      <c r="B22977" s="1">
        <v>0</v>
      </c>
      <c r="C22977" s="1" t="s">
        <v>2967</v>
      </c>
      <c r="D22977" s="1">
        <v>1989</v>
      </c>
    </row>
    <row r="22978" spans="1:4">
      <c r="A22978" s="1">
        <v>22390</v>
      </c>
      <c r="B22978" s="1">
        <v>0</v>
      </c>
      <c r="C22978" s="1" t="s">
        <v>2968</v>
      </c>
      <c r="D22978" s="1">
        <v>1989</v>
      </c>
    </row>
    <row r="22979" spans="1:4">
      <c r="A22979" s="1">
        <v>22391</v>
      </c>
      <c r="B22979" s="1">
        <v>0</v>
      </c>
      <c r="C22979" s="1" t="s">
        <v>2969</v>
      </c>
      <c r="D22979" s="1">
        <v>1989</v>
      </c>
    </row>
    <row r="22980" spans="1:4">
      <c r="A22980" s="1">
        <v>20504</v>
      </c>
      <c r="B22980" s="1">
        <v>0</v>
      </c>
      <c r="C22980" s="1" t="s">
        <v>2970</v>
      </c>
      <c r="D22980" s="1">
        <v>1989</v>
      </c>
    </row>
    <row r="22981" spans="1:4">
      <c r="A22981" s="1">
        <v>61230</v>
      </c>
      <c r="B22981" s="1">
        <v>0</v>
      </c>
      <c r="C22981" s="1" t="s">
        <v>2971</v>
      </c>
      <c r="D22981" s="1">
        <v>1989</v>
      </c>
    </row>
    <row r="22982" spans="1:4">
      <c r="A22982" s="1">
        <v>29754</v>
      </c>
      <c r="B22982" s="1">
        <v>0</v>
      </c>
      <c r="C22982" s="1" t="s">
        <v>2972</v>
      </c>
      <c r="D22982" s="1">
        <v>1989</v>
      </c>
    </row>
    <row r="22983" spans="1:4">
      <c r="A22983" s="1">
        <v>42640</v>
      </c>
      <c r="B22983" s="1">
        <v>0</v>
      </c>
      <c r="C22983" s="1" t="s">
        <v>2973</v>
      </c>
      <c r="D22983" s="1">
        <v>1989</v>
      </c>
    </row>
    <row r="22984" spans="1:4">
      <c r="A22984" s="1">
        <v>61028</v>
      </c>
      <c r="B22984" s="1">
        <v>0</v>
      </c>
      <c r="C22984" s="1" t="s">
        <v>2974</v>
      </c>
      <c r="D22984" s="1">
        <v>1989</v>
      </c>
    </row>
    <row r="22985" spans="1:4">
      <c r="A22985" s="1">
        <v>42646</v>
      </c>
      <c r="B22985" s="1">
        <v>0</v>
      </c>
      <c r="C22985" s="1" t="s">
        <v>2975</v>
      </c>
      <c r="D22985" s="1">
        <v>1989</v>
      </c>
    </row>
    <row r="22986" spans="1:4">
      <c r="A22986" s="1">
        <v>60710</v>
      </c>
      <c r="B22986" s="1">
        <v>0</v>
      </c>
      <c r="C22986" s="1" t="s">
        <v>2976</v>
      </c>
      <c r="D22986" s="1">
        <v>1989</v>
      </c>
    </row>
    <row r="22987" spans="1:4">
      <c r="A22987" s="1">
        <v>15935</v>
      </c>
      <c r="B22987" s="1">
        <v>0</v>
      </c>
      <c r="C22987" s="1" t="s">
        <v>2977</v>
      </c>
      <c r="D22987" s="1">
        <v>1989</v>
      </c>
    </row>
    <row r="22988" spans="1:4">
      <c r="A22988" s="1">
        <v>28381</v>
      </c>
      <c r="B22988" s="1">
        <v>0</v>
      </c>
      <c r="C22988" s="1" t="s">
        <v>2978</v>
      </c>
      <c r="D22988" s="1">
        <v>1989</v>
      </c>
    </row>
    <row r="22989" spans="1:4">
      <c r="A22989" s="1">
        <v>28382</v>
      </c>
      <c r="B22989" s="1">
        <v>0</v>
      </c>
      <c r="C22989" s="1" t="s">
        <v>2979</v>
      </c>
      <c r="D22989" s="1">
        <v>1989</v>
      </c>
    </row>
    <row r="22990" spans="1:4">
      <c r="A22990" s="1">
        <v>28369</v>
      </c>
      <c r="B22990" s="1">
        <v>0</v>
      </c>
      <c r="C22990" s="1" t="s">
        <v>2980</v>
      </c>
      <c r="D22990" s="1">
        <v>1989</v>
      </c>
    </row>
    <row r="22991" spans="1:4">
      <c r="A22991" s="1">
        <v>61429</v>
      </c>
      <c r="B22991" s="1">
        <v>0</v>
      </c>
      <c r="C22991" s="1" t="s">
        <v>2981</v>
      </c>
      <c r="D22991" s="1">
        <v>1989</v>
      </c>
    </row>
    <row r="22992" spans="1:4">
      <c r="A22992" s="1">
        <v>35724</v>
      </c>
      <c r="B22992" s="1">
        <v>0</v>
      </c>
      <c r="C22992" s="1" t="s">
        <v>2982</v>
      </c>
      <c r="D22992" s="1">
        <v>1989</v>
      </c>
    </row>
    <row r="22993" spans="1:4">
      <c r="A22993" s="1">
        <v>35538</v>
      </c>
      <c r="B22993" s="1">
        <v>0</v>
      </c>
      <c r="C22993" s="1" t="s">
        <v>2983</v>
      </c>
      <c r="D22993" s="1">
        <v>1989</v>
      </c>
    </row>
    <row r="22994" spans="1:4">
      <c r="A22994" s="1">
        <v>20412</v>
      </c>
      <c r="B22994" s="1">
        <v>0</v>
      </c>
      <c r="C22994" s="1" t="s">
        <v>2984</v>
      </c>
      <c r="D22994" s="1">
        <v>1989</v>
      </c>
    </row>
    <row r="22995" spans="1:4">
      <c r="A22995" s="1">
        <v>10814</v>
      </c>
      <c r="B22995" s="1">
        <v>0</v>
      </c>
      <c r="C22995" s="1" t="s">
        <v>2985</v>
      </c>
      <c r="D22995" s="1">
        <v>1989</v>
      </c>
    </row>
    <row r="22996" spans="1:4">
      <c r="A22996" s="1">
        <v>10950</v>
      </c>
      <c r="B22996" s="1">
        <v>0</v>
      </c>
      <c r="C22996" s="1" t="s">
        <v>2986</v>
      </c>
      <c r="D22996" s="1">
        <v>1989</v>
      </c>
    </row>
    <row r="22997" spans="1:4">
      <c r="A22997" s="1">
        <v>36293</v>
      </c>
      <c r="B22997" s="1">
        <v>0</v>
      </c>
      <c r="C22997" s="1" t="s">
        <v>2987</v>
      </c>
      <c r="D22997" s="1">
        <v>1989</v>
      </c>
    </row>
    <row r="22998" spans="1:4">
      <c r="A22998" s="1">
        <v>11559</v>
      </c>
      <c r="B22998" s="1">
        <v>0</v>
      </c>
      <c r="C22998" s="1" t="s">
        <v>2988</v>
      </c>
      <c r="D22998" s="1">
        <v>1989</v>
      </c>
    </row>
    <row r="22999" spans="1:4">
      <c r="A22999" s="1">
        <v>62016</v>
      </c>
      <c r="B22999" s="1">
        <v>0</v>
      </c>
      <c r="C22999" s="1" t="s">
        <v>2989</v>
      </c>
      <c r="D22999" s="1">
        <v>1989</v>
      </c>
    </row>
    <row r="23000" spans="1:4">
      <c r="A23000" s="1">
        <v>61149</v>
      </c>
      <c r="B23000" s="1">
        <v>0</v>
      </c>
      <c r="C23000" s="1" t="s">
        <v>2990</v>
      </c>
      <c r="D23000" s="1">
        <v>1989</v>
      </c>
    </row>
    <row r="23001" spans="1:4">
      <c r="A23001" s="1">
        <v>61658</v>
      </c>
      <c r="B23001" s="1">
        <v>0</v>
      </c>
      <c r="C23001" s="1" t="s">
        <v>2991</v>
      </c>
      <c r="D23001" s="1">
        <v>1989</v>
      </c>
    </row>
    <row r="23002" spans="1:4">
      <c r="A23002" s="1">
        <v>61665</v>
      </c>
      <c r="B23002" s="1">
        <v>0</v>
      </c>
      <c r="C23002" s="1" t="s">
        <v>2992</v>
      </c>
      <c r="D23002" s="1">
        <v>1989</v>
      </c>
    </row>
    <row r="23003" spans="1:4">
      <c r="A23003" s="1">
        <v>66340</v>
      </c>
      <c r="B23003" s="1">
        <v>0</v>
      </c>
      <c r="C23003" s="1" t="s">
        <v>2993</v>
      </c>
      <c r="D23003" s="1">
        <v>1989</v>
      </c>
    </row>
    <row r="23004" spans="1:4">
      <c r="A23004" s="1">
        <v>42315</v>
      </c>
      <c r="B23004" s="1">
        <v>0</v>
      </c>
      <c r="C23004" s="1" t="s">
        <v>2994</v>
      </c>
      <c r="D23004" s="1">
        <v>1989</v>
      </c>
    </row>
    <row r="23005" spans="1:4">
      <c r="A23005" s="1">
        <v>42314</v>
      </c>
      <c r="B23005" s="1">
        <v>0</v>
      </c>
      <c r="C23005" s="1" t="s">
        <v>2995</v>
      </c>
      <c r="D23005" s="1">
        <v>1989</v>
      </c>
    </row>
    <row r="23006" spans="1:4">
      <c r="A23006" s="1">
        <v>61615</v>
      </c>
      <c r="B23006" s="1">
        <v>0</v>
      </c>
      <c r="C23006" s="1" t="s">
        <v>2996</v>
      </c>
      <c r="D23006" s="1">
        <v>1989</v>
      </c>
    </row>
    <row r="23007" spans="1:4">
      <c r="A23007" s="1">
        <v>42679</v>
      </c>
      <c r="B23007" s="1">
        <v>0</v>
      </c>
      <c r="C23007" s="1" t="s">
        <v>2997</v>
      </c>
      <c r="D23007" s="1">
        <v>1989</v>
      </c>
    </row>
    <row r="23008" spans="1:4">
      <c r="A23008" s="1">
        <v>66003</v>
      </c>
      <c r="B23008" s="1">
        <v>0</v>
      </c>
      <c r="C23008" s="1" t="s">
        <v>2998</v>
      </c>
      <c r="D23008" s="1">
        <v>1989</v>
      </c>
    </row>
    <row r="23009" spans="1:4">
      <c r="A23009" s="1">
        <v>42712</v>
      </c>
      <c r="B23009" s="1">
        <v>0</v>
      </c>
      <c r="C23009" s="1" t="s">
        <v>2999</v>
      </c>
      <c r="D23009" s="1">
        <v>1989</v>
      </c>
    </row>
    <row r="23010" spans="1:4">
      <c r="A23010" s="1">
        <v>61218</v>
      </c>
      <c r="B23010" s="1">
        <v>0</v>
      </c>
      <c r="C23010" s="1" t="s">
        <v>3000</v>
      </c>
      <c r="D23010" s="1">
        <v>1989</v>
      </c>
    </row>
    <row r="23011" spans="1:4">
      <c r="A23011" s="1">
        <v>61355</v>
      </c>
      <c r="B23011" s="1">
        <v>0</v>
      </c>
      <c r="C23011" s="1" t="s">
        <v>3001</v>
      </c>
      <c r="D23011" s="1">
        <v>1989</v>
      </c>
    </row>
    <row r="23012" spans="1:4">
      <c r="A23012" s="1">
        <v>22119</v>
      </c>
      <c r="B23012" s="1">
        <v>0</v>
      </c>
      <c r="C23012" s="1" t="s">
        <v>3002</v>
      </c>
      <c r="D23012" s="1">
        <v>1989</v>
      </c>
    </row>
    <row r="23013" spans="1:4">
      <c r="A23013" s="1">
        <v>22108</v>
      </c>
      <c r="B23013" s="1">
        <v>0</v>
      </c>
      <c r="C23013" s="1" t="s">
        <v>3003</v>
      </c>
      <c r="D23013" s="1">
        <v>1989</v>
      </c>
    </row>
    <row r="23014" spans="1:4">
      <c r="A23014" s="1">
        <v>22044</v>
      </c>
      <c r="B23014" s="1">
        <v>0</v>
      </c>
      <c r="C23014" s="1" t="s">
        <v>3004</v>
      </c>
      <c r="D23014" s="1">
        <v>1989</v>
      </c>
    </row>
    <row r="23015" spans="1:4">
      <c r="A23015" s="1">
        <v>28283</v>
      </c>
      <c r="B23015" s="1">
        <v>0</v>
      </c>
      <c r="C23015" s="1" t="s">
        <v>3005</v>
      </c>
      <c r="D23015" s="1">
        <v>1989</v>
      </c>
    </row>
    <row r="23016" spans="1:4">
      <c r="A23016" s="1">
        <v>28341</v>
      </c>
      <c r="B23016" s="1">
        <v>0</v>
      </c>
      <c r="C23016" s="1" t="s">
        <v>3006</v>
      </c>
      <c r="D23016" s="1">
        <v>1989</v>
      </c>
    </row>
    <row r="23017" spans="1:4">
      <c r="A23017" s="1">
        <v>28342</v>
      </c>
      <c r="B23017" s="1">
        <v>0</v>
      </c>
      <c r="C23017" s="1" t="s">
        <v>3007</v>
      </c>
      <c r="D23017" s="1">
        <v>1989</v>
      </c>
    </row>
    <row r="23018" spans="1:4">
      <c r="A23018" s="1">
        <v>22117</v>
      </c>
      <c r="B23018" s="1">
        <v>0</v>
      </c>
      <c r="C23018" s="1" t="s">
        <v>3008</v>
      </c>
      <c r="D23018" s="1">
        <v>1989</v>
      </c>
    </row>
    <row r="23019" spans="1:4">
      <c r="A23019" s="1">
        <v>28343</v>
      </c>
      <c r="B23019" s="1">
        <v>0</v>
      </c>
      <c r="C23019" s="1" t="s">
        <v>3009</v>
      </c>
      <c r="D23019" s="1">
        <v>1989</v>
      </c>
    </row>
    <row r="23020" spans="1:4">
      <c r="A23020" s="1">
        <v>28280</v>
      </c>
      <c r="B23020" s="1">
        <v>0</v>
      </c>
      <c r="C23020" s="1" t="s">
        <v>3010</v>
      </c>
      <c r="D23020" s="1">
        <v>1989</v>
      </c>
    </row>
    <row r="23021" spans="1:4">
      <c r="A23021" s="1">
        <v>28281</v>
      </c>
      <c r="B23021" s="1">
        <v>0</v>
      </c>
      <c r="C23021" s="1" t="s">
        <v>3011</v>
      </c>
      <c r="D23021" s="1">
        <v>1989</v>
      </c>
    </row>
    <row r="23022" spans="1:4">
      <c r="A23022" s="1">
        <v>28339</v>
      </c>
      <c r="B23022" s="1">
        <v>0</v>
      </c>
      <c r="C23022" s="1" t="s">
        <v>3012</v>
      </c>
      <c r="D23022" s="1">
        <v>1989</v>
      </c>
    </row>
    <row r="23023" spans="1:4">
      <c r="A23023" s="1">
        <v>38502</v>
      </c>
      <c r="B23023" s="1">
        <v>0</v>
      </c>
      <c r="C23023" s="1" t="s">
        <v>3013</v>
      </c>
      <c r="D23023" s="1">
        <v>1989</v>
      </c>
    </row>
    <row r="23024" spans="1:4">
      <c r="A23024" s="1">
        <v>38500</v>
      </c>
      <c r="B23024" s="1">
        <v>0</v>
      </c>
      <c r="C23024" s="1" t="s">
        <v>3014</v>
      </c>
      <c r="D23024" s="1">
        <v>1989</v>
      </c>
    </row>
    <row r="23025" spans="1:4">
      <c r="A23025" s="1">
        <v>3387</v>
      </c>
      <c r="B23025" s="1">
        <v>0</v>
      </c>
      <c r="C23025" s="1" t="s">
        <v>3015</v>
      </c>
      <c r="D23025" s="1">
        <v>1989</v>
      </c>
    </row>
    <row r="23026" spans="1:4">
      <c r="A23026" s="1">
        <v>15519</v>
      </c>
      <c r="B23026" s="1">
        <v>0</v>
      </c>
      <c r="C23026" s="1" t="s">
        <v>3016</v>
      </c>
      <c r="D23026" s="1">
        <v>1989</v>
      </c>
    </row>
    <row r="23027" spans="1:4">
      <c r="A23027" s="1">
        <v>65283</v>
      </c>
      <c r="B23027" s="1">
        <v>0</v>
      </c>
      <c r="C23027" s="1" t="s">
        <v>3017</v>
      </c>
      <c r="D23027" s="1">
        <v>1989</v>
      </c>
    </row>
    <row r="23028" spans="1:4">
      <c r="A23028" s="1">
        <v>19505</v>
      </c>
      <c r="B23028" s="1">
        <v>130140</v>
      </c>
      <c r="C23028" s="1" t="s">
        <v>3018</v>
      </c>
      <c r="D23028" s="1">
        <v>1989</v>
      </c>
    </row>
    <row r="23029" spans="1:4">
      <c r="A23029" s="1">
        <v>32013</v>
      </c>
      <c r="B23029" s="1">
        <v>190260</v>
      </c>
      <c r="C23029" s="1" t="s">
        <v>3019</v>
      </c>
      <c r="D23029" s="1">
        <v>1989</v>
      </c>
    </row>
    <row r="23030" spans="1:4">
      <c r="A23030" s="1">
        <v>31137</v>
      </c>
      <c r="B23030" s="1">
        <v>220080</v>
      </c>
      <c r="C23030" s="1" t="s">
        <v>3020</v>
      </c>
      <c r="D23030" s="1">
        <v>1989</v>
      </c>
    </row>
    <row r="23031" spans="1:4">
      <c r="A23031" s="1">
        <v>26038</v>
      </c>
      <c r="B23031" s="1">
        <v>240130</v>
      </c>
      <c r="C23031" s="1" t="s">
        <v>3021</v>
      </c>
      <c r="D23031" s="1">
        <v>1989</v>
      </c>
    </row>
    <row r="23032" spans="1:4">
      <c r="A23032" s="1">
        <v>14841</v>
      </c>
      <c r="B23032" s="1">
        <v>270370</v>
      </c>
      <c r="C23032" s="1" t="s">
        <v>3022</v>
      </c>
      <c r="D23032" s="1">
        <v>1989</v>
      </c>
    </row>
    <row r="23033" spans="1:4">
      <c r="A23033" s="1">
        <v>29782</v>
      </c>
      <c r="B23033" s="1">
        <v>540470</v>
      </c>
      <c r="C23033" s="1" t="s">
        <v>3023</v>
      </c>
      <c r="D23033" s="1">
        <v>1989</v>
      </c>
    </row>
    <row r="23034" spans="1:4">
      <c r="A23034" s="1">
        <v>15643</v>
      </c>
      <c r="B23034" s="1">
        <v>541560</v>
      </c>
      <c r="C23034" s="1" t="s">
        <v>3024</v>
      </c>
      <c r="D23034" s="1">
        <v>1989</v>
      </c>
    </row>
    <row r="23035" spans="1:4">
      <c r="A23035" s="1">
        <v>32687</v>
      </c>
      <c r="B23035" s="1">
        <v>610110</v>
      </c>
      <c r="C23035" s="1" t="s">
        <v>3025</v>
      </c>
      <c r="D23035" s="1">
        <v>1989</v>
      </c>
    </row>
    <row r="23036" spans="1:4">
      <c r="A23036" s="1">
        <v>32282</v>
      </c>
      <c r="B23036" s="1">
        <v>670080</v>
      </c>
      <c r="C23036" s="1" t="s">
        <v>3026</v>
      </c>
      <c r="D23036" s="1">
        <v>1989</v>
      </c>
    </row>
    <row r="23037" spans="1:4">
      <c r="A23037" s="1">
        <v>32771</v>
      </c>
      <c r="B23037" s="1">
        <v>700140</v>
      </c>
      <c r="C23037" s="1" t="s">
        <v>3027</v>
      </c>
      <c r="D23037" s="1">
        <v>1989</v>
      </c>
    </row>
    <row r="23038" spans="1:4">
      <c r="A23038" s="1">
        <v>32141</v>
      </c>
      <c r="B23038" s="1">
        <v>750210</v>
      </c>
      <c r="C23038" s="1" t="s">
        <v>3028</v>
      </c>
      <c r="D23038" s="1">
        <v>1989</v>
      </c>
    </row>
    <row r="23039" spans="1:4">
      <c r="A23039" s="1">
        <v>36646</v>
      </c>
      <c r="B23039" s="1">
        <v>850380</v>
      </c>
      <c r="C23039" s="1" t="s">
        <v>3029</v>
      </c>
      <c r="D23039" s="1">
        <v>1989</v>
      </c>
    </row>
    <row r="23040" spans="1:4">
      <c r="A23040" s="1">
        <v>25772</v>
      </c>
      <c r="B23040" s="1">
        <v>860050</v>
      </c>
      <c r="C23040" s="1" t="s">
        <v>3030</v>
      </c>
      <c r="D23040" s="1">
        <v>1989</v>
      </c>
    </row>
    <row r="23041" spans="1:4">
      <c r="A23041" s="1">
        <v>25622</v>
      </c>
      <c r="B23041" s="1">
        <v>1090050</v>
      </c>
      <c r="C23041" s="1" t="s">
        <v>3031</v>
      </c>
      <c r="D23041" s="1">
        <v>1989</v>
      </c>
    </row>
    <row r="23042" spans="1:4">
      <c r="A23042" s="1">
        <v>15028</v>
      </c>
      <c r="B23042" s="1">
        <v>1120130</v>
      </c>
      <c r="C23042" s="1" t="s">
        <v>3032</v>
      </c>
      <c r="D23042" s="1">
        <v>1989</v>
      </c>
    </row>
    <row r="23043" spans="1:4">
      <c r="A23043" s="1">
        <v>13801</v>
      </c>
      <c r="B23043" s="1">
        <v>1450170</v>
      </c>
      <c r="C23043" s="1" t="s">
        <v>3033</v>
      </c>
      <c r="D23043" s="1">
        <v>1989</v>
      </c>
    </row>
    <row r="23044" spans="1:4">
      <c r="A23044" s="1">
        <v>13853</v>
      </c>
      <c r="B23044" s="1">
        <v>1650050</v>
      </c>
      <c r="C23044" s="1" t="s">
        <v>3034</v>
      </c>
      <c r="D23044" s="1">
        <v>1989</v>
      </c>
    </row>
    <row r="23045" spans="1:4">
      <c r="A23045" s="1">
        <v>27577</v>
      </c>
      <c r="B23045" s="1">
        <v>1960390</v>
      </c>
      <c r="C23045" s="1" t="s">
        <v>3035</v>
      </c>
      <c r="D23045" s="1">
        <v>1989</v>
      </c>
    </row>
    <row r="23046" spans="1:4">
      <c r="A23046" s="1">
        <v>24121</v>
      </c>
      <c r="B23046" s="1">
        <v>2810040</v>
      </c>
      <c r="C23046" s="1" t="s">
        <v>3036</v>
      </c>
      <c r="D23046" s="1">
        <v>1989</v>
      </c>
    </row>
    <row r="23047" spans="1:4">
      <c r="A23047" s="1">
        <v>24115</v>
      </c>
      <c r="B23047" s="1">
        <v>2820220</v>
      </c>
      <c r="C23047" s="1" t="s">
        <v>3037</v>
      </c>
      <c r="D23047" s="1">
        <v>1989</v>
      </c>
    </row>
    <row r="23048" spans="1:4">
      <c r="A23048" s="1">
        <v>25340</v>
      </c>
      <c r="B23048" s="1">
        <v>2930060</v>
      </c>
      <c r="C23048" s="1" t="s">
        <v>3038</v>
      </c>
      <c r="D23048" s="1">
        <v>1989</v>
      </c>
    </row>
    <row r="23049" spans="1:4">
      <c r="A23049" s="1">
        <v>31025</v>
      </c>
      <c r="B23049" s="1">
        <v>3340130</v>
      </c>
      <c r="C23049" s="1" t="s">
        <v>3039</v>
      </c>
      <c r="D23049" s="1">
        <v>1989</v>
      </c>
    </row>
    <row r="23050" spans="1:4">
      <c r="A23050" s="1">
        <v>31023</v>
      </c>
      <c r="B23050" s="1">
        <v>3340210</v>
      </c>
      <c r="C23050" s="1" t="s">
        <v>3040</v>
      </c>
      <c r="D23050" s="1">
        <v>1989</v>
      </c>
    </row>
    <row r="23051" spans="1:4">
      <c r="A23051" s="1">
        <v>26591</v>
      </c>
      <c r="B23051" s="1">
        <v>4940520</v>
      </c>
      <c r="C23051" s="1" t="s">
        <v>3041</v>
      </c>
      <c r="D23051" s="1">
        <v>1989</v>
      </c>
    </row>
    <row r="23052" spans="1:4">
      <c r="A23052" s="1">
        <v>22543</v>
      </c>
      <c r="B23052" s="1">
        <v>5040080</v>
      </c>
      <c r="C23052" s="1" t="s">
        <v>3042</v>
      </c>
      <c r="D23052" s="1">
        <v>1989</v>
      </c>
    </row>
    <row r="23053" spans="1:4">
      <c r="A23053" s="1">
        <v>13246</v>
      </c>
      <c r="B23053" s="1">
        <v>5140050</v>
      </c>
      <c r="C23053" s="1" t="s">
        <v>3043</v>
      </c>
      <c r="D23053" s="1">
        <v>1989</v>
      </c>
    </row>
    <row r="23054" spans="1:4">
      <c r="A23054" s="1">
        <v>13359</v>
      </c>
      <c r="B23054" s="1">
        <v>5140340</v>
      </c>
      <c r="C23054" s="1" t="s">
        <v>3044</v>
      </c>
      <c r="D23054" s="1">
        <v>1989</v>
      </c>
    </row>
    <row r="23055" spans="1:4">
      <c r="A23055" s="1">
        <v>13322</v>
      </c>
      <c r="B23055" s="1">
        <v>5150210</v>
      </c>
      <c r="C23055" s="1" t="s">
        <v>3045</v>
      </c>
      <c r="D23055" s="1">
        <v>1989</v>
      </c>
    </row>
    <row r="23056" spans="1:4">
      <c r="A23056" s="1">
        <v>11703</v>
      </c>
      <c r="B23056" s="1">
        <v>5330400</v>
      </c>
      <c r="C23056" s="1" t="s">
        <v>3046</v>
      </c>
      <c r="D23056" s="1">
        <v>1989</v>
      </c>
    </row>
    <row r="23057" spans="1:4">
      <c r="A23057" s="1">
        <v>3356</v>
      </c>
      <c r="B23057" s="1">
        <v>5380080</v>
      </c>
      <c r="C23057" s="1" t="s">
        <v>3047</v>
      </c>
      <c r="D23057" s="1">
        <v>1989</v>
      </c>
    </row>
    <row r="23058" spans="1:4">
      <c r="A23058" s="1">
        <v>3060</v>
      </c>
      <c r="B23058" s="1">
        <v>5390310</v>
      </c>
      <c r="C23058" s="1" t="s">
        <v>3048</v>
      </c>
      <c r="D23058" s="1">
        <v>1989</v>
      </c>
    </row>
    <row r="23059" spans="1:4">
      <c r="A23059" s="1">
        <v>52317</v>
      </c>
      <c r="B23059" s="1">
        <v>7010040</v>
      </c>
      <c r="C23059" s="1" t="s">
        <v>3049</v>
      </c>
      <c r="D23059" s="1">
        <v>1989</v>
      </c>
    </row>
    <row r="23060" spans="1:4">
      <c r="A23060" s="1">
        <v>11584</v>
      </c>
      <c r="B23060" s="1">
        <v>7010420</v>
      </c>
      <c r="C23060" s="1" t="s">
        <v>3050</v>
      </c>
      <c r="D23060" s="1">
        <v>1989</v>
      </c>
    </row>
    <row r="23061" spans="1:4">
      <c r="A23061" s="1">
        <v>16231</v>
      </c>
      <c r="B23061" s="1">
        <v>7290200</v>
      </c>
      <c r="C23061" s="1" t="s">
        <v>3051</v>
      </c>
      <c r="D23061" s="1">
        <v>1989</v>
      </c>
    </row>
    <row r="23062" spans="1:4">
      <c r="A23062" s="1">
        <v>23840</v>
      </c>
      <c r="B23062" s="1">
        <v>7540130</v>
      </c>
      <c r="C23062" s="1" t="s">
        <v>3052</v>
      </c>
      <c r="D23062" s="1">
        <v>1989</v>
      </c>
    </row>
    <row r="23063" spans="1:4">
      <c r="A23063" s="1">
        <v>17911</v>
      </c>
      <c r="B23063" s="1">
        <v>7790330</v>
      </c>
      <c r="C23063" s="1" t="s">
        <v>3053</v>
      </c>
      <c r="D23063" s="1">
        <v>1989</v>
      </c>
    </row>
    <row r="23064" spans="1:4">
      <c r="A23064" s="1">
        <v>35676</v>
      </c>
      <c r="B23064" s="1">
        <v>8020560</v>
      </c>
      <c r="C23064" s="1" t="s">
        <v>3054</v>
      </c>
      <c r="D23064" s="1">
        <v>1989</v>
      </c>
    </row>
    <row r="23065" spans="1:4">
      <c r="A23065" s="1">
        <v>35685</v>
      </c>
      <c r="B23065" s="1">
        <v>8020640</v>
      </c>
      <c r="C23065" s="1" t="s">
        <v>3055</v>
      </c>
      <c r="D23065" s="1">
        <v>1989</v>
      </c>
    </row>
    <row r="23066" spans="1:4">
      <c r="A23066" s="1">
        <v>35252</v>
      </c>
      <c r="B23066" s="1">
        <v>8020860</v>
      </c>
      <c r="C23066" s="1" t="s">
        <v>3056</v>
      </c>
      <c r="D23066" s="1">
        <v>1989</v>
      </c>
    </row>
    <row r="23067" spans="1:4">
      <c r="A23067" s="1">
        <v>39877</v>
      </c>
      <c r="B23067" s="1">
        <v>8290100</v>
      </c>
      <c r="C23067" s="1" t="s">
        <v>3057</v>
      </c>
      <c r="D23067" s="1">
        <v>1989</v>
      </c>
    </row>
    <row r="23068" spans="1:4">
      <c r="A23068" s="1">
        <v>35743</v>
      </c>
      <c r="B23068" s="1">
        <v>8310290</v>
      </c>
      <c r="C23068" s="1" t="s">
        <v>3058</v>
      </c>
      <c r="D23068" s="1">
        <v>1989</v>
      </c>
    </row>
    <row r="23069" spans="1:4">
      <c r="A23069" s="1">
        <v>35661</v>
      </c>
      <c r="B23069" s="1">
        <v>8310590</v>
      </c>
      <c r="C23069" s="1" t="s">
        <v>3059</v>
      </c>
      <c r="D23069" s="1">
        <v>1989</v>
      </c>
    </row>
    <row r="23070" spans="1:4">
      <c r="A23070" s="1">
        <v>35535</v>
      </c>
      <c r="B23070" s="1">
        <v>8360210</v>
      </c>
      <c r="C23070" s="1" t="s">
        <v>3060</v>
      </c>
      <c r="D23070" s="1">
        <v>1989</v>
      </c>
    </row>
    <row r="23071" spans="1:4">
      <c r="A23071" s="1">
        <v>35570</v>
      </c>
      <c r="B23071" s="1">
        <v>8360380</v>
      </c>
      <c r="C23071" s="1" t="s">
        <v>3061</v>
      </c>
      <c r="D23071" s="1">
        <v>1989</v>
      </c>
    </row>
    <row r="23072" spans="1:4">
      <c r="A23072" s="1">
        <v>32472</v>
      </c>
      <c r="B23072" s="1">
        <v>8380230</v>
      </c>
      <c r="C23072" s="1" t="s">
        <v>3062</v>
      </c>
      <c r="D23072" s="1">
        <v>1989</v>
      </c>
    </row>
    <row r="23073" spans="1:4">
      <c r="A23073" s="1">
        <v>39976</v>
      </c>
      <c r="B23073" s="1">
        <v>8380580</v>
      </c>
      <c r="C23073" s="1" t="s">
        <v>3063</v>
      </c>
      <c r="D23073" s="1">
        <v>1989</v>
      </c>
    </row>
    <row r="23074" spans="1:4">
      <c r="A23074" s="1">
        <v>35137</v>
      </c>
      <c r="B23074" s="1">
        <v>8420660</v>
      </c>
      <c r="C23074" s="1" t="s">
        <v>3064</v>
      </c>
      <c r="D23074" s="1">
        <v>1989</v>
      </c>
    </row>
    <row r="23075" spans="1:4">
      <c r="A23075" s="1">
        <v>34093</v>
      </c>
      <c r="B23075" s="1">
        <v>8470150</v>
      </c>
      <c r="C23075" s="1" t="s">
        <v>3065</v>
      </c>
      <c r="D23075" s="1">
        <v>1989</v>
      </c>
    </row>
    <row r="23076" spans="1:4">
      <c r="A23076" s="1">
        <v>33757</v>
      </c>
      <c r="B23076" s="1">
        <v>8520011</v>
      </c>
      <c r="C23076" s="1" t="s">
        <v>3066</v>
      </c>
      <c r="D23076" s="1">
        <v>1989</v>
      </c>
    </row>
    <row r="23077" spans="1:4">
      <c r="A23077" s="1">
        <v>34906</v>
      </c>
      <c r="B23077" s="1">
        <v>8620040</v>
      </c>
      <c r="C23077" s="1" t="s">
        <v>3067</v>
      </c>
      <c r="D23077" s="1">
        <v>1989</v>
      </c>
    </row>
    <row r="23078" spans="1:4">
      <c r="A23078" s="1">
        <v>35267</v>
      </c>
      <c r="B23078" s="1">
        <v>8670020</v>
      </c>
      <c r="C23078" s="1" t="s">
        <v>3068</v>
      </c>
      <c r="D23078" s="1">
        <v>1989</v>
      </c>
    </row>
    <row r="23079" spans="1:4">
      <c r="A23079" s="1">
        <v>35240</v>
      </c>
      <c r="B23079" s="1">
        <v>8670030</v>
      </c>
      <c r="C23079" s="1" t="s">
        <v>3069</v>
      </c>
      <c r="D23079" s="1">
        <v>1989</v>
      </c>
    </row>
    <row r="23080" spans="1:4">
      <c r="A23080" s="1">
        <v>34884</v>
      </c>
      <c r="B23080" s="1">
        <v>8700150</v>
      </c>
      <c r="C23080" s="1" t="s">
        <v>3070</v>
      </c>
      <c r="D23080" s="1">
        <v>1989</v>
      </c>
    </row>
    <row r="23081" spans="1:4">
      <c r="A23081" s="1">
        <v>35268</v>
      </c>
      <c r="B23081" s="1">
        <v>8710010</v>
      </c>
      <c r="C23081" s="1" t="s">
        <v>3071</v>
      </c>
      <c r="D23081" s="1">
        <v>1989</v>
      </c>
    </row>
    <row r="23082" spans="1:4">
      <c r="A23082" s="1">
        <v>35307</v>
      </c>
      <c r="B23082" s="1">
        <v>8770210</v>
      </c>
      <c r="C23082" s="1" t="s">
        <v>3072</v>
      </c>
      <c r="D23082" s="1">
        <v>1989</v>
      </c>
    </row>
    <row r="23083" spans="1:4">
      <c r="A23083" s="1">
        <v>38579</v>
      </c>
      <c r="B23083" s="1">
        <v>8820150</v>
      </c>
      <c r="C23083" s="1" t="s">
        <v>3073</v>
      </c>
      <c r="D23083" s="1">
        <v>1989</v>
      </c>
    </row>
    <row r="23084" spans="1:4">
      <c r="A23084" s="1">
        <v>35108</v>
      </c>
      <c r="B23084" s="1">
        <v>8860070</v>
      </c>
      <c r="C23084" s="1" t="s">
        <v>3074</v>
      </c>
      <c r="D23084" s="1">
        <v>1989</v>
      </c>
    </row>
    <row r="23085" spans="1:4">
      <c r="A23085" s="1">
        <v>35087</v>
      </c>
      <c r="B23085" s="1">
        <v>8860130</v>
      </c>
      <c r="C23085" s="1" t="s">
        <v>3075</v>
      </c>
      <c r="D23085" s="1">
        <v>1989</v>
      </c>
    </row>
    <row r="23086" spans="1:4">
      <c r="A23086" s="1">
        <v>34854</v>
      </c>
      <c r="B23086" s="1">
        <v>8860330</v>
      </c>
      <c r="C23086" s="1" t="s">
        <v>3076</v>
      </c>
      <c r="D23086" s="1">
        <v>1989</v>
      </c>
    </row>
    <row r="23087" spans="1:4">
      <c r="A23087" s="1">
        <v>35086</v>
      </c>
      <c r="B23087" s="1">
        <v>8870170</v>
      </c>
      <c r="C23087" s="1" t="s">
        <v>3077</v>
      </c>
      <c r="D23087" s="1">
        <v>1989</v>
      </c>
    </row>
    <row r="23088" spans="1:4">
      <c r="A23088" s="1">
        <v>39714</v>
      </c>
      <c r="B23088" s="1">
        <v>9030420</v>
      </c>
      <c r="C23088" s="1" t="s">
        <v>3078</v>
      </c>
      <c r="D23088" s="1">
        <v>1989</v>
      </c>
    </row>
    <row r="23089" spans="1:4">
      <c r="A23089" s="1">
        <v>40121</v>
      </c>
      <c r="B23089" s="1">
        <v>9140770</v>
      </c>
      <c r="C23089" s="1" t="s">
        <v>3079</v>
      </c>
      <c r="D23089" s="1">
        <v>1989</v>
      </c>
    </row>
    <row r="23090" spans="1:4">
      <c r="A23090" s="1">
        <v>35935</v>
      </c>
      <c r="B23090" s="1">
        <v>9310070</v>
      </c>
      <c r="C23090" s="1" t="s">
        <v>3080</v>
      </c>
      <c r="D23090" s="1">
        <v>1989</v>
      </c>
    </row>
    <row r="23091" spans="1:4">
      <c r="A23091" s="1">
        <v>35121</v>
      </c>
      <c r="B23091" s="1">
        <v>9370340</v>
      </c>
      <c r="C23091" s="1" t="s">
        <v>3081</v>
      </c>
      <c r="D23091" s="1">
        <v>1989</v>
      </c>
    </row>
    <row r="23092" spans="1:4">
      <c r="A23092" s="1">
        <v>22315</v>
      </c>
      <c r="B23092" s="1">
        <v>9470140</v>
      </c>
      <c r="C23092" s="1" t="s">
        <v>3082</v>
      </c>
      <c r="D23092" s="1">
        <v>1989</v>
      </c>
    </row>
    <row r="23093" spans="1:4">
      <c r="A23093" s="1">
        <v>22176</v>
      </c>
      <c r="B23093" s="1">
        <v>9490100</v>
      </c>
      <c r="C23093" s="1" t="s">
        <v>3083</v>
      </c>
      <c r="D23093" s="1">
        <v>1989</v>
      </c>
    </row>
    <row r="23094" spans="1:4">
      <c r="A23094" s="1">
        <v>22921</v>
      </c>
      <c r="B23094" s="1">
        <v>9550450</v>
      </c>
      <c r="C23094" s="1" t="s">
        <v>3084</v>
      </c>
      <c r="D23094" s="1">
        <v>1989</v>
      </c>
    </row>
    <row r="23095" spans="1:4">
      <c r="A23095" s="1">
        <v>28175</v>
      </c>
      <c r="B23095" s="1">
        <v>9560200</v>
      </c>
      <c r="C23095" s="1" t="s">
        <v>3085</v>
      </c>
      <c r="D23095" s="1">
        <v>1989</v>
      </c>
    </row>
    <row r="23096" spans="1:4">
      <c r="A23096" s="1">
        <v>28198</v>
      </c>
      <c r="B23096" s="1">
        <v>9580190</v>
      </c>
      <c r="C23096" s="1" t="s">
        <v>3086</v>
      </c>
      <c r="D23096" s="1">
        <v>1989</v>
      </c>
    </row>
    <row r="23097" spans="1:4">
      <c r="A23097" s="1">
        <v>28041</v>
      </c>
      <c r="B23097" s="1">
        <v>9620010</v>
      </c>
      <c r="C23097" s="1" t="s">
        <v>3087</v>
      </c>
      <c r="D23097" s="1">
        <v>1989</v>
      </c>
    </row>
    <row r="23098" spans="1:4">
      <c r="A23098" s="1">
        <v>37921</v>
      </c>
      <c r="B23098" s="1">
        <v>9810030</v>
      </c>
      <c r="C23098" s="1" t="s">
        <v>3088</v>
      </c>
      <c r="D23098" s="1">
        <v>1989</v>
      </c>
    </row>
    <row r="23099" spans="1:4">
      <c r="A23099" s="1">
        <v>37919</v>
      </c>
      <c r="B23099" s="1">
        <v>9810060</v>
      </c>
      <c r="C23099" s="1" t="s">
        <v>3089</v>
      </c>
      <c r="D23099" s="1">
        <v>1989</v>
      </c>
    </row>
    <row r="23100" spans="1:4">
      <c r="A23100" s="1">
        <v>1339</v>
      </c>
      <c r="B23100" s="1">
        <v>10330260</v>
      </c>
      <c r="C23100" s="1" t="s">
        <v>3090</v>
      </c>
      <c r="D23100" s="1">
        <v>1989</v>
      </c>
    </row>
    <row r="23101" spans="1:4">
      <c r="A23101" s="1">
        <v>3242</v>
      </c>
      <c r="B23101" s="1">
        <v>10820200</v>
      </c>
      <c r="C23101" s="1" t="s">
        <v>3091</v>
      </c>
      <c r="D23101" s="1">
        <v>1989</v>
      </c>
    </row>
    <row r="23102" spans="1:4">
      <c r="A23102" s="1">
        <v>997</v>
      </c>
      <c r="B23102" s="1">
        <v>10840310</v>
      </c>
      <c r="C23102" s="1" t="s">
        <v>3092</v>
      </c>
      <c r="D23102" s="1">
        <v>1989</v>
      </c>
    </row>
    <row r="23103" spans="1:4">
      <c r="A23103" s="1">
        <v>27696</v>
      </c>
      <c r="B23103" s="1">
        <v>10940030</v>
      </c>
      <c r="C23103" s="1" t="s">
        <v>3093</v>
      </c>
      <c r="D23103" s="1">
        <v>1989</v>
      </c>
    </row>
    <row r="23104" spans="1:4">
      <c r="A23104" s="1">
        <v>26981</v>
      </c>
      <c r="B23104" s="1">
        <v>12690060</v>
      </c>
      <c r="C23104" s="1" t="s">
        <v>3094</v>
      </c>
      <c r="D23104" s="1">
        <v>1989</v>
      </c>
    </row>
    <row r="23105" spans="1:4">
      <c r="A23105" s="1">
        <v>37154</v>
      </c>
      <c r="B23105" s="1">
        <v>13142660</v>
      </c>
      <c r="C23105" s="1" t="s">
        <v>3095</v>
      </c>
      <c r="D23105" s="1">
        <v>1989</v>
      </c>
    </row>
    <row r="23106" spans="1:4">
      <c r="A23106" s="1">
        <v>37146</v>
      </c>
      <c r="B23106" s="1">
        <v>13142700</v>
      </c>
      <c r="C23106" s="1" t="s">
        <v>3096</v>
      </c>
      <c r="D23106" s="1">
        <v>1989</v>
      </c>
    </row>
    <row r="23107" spans="1:4">
      <c r="A23107" s="1">
        <v>34926</v>
      </c>
      <c r="B23107" s="1">
        <v>20010130</v>
      </c>
      <c r="C23107" s="1" t="s">
        <v>3097</v>
      </c>
      <c r="D23107" s="1">
        <v>1989</v>
      </c>
    </row>
    <row r="23108" spans="1:4">
      <c r="A23108" s="1">
        <v>34713</v>
      </c>
      <c r="B23108" s="1">
        <v>20010140</v>
      </c>
      <c r="C23108" s="1" t="s">
        <v>3098</v>
      </c>
      <c r="D23108" s="1">
        <v>1989</v>
      </c>
    </row>
    <row r="23109" spans="1:4">
      <c r="A23109" s="1">
        <v>34952</v>
      </c>
      <c r="B23109" s="1">
        <v>20010150</v>
      </c>
      <c r="C23109" s="1" t="s">
        <v>3099</v>
      </c>
      <c r="D23109" s="1">
        <v>1989</v>
      </c>
    </row>
    <row r="23110" spans="1:4">
      <c r="A23110" s="1">
        <v>34949</v>
      </c>
      <c r="B23110" s="1">
        <v>20010210</v>
      </c>
      <c r="C23110" s="1" t="s">
        <v>3100</v>
      </c>
      <c r="D23110" s="1">
        <v>1989</v>
      </c>
    </row>
    <row r="23111" spans="1:4">
      <c r="A23111" s="1">
        <v>34719</v>
      </c>
      <c r="B23111" s="1">
        <v>20010260</v>
      </c>
      <c r="C23111" s="1" t="s">
        <v>3101</v>
      </c>
      <c r="D23111" s="1">
        <v>1989</v>
      </c>
    </row>
    <row r="23112" spans="1:4">
      <c r="A23112" s="1">
        <v>39138</v>
      </c>
      <c r="B23112" s="1">
        <v>20010310</v>
      </c>
      <c r="C23112" s="1" t="s">
        <v>3102</v>
      </c>
      <c r="D23112" s="1">
        <v>1989</v>
      </c>
    </row>
    <row r="23113" spans="1:4">
      <c r="A23113" s="1">
        <v>28626</v>
      </c>
      <c r="B23113" s="1">
        <v>20760290</v>
      </c>
      <c r="C23113" s="1" t="s">
        <v>3103</v>
      </c>
      <c r="D23113" s="1">
        <v>1989</v>
      </c>
    </row>
    <row r="23114" spans="1:4">
      <c r="A23114" s="1">
        <v>22975</v>
      </c>
      <c r="B23114" s="1">
        <v>20830060</v>
      </c>
      <c r="C23114" s="1" t="s">
        <v>3104</v>
      </c>
      <c r="D23114" s="1">
        <v>1989</v>
      </c>
    </row>
    <row r="23115" spans="1:4">
      <c r="A23115" s="1">
        <v>28670</v>
      </c>
      <c r="B23115" s="1">
        <v>20830080</v>
      </c>
      <c r="C23115" s="1" t="s">
        <v>3105</v>
      </c>
      <c r="D23115" s="1">
        <v>1989</v>
      </c>
    </row>
    <row r="23116" spans="1:4">
      <c r="A23116" s="1">
        <v>28622</v>
      </c>
      <c r="B23116" s="1">
        <v>21470150</v>
      </c>
      <c r="C23116" s="1" t="s">
        <v>3106</v>
      </c>
      <c r="D23116" s="1">
        <v>1989</v>
      </c>
    </row>
    <row r="23117" spans="1:4">
      <c r="A23117" s="1">
        <v>35372</v>
      </c>
      <c r="B23117" s="1">
        <v>21520080</v>
      </c>
      <c r="C23117" s="1" t="s">
        <v>3107</v>
      </c>
      <c r="D23117" s="1">
        <v>1989</v>
      </c>
    </row>
    <row r="23118" spans="1:4">
      <c r="A23118" s="1">
        <v>39323</v>
      </c>
      <c r="B23118" s="1">
        <v>21520190</v>
      </c>
      <c r="C23118" s="1" t="s">
        <v>3108</v>
      </c>
      <c r="D23118" s="1">
        <v>1989</v>
      </c>
    </row>
    <row r="23119" spans="1:4">
      <c r="A23119" s="1">
        <v>35265</v>
      </c>
      <c r="B23119" s="1">
        <v>21520250</v>
      </c>
      <c r="C23119" s="1" t="s">
        <v>3109</v>
      </c>
      <c r="D23119" s="1">
        <v>1989</v>
      </c>
    </row>
    <row r="23120" spans="1:4">
      <c r="A23120" s="1">
        <v>22964</v>
      </c>
      <c r="B23120" s="1">
        <v>21550010</v>
      </c>
      <c r="C23120" s="1" t="s">
        <v>3110</v>
      </c>
      <c r="D23120" s="1">
        <v>1989</v>
      </c>
    </row>
    <row r="23121" spans="1:4">
      <c r="A23121" s="1">
        <v>22965</v>
      </c>
      <c r="B23121" s="1">
        <v>21550030</v>
      </c>
      <c r="C23121" s="1" t="s">
        <v>3111</v>
      </c>
      <c r="D23121" s="1">
        <v>1989</v>
      </c>
    </row>
    <row r="23122" spans="1:4">
      <c r="A23122" s="1">
        <v>35385</v>
      </c>
      <c r="B23122" s="1">
        <v>21780100</v>
      </c>
      <c r="C23122" s="1" t="s">
        <v>3112</v>
      </c>
      <c r="D23122" s="1">
        <v>1989</v>
      </c>
    </row>
    <row r="23123" spans="1:4">
      <c r="A23123" s="1">
        <v>22115</v>
      </c>
      <c r="B23123" s="1">
        <v>21900030</v>
      </c>
      <c r="C23123" s="1" t="s">
        <v>3113</v>
      </c>
      <c r="D23123" s="1">
        <v>1989</v>
      </c>
    </row>
    <row r="23124" spans="1:4">
      <c r="A23124" s="1">
        <v>22109</v>
      </c>
      <c r="B23124" s="1">
        <v>21900150</v>
      </c>
      <c r="C23124" s="1" t="s">
        <v>3114</v>
      </c>
      <c r="D23124" s="1">
        <v>1989</v>
      </c>
    </row>
    <row r="23125" spans="1:4">
      <c r="A23125" s="1">
        <v>28282</v>
      </c>
      <c r="B23125" s="1">
        <v>21900630</v>
      </c>
      <c r="C23125" s="1" t="s">
        <v>3115</v>
      </c>
      <c r="D23125" s="1">
        <v>1989</v>
      </c>
    </row>
    <row r="23126" spans="1:4">
      <c r="A23126" s="1">
        <v>28279</v>
      </c>
      <c r="B23126" s="1">
        <v>21900730</v>
      </c>
      <c r="C23126" s="1" t="s">
        <v>3116</v>
      </c>
      <c r="D23126" s="1">
        <v>1989</v>
      </c>
    </row>
    <row r="23127" spans="1:4">
      <c r="A23127" s="1">
        <v>22203</v>
      </c>
      <c r="B23127" s="1">
        <v>21920630</v>
      </c>
      <c r="C23127" s="1" t="s">
        <v>3117</v>
      </c>
      <c r="D23127" s="1">
        <v>1989</v>
      </c>
    </row>
    <row r="23128" spans="1:4">
      <c r="A23128" s="1">
        <v>22201</v>
      </c>
      <c r="B23128" s="1">
        <v>21960500</v>
      </c>
      <c r="C23128" s="1" t="s">
        <v>3118</v>
      </c>
      <c r="D23128" s="1">
        <v>1989</v>
      </c>
    </row>
    <row r="23129" spans="1:4">
      <c r="A23129" s="1">
        <v>22075</v>
      </c>
      <c r="B23129" s="1">
        <v>22010150</v>
      </c>
      <c r="C23129" s="1" t="s">
        <v>3119</v>
      </c>
      <c r="D23129" s="1">
        <v>1989</v>
      </c>
    </row>
    <row r="23130" spans="1:4">
      <c r="A23130" s="1">
        <v>28018</v>
      </c>
      <c r="B23130" s="1">
        <v>22150090</v>
      </c>
      <c r="C23130" s="1" t="s">
        <v>3120</v>
      </c>
      <c r="D23130" s="1">
        <v>1989</v>
      </c>
    </row>
    <row r="23131" spans="1:4">
      <c r="A23131" s="1">
        <v>28013</v>
      </c>
      <c r="B23131" s="1">
        <v>22230060</v>
      </c>
      <c r="C23131" s="1" t="s">
        <v>3121</v>
      </c>
      <c r="D23131" s="1">
        <v>1989</v>
      </c>
    </row>
    <row r="23132" spans="1:4">
      <c r="A23132" s="1">
        <v>44478</v>
      </c>
      <c r="B23132" s="1">
        <v>30000730</v>
      </c>
      <c r="C23132" s="1" t="s">
        <v>3122</v>
      </c>
      <c r="D23132" s="1">
        <v>1989</v>
      </c>
    </row>
    <row r="23133" spans="1:4">
      <c r="A23133" s="1">
        <v>10402</v>
      </c>
      <c r="B23133" s="1">
        <v>30060410</v>
      </c>
      <c r="C23133" s="1" t="s">
        <v>3123</v>
      </c>
      <c r="D23133" s="1">
        <v>1989</v>
      </c>
    </row>
    <row r="23134" spans="1:4">
      <c r="A23134" s="1">
        <v>6787</v>
      </c>
      <c r="B23134" s="1">
        <v>30380240</v>
      </c>
      <c r="C23134" s="1" t="s">
        <v>3124</v>
      </c>
      <c r="D23134" s="1">
        <v>1989</v>
      </c>
    </row>
    <row r="23135" spans="1:4">
      <c r="A23135" s="1">
        <v>8957</v>
      </c>
      <c r="B23135" s="1">
        <v>30570160</v>
      </c>
      <c r="C23135" s="1" t="s">
        <v>3125</v>
      </c>
      <c r="D23135" s="1">
        <v>1989</v>
      </c>
    </row>
    <row r="23136" spans="1:4">
      <c r="A23136" s="1">
        <v>41418</v>
      </c>
      <c r="B23136" s="1">
        <v>31870180</v>
      </c>
      <c r="C23136" s="1" t="s">
        <v>3126</v>
      </c>
      <c r="D23136" s="1">
        <v>1989</v>
      </c>
    </row>
    <row r="23137" spans="1:4">
      <c r="A23137" s="1">
        <v>66955</v>
      </c>
      <c r="B23137" s="1">
        <v>33110340</v>
      </c>
      <c r="C23137" s="1" t="s">
        <v>3127</v>
      </c>
      <c r="D23137" s="1">
        <v>1989</v>
      </c>
    </row>
    <row r="23138" spans="1:4">
      <c r="A23138" s="1">
        <v>12406</v>
      </c>
      <c r="B23138" s="1">
        <v>35430160</v>
      </c>
      <c r="C23138" s="1" t="s">
        <v>3128</v>
      </c>
      <c r="D23138" s="1">
        <v>1989</v>
      </c>
    </row>
    <row r="23139" spans="1:4">
      <c r="A23139" s="1">
        <v>7155</v>
      </c>
      <c r="B23139" s="1">
        <v>37301050</v>
      </c>
      <c r="C23139" s="1" t="s">
        <v>3129</v>
      </c>
      <c r="D23139" s="1">
        <v>1989</v>
      </c>
    </row>
    <row r="23140" spans="1:4">
      <c r="A23140" s="1">
        <v>1209</v>
      </c>
      <c r="B23140" s="1">
        <v>40220130</v>
      </c>
      <c r="C23140" s="1" t="s">
        <v>3130</v>
      </c>
      <c r="D23140" s="1">
        <v>1989</v>
      </c>
    </row>
    <row r="23141" spans="1:4">
      <c r="A23141" s="1">
        <v>756</v>
      </c>
      <c r="B23141" s="1">
        <v>40230060</v>
      </c>
      <c r="C23141" s="1" t="s">
        <v>3131</v>
      </c>
      <c r="D23141" s="1">
        <v>1989</v>
      </c>
    </row>
    <row r="23142" spans="1:4">
      <c r="A23142" s="1">
        <v>3959</v>
      </c>
      <c r="B23142" s="1">
        <v>40230061</v>
      </c>
      <c r="C23142" s="1" t="s">
        <v>3132</v>
      </c>
      <c r="D23142" s="1">
        <v>1989</v>
      </c>
    </row>
    <row r="23143" spans="1:4">
      <c r="A23143" s="1">
        <v>903</v>
      </c>
      <c r="B23143" s="1">
        <v>40460140</v>
      </c>
      <c r="C23143" s="1" t="s">
        <v>3133</v>
      </c>
      <c r="D23143" s="1">
        <v>1989</v>
      </c>
    </row>
    <row r="23144" spans="1:4">
      <c r="A23144" s="1">
        <v>4610</v>
      </c>
      <c r="B23144" s="1">
        <v>40510080</v>
      </c>
      <c r="C23144" s="1" t="s">
        <v>3134</v>
      </c>
      <c r="D23144" s="1">
        <v>1989</v>
      </c>
    </row>
    <row r="23145" spans="1:4">
      <c r="A23145" s="1">
        <v>315</v>
      </c>
      <c r="B23145" s="1">
        <v>40540180</v>
      </c>
      <c r="C23145" s="1" t="s">
        <v>3135</v>
      </c>
      <c r="D23145" s="1">
        <v>1989</v>
      </c>
    </row>
    <row r="23146" spans="1:4">
      <c r="A23146" s="1">
        <v>1041</v>
      </c>
      <c r="B23146" s="1">
        <v>40570050</v>
      </c>
      <c r="C23146" s="1" t="s">
        <v>3136</v>
      </c>
      <c r="D23146" s="1">
        <v>1989</v>
      </c>
    </row>
    <row r="23147" spans="1:4">
      <c r="A23147" s="1">
        <v>42321</v>
      </c>
      <c r="B23147" s="1">
        <v>40830670</v>
      </c>
      <c r="C23147" s="1" t="s">
        <v>3137</v>
      </c>
      <c r="D23147" s="1">
        <v>1989</v>
      </c>
    </row>
    <row r="23148" spans="1:4">
      <c r="A23148" s="1">
        <v>61496</v>
      </c>
      <c r="B23148" s="1">
        <v>40900040</v>
      </c>
      <c r="C23148" s="1" t="s">
        <v>3138</v>
      </c>
      <c r="D23148" s="1">
        <v>1989</v>
      </c>
    </row>
    <row r="23149" spans="1:4">
      <c r="A23149" s="1">
        <v>66950</v>
      </c>
      <c r="B23149" s="1">
        <v>41140120</v>
      </c>
      <c r="C23149" s="1" t="s">
        <v>3139</v>
      </c>
      <c r="D23149" s="1">
        <v>1989</v>
      </c>
    </row>
    <row r="23150" spans="1:4">
      <c r="A23150" s="1">
        <v>60751</v>
      </c>
      <c r="B23150" s="1">
        <v>41340290</v>
      </c>
      <c r="C23150" s="1" t="s">
        <v>3140</v>
      </c>
      <c r="D23150" s="1">
        <v>1989</v>
      </c>
    </row>
    <row r="23151" spans="1:4">
      <c r="A23151" s="1">
        <v>61032</v>
      </c>
      <c r="B23151" s="1">
        <v>41460580</v>
      </c>
      <c r="C23151" s="1" t="s">
        <v>3141</v>
      </c>
      <c r="D23151" s="1">
        <v>1989</v>
      </c>
    </row>
    <row r="23152" spans="1:4">
      <c r="A23152" s="1">
        <v>61029</v>
      </c>
      <c r="B23152" s="1" t="e">
        <v>#N/A</v>
      </c>
      <c r="C23152" s="1" t="e">
        <v>#N/A</v>
      </c>
      <c r="D23152" s="1">
        <v>1989</v>
      </c>
    </row>
    <row r="23153" spans="1:4">
      <c r="A23153" s="1">
        <v>66002</v>
      </c>
      <c r="B23153" s="1" t="e">
        <v>#N/A</v>
      </c>
      <c r="C23153" s="1" t="e">
        <v>#N/A</v>
      </c>
      <c r="D23153" s="1">
        <v>1989</v>
      </c>
    </row>
    <row r="23154" spans="1:4">
      <c r="A23154" s="1">
        <v>43896</v>
      </c>
      <c r="B23154" s="1" t="e">
        <v>#N/A</v>
      </c>
      <c r="C23154" s="1" t="e">
        <v>#N/A</v>
      </c>
      <c r="D23154" s="1">
        <v>1989</v>
      </c>
    </row>
    <row r="23155" spans="1:4">
      <c r="A23155" s="1">
        <v>28036</v>
      </c>
      <c r="B23155" s="1">
        <v>0</v>
      </c>
      <c r="C23155" s="1" t="s">
        <v>3142</v>
      </c>
      <c r="D23155" s="1">
        <v>1990</v>
      </c>
    </row>
    <row r="23156" spans="1:4">
      <c r="A23156" s="1">
        <v>921</v>
      </c>
      <c r="B23156" s="1">
        <v>0</v>
      </c>
      <c r="C23156" s="1" t="s">
        <v>3143</v>
      </c>
      <c r="D23156" s="1">
        <v>1990</v>
      </c>
    </row>
    <row r="23157" spans="1:4">
      <c r="A23157" s="1">
        <v>22202</v>
      </c>
      <c r="B23157" s="1">
        <v>0</v>
      </c>
      <c r="C23157" s="1" t="s">
        <v>3144</v>
      </c>
      <c r="D23157" s="1">
        <v>1990</v>
      </c>
    </row>
    <row r="23158" spans="1:4">
      <c r="A23158" s="1">
        <v>31171</v>
      </c>
      <c r="B23158" s="1">
        <v>0</v>
      </c>
      <c r="C23158" s="1" t="s">
        <v>3145</v>
      </c>
      <c r="D23158" s="1">
        <v>1990</v>
      </c>
    </row>
    <row r="23159" spans="1:4">
      <c r="A23159" s="1">
        <v>22058</v>
      </c>
      <c r="B23159" s="1">
        <v>0</v>
      </c>
      <c r="C23159" s="1" t="s">
        <v>3146</v>
      </c>
      <c r="D23159" s="1">
        <v>1990</v>
      </c>
    </row>
    <row r="23160" spans="1:4">
      <c r="A23160" s="1">
        <v>11562</v>
      </c>
      <c r="B23160" s="1">
        <v>0</v>
      </c>
      <c r="C23160" s="1" t="s">
        <v>3147</v>
      </c>
      <c r="D23160" s="1">
        <v>1990</v>
      </c>
    </row>
    <row r="23161" spans="1:4">
      <c r="A23161" s="1">
        <v>30707</v>
      </c>
      <c r="B23161" s="1">
        <v>0</v>
      </c>
      <c r="C23161" s="1" t="s">
        <v>3148</v>
      </c>
      <c r="D23161" s="1">
        <v>1990</v>
      </c>
    </row>
    <row r="23162" spans="1:4">
      <c r="A23162" s="1">
        <v>16250</v>
      </c>
      <c r="B23162" s="1">
        <v>0</v>
      </c>
      <c r="C23162" s="1" t="s">
        <v>3149</v>
      </c>
      <c r="D23162" s="1">
        <v>1990</v>
      </c>
    </row>
    <row r="23163" spans="1:4">
      <c r="A23163" s="1">
        <v>35215</v>
      </c>
      <c r="B23163" s="1">
        <v>0</v>
      </c>
      <c r="C23163" s="1" t="s">
        <v>3150</v>
      </c>
      <c r="D23163" s="1">
        <v>1990</v>
      </c>
    </row>
    <row r="23164" spans="1:4">
      <c r="A23164" s="1">
        <v>24713</v>
      </c>
      <c r="B23164" s="1">
        <v>0</v>
      </c>
      <c r="C23164" s="1" t="s">
        <v>3151</v>
      </c>
      <c r="D23164" s="1">
        <v>1990</v>
      </c>
    </row>
    <row r="23165" spans="1:4">
      <c r="A23165" s="1">
        <v>23863</v>
      </c>
      <c r="B23165" s="1">
        <v>0</v>
      </c>
      <c r="C23165" s="1" t="s">
        <v>3152</v>
      </c>
      <c r="D23165" s="1">
        <v>1990</v>
      </c>
    </row>
    <row r="23166" spans="1:4">
      <c r="A23166" s="1">
        <v>42164</v>
      </c>
      <c r="B23166" s="1">
        <v>0</v>
      </c>
      <c r="C23166" s="1" t="s">
        <v>3153</v>
      </c>
      <c r="D23166" s="1">
        <v>1990</v>
      </c>
    </row>
    <row r="23167" spans="1:4">
      <c r="A23167" s="1">
        <v>11687</v>
      </c>
      <c r="B23167" s="1">
        <v>0</v>
      </c>
      <c r="C23167" s="1" t="s">
        <v>3154</v>
      </c>
      <c r="D23167" s="1">
        <v>1990</v>
      </c>
    </row>
    <row r="23168" spans="1:4">
      <c r="A23168" s="1">
        <v>28746</v>
      </c>
      <c r="B23168" s="1">
        <v>0</v>
      </c>
      <c r="C23168" s="1" t="s">
        <v>3155</v>
      </c>
      <c r="D23168" s="1">
        <v>1990</v>
      </c>
    </row>
    <row r="23169" spans="1:4">
      <c r="A23169" s="1">
        <v>22120</v>
      </c>
      <c r="B23169" s="1">
        <v>0</v>
      </c>
      <c r="C23169" s="1" t="s">
        <v>3156</v>
      </c>
      <c r="D23169" s="1">
        <v>1990</v>
      </c>
    </row>
    <row r="23170" spans="1:4">
      <c r="A23170" s="1">
        <v>22106</v>
      </c>
      <c r="B23170" s="1">
        <v>0</v>
      </c>
      <c r="C23170" s="1" t="s">
        <v>3157</v>
      </c>
      <c r="D23170" s="1">
        <v>1990</v>
      </c>
    </row>
    <row r="23171" spans="1:4">
      <c r="A23171" s="1">
        <v>22107</v>
      </c>
      <c r="B23171" s="1">
        <v>0</v>
      </c>
      <c r="C23171" s="1" t="s">
        <v>3158</v>
      </c>
      <c r="D23171" s="1">
        <v>1990</v>
      </c>
    </row>
    <row r="23172" spans="1:4">
      <c r="A23172" s="1">
        <v>22116</v>
      </c>
      <c r="B23172" s="1">
        <v>0</v>
      </c>
      <c r="C23172" s="1" t="s">
        <v>3159</v>
      </c>
      <c r="D23172" s="1">
        <v>1990</v>
      </c>
    </row>
    <row r="23173" spans="1:4">
      <c r="A23173" s="1">
        <v>28340</v>
      </c>
      <c r="B23173" s="1">
        <v>0</v>
      </c>
      <c r="C23173" s="1" t="s">
        <v>3160</v>
      </c>
      <c r="D23173" s="1">
        <v>1990</v>
      </c>
    </row>
    <row r="23174" spans="1:4">
      <c r="A23174" s="1">
        <v>22118</v>
      </c>
      <c r="B23174" s="1">
        <v>0</v>
      </c>
      <c r="C23174" s="1" t="s">
        <v>3161</v>
      </c>
      <c r="D23174" s="1">
        <v>1990</v>
      </c>
    </row>
    <row r="23175" spans="1:4">
      <c r="A23175" s="1">
        <v>40343</v>
      </c>
      <c r="B23175" s="1">
        <v>0</v>
      </c>
      <c r="C23175" s="1" t="s">
        <v>3162</v>
      </c>
      <c r="D23175" s="1">
        <v>1990</v>
      </c>
    </row>
    <row r="23176" spans="1:4">
      <c r="A23176" s="1">
        <v>40203</v>
      </c>
      <c r="B23176" s="1">
        <v>0</v>
      </c>
      <c r="C23176" s="1" t="s">
        <v>3163</v>
      </c>
      <c r="D23176" s="1">
        <v>1990</v>
      </c>
    </row>
    <row r="23177" spans="1:4">
      <c r="A23177" s="1">
        <v>12000</v>
      </c>
      <c r="B23177" s="1">
        <v>31380</v>
      </c>
      <c r="C23177" s="1" t="s">
        <v>3164</v>
      </c>
      <c r="D23177" s="1">
        <v>1990</v>
      </c>
    </row>
    <row r="23178" spans="1:4">
      <c r="A23178" s="1">
        <v>14488</v>
      </c>
      <c r="B23178" s="1">
        <v>41320</v>
      </c>
      <c r="C23178" s="1" t="s">
        <v>3165</v>
      </c>
      <c r="D23178" s="1">
        <v>1990</v>
      </c>
    </row>
    <row r="23179" spans="1:4">
      <c r="A23179" s="1">
        <v>31908</v>
      </c>
      <c r="B23179" s="1">
        <v>100410</v>
      </c>
      <c r="C23179" s="1" t="s">
        <v>3166</v>
      </c>
      <c r="D23179" s="1">
        <v>1990</v>
      </c>
    </row>
    <row r="23180" spans="1:4">
      <c r="A23180" s="1">
        <v>32008</v>
      </c>
      <c r="B23180" s="1">
        <v>190370</v>
      </c>
      <c r="C23180" s="1" t="s">
        <v>3167</v>
      </c>
      <c r="D23180" s="1">
        <v>1990</v>
      </c>
    </row>
    <row r="23181" spans="1:4">
      <c r="A23181" s="1">
        <v>31140</v>
      </c>
      <c r="B23181" s="1">
        <v>220060</v>
      </c>
      <c r="C23181" s="1" t="s">
        <v>3168</v>
      </c>
      <c r="D23181" s="1">
        <v>1990</v>
      </c>
    </row>
    <row r="23182" spans="1:4">
      <c r="A23182" s="1">
        <v>2493</v>
      </c>
      <c r="B23182" s="1">
        <v>350690</v>
      </c>
      <c r="C23182" s="1" t="s">
        <v>3169</v>
      </c>
      <c r="D23182" s="1">
        <v>1990</v>
      </c>
    </row>
    <row r="23183" spans="1:4">
      <c r="A23183" s="1">
        <v>32149</v>
      </c>
      <c r="B23183" s="1">
        <v>750080</v>
      </c>
      <c r="C23183" s="1" t="s">
        <v>3170</v>
      </c>
      <c r="D23183" s="1">
        <v>1990</v>
      </c>
    </row>
    <row r="23184" spans="1:4">
      <c r="A23184" s="1">
        <v>25803</v>
      </c>
      <c r="B23184" s="1">
        <v>830120</v>
      </c>
      <c r="C23184" s="1" t="s">
        <v>3171</v>
      </c>
      <c r="D23184" s="1">
        <v>1990</v>
      </c>
    </row>
    <row r="23185" spans="1:4">
      <c r="A23185" s="1">
        <v>25070</v>
      </c>
      <c r="B23185" s="1">
        <v>940141</v>
      </c>
      <c r="C23185" s="1" t="s">
        <v>3172</v>
      </c>
      <c r="D23185" s="1">
        <v>1990</v>
      </c>
    </row>
    <row r="23186" spans="1:4">
      <c r="A23186" s="1">
        <v>29622</v>
      </c>
      <c r="B23186" s="1">
        <v>1040100</v>
      </c>
      <c r="C23186" s="1" t="s">
        <v>3173</v>
      </c>
      <c r="D23186" s="1">
        <v>1990</v>
      </c>
    </row>
    <row r="23187" spans="1:4">
      <c r="A23187" s="1">
        <v>14877</v>
      </c>
      <c r="B23187" s="1">
        <v>1150010</v>
      </c>
      <c r="C23187" s="1" t="s">
        <v>3174</v>
      </c>
      <c r="D23187" s="1">
        <v>1990</v>
      </c>
    </row>
    <row r="23188" spans="1:4">
      <c r="A23188" s="1">
        <v>13958</v>
      </c>
      <c r="B23188" s="1">
        <v>1400010</v>
      </c>
      <c r="C23188" s="1" t="s">
        <v>3175</v>
      </c>
      <c r="D23188" s="1">
        <v>1990</v>
      </c>
    </row>
    <row r="23189" spans="1:4">
      <c r="A23189" s="1">
        <v>21139</v>
      </c>
      <c r="B23189" s="1">
        <v>1560240</v>
      </c>
      <c r="C23189" s="1" t="s">
        <v>3176</v>
      </c>
      <c r="D23189" s="1">
        <v>1990</v>
      </c>
    </row>
    <row r="23190" spans="1:4">
      <c r="A23190" s="1">
        <v>29148</v>
      </c>
      <c r="B23190" s="1">
        <v>1930620</v>
      </c>
      <c r="C23190" s="1" t="s">
        <v>3177</v>
      </c>
      <c r="D23190" s="1">
        <v>1990</v>
      </c>
    </row>
    <row r="23191" spans="1:4">
      <c r="A23191" s="1">
        <v>43131</v>
      </c>
      <c r="B23191" s="1">
        <v>1931590</v>
      </c>
      <c r="C23191" s="1" t="s">
        <v>3178</v>
      </c>
      <c r="D23191" s="1">
        <v>1990</v>
      </c>
    </row>
    <row r="23192" spans="1:4">
      <c r="A23192" s="1">
        <v>27762</v>
      </c>
      <c r="B23192" s="1">
        <v>1940150</v>
      </c>
      <c r="C23192" s="1" t="s">
        <v>3179</v>
      </c>
      <c r="D23192" s="1">
        <v>1990</v>
      </c>
    </row>
    <row r="23193" spans="1:4">
      <c r="A23193" s="1">
        <v>23723</v>
      </c>
      <c r="B23193" s="1">
        <v>1940220</v>
      </c>
      <c r="C23193" s="1" t="s">
        <v>3180</v>
      </c>
      <c r="D23193" s="1">
        <v>1990</v>
      </c>
    </row>
    <row r="23194" spans="1:4">
      <c r="A23194" s="1">
        <v>28773</v>
      </c>
      <c r="B23194" s="1">
        <v>2020220</v>
      </c>
      <c r="C23194" s="1" t="s">
        <v>3181</v>
      </c>
      <c r="D23194" s="1">
        <v>1990</v>
      </c>
    </row>
    <row r="23195" spans="1:4">
      <c r="A23195" s="1">
        <v>24378</v>
      </c>
      <c r="B23195" s="1">
        <v>2840110</v>
      </c>
      <c r="C23195" s="1" t="s">
        <v>3182</v>
      </c>
      <c r="D23195" s="1">
        <v>1990</v>
      </c>
    </row>
    <row r="23196" spans="1:4">
      <c r="A23196" s="1">
        <v>29269</v>
      </c>
      <c r="B23196" s="1">
        <v>2910030</v>
      </c>
      <c r="C23196" s="1" t="s">
        <v>3183</v>
      </c>
      <c r="D23196" s="1">
        <v>1990</v>
      </c>
    </row>
    <row r="23197" spans="1:4">
      <c r="A23197" s="1">
        <v>25198</v>
      </c>
      <c r="B23197" s="1">
        <v>3140050</v>
      </c>
      <c r="C23197" s="1" t="s">
        <v>3184</v>
      </c>
      <c r="D23197" s="1">
        <v>1990</v>
      </c>
    </row>
    <row r="23198" spans="1:4">
      <c r="A23198" s="1">
        <v>9116</v>
      </c>
      <c r="B23198" s="1">
        <v>3930130</v>
      </c>
      <c r="C23198" s="1" t="s">
        <v>3185</v>
      </c>
      <c r="D23198" s="1">
        <v>1990</v>
      </c>
    </row>
    <row r="23199" spans="1:4">
      <c r="A23199" s="1">
        <v>52701</v>
      </c>
      <c r="B23199" s="1">
        <v>4020210</v>
      </c>
      <c r="C23199" s="1" t="s">
        <v>3186</v>
      </c>
      <c r="D23199" s="1">
        <v>1990</v>
      </c>
    </row>
    <row r="23200" spans="1:4">
      <c r="A23200" s="1">
        <v>26671</v>
      </c>
      <c r="B23200" s="1">
        <v>5000310</v>
      </c>
      <c r="C23200" s="1" t="s">
        <v>3187</v>
      </c>
      <c r="D23200" s="1">
        <v>1990</v>
      </c>
    </row>
    <row r="23201" spans="1:4">
      <c r="A23201" s="1">
        <v>13337</v>
      </c>
      <c r="B23201" s="1">
        <v>5140160</v>
      </c>
      <c r="C23201" s="1" t="s">
        <v>3188</v>
      </c>
      <c r="D23201" s="1">
        <v>1990</v>
      </c>
    </row>
    <row r="23202" spans="1:4">
      <c r="A23202" s="1">
        <v>13286</v>
      </c>
      <c r="B23202" s="1">
        <v>5150160</v>
      </c>
      <c r="C23202" s="1" t="s">
        <v>3189</v>
      </c>
      <c r="D23202" s="1">
        <v>1990</v>
      </c>
    </row>
    <row r="23203" spans="1:4">
      <c r="A23203" s="1">
        <v>19208</v>
      </c>
      <c r="B23203" s="1">
        <v>5190390</v>
      </c>
      <c r="C23203" s="1" t="s">
        <v>3190</v>
      </c>
      <c r="D23203" s="1">
        <v>1990</v>
      </c>
    </row>
    <row r="23204" spans="1:4">
      <c r="A23204" s="1">
        <v>27241</v>
      </c>
      <c r="B23204" s="1">
        <v>5230160</v>
      </c>
      <c r="C23204" s="1" t="s">
        <v>3191</v>
      </c>
      <c r="D23204" s="1">
        <v>1990</v>
      </c>
    </row>
    <row r="23205" spans="1:4">
      <c r="A23205" s="1">
        <v>10029</v>
      </c>
      <c r="B23205" s="1">
        <v>5320040</v>
      </c>
      <c r="C23205" s="1" t="s">
        <v>3192</v>
      </c>
      <c r="D23205" s="1">
        <v>1990</v>
      </c>
    </row>
    <row r="23206" spans="1:4">
      <c r="A23206" s="1">
        <v>11561</v>
      </c>
      <c r="B23206" s="1">
        <v>6441570</v>
      </c>
      <c r="C23206" s="1" t="s">
        <v>3193</v>
      </c>
      <c r="D23206" s="1">
        <v>1990</v>
      </c>
    </row>
    <row r="23207" spans="1:4">
      <c r="A23207" s="1">
        <v>15936</v>
      </c>
      <c r="B23207" s="1">
        <v>6441660</v>
      </c>
      <c r="C23207" s="1" t="s">
        <v>3194</v>
      </c>
      <c r="D23207" s="1">
        <v>1990</v>
      </c>
    </row>
    <row r="23208" spans="1:4">
      <c r="A23208" s="1">
        <v>16426</v>
      </c>
      <c r="B23208" s="1">
        <v>7000371</v>
      </c>
      <c r="C23208" s="1" t="s">
        <v>3195</v>
      </c>
      <c r="D23208" s="1">
        <v>1990</v>
      </c>
    </row>
    <row r="23209" spans="1:4">
      <c r="A23209" s="1">
        <v>15922</v>
      </c>
      <c r="B23209" s="1">
        <v>7020240</v>
      </c>
      <c r="C23209" s="1" t="s">
        <v>3196</v>
      </c>
      <c r="D23209" s="1">
        <v>1990</v>
      </c>
    </row>
    <row r="23210" spans="1:4">
      <c r="A23210" s="1">
        <v>15679</v>
      </c>
      <c r="B23210" s="1">
        <v>7180070</v>
      </c>
      <c r="C23210" s="1" t="s">
        <v>3197</v>
      </c>
      <c r="D23210" s="1">
        <v>1990</v>
      </c>
    </row>
    <row r="23211" spans="1:4">
      <c r="A23211" s="1">
        <v>15780</v>
      </c>
      <c r="B23211" s="1">
        <v>7180100</v>
      </c>
      <c r="C23211" s="1" t="s">
        <v>3198</v>
      </c>
      <c r="D23211" s="1">
        <v>1990</v>
      </c>
    </row>
    <row r="23212" spans="1:4">
      <c r="A23212" s="1">
        <v>24018</v>
      </c>
      <c r="B23212" s="1">
        <v>7550070</v>
      </c>
      <c r="C23212" s="1" t="s">
        <v>3199</v>
      </c>
      <c r="D23212" s="1">
        <v>1990</v>
      </c>
    </row>
    <row r="23213" spans="1:4">
      <c r="A23213" s="1">
        <v>34308</v>
      </c>
      <c r="B23213" s="1">
        <v>8050230</v>
      </c>
      <c r="C23213" s="1" t="s">
        <v>3200</v>
      </c>
      <c r="D23213" s="1">
        <v>1990</v>
      </c>
    </row>
    <row r="23214" spans="1:4">
      <c r="A23214" s="1">
        <v>35654</v>
      </c>
      <c r="B23214" s="1">
        <v>8070750</v>
      </c>
      <c r="C23214" s="1" t="s">
        <v>3201</v>
      </c>
      <c r="D23214" s="1">
        <v>1990</v>
      </c>
    </row>
    <row r="23215" spans="1:4">
      <c r="A23215" s="1">
        <v>35604</v>
      </c>
      <c r="B23215" s="1">
        <v>8070910</v>
      </c>
      <c r="C23215" s="1" t="s">
        <v>3202</v>
      </c>
      <c r="D23215" s="1">
        <v>1990</v>
      </c>
    </row>
    <row r="23216" spans="1:4">
      <c r="A23216" s="1">
        <v>34215</v>
      </c>
      <c r="B23216" s="1">
        <v>8260150</v>
      </c>
      <c r="C23216" s="1" t="s">
        <v>3203</v>
      </c>
      <c r="D23216" s="1">
        <v>1990</v>
      </c>
    </row>
    <row r="23217" spans="1:4">
      <c r="A23217" s="1">
        <v>35746</v>
      </c>
      <c r="B23217" s="1">
        <v>8310310</v>
      </c>
      <c r="C23217" s="1" t="s">
        <v>3204</v>
      </c>
      <c r="D23217" s="1">
        <v>1990</v>
      </c>
    </row>
    <row r="23218" spans="1:4">
      <c r="A23218" s="1">
        <v>35591</v>
      </c>
      <c r="B23218" s="1">
        <v>8330270</v>
      </c>
      <c r="C23218" s="1" t="s">
        <v>3205</v>
      </c>
      <c r="D23218" s="1">
        <v>1990</v>
      </c>
    </row>
    <row r="23219" spans="1:4">
      <c r="A23219" s="1">
        <v>35511</v>
      </c>
      <c r="B23219" s="1">
        <v>8380610</v>
      </c>
      <c r="C23219" s="1" t="s">
        <v>3206</v>
      </c>
      <c r="D23219" s="1">
        <v>1990</v>
      </c>
    </row>
    <row r="23220" spans="1:4">
      <c r="A23220" s="1">
        <v>35758</v>
      </c>
      <c r="B23220" s="1">
        <v>8390090</v>
      </c>
      <c r="C23220" s="1" t="s">
        <v>3207</v>
      </c>
      <c r="D23220" s="1">
        <v>1990</v>
      </c>
    </row>
    <row r="23221" spans="1:4">
      <c r="A23221" s="1">
        <v>34250</v>
      </c>
      <c r="B23221" s="1">
        <v>8510010</v>
      </c>
      <c r="C23221" s="1" t="s">
        <v>3208</v>
      </c>
      <c r="D23221" s="1">
        <v>1990</v>
      </c>
    </row>
    <row r="23222" spans="1:4">
      <c r="A23222" s="1">
        <v>34981</v>
      </c>
      <c r="B23222" s="1">
        <v>8570140</v>
      </c>
      <c r="C23222" s="1" t="s">
        <v>3209</v>
      </c>
      <c r="D23222" s="1">
        <v>1990</v>
      </c>
    </row>
    <row r="23223" spans="1:4">
      <c r="A23223" s="1">
        <v>34162</v>
      </c>
      <c r="B23223" s="1">
        <v>8590200</v>
      </c>
      <c r="C23223" s="1" t="s">
        <v>3210</v>
      </c>
      <c r="D23223" s="1">
        <v>1990</v>
      </c>
    </row>
    <row r="23224" spans="1:4">
      <c r="A23224" s="1">
        <v>35269</v>
      </c>
      <c r="B23224" s="1">
        <v>8670060</v>
      </c>
      <c r="C23224" s="1" t="s">
        <v>3211</v>
      </c>
      <c r="D23224" s="1">
        <v>1990</v>
      </c>
    </row>
    <row r="23225" spans="1:4">
      <c r="A23225" s="1">
        <v>35334</v>
      </c>
      <c r="B23225" s="1">
        <v>8720070</v>
      </c>
      <c r="C23225" s="1" t="s">
        <v>3212</v>
      </c>
      <c r="D23225" s="1">
        <v>1990</v>
      </c>
    </row>
    <row r="23226" spans="1:4">
      <c r="A23226" s="1">
        <v>35246</v>
      </c>
      <c r="B23226" s="1">
        <v>8730140</v>
      </c>
      <c r="C23226" s="1" t="s">
        <v>3213</v>
      </c>
      <c r="D23226" s="1">
        <v>1990</v>
      </c>
    </row>
    <row r="23227" spans="1:4">
      <c r="A23227" s="1">
        <v>35221</v>
      </c>
      <c r="B23227" s="1">
        <v>8740040</v>
      </c>
      <c r="C23227" s="1" t="s">
        <v>3214</v>
      </c>
      <c r="D23227" s="1">
        <v>1990</v>
      </c>
    </row>
    <row r="23228" spans="1:4">
      <c r="A23228" s="1">
        <v>35315</v>
      </c>
      <c r="B23228" s="1">
        <v>8750100</v>
      </c>
      <c r="C23228" s="1" t="s">
        <v>3215</v>
      </c>
      <c r="D23228" s="1">
        <v>1990</v>
      </c>
    </row>
    <row r="23229" spans="1:4">
      <c r="A23229" s="1">
        <v>35015</v>
      </c>
      <c r="B23229" s="1">
        <v>8830310</v>
      </c>
      <c r="C23229" s="1" t="s">
        <v>3216</v>
      </c>
      <c r="D23229" s="1">
        <v>1990</v>
      </c>
    </row>
    <row r="23230" spans="1:4">
      <c r="A23230" s="1">
        <v>35077</v>
      </c>
      <c r="B23230" s="1">
        <v>8880280</v>
      </c>
      <c r="C23230" s="1" t="s">
        <v>3217</v>
      </c>
      <c r="D23230" s="1">
        <v>1990</v>
      </c>
    </row>
    <row r="23231" spans="1:4">
      <c r="A23231" s="1">
        <v>34751</v>
      </c>
      <c r="B23231" s="1">
        <v>8910250</v>
      </c>
      <c r="C23231" s="1" t="s">
        <v>3218</v>
      </c>
      <c r="D23231" s="1">
        <v>1990</v>
      </c>
    </row>
    <row r="23232" spans="1:4">
      <c r="A23232" s="1">
        <v>39223</v>
      </c>
      <c r="B23232" s="1">
        <v>8970230</v>
      </c>
      <c r="C23232" s="1" t="s">
        <v>3219</v>
      </c>
      <c r="D23232" s="1">
        <v>1990</v>
      </c>
    </row>
    <row r="23233" spans="1:4">
      <c r="A23233" s="1">
        <v>40622</v>
      </c>
      <c r="B23233" s="1">
        <v>9010040</v>
      </c>
      <c r="C23233" s="1" t="s">
        <v>3220</v>
      </c>
      <c r="D23233" s="1">
        <v>1990</v>
      </c>
    </row>
    <row r="23234" spans="1:4">
      <c r="A23234" s="1">
        <v>35407</v>
      </c>
      <c r="B23234" s="1">
        <v>9030660</v>
      </c>
      <c r="C23234" s="1" t="s">
        <v>3221</v>
      </c>
      <c r="D23234" s="1">
        <v>1990</v>
      </c>
    </row>
    <row r="23235" spans="1:4">
      <c r="A23235" s="1">
        <v>38001</v>
      </c>
      <c r="B23235" s="1">
        <v>9080090</v>
      </c>
      <c r="C23235" s="1" t="s">
        <v>3222</v>
      </c>
      <c r="D23235" s="1">
        <v>1990</v>
      </c>
    </row>
    <row r="23236" spans="1:4">
      <c r="A23236" s="1">
        <v>20840</v>
      </c>
      <c r="B23236" s="1">
        <v>9390070</v>
      </c>
      <c r="C23236" s="1" t="s">
        <v>3223</v>
      </c>
      <c r="D23236" s="1">
        <v>1990</v>
      </c>
    </row>
    <row r="23237" spans="1:4">
      <c r="A23237" s="1">
        <v>22306</v>
      </c>
      <c r="B23237" s="1">
        <v>9450180</v>
      </c>
      <c r="C23237" s="1" t="s">
        <v>3224</v>
      </c>
      <c r="D23237" s="1">
        <v>1990</v>
      </c>
    </row>
    <row r="23238" spans="1:4">
      <c r="A23238" s="1">
        <v>22359</v>
      </c>
      <c r="B23238" s="1">
        <v>9450260</v>
      </c>
      <c r="C23238" s="1" t="s">
        <v>3225</v>
      </c>
      <c r="D23238" s="1">
        <v>1990</v>
      </c>
    </row>
    <row r="23239" spans="1:4">
      <c r="A23239" s="1">
        <v>30440</v>
      </c>
      <c r="B23239" s="1">
        <v>9550100</v>
      </c>
      <c r="C23239" s="1" t="s">
        <v>3226</v>
      </c>
      <c r="D23239" s="1">
        <v>1990</v>
      </c>
    </row>
    <row r="23240" spans="1:4">
      <c r="A23240" s="1">
        <v>28146</v>
      </c>
      <c r="B23240" s="1">
        <v>9560010</v>
      </c>
      <c r="C23240" s="1" t="s">
        <v>3227</v>
      </c>
      <c r="D23240" s="1">
        <v>1990</v>
      </c>
    </row>
    <row r="23241" spans="1:4">
      <c r="A23241" s="1">
        <v>28166</v>
      </c>
      <c r="B23241" s="1">
        <v>9580130</v>
      </c>
      <c r="C23241" s="1" t="s">
        <v>3228</v>
      </c>
      <c r="D23241" s="1">
        <v>1990</v>
      </c>
    </row>
    <row r="23242" spans="1:4">
      <c r="A23242" s="1">
        <v>34414</v>
      </c>
      <c r="B23242" s="1">
        <v>9930030</v>
      </c>
      <c r="C23242" s="1" t="s">
        <v>3229</v>
      </c>
      <c r="D23242" s="1">
        <v>1990</v>
      </c>
    </row>
    <row r="23243" spans="1:4">
      <c r="A23243" s="1">
        <v>15267</v>
      </c>
      <c r="B23243" s="1">
        <v>10140250</v>
      </c>
      <c r="C23243" s="1" t="s">
        <v>3230</v>
      </c>
      <c r="D23243" s="1">
        <v>1990</v>
      </c>
    </row>
    <row r="23244" spans="1:4">
      <c r="A23244" s="1">
        <v>551</v>
      </c>
      <c r="B23244" s="1">
        <v>10850370</v>
      </c>
      <c r="C23244" s="1" t="s">
        <v>3231</v>
      </c>
      <c r="D23244" s="1">
        <v>1990</v>
      </c>
    </row>
    <row r="23245" spans="1:4">
      <c r="A23245" s="1">
        <v>26464</v>
      </c>
      <c r="B23245" s="1">
        <v>12500180</v>
      </c>
      <c r="C23245" s="1" t="s">
        <v>3232</v>
      </c>
      <c r="D23245" s="1">
        <v>1990</v>
      </c>
    </row>
    <row r="23246" spans="1:4">
      <c r="A23246" s="1">
        <v>34714</v>
      </c>
      <c r="B23246" s="1">
        <v>20010040</v>
      </c>
      <c r="C23246" s="1" t="s">
        <v>3233</v>
      </c>
      <c r="D23246" s="1">
        <v>1990</v>
      </c>
    </row>
    <row r="23247" spans="1:4">
      <c r="A23247" s="1">
        <v>34950</v>
      </c>
      <c r="B23247" s="1">
        <v>20010170</v>
      </c>
      <c r="C23247" s="1" t="s">
        <v>3234</v>
      </c>
      <c r="D23247" s="1">
        <v>1990</v>
      </c>
    </row>
    <row r="23248" spans="1:4">
      <c r="A23248" s="1">
        <v>34948</v>
      </c>
      <c r="B23248" s="1">
        <v>20010230</v>
      </c>
      <c r="C23248" s="1" t="s">
        <v>3235</v>
      </c>
      <c r="D23248" s="1">
        <v>1990</v>
      </c>
    </row>
    <row r="23249" spans="1:4">
      <c r="A23249" s="1">
        <v>34720</v>
      </c>
      <c r="B23249" s="1">
        <v>20010280</v>
      </c>
      <c r="C23249" s="1" t="s">
        <v>3236</v>
      </c>
      <c r="D23249" s="1">
        <v>1990</v>
      </c>
    </row>
    <row r="23250" spans="1:4">
      <c r="A23250" s="1">
        <v>37688</v>
      </c>
      <c r="B23250" s="1">
        <v>20040180</v>
      </c>
      <c r="C23250" s="1" t="s">
        <v>3237</v>
      </c>
      <c r="D23250" s="1">
        <v>1990</v>
      </c>
    </row>
    <row r="23251" spans="1:4">
      <c r="A23251" s="1">
        <v>30622</v>
      </c>
      <c r="B23251" s="1">
        <v>20511500</v>
      </c>
      <c r="C23251" s="1" t="s">
        <v>3238</v>
      </c>
      <c r="D23251" s="1">
        <v>1990</v>
      </c>
    </row>
    <row r="23252" spans="1:4">
      <c r="A23252" s="1">
        <v>28628</v>
      </c>
      <c r="B23252" s="1">
        <v>20760270</v>
      </c>
      <c r="C23252" s="1" t="s">
        <v>3239</v>
      </c>
      <c r="D23252" s="1">
        <v>1990</v>
      </c>
    </row>
    <row r="23253" spans="1:4">
      <c r="A23253" s="1">
        <v>33458</v>
      </c>
      <c r="B23253" s="1">
        <v>21140110</v>
      </c>
      <c r="C23253" s="1" t="s">
        <v>3240</v>
      </c>
      <c r="D23253" s="1">
        <v>1990</v>
      </c>
    </row>
    <row r="23254" spans="1:4">
      <c r="A23254" s="1">
        <v>33263</v>
      </c>
      <c r="B23254" s="1">
        <v>21160240</v>
      </c>
      <c r="C23254" s="1" t="s">
        <v>3241</v>
      </c>
      <c r="D23254" s="1">
        <v>1990</v>
      </c>
    </row>
    <row r="23255" spans="1:4">
      <c r="A23255" s="1">
        <v>33122</v>
      </c>
      <c r="B23255" s="1">
        <v>21160310</v>
      </c>
      <c r="C23255" s="1" t="s">
        <v>3242</v>
      </c>
      <c r="D23255" s="1">
        <v>1990</v>
      </c>
    </row>
    <row r="23256" spans="1:4">
      <c r="A23256" s="1">
        <v>22057</v>
      </c>
      <c r="B23256" s="1">
        <v>21410050</v>
      </c>
      <c r="C23256" s="1" t="s">
        <v>3243</v>
      </c>
      <c r="D23256" s="1">
        <v>1990</v>
      </c>
    </row>
    <row r="23257" spans="1:4">
      <c r="A23257" s="1">
        <v>28573</v>
      </c>
      <c r="B23257" s="1">
        <v>21470170</v>
      </c>
      <c r="C23257" s="1" t="s">
        <v>3244</v>
      </c>
      <c r="D23257" s="1">
        <v>1990</v>
      </c>
    </row>
    <row r="23258" spans="1:4">
      <c r="A23258" s="1">
        <v>35219</v>
      </c>
      <c r="B23258" s="1">
        <v>21520040</v>
      </c>
      <c r="C23258" s="1" t="s">
        <v>3245</v>
      </c>
      <c r="D23258" s="1">
        <v>1990</v>
      </c>
    </row>
    <row r="23259" spans="1:4">
      <c r="A23259" s="1">
        <v>35383</v>
      </c>
      <c r="B23259" s="1">
        <v>21780080</v>
      </c>
      <c r="C23259" s="1" t="s">
        <v>3246</v>
      </c>
      <c r="D23259" s="1">
        <v>1990</v>
      </c>
    </row>
    <row r="23260" spans="1:4">
      <c r="A23260" s="1">
        <v>18801</v>
      </c>
      <c r="B23260" s="1">
        <v>21840030</v>
      </c>
      <c r="C23260" s="1" t="s">
        <v>3247</v>
      </c>
      <c r="D23260" s="1">
        <v>1990</v>
      </c>
    </row>
    <row r="23261" spans="1:4">
      <c r="A23261" s="1">
        <v>28337</v>
      </c>
      <c r="B23261" s="1">
        <v>21900040</v>
      </c>
      <c r="C23261" s="1" t="s">
        <v>3248</v>
      </c>
      <c r="D23261" s="1">
        <v>1990</v>
      </c>
    </row>
    <row r="23262" spans="1:4">
      <c r="A23262" s="1">
        <v>28338</v>
      </c>
      <c r="B23262" s="1">
        <v>21900060</v>
      </c>
      <c r="C23262" s="1" t="s">
        <v>3249</v>
      </c>
      <c r="D23262" s="1">
        <v>1990</v>
      </c>
    </row>
    <row r="23263" spans="1:4">
      <c r="A23263" s="1">
        <v>34290</v>
      </c>
      <c r="B23263" s="1">
        <v>21990040</v>
      </c>
      <c r="C23263" s="1" t="s">
        <v>3250</v>
      </c>
      <c r="D23263" s="1">
        <v>1990</v>
      </c>
    </row>
    <row r="23264" spans="1:4">
      <c r="A23264" s="1">
        <v>22099</v>
      </c>
      <c r="B23264" s="1">
        <v>22050120</v>
      </c>
      <c r="C23264" s="1" t="s">
        <v>3251</v>
      </c>
      <c r="D23264" s="1">
        <v>1990</v>
      </c>
    </row>
    <row r="23265" spans="1:4">
      <c r="A23265" s="1">
        <v>22034</v>
      </c>
      <c r="B23265" s="1">
        <v>22060090</v>
      </c>
      <c r="C23265" s="1" t="s">
        <v>3252</v>
      </c>
      <c r="D23265" s="1">
        <v>1990</v>
      </c>
    </row>
    <row r="23266" spans="1:4">
      <c r="A23266" s="1">
        <v>28038</v>
      </c>
      <c r="B23266" s="1">
        <v>22150110</v>
      </c>
      <c r="C23266" s="1" t="s">
        <v>3253</v>
      </c>
      <c r="D23266" s="1">
        <v>1990</v>
      </c>
    </row>
    <row r="23267" spans="1:4">
      <c r="A23267" s="1">
        <v>27997</v>
      </c>
      <c r="B23267" s="1">
        <v>22150190</v>
      </c>
      <c r="C23267" s="1" t="s">
        <v>3254</v>
      </c>
      <c r="D23267" s="1">
        <v>1990</v>
      </c>
    </row>
    <row r="23268" spans="1:4">
      <c r="A23268" s="1">
        <v>27995</v>
      </c>
      <c r="B23268" s="1">
        <v>22150230</v>
      </c>
      <c r="C23268" s="1" t="s">
        <v>3255</v>
      </c>
      <c r="D23268" s="1">
        <v>1990</v>
      </c>
    </row>
    <row r="23269" spans="1:4">
      <c r="A23269" s="1">
        <v>22055</v>
      </c>
      <c r="B23269" s="1">
        <v>22190030</v>
      </c>
      <c r="C23269" s="1" t="s">
        <v>3256</v>
      </c>
      <c r="D23269" s="1">
        <v>1990</v>
      </c>
    </row>
    <row r="23270" spans="1:4">
      <c r="A23270" s="1">
        <v>22052</v>
      </c>
      <c r="B23270" s="1">
        <v>22190100</v>
      </c>
      <c r="C23270" s="1" t="s">
        <v>3257</v>
      </c>
      <c r="D23270" s="1">
        <v>1990</v>
      </c>
    </row>
    <row r="23271" spans="1:4">
      <c r="A23271" s="1">
        <v>28000</v>
      </c>
      <c r="B23271" s="1">
        <v>22230010</v>
      </c>
      <c r="C23271" s="1" t="s">
        <v>3258</v>
      </c>
      <c r="D23271" s="1">
        <v>1990</v>
      </c>
    </row>
    <row r="23272" spans="1:4">
      <c r="A23272" s="1">
        <v>8114</v>
      </c>
      <c r="B23272" s="1">
        <v>30010310</v>
      </c>
      <c r="C23272" s="1" t="s">
        <v>3259</v>
      </c>
      <c r="D23272" s="1">
        <v>1990</v>
      </c>
    </row>
    <row r="23273" spans="1:4">
      <c r="A23273" s="1">
        <v>6909</v>
      </c>
      <c r="B23273" s="1">
        <v>30390170</v>
      </c>
      <c r="C23273" s="1" t="s">
        <v>3260</v>
      </c>
      <c r="D23273" s="1">
        <v>1990</v>
      </c>
    </row>
    <row r="23274" spans="1:4">
      <c r="A23274" s="1">
        <v>51001</v>
      </c>
      <c r="B23274" s="1">
        <v>31120060</v>
      </c>
      <c r="C23274" s="1" t="s">
        <v>3261</v>
      </c>
      <c r="D23274" s="1">
        <v>1990</v>
      </c>
    </row>
    <row r="23275" spans="1:4">
      <c r="A23275" s="1">
        <v>8532</v>
      </c>
      <c r="B23275" s="1">
        <v>33060370</v>
      </c>
      <c r="C23275" s="1" t="s">
        <v>3262</v>
      </c>
      <c r="D23275" s="1">
        <v>1990</v>
      </c>
    </row>
    <row r="23276" spans="1:4">
      <c r="A23276" s="1">
        <v>11993</v>
      </c>
      <c r="B23276" s="1">
        <v>33110270</v>
      </c>
      <c r="C23276" s="1" t="s">
        <v>3263</v>
      </c>
      <c r="D23276" s="1">
        <v>1990</v>
      </c>
    </row>
    <row r="23277" spans="1:4">
      <c r="A23277" s="1">
        <v>43082</v>
      </c>
      <c r="B23277" s="1">
        <v>34100140</v>
      </c>
      <c r="C23277" s="1" t="s">
        <v>3264</v>
      </c>
      <c r="D23277" s="1">
        <v>1990</v>
      </c>
    </row>
    <row r="23278" spans="1:4">
      <c r="A23278" s="1">
        <v>7808</v>
      </c>
      <c r="B23278" s="1">
        <v>35160680</v>
      </c>
      <c r="C23278" s="1" t="s">
        <v>3265</v>
      </c>
      <c r="D23278" s="1">
        <v>1990</v>
      </c>
    </row>
    <row r="23279" spans="1:4">
      <c r="A23279" s="1">
        <v>11214</v>
      </c>
      <c r="B23279" s="1">
        <v>36740040</v>
      </c>
      <c r="C23279" s="1" t="s">
        <v>3266</v>
      </c>
      <c r="D23279" s="1">
        <v>1990</v>
      </c>
    </row>
    <row r="23280" spans="1:4">
      <c r="A23280" s="1">
        <v>1555</v>
      </c>
      <c r="B23280" s="1">
        <v>36910130</v>
      </c>
      <c r="C23280" s="1" t="s">
        <v>3267</v>
      </c>
      <c r="D23280" s="1">
        <v>1990</v>
      </c>
    </row>
    <row r="23281" spans="1:4">
      <c r="A23281" s="1">
        <v>1258</v>
      </c>
      <c r="B23281" s="1">
        <v>40130060</v>
      </c>
      <c r="C23281" s="1" t="s">
        <v>3268</v>
      </c>
      <c r="D23281" s="1">
        <v>1990</v>
      </c>
    </row>
    <row r="23282" spans="1:4">
      <c r="A23282" s="1">
        <v>402</v>
      </c>
      <c r="B23282" s="1">
        <v>40210440</v>
      </c>
      <c r="C23282" s="1" t="s">
        <v>3269</v>
      </c>
      <c r="D23282" s="1">
        <v>1990</v>
      </c>
    </row>
    <row r="23283" spans="1:4">
      <c r="A23283" s="1">
        <v>4030</v>
      </c>
      <c r="B23283" s="1">
        <v>40230350</v>
      </c>
      <c r="C23283" s="1" t="s">
        <v>3270</v>
      </c>
      <c r="D23283" s="1">
        <v>1990</v>
      </c>
    </row>
    <row r="23284" spans="1:4">
      <c r="A23284" s="1">
        <v>554</v>
      </c>
      <c r="B23284" s="1">
        <v>40300600</v>
      </c>
      <c r="C23284" s="1" t="s">
        <v>3271</v>
      </c>
      <c r="D23284" s="1">
        <v>1990</v>
      </c>
    </row>
    <row r="23285" spans="1:4">
      <c r="A23285" s="1">
        <v>865</v>
      </c>
      <c r="B23285" s="1">
        <v>40720030</v>
      </c>
      <c r="C23285" s="1" t="s">
        <v>3272</v>
      </c>
      <c r="D23285" s="1">
        <v>1990</v>
      </c>
    </row>
    <row r="23286" spans="1:4">
      <c r="A23286" s="1">
        <v>42222</v>
      </c>
      <c r="B23286" s="1">
        <v>41100050</v>
      </c>
      <c r="C23286" s="1" t="s">
        <v>3273</v>
      </c>
      <c r="D23286" s="1">
        <v>1990</v>
      </c>
    </row>
    <row r="23287" spans="1:4">
      <c r="A23287" s="1">
        <v>42190</v>
      </c>
      <c r="B23287" s="1">
        <v>42180040</v>
      </c>
      <c r="C23287" s="1" t="s">
        <v>3274</v>
      </c>
      <c r="D23287" s="1">
        <v>1990</v>
      </c>
    </row>
    <row r="23288" spans="1:4">
      <c r="A23288" s="1">
        <v>42197</v>
      </c>
      <c r="B23288" s="1">
        <v>42190050</v>
      </c>
      <c r="C23288" s="1" t="s">
        <v>3275</v>
      </c>
      <c r="D23288" s="1">
        <v>1990</v>
      </c>
    </row>
    <row r="23289" spans="1:4">
      <c r="A23289" s="1">
        <v>42160</v>
      </c>
      <c r="B23289" s="1">
        <v>42190060</v>
      </c>
      <c r="C23289" s="1" t="s">
        <v>3276</v>
      </c>
      <c r="D23289" s="1">
        <v>1990</v>
      </c>
    </row>
    <row r="23290" spans="1:4">
      <c r="A23290" s="1">
        <v>42224</v>
      </c>
      <c r="B23290" s="1">
        <v>42190090</v>
      </c>
      <c r="C23290" s="1" t="s">
        <v>3277</v>
      </c>
      <c r="D23290" s="1">
        <v>1990</v>
      </c>
    </row>
    <row r="23291" spans="1:4">
      <c r="A23291" s="1">
        <v>43303</v>
      </c>
      <c r="B23291" s="1" t="e">
        <v>#N/A</v>
      </c>
      <c r="C23291" s="1" t="e">
        <v>#N/A</v>
      </c>
      <c r="D23291" s="1">
        <v>1990</v>
      </c>
    </row>
    <row r="23292" spans="1:4">
      <c r="A23292" s="1">
        <v>29623</v>
      </c>
      <c r="B23292" s="1" t="e">
        <v>#N/A</v>
      </c>
      <c r="C23292" s="1" t="e">
        <v>#N/A</v>
      </c>
      <c r="D23292" s="1">
        <v>1990</v>
      </c>
    </row>
    <row r="23293" spans="1:4">
      <c r="A23293" s="1">
        <v>68778</v>
      </c>
      <c r="B23293" s="1" t="e">
        <v>#N/A</v>
      </c>
      <c r="C23293" s="1" t="e">
        <v>#N/A</v>
      </c>
      <c r="D23293" s="1">
        <v>1990</v>
      </c>
    </row>
    <row r="23294" spans="1:4">
      <c r="A23294" s="1">
        <v>68747</v>
      </c>
      <c r="B23294" s="1" t="e">
        <v>#N/A</v>
      </c>
      <c r="C23294" s="1" t="e">
        <v>#N/A</v>
      </c>
      <c r="D23294" s="1">
        <v>1990</v>
      </c>
    </row>
    <row r="23295" spans="1:4">
      <c r="A23295" s="1">
        <v>8347</v>
      </c>
      <c r="B23295" s="1">
        <v>0</v>
      </c>
      <c r="C23295" s="1" t="s">
        <v>3278</v>
      </c>
      <c r="D23295" s="1">
        <v>1991</v>
      </c>
    </row>
    <row r="23296" spans="1:4">
      <c r="A23296" s="1">
        <v>67151</v>
      </c>
      <c r="B23296" s="1">
        <v>0</v>
      </c>
      <c r="C23296" s="1" t="s">
        <v>3279</v>
      </c>
      <c r="D23296" s="1">
        <v>1991</v>
      </c>
    </row>
    <row r="23297" spans="1:4">
      <c r="A23297" s="1">
        <v>28310</v>
      </c>
      <c r="B23297" s="1">
        <v>0</v>
      </c>
      <c r="C23297" s="1" t="s">
        <v>3280</v>
      </c>
      <c r="D23297" s="1">
        <v>1991</v>
      </c>
    </row>
    <row r="23298" spans="1:4">
      <c r="A23298" s="1">
        <v>28311</v>
      </c>
      <c r="B23298" s="1">
        <v>0</v>
      </c>
      <c r="C23298" s="1" t="s">
        <v>3281</v>
      </c>
      <c r="D23298" s="1">
        <v>1991</v>
      </c>
    </row>
    <row r="23299" spans="1:4">
      <c r="A23299" s="1">
        <v>2079</v>
      </c>
      <c r="B23299" s="1">
        <v>0</v>
      </c>
      <c r="C23299" s="1" t="s">
        <v>3282</v>
      </c>
      <c r="D23299" s="1">
        <v>1991</v>
      </c>
    </row>
    <row r="23300" spans="1:4">
      <c r="A23300" s="1">
        <v>28380</v>
      </c>
      <c r="B23300" s="1">
        <v>0</v>
      </c>
      <c r="C23300" s="1" t="s">
        <v>3283</v>
      </c>
      <c r="D23300" s="1">
        <v>1991</v>
      </c>
    </row>
    <row r="23301" spans="1:4">
      <c r="A23301" s="1">
        <v>65874</v>
      </c>
      <c r="B23301" s="1">
        <v>0</v>
      </c>
      <c r="C23301" s="1" t="s">
        <v>3284</v>
      </c>
      <c r="D23301" s="1">
        <v>1991</v>
      </c>
    </row>
    <row r="23302" spans="1:4">
      <c r="A23302" s="1">
        <v>3471</v>
      </c>
      <c r="B23302" s="1">
        <v>0</v>
      </c>
      <c r="C23302" s="1" t="s">
        <v>3285</v>
      </c>
      <c r="D23302" s="1">
        <v>1991</v>
      </c>
    </row>
    <row r="23303" spans="1:4">
      <c r="A23303" s="1">
        <v>4953</v>
      </c>
      <c r="B23303" s="1">
        <v>0</v>
      </c>
      <c r="C23303" s="1" t="s">
        <v>3286</v>
      </c>
      <c r="D23303" s="1">
        <v>1991</v>
      </c>
    </row>
    <row r="23304" spans="1:4">
      <c r="A23304" s="1">
        <v>34802</v>
      </c>
      <c r="B23304" s="1">
        <v>0</v>
      </c>
      <c r="C23304" s="1" t="s">
        <v>3287</v>
      </c>
      <c r="D23304" s="1">
        <v>1991</v>
      </c>
    </row>
    <row r="23305" spans="1:4">
      <c r="A23305" s="1">
        <v>34801</v>
      </c>
      <c r="B23305" s="1">
        <v>0</v>
      </c>
      <c r="C23305" s="1" t="s">
        <v>3288</v>
      </c>
      <c r="D23305" s="1">
        <v>1991</v>
      </c>
    </row>
    <row r="23306" spans="1:4">
      <c r="A23306" s="1">
        <v>34895</v>
      </c>
      <c r="B23306" s="1">
        <v>0</v>
      </c>
      <c r="C23306" s="1" t="s">
        <v>3289</v>
      </c>
      <c r="D23306" s="1">
        <v>1991</v>
      </c>
    </row>
    <row r="23307" spans="1:4">
      <c r="A23307" s="1">
        <v>34800</v>
      </c>
      <c r="B23307" s="1">
        <v>0</v>
      </c>
      <c r="C23307" s="1" t="s">
        <v>3290</v>
      </c>
      <c r="D23307" s="1">
        <v>1991</v>
      </c>
    </row>
    <row r="23308" spans="1:4">
      <c r="A23308" s="1">
        <v>28759</v>
      </c>
      <c r="B23308" s="1">
        <v>0</v>
      </c>
      <c r="C23308" s="1" t="s">
        <v>3291</v>
      </c>
      <c r="D23308" s="1">
        <v>1991</v>
      </c>
    </row>
    <row r="23309" spans="1:4">
      <c r="A23309" s="1">
        <v>31929</v>
      </c>
      <c r="B23309" s="1">
        <v>0</v>
      </c>
      <c r="C23309" s="1" t="s">
        <v>3292</v>
      </c>
      <c r="D23309" s="1">
        <v>1991</v>
      </c>
    </row>
    <row r="23310" spans="1:4">
      <c r="A23310" s="1">
        <v>28274</v>
      </c>
      <c r="B23310" s="1">
        <v>0</v>
      </c>
      <c r="C23310" s="1" t="s">
        <v>3293</v>
      </c>
      <c r="D23310" s="1">
        <v>1991</v>
      </c>
    </row>
    <row r="23311" spans="1:4">
      <c r="A23311" s="1">
        <v>28275</v>
      </c>
      <c r="B23311" s="1">
        <v>0</v>
      </c>
      <c r="C23311" s="1" t="s">
        <v>3294</v>
      </c>
      <c r="D23311" s="1">
        <v>1991</v>
      </c>
    </row>
    <row r="23312" spans="1:4">
      <c r="A23312" s="1">
        <v>28033</v>
      </c>
      <c r="B23312" s="1">
        <v>0</v>
      </c>
      <c r="C23312" s="1" t="s">
        <v>3295</v>
      </c>
      <c r="D23312" s="1">
        <v>1991</v>
      </c>
    </row>
    <row r="23313" spans="1:4">
      <c r="A23313" s="1">
        <v>42078</v>
      </c>
      <c r="B23313" s="1">
        <v>0</v>
      </c>
      <c r="C23313" s="1" t="s">
        <v>3296</v>
      </c>
      <c r="D23313" s="1">
        <v>1991</v>
      </c>
    </row>
    <row r="23314" spans="1:4">
      <c r="A23314" s="1">
        <v>60938</v>
      </c>
      <c r="B23314" s="1">
        <v>0</v>
      </c>
      <c r="C23314" s="1" t="s">
        <v>3297</v>
      </c>
      <c r="D23314" s="1">
        <v>1991</v>
      </c>
    </row>
    <row r="23315" spans="1:4">
      <c r="A23315" s="1">
        <v>3363</v>
      </c>
      <c r="B23315" s="1">
        <v>0</v>
      </c>
      <c r="C23315" s="1" t="s">
        <v>3298</v>
      </c>
      <c r="D23315" s="1">
        <v>1991</v>
      </c>
    </row>
    <row r="23316" spans="1:4">
      <c r="A23316" s="1">
        <v>34244</v>
      </c>
      <c r="B23316" s="1">
        <v>0</v>
      </c>
      <c r="C23316" s="1" t="s">
        <v>3299</v>
      </c>
      <c r="D23316" s="1">
        <v>1991</v>
      </c>
    </row>
    <row r="23317" spans="1:4">
      <c r="A23317" s="1">
        <v>67153</v>
      </c>
      <c r="B23317" s="1">
        <v>0</v>
      </c>
      <c r="C23317" s="1" t="s">
        <v>3300</v>
      </c>
      <c r="D23317" s="1">
        <v>1991</v>
      </c>
    </row>
    <row r="23318" spans="1:4">
      <c r="A23318" s="1">
        <v>67154</v>
      </c>
      <c r="B23318" s="1">
        <v>0</v>
      </c>
      <c r="C23318" s="1" t="s">
        <v>3301</v>
      </c>
      <c r="D23318" s="1">
        <v>1991</v>
      </c>
    </row>
    <row r="23319" spans="1:4">
      <c r="A23319" s="1">
        <v>3241</v>
      </c>
      <c r="B23319" s="1">
        <v>0</v>
      </c>
      <c r="C23319" s="1" t="s">
        <v>3302</v>
      </c>
      <c r="D23319" s="1">
        <v>1991</v>
      </c>
    </row>
    <row r="23320" spans="1:4">
      <c r="A23320" s="1">
        <v>26393</v>
      </c>
      <c r="B23320" s="1">
        <v>60850</v>
      </c>
      <c r="C23320" s="1" t="s">
        <v>3303</v>
      </c>
      <c r="D23320" s="1">
        <v>1991</v>
      </c>
    </row>
    <row r="23321" spans="1:4">
      <c r="A23321" s="1">
        <v>32615</v>
      </c>
      <c r="B23321" s="1">
        <v>80940</v>
      </c>
      <c r="C23321" s="1" t="s">
        <v>3304</v>
      </c>
      <c r="D23321" s="1">
        <v>1991</v>
      </c>
    </row>
    <row r="23322" spans="1:4">
      <c r="A23322" s="1">
        <v>32737</v>
      </c>
      <c r="B23322" s="1">
        <v>190390</v>
      </c>
      <c r="C23322" s="1" t="s">
        <v>3305</v>
      </c>
      <c r="D23322" s="1">
        <v>1991</v>
      </c>
    </row>
    <row r="23323" spans="1:4">
      <c r="A23323" s="1">
        <v>25684</v>
      </c>
      <c r="B23323" s="1">
        <v>270800</v>
      </c>
      <c r="C23323" s="1" t="s">
        <v>3306</v>
      </c>
      <c r="D23323" s="1">
        <v>1991</v>
      </c>
    </row>
    <row r="23324" spans="1:4">
      <c r="A23324" s="1">
        <v>30366</v>
      </c>
      <c r="B23324" s="1">
        <v>272380</v>
      </c>
      <c r="C23324" s="1" t="s">
        <v>3307</v>
      </c>
      <c r="D23324" s="1">
        <v>1991</v>
      </c>
    </row>
    <row r="23325" spans="1:4">
      <c r="A23325" s="1">
        <v>9248</v>
      </c>
      <c r="B23325" s="1">
        <v>540320</v>
      </c>
      <c r="C23325" s="1" t="s">
        <v>3308</v>
      </c>
      <c r="D23325" s="1">
        <v>1991</v>
      </c>
    </row>
    <row r="23326" spans="1:4">
      <c r="A23326" s="1">
        <v>32239</v>
      </c>
      <c r="B23326" s="1">
        <v>660100</v>
      </c>
      <c r="C23326" s="1" t="s">
        <v>3309</v>
      </c>
      <c r="D23326" s="1">
        <v>1991</v>
      </c>
    </row>
    <row r="23327" spans="1:4">
      <c r="A23327" s="1">
        <v>31956</v>
      </c>
      <c r="B23327" s="1">
        <v>800420</v>
      </c>
      <c r="C23327" s="1" t="s">
        <v>3310</v>
      </c>
      <c r="D23327" s="1">
        <v>1991</v>
      </c>
    </row>
    <row r="23328" spans="1:4">
      <c r="A23328" s="1">
        <v>25635</v>
      </c>
      <c r="B23328" s="1">
        <v>840010</v>
      </c>
      <c r="C23328" s="1" t="s">
        <v>3311</v>
      </c>
      <c r="D23328" s="1">
        <v>1991</v>
      </c>
    </row>
    <row r="23329" spans="1:4">
      <c r="A23329" s="1">
        <v>25508</v>
      </c>
      <c r="B23329" s="1">
        <v>990050</v>
      </c>
      <c r="C23329" s="1" t="s">
        <v>3312</v>
      </c>
      <c r="D23329" s="1">
        <v>1991</v>
      </c>
    </row>
    <row r="23330" spans="1:4">
      <c r="A23330" s="1">
        <v>19382</v>
      </c>
      <c r="B23330" s="1">
        <v>1500200</v>
      </c>
      <c r="C23330" s="1" t="s">
        <v>3313</v>
      </c>
      <c r="D23330" s="1">
        <v>1991</v>
      </c>
    </row>
    <row r="23331" spans="1:4">
      <c r="A23331" s="1">
        <v>13887</v>
      </c>
      <c r="B23331" s="1">
        <v>1510290</v>
      </c>
      <c r="C23331" s="1" t="s">
        <v>3314</v>
      </c>
      <c r="D23331" s="1">
        <v>1991</v>
      </c>
    </row>
    <row r="23332" spans="1:4">
      <c r="A23332" s="1">
        <v>20471</v>
      </c>
      <c r="B23332" s="1">
        <v>1620330</v>
      </c>
      <c r="C23332" s="1" t="s">
        <v>3315</v>
      </c>
      <c r="D23332" s="1">
        <v>1991</v>
      </c>
    </row>
    <row r="23333" spans="1:4">
      <c r="A23333" s="1">
        <v>29150</v>
      </c>
      <c r="B23333" s="1">
        <v>1930640</v>
      </c>
      <c r="C23333" s="1" t="s">
        <v>3316</v>
      </c>
      <c r="D23333" s="1">
        <v>1991</v>
      </c>
    </row>
    <row r="23334" spans="1:4">
      <c r="A23334" s="1">
        <v>27235</v>
      </c>
      <c r="B23334" s="1">
        <v>1950350</v>
      </c>
      <c r="C23334" s="1" t="s">
        <v>3317</v>
      </c>
      <c r="D23334" s="1">
        <v>1991</v>
      </c>
    </row>
    <row r="23335" spans="1:4">
      <c r="A23335" s="1">
        <v>22663</v>
      </c>
      <c r="B23335" s="1">
        <v>2100170</v>
      </c>
      <c r="C23335" s="1" t="s">
        <v>3318</v>
      </c>
      <c r="D23335" s="1">
        <v>1991</v>
      </c>
    </row>
    <row r="23336" spans="1:4">
      <c r="A23336" s="1">
        <v>23180</v>
      </c>
      <c r="B23336" s="1">
        <v>2140220</v>
      </c>
      <c r="C23336" s="1" t="s">
        <v>3319</v>
      </c>
      <c r="D23336" s="1">
        <v>1991</v>
      </c>
    </row>
    <row r="23337" spans="1:4">
      <c r="A23337" s="1">
        <v>27484</v>
      </c>
      <c r="B23337" s="1">
        <v>2370030</v>
      </c>
      <c r="C23337" s="1" t="s">
        <v>29</v>
      </c>
      <c r="D23337" s="1">
        <v>1991</v>
      </c>
    </row>
    <row r="23338" spans="1:4">
      <c r="A23338" s="1">
        <v>24357</v>
      </c>
      <c r="B23338" s="1">
        <v>2690070</v>
      </c>
      <c r="C23338" s="1" t="s">
        <v>3320</v>
      </c>
      <c r="D23338" s="1">
        <v>1991</v>
      </c>
    </row>
    <row r="23339" spans="1:4">
      <c r="A23339" s="1">
        <v>23893</v>
      </c>
      <c r="B23339" s="1">
        <v>2900220</v>
      </c>
      <c r="C23339" s="1" t="s">
        <v>3321</v>
      </c>
      <c r="D23339" s="1">
        <v>1991</v>
      </c>
    </row>
    <row r="23340" spans="1:4">
      <c r="A23340" s="1">
        <v>25339</v>
      </c>
      <c r="B23340" s="1">
        <v>2930030</v>
      </c>
      <c r="C23340" s="1" t="s">
        <v>3322</v>
      </c>
      <c r="D23340" s="1">
        <v>1991</v>
      </c>
    </row>
    <row r="23341" spans="1:4">
      <c r="A23341" s="1">
        <v>25199</v>
      </c>
      <c r="B23341" s="1">
        <v>3140031</v>
      </c>
      <c r="C23341" s="1" t="s">
        <v>3323</v>
      </c>
      <c r="D23341" s="1">
        <v>1991</v>
      </c>
    </row>
    <row r="23342" spans="1:4">
      <c r="A23342" s="1">
        <v>13399</v>
      </c>
      <c r="B23342" s="1">
        <v>3960090</v>
      </c>
      <c r="C23342" s="1" t="s">
        <v>3324</v>
      </c>
      <c r="D23342" s="1">
        <v>1991</v>
      </c>
    </row>
    <row r="23343" spans="1:4">
      <c r="A23343" s="1">
        <v>22484</v>
      </c>
      <c r="B23343" s="1">
        <v>4110040</v>
      </c>
      <c r="C23343" s="1" t="s">
        <v>3325</v>
      </c>
      <c r="D23343" s="1">
        <v>1991</v>
      </c>
    </row>
    <row r="23344" spans="1:4">
      <c r="A23344" s="1">
        <v>9790</v>
      </c>
      <c r="B23344" s="1">
        <v>4680170</v>
      </c>
      <c r="C23344" s="1" t="s">
        <v>3326</v>
      </c>
      <c r="D23344" s="1">
        <v>1991</v>
      </c>
    </row>
    <row r="23345" spans="1:4">
      <c r="A23345" s="1">
        <v>9806</v>
      </c>
      <c r="B23345" s="1">
        <v>4750550</v>
      </c>
      <c r="C23345" s="1" t="s">
        <v>3327</v>
      </c>
      <c r="D23345" s="1">
        <v>1991</v>
      </c>
    </row>
    <row r="23346" spans="1:4">
      <c r="A23346" s="1">
        <v>30125</v>
      </c>
      <c r="B23346" s="1">
        <v>4910230</v>
      </c>
      <c r="C23346" s="1" t="s">
        <v>3328</v>
      </c>
      <c r="D23346" s="1">
        <v>1991</v>
      </c>
    </row>
    <row r="23347" spans="1:4">
      <c r="A23347" s="1">
        <v>30154</v>
      </c>
      <c r="B23347" s="1">
        <v>5010190</v>
      </c>
      <c r="C23347" s="1" t="s">
        <v>3329</v>
      </c>
      <c r="D23347" s="1">
        <v>1991</v>
      </c>
    </row>
    <row r="23348" spans="1:4">
      <c r="A23348" s="1">
        <v>29957</v>
      </c>
      <c r="B23348" s="1">
        <v>5010230</v>
      </c>
      <c r="C23348" s="1" t="s">
        <v>3330</v>
      </c>
      <c r="D23348" s="1">
        <v>1991</v>
      </c>
    </row>
    <row r="23349" spans="1:4">
      <c r="A23349" s="1">
        <v>22591</v>
      </c>
      <c r="B23349" s="1">
        <v>5040050</v>
      </c>
      <c r="C23349" s="1" t="s">
        <v>3331</v>
      </c>
      <c r="D23349" s="1">
        <v>1991</v>
      </c>
    </row>
    <row r="23350" spans="1:4">
      <c r="A23350" s="1">
        <v>27128</v>
      </c>
      <c r="B23350" s="1">
        <v>5070050</v>
      </c>
      <c r="C23350" s="1" t="s">
        <v>3332</v>
      </c>
      <c r="D23350" s="1">
        <v>1991</v>
      </c>
    </row>
    <row r="23351" spans="1:4">
      <c r="A23351" s="1">
        <v>13168</v>
      </c>
      <c r="B23351" s="1">
        <v>5120300</v>
      </c>
      <c r="C23351" s="1" t="s">
        <v>3333</v>
      </c>
      <c r="D23351" s="1">
        <v>1991</v>
      </c>
    </row>
    <row r="23352" spans="1:4">
      <c r="A23352" s="1">
        <v>3443</v>
      </c>
      <c r="B23352" s="1">
        <v>6200260</v>
      </c>
      <c r="C23352" s="1" t="s">
        <v>3334</v>
      </c>
      <c r="D23352" s="1">
        <v>1991</v>
      </c>
    </row>
    <row r="23353" spans="1:4">
      <c r="A23353" s="1">
        <v>16768</v>
      </c>
      <c r="B23353" s="1">
        <v>6440900</v>
      </c>
      <c r="C23353" s="1" t="s">
        <v>3335</v>
      </c>
      <c r="D23353" s="1">
        <v>1991</v>
      </c>
    </row>
    <row r="23354" spans="1:4">
      <c r="A23354" s="1">
        <v>52354</v>
      </c>
      <c r="B23354" s="1">
        <v>6441420</v>
      </c>
      <c r="C23354" s="1" t="s">
        <v>3336</v>
      </c>
      <c r="D23354" s="1">
        <v>1991</v>
      </c>
    </row>
    <row r="23355" spans="1:4">
      <c r="A23355" s="1">
        <v>15691</v>
      </c>
      <c r="B23355" s="1">
        <v>6441560</v>
      </c>
      <c r="C23355" s="1" t="s">
        <v>3337</v>
      </c>
      <c r="D23355" s="1">
        <v>1991</v>
      </c>
    </row>
    <row r="23356" spans="1:4">
      <c r="A23356" s="1">
        <v>15777</v>
      </c>
      <c r="B23356" s="1">
        <v>7170130</v>
      </c>
      <c r="C23356" s="1" t="s">
        <v>3338</v>
      </c>
      <c r="D23356" s="1">
        <v>1991</v>
      </c>
    </row>
    <row r="23357" spans="1:4">
      <c r="A23357" s="1">
        <v>15478</v>
      </c>
      <c r="B23357" s="1">
        <v>7470090</v>
      </c>
      <c r="C23357" s="1" t="s">
        <v>3339</v>
      </c>
      <c r="D23357" s="1">
        <v>1991</v>
      </c>
    </row>
    <row r="23358" spans="1:4">
      <c r="A23358" s="1">
        <v>23842</v>
      </c>
      <c r="B23358" s="1">
        <v>7540090</v>
      </c>
      <c r="C23358" s="1" t="s">
        <v>3340</v>
      </c>
      <c r="D23358" s="1">
        <v>1991</v>
      </c>
    </row>
    <row r="23359" spans="1:4">
      <c r="A23359" s="1">
        <v>17857</v>
      </c>
      <c r="B23359" s="1">
        <v>7780010</v>
      </c>
      <c r="C23359" s="1" t="s">
        <v>3341</v>
      </c>
      <c r="D23359" s="1">
        <v>1991</v>
      </c>
    </row>
    <row r="23360" spans="1:4">
      <c r="A23360" s="1">
        <v>33597</v>
      </c>
      <c r="B23360" s="1">
        <v>8013130</v>
      </c>
      <c r="C23360" s="1" t="s">
        <v>3342</v>
      </c>
      <c r="D23360" s="1">
        <v>1991</v>
      </c>
    </row>
    <row r="23361" spans="1:4">
      <c r="A23361" s="1">
        <v>34088</v>
      </c>
      <c r="B23361" s="1">
        <v>8020110</v>
      </c>
      <c r="C23361" s="1" t="s">
        <v>3343</v>
      </c>
      <c r="D23361" s="1">
        <v>1991</v>
      </c>
    </row>
    <row r="23362" spans="1:4">
      <c r="A23362" s="1">
        <v>35669</v>
      </c>
      <c r="B23362" s="1">
        <v>8020660</v>
      </c>
      <c r="C23362" s="1" t="s">
        <v>3344</v>
      </c>
      <c r="D23362" s="1">
        <v>1991</v>
      </c>
    </row>
    <row r="23363" spans="1:4">
      <c r="A23363" s="1">
        <v>20744</v>
      </c>
      <c r="B23363" s="1">
        <v>8030040</v>
      </c>
      <c r="C23363" s="1" t="s">
        <v>3345</v>
      </c>
      <c r="D23363" s="1">
        <v>1991</v>
      </c>
    </row>
    <row r="23364" spans="1:4">
      <c r="A23364" s="1">
        <v>32461</v>
      </c>
      <c r="B23364" s="1">
        <v>8070590</v>
      </c>
      <c r="C23364" s="1" t="s">
        <v>3346</v>
      </c>
      <c r="D23364" s="1">
        <v>1991</v>
      </c>
    </row>
    <row r="23365" spans="1:4">
      <c r="A23365" s="1">
        <v>35195</v>
      </c>
      <c r="B23365" s="1">
        <v>8071170</v>
      </c>
      <c r="C23365" s="1" t="s">
        <v>3347</v>
      </c>
      <c r="D23365" s="1">
        <v>1991</v>
      </c>
    </row>
    <row r="23366" spans="1:4">
      <c r="A23366" s="1">
        <v>40344</v>
      </c>
      <c r="B23366" s="1">
        <v>8080160</v>
      </c>
      <c r="C23366" s="1" t="s">
        <v>3348</v>
      </c>
      <c r="D23366" s="1">
        <v>1991</v>
      </c>
    </row>
    <row r="23367" spans="1:4">
      <c r="A23367" s="1">
        <v>34264</v>
      </c>
      <c r="B23367" s="1">
        <v>8230160</v>
      </c>
      <c r="C23367" s="1" t="s">
        <v>3349</v>
      </c>
      <c r="D23367" s="1">
        <v>1991</v>
      </c>
    </row>
    <row r="23368" spans="1:4">
      <c r="A23368" s="1">
        <v>34214</v>
      </c>
      <c r="B23368" s="1">
        <v>8250290</v>
      </c>
      <c r="C23368" s="1" t="s">
        <v>3350</v>
      </c>
      <c r="D23368" s="1">
        <v>1991</v>
      </c>
    </row>
    <row r="23369" spans="1:4">
      <c r="A23369" s="1">
        <v>35530</v>
      </c>
      <c r="B23369" s="1">
        <v>8310430</v>
      </c>
      <c r="C23369" s="1" t="s">
        <v>3351</v>
      </c>
      <c r="D23369" s="1">
        <v>1991</v>
      </c>
    </row>
    <row r="23370" spans="1:4">
      <c r="A23370" s="1">
        <v>39808</v>
      </c>
      <c r="B23370" s="1">
        <v>8350220</v>
      </c>
      <c r="C23370" s="1" t="s">
        <v>3352</v>
      </c>
      <c r="D23370" s="1">
        <v>1991</v>
      </c>
    </row>
    <row r="23371" spans="1:4">
      <c r="A23371" s="1">
        <v>35716</v>
      </c>
      <c r="B23371" s="1">
        <v>8360100</v>
      </c>
      <c r="C23371" s="1" t="s">
        <v>3353</v>
      </c>
      <c r="D23371" s="1">
        <v>1991</v>
      </c>
    </row>
    <row r="23372" spans="1:4">
      <c r="A23372" s="1">
        <v>35531</v>
      </c>
      <c r="B23372" s="1">
        <v>8360110</v>
      </c>
      <c r="C23372" s="1" t="s">
        <v>3354</v>
      </c>
      <c r="D23372" s="1">
        <v>1991</v>
      </c>
    </row>
    <row r="23373" spans="1:4">
      <c r="A23373" s="1">
        <v>39929</v>
      </c>
      <c r="B23373" s="1">
        <v>8370140</v>
      </c>
      <c r="C23373" s="1" t="s">
        <v>3355</v>
      </c>
      <c r="D23373" s="1">
        <v>1991</v>
      </c>
    </row>
    <row r="23374" spans="1:4">
      <c r="A23374" s="1">
        <v>39965</v>
      </c>
      <c r="B23374" s="1">
        <v>8370340</v>
      </c>
      <c r="C23374" s="1" t="s">
        <v>3356</v>
      </c>
      <c r="D23374" s="1">
        <v>1991</v>
      </c>
    </row>
    <row r="23375" spans="1:4">
      <c r="A23375" s="1">
        <v>35772</v>
      </c>
      <c r="B23375" s="1">
        <v>8370360</v>
      </c>
      <c r="C23375" s="1" t="s">
        <v>3357</v>
      </c>
      <c r="D23375" s="1">
        <v>1991</v>
      </c>
    </row>
    <row r="23376" spans="1:4">
      <c r="A23376" s="1">
        <v>39896</v>
      </c>
      <c r="B23376" s="1">
        <v>8380440</v>
      </c>
      <c r="C23376" s="1" t="s">
        <v>3358</v>
      </c>
      <c r="D23376" s="1">
        <v>1991</v>
      </c>
    </row>
    <row r="23377" spans="1:4">
      <c r="A23377" s="1">
        <v>34029</v>
      </c>
      <c r="B23377" s="1">
        <v>8470010</v>
      </c>
      <c r="C23377" s="1" t="s">
        <v>3359</v>
      </c>
      <c r="D23377" s="1">
        <v>1991</v>
      </c>
    </row>
    <row r="23378" spans="1:4">
      <c r="A23378" s="1">
        <v>34191</v>
      </c>
      <c r="B23378" s="1">
        <v>8470250</v>
      </c>
      <c r="C23378" s="1" t="s">
        <v>3360</v>
      </c>
      <c r="D23378" s="1">
        <v>1991</v>
      </c>
    </row>
    <row r="23379" spans="1:4">
      <c r="A23379" s="1">
        <v>34038</v>
      </c>
      <c r="B23379" s="1">
        <v>8510060</v>
      </c>
      <c r="C23379" s="1" t="s">
        <v>3361</v>
      </c>
      <c r="D23379" s="1">
        <v>1991</v>
      </c>
    </row>
    <row r="23380" spans="1:4">
      <c r="A23380" s="1">
        <v>34041</v>
      </c>
      <c r="B23380" s="1">
        <v>8510070</v>
      </c>
      <c r="C23380" s="1" t="s">
        <v>3362</v>
      </c>
      <c r="D23380" s="1">
        <v>1991</v>
      </c>
    </row>
    <row r="23381" spans="1:4">
      <c r="A23381" s="1">
        <v>34834</v>
      </c>
      <c r="B23381" s="1">
        <v>8650060</v>
      </c>
      <c r="C23381" s="1" t="s">
        <v>3363</v>
      </c>
      <c r="D23381" s="1">
        <v>1991</v>
      </c>
    </row>
    <row r="23382" spans="1:4">
      <c r="A23382" s="1">
        <v>35375</v>
      </c>
      <c r="B23382" s="1">
        <v>8670120</v>
      </c>
      <c r="C23382" s="1" t="s">
        <v>3364</v>
      </c>
      <c r="D23382" s="1">
        <v>1991</v>
      </c>
    </row>
    <row r="23383" spans="1:4">
      <c r="A23383" s="1">
        <v>35400</v>
      </c>
      <c r="B23383" s="1">
        <v>8700080</v>
      </c>
      <c r="C23383" s="1" t="s">
        <v>3365</v>
      </c>
      <c r="D23383" s="1">
        <v>1991</v>
      </c>
    </row>
    <row r="23384" spans="1:4">
      <c r="A23384" s="1">
        <v>35347</v>
      </c>
      <c r="B23384" s="1">
        <v>8710100</v>
      </c>
      <c r="C23384" s="1" t="s">
        <v>3366</v>
      </c>
      <c r="D23384" s="1">
        <v>1991</v>
      </c>
    </row>
    <row r="23385" spans="1:4">
      <c r="A23385" s="1">
        <v>35230</v>
      </c>
      <c r="B23385" s="1">
        <v>8730040</v>
      </c>
      <c r="C23385" s="1" t="s">
        <v>3367</v>
      </c>
      <c r="D23385" s="1">
        <v>1991</v>
      </c>
    </row>
    <row r="23386" spans="1:4">
      <c r="A23386" s="1">
        <v>35296</v>
      </c>
      <c r="B23386" s="1">
        <v>8730200</v>
      </c>
      <c r="C23386" s="1" t="s">
        <v>3368</v>
      </c>
      <c r="D23386" s="1">
        <v>1991</v>
      </c>
    </row>
    <row r="23387" spans="1:4">
      <c r="A23387" s="1">
        <v>34841</v>
      </c>
      <c r="B23387" s="1">
        <v>8830440</v>
      </c>
      <c r="C23387" s="1" t="s">
        <v>3369</v>
      </c>
      <c r="D23387" s="1">
        <v>1991</v>
      </c>
    </row>
    <row r="23388" spans="1:4">
      <c r="A23388" s="1">
        <v>34452</v>
      </c>
      <c r="B23388" s="1">
        <v>8850070</v>
      </c>
      <c r="C23388" s="1" t="s">
        <v>3370</v>
      </c>
      <c r="D23388" s="1">
        <v>1991</v>
      </c>
    </row>
    <row r="23389" spans="1:4">
      <c r="A23389" s="1">
        <v>34929</v>
      </c>
      <c r="B23389" s="1">
        <v>8900180</v>
      </c>
      <c r="C23389" s="1" t="s">
        <v>3371</v>
      </c>
      <c r="D23389" s="1">
        <v>1991</v>
      </c>
    </row>
    <row r="23390" spans="1:4">
      <c r="A23390" s="1">
        <v>39189</v>
      </c>
      <c r="B23390" s="1">
        <v>8910190</v>
      </c>
      <c r="C23390" s="1" t="s">
        <v>3372</v>
      </c>
      <c r="D23390" s="1">
        <v>1991</v>
      </c>
    </row>
    <row r="23391" spans="1:4">
      <c r="A23391" s="1">
        <v>34967</v>
      </c>
      <c r="B23391" s="1">
        <v>8970210</v>
      </c>
      <c r="C23391" s="1" t="s">
        <v>3373</v>
      </c>
      <c r="D23391" s="1">
        <v>1991</v>
      </c>
    </row>
    <row r="23392" spans="1:4">
      <c r="A23392" s="1">
        <v>35833</v>
      </c>
      <c r="B23392" s="1">
        <v>9140420</v>
      </c>
      <c r="C23392" s="1" t="s">
        <v>3374</v>
      </c>
      <c r="D23392" s="1">
        <v>1991</v>
      </c>
    </row>
    <row r="23393" spans="1:4">
      <c r="A23393" s="1">
        <v>35924</v>
      </c>
      <c r="B23393" s="1">
        <v>9140650</v>
      </c>
      <c r="C23393" s="1" t="s">
        <v>3375</v>
      </c>
      <c r="D23393" s="1">
        <v>1991</v>
      </c>
    </row>
    <row r="23394" spans="1:4">
      <c r="A23394" s="1">
        <v>35884</v>
      </c>
      <c r="B23394" s="1">
        <v>9190040</v>
      </c>
      <c r="C23394" s="1" t="s">
        <v>3376</v>
      </c>
      <c r="D23394" s="1">
        <v>1991</v>
      </c>
    </row>
    <row r="23395" spans="1:4">
      <c r="A23395" s="1">
        <v>33143</v>
      </c>
      <c r="B23395" s="1">
        <v>9300360</v>
      </c>
      <c r="C23395" s="1" t="s">
        <v>3377</v>
      </c>
      <c r="D23395" s="1">
        <v>1991</v>
      </c>
    </row>
    <row r="23396" spans="1:4">
      <c r="A23396" s="1">
        <v>38802</v>
      </c>
      <c r="B23396" s="1">
        <v>9370260</v>
      </c>
      <c r="C23396" s="1" t="s">
        <v>3378</v>
      </c>
      <c r="D23396" s="1">
        <v>1991</v>
      </c>
    </row>
    <row r="23397" spans="1:4">
      <c r="A23397" s="1">
        <v>22343</v>
      </c>
      <c r="B23397" s="1">
        <v>9450030</v>
      </c>
      <c r="C23397" s="1" t="s">
        <v>3379</v>
      </c>
      <c r="D23397" s="1">
        <v>1991</v>
      </c>
    </row>
    <row r="23398" spans="1:4">
      <c r="A23398" s="1">
        <v>22136</v>
      </c>
      <c r="B23398" s="1">
        <v>9530240</v>
      </c>
      <c r="C23398" s="1" t="s">
        <v>3380</v>
      </c>
      <c r="D23398" s="1">
        <v>1991</v>
      </c>
    </row>
    <row r="23399" spans="1:4">
      <c r="A23399" s="1">
        <v>22152</v>
      </c>
      <c r="B23399" s="1">
        <v>9530340</v>
      </c>
      <c r="C23399" s="1" t="s">
        <v>3381</v>
      </c>
      <c r="D23399" s="1">
        <v>1991</v>
      </c>
    </row>
    <row r="23400" spans="1:4">
      <c r="A23400" s="1">
        <v>30442</v>
      </c>
      <c r="B23400" s="1">
        <v>9550190</v>
      </c>
      <c r="C23400" s="1" t="s">
        <v>3382</v>
      </c>
      <c r="D23400" s="1">
        <v>1991</v>
      </c>
    </row>
    <row r="23401" spans="1:4">
      <c r="A23401" s="1">
        <v>28077</v>
      </c>
      <c r="B23401" s="1">
        <v>9550590</v>
      </c>
      <c r="C23401" s="1" t="s">
        <v>3383</v>
      </c>
      <c r="D23401" s="1">
        <v>1991</v>
      </c>
    </row>
    <row r="23402" spans="1:4">
      <c r="A23402" s="1">
        <v>22940</v>
      </c>
      <c r="B23402" s="1">
        <v>9560400</v>
      </c>
      <c r="C23402" s="1" t="s">
        <v>3384</v>
      </c>
      <c r="D23402" s="1">
        <v>1991</v>
      </c>
    </row>
    <row r="23403" spans="1:4">
      <c r="A23403" s="1">
        <v>34946</v>
      </c>
      <c r="B23403" s="1">
        <v>9780610</v>
      </c>
      <c r="C23403" s="1" t="s">
        <v>3385</v>
      </c>
      <c r="D23403" s="1">
        <v>1991</v>
      </c>
    </row>
    <row r="23404" spans="1:4">
      <c r="A23404" s="1">
        <v>3399</v>
      </c>
      <c r="B23404" s="1">
        <v>10030140</v>
      </c>
      <c r="C23404" s="1" t="s">
        <v>3386</v>
      </c>
      <c r="D23404" s="1">
        <v>1991</v>
      </c>
    </row>
    <row r="23405" spans="1:4">
      <c r="A23405" s="1">
        <v>15262</v>
      </c>
      <c r="B23405" s="1">
        <v>10130330</v>
      </c>
      <c r="C23405" s="1" t="s">
        <v>3387</v>
      </c>
      <c r="D23405" s="1">
        <v>1991</v>
      </c>
    </row>
    <row r="23406" spans="1:4">
      <c r="A23406" s="1">
        <v>3777</v>
      </c>
      <c r="B23406" s="1">
        <v>10820140</v>
      </c>
      <c r="C23406" s="1" t="s">
        <v>3388</v>
      </c>
      <c r="D23406" s="1">
        <v>1991</v>
      </c>
    </row>
    <row r="23407" spans="1:4">
      <c r="A23407" s="1">
        <v>3749</v>
      </c>
      <c r="B23407" s="1">
        <v>10820160</v>
      </c>
      <c r="C23407" s="1" t="s">
        <v>3389</v>
      </c>
      <c r="D23407" s="1">
        <v>1991</v>
      </c>
    </row>
    <row r="23408" spans="1:4">
      <c r="A23408" s="1">
        <v>4733</v>
      </c>
      <c r="B23408" s="1">
        <v>10840260</v>
      </c>
      <c r="C23408" s="1" t="s">
        <v>3390</v>
      </c>
      <c r="D23408" s="1">
        <v>1991</v>
      </c>
    </row>
    <row r="23409" spans="1:4">
      <c r="A23409" s="1">
        <v>18941</v>
      </c>
      <c r="B23409" s="1">
        <v>11090060</v>
      </c>
      <c r="C23409" s="1" t="s">
        <v>3391</v>
      </c>
      <c r="D23409" s="1">
        <v>1991</v>
      </c>
    </row>
    <row r="23410" spans="1:4">
      <c r="A23410" s="1">
        <v>22016</v>
      </c>
      <c r="B23410" s="1">
        <v>12570050</v>
      </c>
      <c r="C23410" s="1" t="s">
        <v>3392</v>
      </c>
      <c r="D23410" s="1">
        <v>1991</v>
      </c>
    </row>
    <row r="23411" spans="1:4">
      <c r="A23411" s="1">
        <v>26973</v>
      </c>
      <c r="B23411" s="1">
        <v>12690100</v>
      </c>
      <c r="C23411" s="1" t="s">
        <v>3393</v>
      </c>
      <c r="D23411" s="1">
        <v>1991</v>
      </c>
    </row>
    <row r="23412" spans="1:4">
      <c r="A23412" s="1">
        <v>33367</v>
      </c>
      <c r="B23412" s="1">
        <v>21060420</v>
      </c>
      <c r="C23412" s="1" t="s">
        <v>3394</v>
      </c>
      <c r="D23412" s="1">
        <v>1991</v>
      </c>
    </row>
    <row r="23413" spans="1:4">
      <c r="A23413" s="1">
        <v>33332</v>
      </c>
      <c r="B23413" s="1">
        <v>21160110</v>
      </c>
      <c r="C23413" s="1" t="s">
        <v>3395</v>
      </c>
      <c r="D23413" s="1">
        <v>1991</v>
      </c>
    </row>
    <row r="23414" spans="1:4">
      <c r="A23414" s="1">
        <v>33525</v>
      </c>
      <c r="B23414" s="1">
        <v>21190090</v>
      </c>
      <c r="C23414" s="1" t="s">
        <v>3396</v>
      </c>
      <c r="D23414" s="1">
        <v>1991</v>
      </c>
    </row>
    <row r="23415" spans="1:4">
      <c r="A23415" s="1">
        <v>28624</v>
      </c>
      <c r="B23415" s="1">
        <v>21470190</v>
      </c>
      <c r="C23415" s="1" t="s">
        <v>3397</v>
      </c>
      <c r="D23415" s="1">
        <v>1991</v>
      </c>
    </row>
    <row r="23416" spans="1:4">
      <c r="A23416" s="1">
        <v>28336</v>
      </c>
      <c r="B23416" s="1">
        <v>21900020</v>
      </c>
      <c r="C23416" s="1" t="s">
        <v>3398</v>
      </c>
      <c r="D23416" s="1">
        <v>1991</v>
      </c>
    </row>
    <row r="23417" spans="1:4">
      <c r="A23417" s="1">
        <v>28309</v>
      </c>
      <c r="B23417" s="1">
        <v>21910090</v>
      </c>
      <c r="C23417" s="1" t="s">
        <v>3399</v>
      </c>
      <c r="D23417" s="1">
        <v>1991</v>
      </c>
    </row>
    <row r="23418" spans="1:4">
      <c r="A23418" s="1">
        <v>34268</v>
      </c>
      <c r="B23418" s="1">
        <v>21990080</v>
      </c>
      <c r="C23418" s="1" t="s">
        <v>3400</v>
      </c>
      <c r="D23418" s="1">
        <v>1991</v>
      </c>
    </row>
    <row r="23419" spans="1:4">
      <c r="A23419" s="1">
        <v>34291</v>
      </c>
      <c r="B23419" s="1">
        <v>21990100</v>
      </c>
      <c r="C23419" s="1" t="s">
        <v>3401</v>
      </c>
      <c r="D23419" s="1">
        <v>1991</v>
      </c>
    </row>
    <row r="23420" spans="1:4">
      <c r="A23420" s="1">
        <v>34301</v>
      </c>
      <c r="B23420" s="1">
        <v>21990120</v>
      </c>
      <c r="C23420" s="1" t="s">
        <v>3402</v>
      </c>
      <c r="D23420" s="1">
        <v>1991</v>
      </c>
    </row>
    <row r="23421" spans="1:4">
      <c r="A23421" s="1">
        <v>28379</v>
      </c>
      <c r="B23421" s="1">
        <v>22080170</v>
      </c>
      <c r="C23421" s="1" t="s">
        <v>3403</v>
      </c>
      <c r="D23421" s="1">
        <v>1991</v>
      </c>
    </row>
    <row r="23422" spans="1:4">
      <c r="A23422" s="1">
        <v>27994</v>
      </c>
      <c r="B23422" s="1">
        <v>22230050</v>
      </c>
      <c r="C23422" s="1" t="s">
        <v>3404</v>
      </c>
      <c r="D23422" s="1">
        <v>1991</v>
      </c>
    </row>
    <row r="23423" spans="1:4">
      <c r="A23423" s="1">
        <v>7491</v>
      </c>
      <c r="B23423" s="1">
        <v>30380050</v>
      </c>
      <c r="C23423" s="1" t="s">
        <v>3405</v>
      </c>
      <c r="D23423" s="1">
        <v>1991</v>
      </c>
    </row>
    <row r="23424" spans="1:4">
      <c r="A23424" s="1">
        <v>7429</v>
      </c>
      <c r="B23424" s="1">
        <v>30380080</v>
      </c>
      <c r="C23424" s="1" t="s">
        <v>3406</v>
      </c>
      <c r="D23424" s="1">
        <v>1991</v>
      </c>
    </row>
    <row r="23425" spans="1:4">
      <c r="A23425" s="1">
        <v>50565</v>
      </c>
      <c r="B23425" s="1">
        <v>31480110</v>
      </c>
      <c r="C23425" s="1" t="s">
        <v>3407</v>
      </c>
      <c r="D23425" s="1">
        <v>1991</v>
      </c>
    </row>
    <row r="23426" spans="1:4">
      <c r="A23426" s="1">
        <v>11911</v>
      </c>
      <c r="B23426" s="1">
        <v>32960130</v>
      </c>
      <c r="C23426" s="1" t="s">
        <v>3408</v>
      </c>
      <c r="D23426" s="1">
        <v>1991</v>
      </c>
    </row>
    <row r="23427" spans="1:4">
      <c r="A23427" s="1">
        <v>8273</v>
      </c>
      <c r="B23427" s="1">
        <v>33170290</v>
      </c>
      <c r="C23427" s="1" t="s">
        <v>3409</v>
      </c>
      <c r="D23427" s="1">
        <v>1991</v>
      </c>
    </row>
    <row r="23428" spans="1:4">
      <c r="A23428" s="1">
        <v>5769</v>
      </c>
      <c r="B23428" s="1">
        <v>35290120</v>
      </c>
      <c r="C23428" s="1" t="s">
        <v>3410</v>
      </c>
      <c r="D23428" s="1">
        <v>1991</v>
      </c>
    </row>
    <row r="23429" spans="1:4">
      <c r="A23429" s="1">
        <v>7701</v>
      </c>
      <c r="B23429" s="1">
        <v>35510291</v>
      </c>
      <c r="C23429" s="1" t="s">
        <v>3411</v>
      </c>
      <c r="D23429" s="1">
        <v>1991</v>
      </c>
    </row>
    <row r="23430" spans="1:4">
      <c r="A23430" s="1">
        <v>12085</v>
      </c>
      <c r="B23430" s="1">
        <v>35660120</v>
      </c>
      <c r="C23430" s="1" t="s">
        <v>3412</v>
      </c>
      <c r="D23430" s="1">
        <v>1991</v>
      </c>
    </row>
    <row r="23431" spans="1:4">
      <c r="A23431" s="1">
        <v>472</v>
      </c>
      <c r="B23431" s="1">
        <v>40360520</v>
      </c>
      <c r="C23431" s="1" t="s">
        <v>3413</v>
      </c>
      <c r="D23431" s="1">
        <v>1991</v>
      </c>
    </row>
    <row r="23432" spans="1:4">
      <c r="A23432" s="1">
        <v>1290</v>
      </c>
      <c r="B23432" s="1">
        <v>40440100</v>
      </c>
      <c r="C23432" s="1" t="s">
        <v>3414</v>
      </c>
      <c r="D23432" s="1">
        <v>1991</v>
      </c>
    </row>
    <row r="23433" spans="1:4">
      <c r="A23433" s="1">
        <v>4296</v>
      </c>
      <c r="B23433" s="1">
        <v>40450510</v>
      </c>
      <c r="C23433" s="1" t="s">
        <v>3415</v>
      </c>
      <c r="D23433" s="1">
        <v>1991</v>
      </c>
    </row>
    <row r="23434" spans="1:4">
      <c r="A23434" s="1">
        <v>4283</v>
      </c>
      <c r="B23434" s="1">
        <v>40550200</v>
      </c>
      <c r="C23434" s="1" t="s">
        <v>3416</v>
      </c>
      <c r="D23434" s="1">
        <v>1991</v>
      </c>
    </row>
    <row r="23435" spans="1:4">
      <c r="A23435" s="1">
        <v>4864</v>
      </c>
      <c r="B23435" s="1">
        <v>40690440</v>
      </c>
      <c r="C23435" s="1" t="s">
        <v>3417</v>
      </c>
      <c r="D23435" s="1">
        <v>1991</v>
      </c>
    </row>
    <row r="23436" spans="1:4">
      <c r="A23436" s="1">
        <v>42177</v>
      </c>
      <c r="B23436" s="1">
        <v>41470520</v>
      </c>
      <c r="C23436" s="1" t="s">
        <v>3418</v>
      </c>
      <c r="D23436" s="1">
        <v>1991</v>
      </c>
    </row>
    <row r="23437" spans="1:4">
      <c r="A23437" s="1">
        <v>42191</v>
      </c>
      <c r="B23437" s="1">
        <v>41470540</v>
      </c>
      <c r="C23437" s="1" t="s">
        <v>3419</v>
      </c>
      <c r="D23437" s="1">
        <v>1991</v>
      </c>
    </row>
    <row r="23438" spans="1:4">
      <c r="A23438" s="1">
        <v>42217</v>
      </c>
      <c r="B23438" s="1">
        <v>41470541</v>
      </c>
      <c r="C23438" s="1" t="s">
        <v>3420</v>
      </c>
      <c r="D23438" s="1">
        <v>1991</v>
      </c>
    </row>
    <row r="23439" spans="1:4">
      <c r="A23439" s="1">
        <v>42180</v>
      </c>
      <c r="B23439" s="1">
        <v>42180030</v>
      </c>
      <c r="C23439" s="1" t="s">
        <v>3421</v>
      </c>
      <c r="D23439" s="1">
        <v>1991</v>
      </c>
    </row>
    <row r="23440" spans="1:4">
      <c r="A23440" s="1">
        <v>42185</v>
      </c>
      <c r="B23440" s="1">
        <v>42180050</v>
      </c>
      <c r="C23440" s="1" t="s">
        <v>3422</v>
      </c>
      <c r="D23440" s="1">
        <v>1991</v>
      </c>
    </row>
    <row r="23441" spans="1:4">
      <c r="A23441" s="1">
        <v>42165</v>
      </c>
      <c r="B23441" s="1">
        <v>42190020</v>
      </c>
      <c r="C23441" s="1" t="s">
        <v>3423</v>
      </c>
      <c r="D23441" s="1">
        <v>1991</v>
      </c>
    </row>
    <row r="23442" spans="1:4">
      <c r="A23442" s="1">
        <v>42201</v>
      </c>
      <c r="B23442" s="1">
        <v>42190070</v>
      </c>
      <c r="C23442" s="1" t="s">
        <v>3424</v>
      </c>
      <c r="D23442" s="1">
        <v>1991</v>
      </c>
    </row>
    <row r="23443" spans="1:4">
      <c r="A23443" s="1">
        <v>42209</v>
      </c>
      <c r="B23443" s="1">
        <v>42190071</v>
      </c>
      <c r="C23443" s="1" t="s">
        <v>3425</v>
      </c>
      <c r="D23443" s="1">
        <v>1991</v>
      </c>
    </row>
    <row r="23444" spans="1:4">
      <c r="A23444" s="1">
        <v>42176</v>
      </c>
      <c r="B23444" s="1">
        <v>42190100</v>
      </c>
      <c r="C23444" s="1" t="s">
        <v>3426</v>
      </c>
      <c r="D23444" s="1">
        <v>1991</v>
      </c>
    </row>
    <row r="23445" spans="1:4">
      <c r="A23445" s="1">
        <v>61407</v>
      </c>
      <c r="B23445" s="1">
        <v>42190120</v>
      </c>
      <c r="C23445" s="1" t="s">
        <v>3427</v>
      </c>
      <c r="D23445" s="1">
        <v>1991</v>
      </c>
    </row>
    <row r="23446" spans="1:4">
      <c r="A23446" s="1">
        <v>61401</v>
      </c>
      <c r="B23446" s="1" t="e">
        <v>#N/A</v>
      </c>
      <c r="C23446" s="1" t="e">
        <v>#N/A</v>
      </c>
      <c r="D23446" s="1">
        <v>1991</v>
      </c>
    </row>
    <row r="23447" spans="1:4">
      <c r="A23447" s="1">
        <v>68511</v>
      </c>
      <c r="B23447" s="1" t="e">
        <v>#N/A</v>
      </c>
      <c r="C23447" s="1" t="e">
        <v>#N/A</v>
      </c>
      <c r="D23447" s="1">
        <v>1991</v>
      </c>
    </row>
    <row r="23448" spans="1:4">
      <c r="A23448" s="1">
        <v>67326</v>
      </c>
      <c r="B23448" s="1" t="e">
        <v>#N/A</v>
      </c>
      <c r="C23448" s="1" t="e">
        <v>#N/A</v>
      </c>
      <c r="D23448" s="1">
        <v>1991</v>
      </c>
    </row>
    <row r="23449" spans="1:4">
      <c r="A23449" s="1">
        <v>68510</v>
      </c>
      <c r="B23449" s="1" t="e">
        <v>#N/A</v>
      </c>
      <c r="C23449" s="1" t="e">
        <v>#N/A</v>
      </c>
      <c r="D23449" s="1">
        <v>1991</v>
      </c>
    </row>
    <row r="23450" spans="1:4">
      <c r="A23450" s="1">
        <v>46172</v>
      </c>
      <c r="B23450" s="1" t="e">
        <v>#N/A</v>
      </c>
      <c r="C23450" s="1" t="e">
        <v>#N/A</v>
      </c>
      <c r="D23450" s="1">
        <v>1991</v>
      </c>
    </row>
    <row r="23451" spans="1:4">
      <c r="A23451" s="1">
        <v>40574</v>
      </c>
      <c r="B23451" s="1">
        <v>0</v>
      </c>
      <c r="C23451" s="1" t="s">
        <v>3428</v>
      </c>
      <c r="D23451" s="1">
        <v>1992</v>
      </c>
    </row>
    <row r="23452" spans="1:4">
      <c r="A23452" s="1">
        <v>3565</v>
      </c>
      <c r="B23452" s="1">
        <v>0</v>
      </c>
      <c r="C23452" s="1" t="s">
        <v>3429</v>
      </c>
      <c r="D23452" s="1">
        <v>1992</v>
      </c>
    </row>
    <row r="23453" spans="1:4">
      <c r="A23453" s="1">
        <v>28302</v>
      </c>
      <c r="B23453" s="1">
        <v>0</v>
      </c>
      <c r="C23453" s="1" t="s">
        <v>3430</v>
      </c>
      <c r="D23453" s="1">
        <v>1992</v>
      </c>
    </row>
    <row r="23454" spans="1:4">
      <c r="A23454" s="1">
        <v>5127</v>
      </c>
      <c r="B23454" s="1">
        <v>0</v>
      </c>
      <c r="C23454" s="1" t="s">
        <v>3431</v>
      </c>
      <c r="D23454" s="1">
        <v>1992</v>
      </c>
    </row>
    <row r="23455" spans="1:4">
      <c r="A23455" s="1">
        <v>1554</v>
      </c>
      <c r="B23455" s="1">
        <v>0</v>
      </c>
      <c r="C23455" s="1" t="s">
        <v>3432</v>
      </c>
      <c r="D23455" s="1">
        <v>1992</v>
      </c>
    </row>
    <row r="23456" spans="1:4">
      <c r="A23456" s="1">
        <v>22470</v>
      </c>
      <c r="B23456" s="1">
        <v>0</v>
      </c>
      <c r="C23456" s="1" t="s">
        <v>3433</v>
      </c>
      <c r="D23456" s="1">
        <v>1992</v>
      </c>
    </row>
    <row r="23457" spans="1:4">
      <c r="A23457" s="1">
        <v>8378</v>
      </c>
      <c r="B23457" s="1">
        <v>0</v>
      </c>
      <c r="C23457" s="1" t="s">
        <v>3434</v>
      </c>
      <c r="D23457" s="1">
        <v>1992</v>
      </c>
    </row>
    <row r="23458" spans="1:4">
      <c r="A23458" s="1">
        <v>19392</v>
      </c>
      <c r="B23458" s="1">
        <v>0</v>
      </c>
      <c r="C23458" s="1" t="s">
        <v>3435</v>
      </c>
      <c r="D23458" s="1">
        <v>1992</v>
      </c>
    </row>
    <row r="23459" spans="1:4">
      <c r="A23459" s="1">
        <v>34106</v>
      </c>
      <c r="B23459" s="1">
        <v>0</v>
      </c>
      <c r="C23459" s="1" t="s">
        <v>3436</v>
      </c>
      <c r="D23459" s="1">
        <v>1992</v>
      </c>
    </row>
    <row r="23460" spans="1:4">
      <c r="A23460" s="1">
        <v>40785</v>
      </c>
      <c r="B23460" s="1">
        <v>0</v>
      </c>
      <c r="C23460" s="1" t="s">
        <v>3437</v>
      </c>
      <c r="D23460" s="1">
        <v>1992</v>
      </c>
    </row>
    <row r="23461" spans="1:4">
      <c r="A23461" s="1">
        <v>41911</v>
      </c>
      <c r="B23461" s="1">
        <v>0</v>
      </c>
      <c r="C23461" s="1" t="s">
        <v>3438</v>
      </c>
      <c r="D23461" s="1">
        <v>1992</v>
      </c>
    </row>
    <row r="23462" spans="1:4">
      <c r="A23462" s="1">
        <v>62495</v>
      </c>
      <c r="B23462" s="1">
        <v>0</v>
      </c>
      <c r="C23462" s="1" t="s">
        <v>3439</v>
      </c>
      <c r="D23462" s="1">
        <v>1992</v>
      </c>
    </row>
    <row r="23463" spans="1:4">
      <c r="A23463" s="1">
        <v>61112</v>
      </c>
      <c r="B23463" s="1">
        <v>0</v>
      </c>
      <c r="C23463" s="1" t="s">
        <v>3440</v>
      </c>
      <c r="D23463" s="1">
        <v>1992</v>
      </c>
    </row>
    <row r="23464" spans="1:4">
      <c r="A23464" s="1">
        <v>61115</v>
      </c>
      <c r="B23464" s="1">
        <v>0</v>
      </c>
      <c r="C23464" s="1" t="s">
        <v>3441</v>
      </c>
      <c r="D23464" s="1">
        <v>1992</v>
      </c>
    </row>
    <row r="23465" spans="1:4">
      <c r="A23465" s="1">
        <v>61114</v>
      </c>
      <c r="B23465" s="1">
        <v>0</v>
      </c>
      <c r="C23465" s="1" t="s">
        <v>3442</v>
      </c>
      <c r="D23465" s="1">
        <v>1992</v>
      </c>
    </row>
    <row r="23466" spans="1:4">
      <c r="A23466" s="1">
        <v>3598</v>
      </c>
      <c r="B23466" s="1">
        <v>0</v>
      </c>
      <c r="C23466" s="1" t="s">
        <v>3443</v>
      </c>
      <c r="D23466" s="1">
        <v>1992</v>
      </c>
    </row>
    <row r="23467" spans="1:4">
      <c r="A23467" s="1">
        <v>37202</v>
      </c>
      <c r="B23467" s="1">
        <v>0</v>
      </c>
      <c r="C23467" s="1" t="s">
        <v>3444</v>
      </c>
      <c r="D23467" s="1">
        <v>1992</v>
      </c>
    </row>
    <row r="23468" spans="1:4">
      <c r="A23468" s="1">
        <v>3748</v>
      </c>
      <c r="B23468" s="1">
        <v>0</v>
      </c>
      <c r="C23468" s="1" t="s">
        <v>3445</v>
      </c>
      <c r="D23468" s="1">
        <v>1992</v>
      </c>
    </row>
    <row r="23469" spans="1:4">
      <c r="A23469" s="1">
        <v>26580</v>
      </c>
      <c r="B23469" s="1">
        <v>0</v>
      </c>
      <c r="C23469" s="1" t="s">
        <v>3446</v>
      </c>
      <c r="D23469" s="1">
        <v>1992</v>
      </c>
    </row>
    <row r="23470" spans="1:4">
      <c r="A23470" s="1">
        <v>20509</v>
      </c>
      <c r="B23470" s="1">
        <v>0</v>
      </c>
      <c r="C23470" s="1" t="s">
        <v>3447</v>
      </c>
      <c r="D23470" s="1">
        <v>1992</v>
      </c>
    </row>
    <row r="23471" spans="1:4">
      <c r="A23471" s="1">
        <v>41916</v>
      </c>
      <c r="B23471" s="1">
        <v>0</v>
      </c>
      <c r="C23471" s="1" t="s">
        <v>3448</v>
      </c>
      <c r="D23471" s="1">
        <v>1992</v>
      </c>
    </row>
    <row r="23472" spans="1:4">
      <c r="A23472" s="1">
        <v>17274</v>
      </c>
      <c r="B23472" s="1">
        <v>21560</v>
      </c>
      <c r="C23472" s="1" t="s">
        <v>3449</v>
      </c>
      <c r="D23472" s="1">
        <v>1992</v>
      </c>
    </row>
    <row r="23473" spans="1:4">
      <c r="A23473" s="1">
        <v>11752</v>
      </c>
      <c r="B23473" s="1">
        <v>21590</v>
      </c>
      <c r="C23473" s="1" t="s">
        <v>3450</v>
      </c>
      <c r="D23473" s="1">
        <v>1992</v>
      </c>
    </row>
    <row r="23474" spans="1:4">
      <c r="A23474" s="1">
        <v>15018</v>
      </c>
      <c r="B23474" s="1">
        <v>40240</v>
      </c>
      <c r="C23474" s="1" t="s">
        <v>3451</v>
      </c>
      <c r="D23474" s="1">
        <v>1992</v>
      </c>
    </row>
    <row r="23475" spans="1:4">
      <c r="A23475" s="1">
        <v>32223</v>
      </c>
      <c r="B23475" s="1">
        <v>190050</v>
      </c>
      <c r="C23475" s="1" t="s">
        <v>3452</v>
      </c>
      <c r="D23475" s="1">
        <v>1992</v>
      </c>
    </row>
    <row r="23476" spans="1:4">
      <c r="A23476" s="1">
        <v>24840</v>
      </c>
      <c r="B23476" s="1">
        <v>250890</v>
      </c>
      <c r="C23476" s="1" t="s">
        <v>3453</v>
      </c>
      <c r="D23476" s="1">
        <v>1992</v>
      </c>
    </row>
    <row r="23477" spans="1:4">
      <c r="A23477" s="1">
        <v>31421</v>
      </c>
      <c r="B23477" s="1">
        <v>670390</v>
      </c>
      <c r="C23477" s="1" t="s">
        <v>3454</v>
      </c>
      <c r="D23477" s="1">
        <v>1992</v>
      </c>
    </row>
    <row r="23478" spans="1:4">
      <c r="A23478" s="1">
        <v>25950</v>
      </c>
      <c r="B23478" s="1">
        <v>840360</v>
      </c>
      <c r="C23478" s="1" t="s">
        <v>3455</v>
      </c>
      <c r="D23478" s="1">
        <v>1992</v>
      </c>
    </row>
    <row r="23479" spans="1:4">
      <c r="A23479" s="1">
        <v>24944</v>
      </c>
      <c r="B23479" s="1">
        <v>930350</v>
      </c>
      <c r="C23479" s="1" t="s">
        <v>3456</v>
      </c>
      <c r="D23479" s="1">
        <v>1992</v>
      </c>
    </row>
    <row r="23480" spans="1:4">
      <c r="A23480" s="1">
        <v>25515</v>
      </c>
      <c r="B23480" s="1">
        <v>1040210</v>
      </c>
      <c r="C23480" s="1" t="s">
        <v>3457</v>
      </c>
      <c r="D23480" s="1">
        <v>1992</v>
      </c>
    </row>
    <row r="23481" spans="1:4">
      <c r="A23481" s="1">
        <v>30091</v>
      </c>
      <c r="B23481" s="1">
        <v>1100020</v>
      </c>
      <c r="C23481" s="1" t="s">
        <v>3458</v>
      </c>
      <c r="D23481" s="1">
        <v>1992</v>
      </c>
    </row>
    <row r="23482" spans="1:4">
      <c r="A23482" s="1">
        <v>15079</v>
      </c>
      <c r="B23482" s="1">
        <v>1150200</v>
      </c>
      <c r="C23482" s="1" t="s">
        <v>3459</v>
      </c>
      <c r="D23482" s="1">
        <v>1992</v>
      </c>
    </row>
    <row r="23483" spans="1:4">
      <c r="A23483" s="1">
        <v>19519</v>
      </c>
      <c r="B23483" s="1">
        <v>1320180</v>
      </c>
      <c r="C23483" s="1" t="s">
        <v>3460</v>
      </c>
      <c r="D23483" s="1">
        <v>1992</v>
      </c>
    </row>
    <row r="23484" spans="1:4">
      <c r="A23484" s="1">
        <v>14025</v>
      </c>
      <c r="B23484" s="1">
        <v>1480060</v>
      </c>
      <c r="C23484" s="1" t="s">
        <v>3461</v>
      </c>
      <c r="D23484" s="1">
        <v>1992</v>
      </c>
    </row>
    <row r="23485" spans="1:4">
      <c r="A23485" s="1">
        <v>20510</v>
      </c>
      <c r="B23485" s="1">
        <v>1520370</v>
      </c>
      <c r="C23485" s="1" t="s">
        <v>3462</v>
      </c>
      <c r="D23485" s="1">
        <v>1992</v>
      </c>
    </row>
    <row r="23486" spans="1:4">
      <c r="A23486" s="1">
        <v>21059</v>
      </c>
      <c r="B23486" s="1">
        <v>1560310</v>
      </c>
      <c r="C23486" s="1" t="s">
        <v>3463</v>
      </c>
      <c r="D23486" s="1">
        <v>1992</v>
      </c>
    </row>
    <row r="23487" spans="1:4">
      <c r="A23487" s="1">
        <v>20888</v>
      </c>
      <c r="B23487" s="1">
        <v>1620080</v>
      </c>
      <c r="C23487" s="1" t="s">
        <v>3464</v>
      </c>
      <c r="D23487" s="1">
        <v>1992</v>
      </c>
    </row>
    <row r="23488" spans="1:4">
      <c r="A23488" s="1">
        <v>43511</v>
      </c>
      <c r="B23488" s="1">
        <v>1670150</v>
      </c>
      <c r="C23488" s="1" t="s">
        <v>3465</v>
      </c>
      <c r="D23488" s="1">
        <v>1992</v>
      </c>
    </row>
    <row r="23489" spans="1:4">
      <c r="A23489" s="1">
        <v>28767</v>
      </c>
      <c r="B23489" s="1">
        <v>1872550</v>
      </c>
      <c r="C23489" s="1" t="s">
        <v>3466</v>
      </c>
      <c r="D23489" s="1">
        <v>1992</v>
      </c>
    </row>
    <row r="23490" spans="1:4">
      <c r="A23490" s="1">
        <v>27677</v>
      </c>
      <c r="B23490" s="1">
        <v>1940350</v>
      </c>
      <c r="C23490" s="1" t="s">
        <v>3467</v>
      </c>
      <c r="D23490" s="1">
        <v>1992</v>
      </c>
    </row>
    <row r="23491" spans="1:4">
      <c r="A23491" s="1">
        <v>27305</v>
      </c>
      <c r="B23491" s="1">
        <v>1950230</v>
      </c>
      <c r="C23491" s="1" t="s">
        <v>3468</v>
      </c>
      <c r="D23491" s="1">
        <v>1992</v>
      </c>
    </row>
    <row r="23492" spans="1:4">
      <c r="A23492" s="1">
        <v>23001</v>
      </c>
      <c r="B23492" s="1">
        <v>2020620</v>
      </c>
      <c r="C23492" s="1" t="s">
        <v>3469</v>
      </c>
      <c r="D23492" s="1">
        <v>1992</v>
      </c>
    </row>
    <row r="23493" spans="1:4">
      <c r="A23493" s="1">
        <v>23029</v>
      </c>
      <c r="B23493" s="1">
        <v>2070140</v>
      </c>
      <c r="C23493" s="1" t="s">
        <v>3470</v>
      </c>
      <c r="D23493" s="1">
        <v>1992</v>
      </c>
    </row>
    <row r="23494" spans="1:4">
      <c r="A23494" s="1">
        <v>22703</v>
      </c>
      <c r="B23494" s="1">
        <v>2070300</v>
      </c>
      <c r="C23494" s="1" t="s">
        <v>3471</v>
      </c>
      <c r="D23494" s="1">
        <v>1992</v>
      </c>
    </row>
    <row r="23495" spans="1:4">
      <c r="A23495" s="1">
        <v>23391</v>
      </c>
      <c r="B23495" s="1">
        <v>2570040</v>
      </c>
      <c r="C23495" s="1" t="s">
        <v>3472</v>
      </c>
      <c r="D23495" s="1">
        <v>1992</v>
      </c>
    </row>
    <row r="23496" spans="1:4">
      <c r="A23496" s="1">
        <v>22793</v>
      </c>
      <c r="B23496" s="1">
        <v>2600060</v>
      </c>
      <c r="C23496" s="1" t="s">
        <v>3473</v>
      </c>
      <c r="D23496" s="1">
        <v>1992</v>
      </c>
    </row>
    <row r="23497" spans="1:4">
      <c r="A23497" s="1">
        <v>25041</v>
      </c>
      <c r="B23497" s="1">
        <v>3130040</v>
      </c>
      <c r="C23497" s="1" t="s">
        <v>3474</v>
      </c>
      <c r="D23497" s="1">
        <v>1992</v>
      </c>
    </row>
    <row r="23498" spans="1:4">
      <c r="A23498" s="1">
        <v>25765</v>
      </c>
      <c r="B23498" s="1">
        <v>3620020</v>
      </c>
      <c r="C23498" s="1" t="s">
        <v>3475</v>
      </c>
      <c r="D23498" s="1">
        <v>1992</v>
      </c>
    </row>
    <row r="23499" spans="1:4">
      <c r="A23499" s="1">
        <v>31489</v>
      </c>
      <c r="B23499" s="1">
        <v>4730100</v>
      </c>
      <c r="C23499" s="1" t="s">
        <v>3476</v>
      </c>
      <c r="D23499" s="1">
        <v>1992</v>
      </c>
    </row>
    <row r="23500" spans="1:4">
      <c r="A23500" s="1">
        <v>22982</v>
      </c>
      <c r="B23500" s="1">
        <v>4830070</v>
      </c>
      <c r="C23500" s="1" t="s">
        <v>3477</v>
      </c>
      <c r="D23500" s="1">
        <v>1992</v>
      </c>
    </row>
    <row r="23501" spans="1:4">
      <c r="A23501" s="1">
        <v>9784</v>
      </c>
      <c r="B23501" s="1">
        <v>4990060</v>
      </c>
      <c r="C23501" s="1" t="s">
        <v>3478</v>
      </c>
      <c r="D23501" s="1">
        <v>1992</v>
      </c>
    </row>
    <row r="23502" spans="1:4">
      <c r="A23502" s="1">
        <v>13215</v>
      </c>
      <c r="B23502" s="1">
        <v>5120060</v>
      </c>
      <c r="C23502" s="1" t="s">
        <v>3479</v>
      </c>
      <c r="D23502" s="1">
        <v>1992</v>
      </c>
    </row>
    <row r="23503" spans="1:4">
      <c r="A23503" s="1">
        <v>13225</v>
      </c>
      <c r="B23503" s="1">
        <v>5130120</v>
      </c>
      <c r="C23503" s="1" t="s">
        <v>3480</v>
      </c>
      <c r="D23503" s="1">
        <v>1992</v>
      </c>
    </row>
    <row r="23504" spans="1:4">
      <c r="A23504" s="1">
        <v>13191</v>
      </c>
      <c r="B23504" s="1">
        <v>5130360</v>
      </c>
      <c r="C23504" s="1" t="s">
        <v>3481</v>
      </c>
      <c r="D23504" s="1">
        <v>1992</v>
      </c>
    </row>
    <row r="23505" spans="1:4">
      <c r="A23505" s="1">
        <v>13334</v>
      </c>
      <c r="B23505" s="1">
        <v>5140200</v>
      </c>
      <c r="C23505" s="1" t="s">
        <v>3482</v>
      </c>
      <c r="D23505" s="1">
        <v>1992</v>
      </c>
    </row>
    <row r="23506" spans="1:4">
      <c r="A23506" s="1">
        <v>19219</v>
      </c>
      <c r="B23506" s="1">
        <v>5180240</v>
      </c>
      <c r="C23506" s="1" t="s">
        <v>3483</v>
      </c>
      <c r="D23506" s="1">
        <v>1992</v>
      </c>
    </row>
    <row r="23507" spans="1:4">
      <c r="A23507" s="1">
        <v>52683</v>
      </c>
      <c r="B23507" s="1">
        <v>5190300</v>
      </c>
      <c r="C23507" s="1" t="s">
        <v>3484</v>
      </c>
      <c r="D23507" s="1">
        <v>1992</v>
      </c>
    </row>
    <row r="23508" spans="1:4">
      <c r="A23508" s="1">
        <v>23546</v>
      </c>
      <c r="B23508" s="1">
        <v>5700200</v>
      </c>
      <c r="C23508" s="1" t="s">
        <v>3485</v>
      </c>
      <c r="D23508" s="1">
        <v>1992</v>
      </c>
    </row>
    <row r="23509" spans="1:4">
      <c r="A23509" s="1">
        <v>26666</v>
      </c>
      <c r="B23509" s="1">
        <v>5840370</v>
      </c>
      <c r="C23509" s="1" t="s">
        <v>3486</v>
      </c>
      <c r="D23509" s="1">
        <v>1992</v>
      </c>
    </row>
    <row r="23510" spans="1:4">
      <c r="A23510" s="1">
        <v>11517</v>
      </c>
      <c r="B23510" s="1">
        <v>6441550</v>
      </c>
      <c r="C23510" s="1" t="s">
        <v>3487</v>
      </c>
      <c r="D23510" s="1">
        <v>1992</v>
      </c>
    </row>
    <row r="23511" spans="1:4">
      <c r="A23511" s="1">
        <v>15714</v>
      </c>
      <c r="B23511" s="1">
        <v>6700140</v>
      </c>
      <c r="C23511" s="1" t="s">
        <v>3488</v>
      </c>
      <c r="D23511" s="1">
        <v>1992</v>
      </c>
    </row>
    <row r="23512" spans="1:4">
      <c r="A23512" s="1">
        <v>11721</v>
      </c>
      <c r="B23512" s="1">
        <v>6900080</v>
      </c>
      <c r="C23512" s="1" t="s">
        <v>3489</v>
      </c>
      <c r="D23512" s="1">
        <v>1992</v>
      </c>
    </row>
    <row r="23513" spans="1:4">
      <c r="A23513" s="1">
        <v>13154</v>
      </c>
      <c r="B23513" s="1">
        <v>7000100</v>
      </c>
      <c r="C23513" s="1" t="s">
        <v>3490</v>
      </c>
      <c r="D23513" s="1">
        <v>1992</v>
      </c>
    </row>
    <row r="23514" spans="1:4">
      <c r="A23514" s="1">
        <v>15686</v>
      </c>
      <c r="B23514" s="1">
        <v>7180050</v>
      </c>
      <c r="C23514" s="1" t="s">
        <v>3491</v>
      </c>
      <c r="D23514" s="1">
        <v>1992</v>
      </c>
    </row>
    <row r="23515" spans="1:4">
      <c r="A23515" s="1">
        <v>52339</v>
      </c>
      <c r="B23515" s="1">
        <v>7220131</v>
      </c>
      <c r="C23515" s="1" t="s">
        <v>3492</v>
      </c>
      <c r="D23515" s="1">
        <v>1992</v>
      </c>
    </row>
    <row r="23516" spans="1:4">
      <c r="A23516" s="1">
        <v>9594</v>
      </c>
      <c r="B23516" s="1">
        <v>7230160</v>
      </c>
      <c r="C23516" s="1" t="s">
        <v>3493</v>
      </c>
      <c r="D23516" s="1">
        <v>1992</v>
      </c>
    </row>
    <row r="23517" spans="1:4">
      <c r="A23517" s="1">
        <v>15131</v>
      </c>
      <c r="B23517" s="1">
        <v>7460010</v>
      </c>
      <c r="C23517" s="1" t="s">
        <v>3494</v>
      </c>
      <c r="D23517" s="1">
        <v>1992</v>
      </c>
    </row>
    <row r="23518" spans="1:4">
      <c r="A23518" s="1">
        <v>15269</v>
      </c>
      <c r="B23518" s="1">
        <v>7470020</v>
      </c>
      <c r="C23518" s="1" t="s">
        <v>3495</v>
      </c>
      <c r="D23518" s="1">
        <v>1992</v>
      </c>
    </row>
    <row r="23519" spans="1:4">
      <c r="A23519" s="1">
        <v>26886</v>
      </c>
      <c r="B23519" s="1">
        <v>8000920</v>
      </c>
      <c r="C23519" s="1" t="s">
        <v>3496</v>
      </c>
      <c r="D23519" s="1">
        <v>1992</v>
      </c>
    </row>
    <row r="23520" spans="1:4">
      <c r="A23520" s="1">
        <v>26887</v>
      </c>
      <c r="B23520" s="1">
        <v>8000940</v>
      </c>
      <c r="C23520" s="1" t="s">
        <v>3497</v>
      </c>
      <c r="D23520" s="1">
        <v>1992</v>
      </c>
    </row>
    <row r="23521" spans="1:4">
      <c r="A23521" s="1">
        <v>34092</v>
      </c>
      <c r="B23521" s="1">
        <v>8020111</v>
      </c>
      <c r="C23521" s="1" t="s">
        <v>3498</v>
      </c>
      <c r="D23521" s="1">
        <v>1992</v>
      </c>
    </row>
    <row r="23522" spans="1:4">
      <c r="A23522" s="1">
        <v>34298</v>
      </c>
      <c r="B23522" s="1">
        <v>8020750</v>
      </c>
      <c r="C23522" s="1" t="s">
        <v>3499</v>
      </c>
      <c r="D23522" s="1">
        <v>1992</v>
      </c>
    </row>
    <row r="23523" spans="1:4">
      <c r="A23523" s="1">
        <v>34299</v>
      </c>
      <c r="B23523" s="1">
        <v>8020790</v>
      </c>
      <c r="C23523" s="1" t="s">
        <v>3500</v>
      </c>
      <c r="D23523" s="1">
        <v>1992</v>
      </c>
    </row>
    <row r="23524" spans="1:4">
      <c r="A23524" s="1">
        <v>35248</v>
      </c>
      <c r="B23524" s="1">
        <v>8020820</v>
      </c>
      <c r="C23524" s="1" t="s">
        <v>3501</v>
      </c>
      <c r="D23524" s="1">
        <v>1992</v>
      </c>
    </row>
    <row r="23525" spans="1:4">
      <c r="A23525" s="1">
        <v>34245</v>
      </c>
      <c r="B23525" s="1">
        <v>8050240</v>
      </c>
      <c r="C23525" s="1" t="s">
        <v>3502</v>
      </c>
      <c r="D23525" s="1">
        <v>1992</v>
      </c>
    </row>
    <row r="23526" spans="1:4">
      <c r="A23526" s="1">
        <v>40381</v>
      </c>
      <c r="B23526" s="1">
        <v>8060070</v>
      </c>
      <c r="C23526" s="1" t="s">
        <v>3503</v>
      </c>
      <c r="D23526" s="1">
        <v>1992</v>
      </c>
    </row>
    <row r="23527" spans="1:4">
      <c r="A23527" s="1">
        <v>34107</v>
      </c>
      <c r="B23527" s="1">
        <v>8060570</v>
      </c>
      <c r="C23527" s="1" t="s">
        <v>3504</v>
      </c>
      <c r="D23527" s="1">
        <v>1992</v>
      </c>
    </row>
    <row r="23528" spans="1:4">
      <c r="A23528" s="1">
        <v>40290</v>
      </c>
      <c r="B23528" s="1">
        <v>8080220</v>
      </c>
      <c r="C23528" s="1" t="s">
        <v>3505</v>
      </c>
      <c r="D23528" s="1">
        <v>1992</v>
      </c>
    </row>
    <row r="23529" spans="1:4">
      <c r="A23529" s="1">
        <v>40596</v>
      </c>
      <c r="B23529" s="1">
        <v>8100090</v>
      </c>
      <c r="C23529" s="1" t="s">
        <v>3506</v>
      </c>
      <c r="D23529" s="1">
        <v>1992</v>
      </c>
    </row>
    <row r="23530" spans="1:4">
      <c r="A23530" s="1">
        <v>40751</v>
      </c>
      <c r="B23530" s="1">
        <v>8100330</v>
      </c>
      <c r="C23530" s="1" t="s">
        <v>3507</v>
      </c>
      <c r="D23530" s="1">
        <v>1992</v>
      </c>
    </row>
    <row r="23531" spans="1:4">
      <c r="A23531" s="1">
        <v>40336</v>
      </c>
      <c r="B23531" s="1">
        <v>8140270</v>
      </c>
      <c r="C23531" s="1" t="s">
        <v>3508</v>
      </c>
      <c r="D23531" s="1">
        <v>1992</v>
      </c>
    </row>
    <row r="23532" spans="1:4">
      <c r="A23532" s="1">
        <v>35595</v>
      </c>
      <c r="B23532" s="1">
        <v>8290240</v>
      </c>
      <c r="C23532" s="1" t="s">
        <v>3509</v>
      </c>
      <c r="D23532" s="1">
        <v>1992</v>
      </c>
    </row>
    <row r="23533" spans="1:4">
      <c r="A23533" s="1">
        <v>35738</v>
      </c>
      <c r="B23533" s="1">
        <v>8300170</v>
      </c>
      <c r="C23533" s="1" t="s">
        <v>3510</v>
      </c>
      <c r="D23533" s="1">
        <v>1992</v>
      </c>
    </row>
    <row r="23534" spans="1:4">
      <c r="A23534" s="1">
        <v>39921</v>
      </c>
      <c r="B23534" s="1">
        <v>8360180</v>
      </c>
      <c r="C23534" s="1" t="s">
        <v>3511</v>
      </c>
      <c r="D23534" s="1">
        <v>1992</v>
      </c>
    </row>
    <row r="23535" spans="1:4">
      <c r="A23535" s="1">
        <v>35542</v>
      </c>
      <c r="B23535" s="1">
        <v>8360250</v>
      </c>
      <c r="C23535" s="1" t="s">
        <v>3512</v>
      </c>
      <c r="D23535" s="1">
        <v>1992</v>
      </c>
    </row>
    <row r="23536" spans="1:4">
      <c r="A23536" s="1">
        <v>34048</v>
      </c>
      <c r="B23536" s="1">
        <v>8470080</v>
      </c>
      <c r="C23536" s="1" t="s">
        <v>3513</v>
      </c>
      <c r="D23536" s="1">
        <v>1992</v>
      </c>
    </row>
    <row r="23537" spans="1:4">
      <c r="A23537" s="1">
        <v>34186</v>
      </c>
      <c r="B23537" s="1">
        <v>8480100</v>
      </c>
      <c r="C23537" s="1" t="s">
        <v>3514</v>
      </c>
      <c r="D23537" s="1">
        <v>1992</v>
      </c>
    </row>
    <row r="23538" spans="1:4">
      <c r="A23538" s="1">
        <v>35066</v>
      </c>
      <c r="B23538" s="1">
        <v>8600180</v>
      </c>
      <c r="C23538" s="1" t="s">
        <v>3515</v>
      </c>
      <c r="D23538" s="1">
        <v>1992</v>
      </c>
    </row>
    <row r="23539" spans="1:4">
      <c r="A23539" s="1">
        <v>35116</v>
      </c>
      <c r="B23539" s="1">
        <v>8600230</v>
      </c>
      <c r="C23539" s="1" t="s">
        <v>3516</v>
      </c>
      <c r="D23539" s="1">
        <v>1992</v>
      </c>
    </row>
    <row r="23540" spans="1:4">
      <c r="A23540" s="1">
        <v>38888</v>
      </c>
      <c r="B23540" s="1">
        <v>8660040</v>
      </c>
      <c r="C23540" s="1" t="s">
        <v>3517</v>
      </c>
      <c r="D23540" s="1">
        <v>1992</v>
      </c>
    </row>
    <row r="23541" spans="1:4">
      <c r="A23541" s="1">
        <v>35382</v>
      </c>
      <c r="B23541" s="1">
        <v>8670080</v>
      </c>
      <c r="C23541" s="1" t="s">
        <v>3518</v>
      </c>
      <c r="D23541" s="1">
        <v>1992</v>
      </c>
    </row>
    <row r="23542" spans="1:4">
      <c r="A23542" s="1">
        <v>35376</v>
      </c>
      <c r="B23542" s="1">
        <v>8670140</v>
      </c>
      <c r="C23542" s="1" t="s">
        <v>3519</v>
      </c>
      <c r="D23542" s="1">
        <v>1992</v>
      </c>
    </row>
    <row r="23543" spans="1:4">
      <c r="A23543" s="1">
        <v>35277</v>
      </c>
      <c r="B23543" s="1">
        <v>8670170</v>
      </c>
      <c r="C23543" s="1" t="s">
        <v>3520</v>
      </c>
      <c r="D23543" s="1">
        <v>1992</v>
      </c>
    </row>
    <row r="23544" spans="1:4">
      <c r="A23544" s="1">
        <v>34613</v>
      </c>
      <c r="B23544" s="1">
        <v>8700710</v>
      </c>
      <c r="C23544" s="1" t="s">
        <v>3521</v>
      </c>
      <c r="D23544" s="1">
        <v>1992</v>
      </c>
    </row>
    <row r="23545" spans="1:4">
      <c r="A23545" s="1">
        <v>35332</v>
      </c>
      <c r="B23545" s="1">
        <v>8750090</v>
      </c>
      <c r="C23545" s="1" t="s">
        <v>3522</v>
      </c>
      <c r="D23545" s="1">
        <v>1992</v>
      </c>
    </row>
    <row r="23546" spans="1:4">
      <c r="A23546" s="1">
        <v>35282</v>
      </c>
      <c r="B23546" s="1">
        <v>8750340</v>
      </c>
      <c r="C23546" s="1" t="s">
        <v>3523</v>
      </c>
      <c r="D23546" s="1">
        <v>1992</v>
      </c>
    </row>
    <row r="23547" spans="1:4">
      <c r="A23547" s="1">
        <v>34367</v>
      </c>
      <c r="B23547" s="1">
        <v>8820230</v>
      </c>
      <c r="C23547" s="1" t="s">
        <v>3524</v>
      </c>
      <c r="D23547" s="1">
        <v>1992</v>
      </c>
    </row>
    <row r="23548" spans="1:4">
      <c r="A23548" s="1">
        <v>34785</v>
      </c>
      <c r="B23548" s="1">
        <v>8850200</v>
      </c>
      <c r="C23548" s="1" t="s">
        <v>3525</v>
      </c>
      <c r="D23548" s="1">
        <v>1992</v>
      </c>
    </row>
    <row r="23549" spans="1:4">
      <c r="A23549" s="1">
        <v>34877</v>
      </c>
      <c r="B23549" s="1">
        <v>8860380</v>
      </c>
      <c r="C23549" s="1" t="s">
        <v>3526</v>
      </c>
      <c r="D23549" s="1">
        <v>1992</v>
      </c>
    </row>
    <row r="23550" spans="1:4">
      <c r="A23550" s="1">
        <v>40719</v>
      </c>
      <c r="B23550" s="1">
        <v>9010030</v>
      </c>
      <c r="C23550" s="1" t="s">
        <v>3527</v>
      </c>
      <c r="D23550" s="1">
        <v>1992</v>
      </c>
    </row>
    <row r="23551" spans="1:4">
      <c r="A23551" s="1">
        <v>35831</v>
      </c>
      <c r="B23551" s="1">
        <v>9140360</v>
      </c>
      <c r="C23551" s="1" t="s">
        <v>3528</v>
      </c>
      <c r="D23551" s="1">
        <v>1992</v>
      </c>
    </row>
    <row r="23552" spans="1:4">
      <c r="A23552" s="1">
        <v>35830</v>
      </c>
      <c r="B23552" s="1">
        <v>9140380</v>
      </c>
      <c r="C23552" s="1" t="s">
        <v>3529</v>
      </c>
      <c r="D23552" s="1">
        <v>1992</v>
      </c>
    </row>
    <row r="23553" spans="1:4">
      <c r="A23553" s="1">
        <v>22339</v>
      </c>
      <c r="B23553" s="1">
        <v>9430380</v>
      </c>
      <c r="C23553" s="1" t="s">
        <v>3530</v>
      </c>
      <c r="D23553" s="1">
        <v>1992</v>
      </c>
    </row>
    <row r="23554" spans="1:4">
      <c r="A23554" s="1">
        <v>22325</v>
      </c>
      <c r="B23554" s="1">
        <v>9450270</v>
      </c>
      <c r="C23554" s="1" t="s">
        <v>3531</v>
      </c>
      <c r="D23554" s="1">
        <v>1992</v>
      </c>
    </row>
    <row r="23555" spans="1:4">
      <c r="A23555" s="1">
        <v>22308</v>
      </c>
      <c r="B23555" s="1">
        <v>9470110</v>
      </c>
      <c r="C23555" s="1" t="s">
        <v>3532</v>
      </c>
      <c r="D23555" s="1">
        <v>1992</v>
      </c>
    </row>
    <row r="23556" spans="1:4">
      <c r="A23556" s="1">
        <v>22264</v>
      </c>
      <c r="B23556" s="1">
        <v>9530030</v>
      </c>
      <c r="C23556" s="1" t="s">
        <v>3533</v>
      </c>
      <c r="D23556" s="1">
        <v>1992</v>
      </c>
    </row>
    <row r="23557" spans="1:4">
      <c r="A23557" s="1">
        <v>15433</v>
      </c>
      <c r="B23557" s="1">
        <v>10120390</v>
      </c>
      <c r="C23557" s="1" t="s">
        <v>3534</v>
      </c>
      <c r="D23557" s="1">
        <v>1992</v>
      </c>
    </row>
    <row r="23558" spans="1:4">
      <c r="A23558" s="1">
        <v>15383</v>
      </c>
      <c r="B23558" s="1">
        <v>10140300</v>
      </c>
      <c r="C23558" s="1" t="s">
        <v>3535</v>
      </c>
      <c r="D23558" s="1">
        <v>1992</v>
      </c>
    </row>
    <row r="23559" spans="1:4">
      <c r="A23559" s="1">
        <v>550</v>
      </c>
      <c r="B23559" s="1">
        <v>10850390</v>
      </c>
      <c r="C23559" s="1" t="s">
        <v>3536</v>
      </c>
      <c r="D23559" s="1">
        <v>1992</v>
      </c>
    </row>
    <row r="23560" spans="1:4">
      <c r="A23560" s="1">
        <v>30415</v>
      </c>
      <c r="B23560" s="1">
        <v>10940050</v>
      </c>
      <c r="C23560" s="1" t="s">
        <v>3537</v>
      </c>
      <c r="D23560" s="1">
        <v>1992</v>
      </c>
    </row>
    <row r="23561" spans="1:4">
      <c r="A23561" s="1">
        <v>34951</v>
      </c>
      <c r="B23561" s="1">
        <v>20010190</v>
      </c>
      <c r="C23561" s="1" t="s">
        <v>3538</v>
      </c>
      <c r="D23561" s="1">
        <v>1992</v>
      </c>
    </row>
    <row r="23562" spans="1:4">
      <c r="A23562" s="1">
        <v>34947</v>
      </c>
      <c r="B23562" s="1">
        <v>20010250</v>
      </c>
      <c r="C23562" s="1" t="s">
        <v>3539</v>
      </c>
      <c r="D23562" s="1">
        <v>1992</v>
      </c>
    </row>
    <row r="23563" spans="1:4">
      <c r="A23563" s="1">
        <v>34725</v>
      </c>
      <c r="B23563" s="1">
        <v>20010320</v>
      </c>
      <c r="C23563" s="1" t="s">
        <v>3540</v>
      </c>
      <c r="D23563" s="1">
        <v>1992</v>
      </c>
    </row>
    <row r="23564" spans="1:4">
      <c r="A23564" s="1">
        <v>32546</v>
      </c>
      <c r="B23564" s="1">
        <v>20480030</v>
      </c>
      <c r="C23564" s="1" t="s">
        <v>3541</v>
      </c>
      <c r="D23564" s="1">
        <v>1992</v>
      </c>
    </row>
    <row r="23565" spans="1:4">
      <c r="A23565" s="1">
        <v>37361</v>
      </c>
      <c r="B23565" s="1">
        <v>20510230</v>
      </c>
      <c r="C23565" s="1" t="s">
        <v>3542</v>
      </c>
      <c r="D23565" s="1">
        <v>1992</v>
      </c>
    </row>
    <row r="23566" spans="1:4">
      <c r="A23566" s="1">
        <v>30613</v>
      </c>
      <c r="B23566" s="1">
        <v>20510800</v>
      </c>
      <c r="C23566" s="1" t="s">
        <v>3543</v>
      </c>
      <c r="D23566" s="1">
        <v>1992</v>
      </c>
    </row>
    <row r="23567" spans="1:4">
      <c r="A23567" s="1">
        <v>33391</v>
      </c>
      <c r="B23567" s="1">
        <v>21060340</v>
      </c>
      <c r="C23567" s="1" t="s">
        <v>3544</v>
      </c>
      <c r="D23567" s="1">
        <v>1992</v>
      </c>
    </row>
    <row r="23568" spans="1:4">
      <c r="A23568" s="1">
        <v>37528</v>
      </c>
      <c r="B23568" s="1">
        <v>21170020</v>
      </c>
      <c r="C23568" s="1" t="s">
        <v>3545</v>
      </c>
      <c r="D23568" s="1">
        <v>1992</v>
      </c>
    </row>
    <row r="23569" spans="1:4">
      <c r="A23569" s="1">
        <v>37468</v>
      </c>
      <c r="B23569" s="1">
        <v>21170070</v>
      </c>
      <c r="C23569" s="1" t="s">
        <v>3546</v>
      </c>
      <c r="D23569" s="1">
        <v>1992</v>
      </c>
    </row>
    <row r="23570" spans="1:4">
      <c r="A23570" s="1">
        <v>37471</v>
      </c>
      <c r="B23570" s="1">
        <v>21170080</v>
      </c>
      <c r="C23570" s="1" t="s">
        <v>3547</v>
      </c>
      <c r="D23570" s="1">
        <v>1992</v>
      </c>
    </row>
    <row r="23571" spans="1:4">
      <c r="A23571" s="1">
        <v>37483</v>
      </c>
      <c r="B23571" s="1">
        <v>21170100</v>
      </c>
      <c r="C23571" s="1" t="s">
        <v>3548</v>
      </c>
      <c r="D23571" s="1">
        <v>1992</v>
      </c>
    </row>
    <row r="23572" spans="1:4">
      <c r="A23572" s="1">
        <v>35220</v>
      </c>
      <c r="B23572" s="1">
        <v>21520060</v>
      </c>
      <c r="C23572" s="1" t="s">
        <v>3549</v>
      </c>
      <c r="D23572" s="1">
        <v>1992</v>
      </c>
    </row>
    <row r="23573" spans="1:4">
      <c r="A23573" s="1">
        <v>35253</v>
      </c>
      <c r="B23573" s="1">
        <v>21520130</v>
      </c>
      <c r="C23573" s="1" t="s">
        <v>3550</v>
      </c>
      <c r="D23573" s="1">
        <v>1992</v>
      </c>
    </row>
    <row r="23574" spans="1:4">
      <c r="A23574" s="1">
        <v>35381</v>
      </c>
      <c r="B23574" s="1">
        <v>21520230</v>
      </c>
      <c r="C23574" s="1" t="s">
        <v>3551</v>
      </c>
      <c r="D23574" s="1">
        <v>1992</v>
      </c>
    </row>
    <row r="23575" spans="1:4">
      <c r="A23575" s="1">
        <v>28303</v>
      </c>
      <c r="B23575" s="1">
        <v>21910030</v>
      </c>
      <c r="C23575" s="1" t="s">
        <v>3552</v>
      </c>
      <c r="D23575" s="1">
        <v>1992</v>
      </c>
    </row>
    <row r="23576" spans="1:4">
      <c r="A23576" s="1">
        <v>22066</v>
      </c>
      <c r="B23576" s="1">
        <v>21910070</v>
      </c>
      <c r="C23576" s="1" t="s">
        <v>3553</v>
      </c>
      <c r="D23576" s="1">
        <v>1992</v>
      </c>
    </row>
    <row r="23577" spans="1:4">
      <c r="A23577" s="1">
        <v>22049</v>
      </c>
      <c r="B23577" s="1">
        <v>21950040</v>
      </c>
      <c r="C23577" s="1" t="s">
        <v>3554</v>
      </c>
      <c r="D23577" s="1">
        <v>1992</v>
      </c>
    </row>
    <row r="23578" spans="1:4">
      <c r="A23578" s="1">
        <v>28325</v>
      </c>
      <c r="B23578" s="1">
        <v>21970010</v>
      </c>
      <c r="C23578" s="1" t="s">
        <v>3555</v>
      </c>
      <c r="D23578" s="1">
        <v>1992</v>
      </c>
    </row>
    <row r="23579" spans="1:4">
      <c r="A23579" s="1">
        <v>34317</v>
      </c>
      <c r="B23579" s="1">
        <v>21990160</v>
      </c>
      <c r="C23579" s="1" t="s">
        <v>3556</v>
      </c>
      <c r="D23579" s="1">
        <v>1992</v>
      </c>
    </row>
    <row r="23580" spans="1:4">
      <c r="A23580" s="1">
        <v>34318</v>
      </c>
      <c r="B23580" s="1">
        <v>21990180</v>
      </c>
      <c r="C23580" s="1" t="s">
        <v>3557</v>
      </c>
      <c r="D23580" s="1">
        <v>1992</v>
      </c>
    </row>
    <row r="23581" spans="1:4">
      <c r="A23581" s="1">
        <v>28001</v>
      </c>
      <c r="B23581" s="1">
        <v>22230090</v>
      </c>
      <c r="C23581" s="1" t="s">
        <v>3558</v>
      </c>
      <c r="D23581" s="1">
        <v>1992</v>
      </c>
    </row>
    <row r="23582" spans="1:4">
      <c r="A23582" s="1">
        <v>2193</v>
      </c>
      <c r="B23582" s="1">
        <v>31970040</v>
      </c>
      <c r="C23582" s="1" t="s">
        <v>3559</v>
      </c>
      <c r="D23582" s="1">
        <v>1992</v>
      </c>
    </row>
    <row r="23583" spans="1:4">
      <c r="A23583" s="1">
        <v>50222</v>
      </c>
      <c r="B23583" s="1">
        <v>32350130</v>
      </c>
      <c r="C23583" s="1" t="s">
        <v>3560</v>
      </c>
      <c r="D23583" s="1">
        <v>1992</v>
      </c>
    </row>
    <row r="23584" spans="1:4">
      <c r="A23584" s="1">
        <v>7517</v>
      </c>
      <c r="B23584" s="1">
        <v>33520040</v>
      </c>
      <c r="C23584" s="1" t="s">
        <v>3561</v>
      </c>
      <c r="D23584" s="1">
        <v>1992</v>
      </c>
    </row>
    <row r="23585" spans="1:4">
      <c r="A23585" s="1">
        <v>20001</v>
      </c>
      <c r="B23585" s="1">
        <v>33840050</v>
      </c>
      <c r="C23585" s="1" t="s">
        <v>3562</v>
      </c>
      <c r="D23585" s="1">
        <v>1992</v>
      </c>
    </row>
    <row r="23586" spans="1:4">
      <c r="A23586" s="1">
        <v>2178</v>
      </c>
      <c r="B23586" s="1">
        <v>34100120</v>
      </c>
      <c r="C23586" s="1" t="s">
        <v>3563</v>
      </c>
      <c r="D23586" s="1">
        <v>1992</v>
      </c>
    </row>
    <row r="23587" spans="1:4">
      <c r="A23587" s="1">
        <v>52026</v>
      </c>
      <c r="B23587" s="1">
        <v>34420040</v>
      </c>
      <c r="C23587" s="1" t="s">
        <v>3564</v>
      </c>
      <c r="D23587" s="1">
        <v>1992</v>
      </c>
    </row>
    <row r="23588" spans="1:4">
      <c r="A23588" s="1">
        <v>3586</v>
      </c>
      <c r="B23588" s="1">
        <v>35190260</v>
      </c>
      <c r="C23588" s="1" t="s">
        <v>3565</v>
      </c>
      <c r="D23588" s="1">
        <v>1992</v>
      </c>
    </row>
    <row r="23589" spans="1:4">
      <c r="A23589" s="1">
        <v>8771</v>
      </c>
      <c r="B23589" s="1">
        <v>35670220</v>
      </c>
      <c r="C23589" s="1" t="s">
        <v>3566</v>
      </c>
      <c r="D23589" s="1">
        <v>1992</v>
      </c>
    </row>
    <row r="23590" spans="1:4">
      <c r="A23590" s="1">
        <v>45034</v>
      </c>
      <c r="B23590" s="1">
        <v>36730240</v>
      </c>
      <c r="C23590" s="1" t="s">
        <v>3567</v>
      </c>
      <c r="D23590" s="1">
        <v>1992</v>
      </c>
    </row>
    <row r="23591" spans="1:4">
      <c r="A23591" s="1">
        <v>62493</v>
      </c>
      <c r="B23591" s="1">
        <v>36730290</v>
      </c>
      <c r="C23591" s="1" t="s">
        <v>3568</v>
      </c>
      <c r="D23591" s="1">
        <v>1992</v>
      </c>
    </row>
    <row r="23592" spans="1:4">
      <c r="A23592" s="1">
        <v>41860</v>
      </c>
      <c r="B23592" s="1">
        <v>36730390</v>
      </c>
      <c r="C23592" s="1" t="s">
        <v>3569</v>
      </c>
      <c r="D23592" s="1">
        <v>1992</v>
      </c>
    </row>
    <row r="23593" spans="1:4">
      <c r="A23593" s="1">
        <v>12673</v>
      </c>
      <c r="B23593" s="1">
        <v>36740200</v>
      </c>
      <c r="C23593" s="1" t="s">
        <v>3570</v>
      </c>
      <c r="D23593" s="1">
        <v>1992</v>
      </c>
    </row>
    <row r="23594" spans="1:4">
      <c r="A23594" s="1">
        <v>12678</v>
      </c>
      <c r="B23594" s="1">
        <v>36740380</v>
      </c>
      <c r="C23594" s="1" t="s">
        <v>3571</v>
      </c>
      <c r="D23594" s="1">
        <v>1992</v>
      </c>
    </row>
    <row r="23595" spans="1:4">
      <c r="A23595" s="1">
        <v>1476</v>
      </c>
      <c r="B23595" s="1">
        <v>36890030</v>
      </c>
      <c r="C23595" s="1" t="s">
        <v>3572</v>
      </c>
      <c r="D23595" s="1">
        <v>1992</v>
      </c>
    </row>
    <row r="23596" spans="1:4">
      <c r="A23596" s="1">
        <v>1658</v>
      </c>
      <c r="B23596" s="1">
        <v>36910200</v>
      </c>
      <c r="C23596" s="1" t="s">
        <v>3573</v>
      </c>
      <c r="D23596" s="1">
        <v>1992</v>
      </c>
    </row>
    <row r="23597" spans="1:4">
      <c r="A23597" s="1">
        <v>62515</v>
      </c>
      <c r="B23597" s="1">
        <v>36930170</v>
      </c>
      <c r="C23597" s="1" t="s">
        <v>3574</v>
      </c>
      <c r="D23597" s="1">
        <v>1992</v>
      </c>
    </row>
    <row r="23598" spans="1:4">
      <c r="A23598" s="1">
        <v>62508</v>
      </c>
      <c r="B23598" s="1">
        <v>36930290</v>
      </c>
      <c r="C23598" s="1" t="s">
        <v>3575</v>
      </c>
      <c r="D23598" s="1">
        <v>1992</v>
      </c>
    </row>
    <row r="23599" spans="1:4">
      <c r="A23599" s="1">
        <v>18636</v>
      </c>
      <c r="B23599" s="1">
        <v>37040240</v>
      </c>
      <c r="C23599" s="1" t="s">
        <v>3576</v>
      </c>
      <c r="D23599" s="1">
        <v>1992</v>
      </c>
    </row>
    <row r="23600" spans="1:4">
      <c r="A23600" s="1">
        <v>19013</v>
      </c>
      <c r="B23600" s="1">
        <v>37640240</v>
      </c>
      <c r="C23600" s="1" t="s">
        <v>3577</v>
      </c>
      <c r="D23600" s="1">
        <v>1992</v>
      </c>
    </row>
    <row r="23601" spans="1:4">
      <c r="A23601" s="1">
        <v>11968</v>
      </c>
      <c r="B23601" s="1">
        <v>38290260</v>
      </c>
      <c r="C23601" s="1" t="s">
        <v>3578</v>
      </c>
      <c r="D23601" s="1">
        <v>1992</v>
      </c>
    </row>
    <row r="23602" spans="1:4">
      <c r="A23602" s="1">
        <v>1409</v>
      </c>
      <c r="B23602" s="1">
        <v>40410170</v>
      </c>
      <c r="C23602" s="1" t="s">
        <v>3579</v>
      </c>
      <c r="D23602" s="1">
        <v>1992</v>
      </c>
    </row>
    <row r="23603" spans="1:4">
      <c r="A23603" s="1">
        <v>4657</v>
      </c>
      <c r="B23603" s="1">
        <v>40610150</v>
      </c>
      <c r="C23603" s="1" t="s">
        <v>3580</v>
      </c>
      <c r="D23603" s="1">
        <v>1992</v>
      </c>
    </row>
    <row r="23604" spans="1:4">
      <c r="A23604" s="1">
        <v>344</v>
      </c>
      <c r="B23604" s="1">
        <v>40650240</v>
      </c>
      <c r="C23604" s="1" t="s">
        <v>3581</v>
      </c>
      <c r="D23604" s="1">
        <v>1992</v>
      </c>
    </row>
    <row r="23605" spans="1:4">
      <c r="A23605" s="1">
        <v>4545</v>
      </c>
      <c r="B23605" s="1">
        <v>40690520</v>
      </c>
      <c r="C23605" s="1" t="s">
        <v>3582</v>
      </c>
      <c r="D23605" s="1">
        <v>1992</v>
      </c>
    </row>
    <row r="23606" spans="1:4">
      <c r="A23606" s="1">
        <v>42722</v>
      </c>
      <c r="B23606" s="1">
        <v>41450150</v>
      </c>
      <c r="C23606" s="1" t="s">
        <v>3583</v>
      </c>
      <c r="D23606" s="1">
        <v>1992</v>
      </c>
    </row>
    <row r="23607" spans="1:4">
      <c r="A23607" s="1">
        <v>61113</v>
      </c>
      <c r="B23607" s="1">
        <v>41460120</v>
      </c>
      <c r="C23607" s="1" t="s">
        <v>3584</v>
      </c>
      <c r="D23607" s="1">
        <v>1992</v>
      </c>
    </row>
    <row r="23608" spans="1:4">
      <c r="A23608" s="1">
        <v>42228</v>
      </c>
      <c r="B23608" s="1">
        <v>41470580</v>
      </c>
      <c r="C23608" s="1" t="s">
        <v>3585</v>
      </c>
      <c r="D23608" s="1">
        <v>1992</v>
      </c>
    </row>
    <row r="23609" spans="1:4">
      <c r="A23609" s="1">
        <v>42699</v>
      </c>
      <c r="B23609" s="1">
        <v>41990060</v>
      </c>
      <c r="C23609" s="1" t="s">
        <v>3586</v>
      </c>
      <c r="D23609" s="1">
        <v>1992</v>
      </c>
    </row>
    <row r="23610" spans="1:4">
      <c r="A23610" s="1">
        <v>42214</v>
      </c>
      <c r="B23610" s="1">
        <v>42180060</v>
      </c>
      <c r="C23610" s="1" t="s">
        <v>3587</v>
      </c>
      <c r="D23610" s="1">
        <v>1992</v>
      </c>
    </row>
    <row r="23611" spans="1:4">
      <c r="A23611" s="1">
        <v>42223</v>
      </c>
      <c r="B23611" s="1">
        <v>42180080</v>
      </c>
      <c r="C23611" s="1" t="s">
        <v>3588</v>
      </c>
      <c r="D23611" s="1">
        <v>1992</v>
      </c>
    </row>
    <row r="23612" spans="1:4">
      <c r="A23612" s="1">
        <v>29617</v>
      </c>
      <c r="B23612" s="1" t="e">
        <v>#N/A</v>
      </c>
      <c r="C23612" s="1" t="e">
        <v>#N/A</v>
      </c>
      <c r="D23612" s="1">
        <v>1992</v>
      </c>
    </row>
    <row r="23613" spans="1:4">
      <c r="A23613" s="1">
        <v>18809</v>
      </c>
      <c r="B23613" s="1">
        <v>0</v>
      </c>
      <c r="C23613" s="1" t="s">
        <v>3589</v>
      </c>
      <c r="D23613" s="1">
        <v>1993</v>
      </c>
    </row>
    <row r="23614" spans="1:4">
      <c r="A23614" s="1">
        <v>32121</v>
      </c>
      <c r="B23614" s="1">
        <v>0</v>
      </c>
      <c r="C23614" s="1" t="s">
        <v>3590</v>
      </c>
      <c r="D23614" s="1">
        <v>1993</v>
      </c>
    </row>
    <row r="23615" spans="1:4">
      <c r="A23615" s="1">
        <v>4397</v>
      </c>
      <c r="B23615" s="1">
        <v>0</v>
      </c>
      <c r="C23615" s="1" t="s">
        <v>3591</v>
      </c>
      <c r="D23615" s="1">
        <v>1993</v>
      </c>
    </row>
    <row r="23616" spans="1:4">
      <c r="A23616" s="1">
        <v>3423</v>
      </c>
      <c r="B23616" s="1">
        <v>0</v>
      </c>
      <c r="C23616" s="1" t="s">
        <v>3592</v>
      </c>
      <c r="D23616" s="1">
        <v>1993</v>
      </c>
    </row>
    <row r="23617" spans="1:4">
      <c r="A23617" s="1">
        <v>39935</v>
      </c>
      <c r="B23617" s="1">
        <v>0</v>
      </c>
      <c r="C23617" s="1" t="s">
        <v>3593</v>
      </c>
      <c r="D23617" s="1">
        <v>1993</v>
      </c>
    </row>
    <row r="23618" spans="1:4">
      <c r="A23618" s="1">
        <v>12936</v>
      </c>
      <c r="B23618" s="1">
        <v>0</v>
      </c>
      <c r="C23618" s="1" t="s">
        <v>3594</v>
      </c>
      <c r="D23618" s="1">
        <v>1993</v>
      </c>
    </row>
    <row r="23619" spans="1:4">
      <c r="A23619" s="1">
        <v>27926</v>
      </c>
      <c r="B23619" s="1">
        <v>0</v>
      </c>
      <c r="C23619" s="1" t="s">
        <v>3595</v>
      </c>
      <c r="D23619" s="1">
        <v>1993</v>
      </c>
    </row>
    <row r="23620" spans="1:4">
      <c r="A23620" s="1">
        <v>33732</v>
      </c>
      <c r="B23620" s="1">
        <v>0</v>
      </c>
      <c r="C23620" s="1" t="s">
        <v>3596</v>
      </c>
      <c r="D23620" s="1">
        <v>1993</v>
      </c>
    </row>
    <row r="23621" spans="1:4">
      <c r="A23621" s="1">
        <v>33740</v>
      </c>
      <c r="B23621" s="1">
        <v>0</v>
      </c>
      <c r="C23621" s="1" t="s">
        <v>3597</v>
      </c>
      <c r="D23621" s="1">
        <v>1993</v>
      </c>
    </row>
    <row r="23622" spans="1:4">
      <c r="A23622" s="1">
        <v>251</v>
      </c>
      <c r="B23622" s="1">
        <v>0</v>
      </c>
      <c r="C23622" s="1" t="s">
        <v>3598</v>
      </c>
      <c r="D23622" s="1">
        <v>1993</v>
      </c>
    </row>
    <row r="23623" spans="1:4">
      <c r="A23623" s="1">
        <v>66677</v>
      </c>
      <c r="B23623" s="1">
        <v>0</v>
      </c>
      <c r="C23623" s="1" t="s">
        <v>3599</v>
      </c>
      <c r="D23623" s="1">
        <v>1993</v>
      </c>
    </row>
    <row r="23624" spans="1:4">
      <c r="A23624" s="1">
        <v>25478</v>
      </c>
      <c r="B23624" s="1">
        <v>0</v>
      </c>
      <c r="C23624" s="1" t="s">
        <v>3600</v>
      </c>
      <c r="D23624" s="1">
        <v>1993</v>
      </c>
    </row>
    <row r="23625" spans="1:4">
      <c r="A23625" s="1">
        <v>31607</v>
      </c>
      <c r="B23625" s="1">
        <v>0</v>
      </c>
      <c r="C23625" s="1" t="s">
        <v>3601</v>
      </c>
      <c r="D23625" s="1">
        <v>1993</v>
      </c>
    </row>
    <row r="23626" spans="1:4">
      <c r="A23626" s="1">
        <v>28594</v>
      </c>
      <c r="B23626" s="1">
        <v>0</v>
      </c>
      <c r="C23626" s="1" t="s">
        <v>3602</v>
      </c>
      <c r="D23626" s="1">
        <v>1993</v>
      </c>
    </row>
    <row r="23627" spans="1:4">
      <c r="A23627" s="1">
        <v>64711</v>
      </c>
      <c r="B23627" s="1">
        <v>0</v>
      </c>
      <c r="C23627" s="1" t="s">
        <v>3603</v>
      </c>
      <c r="D23627" s="1">
        <v>1993</v>
      </c>
    </row>
    <row r="23628" spans="1:4">
      <c r="A23628" s="1">
        <v>27272</v>
      </c>
      <c r="B23628" s="1">
        <v>0</v>
      </c>
      <c r="C23628" s="1" t="s">
        <v>3604</v>
      </c>
      <c r="D23628" s="1">
        <v>1993</v>
      </c>
    </row>
    <row r="23629" spans="1:4">
      <c r="A23629" s="1">
        <v>65280</v>
      </c>
      <c r="B23629" s="1">
        <v>0</v>
      </c>
      <c r="C23629" s="1" t="s">
        <v>3605</v>
      </c>
      <c r="D23629" s="1">
        <v>1993</v>
      </c>
    </row>
    <row r="23630" spans="1:4">
      <c r="A23630" s="1">
        <v>62585</v>
      </c>
      <c r="B23630" s="1">
        <v>0</v>
      </c>
      <c r="C23630" s="1" t="s">
        <v>3606</v>
      </c>
      <c r="D23630" s="1">
        <v>1993</v>
      </c>
    </row>
    <row r="23631" spans="1:4">
      <c r="A23631" s="1">
        <v>4035</v>
      </c>
      <c r="B23631" s="1">
        <v>0</v>
      </c>
      <c r="C23631" s="1" t="s">
        <v>3607</v>
      </c>
      <c r="D23631" s="1">
        <v>1993</v>
      </c>
    </row>
    <row r="23632" spans="1:4">
      <c r="A23632" s="1">
        <v>42230</v>
      </c>
      <c r="B23632" s="1">
        <v>0</v>
      </c>
      <c r="C23632" s="1" t="s">
        <v>3608</v>
      </c>
      <c r="D23632" s="1">
        <v>1993</v>
      </c>
    </row>
    <row r="23633" spans="1:4">
      <c r="A23633" s="1">
        <v>34973</v>
      </c>
      <c r="B23633" s="1">
        <v>0</v>
      </c>
      <c r="C23633" s="1" t="s">
        <v>3609</v>
      </c>
      <c r="D23633" s="1">
        <v>1993</v>
      </c>
    </row>
    <row r="23634" spans="1:4">
      <c r="A23634" s="1">
        <v>66825</v>
      </c>
      <c r="B23634" s="1">
        <v>0</v>
      </c>
      <c r="C23634" s="1" t="s">
        <v>3610</v>
      </c>
      <c r="D23634" s="1">
        <v>1993</v>
      </c>
    </row>
    <row r="23635" spans="1:4">
      <c r="A23635" s="1">
        <v>4877</v>
      </c>
      <c r="B23635" s="1">
        <v>0</v>
      </c>
      <c r="C23635" s="1" t="s">
        <v>3611</v>
      </c>
      <c r="D23635" s="1">
        <v>1993</v>
      </c>
    </row>
    <row r="23636" spans="1:4">
      <c r="A23636" s="1">
        <v>36333</v>
      </c>
      <c r="B23636" s="1">
        <v>0</v>
      </c>
      <c r="C23636" s="1" t="s">
        <v>3612</v>
      </c>
      <c r="D23636" s="1">
        <v>1993</v>
      </c>
    </row>
    <row r="23637" spans="1:4">
      <c r="A23637" s="1">
        <v>36272</v>
      </c>
      <c r="B23637" s="1">
        <v>0</v>
      </c>
      <c r="C23637" s="1" t="s">
        <v>3613</v>
      </c>
      <c r="D23637" s="1">
        <v>1993</v>
      </c>
    </row>
    <row r="23638" spans="1:4">
      <c r="A23638" s="1">
        <v>28008</v>
      </c>
      <c r="B23638" s="1">
        <v>0</v>
      </c>
      <c r="C23638" s="1" t="s">
        <v>3614</v>
      </c>
      <c r="D23638" s="1">
        <v>1993</v>
      </c>
    </row>
    <row r="23639" spans="1:4">
      <c r="A23639" s="1">
        <v>34353</v>
      </c>
      <c r="B23639" s="1">
        <v>0</v>
      </c>
      <c r="C23639" s="1" t="s">
        <v>3615</v>
      </c>
      <c r="D23639" s="1">
        <v>1993</v>
      </c>
    </row>
    <row r="23640" spans="1:4">
      <c r="A23640" s="1">
        <v>38558</v>
      </c>
      <c r="B23640" s="1">
        <v>0</v>
      </c>
      <c r="C23640" s="1" t="s">
        <v>3616</v>
      </c>
      <c r="D23640" s="1">
        <v>1993</v>
      </c>
    </row>
    <row r="23641" spans="1:4">
      <c r="A23641" s="1">
        <v>40291</v>
      </c>
      <c r="B23641" s="1">
        <v>0</v>
      </c>
      <c r="C23641" s="1" t="s">
        <v>3617</v>
      </c>
      <c r="D23641" s="1">
        <v>1993</v>
      </c>
    </row>
    <row r="23642" spans="1:4">
      <c r="A23642" s="1">
        <v>39833</v>
      </c>
      <c r="B23642" s="1">
        <v>0</v>
      </c>
      <c r="C23642" s="1" t="s">
        <v>3618</v>
      </c>
      <c r="D23642" s="1">
        <v>1993</v>
      </c>
    </row>
    <row r="23643" spans="1:4">
      <c r="A23643" s="1">
        <v>67152</v>
      </c>
      <c r="B23643" s="1">
        <v>0</v>
      </c>
      <c r="C23643" s="1" t="s">
        <v>3619</v>
      </c>
      <c r="D23643" s="1">
        <v>1993</v>
      </c>
    </row>
    <row r="23644" spans="1:4">
      <c r="A23644" s="1">
        <v>18663</v>
      </c>
      <c r="B23644" s="1">
        <v>0</v>
      </c>
      <c r="C23644" s="1" t="s">
        <v>3620</v>
      </c>
      <c r="D23644" s="1">
        <v>1993</v>
      </c>
    </row>
    <row r="23645" spans="1:4">
      <c r="A23645" s="1">
        <v>11171</v>
      </c>
      <c r="B23645" s="1">
        <v>0</v>
      </c>
      <c r="C23645" s="1" t="s">
        <v>3621</v>
      </c>
      <c r="D23645" s="1">
        <v>1993</v>
      </c>
    </row>
    <row r="23646" spans="1:4">
      <c r="A23646" s="1">
        <v>14456</v>
      </c>
      <c r="B23646" s="1">
        <v>30580</v>
      </c>
      <c r="C23646" s="1" t="s">
        <v>3622</v>
      </c>
      <c r="D23646" s="1">
        <v>1993</v>
      </c>
    </row>
    <row r="23647" spans="1:4">
      <c r="A23647" s="1">
        <v>26327</v>
      </c>
      <c r="B23647" s="1">
        <v>110350</v>
      </c>
      <c r="C23647" s="1" t="s">
        <v>3623</v>
      </c>
      <c r="D23647" s="1">
        <v>1993</v>
      </c>
    </row>
    <row r="23648" spans="1:4">
      <c r="A23648" s="1">
        <v>19621</v>
      </c>
      <c r="B23648" s="1">
        <v>120250</v>
      </c>
      <c r="C23648" s="1" t="s">
        <v>3624</v>
      </c>
      <c r="D23648" s="1">
        <v>1993</v>
      </c>
    </row>
    <row r="23649" spans="1:4">
      <c r="A23649" s="1">
        <v>32279</v>
      </c>
      <c r="B23649" s="1">
        <v>160170</v>
      </c>
      <c r="C23649" s="1" t="s">
        <v>3625</v>
      </c>
      <c r="D23649" s="1">
        <v>1993</v>
      </c>
    </row>
    <row r="23650" spans="1:4">
      <c r="A23650" s="1">
        <v>36778</v>
      </c>
      <c r="B23650" s="1">
        <v>190150</v>
      </c>
      <c r="C23650" s="1" t="s">
        <v>3626</v>
      </c>
      <c r="D23650" s="1">
        <v>1993</v>
      </c>
    </row>
    <row r="23651" spans="1:4">
      <c r="A23651" s="1">
        <v>25466</v>
      </c>
      <c r="B23651" s="1">
        <v>250750</v>
      </c>
      <c r="C23651" s="1" t="s">
        <v>3627</v>
      </c>
      <c r="D23651" s="1">
        <v>1993</v>
      </c>
    </row>
    <row r="23652" spans="1:4">
      <c r="A23652" s="1">
        <v>28769</v>
      </c>
      <c r="B23652" s="1">
        <v>272720</v>
      </c>
      <c r="C23652" s="1" t="s">
        <v>3628</v>
      </c>
      <c r="D23652" s="1">
        <v>1993</v>
      </c>
    </row>
    <row r="23653" spans="1:4">
      <c r="A23653" s="1">
        <v>31814</v>
      </c>
      <c r="B23653" s="1">
        <v>650350</v>
      </c>
      <c r="C23653" s="1" t="s">
        <v>3629</v>
      </c>
      <c r="D23653" s="1">
        <v>1993</v>
      </c>
    </row>
    <row r="23654" spans="1:4">
      <c r="A23654" s="1">
        <v>31724</v>
      </c>
      <c r="B23654" s="1">
        <v>670540</v>
      </c>
      <c r="C23654" s="1" t="s">
        <v>3630</v>
      </c>
      <c r="D23654" s="1">
        <v>1993</v>
      </c>
    </row>
    <row r="23655" spans="1:4">
      <c r="A23655" s="1">
        <v>31783</v>
      </c>
      <c r="B23655" s="1">
        <v>760310</v>
      </c>
      <c r="C23655" s="1" t="s">
        <v>3631</v>
      </c>
      <c r="D23655" s="1">
        <v>1993</v>
      </c>
    </row>
    <row r="23656" spans="1:4">
      <c r="A23656" s="1">
        <v>25591</v>
      </c>
      <c r="B23656" s="1">
        <v>850160</v>
      </c>
      <c r="C23656" s="1" t="s">
        <v>3632</v>
      </c>
      <c r="D23656" s="1">
        <v>1993</v>
      </c>
    </row>
    <row r="23657" spans="1:4">
      <c r="A23657" s="1">
        <v>31229</v>
      </c>
      <c r="B23657" s="1">
        <v>850620</v>
      </c>
      <c r="C23657" s="1" t="s">
        <v>3633</v>
      </c>
      <c r="D23657" s="1">
        <v>1993</v>
      </c>
    </row>
    <row r="23658" spans="1:4">
      <c r="A23658" s="1">
        <v>24761</v>
      </c>
      <c r="B23658" s="1">
        <v>940170</v>
      </c>
      <c r="C23658" s="1" t="s">
        <v>3634</v>
      </c>
      <c r="D23658" s="1">
        <v>1993</v>
      </c>
    </row>
    <row r="23659" spans="1:4">
      <c r="A23659" s="1">
        <v>31130</v>
      </c>
      <c r="B23659" s="1">
        <v>960780</v>
      </c>
      <c r="C23659" s="1" t="s">
        <v>3635</v>
      </c>
      <c r="D23659" s="1">
        <v>1993</v>
      </c>
    </row>
    <row r="23660" spans="1:4">
      <c r="A23660" s="1">
        <v>14994</v>
      </c>
      <c r="B23660" s="1">
        <v>1110340</v>
      </c>
      <c r="C23660" s="1" t="s">
        <v>3636</v>
      </c>
      <c r="D23660" s="1">
        <v>1993</v>
      </c>
    </row>
    <row r="23661" spans="1:4">
      <c r="A23661" s="1">
        <v>19287</v>
      </c>
      <c r="B23661" s="1">
        <v>1170140</v>
      </c>
      <c r="C23661" s="1" t="s">
        <v>3637</v>
      </c>
      <c r="D23661" s="1">
        <v>1993</v>
      </c>
    </row>
    <row r="23662" spans="1:4">
      <c r="A23662" s="1">
        <v>14071</v>
      </c>
      <c r="B23662" s="1">
        <v>1390220</v>
      </c>
      <c r="C23662" s="1" t="s">
        <v>3638</v>
      </c>
      <c r="D23662" s="1">
        <v>1993</v>
      </c>
    </row>
    <row r="23663" spans="1:4">
      <c r="A23663" s="1">
        <v>31382</v>
      </c>
      <c r="B23663" s="1">
        <v>1910180</v>
      </c>
      <c r="C23663" s="1" t="s">
        <v>3639</v>
      </c>
      <c r="D23663" s="1">
        <v>1993</v>
      </c>
    </row>
    <row r="23664" spans="1:4">
      <c r="A23664" s="1">
        <v>23233</v>
      </c>
      <c r="B23664" s="1">
        <v>1970350</v>
      </c>
      <c r="C23664" s="1" t="s">
        <v>3640</v>
      </c>
      <c r="D23664" s="1">
        <v>1993</v>
      </c>
    </row>
    <row r="23665" spans="1:4">
      <c r="A23665" s="1">
        <v>22652</v>
      </c>
      <c r="B23665" s="1">
        <v>2180040</v>
      </c>
      <c r="C23665" s="1" t="s">
        <v>3641</v>
      </c>
      <c r="D23665" s="1">
        <v>1993</v>
      </c>
    </row>
    <row r="23666" spans="1:4">
      <c r="A23666" s="1">
        <v>22527</v>
      </c>
      <c r="B23666" s="1">
        <v>2180080</v>
      </c>
      <c r="C23666" s="1" t="s">
        <v>3642</v>
      </c>
      <c r="D23666" s="1">
        <v>1993</v>
      </c>
    </row>
    <row r="23667" spans="1:4">
      <c r="A23667" s="1">
        <v>24870</v>
      </c>
      <c r="B23667" s="1">
        <v>3140040</v>
      </c>
      <c r="C23667" s="1" t="s">
        <v>3643</v>
      </c>
      <c r="D23667" s="1">
        <v>1993</v>
      </c>
    </row>
    <row r="23668" spans="1:4">
      <c r="A23668" s="1">
        <v>31022</v>
      </c>
      <c r="B23668" s="1">
        <v>3340190</v>
      </c>
      <c r="C23668" s="1" t="s">
        <v>3644</v>
      </c>
      <c r="D23668" s="1">
        <v>1993</v>
      </c>
    </row>
    <row r="23669" spans="1:4">
      <c r="A23669" s="1">
        <v>10054</v>
      </c>
      <c r="B23669" s="1">
        <v>3760310</v>
      </c>
      <c r="C23669" s="1" t="s">
        <v>3645</v>
      </c>
      <c r="D23669" s="1">
        <v>1993</v>
      </c>
    </row>
    <row r="23670" spans="1:4">
      <c r="A23670" s="1">
        <v>13731</v>
      </c>
      <c r="B23670" s="1">
        <v>3780380</v>
      </c>
      <c r="C23670" s="1" t="s">
        <v>3646</v>
      </c>
      <c r="D23670" s="1">
        <v>1993</v>
      </c>
    </row>
    <row r="23671" spans="1:4">
      <c r="A23671" s="1">
        <v>13751</v>
      </c>
      <c r="B23671" s="1">
        <v>3960040</v>
      </c>
      <c r="C23671" s="1" t="s">
        <v>3647</v>
      </c>
      <c r="D23671" s="1">
        <v>1993</v>
      </c>
    </row>
    <row r="23672" spans="1:4">
      <c r="A23672" s="1">
        <v>30039</v>
      </c>
      <c r="B23672" s="1">
        <v>5010280</v>
      </c>
      <c r="C23672" s="1" t="s">
        <v>3648</v>
      </c>
      <c r="D23672" s="1">
        <v>1993</v>
      </c>
    </row>
    <row r="23673" spans="1:4">
      <c r="A23673" s="1">
        <v>30139</v>
      </c>
      <c r="B23673" s="1">
        <v>5010290</v>
      </c>
      <c r="C23673" s="1" t="s">
        <v>3649</v>
      </c>
      <c r="D23673" s="1">
        <v>1993</v>
      </c>
    </row>
    <row r="23674" spans="1:4">
      <c r="A23674" s="1">
        <v>13165</v>
      </c>
      <c r="B23674" s="1">
        <v>5120240</v>
      </c>
      <c r="C23674" s="1" t="s">
        <v>3650</v>
      </c>
      <c r="D23674" s="1">
        <v>1993</v>
      </c>
    </row>
    <row r="23675" spans="1:4">
      <c r="A23675" s="1">
        <v>13211</v>
      </c>
      <c r="B23675" s="1">
        <v>5130100</v>
      </c>
      <c r="C23675" s="1" t="s">
        <v>3651</v>
      </c>
      <c r="D23675" s="1">
        <v>1993</v>
      </c>
    </row>
    <row r="23676" spans="1:4">
      <c r="A23676" s="1">
        <v>13233</v>
      </c>
      <c r="B23676" s="1">
        <v>5140030</v>
      </c>
      <c r="C23676" s="1" t="s">
        <v>3652</v>
      </c>
      <c r="D23676" s="1">
        <v>1993</v>
      </c>
    </row>
    <row r="23677" spans="1:4">
      <c r="A23677" s="1">
        <v>11557</v>
      </c>
      <c r="B23677" s="1">
        <v>6441200</v>
      </c>
      <c r="C23677" s="1" t="s">
        <v>3653</v>
      </c>
      <c r="D23677" s="1">
        <v>1993</v>
      </c>
    </row>
    <row r="23678" spans="1:4">
      <c r="A23678" s="1">
        <v>9609</v>
      </c>
      <c r="B23678" s="1">
        <v>6441530</v>
      </c>
      <c r="C23678" s="1" t="s">
        <v>3654</v>
      </c>
      <c r="D23678" s="1">
        <v>1993</v>
      </c>
    </row>
    <row r="23679" spans="1:4">
      <c r="A23679" s="1">
        <v>11587</v>
      </c>
      <c r="B23679" s="1">
        <v>6441590</v>
      </c>
      <c r="C23679" s="1" t="s">
        <v>3655</v>
      </c>
      <c r="D23679" s="1">
        <v>1993</v>
      </c>
    </row>
    <row r="23680" spans="1:4">
      <c r="A23680" s="1">
        <v>15585</v>
      </c>
      <c r="B23680" s="1">
        <v>6480130</v>
      </c>
      <c r="C23680" s="1" t="s">
        <v>3656</v>
      </c>
      <c r="D23680" s="1">
        <v>1993</v>
      </c>
    </row>
    <row r="23681" spans="1:4">
      <c r="A23681" s="1">
        <v>52369</v>
      </c>
      <c r="B23681" s="1">
        <v>6510040</v>
      </c>
      <c r="C23681" s="1" t="s">
        <v>3657</v>
      </c>
      <c r="D23681" s="1">
        <v>1993</v>
      </c>
    </row>
    <row r="23682" spans="1:4">
      <c r="A23682" s="1">
        <v>31564</v>
      </c>
      <c r="B23682" s="1">
        <v>6580030</v>
      </c>
      <c r="C23682" s="1" t="s">
        <v>3658</v>
      </c>
      <c r="D23682" s="1">
        <v>1993</v>
      </c>
    </row>
    <row r="23683" spans="1:4">
      <c r="A23683" s="1">
        <v>9895</v>
      </c>
      <c r="B23683" s="1">
        <v>6830140</v>
      </c>
      <c r="C23683" s="1" t="s">
        <v>3659</v>
      </c>
      <c r="D23683" s="1">
        <v>1993</v>
      </c>
    </row>
    <row r="23684" spans="1:4">
      <c r="A23684" s="1">
        <v>15920</v>
      </c>
      <c r="B23684" s="1">
        <v>7190050</v>
      </c>
      <c r="C23684" s="1" t="s">
        <v>3660</v>
      </c>
      <c r="D23684" s="1">
        <v>1993</v>
      </c>
    </row>
    <row r="23685" spans="1:4">
      <c r="A23685" s="1">
        <v>15942</v>
      </c>
      <c r="B23685" s="1">
        <v>7220080</v>
      </c>
      <c r="C23685" s="1" t="s">
        <v>3661</v>
      </c>
      <c r="D23685" s="1">
        <v>1993</v>
      </c>
    </row>
    <row r="23686" spans="1:4">
      <c r="A23686" s="1">
        <v>17703</v>
      </c>
      <c r="B23686" s="1">
        <v>7290010</v>
      </c>
      <c r="C23686" s="1" t="s">
        <v>3662</v>
      </c>
      <c r="D23686" s="1">
        <v>1993</v>
      </c>
    </row>
    <row r="23687" spans="1:4">
      <c r="A23687" s="1">
        <v>15387</v>
      </c>
      <c r="B23687" s="1">
        <v>7460310</v>
      </c>
      <c r="C23687" s="1" t="s">
        <v>3663</v>
      </c>
      <c r="D23687" s="1">
        <v>1993</v>
      </c>
    </row>
    <row r="23688" spans="1:4">
      <c r="A23688" s="1">
        <v>26899</v>
      </c>
      <c r="B23688" s="1">
        <v>8000960</v>
      </c>
      <c r="C23688" s="1" t="s">
        <v>3664</v>
      </c>
      <c r="D23688" s="1">
        <v>1993</v>
      </c>
    </row>
    <row r="23689" spans="1:4">
      <c r="A23689" s="1">
        <v>33149</v>
      </c>
      <c r="B23689" s="1">
        <v>8002020</v>
      </c>
      <c r="C23689" s="1" t="s">
        <v>3665</v>
      </c>
      <c r="D23689" s="1">
        <v>1993</v>
      </c>
    </row>
    <row r="23690" spans="1:4">
      <c r="A23690" s="1">
        <v>34063</v>
      </c>
      <c r="B23690" s="1">
        <v>8020090</v>
      </c>
      <c r="C23690" s="1" t="s">
        <v>3666</v>
      </c>
      <c r="D23690" s="1">
        <v>1993</v>
      </c>
    </row>
    <row r="23691" spans="1:4">
      <c r="A23691" s="1">
        <v>35708</v>
      </c>
      <c r="B23691" s="1">
        <v>8020220</v>
      </c>
      <c r="C23691" s="1" t="s">
        <v>3667</v>
      </c>
      <c r="D23691" s="1">
        <v>1993</v>
      </c>
    </row>
    <row r="23692" spans="1:4">
      <c r="A23692" s="1">
        <v>34300</v>
      </c>
      <c r="B23692" s="1">
        <v>8020830</v>
      </c>
      <c r="C23692" s="1" t="s">
        <v>3668</v>
      </c>
      <c r="D23692" s="1">
        <v>1993</v>
      </c>
    </row>
    <row r="23693" spans="1:4">
      <c r="A23693" s="1">
        <v>34314</v>
      </c>
      <c r="B23693" s="1">
        <v>8020850</v>
      </c>
      <c r="C23693" s="1" t="s">
        <v>3669</v>
      </c>
      <c r="D23693" s="1">
        <v>1993</v>
      </c>
    </row>
    <row r="23694" spans="1:4">
      <c r="A23694" s="1">
        <v>39295</v>
      </c>
      <c r="B23694" s="1">
        <v>8020880</v>
      </c>
      <c r="C23694" s="1" t="s">
        <v>3670</v>
      </c>
      <c r="D23694" s="1">
        <v>1993</v>
      </c>
    </row>
    <row r="23695" spans="1:4">
      <c r="A23695" s="1">
        <v>20831</v>
      </c>
      <c r="B23695" s="1">
        <v>8030220</v>
      </c>
      <c r="C23695" s="1" t="s">
        <v>3671</v>
      </c>
      <c r="D23695" s="1">
        <v>1993</v>
      </c>
    </row>
    <row r="23696" spans="1:4">
      <c r="A23696" s="1">
        <v>34183</v>
      </c>
      <c r="B23696" s="1">
        <v>8050060</v>
      </c>
      <c r="C23696" s="1" t="s">
        <v>3672</v>
      </c>
      <c r="D23696" s="1">
        <v>1993</v>
      </c>
    </row>
    <row r="23697" spans="1:4">
      <c r="A23697" s="1">
        <v>36382</v>
      </c>
      <c r="B23697" s="1">
        <v>8120480</v>
      </c>
      <c r="C23697" s="1" t="s">
        <v>3673</v>
      </c>
      <c r="D23697" s="1">
        <v>1993</v>
      </c>
    </row>
    <row r="23698" spans="1:4">
      <c r="A23698" s="1">
        <v>40356</v>
      </c>
      <c r="B23698" s="1">
        <v>8140111</v>
      </c>
      <c r="C23698" s="1" t="s">
        <v>3674</v>
      </c>
      <c r="D23698" s="1">
        <v>1993</v>
      </c>
    </row>
    <row r="23699" spans="1:4">
      <c r="A23699" s="1">
        <v>40518</v>
      </c>
      <c r="B23699" s="1">
        <v>8150070</v>
      </c>
      <c r="C23699" s="1" t="s">
        <v>3675</v>
      </c>
      <c r="D23699" s="1">
        <v>1993</v>
      </c>
    </row>
    <row r="23700" spans="1:4">
      <c r="A23700" s="1">
        <v>39774</v>
      </c>
      <c r="B23700" s="1">
        <v>8310410</v>
      </c>
      <c r="C23700" s="1" t="s">
        <v>3676</v>
      </c>
      <c r="D23700" s="1">
        <v>1993</v>
      </c>
    </row>
    <row r="23701" spans="1:4">
      <c r="A23701" s="1">
        <v>39834</v>
      </c>
      <c r="B23701" s="1">
        <v>8330280</v>
      </c>
      <c r="C23701" s="1" t="s">
        <v>3677</v>
      </c>
      <c r="D23701" s="1">
        <v>1993</v>
      </c>
    </row>
    <row r="23702" spans="1:4">
      <c r="A23702" s="1">
        <v>32469</v>
      </c>
      <c r="B23702" s="1">
        <v>8380190</v>
      </c>
      <c r="C23702" s="1" t="s">
        <v>3678</v>
      </c>
      <c r="D23702" s="1">
        <v>1993</v>
      </c>
    </row>
    <row r="23703" spans="1:4">
      <c r="A23703" s="1">
        <v>35603</v>
      </c>
      <c r="B23703" s="1">
        <v>8380840</v>
      </c>
      <c r="C23703" s="1" t="s">
        <v>3679</v>
      </c>
      <c r="D23703" s="1">
        <v>1993</v>
      </c>
    </row>
    <row r="23704" spans="1:4">
      <c r="A23704" s="1">
        <v>36363</v>
      </c>
      <c r="B23704" s="1">
        <v>8540161</v>
      </c>
      <c r="C23704" s="1" t="s">
        <v>3680</v>
      </c>
      <c r="D23704" s="1">
        <v>1993</v>
      </c>
    </row>
    <row r="23705" spans="1:4">
      <c r="A23705" s="1">
        <v>35127</v>
      </c>
      <c r="B23705" s="1">
        <v>8600250</v>
      </c>
      <c r="C23705" s="1" t="s">
        <v>3681</v>
      </c>
      <c r="D23705" s="1">
        <v>1993</v>
      </c>
    </row>
    <row r="23706" spans="1:4">
      <c r="A23706" s="1">
        <v>38927</v>
      </c>
      <c r="B23706" s="1">
        <v>8700030</v>
      </c>
      <c r="C23706" s="1" t="s">
        <v>3682</v>
      </c>
      <c r="D23706" s="1">
        <v>1993</v>
      </c>
    </row>
    <row r="23707" spans="1:4">
      <c r="A23707" s="1">
        <v>35238</v>
      </c>
      <c r="B23707" s="1">
        <v>8730160</v>
      </c>
      <c r="C23707" s="1" t="s">
        <v>3683</v>
      </c>
      <c r="D23707" s="1">
        <v>1993</v>
      </c>
    </row>
    <row r="23708" spans="1:4">
      <c r="A23708" s="1">
        <v>44112</v>
      </c>
      <c r="B23708" s="1">
        <v>8740080</v>
      </c>
      <c r="C23708" s="1" t="s">
        <v>3684</v>
      </c>
      <c r="D23708" s="1">
        <v>1993</v>
      </c>
    </row>
    <row r="23709" spans="1:4">
      <c r="A23709" s="1">
        <v>38557</v>
      </c>
      <c r="B23709" s="1">
        <v>8820320</v>
      </c>
      <c r="C23709" s="1" t="s">
        <v>3685</v>
      </c>
      <c r="D23709" s="1">
        <v>1993</v>
      </c>
    </row>
    <row r="23710" spans="1:4">
      <c r="A23710" s="1">
        <v>35098</v>
      </c>
      <c r="B23710" s="1">
        <v>8880220</v>
      </c>
      <c r="C23710" s="1" t="s">
        <v>3686</v>
      </c>
      <c r="D23710" s="1">
        <v>1993</v>
      </c>
    </row>
    <row r="23711" spans="1:4">
      <c r="A23711" s="1">
        <v>38781</v>
      </c>
      <c r="B23711" s="1">
        <v>8960080</v>
      </c>
      <c r="C23711" s="1" t="s">
        <v>3687</v>
      </c>
      <c r="D23711" s="1">
        <v>1993</v>
      </c>
    </row>
    <row r="23712" spans="1:4">
      <c r="A23712" s="1">
        <v>39768</v>
      </c>
      <c r="B23712" s="1">
        <v>9141030</v>
      </c>
      <c r="C23712" s="1" t="s">
        <v>3688</v>
      </c>
      <c r="D23712" s="1">
        <v>1993</v>
      </c>
    </row>
    <row r="23713" spans="1:4">
      <c r="A23713" s="1">
        <v>39575</v>
      </c>
      <c r="B23713" s="1">
        <v>9160080</v>
      </c>
      <c r="C23713" s="1" t="s">
        <v>3689</v>
      </c>
      <c r="D23713" s="1">
        <v>1993</v>
      </c>
    </row>
    <row r="23714" spans="1:4">
      <c r="A23714" s="1">
        <v>35952</v>
      </c>
      <c r="B23714" s="1">
        <v>9180080</v>
      </c>
      <c r="C23714" s="1" t="s">
        <v>3690</v>
      </c>
      <c r="D23714" s="1">
        <v>1993</v>
      </c>
    </row>
    <row r="23715" spans="1:4">
      <c r="A23715" s="1">
        <v>35006</v>
      </c>
      <c r="B23715" s="1">
        <v>9370250</v>
      </c>
      <c r="C23715" s="1" t="s">
        <v>3691</v>
      </c>
      <c r="D23715" s="1">
        <v>1993</v>
      </c>
    </row>
    <row r="23716" spans="1:4">
      <c r="A23716" s="1">
        <v>35043</v>
      </c>
      <c r="B23716" s="1">
        <v>9370270</v>
      </c>
      <c r="C23716" s="1" t="s">
        <v>3692</v>
      </c>
      <c r="D23716" s="1">
        <v>1993</v>
      </c>
    </row>
    <row r="23717" spans="1:4">
      <c r="A23717" s="1">
        <v>35099</v>
      </c>
      <c r="B23717" s="1">
        <v>9370300</v>
      </c>
      <c r="C23717" s="1" t="s">
        <v>3693</v>
      </c>
      <c r="D23717" s="1">
        <v>1993</v>
      </c>
    </row>
    <row r="23718" spans="1:4">
      <c r="A23718" s="1">
        <v>28090</v>
      </c>
      <c r="B23718" s="1">
        <v>9560370</v>
      </c>
      <c r="C23718" s="1" t="s">
        <v>3694</v>
      </c>
      <c r="D23718" s="1">
        <v>1993</v>
      </c>
    </row>
    <row r="23719" spans="1:4">
      <c r="A23719" s="1">
        <v>28081</v>
      </c>
      <c r="B23719" s="1">
        <v>9650220</v>
      </c>
      <c r="C23719" s="1" t="s">
        <v>3695</v>
      </c>
      <c r="D23719" s="1">
        <v>1993</v>
      </c>
    </row>
    <row r="23720" spans="1:4">
      <c r="A23720" s="1">
        <v>15316</v>
      </c>
      <c r="B23720" s="1">
        <v>10130120</v>
      </c>
      <c r="C23720" s="1" t="s">
        <v>3696</v>
      </c>
      <c r="D23720" s="1">
        <v>1993</v>
      </c>
    </row>
    <row r="23721" spans="1:4">
      <c r="A23721" s="1">
        <v>17897</v>
      </c>
      <c r="B23721" s="1">
        <v>10450050</v>
      </c>
      <c r="C23721" s="1" t="s">
        <v>3697</v>
      </c>
      <c r="D23721" s="1">
        <v>1993</v>
      </c>
    </row>
    <row r="23722" spans="1:4">
      <c r="A23722" s="1">
        <v>303</v>
      </c>
      <c r="B23722" s="1">
        <v>10850410</v>
      </c>
      <c r="C23722" s="1" t="s">
        <v>3698</v>
      </c>
      <c r="D23722" s="1">
        <v>1993</v>
      </c>
    </row>
    <row r="23723" spans="1:4">
      <c r="A23723" s="1">
        <v>3552</v>
      </c>
      <c r="B23723" s="1">
        <v>10850430</v>
      </c>
      <c r="C23723" s="1" t="s">
        <v>3699</v>
      </c>
      <c r="D23723" s="1">
        <v>1993</v>
      </c>
    </row>
    <row r="23724" spans="1:4">
      <c r="A23724" s="1">
        <v>10063</v>
      </c>
      <c r="B23724" s="1">
        <v>12430240</v>
      </c>
      <c r="C23724" s="1" t="s">
        <v>3700</v>
      </c>
      <c r="D23724" s="1">
        <v>1993</v>
      </c>
    </row>
    <row r="23725" spans="1:4">
      <c r="A23725" s="1">
        <v>34437</v>
      </c>
      <c r="B23725" s="1">
        <v>20010080</v>
      </c>
      <c r="C23725" s="1" t="s">
        <v>3701</v>
      </c>
      <c r="D23725" s="1">
        <v>1993</v>
      </c>
    </row>
    <row r="23726" spans="1:4">
      <c r="A23726" s="1">
        <v>34722</v>
      </c>
      <c r="B23726" s="1">
        <v>20010200</v>
      </c>
      <c r="C23726" s="1" t="s">
        <v>3702</v>
      </c>
      <c r="D23726" s="1">
        <v>1993</v>
      </c>
    </row>
    <row r="23727" spans="1:4">
      <c r="A23727" s="1">
        <v>34724</v>
      </c>
      <c r="B23727" s="1">
        <v>20010270</v>
      </c>
      <c r="C23727" s="1" t="s">
        <v>3703</v>
      </c>
      <c r="D23727" s="1">
        <v>1993</v>
      </c>
    </row>
    <row r="23728" spans="1:4">
      <c r="A23728" s="1">
        <v>33062</v>
      </c>
      <c r="B23728" s="1">
        <v>20180110</v>
      </c>
      <c r="C23728" s="1" t="s">
        <v>3704</v>
      </c>
      <c r="D23728" s="1">
        <v>1993</v>
      </c>
    </row>
    <row r="23729" spans="1:4">
      <c r="A23729" s="1">
        <v>37469</v>
      </c>
      <c r="B23729" s="1">
        <v>21170050</v>
      </c>
      <c r="C23729" s="1" t="s">
        <v>3705</v>
      </c>
      <c r="D23729" s="1">
        <v>1993</v>
      </c>
    </row>
    <row r="23730" spans="1:4">
      <c r="A23730" s="1">
        <v>33531</v>
      </c>
      <c r="B23730" s="1">
        <v>21170140</v>
      </c>
      <c r="C23730" s="1" t="s">
        <v>3706</v>
      </c>
      <c r="D23730" s="1">
        <v>1993</v>
      </c>
    </row>
    <row r="23731" spans="1:4">
      <c r="A23731" s="1">
        <v>22078</v>
      </c>
      <c r="B23731" s="1">
        <v>21410010</v>
      </c>
      <c r="C23731" s="1" t="s">
        <v>3707</v>
      </c>
      <c r="D23731" s="1">
        <v>1993</v>
      </c>
    </row>
    <row r="23732" spans="1:4">
      <c r="A23732" s="1">
        <v>34272</v>
      </c>
      <c r="B23732" s="1">
        <v>21820160</v>
      </c>
      <c r="C23732" s="1" t="s">
        <v>3708</v>
      </c>
      <c r="D23732" s="1">
        <v>1993</v>
      </c>
    </row>
    <row r="23733" spans="1:4">
      <c r="A23733" s="1">
        <v>22048</v>
      </c>
      <c r="B23733" s="1">
        <v>21950060</v>
      </c>
      <c r="C23733" s="1" t="s">
        <v>3709</v>
      </c>
      <c r="D23733" s="1">
        <v>1993</v>
      </c>
    </row>
    <row r="23734" spans="1:4">
      <c r="A23734" s="1">
        <v>22046</v>
      </c>
      <c r="B23734" s="1">
        <v>21960160</v>
      </c>
      <c r="C23734" s="1" t="s">
        <v>3710</v>
      </c>
      <c r="D23734" s="1">
        <v>1993</v>
      </c>
    </row>
    <row r="23735" spans="1:4">
      <c r="A23735" s="1">
        <v>38513</v>
      </c>
      <c r="B23735" s="1">
        <v>21990220</v>
      </c>
      <c r="C23735" s="1" t="s">
        <v>3711</v>
      </c>
      <c r="D23735" s="1">
        <v>1993</v>
      </c>
    </row>
    <row r="23736" spans="1:4">
      <c r="A23736" s="1">
        <v>28367</v>
      </c>
      <c r="B23736" s="1">
        <v>22080200</v>
      </c>
      <c r="C23736" s="1" t="s">
        <v>3712</v>
      </c>
      <c r="D23736" s="1">
        <v>1993</v>
      </c>
    </row>
    <row r="23737" spans="1:4">
      <c r="A23737" s="1">
        <v>11594</v>
      </c>
      <c r="B23737" s="1">
        <v>22370110</v>
      </c>
      <c r="C23737" s="1" t="s">
        <v>3713</v>
      </c>
      <c r="D23737" s="1">
        <v>1993</v>
      </c>
    </row>
    <row r="23738" spans="1:4">
      <c r="A23738" s="1">
        <v>28007</v>
      </c>
      <c r="B23738" s="1">
        <v>23430040</v>
      </c>
      <c r="C23738" s="1" t="s">
        <v>3714</v>
      </c>
      <c r="D23738" s="1">
        <v>1993</v>
      </c>
    </row>
    <row r="23739" spans="1:4">
      <c r="A23739" s="1">
        <v>8276</v>
      </c>
      <c r="B23739" s="1">
        <v>30010570</v>
      </c>
      <c r="C23739" s="1" t="s">
        <v>3715</v>
      </c>
      <c r="D23739" s="1">
        <v>1993</v>
      </c>
    </row>
    <row r="23740" spans="1:4">
      <c r="A23740" s="1">
        <v>14175</v>
      </c>
      <c r="B23740" s="1">
        <v>30030320</v>
      </c>
      <c r="C23740" s="1" t="s">
        <v>3716</v>
      </c>
      <c r="D23740" s="1">
        <v>1993</v>
      </c>
    </row>
    <row r="23741" spans="1:4">
      <c r="A23741" s="1">
        <v>14312</v>
      </c>
      <c r="B23741" s="1">
        <v>30030360</v>
      </c>
      <c r="C23741" s="1" t="s">
        <v>3717</v>
      </c>
      <c r="D23741" s="1">
        <v>1993</v>
      </c>
    </row>
    <row r="23742" spans="1:4">
      <c r="A23742" s="1">
        <v>50640</v>
      </c>
      <c r="B23742" s="1">
        <v>30900150</v>
      </c>
      <c r="C23742" s="1" t="s">
        <v>3718</v>
      </c>
      <c r="D23742" s="1">
        <v>1993</v>
      </c>
    </row>
    <row r="23743" spans="1:4">
      <c r="A23743" s="1">
        <v>2203</v>
      </c>
      <c r="B23743" s="1">
        <v>31620230</v>
      </c>
      <c r="C23743" s="1" t="s">
        <v>3719</v>
      </c>
      <c r="D23743" s="1">
        <v>1993</v>
      </c>
    </row>
    <row r="23744" spans="1:4">
      <c r="A23744" s="1">
        <v>8943</v>
      </c>
      <c r="B23744" s="1">
        <v>33110310</v>
      </c>
      <c r="C23744" s="1" t="s">
        <v>3720</v>
      </c>
      <c r="D23744" s="1">
        <v>1993</v>
      </c>
    </row>
    <row r="23745" spans="1:4">
      <c r="A23745" s="1">
        <v>11948</v>
      </c>
      <c r="B23745" s="1">
        <v>35180080</v>
      </c>
      <c r="C23745" s="1" t="s">
        <v>3721</v>
      </c>
      <c r="D23745" s="1">
        <v>1993</v>
      </c>
    </row>
    <row r="23746" spans="1:4">
      <c r="A23746" s="1">
        <v>9327</v>
      </c>
      <c r="B23746" s="1">
        <v>35430260</v>
      </c>
      <c r="C23746" s="1" t="s">
        <v>3722</v>
      </c>
      <c r="D23746" s="1">
        <v>1993</v>
      </c>
    </row>
    <row r="23747" spans="1:4">
      <c r="A23747" s="1">
        <v>6216</v>
      </c>
      <c r="B23747" s="1">
        <v>35850860</v>
      </c>
      <c r="C23747" s="1" t="s">
        <v>3723</v>
      </c>
      <c r="D23747" s="1">
        <v>1993</v>
      </c>
    </row>
    <row r="23748" spans="1:4">
      <c r="A23748" s="1">
        <v>12656</v>
      </c>
      <c r="B23748" s="1">
        <v>36860180</v>
      </c>
      <c r="C23748" s="1" t="s">
        <v>3724</v>
      </c>
      <c r="D23748" s="1">
        <v>1993</v>
      </c>
    </row>
    <row r="23749" spans="1:4">
      <c r="A23749" s="1">
        <v>5446</v>
      </c>
      <c r="B23749" s="1">
        <v>36870300</v>
      </c>
      <c r="C23749" s="1" t="s">
        <v>3725</v>
      </c>
      <c r="D23749" s="1">
        <v>1993</v>
      </c>
    </row>
    <row r="23750" spans="1:4">
      <c r="A23750" s="1">
        <v>45945</v>
      </c>
      <c r="B23750" s="1">
        <v>36920210</v>
      </c>
      <c r="C23750" s="1" t="s">
        <v>3726</v>
      </c>
      <c r="D23750" s="1">
        <v>1993</v>
      </c>
    </row>
    <row r="23751" spans="1:4">
      <c r="A23751" s="1">
        <v>5062</v>
      </c>
      <c r="B23751" s="1">
        <v>36920440</v>
      </c>
      <c r="C23751" s="1" t="s">
        <v>3727</v>
      </c>
      <c r="D23751" s="1">
        <v>1993</v>
      </c>
    </row>
    <row r="23752" spans="1:4">
      <c r="A23752" s="1">
        <v>5429</v>
      </c>
      <c r="B23752" s="1">
        <v>36920480</v>
      </c>
      <c r="C23752" s="1" t="s">
        <v>3728</v>
      </c>
      <c r="D23752" s="1">
        <v>1993</v>
      </c>
    </row>
    <row r="23753" spans="1:4">
      <c r="A23753" s="1">
        <v>62440</v>
      </c>
      <c r="B23753" s="1">
        <v>36930400</v>
      </c>
      <c r="C23753" s="1" t="s">
        <v>3729</v>
      </c>
      <c r="D23753" s="1">
        <v>1993</v>
      </c>
    </row>
    <row r="23754" spans="1:4">
      <c r="A23754" s="1">
        <v>12604</v>
      </c>
      <c r="B23754" s="1">
        <v>36990090</v>
      </c>
      <c r="C23754" s="1" t="s">
        <v>3730</v>
      </c>
      <c r="D23754" s="1">
        <v>1993</v>
      </c>
    </row>
    <row r="23755" spans="1:4">
      <c r="A23755" s="1">
        <v>572</v>
      </c>
      <c r="B23755" s="1">
        <v>40230030</v>
      </c>
      <c r="C23755" s="1" t="s">
        <v>3731</v>
      </c>
      <c r="D23755" s="1">
        <v>1993</v>
      </c>
    </row>
    <row r="23756" spans="1:4">
      <c r="A23756" s="1">
        <v>3162</v>
      </c>
      <c r="B23756" s="1">
        <v>40240320</v>
      </c>
      <c r="C23756" s="1" t="s">
        <v>3732</v>
      </c>
      <c r="D23756" s="1">
        <v>1993</v>
      </c>
    </row>
    <row r="23757" spans="1:4">
      <c r="A23757" s="1">
        <v>3885</v>
      </c>
      <c r="B23757" s="1">
        <v>40340460</v>
      </c>
      <c r="C23757" s="1" t="s">
        <v>3733</v>
      </c>
      <c r="D23757" s="1">
        <v>1993</v>
      </c>
    </row>
    <row r="23758" spans="1:4">
      <c r="A23758" s="1">
        <v>901</v>
      </c>
      <c r="B23758" s="1">
        <v>40410530</v>
      </c>
      <c r="C23758" s="1" t="s">
        <v>3734</v>
      </c>
      <c r="D23758" s="1">
        <v>1993</v>
      </c>
    </row>
    <row r="23759" spans="1:4">
      <c r="A23759" s="1">
        <v>421</v>
      </c>
      <c r="B23759" s="1">
        <v>40460270</v>
      </c>
      <c r="C23759" s="1" t="s">
        <v>3735</v>
      </c>
      <c r="D23759" s="1">
        <v>1993</v>
      </c>
    </row>
    <row r="23760" spans="1:4">
      <c r="A23760" s="1">
        <v>580</v>
      </c>
      <c r="B23760" s="1">
        <v>40570070</v>
      </c>
      <c r="C23760" s="1" t="s">
        <v>3736</v>
      </c>
      <c r="D23760" s="1">
        <v>1993</v>
      </c>
    </row>
    <row r="23761" spans="1:4">
      <c r="A23761" s="1">
        <v>4685</v>
      </c>
      <c r="B23761" s="1">
        <v>40710110</v>
      </c>
      <c r="C23761" s="1" t="s">
        <v>3737</v>
      </c>
      <c r="D23761" s="1">
        <v>1993</v>
      </c>
    </row>
    <row r="23762" spans="1:4">
      <c r="A23762" s="1">
        <v>61550</v>
      </c>
      <c r="B23762" s="1">
        <v>41350250</v>
      </c>
      <c r="C23762" s="1" t="s">
        <v>3738</v>
      </c>
      <c r="D23762" s="1">
        <v>1993</v>
      </c>
    </row>
    <row r="23763" spans="1:4">
      <c r="A23763" s="1">
        <v>42147</v>
      </c>
      <c r="B23763" s="1">
        <v>41450230</v>
      </c>
      <c r="C23763" s="1" t="s">
        <v>3739</v>
      </c>
      <c r="D23763" s="1">
        <v>1993</v>
      </c>
    </row>
    <row r="23764" spans="1:4">
      <c r="A23764" s="1">
        <v>42587</v>
      </c>
      <c r="B23764" s="1">
        <v>41470560</v>
      </c>
      <c r="C23764" s="1" t="s">
        <v>3740</v>
      </c>
      <c r="D23764" s="1">
        <v>1993</v>
      </c>
    </row>
    <row r="23765" spans="1:4">
      <c r="A23765" s="1">
        <v>42208</v>
      </c>
      <c r="B23765" s="1">
        <v>42180070</v>
      </c>
      <c r="C23765" s="1" t="s">
        <v>3741</v>
      </c>
      <c r="D23765" s="1">
        <v>1993</v>
      </c>
    </row>
    <row r="23766" spans="1:4">
      <c r="A23766" s="1">
        <v>42149</v>
      </c>
      <c r="B23766" s="1">
        <v>42190040</v>
      </c>
      <c r="C23766" s="1" t="s">
        <v>3742</v>
      </c>
      <c r="D23766" s="1">
        <v>1993</v>
      </c>
    </row>
    <row r="23767" spans="1:4">
      <c r="A23767" s="1">
        <v>42216</v>
      </c>
      <c r="B23767" s="1">
        <v>42190110</v>
      </c>
      <c r="C23767" s="1" t="s">
        <v>3743</v>
      </c>
      <c r="D23767" s="1">
        <v>1993</v>
      </c>
    </row>
    <row r="23768" spans="1:4">
      <c r="A23768" s="1">
        <v>5007</v>
      </c>
      <c r="B23768" s="1">
        <v>48370080</v>
      </c>
      <c r="C23768" s="1" t="s">
        <v>3744</v>
      </c>
      <c r="D23768" s="1">
        <v>1993</v>
      </c>
    </row>
    <row r="23769" spans="1:4">
      <c r="A23769" s="1">
        <v>1552</v>
      </c>
      <c r="B23769" s="1">
        <v>48370100</v>
      </c>
      <c r="C23769" s="1" t="s">
        <v>3745</v>
      </c>
      <c r="D23769" s="1">
        <v>1993</v>
      </c>
    </row>
    <row r="23770" spans="1:4">
      <c r="A23770" s="1">
        <v>243</v>
      </c>
      <c r="B23770" s="1" t="e">
        <v>#N/A</v>
      </c>
      <c r="C23770" s="1" t="e">
        <v>#N/A</v>
      </c>
      <c r="D23770" s="1">
        <v>1993</v>
      </c>
    </row>
    <row r="23771" spans="1:4">
      <c r="A23771" s="1">
        <v>45143</v>
      </c>
      <c r="B23771" s="1" t="e">
        <v>#N/A</v>
      </c>
      <c r="C23771" s="1" t="e">
        <v>#N/A</v>
      </c>
      <c r="D23771" s="1">
        <v>1993</v>
      </c>
    </row>
    <row r="23772" spans="1:4">
      <c r="A23772" s="1">
        <v>46285</v>
      </c>
      <c r="B23772" s="1" t="e">
        <v>#N/A</v>
      </c>
      <c r="C23772" s="1" t="e">
        <v>#N/A</v>
      </c>
      <c r="D23772" s="1">
        <v>1993</v>
      </c>
    </row>
    <row r="23773" spans="1:4">
      <c r="A23773" s="1">
        <v>47466</v>
      </c>
      <c r="B23773" s="1" t="e">
        <v>#N/A</v>
      </c>
      <c r="C23773" s="1" t="e">
        <v>#N/A</v>
      </c>
      <c r="D23773" s="1">
        <v>1993</v>
      </c>
    </row>
    <row r="23774" spans="1:4">
      <c r="A23774" s="1">
        <v>1452</v>
      </c>
      <c r="B23774" s="1" t="e">
        <v>#N/A</v>
      </c>
      <c r="C23774" s="1" t="e">
        <v>#N/A</v>
      </c>
      <c r="D23774" s="1">
        <v>1993</v>
      </c>
    </row>
    <row r="23775" spans="1:4">
      <c r="A23775" s="1">
        <v>36119</v>
      </c>
      <c r="B23775" s="1" t="e">
        <v>#N/A</v>
      </c>
      <c r="C23775" s="1" t="e">
        <v>#N/A</v>
      </c>
      <c r="D23775" s="1">
        <v>1993</v>
      </c>
    </row>
    <row r="23776" spans="1:4">
      <c r="A23776" s="1">
        <v>14919</v>
      </c>
      <c r="B23776" s="1">
        <v>0</v>
      </c>
      <c r="C23776" s="1" t="s">
        <v>3746</v>
      </c>
      <c r="D23776" s="1">
        <v>1994</v>
      </c>
    </row>
    <row r="23777" spans="1:4">
      <c r="A23777" s="1">
        <v>39936</v>
      </c>
      <c r="B23777" s="1">
        <v>0</v>
      </c>
      <c r="C23777" s="1" t="s">
        <v>3747</v>
      </c>
      <c r="D23777" s="1">
        <v>1994</v>
      </c>
    </row>
    <row r="23778" spans="1:4">
      <c r="A23778" s="1">
        <v>29753</v>
      </c>
      <c r="B23778" s="1">
        <v>0</v>
      </c>
      <c r="C23778" s="1" t="s">
        <v>3748</v>
      </c>
      <c r="D23778" s="1">
        <v>1994</v>
      </c>
    </row>
    <row r="23779" spans="1:4">
      <c r="A23779" s="1">
        <v>4907</v>
      </c>
      <c r="B23779" s="1">
        <v>0</v>
      </c>
      <c r="C23779" s="1" t="s">
        <v>3749</v>
      </c>
      <c r="D23779" s="1">
        <v>1994</v>
      </c>
    </row>
    <row r="23780" spans="1:4">
      <c r="A23780" s="1">
        <v>5247</v>
      </c>
      <c r="B23780" s="1">
        <v>0</v>
      </c>
      <c r="C23780" s="1" t="s">
        <v>3750</v>
      </c>
      <c r="D23780" s="1">
        <v>1994</v>
      </c>
    </row>
    <row r="23781" spans="1:4">
      <c r="A23781" s="1">
        <v>5067</v>
      </c>
      <c r="B23781" s="1">
        <v>0</v>
      </c>
      <c r="C23781" s="1" t="s">
        <v>3751</v>
      </c>
      <c r="D23781" s="1">
        <v>1994</v>
      </c>
    </row>
    <row r="23782" spans="1:4">
      <c r="A23782" s="1">
        <v>24821</v>
      </c>
      <c r="B23782" s="1">
        <v>0</v>
      </c>
      <c r="C23782" s="1" t="s">
        <v>3752</v>
      </c>
      <c r="D23782" s="1">
        <v>1994</v>
      </c>
    </row>
    <row r="23783" spans="1:4">
      <c r="A23783" s="1">
        <v>1553</v>
      </c>
      <c r="B23783" s="1">
        <v>0</v>
      </c>
      <c r="C23783" s="1" t="s">
        <v>3753</v>
      </c>
      <c r="D23783" s="1">
        <v>1994</v>
      </c>
    </row>
    <row r="23784" spans="1:4">
      <c r="A23784" s="1">
        <v>40041</v>
      </c>
      <c r="B23784" s="1">
        <v>0</v>
      </c>
      <c r="C23784" s="1" t="s">
        <v>3754</v>
      </c>
      <c r="D23784" s="1">
        <v>1994</v>
      </c>
    </row>
    <row r="23785" spans="1:4">
      <c r="A23785" s="1">
        <v>65733</v>
      </c>
      <c r="B23785" s="1">
        <v>0</v>
      </c>
      <c r="C23785" s="1" t="s">
        <v>3755</v>
      </c>
      <c r="D23785" s="1">
        <v>1994</v>
      </c>
    </row>
    <row r="23786" spans="1:4">
      <c r="A23786" s="1">
        <v>16267</v>
      </c>
      <c r="B23786" s="1">
        <v>0</v>
      </c>
      <c r="C23786" s="1" t="s">
        <v>3756</v>
      </c>
      <c r="D23786" s="1">
        <v>1994</v>
      </c>
    </row>
    <row r="23787" spans="1:4">
      <c r="A23787" s="1">
        <v>238</v>
      </c>
      <c r="B23787" s="1">
        <v>0</v>
      </c>
      <c r="C23787" s="1" t="s">
        <v>3757</v>
      </c>
      <c r="D23787" s="1">
        <v>1994</v>
      </c>
    </row>
    <row r="23788" spans="1:4">
      <c r="A23788" s="1">
        <v>66411</v>
      </c>
      <c r="B23788" s="1">
        <v>0</v>
      </c>
      <c r="C23788" s="1" t="s">
        <v>3758</v>
      </c>
      <c r="D23788" s="1">
        <v>1994</v>
      </c>
    </row>
    <row r="23789" spans="1:4">
      <c r="A23789" s="1">
        <v>52435</v>
      </c>
      <c r="B23789" s="1">
        <v>0</v>
      </c>
      <c r="C23789" s="1" t="s">
        <v>3759</v>
      </c>
      <c r="D23789" s="1">
        <v>1994</v>
      </c>
    </row>
    <row r="23790" spans="1:4">
      <c r="A23790" s="1">
        <v>312</v>
      </c>
      <c r="B23790" s="1">
        <v>0</v>
      </c>
      <c r="C23790" s="1" t="s">
        <v>3760</v>
      </c>
      <c r="D23790" s="1">
        <v>1994</v>
      </c>
    </row>
    <row r="23791" spans="1:4">
      <c r="A23791" s="1">
        <v>39267</v>
      </c>
      <c r="B23791" s="1">
        <v>0</v>
      </c>
      <c r="C23791" s="1" t="s">
        <v>3761</v>
      </c>
      <c r="D23791" s="1">
        <v>1994</v>
      </c>
    </row>
    <row r="23792" spans="1:4">
      <c r="A23792" s="1">
        <v>34346</v>
      </c>
      <c r="B23792" s="1">
        <v>0</v>
      </c>
      <c r="C23792" s="1" t="s">
        <v>3762</v>
      </c>
      <c r="D23792" s="1">
        <v>1994</v>
      </c>
    </row>
    <row r="23793" spans="1:4">
      <c r="A23793" s="1">
        <v>17832</v>
      </c>
      <c r="B23793" s="1">
        <v>0</v>
      </c>
      <c r="C23793" s="1" t="s">
        <v>3763</v>
      </c>
      <c r="D23793" s="1">
        <v>1994</v>
      </c>
    </row>
    <row r="23794" spans="1:4">
      <c r="A23794" s="1">
        <v>40206</v>
      </c>
      <c r="B23794" s="1">
        <v>0</v>
      </c>
      <c r="C23794" s="1" t="s">
        <v>3764</v>
      </c>
      <c r="D23794" s="1">
        <v>1994</v>
      </c>
    </row>
    <row r="23795" spans="1:4">
      <c r="A23795" s="1">
        <v>9896</v>
      </c>
      <c r="B23795" s="1">
        <v>0</v>
      </c>
      <c r="C23795" s="1" t="s">
        <v>3765</v>
      </c>
      <c r="D23795" s="1">
        <v>1994</v>
      </c>
    </row>
    <row r="23796" spans="1:4">
      <c r="A23796" s="1">
        <v>1570</v>
      </c>
      <c r="B23796" s="1">
        <v>0</v>
      </c>
      <c r="C23796" s="1" t="s">
        <v>3766</v>
      </c>
      <c r="D23796" s="1">
        <v>1994</v>
      </c>
    </row>
    <row r="23797" spans="1:4">
      <c r="A23797" s="1">
        <v>1563</v>
      </c>
      <c r="B23797" s="1">
        <v>0</v>
      </c>
      <c r="C23797" s="1" t="s">
        <v>3767</v>
      </c>
      <c r="D23797" s="1">
        <v>1994</v>
      </c>
    </row>
    <row r="23798" spans="1:4">
      <c r="A23798" s="1">
        <v>5445</v>
      </c>
      <c r="B23798" s="1">
        <v>0</v>
      </c>
      <c r="C23798" s="1" t="s">
        <v>3768</v>
      </c>
      <c r="D23798" s="1">
        <v>1994</v>
      </c>
    </row>
    <row r="23799" spans="1:4">
      <c r="A23799" s="1">
        <v>26306</v>
      </c>
      <c r="B23799" s="1">
        <v>40950</v>
      </c>
      <c r="C23799" s="1" t="s">
        <v>3769</v>
      </c>
      <c r="D23799" s="1">
        <v>1994</v>
      </c>
    </row>
    <row r="23800" spans="1:4">
      <c r="A23800" s="1">
        <v>14229</v>
      </c>
      <c r="B23800" s="1">
        <v>70200</v>
      </c>
      <c r="C23800" s="1" t="s">
        <v>3770</v>
      </c>
      <c r="D23800" s="1">
        <v>1994</v>
      </c>
    </row>
    <row r="23801" spans="1:4">
      <c r="A23801" s="1">
        <v>32234</v>
      </c>
      <c r="B23801" s="1">
        <v>180670</v>
      </c>
      <c r="C23801" s="1" t="s">
        <v>3771</v>
      </c>
      <c r="D23801" s="1">
        <v>1994</v>
      </c>
    </row>
    <row r="23802" spans="1:4">
      <c r="A23802" s="1">
        <v>29522</v>
      </c>
      <c r="B23802" s="1">
        <v>270870</v>
      </c>
      <c r="C23802" s="1" t="s">
        <v>3772</v>
      </c>
      <c r="D23802" s="1">
        <v>1994</v>
      </c>
    </row>
    <row r="23803" spans="1:4">
      <c r="A23803" s="1">
        <v>23778</v>
      </c>
      <c r="B23803" s="1">
        <v>272180</v>
      </c>
      <c r="C23803" s="1" t="s">
        <v>3773</v>
      </c>
      <c r="D23803" s="1">
        <v>1994</v>
      </c>
    </row>
    <row r="23804" spans="1:4">
      <c r="A23804" s="1">
        <v>36859</v>
      </c>
      <c r="B23804" s="1">
        <v>560140</v>
      </c>
      <c r="C23804" s="1" t="s">
        <v>3774</v>
      </c>
      <c r="D23804" s="1">
        <v>1994</v>
      </c>
    </row>
    <row r="23805" spans="1:4">
      <c r="A23805" s="1">
        <v>36845</v>
      </c>
      <c r="B23805" s="1">
        <v>600120</v>
      </c>
      <c r="C23805" s="1" t="s">
        <v>3775</v>
      </c>
      <c r="D23805" s="1">
        <v>1994</v>
      </c>
    </row>
    <row r="23806" spans="1:4">
      <c r="A23806" s="1">
        <v>32364</v>
      </c>
      <c r="B23806" s="1">
        <v>690210</v>
      </c>
      <c r="C23806" s="1" t="s">
        <v>3776</v>
      </c>
      <c r="D23806" s="1">
        <v>1994</v>
      </c>
    </row>
    <row r="23807" spans="1:4">
      <c r="A23807" s="1">
        <v>32343</v>
      </c>
      <c r="B23807" s="1">
        <v>690280</v>
      </c>
      <c r="C23807" s="1" t="s">
        <v>3777</v>
      </c>
      <c r="D23807" s="1">
        <v>1994</v>
      </c>
    </row>
    <row r="23808" spans="1:4">
      <c r="A23808" s="1">
        <v>25521</v>
      </c>
      <c r="B23808" s="1">
        <v>870100</v>
      </c>
      <c r="C23808" s="1" t="s">
        <v>3778</v>
      </c>
      <c r="D23808" s="1">
        <v>1994</v>
      </c>
    </row>
    <row r="23809" spans="1:4">
      <c r="A23809" s="1">
        <v>29752</v>
      </c>
      <c r="B23809" s="1">
        <v>880170</v>
      </c>
      <c r="C23809" s="1" t="s">
        <v>3779</v>
      </c>
      <c r="D23809" s="1">
        <v>1994</v>
      </c>
    </row>
    <row r="23810" spans="1:4">
      <c r="A23810" s="1">
        <v>29630</v>
      </c>
      <c r="B23810" s="1">
        <v>900030</v>
      </c>
      <c r="C23810" s="1" t="s">
        <v>3780</v>
      </c>
      <c r="D23810" s="1">
        <v>1994</v>
      </c>
    </row>
    <row r="23811" spans="1:4">
      <c r="A23811" s="1">
        <v>25279</v>
      </c>
      <c r="B23811" s="1">
        <v>960120</v>
      </c>
      <c r="C23811" s="1" t="s">
        <v>3781</v>
      </c>
      <c r="D23811" s="1">
        <v>1994</v>
      </c>
    </row>
    <row r="23812" spans="1:4">
      <c r="A23812" s="1">
        <v>14865</v>
      </c>
      <c r="B23812" s="1">
        <v>1110190</v>
      </c>
      <c r="C23812" s="1" t="s">
        <v>3782</v>
      </c>
      <c r="D23812" s="1">
        <v>1994</v>
      </c>
    </row>
    <row r="23813" spans="1:4">
      <c r="A23813" s="1">
        <v>14915</v>
      </c>
      <c r="B23813" s="1">
        <v>1130180</v>
      </c>
      <c r="C23813" s="1" t="s">
        <v>3783</v>
      </c>
      <c r="D23813" s="1">
        <v>1994</v>
      </c>
    </row>
    <row r="23814" spans="1:4">
      <c r="A23814" s="1">
        <v>19289</v>
      </c>
      <c r="B23814" s="1">
        <v>1170130</v>
      </c>
      <c r="C23814" s="1" t="s">
        <v>3784</v>
      </c>
      <c r="D23814" s="1">
        <v>1994</v>
      </c>
    </row>
    <row r="23815" spans="1:4">
      <c r="A23815" s="1">
        <v>13839</v>
      </c>
      <c r="B23815" s="1">
        <v>1510220</v>
      </c>
      <c r="C23815" s="1" t="s">
        <v>3785</v>
      </c>
      <c r="D23815" s="1">
        <v>1994</v>
      </c>
    </row>
    <row r="23816" spans="1:4">
      <c r="A23816" s="1">
        <v>13934</v>
      </c>
      <c r="B23816" s="1">
        <v>1690200</v>
      </c>
      <c r="C23816" s="1" t="s">
        <v>3786</v>
      </c>
      <c r="D23816" s="1">
        <v>1994</v>
      </c>
    </row>
    <row r="23817" spans="1:4">
      <c r="A23817" s="1">
        <v>12344</v>
      </c>
      <c r="B23817" s="1">
        <v>1810540</v>
      </c>
      <c r="C23817" s="1" t="s">
        <v>3787</v>
      </c>
      <c r="D23817" s="1">
        <v>1994</v>
      </c>
    </row>
    <row r="23818" spans="1:4">
      <c r="A23818" s="1">
        <v>30738</v>
      </c>
      <c r="B23818" s="1">
        <v>1871140</v>
      </c>
      <c r="C23818" s="1" t="s">
        <v>3788</v>
      </c>
      <c r="D23818" s="1">
        <v>1994</v>
      </c>
    </row>
    <row r="23819" spans="1:4">
      <c r="A23819" s="1">
        <v>27734</v>
      </c>
      <c r="B23819" s="1">
        <v>1872640</v>
      </c>
      <c r="C23819" s="1" t="s">
        <v>3789</v>
      </c>
      <c r="D23819" s="1">
        <v>1994</v>
      </c>
    </row>
    <row r="23820" spans="1:4">
      <c r="A23820" s="1">
        <v>23725</v>
      </c>
      <c r="B23820" s="1">
        <v>1930390</v>
      </c>
      <c r="C23820" s="1" t="s">
        <v>3790</v>
      </c>
      <c r="D23820" s="1">
        <v>1994</v>
      </c>
    </row>
    <row r="23821" spans="1:4">
      <c r="A23821" s="1">
        <v>27181</v>
      </c>
      <c r="B23821" s="1">
        <v>1950420</v>
      </c>
      <c r="C23821" s="1" t="s">
        <v>3791</v>
      </c>
      <c r="D23821" s="1">
        <v>1994</v>
      </c>
    </row>
    <row r="23822" spans="1:4">
      <c r="A23822" s="1">
        <v>27641</v>
      </c>
      <c r="B23822" s="1">
        <v>1960430</v>
      </c>
      <c r="C23822" s="1" t="s">
        <v>3792</v>
      </c>
      <c r="D23822" s="1">
        <v>1994</v>
      </c>
    </row>
    <row r="23823" spans="1:4">
      <c r="A23823" s="1">
        <v>22447</v>
      </c>
      <c r="B23823" s="1">
        <v>1980430</v>
      </c>
      <c r="C23823" s="1" t="s">
        <v>3793</v>
      </c>
      <c r="D23823" s="1">
        <v>1994</v>
      </c>
    </row>
    <row r="23824" spans="1:4">
      <c r="A23824" s="1">
        <v>14879</v>
      </c>
      <c r="B23824" s="1">
        <v>2000520</v>
      </c>
      <c r="C23824" s="1" t="s">
        <v>3794</v>
      </c>
      <c r="D23824" s="1">
        <v>1994</v>
      </c>
    </row>
    <row r="23825" spans="1:4">
      <c r="A23825" s="1">
        <v>29745</v>
      </c>
      <c r="B23825" s="1">
        <v>2000780</v>
      </c>
      <c r="C23825" s="1" t="s">
        <v>3795</v>
      </c>
      <c r="D23825" s="1">
        <v>1994</v>
      </c>
    </row>
    <row r="23826" spans="1:4">
      <c r="A23826" s="1">
        <v>24712</v>
      </c>
      <c r="B23826" s="1">
        <v>2040750</v>
      </c>
      <c r="C23826" s="1" t="s">
        <v>3796</v>
      </c>
      <c r="D23826" s="1">
        <v>1994</v>
      </c>
    </row>
    <row r="23827" spans="1:4">
      <c r="A23827" s="1">
        <v>22725</v>
      </c>
      <c r="B23827" s="1">
        <v>2050150</v>
      </c>
      <c r="C23827" s="1" t="s">
        <v>3797</v>
      </c>
      <c r="D23827" s="1">
        <v>1994</v>
      </c>
    </row>
    <row r="23828" spans="1:4">
      <c r="A23828" s="1">
        <v>24337</v>
      </c>
      <c r="B23828" s="1">
        <v>2800210</v>
      </c>
      <c r="C23828" s="1" t="s">
        <v>3798</v>
      </c>
      <c r="D23828" s="1">
        <v>1994</v>
      </c>
    </row>
    <row r="23829" spans="1:4">
      <c r="A23829" s="1">
        <v>24127</v>
      </c>
      <c r="B23829" s="1">
        <v>2900260</v>
      </c>
      <c r="C23829" s="1" t="s">
        <v>3799</v>
      </c>
      <c r="D23829" s="1">
        <v>1994</v>
      </c>
    </row>
    <row r="23830" spans="1:4">
      <c r="A23830" s="1">
        <v>14449</v>
      </c>
      <c r="B23830" s="1">
        <v>3650140</v>
      </c>
      <c r="C23830" s="1" t="s">
        <v>3800</v>
      </c>
      <c r="D23830" s="1">
        <v>1994</v>
      </c>
    </row>
    <row r="23831" spans="1:4">
      <c r="A23831" s="1">
        <v>11628</v>
      </c>
      <c r="B23831" s="1">
        <v>3760020</v>
      </c>
      <c r="C23831" s="1" t="s">
        <v>3801</v>
      </c>
      <c r="D23831" s="1">
        <v>1994</v>
      </c>
    </row>
    <row r="23832" spans="1:4">
      <c r="A23832" s="1">
        <v>9722</v>
      </c>
      <c r="B23832" s="1">
        <v>3760220</v>
      </c>
      <c r="C23832" s="1" t="s">
        <v>3802</v>
      </c>
      <c r="D23832" s="1">
        <v>1994</v>
      </c>
    </row>
    <row r="23833" spans="1:4">
      <c r="A23833" s="1">
        <v>26883</v>
      </c>
      <c r="B23833" s="1">
        <v>4510050</v>
      </c>
      <c r="C23833" s="1" t="s">
        <v>3803</v>
      </c>
      <c r="D23833" s="1">
        <v>1994</v>
      </c>
    </row>
    <row r="23834" spans="1:4">
      <c r="A23834" s="1">
        <v>14003</v>
      </c>
      <c r="B23834" s="1">
        <v>4520040</v>
      </c>
      <c r="C23834" s="1" t="s">
        <v>3804</v>
      </c>
      <c r="D23834" s="1">
        <v>1994</v>
      </c>
    </row>
    <row r="23835" spans="1:4">
      <c r="A23835" s="1">
        <v>27554</v>
      </c>
      <c r="B23835" s="1">
        <v>4880220</v>
      </c>
      <c r="C23835" s="1" t="s">
        <v>3805</v>
      </c>
      <c r="D23835" s="1">
        <v>1994</v>
      </c>
    </row>
    <row r="23836" spans="1:4">
      <c r="A23836" s="1">
        <v>30129</v>
      </c>
      <c r="B23836" s="1">
        <v>5000360</v>
      </c>
      <c r="C23836" s="1" t="s">
        <v>3806</v>
      </c>
      <c r="D23836" s="1">
        <v>1994</v>
      </c>
    </row>
    <row r="23837" spans="1:4">
      <c r="A23837" s="1">
        <v>13264</v>
      </c>
      <c r="B23837" s="1">
        <v>5140080</v>
      </c>
      <c r="C23837" s="1" t="s">
        <v>3807</v>
      </c>
      <c r="D23837" s="1">
        <v>1994</v>
      </c>
    </row>
    <row r="23838" spans="1:4">
      <c r="A23838" s="1">
        <v>26888</v>
      </c>
      <c r="B23838" s="1">
        <v>5840010</v>
      </c>
      <c r="C23838" s="1" t="s">
        <v>3808</v>
      </c>
      <c r="D23838" s="1">
        <v>1994</v>
      </c>
    </row>
    <row r="23839" spans="1:4">
      <c r="A23839" s="1">
        <v>13299</v>
      </c>
      <c r="B23839" s="1">
        <v>6480190</v>
      </c>
      <c r="C23839" s="1" t="s">
        <v>3809</v>
      </c>
      <c r="D23839" s="1">
        <v>1994</v>
      </c>
    </row>
    <row r="23840" spans="1:4">
      <c r="A23840" s="1">
        <v>9525</v>
      </c>
      <c r="B23840" s="1">
        <v>7160100</v>
      </c>
      <c r="C23840" s="1" t="s">
        <v>3810</v>
      </c>
      <c r="D23840" s="1">
        <v>1994</v>
      </c>
    </row>
    <row r="23841" spans="1:4">
      <c r="A23841" s="1">
        <v>9565</v>
      </c>
      <c r="B23841" s="1">
        <v>7280160</v>
      </c>
      <c r="C23841" s="1" t="s">
        <v>3811</v>
      </c>
      <c r="D23841" s="1">
        <v>1994</v>
      </c>
    </row>
    <row r="23842" spans="1:4">
      <c r="A23842" s="1">
        <v>16550</v>
      </c>
      <c r="B23842" s="1">
        <v>7600130</v>
      </c>
      <c r="C23842" s="1" t="s">
        <v>3812</v>
      </c>
      <c r="D23842" s="1">
        <v>1994</v>
      </c>
    </row>
    <row r="23843" spans="1:4">
      <c r="A23843" s="1">
        <v>25829</v>
      </c>
      <c r="B23843" s="1">
        <v>7830270</v>
      </c>
      <c r="C23843" s="1" t="s">
        <v>3813</v>
      </c>
      <c r="D23843" s="1">
        <v>1994</v>
      </c>
    </row>
    <row r="23844" spans="1:4">
      <c r="A23844" s="1">
        <v>40214</v>
      </c>
      <c r="B23844" s="1">
        <v>8012590</v>
      </c>
      <c r="C23844" s="1" t="s">
        <v>3814</v>
      </c>
      <c r="D23844" s="1">
        <v>1994</v>
      </c>
    </row>
    <row r="23845" spans="1:4">
      <c r="A23845" s="1">
        <v>45489</v>
      </c>
      <c r="B23845" s="1">
        <v>8012950</v>
      </c>
      <c r="C23845" s="1" t="s">
        <v>3815</v>
      </c>
      <c r="D23845" s="1">
        <v>1994</v>
      </c>
    </row>
    <row r="23846" spans="1:4">
      <c r="A23846" s="1">
        <v>34275</v>
      </c>
      <c r="B23846" s="1">
        <v>8020890</v>
      </c>
      <c r="C23846" s="1" t="s">
        <v>3816</v>
      </c>
      <c r="D23846" s="1">
        <v>1994</v>
      </c>
    </row>
    <row r="23847" spans="1:4">
      <c r="A23847" s="1">
        <v>35275</v>
      </c>
      <c r="B23847" s="1">
        <v>8020920</v>
      </c>
      <c r="C23847" s="1" t="s">
        <v>3817</v>
      </c>
      <c r="D23847" s="1">
        <v>1994</v>
      </c>
    </row>
    <row r="23848" spans="1:4">
      <c r="A23848" s="1">
        <v>20746</v>
      </c>
      <c r="B23848" s="1">
        <v>8030160</v>
      </c>
      <c r="C23848" s="1" t="s">
        <v>3818</v>
      </c>
      <c r="D23848" s="1">
        <v>1994</v>
      </c>
    </row>
    <row r="23849" spans="1:4">
      <c r="A23849" s="1">
        <v>36433</v>
      </c>
      <c r="B23849" s="1">
        <v>8040460</v>
      </c>
      <c r="C23849" s="1" t="s">
        <v>3819</v>
      </c>
      <c r="D23849" s="1">
        <v>1994</v>
      </c>
    </row>
    <row r="23850" spans="1:4">
      <c r="A23850" s="1">
        <v>36290</v>
      </c>
      <c r="B23850" s="1">
        <v>8080320</v>
      </c>
      <c r="C23850" s="1" t="s">
        <v>3820</v>
      </c>
      <c r="D23850" s="1">
        <v>1994</v>
      </c>
    </row>
    <row r="23851" spans="1:4">
      <c r="A23851" s="1">
        <v>33752</v>
      </c>
      <c r="B23851" s="1">
        <v>8120090</v>
      </c>
      <c r="C23851" s="1" t="s">
        <v>3821</v>
      </c>
      <c r="D23851" s="1">
        <v>1994</v>
      </c>
    </row>
    <row r="23852" spans="1:4">
      <c r="A23852" s="1">
        <v>36328</v>
      </c>
      <c r="B23852" s="1">
        <v>8120280</v>
      </c>
      <c r="C23852" s="1" t="s">
        <v>3822</v>
      </c>
      <c r="D23852" s="1">
        <v>1994</v>
      </c>
    </row>
    <row r="23853" spans="1:4">
      <c r="A23853" s="1">
        <v>40216</v>
      </c>
      <c r="B23853" s="1">
        <v>8120500</v>
      </c>
      <c r="C23853" s="1" t="s">
        <v>3823</v>
      </c>
      <c r="D23853" s="1">
        <v>1994</v>
      </c>
    </row>
    <row r="23854" spans="1:4">
      <c r="A23854" s="1">
        <v>33764</v>
      </c>
      <c r="B23854" s="1">
        <v>8210190</v>
      </c>
      <c r="C23854" s="1" t="s">
        <v>3824</v>
      </c>
      <c r="D23854" s="1">
        <v>1994</v>
      </c>
    </row>
    <row r="23855" spans="1:4">
      <c r="A23855" s="1">
        <v>33980</v>
      </c>
      <c r="B23855" s="1">
        <v>8210290</v>
      </c>
      <c r="C23855" s="1" t="s">
        <v>3825</v>
      </c>
      <c r="D23855" s="1">
        <v>1994</v>
      </c>
    </row>
    <row r="23856" spans="1:4">
      <c r="A23856" s="1">
        <v>34128</v>
      </c>
      <c r="B23856" s="1">
        <v>8250200</v>
      </c>
      <c r="C23856" s="1" t="s">
        <v>3826</v>
      </c>
      <c r="D23856" s="1">
        <v>1994</v>
      </c>
    </row>
    <row r="23857" spans="1:4">
      <c r="A23857" s="1">
        <v>34201</v>
      </c>
      <c r="B23857" s="1">
        <v>8270100</v>
      </c>
      <c r="C23857" s="1" t="s">
        <v>3827</v>
      </c>
      <c r="D23857" s="1">
        <v>1994</v>
      </c>
    </row>
    <row r="23858" spans="1:4">
      <c r="A23858" s="1">
        <v>39803</v>
      </c>
      <c r="B23858" s="1">
        <v>8360170</v>
      </c>
      <c r="C23858" s="1" t="s">
        <v>3828</v>
      </c>
      <c r="D23858" s="1">
        <v>1994</v>
      </c>
    </row>
    <row r="23859" spans="1:4">
      <c r="A23859" s="1">
        <v>39938</v>
      </c>
      <c r="B23859" s="1">
        <v>8370110</v>
      </c>
      <c r="C23859" s="1" t="s">
        <v>3829</v>
      </c>
      <c r="D23859" s="1">
        <v>1994</v>
      </c>
    </row>
    <row r="23860" spans="1:4">
      <c r="A23860" s="1">
        <v>39895</v>
      </c>
      <c r="B23860" s="1">
        <v>8370380</v>
      </c>
      <c r="C23860" s="1" t="s">
        <v>3830</v>
      </c>
      <c r="D23860" s="1">
        <v>1994</v>
      </c>
    </row>
    <row r="23861" spans="1:4">
      <c r="A23861" s="1">
        <v>39839</v>
      </c>
      <c r="B23861" s="1">
        <v>8380800</v>
      </c>
      <c r="C23861" s="1" t="s">
        <v>3831</v>
      </c>
      <c r="D23861" s="1">
        <v>1994</v>
      </c>
    </row>
    <row r="23862" spans="1:4">
      <c r="A23862" s="1">
        <v>38868</v>
      </c>
      <c r="B23862" s="1">
        <v>8420890</v>
      </c>
      <c r="C23862" s="1" t="s">
        <v>3832</v>
      </c>
      <c r="D23862" s="1">
        <v>1994</v>
      </c>
    </row>
    <row r="23863" spans="1:4">
      <c r="A23863" s="1">
        <v>34084</v>
      </c>
      <c r="B23863" s="1">
        <v>8470110</v>
      </c>
      <c r="C23863" s="1" t="s">
        <v>3833</v>
      </c>
      <c r="D23863" s="1">
        <v>1994</v>
      </c>
    </row>
    <row r="23864" spans="1:4">
      <c r="A23864" s="1">
        <v>34157</v>
      </c>
      <c r="B23864" s="1">
        <v>8500130</v>
      </c>
      <c r="C23864" s="1" t="s">
        <v>3834</v>
      </c>
      <c r="D23864" s="1">
        <v>1994</v>
      </c>
    </row>
    <row r="23865" spans="1:4">
      <c r="A23865" s="1">
        <v>34246</v>
      </c>
      <c r="B23865" s="1">
        <v>8510050</v>
      </c>
      <c r="C23865" s="1" t="s">
        <v>3835</v>
      </c>
      <c r="D23865" s="1">
        <v>1994</v>
      </c>
    </row>
    <row r="23866" spans="1:4">
      <c r="A23866" s="1">
        <v>34823</v>
      </c>
      <c r="B23866" s="1">
        <v>8640050</v>
      </c>
      <c r="C23866" s="1" t="s">
        <v>3836</v>
      </c>
      <c r="D23866" s="1">
        <v>1994</v>
      </c>
    </row>
    <row r="23867" spans="1:4">
      <c r="A23867" s="1">
        <v>35176</v>
      </c>
      <c r="B23867" s="1">
        <v>8740020</v>
      </c>
      <c r="C23867" s="1" t="s">
        <v>3837</v>
      </c>
      <c r="D23867" s="1">
        <v>1994</v>
      </c>
    </row>
    <row r="23868" spans="1:4">
      <c r="A23868" s="1">
        <v>35199</v>
      </c>
      <c r="B23868" s="1">
        <v>8750200</v>
      </c>
      <c r="C23868" s="1" t="s">
        <v>3838</v>
      </c>
      <c r="D23868" s="1">
        <v>1994</v>
      </c>
    </row>
    <row r="23869" spans="1:4">
      <c r="A23869" s="1">
        <v>35174</v>
      </c>
      <c r="B23869" s="1">
        <v>8770420</v>
      </c>
      <c r="C23869" s="1" t="s">
        <v>3839</v>
      </c>
      <c r="D23869" s="1">
        <v>1994</v>
      </c>
    </row>
    <row r="23870" spans="1:4">
      <c r="A23870" s="1">
        <v>34359</v>
      </c>
      <c r="B23870" s="1">
        <v>8810040</v>
      </c>
      <c r="C23870" s="1" t="s">
        <v>3840</v>
      </c>
      <c r="D23870" s="1">
        <v>1994</v>
      </c>
    </row>
    <row r="23871" spans="1:4">
      <c r="A23871" s="1">
        <v>34383</v>
      </c>
      <c r="B23871" s="1">
        <v>8820190</v>
      </c>
      <c r="C23871" s="1" t="s">
        <v>3841</v>
      </c>
      <c r="D23871" s="1">
        <v>1994</v>
      </c>
    </row>
    <row r="23872" spans="1:4">
      <c r="A23872" s="1">
        <v>38893</v>
      </c>
      <c r="B23872" s="1">
        <v>8830510</v>
      </c>
      <c r="C23872" s="1" t="s">
        <v>3842</v>
      </c>
      <c r="D23872" s="1">
        <v>1994</v>
      </c>
    </row>
    <row r="23873" spans="1:4">
      <c r="A23873" s="1">
        <v>39154</v>
      </c>
      <c r="B23873" s="1">
        <v>8970250</v>
      </c>
      <c r="C23873" s="1" t="s">
        <v>3843</v>
      </c>
      <c r="D23873" s="1">
        <v>1994</v>
      </c>
    </row>
    <row r="23874" spans="1:4">
      <c r="A23874" s="1">
        <v>20745</v>
      </c>
      <c r="B23874" s="1">
        <v>9020010</v>
      </c>
      <c r="C23874" s="1" t="s">
        <v>3844</v>
      </c>
      <c r="D23874" s="1">
        <v>1994</v>
      </c>
    </row>
    <row r="23875" spans="1:4">
      <c r="A23875" s="1">
        <v>20815</v>
      </c>
      <c r="B23875" s="1">
        <v>9020230</v>
      </c>
      <c r="C23875" s="1" t="s">
        <v>3845</v>
      </c>
      <c r="D23875" s="1">
        <v>1994</v>
      </c>
    </row>
    <row r="23876" spans="1:4">
      <c r="A23876" s="1">
        <v>35462</v>
      </c>
      <c r="B23876" s="1">
        <v>9030120</v>
      </c>
      <c r="C23876" s="1" t="s">
        <v>3846</v>
      </c>
      <c r="D23876" s="1">
        <v>1994</v>
      </c>
    </row>
    <row r="23877" spans="1:4">
      <c r="A23877" s="1">
        <v>39511</v>
      </c>
      <c r="B23877" s="1">
        <v>9030530</v>
      </c>
      <c r="C23877" s="1" t="s">
        <v>3847</v>
      </c>
      <c r="D23877" s="1">
        <v>1994</v>
      </c>
    </row>
    <row r="23878" spans="1:4">
      <c r="A23878" s="1">
        <v>40138</v>
      </c>
      <c r="B23878" s="1">
        <v>9140040</v>
      </c>
      <c r="C23878" s="1" t="s">
        <v>3848</v>
      </c>
      <c r="D23878" s="1">
        <v>1994</v>
      </c>
    </row>
    <row r="23879" spans="1:4">
      <c r="A23879" s="1">
        <v>40118</v>
      </c>
      <c r="B23879" s="1">
        <v>9240050</v>
      </c>
      <c r="C23879" s="1" t="s">
        <v>3849</v>
      </c>
      <c r="D23879" s="1">
        <v>1994</v>
      </c>
    </row>
    <row r="23880" spans="1:4">
      <c r="A23880" s="1">
        <v>35129</v>
      </c>
      <c r="B23880" s="1">
        <v>9370360</v>
      </c>
      <c r="C23880" s="1" t="s">
        <v>3850</v>
      </c>
      <c r="D23880" s="1">
        <v>1994</v>
      </c>
    </row>
    <row r="23881" spans="1:4">
      <c r="A23881" s="1">
        <v>22357</v>
      </c>
      <c r="B23881" s="1">
        <v>9480050</v>
      </c>
      <c r="C23881" s="1" t="s">
        <v>3851</v>
      </c>
      <c r="D23881" s="1">
        <v>1994</v>
      </c>
    </row>
    <row r="23882" spans="1:4">
      <c r="A23882" s="1">
        <v>22368</v>
      </c>
      <c r="B23882" s="1">
        <v>9510300</v>
      </c>
      <c r="C23882" s="1" t="s">
        <v>3852</v>
      </c>
      <c r="D23882" s="1">
        <v>1994</v>
      </c>
    </row>
    <row r="23883" spans="1:4">
      <c r="A23883" s="1">
        <v>28138</v>
      </c>
      <c r="B23883" s="1">
        <v>9550150</v>
      </c>
      <c r="C23883" s="1" t="s">
        <v>3853</v>
      </c>
      <c r="D23883" s="1">
        <v>1994</v>
      </c>
    </row>
    <row r="23884" spans="1:4">
      <c r="A23884" s="1">
        <v>28110</v>
      </c>
      <c r="B23884" s="1">
        <v>9560050</v>
      </c>
      <c r="C23884" s="1" t="s">
        <v>3854</v>
      </c>
      <c r="D23884" s="1">
        <v>1994</v>
      </c>
    </row>
    <row r="23885" spans="1:4">
      <c r="A23885" s="1">
        <v>34179</v>
      </c>
      <c r="B23885" s="1">
        <v>9810120</v>
      </c>
      <c r="C23885" s="1" t="s">
        <v>3855</v>
      </c>
      <c r="D23885" s="1">
        <v>1994</v>
      </c>
    </row>
    <row r="23886" spans="1:4">
      <c r="A23886" s="1">
        <v>15407</v>
      </c>
      <c r="B23886" s="1">
        <v>10130340</v>
      </c>
      <c r="C23886" s="1" t="s">
        <v>3856</v>
      </c>
      <c r="D23886" s="1">
        <v>1994</v>
      </c>
    </row>
    <row r="23887" spans="1:4">
      <c r="A23887" s="1">
        <v>4583</v>
      </c>
      <c r="B23887" s="1">
        <v>10850310</v>
      </c>
      <c r="C23887" s="1" t="s">
        <v>3857</v>
      </c>
      <c r="D23887" s="1">
        <v>1994</v>
      </c>
    </row>
    <row r="23888" spans="1:4">
      <c r="A23888" s="1">
        <v>4926</v>
      </c>
      <c r="B23888" s="1">
        <v>10860080</v>
      </c>
      <c r="C23888" s="1" t="s">
        <v>3858</v>
      </c>
      <c r="D23888" s="1">
        <v>1994</v>
      </c>
    </row>
    <row r="23889" spans="1:4">
      <c r="A23889" s="1">
        <v>24819</v>
      </c>
      <c r="B23889" s="1">
        <v>11620070</v>
      </c>
      <c r="C23889" s="1" t="s">
        <v>3859</v>
      </c>
      <c r="D23889" s="1">
        <v>1994</v>
      </c>
    </row>
    <row r="23890" spans="1:4">
      <c r="A23890" s="1">
        <v>34436</v>
      </c>
      <c r="B23890" s="1">
        <v>20010070</v>
      </c>
      <c r="C23890" s="1" t="s">
        <v>3860</v>
      </c>
      <c r="D23890" s="1">
        <v>1994</v>
      </c>
    </row>
    <row r="23891" spans="1:4">
      <c r="A23891" s="1">
        <v>30494</v>
      </c>
      <c r="B23891" s="1">
        <v>20760170</v>
      </c>
      <c r="C23891" s="1" t="s">
        <v>3861</v>
      </c>
      <c r="D23891" s="1">
        <v>1994</v>
      </c>
    </row>
    <row r="23892" spans="1:4">
      <c r="A23892" s="1">
        <v>33327</v>
      </c>
      <c r="B23892" s="1">
        <v>21140090</v>
      </c>
      <c r="C23892" s="1" t="s">
        <v>3862</v>
      </c>
      <c r="D23892" s="1">
        <v>1994</v>
      </c>
    </row>
    <row r="23893" spans="1:4">
      <c r="A23893" s="1">
        <v>37463</v>
      </c>
      <c r="B23893" s="1">
        <v>21170030</v>
      </c>
      <c r="C23893" s="1" t="s">
        <v>3863</v>
      </c>
      <c r="D23893" s="1">
        <v>1994</v>
      </c>
    </row>
    <row r="23894" spans="1:4">
      <c r="A23894" s="1">
        <v>35249</v>
      </c>
      <c r="B23894" s="1">
        <v>21520100</v>
      </c>
      <c r="C23894" s="1" t="s">
        <v>3864</v>
      </c>
      <c r="D23894" s="1">
        <v>1994</v>
      </c>
    </row>
    <row r="23895" spans="1:4">
      <c r="A23895" s="1">
        <v>39293</v>
      </c>
      <c r="B23895" s="1">
        <v>21520170</v>
      </c>
      <c r="C23895" s="1" t="s">
        <v>3865</v>
      </c>
      <c r="D23895" s="1">
        <v>1994</v>
      </c>
    </row>
    <row r="23896" spans="1:4">
      <c r="A23896" s="1">
        <v>28627</v>
      </c>
      <c r="B23896" s="1">
        <v>21550020</v>
      </c>
      <c r="C23896" s="1" t="s">
        <v>3866</v>
      </c>
      <c r="D23896" s="1">
        <v>1994</v>
      </c>
    </row>
    <row r="23897" spans="1:4">
      <c r="A23897" s="1">
        <v>44416</v>
      </c>
      <c r="B23897" s="1">
        <v>21780060</v>
      </c>
      <c r="C23897" s="1" t="s">
        <v>3867</v>
      </c>
      <c r="D23897" s="1">
        <v>1994</v>
      </c>
    </row>
    <row r="23898" spans="1:4">
      <c r="A23898" s="1">
        <v>35241</v>
      </c>
      <c r="B23898" s="1">
        <v>21780070</v>
      </c>
      <c r="C23898" s="1" t="s">
        <v>3868</v>
      </c>
      <c r="D23898" s="1">
        <v>1994</v>
      </c>
    </row>
    <row r="23899" spans="1:4">
      <c r="A23899" s="1">
        <v>38803</v>
      </c>
      <c r="B23899" s="1">
        <v>21790040</v>
      </c>
      <c r="C23899" s="1" t="s">
        <v>3869</v>
      </c>
      <c r="D23899" s="1">
        <v>1994</v>
      </c>
    </row>
    <row r="23900" spans="1:4">
      <c r="A23900" s="1">
        <v>34289</v>
      </c>
      <c r="B23900" s="1">
        <v>21820050</v>
      </c>
      <c r="C23900" s="1" t="s">
        <v>3870</v>
      </c>
      <c r="D23900" s="1">
        <v>1994</v>
      </c>
    </row>
    <row r="23901" spans="1:4">
      <c r="A23901" s="1">
        <v>22038</v>
      </c>
      <c r="B23901" s="1">
        <v>21900080</v>
      </c>
      <c r="C23901" s="1" t="s">
        <v>3871</v>
      </c>
      <c r="D23901" s="1">
        <v>1994</v>
      </c>
    </row>
    <row r="23902" spans="1:4">
      <c r="A23902" s="1">
        <v>34310</v>
      </c>
      <c r="B23902" s="1">
        <v>22110050</v>
      </c>
      <c r="C23902" s="1" t="s">
        <v>3872</v>
      </c>
      <c r="D23902" s="1">
        <v>1994</v>
      </c>
    </row>
    <row r="23903" spans="1:4">
      <c r="A23903" s="1">
        <v>28039</v>
      </c>
      <c r="B23903" s="1">
        <v>22150150</v>
      </c>
      <c r="C23903" s="1" t="s">
        <v>3873</v>
      </c>
      <c r="D23903" s="1">
        <v>1994</v>
      </c>
    </row>
    <row r="23904" spans="1:4">
      <c r="A23904" s="1">
        <v>11639</v>
      </c>
      <c r="B23904" s="1">
        <v>30070260</v>
      </c>
      <c r="C23904" s="1" t="s">
        <v>3874</v>
      </c>
      <c r="D23904" s="1">
        <v>1994</v>
      </c>
    </row>
    <row r="23905" spans="1:4">
      <c r="A23905" s="1">
        <v>50012</v>
      </c>
      <c r="B23905" s="1">
        <v>32230140</v>
      </c>
      <c r="C23905" s="1" t="s">
        <v>3875</v>
      </c>
      <c r="D23905" s="1">
        <v>1994</v>
      </c>
    </row>
    <row r="23906" spans="1:4">
      <c r="A23906" s="1">
        <v>41281</v>
      </c>
      <c r="B23906" s="1">
        <v>32340130</v>
      </c>
      <c r="C23906" s="1" t="s">
        <v>3876</v>
      </c>
      <c r="D23906" s="1">
        <v>1994</v>
      </c>
    </row>
    <row r="23907" spans="1:4">
      <c r="A23907" s="1">
        <v>41391</v>
      </c>
      <c r="B23907" s="1">
        <v>32340180</v>
      </c>
      <c r="C23907" s="1" t="s">
        <v>3877</v>
      </c>
      <c r="D23907" s="1">
        <v>1994</v>
      </c>
    </row>
    <row r="23908" spans="1:4">
      <c r="A23908" s="1">
        <v>41399</v>
      </c>
      <c r="B23908" s="1">
        <v>32340210</v>
      </c>
      <c r="C23908" s="1" t="s">
        <v>3878</v>
      </c>
      <c r="D23908" s="1">
        <v>1994</v>
      </c>
    </row>
    <row r="23909" spans="1:4">
      <c r="A23909" s="1">
        <v>41358</v>
      </c>
      <c r="B23909" s="1">
        <v>32350090</v>
      </c>
      <c r="C23909" s="1" t="s">
        <v>3879</v>
      </c>
      <c r="D23909" s="1">
        <v>1994</v>
      </c>
    </row>
    <row r="23910" spans="1:4">
      <c r="A23910" s="1">
        <v>45872</v>
      </c>
      <c r="B23910" s="1">
        <v>34100040</v>
      </c>
      <c r="C23910" s="1" t="s">
        <v>3880</v>
      </c>
      <c r="D23910" s="1">
        <v>1994</v>
      </c>
    </row>
    <row r="23911" spans="1:4">
      <c r="A23911" s="1">
        <v>5066</v>
      </c>
      <c r="B23911" s="1">
        <v>36711080</v>
      </c>
      <c r="C23911" s="1" t="s">
        <v>3881</v>
      </c>
      <c r="D23911" s="1">
        <v>1994</v>
      </c>
    </row>
    <row r="23912" spans="1:4">
      <c r="A23912" s="1">
        <v>41996</v>
      </c>
      <c r="B23912" s="1">
        <v>36711270</v>
      </c>
      <c r="C23912" s="1" t="s">
        <v>3882</v>
      </c>
      <c r="D23912" s="1">
        <v>1994</v>
      </c>
    </row>
    <row r="23913" spans="1:4">
      <c r="A23913" s="1">
        <v>42485</v>
      </c>
      <c r="B23913" s="1">
        <v>36711330</v>
      </c>
      <c r="C23913" s="1" t="s">
        <v>3883</v>
      </c>
      <c r="D23913" s="1">
        <v>1994</v>
      </c>
    </row>
    <row r="23914" spans="1:4">
      <c r="A23914" s="1">
        <v>1645</v>
      </c>
      <c r="B23914" s="1">
        <v>36750730</v>
      </c>
      <c r="C23914" s="1" t="s">
        <v>3884</v>
      </c>
      <c r="D23914" s="1">
        <v>1994</v>
      </c>
    </row>
    <row r="23915" spans="1:4">
      <c r="A23915" s="1">
        <v>1512</v>
      </c>
      <c r="B23915" s="1">
        <v>36750760</v>
      </c>
      <c r="C23915" s="1" t="s">
        <v>3885</v>
      </c>
      <c r="D23915" s="1">
        <v>1994</v>
      </c>
    </row>
    <row r="23916" spans="1:4">
      <c r="A23916" s="1">
        <v>5187</v>
      </c>
      <c r="B23916" s="1">
        <v>36750820</v>
      </c>
      <c r="C23916" s="1" t="s">
        <v>3886</v>
      </c>
      <c r="D23916" s="1">
        <v>1994</v>
      </c>
    </row>
    <row r="23917" spans="1:4">
      <c r="A23917" s="1">
        <v>5044</v>
      </c>
      <c r="B23917" s="1">
        <v>36750840</v>
      </c>
      <c r="C23917" s="1" t="s">
        <v>3887</v>
      </c>
      <c r="D23917" s="1">
        <v>1994</v>
      </c>
    </row>
    <row r="23918" spans="1:4">
      <c r="A23918" s="1">
        <v>1597</v>
      </c>
      <c r="B23918" s="1">
        <v>36890180</v>
      </c>
      <c r="C23918" s="1" t="s">
        <v>3888</v>
      </c>
      <c r="D23918" s="1">
        <v>1994</v>
      </c>
    </row>
    <row r="23919" spans="1:4">
      <c r="A23919" s="1">
        <v>1549</v>
      </c>
      <c r="B23919" s="1">
        <v>36920330</v>
      </c>
      <c r="C23919" s="1" t="s">
        <v>3889</v>
      </c>
      <c r="D23919" s="1">
        <v>1994</v>
      </c>
    </row>
    <row r="23920" spans="1:4">
      <c r="A23920" s="1">
        <v>1604</v>
      </c>
      <c r="B23920" s="1">
        <v>36990080</v>
      </c>
      <c r="C23920" s="1" t="s">
        <v>3890</v>
      </c>
      <c r="D23920" s="1">
        <v>1994</v>
      </c>
    </row>
    <row r="23921" spans="1:4">
      <c r="A23921" s="1">
        <v>5336</v>
      </c>
      <c r="B23921" s="1">
        <v>37000250</v>
      </c>
      <c r="C23921" s="1" t="s">
        <v>3891</v>
      </c>
      <c r="D23921" s="1">
        <v>1994</v>
      </c>
    </row>
    <row r="23922" spans="1:4">
      <c r="A23922" s="1">
        <v>18675</v>
      </c>
      <c r="B23922" s="1">
        <v>37040330</v>
      </c>
      <c r="C23922" s="1" t="s">
        <v>3892</v>
      </c>
      <c r="D23922" s="1">
        <v>1994</v>
      </c>
    </row>
    <row r="23923" spans="1:4">
      <c r="A23923" s="1">
        <v>2977</v>
      </c>
      <c r="B23923" s="1">
        <v>37340230</v>
      </c>
      <c r="C23923" s="1" t="s">
        <v>3893</v>
      </c>
      <c r="D23923" s="1">
        <v>1994</v>
      </c>
    </row>
    <row r="23924" spans="1:4">
      <c r="A23924" s="1">
        <v>9385</v>
      </c>
      <c r="B23924" s="1">
        <v>37610160</v>
      </c>
      <c r="C23924" s="1" t="s">
        <v>3894</v>
      </c>
      <c r="D23924" s="1">
        <v>1994</v>
      </c>
    </row>
    <row r="23925" spans="1:4">
      <c r="A23925" s="1">
        <v>11938</v>
      </c>
      <c r="B23925" s="1">
        <v>38290230</v>
      </c>
      <c r="C23925" s="1" t="s">
        <v>3895</v>
      </c>
      <c r="D23925" s="1">
        <v>1994</v>
      </c>
    </row>
    <row r="23926" spans="1:4">
      <c r="A23926" s="1">
        <v>36595</v>
      </c>
      <c r="B23926" s="1">
        <v>38340130</v>
      </c>
      <c r="C23926" s="1" t="s">
        <v>3896</v>
      </c>
      <c r="D23926" s="1">
        <v>1994</v>
      </c>
    </row>
    <row r="23927" spans="1:4">
      <c r="A23927" s="1">
        <v>3557</v>
      </c>
      <c r="B23927" s="1">
        <v>40280060</v>
      </c>
      <c r="C23927" s="1" t="s">
        <v>3897</v>
      </c>
      <c r="D23927" s="1">
        <v>1994</v>
      </c>
    </row>
    <row r="23928" spans="1:4">
      <c r="A23928" s="1">
        <v>989</v>
      </c>
      <c r="B23928" s="1">
        <v>40450410</v>
      </c>
      <c r="C23928" s="1" t="s">
        <v>3898</v>
      </c>
      <c r="D23928" s="1">
        <v>1994</v>
      </c>
    </row>
    <row r="23929" spans="1:4">
      <c r="A23929" s="1">
        <v>1057</v>
      </c>
      <c r="B23929" s="1">
        <v>40560200</v>
      </c>
      <c r="C23929" s="1" t="s">
        <v>3899</v>
      </c>
      <c r="D23929" s="1">
        <v>1994</v>
      </c>
    </row>
    <row r="23930" spans="1:4">
      <c r="A23930" s="1">
        <v>1031</v>
      </c>
      <c r="B23930" s="1">
        <v>40640170</v>
      </c>
      <c r="C23930" s="1" t="s">
        <v>3900</v>
      </c>
      <c r="D23930" s="1">
        <v>1994</v>
      </c>
    </row>
    <row r="23931" spans="1:4">
      <c r="A23931" s="1">
        <v>1113</v>
      </c>
      <c r="B23931" s="1">
        <v>40780180</v>
      </c>
      <c r="C23931" s="1" t="s">
        <v>3901</v>
      </c>
      <c r="D23931" s="1">
        <v>1994</v>
      </c>
    </row>
    <row r="23932" spans="1:4">
      <c r="A23932" s="1">
        <v>5248</v>
      </c>
      <c r="B23932" s="1">
        <v>41500950</v>
      </c>
      <c r="C23932" s="1" t="s">
        <v>3902</v>
      </c>
      <c r="D23932" s="1">
        <v>1994</v>
      </c>
    </row>
    <row r="23933" spans="1:4">
      <c r="A23933" s="1">
        <v>42032</v>
      </c>
      <c r="B23933" s="1">
        <v>42050050</v>
      </c>
      <c r="C23933" s="1" t="s">
        <v>3903</v>
      </c>
      <c r="D23933" s="1">
        <v>1994</v>
      </c>
    </row>
    <row r="23934" spans="1:4">
      <c r="A23934" s="1">
        <v>43888</v>
      </c>
      <c r="B23934" s="1" t="e">
        <v>#N/A</v>
      </c>
      <c r="C23934" s="1" t="e">
        <v>#N/A</v>
      </c>
      <c r="D23934" s="1">
        <v>1994</v>
      </c>
    </row>
    <row r="23935" spans="1:4">
      <c r="A23935" s="1">
        <v>67300</v>
      </c>
      <c r="B23935" s="1" t="e">
        <v>#N/A</v>
      </c>
      <c r="C23935" s="1" t="e">
        <v>#N/A</v>
      </c>
      <c r="D23935" s="1">
        <v>1994</v>
      </c>
    </row>
    <row r="23936" spans="1:4">
      <c r="A23936" s="1">
        <v>28278</v>
      </c>
      <c r="B23936" s="1" t="e">
        <v>#N/A</v>
      </c>
      <c r="C23936" s="1" t="e">
        <v>#N/A</v>
      </c>
      <c r="D23936" s="1">
        <v>1994</v>
      </c>
    </row>
    <row r="23937" spans="1:4">
      <c r="A23937" s="1">
        <v>29524</v>
      </c>
      <c r="B23937" s="1" t="e">
        <v>#N/A</v>
      </c>
      <c r="C23937" s="1" t="e">
        <v>#N/A</v>
      </c>
      <c r="D23937" s="1">
        <v>1994</v>
      </c>
    </row>
    <row r="23938" spans="1:4">
      <c r="A23938" s="1">
        <v>28037</v>
      </c>
      <c r="B23938" s="1" t="e">
        <v>#N/A</v>
      </c>
      <c r="C23938" s="1" t="e">
        <v>#N/A</v>
      </c>
      <c r="D23938" s="1">
        <v>1994</v>
      </c>
    </row>
    <row r="23939" spans="1:4">
      <c r="A23939" s="1">
        <v>10785</v>
      </c>
      <c r="B23939" s="1" t="e">
        <v>#N/A</v>
      </c>
      <c r="C23939" s="1" t="e">
        <v>#N/A</v>
      </c>
      <c r="D23939" s="1">
        <v>1994</v>
      </c>
    </row>
    <row r="23940" spans="1:4">
      <c r="A23940" s="1">
        <v>42286</v>
      </c>
      <c r="B23940" s="1">
        <v>0</v>
      </c>
      <c r="C23940" s="1" t="s">
        <v>3904</v>
      </c>
      <c r="D23940" s="1">
        <v>1995</v>
      </c>
    </row>
    <row r="23941" spans="1:4">
      <c r="A23941" s="1">
        <v>42624</v>
      </c>
      <c r="B23941" s="1">
        <v>0</v>
      </c>
      <c r="C23941" s="1" t="s">
        <v>3905</v>
      </c>
      <c r="D23941" s="1">
        <v>1995</v>
      </c>
    </row>
    <row r="23942" spans="1:4">
      <c r="A23942" s="1">
        <v>42630</v>
      </c>
      <c r="B23942" s="1">
        <v>0</v>
      </c>
      <c r="C23942" s="1" t="s">
        <v>3906</v>
      </c>
      <c r="D23942" s="1">
        <v>1995</v>
      </c>
    </row>
    <row r="23943" spans="1:4">
      <c r="A23943" s="1">
        <v>16411</v>
      </c>
      <c r="B23943" s="1">
        <v>0</v>
      </c>
      <c r="C23943" s="1" t="s">
        <v>3907</v>
      </c>
      <c r="D23943" s="1">
        <v>1995</v>
      </c>
    </row>
    <row r="23944" spans="1:4">
      <c r="A23944" s="1">
        <v>19245</v>
      </c>
      <c r="B23944" s="1">
        <v>0</v>
      </c>
      <c r="C23944" s="1" t="s">
        <v>3908</v>
      </c>
      <c r="D23944" s="1">
        <v>1995</v>
      </c>
    </row>
    <row r="23945" spans="1:4">
      <c r="A23945" s="1">
        <v>34269</v>
      </c>
      <c r="B23945" s="1">
        <v>0</v>
      </c>
      <c r="C23945" s="1" t="s">
        <v>3909</v>
      </c>
      <c r="D23945" s="1">
        <v>1995</v>
      </c>
    </row>
    <row r="23946" spans="1:4">
      <c r="A23946" s="1">
        <v>30364</v>
      </c>
      <c r="B23946" s="1">
        <v>0</v>
      </c>
      <c r="C23946" s="1" t="s">
        <v>3910</v>
      </c>
      <c r="D23946" s="1">
        <v>1995</v>
      </c>
    </row>
    <row r="23947" spans="1:4">
      <c r="A23947" s="1">
        <v>28639</v>
      </c>
      <c r="B23947" s="1">
        <v>0</v>
      </c>
      <c r="C23947" s="1" t="s">
        <v>3911</v>
      </c>
      <c r="D23947" s="1">
        <v>1995</v>
      </c>
    </row>
    <row r="23948" spans="1:4">
      <c r="A23948" s="1">
        <v>28640</v>
      </c>
      <c r="B23948" s="1">
        <v>0</v>
      </c>
      <c r="C23948" s="1" t="s">
        <v>3912</v>
      </c>
      <c r="D23948" s="1">
        <v>1995</v>
      </c>
    </row>
    <row r="23949" spans="1:4">
      <c r="A23949" s="1">
        <v>42668</v>
      </c>
      <c r="B23949" s="1">
        <v>0</v>
      </c>
      <c r="C23949" s="1" t="s">
        <v>3913</v>
      </c>
      <c r="D23949" s="1">
        <v>1995</v>
      </c>
    </row>
    <row r="23950" spans="1:4">
      <c r="A23950" s="1">
        <v>3436</v>
      </c>
      <c r="B23950" s="1">
        <v>0</v>
      </c>
      <c r="C23950" s="1" t="s">
        <v>3914</v>
      </c>
      <c r="D23950" s="1">
        <v>1995</v>
      </c>
    </row>
    <row r="23951" spans="1:4">
      <c r="A23951" s="1">
        <v>3807</v>
      </c>
      <c r="B23951" s="1">
        <v>0</v>
      </c>
      <c r="C23951" s="1" t="s">
        <v>3915</v>
      </c>
      <c r="D23951" s="1">
        <v>1995</v>
      </c>
    </row>
    <row r="23952" spans="1:4">
      <c r="A23952" s="1">
        <v>14530</v>
      </c>
      <c r="B23952" s="1">
        <v>0</v>
      </c>
      <c r="C23952" s="1" t="s">
        <v>3916</v>
      </c>
      <c r="D23952" s="1">
        <v>1995</v>
      </c>
    </row>
    <row r="23953" spans="1:4">
      <c r="A23953" s="1">
        <v>36482</v>
      </c>
      <c r="B23953" s="1">
        <v>0</v>
      </c>
      <c r="C23953" s="1" t="s">
        <v>3917</v>
      </c>
      <c r="D23953" s="1">
        <v>1995</v>
      </c>
    </row>
    <row r="23954" spans="1:4">
      <c r="A23954" s="1">
        <v>50501</v>
      </c>
      <c r="B23954" s="1">
        <v>0</v>
      </c>
      <c r="C23954" s="1" t="s">
        <v>3918</v>
      </c>
      <c r="D23954" s="1">
        <v>1995</v>
      </c>
    </row>
    <row r="23955" spans="1:4">
      <c r="A23955" s="1">
        <v>3558</v>
      </c>
      <c r="B23955" s="1">
        <v>0</v>
      </c>
      <c r="C23955" s="1" t="s">
        <v>3919</v>
      </c>
      <c r="D23955" s="1">
        <v>1995</v>
      </c>
    </row>
    <row r="23956" spans="1:4">
      <c r="A23956" s="1">
        <v>39781</v>
      </c>
      <c r="B23956" s="1">
        <v>0</v>
      </c>
      <c r="C23956" s="1" t="s">
        <v>3920</v>
      </c>
      <c r="D23956" s="1">
        <v>1995</v>
      </c>
    </row>
    <row r="23957" spans="1:4">
      <c r="A23957" s="1">
        <v>40215</v>
      </c>
      <c r="B23957" s="1">
        <v>0</v>
      </c>
      <c r="C23957" s="1" t="s">
        <v>3921</v>
      </c>
      <c r="D23957" s="1">
        <v>1995</v>
      </c>
    </row>
    <row r="23958" spans="1:4">
      <c r="A23958" s="1">
        <v>26164</v>
      </c>
      <c r="B23958" s="1">
        <v>0</v>
      </c>
      <c r="C23958" s="1" t="s">
        <v>3922</v>
      </c>
      <c r="D23958" s="1">
        <v>1995</v>
      </c>
    </row>
    <row r="23959" spans="1:4">
      <c r="A23959" s="1">
        <v>26166</v>
      </c>
      <c r="B23959" s="1">
        <v>0</v>
      </c>
      <c r="C23959" s="1" t="s">
        <v>3923</v>
      </c>
      <c r="D23959" s="1">
        <v>1995</v>
      </c>
    </row>
    <row r="23960" spans="1:4">
      <c r="A23960" s="1">
        <v>34818</v>
      </c>
      <c r="B23960" s="1">
        <v>0</v>
      </c>
      <c r="C23960" s="1" t="s">
        <v>3924</v>
      </c>
      <c r="D23960" s="1">
        <v>1995</v>
      </c>
    </row>
    <row r="23961" spans="1:4">
      <c r="A23961" s="1">
        <v>13787</v>
      </c>
      <c r="B23961" s="1">
        <v>0</v>
      </c>
      <c r="C23961" s="1" t="s">
        <v>3925</v>
      </c>
      <c r="D23961" s="1">
        <v>1995</v>
      </c>
    </row>
    <row r="23962" spans="1:4">
      <c r="A23962" s="1">
        <v>13889</v>
      </c>
      <c r="B23962" s="1">
        <v>0</v>
      </c>
      <c r="C23962" s="1" t="s">
        <v>3926</v>
      </c>
      <c r="D23962" s="1">
        <v>1995</v>
      </c>
    </row>
    <row r="23963" spans="1:4">
      <c r="A23963" s="1">
        <v>14446</v>
      </c>
      <c r="B23963" s="1">
        <v>30410</v>
      </c>
      <c r="C23963" s="1" t="s">
        <v>3927</v>
      </c>
      <c r="D23963" s="1">
        <v>1995</v>
      </c>
    </row>
    <row r="23964" spans="1:4">
      <c r="A23964" s="1">
        <v>26394</v>
      </c>
      <c r="B23964" s="1">
        <v>80570</v>
      </c>
      <c r="C23964" s="1" t="s">
        <v>3928</v>
      </c>
      <c r="D23964" s="1">
        <v>1995</v>
      </c>
    </row>
    <row r="23965" spans="1:4">
      <c r="A23965" s="1">
        <v>32304</v>
      </c>
      <c r="B23965" s="1">
        <v>180120</v>
      </c>
      <c r="C23965" s="1" t="s">
        <v>3929</v>
      </c>
      <c r="D23965" s="1">
        <v>1995</v>
      </c>
    </row>
    <row r="23966" spans="1:4">
      <c r="A23966" s="1">
        <v>36838</v>
      </c>
      <c r="B23966" s="1">
        <v>210130</v>
      </c>
      <c r="C23966" s="1" t="s">
        <v>3930</v>
      </c>
      <c r="D23966" s="1">
        <v>1995</v>
      </c>
    </row>
    <row r="23967" spans="1:4">
      <c r="A23967" s="1">
        <v>29735</v>
      </c>
      <c r="B23967" s="1">
        <v>270840</v>
      </c>
      <c r="C23967" s="1" t="s">
        <v>3931</v>
      </c>
      <c r="D23967" s="1">
        <v>1995</v>
      </c>
    </row>
    <row r="23968" spans="1:4">
      <c r="A23968" s="1">
        <v>27955</v>
      </c>
      <c r="B23968" s="1">
        <v>272260</v>
      </c>
      <c r="C23968" s="1" t="s">
        <v>3932</v>
      </c>
      <c r="D23968" s="1">
        <v>1995</v>
      </c>
    </row>
    <row r="23969" spans="1:4">
      <c r="A23969" s="1">
        <v>11905</v>
      </c>
      <c r="B23969" s="1">
        <v>320060</v>
      </c>
      <c r="C23969" s="1" t="s">
        <v>3933</v>
      </c>
      <c r="D23969" s="1">
        <v>1995</v>
      </c>
    </row>
    <row r="23970" spans="1:4">
      <c r="A23970" s="1">
        <v>43323</v>
      </c>
      <c r="B23970" s="1">
        <v>450080</v>
      </c>
      <c r="C23970" s="1" t="s">
        <v>3934</v>
      </c>
      <c r="D23970" s="1">
        <v>1995</v>
      </c>
    </row>
    <row r="23971" spans="1:4">
      <c r="A23971" s="1">
        <v>26282</v>
      </c>
      <c r="B23971" s="1">
        <v>450160</v>
      </c>
      <c r="C23971" s="1" t="s">
        <v>3935</v>
      </c>
      <c r="D23971" s="1">
        <v>1995</v>
      </c>
    </row>
    <row r="23972" spans="1:4">
      <c r="A23972" s="1">
        <v>26209</v>
      </c>
      <c r="B23972" s="1">
        <v>520050</v>
      </c>
      <c r="C23972" s="1" t="s">
        <v>3936</v>
      </c>
      <c r="D23972" s="1">
        <v>1995</v>
      </c>
    </row>
    <row r="23973" spans="1:4">
      <c r="A23973" s="1">
        <v>31760</v>
      </c>
      <c r="B23973" s="1">
        <v>760290</v>
      </c>
      <c r="C23973" s="1" t="s">
        <v>3937</v>
      </c>
      <c r="D23973" s="1">
        <v>1995</v>
      </c>
    </row>
    <row r="23974" spans="1:4">
      <c r="A23974" s="1">
        <v>31779</v>
      </c>
      <c r="B23974" s="1">
        <v>760300</v>
      </c>
      <c r="C23974" s="1" t="s">
        <v>3938</v>
      </c>
      <c r="D23974" s="1">
        <v>1995</v>
      </c>
    </row>
    <row r="23975" spans="1:4">
      <c r="A23975" s="1">
        <v>25148</v>
      </c>
      <c r="B23975" s="1">
        <v>930400</v>
      </c>
      <c r="C23975" s="1" t="s">
        <v>3939</v>
      </c>
      <c r="D23975" s="1">
        <v>1995</v>
      </c>
    </row>
    <row r="23976" spans="1:4">
      <c r="A23976" s="1">
        <v>25507</v>
      </c>
      <c r="B23976" s="1">
        <v>990070</v>
      </c>
      <c r="C23976" s="1" t="s">
        <v>3940</v>
      </c>
      <c r="D23976" s="1">
        <v>1995</v>
      </c>
    </row>
    <row r="23977" spans="1:4">
      <c r="A23977" s="1">
        <v>30666</v>
      </c>
      <c r="B23977" s="1">
        <v>990540</v>
      </c>
      <c r="C23977" s="1" t="s">
        <v>3941</v>
      </c>
      <c r="D23977" s="1">
        <v>1995</v>
      </c>
    </row>
    <row r="23978" spans="1:4">
      <c r="A23978" s="1">
        <v>14952</v>
      </c>
      <c r="B23978" s="1">
        <v>1130390</v>
      </c>
      <c r="C23978" s="1" t="s">
        <v>3942</v>
      </c>
      <c r="D23978" s="1">
        <v>1995</v>
      </c>
    </row>
    <row r="23979" spans="1:4">
      <c r="A23979" s="1">
        <v>14158</v>
      </c>
      <c r="B23979" s="1">
        <v>1400220</v>
      </c>
      <c r="C23979" s="1" t="s">
        <v>3943</v>
      </c>
      <c r="D23979" s="1">
        <v>1995</v>
      </c>
    </row>
    <row r="23980" spans="1:4">
      <c r="A23980" s="1">
        <v>51499</v>
      </c>
      <c r="B23980" s="1">
        <v>1400510</v>
      </c>
      <c r="C23980" s="1" t="s">
        <v>3944</v>
      </c>
      <c r="D23980" s="1">
        <v>1995</v>
      </c>
    </row>
    <row r="23981" spans="1:4">
      <c r="A23981" s="1">
        <v>13913</v>
      </c>
      <c r="B23981" s="1">
        <v>1410280</v>
      </c>
      <c r="C23981" s="1" t="s">
        <v>3945</v>
      </c>
      <c r="D23981" s="1">
        <v>1995</v>
      </c>
    </row>
    <row r="23982" spans="1:4">
      <c r="A23982" s="1">
        <v>14011</v>
      </c>
      <c r="B23982" s="1">
        <v>1470100</v>
      </c>
      <c r="C23982" s="1" t="s">
        <v>3946</v>
      </c>
      <c r="D23982" s="1">
        <v>1995</v>
      </c>
    </row>
    <row r="23983" spans="1:4">
      <c r="A23983" s="1">
        <v>13948</v>
      </c>
      <c r="B23983" s="1">
        <v>1510180</v>
      </c>
      <c r="C23983" s="1" t="s">
        <v>3947</v>
      </c>
      <c r="D23983" s="1">
        <v>1995</v>
      </c>
    </row>
    <row r="23984" spans="1:4">
      <c r="A23984" s="1">
        <v>13859</v>
      </c>
      <c r="B23984" s="1">
        <v>1510250</v>
      </c>
      <c r="C23984" s="1" t="s">
        <v>3948</v>
      </c>
      <c r="D23984" s="1">
        <v>1995</v>
      </c>
    </row>
    <row r="23985" spans="1:4">
      <c r="A23985" s="1">
        <v>20522</v>
      </c>
      <c r="B23985" s="1">
        <v>1510300</v>
      </c>
      <c r="C23985" s="1" t="s">
        <v>3949</v>
      </c>
      <c r="D23985" s="1">
        <v>1995</v>
      </c>
    </row>
    <row r="23986" spans="1:4">
      <c r="A23986" s="1">
        <v>13820</v>
      </c>
      <c r="B23986" s="1">
        <v>1520190</v>
      </c>
      <c r="C23986" s="1" t="s">
        <v>3950</v>
      </c>
      <c r="D23986" s="1">
        <v>1995</v>
      </c>
    </row>
    <row r="23987" spans="1:4">
      <c r="A23987" s="1">
        <v>20492</v>
      </c>
      <c r="B23987" s="1">
        <v>1630380</v>
      </c>
      <c r="C23987" s="1" t="s">
        <v>3951</v>
      </c>
      <c r="D23987" s="1">
        <v>1995</v>
      </c>
    </row>
    <row r="23988" spans="1:4">
      <c r="A23988" s="1">
        <v>13910</v>
      </c>
      <c r="B23988" s="1">
        <v>1660170</v>
      </c>
      <c r="C23988" s="1" t="s">
        <v>3952</v>
      </c>
      <c r="D23988" s="1">
        <v>1995</v>
      </c>
    </row>
    <row r="23989" spans="1:4">
      <c r="A23989" s="1">
        <v>8913</v>
      </c>
      <c r="B23989" s="1">
        <v>1730730</v>
      </c>
      <c r="C23989" s="1" t="s">
        <v>3953</v>
      </c>
      <c r="D23989" s="1">
        <v>1995</v>
      </c>
    </row>
    <row r="23990" spans="1:4">
      <c r="A23990" s="1">
        <v>24914</v>
      </c>
      <c r="B23990" s="1">
        <v>1871470</v>
      </c>
      <c r="C23990" s="1" t="s">
        <v>3954</v>
      </c>
      <c r="D23990" s="1">
        <v>1995</v>
      </c>
    </row>
    <row r="23991" spans="1:4">
      <c r="A23991" s="1">
        <v>22997</v>
      </c>
      <c r="B23991" s="1">
        <v>1900910</v>
      </c>
      <c r="C23991" s="1" t="s">
        <v>3955</v>
      </c>
      <c r="D23991" s="1">
        <v>1995</v>
      </c>
    </row>
    <row r="23992" spans="1:4">
      <c r="A23992" s="1">
        <v>31300</v>
      </c>
      <c r="B23992" s="1">
        <v>1920260</v>
      </c>
      <c r="C23992" s="1" t="s">
        <v>3956</v>
      </c>
      <c r="D23992" s="1">
        <v>1995</v>
      </c>
    </row>
    <row r="23993" spans="1:4">
      <c r="A23993" s="1">
        <v>22694</v>
      </c>
      <c r="B23993" s="1">
        <v>1960860</v>
      </c>
      <c r="C23993" s="1" t="s">
        <v>3957</v>
      </c>
      <c r="D23993" s="1">
        <v>1995</v>
      </c>
    </row>
    <row r="23994" spans="1:4">
      <c r="A23994" s="1">
        <v>23238</v>
      </c>
      <c r="B23994" s="1">
        <v>1970790</v>
      </c>
      <c r="C23994" s="1" t="s">
        <v>3958</v>
      </c>
      <c r="D23994" s="1">
        <v>1995</v>
      </c>
    </row>
    <row r="23995" spans="1:4">
      <c r="A23995" s="1">
        <v>27179</v>
      </c>
      <c r="B23995" s="1">
        <v>2370270</v>
      </c>
      <c r="C23995" s="1" t="s">
        <v>3959</v>
      </c>
      <c r="D23995" s="1">
        <v>1995</v>
      </c>
    </row>
    <row r="23996" spans="1:4">
      <c r="A23996" s="1">
        <v>27282</v>
      </c>
      <c r="B23996" s="1">
        <v>2480120</v>
      </c>
      <c r="C23996" s="1" t="s">
        <v>3960</v>
      </c>
      <c r="D23996" s="1">
        <v>1995</v>
      </c>
    </row>
    <row r="23997" spans="1:4">
      <c r="A23997" s="1">
        <v>23401</v>
      </c>
      <c r="B23997" s="1">
        <v>2540030</v>
      </c>
      <c r="C23997" s="1" t="s">
        <v>3961</v>
      </c>
      <c r="D23997" s="1">
        <v>1995</v>
      </c>
    </row>
    <row r="23998" spans="1:4">
      <c r="A23998" s="1">
        <v>24205</v>
      </c>
      <c r="B23998" s="1">
        <v>2850020</v>
      </c>
      <c r="C23998" s="1" t="s">
        <v>3962</v>
      </c>
      <c r="D23998" s="1">
        <v>1995</v>
      </c>
    </row>
    <row r="23999" spans="1:4">
      <c r="A23999" s="1">
        <v>23889</v>
      </c>
      <c r="B23999" s="1">
        <v>2870210</v>
      </c>
      <c r="C23999" s="1" t="s">
        <v>3963</v>
      </c>
      <c r="D23999" s="1">
        <v>1995</v>
      </c>
    </row>
    <row r="24000" spans="1:4">
      <c r="A24000" s="1">
        <v>19527</v>
      </c>
      <c r="B24000" s="1">
        <v>3720110</v>
      </c>
      <c r="C24000" s="1" t="s">
        <v>3964</v>
      </c>
      <c r="D24000" s="1">
        <v>1995</v>
      </c>
    </row>
    <row r="24001" spans="1:4">
      <c r="A24001" s="1">
        <v>2288</v>
      </c>
      <c r="B24001" s="1">
        <v>3840250</v>
      </c>
      <c r="C24001" s="1" t="s">
        <v>3965</v>
      </c>
      <c r="D24001" s="1">
        <v>1995</v>
      </c>
    </row>
    <row r="24002" spans="1:4">
      <c r="A24002" s="1">
        <v>11936</v>
      </c>
      <c r="B24002" s="1">
        <v>3970140</v>
      </c>
      <c r="C24002" s="1" t="s">
        <v>3966</v>
      </c>
      <c r="D24002" s="1">
        <v>1995</v>
      </c>
    </row>
    <row r="24003" spans="1:4">
      <c r="A24003" s="1">
        <v>12148</v>
      </c>
      <c r="B24003" s="1">
        <v>3980070</v>
      </c>
      <c r="C24003" s="1" t="s">
        <v>3967</v>
      </c>
      <c r="D24003" s="1">
        <v>1995</v>
      </c>
    </row>
    <row r="24004" spans="1:4">
      <c r="A24004" s="1">
        <v>24791</v>
      </c>
      <c r="B24004" s="1">
        <v>4620010</v>
      </c>
      <c r="C24004" s="1" t="s">
        <v>3968</v>
      </c>
      <c r="D24004" s="1">
        <v>1995</v>
      </c>
    </row>
    <row r="24005" spans="1:4">
      <c r="A24005" s="1">
        <v>26998</v>
      </c>
      <c r="B24005" s="1">
        <v>4930020</v>
      </c>
      <c r="C24005" s="1" t="s">
        <v>3969</v>
      </c>
      <c r="D24005" s="1">
        <v>1995</v>
      </c>
    </row>
    <row r="24006" spans="1:4">
      <c r="A24006" s="1">
        <v>26552</v>
      </c>
      <c r="B24006" s="1">
        <v>4940280</v>
      </c>
      <c r="C24006" s="1" t="s">
        <v>3970</v>
      </c>
      <c r="D24006" s="1">
        <v>1995</v>
      </c>
    </row>
    <row r="24007" spans="1:4">
      <c r="A24007" s="1">
        <v>13162</v>
      </c>
      <c r="B24007" s="1">
        <v>5120140</v>
      </c>
      <c r="C24007" s="1" t="s">
        <v>3971</v>
      </c>
      <c r="D24007" s="1">
        <v>1995</v>
      </c>
    </row>
    <row r="24008" spans="1:4">
      <c r="A24008" s="1">
        <v>13249</v>
      </c>
      <c r="B24008" s="1">
        <v>5140020</v>
      </c>
      <c r="C24008" s="1" t="s">
        <v>3972</v>
      </c>
      <c r="D24008" s="1">
        <v>1995</v>
      </c>
    </row>
    <row r="24009" spans="1:4">
      <c r="A24009" s="1">
        <v>13270</v>
      </c>
      <c r="B24009" s="1">
        <v>5150350</v>
      </c>
      <c r="C24009" s="1" t="s">
        <v>3973</v>
      </c>
      <c r="D24009" s="1">
        <v>1995</v>
      </c>
    </row>
    <row r="24010" spans="1:4">
      <c r="A24010" s="1">
        <v>13273</v>
      </c>
      <c r="B24010" s="1">
        <v>5160200</v>
      </c>
      <c r="C24010" s="1" t="s">
        <v>3974</v>
      </c>
      <c r="D24010" s="1">
        <v>1995</v>
      </c>
    </row>
    <row r="24011" spans="1:4">
      <c r="A24011" s="1">
        <v>20418</v>
      </c>
      <c r="B24011" s="1">
        <v>5170150</v>
      </c>
      <c r="C24011" s="1" t="s">
        <v>3975</v>
      </c>
      <c r="D24011" s="1">
        <v>1995</v>
      </c>
    </row>
    <row r="24012" spans="1:4">
      <c r="A24012" s="1">
        <v>30299</v>
      </c>
      <c r="B24012" s="1">
        <v>5230110</v>
      </c>
      <c r="C24012" s="1" t="s">
        <v>3976</v>
      </c>
      <c r="D24012" s="1">
        <v>1995</v>
      </c>
    </row>
    <row r="24013" spans="1:4">
      <c r="A24013" s="1">
        <v>11698</v>
      </c>
      <c r="B24013" s="1">
        <v>5330300</v>
      </c>
      <c r="C24013" s="1" t="s">
        <v>3977</v>
      </c>
      <c r="D24013" s="1">
        <v>1995</v>
      </c>
    </row>
    <row r="24014" spans="1:4">
      <c r="A24014" s="1">
        <v>30245</v>
      </c>
      <c r="B24014" s="1">
        <v>5660590</v>
      </c>
      <c r="C24014" s="1" t="s">
        <v>3978</v>
      </c>
      <c r="D24014" s="1">
        <v>1995</v>
      </c>
    </row>
    <row r="24015" spans="1:4">
      <c r="A24015" s="1">
        <v>26772</v>
      </c>
      <c r="B24015" s="1">
        <v>5840031</v>
      </c>
      <c r="C24015" s="1" t="s">
        <v>3979</v>
      </c>
      <c r="D24015" s="1">
        <v>1995</v>
      </c>
    </row>
    <row r="24016" spans="1:4">
      <c r="A24016" s="1">
        <v>26757</v>
      </c>
      <c r="B24016" s="1">
        <v>5980140</v>
      </c>
      <c r="C24016" s="1" t="s">
        <v>3980</v>
      </c>
      <c r="D24016" s="1">
        <v>1995</v>
      </c>
    </row>
    <row r="24017" spans="1:4">
      <c r="A24017" s="1">
        <v>3544</v>
      </c>
      <c r="B24017" s="1">
        <v>6270160</v>
      </c>
      <c r="C24017" s="1" t="s">
        <v>3981</v>
      </c>
      <c r="D24017" s="1">
        <v>1995</v>
      </c>
    </row>
    <row r="24018" spans="1:4">
      <c r="A24018" s="1">
        <v>16740</v>
      </c>
      <c r="B24018" s="1">
        <v>6440880</v>
      </c>
      <c r="C24018" s="1" t="s">
        <v>3982</v>
      </c>
      <c r="D24018" s="1">
        <v>1995</v>
      </c>
    </row>
    <row r="24019" spans="1:4">
      <c r="A24019" s="1">
        <v>9707</v>
      </c>
      <c r="B24019" s="1">
        <v>6990040</v>
      </c>
      <c r="C24019" s="1" t="s">
        <v>3983</v>
      </c>
      <c r="D24019" s="1">
        <v>1995</v>
      </c>
    </row>
    <row r="24020" spans="1:4">
      <c r="A24020" s="1">
        <v>15829</v>
      </c>
      <c r="B24020" s="1">
        <v>7020260</v>
      </c>
      <c r="C24020" s="1" t="s">
        <v>3984</v>
      </c>
      <c r="D24020" s="1">
        <v>1995</v>
      </c>
    </row>
    <row r="24021" spans="1:4">
      <c r="A24021" s="1">
        <v>16747</v>
      </c>
      <c r="B24021" s="1">
        <v>7070060</v>
      </c>
      <c r="C24021" s="1" t="s">
        <v>3985</v>
      </c>
      <c r="D24021" s="1">
        <v>1995</v>
      </c>
    </row>
    <row r="24022" spans="1:4">
      <c r="A24022" s="1">
        <v>16737</v>
      </c>
      <c r="B24022" s="1">
        <v>7100120</v>
      </c>
      <c r="C24022" s="1" t="s">
        <v>3986</v>
      </c>
      <c r="D24022" s="1">
        <v>1995</v>
      </c>
    </row>
    <row r="24023" spans="1:4">
      <c r="A24023" s="1">
        <v>15797</v>
      </c>
      <c r="B24023" s="1">
        <v>7190130</v>
      </c>
      <c r="C24023" s="1" t="s">
        <v>3987</v>
      </c>
      <c r="D24023" s="1">
        <v>1995</v>
      </c>
    </row>
    <row r="24024" spans="1:4">
      <c r="A24024" s="1">
        <v>15844</v>
      </c>
      <c r="B24024" s="1">
        <v>7220150</v>
      </c>
      <c r="C24024" s="1" t="s">
        <v>3988</v>
      </c>
      <c r="D24024" s="1">
        <v>1995</v>
      </c>
    </row>
    <row r="24025" spans="1:4">
      <c r="A24025" s="1">
        <v>17326</v>
      </c>
      <c r="B24025" s="1">
        <v>7330660</v>
      </c>
      <c r="C24025" s="1" t="s">
        <v>3989</v>
      </c>
      <c r="D24025" s="1">
        <v>1995</v>
      </c>
    </row>
    <row r="24026" spans="1:4">
      <c r="A24026" s="1">
        <v>23846</v>
      </c>
      <c r="B24026" s="1">
        <v>7530180</v>
      </c>
      <c r="C24026" s="1" t="s">
        <v>3990</v>
      </c>
      <c r="D24026" s="1">
        <v>1995</v>
      </c>
    </row>
    <row r="24027" spans="1:4">
      <c r="A24027" s="1">
        <v>16490</v>
      </c>
      <c r="B24027" s="1">
        <v>7600020</v>
      </c>
      <c r="C24027" s="1" t="s">
        <v>3991</v>
      </c>
      <c r="D24027" s="1">
        <v>1995</v>
      </c>
    </row>
    <row r="24028" spans="1:4">
      <c r="A24028" s="1">
        <v>16541</v>
      </c>
      <c r="B24028" s="1">
        <v>7670100</v>
      </c>
      <c r="C24028" s="1" t="s">
        <v>3992</v>
      </c>
      <c r="D24028" s="1">
        <v>1995</v>
      </c>
    </row>
    <row r="24029" spans="1:4">
      <c r="A24029" s="1">
        <v>16316</v>
      </c>
      <c r="B24029" s="1">
        <v>7700060</v>
      </c>
      <c r="C24029" s="1" t="s">
        <v>3993</v>
      </c>
      <c r="D24029" s="1">
        <v>1995</v>
      </c>
    </row>
    <row r="24030" spans="1:4">
      <c r="A24030" s="1">
        <v>16760</v>
      </c>
      <c r="B24030" s="1">
        <v>7970100</v>
      </c>
      <c r="C24030" s="1" t="s">
        <v>3994</v>
      </c>
      <c r="D24030" s="1">
        <v>1995</v>
      </c>
    </row>
    <row r="24031" spans="1:4">
      <c r="A24031" s="1">
        <v>34143</v>
      </c>
      <c r="B24031" s="1">
        <v>8020270</v>
      </c>
      <c r="C24031" s="1" t="s">
        <v>3995</v>
      </c>
      <c r="D24031" s="1">
        <v>1995</v>
      </c>
    </row>
    <row r="24032" spans="1:4">
      <c r="A24032" s="1">
        <v>34122</v>
      </c>
      <c r="B24032" s="1">
        <v>8020290</v>
      </c>
      <c r="C24032" s="1" t="s">
        <v>3996</v>
      </c>
      <c r="D24032" s="1">
        <v>1995</v>
      </c>
    </row>
    <row r="24033" spans="1:4">
      <c r="A24033" s="1">
        <v>39292</v>
      </c>
      <c r="B24033" s="1">
        <v>8020840</v>
      </c>
      <c r="C24033" s="1" t="s">
        <v>3997</v>
      </c>
      <c r="D24033" s="1">
        <v>1995</v>
      </c>
    </row>
    <row r="24034" spans="1:4">
      <c r="A24034" s="1">
        <v>44434</v>
      </c>
      <c r="B24034" s="1">
        <v>8020870</v>
      </c>
      <c r="C24034" s="1" t="s">
        <v>3998</v>
      </c>
      <c r="D24034" s="1">
        <v>1995</v>
      </c>
    </row>
    <row r="24035" spans="1:4">
      <c r="A24035" s="1">
        <v>20825</v>
      </c>
      <c r="B24035" s="1">
        <v>8030240</v>
      </c>
      <c r="C24035" s="1" t="s">
        <v>3999</v>
      </c>
      <c r="D24035" s="1">
        <v>1995</v>
      </c>
    </row>
    <row r="24036" spans="1:4">
      <c r="A24036" s="1">
        <v>34267</v>
      </c>
      <c r="B24036" s="1">
        <v>8050250</v>
      </c>
      <c r="C24036" s="1" t="s">
        <v>4000</v>
      </c>
      <c r="D24036" s="1">
        <v>1995</v>
      </c>
    </row>
    <row r="24037" spans="1:4">
      <c r="A24037" s="1">
        <v>36297</v>
      </c>
      <c r="B24037" s="1">
        <v>8110010</v>
      </c>
      <c r="C24037" s="1" t="s">
        <v>4001</v>
      </c>
      <c r="D24037" s="1">
        <v>1995</v>
      </c>
    </row>
    <row r="24038" spans="1:4">
      <c r="A24038" s="1">
        <v>34133</v>
      </c>
      <c r="B24038" s="1">
        <v>8250160</v>
      </c>
      <c r="C24038" s="1" t="s">
        <v>4002</v>
      </c>
      <c r="D24038" s="1">
        <v>1995</v>
      </c>
    </row>
    <row r="24039" spans="1:4">
      <c r="A24039" s="1">
        <v>34091</v>
      </c>
      <c r="B24039" s="1">
        <v>8280120</v>
      </c>
      <c r="C24039" s="1" t="s">
        <v>4003</v>
      </c>
      <c r="D24039" s="1">
        <v>1995</v>
      </c>
    </row>
    <row r="24040" spans="1:4">
      <c r="A24040" s="1">
        <v>39876</v>
      </c>
      <c r="B24040" s="1">
        <v>8320090</v>
      </c>
      <c r="C24040" s="1" t="s">
        <v>4004</v>
      </c>
      <c r="D24040" s="1">
        <v>1995</v>
      </c>
    </row>
    <row r="24041" spans="1:4">
      <c r="A24041" s="1">
        <v>39804</v>
      </c>
      <c r="B24041" s="1">
        <v>8360190</v>
      </c>
      <c r="C24041" s="1" t="s">
        <v>4005</v>
      </c>
      <c r="D24041" s="1">
        <v>1995</v>
      </c>
    </row>
    <row r="24042" spans="1:4">
      <c r="A24042" s="1">
        <v>32473</v>
      </c>
      <c r="B24042" s="1">
        <v>8370220</v>
      </c>
      <c r="C24042" s="1" t="s">
        <v>4006</v>
      </c>
      <c r="D24042" s="1">
        <v>1995</v>
      </c>
    </row>
    <row r="24043" spans="1:4">
      <c r="A24043" s="1">
        <v>35712</v>
      </c>
      <c r="B24043" s="1">
        <v>8370280</v>
      </c>
      <c r="C24043" s="1" t="s">
        <v>4007</v>
      </c>
      <c r="D24043" s="1">
        <v>1995</v>
      </c>
    </row>
    <row r="24044" spans="1:4">
      <c r="A24044" s="1">
        <v>33860</v>
      </c>
      <c r="B24044" s="1">
        <v>8430140</v>
      </c>
      <c r="C24044" s="1" t="s">
        <v>4008</v>
      </c>
      <c r="D24044" s="1">
        <v>1995</v>
      </c>
    </row>
    <row r="24045" spans="1:4">
      <c r="A24045" s="1">
        <v>34169</v>
      </c>
      <c r="B24045" s="1">
        <v>8480070</v>
      </c>
      <c r="C24045" s="1" t="s">
        <v>4009</v>
      </c>
      <c r="D24045" s="1">
        <v>1995</v>
      </c>
    </row>
    <row r="24046" spans="1:4">
      <c r="A24046" s="1">
        <v>39303</v>
      </c>
      <c r="B24046" s="1">
        <v>8670150</v>
      </c>
      <c r="C24046" s="1" t="s">
        <v>4010</v>
      </c>
      <c r="D24046" s="1">
        <v>1995</v>
      </c>
    </row>
    <row r="24047" spans="1:4">
      <c r="A24047" s="1">
        <v>35247</v>
      </c>
      <c r="B24047" s="1">
        <v>8740030</v>
      </c>
      <c r="C24047" s="1" t="s">
        <v>4011</v>
      </c>
      <c r="D24047" s="1">
        <v>1995</v>
      </c>
    </row>
    <row r="24048" spans="1:4">
      <c r="A24048" s="1">
        <v>35177</v>
      </c>
      <c r="B24048" s="1">
        <v>8740060</v>
      </c>
      <c r="C24048" s="1" t="s">
        <v>4012</v>
      </c>
      <c r="D24048" s="1">
        <v>1995</v>
      </c>
    </row>
    <row r="24049" spans="1:4">
      <c r="A24049" s="1">
        <v>34744</v>
      </c>
      <c r="B24049" s="1">
        <v>8900270</v>
      </c>
      <c r="C24049" s="1" t="s">
        <v>4013</v>
      </c>
      <c r="D24049" s="1">
        <v>1995</v>
      </c>
    </row>
    <row r="24050" spans="1:4">
      <c r="A24050" s="1">
        <v>39201</v>
      </c>
      <c r="B24050" s="1">
        <v>8970220</v>
      </c>
      <c r="C24050" s="1" t="s">
        <v>4014</v>
      </c>
      <c r="D24050" s="1">
        <v>1995</v>
      </c>
    </row>
    <row r="24051" spans="1:4">
      <c r="A24051" s="1">
        <v>40723</v>
      </c>
      <c r="B24051" s="1">
        <v>9000070</v>
      </c>
      <c r="C24051" s="1" t="s">
        <v>4015</v>
      </c>
      <c r="D24051" s="1">
        <v>1995</v>
      </c>
    </row>
    <row r="24052" spans="1:4">
      <c r="A24052" s="1">
        <v>22363</v>
      </c>
      <c r="B24052" s="1">
        <v>9450300</v>
      </c>
      <c r="C24052" s="1" t="s">
        <v>4016</v>
      </c>
      <c r="D24052" s="1">
        <v>1995</v>
      </c>
    </row>
    <row r="24053" spans="1:4">
      <c r="A24053" s="1">
        <v>22345</v>
      </c>
      <c r="B24053" s="1">
        <v>9470020</v>
      </c>
      <c r="C24053" s="1" t="s">
        <v>4017</v>
      </c>
      <c r="D24053" s="1">
        <v>1995</v>
      </c>
    </row>
    <row r="24054" spans="1:4">
      <c r="A24054" s="1">
        <v>28152</v>
      </c>
      <c r="B24054" s="1">
        <v>9570090</v>
      </c>
      <c r="C24054" s="1" t="s">
        <v>4018</v>
      </c>
      <c r="D24054" s="1">
        <v>1995</v>
      </c>
    </row>
    <row r="24055" spans="1:4">
      <c r="A24055" s="1">
        <v>34172</v>
      </c>
      <c r="B24055" s="1">
        <v>9820080</v>
      </c>
      <c r="C24055" s="1" t="s">
        <v>4019</v>
      </c>
      <c r="D24055" s="1">
        <v>1995</v>
      </c>
    </row>
    <row r="24056" spans="1:4">
      <c r="A24056" s="1">
        <v>33345</v>
      </c>
      <c r="B24056" s="1">
        <v>9880080</v>
      </c>
      <c r="C24056" s="1" t="s">
        <v>4020</v>
      </c>
      <c r="D24056" s="1">
        <v>1995</v>
      </c>
    </row>
    <row r="24057" spans="1:4">
      <c r="A24057" s="1">
        <v>38553</v>
      </c>
      <c r="B24057" s="1">
        <v>9940031</v>
      </c>
      <c r="C24057" s="1" t="s">
        <v>4021</v>
      </c>
      <c r="D24057" s="1">
        <v>1995</v>
      </c>
    </row>
    <row r="24058" spans="1:4">
      <c r="A24058" s="1">
        <v>33346</v>
      </c>
      <c r="B24058" s="1">
        <v>9970050</v>
      </c>
      <c r="C24058" s="1" t="s">
        <v>4022</v>
      </c>
      <c r="D24058" s="1">
        <v>1995</v>
      </c>
    </row>
    <row r="24059" spans="1:4">
      <c r="A24059" s="1">
        <v>15435</v>
      </c>
      <c r="B24059" s="1">
        <v>10130380</v>
      </c>
      <c r="C24059" s="1" t="s">
        <v>4023</v>
      </c>
      <c r="D24059" s="1">
        <v>1995</v>
      </c>
    </row>
    <row r="24060" spans="1:4">
      <c r="A24060" s="1">
        <v>30394</v>
      </c>
      <c r="B24060" s="1">
        <v>10930160</v>
      </c>
      <c r="C24060" s="1" t="s">
        <v>4024</v>
      </c>
      <c r="D24060" s="1">
        <v>1995</v>
      </c>
    </row>
    <row r="24061" spans="1:4">
      <c r="A24061" s="1">
        <v>30314</v>
      </c>
      <c r="B24061" s="1">
        <v>10940160</v>
      </c>
      <c r="C24061" s="1" t="s">
        <v>4025</v>
      </c>
      <c r="D24061" s="1">
        <v>1995</v>
      </c>
    </row>
    <row r="24062" spans="1:4">
      <c r="A24062" s="1">
        <v>30336</v>
      </c>
      <c r="B24062" s="1">
        <v>10950060</v>
      </c>
      <c r="C24062" s="1" t="s">
        <v>4026</v>
      </c>
      <c r="D24062" s="1">
        <v>1995</v>
      </c>
    </row>
    <row r="24063" spans="1:4">
      <c r="A24063" s="1">
        <v>11542</v>
      </c>
      <c r="B24063" s="1">
        <v>11350100</v>
      </c>
      <c r="C24063" s="1" t="s">
        <v>4027</v>
      </c>
      <c r="D24063" s="1">
        <v>1995</v>
      </c>
    </row>
    <row r="24064" spans="1:4">
      <c r="A24064" s="1">
        <v>40739</v>
      </c>
      <c r="B24064" s="1">
        <v>12571440</v>
      </c>
      <c r="C24064" s="1" t="s">
        <v>4028</v>
      </c>
      <c r="D24064" s="1">
        <v>1995</v>
      </c>
    </row>
    <row r="24065" spans="1:4">
      <c r="A24065" s="1">
        <v>28641</v>
      </c>
      <c r="B24065" s="1">
        <v>20220430</v>
      </c>
      <c r="C24065" s="1" t="s">
        <v>4029</v>
      </c>
      <c r="D24065" s="1">
        <v>1995</v>
      </c>
    </row>
    <row r="24066" spans="1:4">
      <c r="A24066" s="1">
        <v>33462</v>
      </c>
      <c r="B24066" s="1">
        <v>20510290</v>
      </c>
      <c r="C24066" s="1" t="s">
        <v>4030</v>
      </c>
      <c r="D24066" s="1">
        <v>1995</v>
      </c>
    </row>
    <row r="24067" spans="1:4">
      <c r="A24067" s="1">
        <v>34673</v>
      </c>
      <c r="B24067" s="1">
        <v>20720110</v>
      </c>
      <c r="C24067" s="1" t="s">
        <v>4031</v>
      </c>
      <c r="D24067" s="1">
        <v>1995</v>
      </c>
    </row>
    <row r="24068" spans="1:4">
      <c r="A24068" s="1">
        <v>28623</v>
      </c>
      <c r="B24068" s="1">
        <v>20760190</v>
      </c>
      <c r="C24068" s="1" t="s">
        <v>4032</v>
      </c>
      <c r="D24068" s="1">
        <v>1995</v>
      </c>
    </row>
    <row r="24069" spans="1:4">
      <c r="A24069" s="1">
        <v>28644</v>
      </c>
      <c r="B24069" s="1">
        <v>20830030</v>
      </c>
      <c r="C24069" s="1" t="s">
        <v>4033</v>
      </c>
      <c r="D24069" s="1">
        <v>1995</v>
      </c>
    </row>
    <row r="24070" spans="1:4">
      <c r="A24070" s="1">
        <v>33125</v>
      </c>
      <c r="B24070" s="1">
        <v>21060560</v>
      </c>
      <c r="C24070" s="1" t="s">
        <v>4034</v>
      </c>
      <c r="D24070" s="1">
        <v>1995</v>
      </c>
    </row>
    <row r="24071" spans="1:4">
      <c r="A24071" s="1">
        <v>37472</v>
      </c>
      <c r="B24071" s="1">
        <v>21170060</v>
      </c>
      <c r="C24071" s="1" t="s">
        <v>4035</v>
      </c>
      <c r="D24071" s="1">
        <v>1995</v>
      </c>
    </row>
    <row r="24072" spans="1:4">
      <c r="A24072" s="1">
        <v>50586</v>
      </c>
      <c r="B24072" s="1">
        <v>31050130</v>
      </c>
      <c r="C24072" s="1" t="s">
        <v>4036</v>
      </c>
      <c r="D24072" s="1">
        <v>1995</v>
      </c>
    </row>
    <row r="24073" spans="1:4">
      <c r="A24073" s="1">
        <v>41179</v>
      </c>
      <c r="B24073" s="1">
        <v>31170090</v>
      </c>
      <c r="C24073" s="1" t="s">
        <v>4037</v>
      </c>
      <c r="D24073" s="1">
        <v>1995</v>
      </c>
    </row>
    <row r="24074" spans="1:4">
      <c r="A24074" s="1">
        <v>41492</v>
      </c>
      <c r="B24074" s="1">
        <v>31850470</v>
      </c>
      <c r="C24074" s="1" t="s">
        <v>4038</v>
      </c>
      <c r="D24074" s="1">
        <v>1995</v>
      </c>
    </row>
    <row r="24075" spans="1:4">
      <c r="A24075" s="1">
        <v>5430</v>
      </c>
      <c r="B24075" s="1">
        <v>36720350</v>
      </c>
      <c r="C24075" s="1" t="s">
        <v>4039</v>
      </c>
      <c r="D24075" s="1">
        <v>1995</v>
      </c>
    </row>
    <row r="24076" spans="1:4">
      <c r="A24076" s="1">
        <v>13088</v>
      </c>
      <c r="B24076" s="1">
        <v>36760410</v>
      </c>
      <c r="C24076" s="1" t="s">
        <v>4040</v>
      </c>
      <c r="D24076" s="1">
        <v>1995</v>
      </c>
    </row>
    <row r="24077" spans="1:4">
      <c r="A24077" s="1">
        <v>10865</v>
      </c>
      <c r="B24077" s="1">
        <v>36830050</v>
      </c>
      <c r="C24077" s="1" t="s">
        <v>4041</v>
      </c>
      <c r="D24077" s="1">
        <v>1995</v>
      </c>
    </row>
    <row r="24078" spans="1:4">
      <c r="A24078" s="1">
        <v>18664</v>
      </c>
      <c r="B24078" s="1">
        <v>37040250</v>
      </c>
      <c r="C24078" s="1" t="s">
        <v>4042</v>
      </c>
      <c r="D24078" s="1">
        <v>1995</v>
      </c>
    </row>
    <row r="24079" spans="1:4">
      <c r="A24079" s="1">
        <v>11037</v>
      </c>
      <c r="B24079" s="1">
        <v>37140320</v>
      </c>
      <c r="C24079" s="1" t="s">
        <v>4043</v>
      </c>
      <c r="D24079" s="1">
        <v>1995</v>
      </c>
    </row>
    <row r="24080" spans="1:4">
      <c r="A24080" s="1">
        <v>3893</v>
      </c>
      <c r="B24080" s="1">
        <v>40170720</v>
      </c>
      <c r="C24080" s="1" t="s">
        <v>4044</v>
      </c>
      <c r="D24080" s="1">
        <v>1995</v>
      </c>
    </row>
    <row r="24081" spans="1:4">
      <c r="A24081" s="1">
        <v>4013</v>
      </c>
      <c r="B24081" s="1">
        <v>40190030</v>
      </c>
      <c r="C24081" s="1" t="s">
        <v>4045</v>
      </c>
      <c r="D24081" s="1">
        <v>1995</v>
      </c>
    </row>
    <row r="24082" spans="1:4">
      <c r="A24082" s="1">
        <v>3090</v>
      </c>
      <c r="B24082" s="1">
        <v>40240321</v>
      </c>
      <c r="C24082" s="1" t="s">
        <v>4046</v>
      </c>
      <c r="D24082" s="1">
        <v>1995</v>
      </c>
    </row>
    <row r="24083" spans="1:4">
      <c r="A24083" s="1">
        <v>4896</v>
      </c>
      <c r="B24083" s="1">
        <v>40650220</v>
      </c>
      <c r="C24083" s="1" t="s">
        <v>4047</v>
      </c>
      <c r="D24083" s="1">
        <v>1995</v>
      </c>
    </row>
    <row r="24084" spans="1:4">
      <c r="A24084" s="1">
        <v>4871</v>
      </c>
      <c r="B24084" s="1">
        <v>40690410</v>
      </c>
      <c r="C24084" s="1" t="s">
        <v>4048</v>
      </c>
      <c r="D24084" s="1">
        <v>1995</v>
      </c>
    </row>
    <row r="24085" spans="1:4">
      <c r="A24085" s="1">
        <v>42568</v>
      </c>
      <c r="B24085" s="1">
        <v>41090050</v>
      </c>
      <c r="C24085" s="1" t="s">
        <v>4049</v>
      </c>
      <c r="D24085" s="1">
        <v>1995</v>
      </c>
    </row>
    <row r="24086" spans="1:4">
      <c r="A24086" s="1">
        <v>42654</v>
      </c>
      <c r="B24086" s="1">
        <v>41470780</v>
      </c>
      <c r="C24086" s="1" t="s">
        <v>4050</v>
      </c>
      <c r="D24086" s="1">
        <v>1995</v>
      </c>
    </row>
    <row r="24087" spans="1:4">
      <c r="A24087" s="1">
        <v>42278</v>
      </c>
      <c r="B24087" s="1">
        <v>41470800</v>
      </c>
      <c r="C24087" s="1" t="s">
        <v>4051</v>
      </c>
      <c r="D24087" s="1">
        <v>1995</v>
      </c>
    </row>
    <row r="24088" spans="1:4">
      <c r="A24088" s="1">
        <v>42291</v>
      </c>
      <c r="B24088" s="1">
        <v>41470820</v>
      </c>
      <c r="C24088" s="1" t="s">
        <v>4052</v>
      </c>
      <c r="D24088" s="1">
        <v>1995</v>
      </c>
    </row>
    <row r="24089" spans="1:4">
      <c r="A24089" s="1">
        <v>42039</v>
      </c>
      <c r="B24089" s="1">
        <v>42050110</v>
      </c>
      <c r="C24089" s="1" t="s">
        <v>4053</v>
      </c>
      <c r="D24089" s="1">
        <v>1995</v>
      </c>
    </row>
    <row r="24090" spans="1:4">
      <c r="A24090" s="1">
        <v>61837</v>
      </c>
      <c r="B24090" s="1">
        <v>42330060</v>
      </c>
      <c r="C24090" s="1" t="s">
        <v>4054</v>
      </c>
      <c r="D24090" s="1">
        <v>1995</v>
      </c>
    </row>
    <row r="24091" spans="1:4">
      <c r="A24091" s="1">
        <v>62150</v>
      </c>
      <c r="B24091" s="1">
        <v>42340010</v>
      </c>
      <c r="C24091" s="1" t="s">
        <v>4055</v>
      </c>
      <c r="D24091" s="1">
        <v>1995</v>
      </c>
    </row>
    <row r="24092" spans="1:4">
      <c r="A24092" s="1">
        <v>60986</v>
      </c>
      <c r="B24092" s="1">
        <v>42340030</v>
      </c>
      <c r="C24092" s="1" t="s">
        <v>4056</v>
      </c>
      <c r="D24092" s="1">
        <v>1995</v>
      </c>
    </row>
    <row r="24093" spans="1:4">
      <c r="A24093" s="1">
        <v>42173</v>
      </c>
      <c r="B24093" s="1">
        <v>42340040</v>
      </c>
      <c r="C24093" s="1" t="s">
        <v>4057</v>
      </c>
      <c r="D24093" s="1">
        <v>1995</v>
      </c>
    </row>
    <row r="24094" spans="1:4">
      <c r="A24094" s="1">
        <v>42561</v>
      </c>
      <c r="B24094" s="1">
        <v>42340050</v>
      </c>
      <c r="C24094" s="1" t="s">
        <v>4058</v>
      </c>
      <c r="D24094" s="1">
        <v>1995</v>
      </c>
    </row>
    <row r="24095" spans="1:4">
      <c r="A24095" s="1">
        <v>61923</v>
      </c>
      <c r="B24095" s="1">
        <v>42340060</v>
      </c>
      <c r="C24095" s="1" t="s">
        <v>4059</v>
      </c>
      <c r="D24095" s="1">
        <v>1995</v>
      </c>
    </row>
    <row r="24096" spans="1:4">
      <c r="A24096" s="1">
        <v>42652</v>
      </c>
      <c r="B24096" s="1">
        <v>48500030</v>
      </c>
      <c r="C24096" s="1" t="s">
        <v>4060</v>
      </c>
      <c r="D24096" s="1">
        <v>1995</v>
      </c>
    </row>
    <row r="24097" spans="1:4">
      <c r="A24097" s="1">
        <v>42661</v>
      </c>
      <c r="B24097" s="1">
        <v>48500040</v>
      </c>
      <c r="C24097" s="1" t="s">
        <v>4061</v>
      </c>
      <c r="D24097" s="1">
        <v>1995</v>
      </c>
    </row>
    <row r="24098" spans="1:4">
      <c r="A24098" s="1">
        <v>14177</v>
      </c>
      <c r="B24098" s="1" t="e">
        <v>#N/A</v>
      </c>
      <c r="C24098" s="1" t="e">
        <v>#N/A</v>
      </c>
      <c r="D24098" s="1">
        <v>1995</v>
      </c>
    </row>
    <row r="24099" spans="1:4">
      <c r="A24099" s="1">
        <v>1624</v>
      </c>
      <c r="B24099" s="1">
        <v>0</v>
      </c>
      <c r="C24099" s="1" t="s">
        <v>4062</v>
      </c>
      <c r="D24099" s="1">
        <v>1996</v>
      </c>
    </row>
    <row r="24100" spans="1:4">
      <c r="A24100" s="1">
        <v>4456</v>
      </c>
      <c r="B24100" s="1">
        <v>0</v>
      </c>
      <c r="C24100" s="1" t="s">
        <v>4063</v>
      </c>
      <c r="D24100" s="1">
        <v>1996</v>
      </c>
    </row>
    <row r="24101" spans="1:4">
      <c r="A24101" s="1">
        <v>603</v>
      </c>
      <c r="B24101" s="1">
        <v>0</v>
      </c>
      <c r="C24101" s="1" t="s">
        <v>4064</v>
      </c>
      <c r="D24101" s="1">
        <v>1996</v>
      </c>
    </row>
    <row r="24102" spans="1:4">
      <c r="A24102" s="1">
        <v>67016</v>
      </c>
      <c r="B24102" s="1">
        <v>0</v>
      </c>
      <c r="C24102" s="1" t="s">
        <v>4065</v>
      </c>
      <c r="D24102" s="1">
        <v>1996</v>
      </c>
    </row>
    <row r="24103" spans="1:4">
      <c r="A24103" s="1">
        <v>67148</v>
      </c>
      <c r="B24103" s="1">
        <v>0</v>
      </c>
      <c r="C24103" s="1" t="s">
        <v>4066</v>
      </c>
      <c r="D24103" s="1">
        <v>1996</v>
      </c>
    </row>
    <row r="24104" spans="1:4">
      <c r="A24104" s="1">
        <v>33591</v>
      </c>
      <c r="B24104" s="1">
        <v>0</v>
      </c>
      <c r="C24104" s="1" t="s">
        <v>4067</v>
      </c>
      <c r="D24104" s="1">
        <v>1996</v>
      </c>
    </row>
    <row r="24105" spans="1:4">
      <c r="A24105" s="1">
        <v>26832</v>
      </c>
      <c r="B24105" s="1">
        <v>0</v>
      </c>
      <c r="C24105" s="1" t="s">
        <v>4068</v>
      </c>
      <c r="D24105" s="1">
        <v>1996</v>
      </c>
    </row>
    <row r="24106" spans="1:4">
      <c r="A24106" s="1">
        <v>29904</v>
      </c>
      <c r="B24106" s="1">
        <v>0</v>
      </c>
      <c r="C24106" s="1" t="s">
        <v>4069</v>
      </c>
      <c r="D24106" s="1">
        <v>1996</v>
      </c>
    </row>
    <row r="24107" spans="1:4">
      <c r="A24107" s="1">
        <v>4917</v>
      </c>
      <c r="B24107" s="1">
        <v>0</v>
      </c>
      <c r="C24107" s="1" t="s">
        <v>4070</v>
      </c>
      <c r="D24107" s="1">
        <v>1996</v>
      </c>
    </row>
    <row r="24108" spans="1:4">
      <c r="A24108" s="1">
        <v>39780</v>
      </c>
      <c r="B24108" s="1">
        <v>0</v>
      </c>
      <c r="C24108" s="1" t="s">
        <v>4071</v>
      </c>
      <c r="D24108" s="1">
        <v>1996</v>
      </c>
    </row>
    <row r="24109" spans="1:4">
      <c r="A24109" s="1">
        <v>52322</v>
      </c>
      <c r="B24109" s="1">
        <v>0</v>
      </c>
      <c r="C24109" s="1" t="s">
        <v>4072</v>
      </c>
      <c r="D24109" s="1">
        <v>1996</v>
      </c>
    </row>
    <row r="24110" spans="1:4">
      <c r="A24110" s="1">
        <v>42163</v>
      </c>
      <c r="B24110" s="1">
        <v>0</v>
      </c>
      <c r="C24110" s="1" t="s">
        <v>4073</v>
      </c>
      <c r="D24110" s="1">
        <v>1996</v>
      </c>
    </row>
    <row r="24111" spans="1:4">
      <c r="A24111" s="1">
        <v>30511</v>
      </c>
      <c r="B24111" s="1">
        <v>0</v>
      </c>
      <c r="C24111" s="1" t="s">
        <v>4074</v>
      </c>
      <c r="D24111" s="1">
        <v>1996</v>
      </c>
    </row>
    <row r="24112" spans="1:4">
      <c r="A24112" s="1">
        <v>16160</v>
      </c>
      <c r="B24112" s="1">
        <v>0</v>
      </c>
      <c r="C24112" s="1" t="s">
        <v>4075</v>
      </c>
      <c r="D24112" s="1">
        <v>1996</v>
      </c>
    </row>
    <row r="24113" spans="1:4">
      <c r="A24113" s="1">
        <v>17113</v>
      </c>
      <c r="B24113" s="1">
        <v>0</v>
      </c>
      <c r="C24113" s="1" t="s">
        <v>4076</v>
      </c>
      <c r="D24113" s="1">
        <v>1996</v>
      </c>
    </row>
    <row r="24114" spans="1:4">
      <c r="A24114" s="1">
        <v>29477</v>
      </c>
      <c r="B24114" s="1">
        <v>0</v>
      </c>
      <c r="C24114" s="1" t="s">
        <v>4077</v>
      </c>
      <c r="D24114" s="1">
        <v>1996</v>
      </c>
    </row>
    <row r="24115" spans="1:4">
      <c r="A24115" s="1">
        <v>16248</v>
      </c>
      <c r="B24115" s="1">
        <v>0</v>
      </c>
      <c r="C24115" s="1" t="s">
        <v>4078</v>
      </c>
      <c r="D24115" s="1">
        <v>1996</v>
      </c>
    </row>
    <row r="24116" spans="1:4">
      <c r="A24116" s="1">
        <v>25845</v>
      </c>
      <c r="B24116" s="1">
        <v>0</v>
      </c>
      <c r="C24116" s="1" t="s">
        <v>4079</v>
      </c>
      <c r="D24116" s="1">
        <v>1996</v>
      </c>
    </row>
    <row r="24117" spans="1:4">
      <c r="A24117" s="1">
        <v>10789</v>
      </c>
      <c r="B24117" s="1">
        <v>0</v>
      </c>
      <c r="C24117" s="1" t="s">
        <v>4080</v>
      </c>
      <c r="D24117" s="1">
        <v>1996</v>
      </c>
    </row>
    <row r="24118" spans="1:4">
      <c r="A24118" s="1">
        <v>9637</v>
      </c>
      <c r="B24118" s="1">
        <v>0</v>
      </c>
      <c r="C24118" s="1" t="s">
        <v>4081</v>
      </c>
      <c r="D24118" s="1">
        <v>1996</v>
      </c>
    </row>
    <row r="24119" spans="1:4">
      <c r="A24119" s="1">
        <v>1183</v>
      </c>
      <c r="B24119" s="1">
        <v>0</v>
      </c>
      <c r="C24119" s="1" t="s">
        <v>4082</v>
      </c>
      <c r="D24119" s="1">
        <v>1996</v>
      </c>
    </row>
    <row r="24120" spans="1:4">
      <c r="A24120" s="1">
        <v>23981</v>
      </c>
      <c r="B24120" s="1">
        <v>0</v>
      </c>
      <c r="C24120" s="1" t="s">
        <v>4083</v>
      </c>
      <c r="D24120" s="1">
        <v>1996</v>
      </c>
    </row>
    <row r="24121" spans="1:4">
      <c r="A24121" s="1">
        <v>1039</v>
      </c>
      <c r="B24121" s="1">
        <v>0</v>
      </c>
      <c r="C24121" s="1" t="s">
        <v>4084</v>
      </c>
      <c r="D24121" s="1">
        <v>1996</v>
      </c>
    </row>
    <row r="24122" spans="1:4">
      <c r="A24122" s="1">
        <v>60793</v>
      </c>
      <c r="B24122" s="1">
        <v>0</v>
      </c>
      <c r="C24122" s="1" t="s">
        <v>4085</v>
      </c>
      <c r="D24122" s="1">
        <v>1996</v>
      </c>
    </row>
    <row r="24123" spans="1:4">
      <c r="A24123" s="1">
        <v>32009</v>
      </c>
      <c r="B24123" s="1">
        <v>0</v>
      </c>
      <c r="C24123" s="1" t="s">
        <v>4086</v>
      </c>
      <c r="D24123" s="1">
        <v>1996</v>
      </c>
    </row>
    <row r="24124" spans="1:4">
      <c r="A24124" s="1">
        <v>16834</v>
      </c>
      <c r="B24124" s="1">
        <v>0</v>
      </c>
      <c r="C24124" s="1" t="s">
        <v>4087</v>
      </c>
      <c r="D24124" s="1">
        <v>1996</v>
      </c>
    </row>
    <row r="24125" spans="1:4">
      <c r="A24125" s="1">
        <v>39135</v>
      </c>
      <c r="B24125" s="1">
        <v>0</v>
      </c>
      <c r="C24125" s="1" t="s">
        <v>4088</v>
      </c>
      <c r="D24125" s="1">
        <v>1996</v>
      </c>
    </row>
    <row r="24126" spans="1:4">
      <c r="A24126" s="1">
        <v>39129</v>
      </c>
      <c r="B24126" s="1">
        <v>0</v>
      </c>
      <c r="C24126" s="1" t="s">
        <v>4089</v>
      </c>
      <c r="D24126" s="1">
        <v>1996</v>
      </c>
    </row>
    <row r="24127" spans="1:4">
      <c r="A24127" s="1">
        <v>4455</v>
      </c>
      <c r="B24127" s="1">
        <v>0</v>
      </c>
      <c r="C24127" s="1" t="s">
        <v>4090</v>
      </c>
      <c r="D24127" s="1">
        <v>1996</v>
      </c>
    </row>
    <row r="24128" spans="1:4">
      <c r="A24128" s="1">
        <v>3745</v>
      </c>
      <c r="B24128" s="1">
        <v>0</v>
      </c>
      <c r="C24128" s="1" t="s">
        <v>4091</v>
      </c>
      <c r="D24128" s="1">
        <v>1996</v>
      </c>
    </row>
    <row r="24129" spans="1:4">
      <c r="A24129" s="1">
        <v>66957</v>
      </c>
      <c r="B24129" s="1">
        <v>0</v>
      </c>
      <c r="C24129" s="1" t="s">
        <v>4092</v>
      </c>
      <c r="D24129" s="1">
        <v>1996</v>
      </c>
    </row>
    <row r="24130" spans="1:4">
      <c r="A24130" s="1">
        <v>40247</v>
      </c>
      <c r="B24130" s="1">
        <v>0</v>
      </c>
      <c r="C24130" s="1" t="s">
        <v>4093</v>
      </c>
      <c r="D24130" s="1">
        <v>1996</v>
      </c>
    </row>
    <row r="24131" spans="1:4">
      <c r="A24131" s="1">
        <v>40190</v>
      </c>
      <c r="B24131" s="1">
        <v>0</v>
      </c>
      <c r="C24131" s="1" t="s">
        <v>4094</v>
      </c>
      <c r="D24131" s="1">
        <v>1996</v>
      </c>
    </row>
    <row r="24132" spans="1:4">
      <c r="A24132" s="1">
        <v>36354</v>
      </c>
      <c r="B24132" s="1">
        <v>0</v>
      </c>
      <c r="C24132" s="1" t="s">
        <v>4095</v>
      </c>
      <c r="D24132" s="1">
        <v>1996</v>
      </c>
    </row>
    <row r="24133" spans="1:4">
      <c r="A24133" s="1">
        <v>33526</v>
      </c>
      <c r="B24133" s="1">
        <v>0</v>
      </c>
      <c r="C24133" s="1" t="s">
        <v>4096</v>
      </c>
      <c r="D24133" s="1">
        <v>1996</v>
      </c>
    </row>
    <row r="24134" spans="1:4">
      <c r="A24134" s="1">
        <v>22200</v>
      </c>
      <c r="B24134" s="1">
        <v>0</v>
      </c>
      <c r="C24134" s="1" t="s">
        <v>4097</v>
      </c>
      <c r="D24134" s="1">
        <v>1996</v>
      </c>
    </row>
    <row r="24135" spans="1:4">
      <c r="A24135" s="1">
        <v>28592</v>
      </c>
      <c r="B24135" s="1">
        <v>0</v>
      </c>
      <c r="C24135" s="1" t="s">
        <v>4098</v>
      </c>
      <c r="D24135" s="1">
        <v>1996</v>
      </c>
    </row>
    <row r="24136" spans="1:4">
      <c r="A24136" s="1">
        <v>30482</v>
      </c>
      <c r="B24136" s="1">
        <v>0</v>
      </c>
      <c r="C24136" s="1" t="s">
        <v>4099</v>
      </c>
      <c r="D24136" s="1">
        <v>1996</v>
      </c>
    </row>
    <row r="24137" spans="1:4">
      <c r="A24137" s="1">
        <v>9679</v>
      </c>
      <c r="B24137" s="1">
        <v>0</v>
      </c>
      <c r="C24137" s="1" t="s">
        <v>4100</v>
      </c>
      <c r="D24137" s="1">
        <v>1996</v>
      </c>
    </row>
    <row r="24138" spans="1:4">
      <c r="A24138" s="1">
        <v>34998</v>
      </c>
      <c r="B24138" s="1">
        <v>0</v>
      </c>
      <c r="C24138" s="1" t="s">
        <v>4101</v>
      </c>
      <c r="D24138" s="1">
        <v>1996</v>
      </c>
    </row>
    <row r="24139" spans="1:4">
      <c r="A24139" s="1">
        <v>36105</v>
      </c>
      <c r="B24139" s="1">
        <v>0</v>
      </c>
      <c r="C24139" s="1" t="s">
        <v>4102</v>
      </c>
      <c r="D24139" s="1">
        <v>1996</v>
      </c>
    </row>
    <row r="24140" spans="1:4">
      <c r="A24140" s="1">
        <v>2570</v>
      </c>
      <c r="B24140" s="1">
        <v>10400</v>
      </c>
      <c r="C24140" s="1" t="s">
        <v>6</v>
      </c>
      <c r="D24140" s="1">
        <v>1996</v>
      </c>
    </row>
    <row r="24141" spans="1:4">
      <c r="A24141" s="1">
        <v>32621</v>
      </c>
      <c r="B24141" s="1">
        <v>80960</v>
      </c>
      <c r="C24141" s="1" t="s">
        <v>4103</v>
      </c>
      <c r="D24141" s="1">
        <v>1996</v>
      </c>
    </row>
    <row r="24142" spans="1:4">
      <c r="A24142" s="1">
        <v>19498</v>
      </c>
      <c r="B24142" s="1">
        <v>120120</v>
      </c>
      <c r="C24142" s="1" t="s">
        <v>4104</v>
      </c>
      <c r="D24142" s="1">
        <v>1996</v>
      </c>
    </row>
    <row r="24143" spans="1:4">
      <c r="A24143" s="1">
        <v>26252</v>
      </c>
      <c r="B24143" s="1">
        <v>140560</v>
      </c>
      <c r="C24143" s="1" t="s">
        <v>4105</v>
      </c>
      <c r="D24143" s="1">
        <v>1996</v>
      </c>
    </row>
    <row r="24144" spans="1:4">
      <c r="A24144" s="1">
        <v>32060</v>
      </c>
      <c r="B24144" s="1">
        <v>160051</v>
      </c>
      <c r="C24144" s="1" t="s">
        <v>4106</v>
      </c>
      <c r="D24144" s="1">
        <v>1996</v>
      </c>
    </row>
    <row r="24145" spans="1:4">
      <c r="A24145" s="1">
        <v>32775</v>
      </c>
      <c r="B24145" s="1">
        <v>210040</v>
      </c>
      <c r="C24145" s="1" t="s">
        <v>4107</v>
      </c>
      <c r="D24145" s="1">
        <v>1996</v>
      </c>
    </row>
    <row r="24146" spans="1:4">
      <c r="A24146" s="1">
        <v>25721</v>
      </c>
      <c r="B24146" s="1">
        <v>250211</v>
      </c>
      <c r="C24146" s="1" t="s">
        <v>4108</v>
      </c>
      <c r="D24146" s="1">
        <v>1996</v>
      </c>
    </row>
    <row r="24147" spans="1:4">
      <c r="A24147" s="1">
        <v>24893</v>
      </c>
      <c r="B24147" s="1">
        <v>250510</v>
      </c>
      <c r="C24147" s="1" t="s">
        <v>4109</v>
      </c>
      <c r="D24147" s="1">
        <v>1996</v>
      </c>
    </row>
    <row r="24148" spans="1:4">
      <c r="A24148" s="1">
        <v>25552</v>
      </c>
      <c r="B24148" s="1">
        <v>260040</v>
      </c>
      <c r="C24148" s="1" t="s">
        <v>4110</v>
      </c>
      <c r="D24148" s="1">
        <v>1996</v>
      </c>
    </row>
    <row r="24149" spans="1:4">
      <c r="A24149" s="1">
        <v>24854</v>
      </c>
      <c r="B24149" s="1">
        <v>271640</v>
      </c>
      <c r="C24149" s="1" t="s">
        <v>4111</v>
      </c>
      <c r="D24149" s="1">
        <v>1996</v>
      </c>
    </row>
    <row r="24150" spans="1:4">
      <c r="A24150" s="1">
        <v>2549</v>
      </c>
      <c r="B24150" s="1">
        <v>340590</v>
      </c>
      <c r="C24150" s="1" t="s">
        <v>4112</v>
      </c>
      <c r="D24150" s="1">
        <v>1996</v>
      </c>
    </row>
    <row r="24151" spans="1:4">
      <c r="A24151" s="1">
        <v>6381</v>
      </c>
      <c r="B24151" s="1">
        <v>350811</v>
      </c>
      <c r="C24151" s="1" t="s">
        <v>4113</v>
      </c>
      <c r="D24151" s="1">
        <v>1996</v>
      </c>
    </row>
    <row r="24152" spans="1:4">
      <c r="A24152" s="1">
        <v>12749</v>
      </c>
      <c r="B24152" s="1">
        <v>390420</v>
      </c>
      <c r="C24152" s="1" t="s">
        <v>4114</v>
      </c>
      <c r="D24152" s="1">
        <v>1996</v>
      </c>
    </row>
    <row r="24153" spans="1:4">
      <c r="A24153" s="1">
        <v>31728</v>
      </c>
      <c r="B24153" s="1">
        <v>600170</v>
      </c>
      <c r="C24153" s="1" t="s">
        <v>4115</v>
      </c>
      <c r="D24153" s="1">
        <v>1996</v>
      </c>
    </row>
    <row r="24154" spans="1:4">
      <c r="A24154" s="1">
        <v>32140</v>
      </c>
      <c r="B24154" s="1">
        <v>690430</v>
      </c>
      <c r="C24154" s="1" t="s">
        <v>4116</v>
      </c>
      <c r="D24154" s="1">
        <v>1996</v>
      </c>
    </row>
    <row r="24155" spans="1:4">
      <c r="A24155" s="1">
        <v>32359</v>
      </c>
      <c r="B24155" s="1">
        <v>750330</v>
      </c>
      <c r="C24155" s="1" t="s">
        <v>4117</v>
      </c>
      <c r="D24155" s="1">
        <v>1996</v>
      </c>
    </row>
    <row r="24156" spans="1:4">
      <c r="A24156" s="1">
        <v>32519</v>
      </c>
      <c r="B24156" s="1">
        <v>800270</v>
      </c>
      <c r="C24156" s="1" t="s">
        <v>4118</v>
      </c>
      <c r="D24156" s="1">
        <v>1996</v>
      </c>
    </row>
    <row r="24157" spans="1:4">
      <c r="A24157" s="1">
        <v>30965</v>
      </c>
      <c r="B24157" s="1">
        <v>850410</v>
      </c>
      <c r="C24157" s="1" t="s">
        <v>4119</v>
      </c>
      <c r="D24157" s="1">
        <v>1996</v>
      </c>
    </row>
    <row r="24158" spans="1:4">
      <c r="A24158" s="1">
        <v>25613</v>
      </c>
      <c r="B24158" s="1">
        <v>910030</v>
      </c>
      <c r="C24158" s="1" t="s">
        <v>4120</v>
      </c>
      <c r="D24158" s="1">
        <v>1996</v>
      </c>
    </row>
    <row r="24159" spans="1:4">
      <c r="A24159" s="1">
        <v>22837</v>
      </c>
      <c r="B24159" s="1">
        <v>960140</v>
      </c>
      <c r="C24159" s="1" t="s">
        <v>4121</v>
      </c>
      <c r="D24159" s="1">
        <v>1996</v>
      </c>
    </row>
    <row r="24160" spans="1:4">
      <c r="A24160" s="1">
        <v>25261</v>
      </c>
      <c r="B24160" s="1">
        <v>990390</v>
      </c>
      <c r="C24160" s="1" t="s">
        <v>4122</v>
      </c>
      <c r="D24160" s="1">
        <v>1996</v>
      </c>
    </row>
    <row r="24161" spans="1:4">
      <c r="A24161" s="1">
        <v>15015</v>
      </c>
      <c r="B24161" s="1">
        <v>1110230</v>
      </c>
      <c r="C24161" s="1" t="s">
        <v>4123</v>
      </c>
      <c r="D24161" s="1">
        <v>1996</v>
      </c>
    </row>
    <row r="24162" spans="1:4">
      <c r="A24162" s="1">
        <v>14138</v>
      </c>
      <c r="B24162" s="1">
        <v>1390070</v>
      </c>
      <c r="C24162" s="1" t="s">
        <v>4124</v>
      </c>
      <c r="D24162" s="1">
        <v>1996</v>
      </c>
    </row>
    <row r="24163" spans="1:4">
      <c r="A24163" s="1">
        <v>21083</v>
      </c>
      <c r="B24163" s="1">
        <v>1450120</v>
      </c>
      <c r="C24163" s="1" t="s">
        <v>4125</v>
      </c>
      <c r="D24163" s="1">
        <v>1996</v>
      </c>
    </row>
    <row r="24164" spans="1:4">
      <c r="A24164" s="1">
        <v>14001</v>
      </c>
      <c r="B24164" s="1">
        <v>1450500</v>
      </c>
      <c r="C24164" s="1" t="s">
        <v>4126</v>
      </c>
      <c r="D24164" s="1">
        <v>1996</v>
      </c>
    </row>
    <row r="24165" spans="1:4">
      <c r="A24165" s="1">
        <v>13846</v>
      </c>
      <c r="B24165" s="1">
        <v>1630210</v>
      </c>
      <c r="C24165" s="1" t="s">
        <v>4127</v>
      </c>
      <c r="D24165" s="1">
        <v>1996</v>
      </c>
    </row>
    <row r="24166" spans="1:4">
      <c r="A24166" s="1">
        <v>25092</v>
      </c>
      <c r="B24166" s="1">
        <v>1871130</v>
      </c>
      <c r="C24166" s="1" t="s">
        <v>4128</v>
      </c>
      <c r="D24166" s="1">
        <v>1996</v>
      </c>
    </row>
    <row r="24167" spans="1:4">
      <c r="A24167" s="1">
        <v>24148</v>
      </c>
      <c r="B24167" s="1">
        <v>1871750</v>
      </c>
      <c r="C24167" s="1" t="s">
        <v>4129</v>
      </c>
      <c r="D24167" s="1">
        <v>1996</v>
      </c>
    </row>
    <row r="24168" spans="1:4">
      <c r="A24168" s="1">
        <v>23373</v>
      </c>
      <c r="B24168" s="1">
        <v>1930230</v>
      </c>
      <c r="C24168" s="1" t="s">
        <v>4130</v>
      </c>
      <c r="D24168" s="1">
        <v>1996</v>
      </c>
    </row>
    <row r="24169" spans="1:4">
      <c r="A24169" s="1">
        <v>25963</v>
      </c>
      <c r="B24169" s="1">
        <v>2000700</v>
      </c>
      <c r="C24169" s="1" t="s">
        <v>4131</v>
      </c>
      <c r="D24169" s="1">
        <v>1996</v>
      </c>
    </row>
    <row r="24170" spans="1:4">
      <c r="A24170" s="1">
        <v>22733</v>
      </c>
      <c r="B24170" s="1">
        <v>2210190</v>
      </c>
      <c r="C24170" s="1" t="s">
        <v>4132</v>
      </c>
      <c r="D24170" s="1">
        <v>1996</v>
      </c>
    </row>
    <row r="24171" spans="1:4">
      <c r="A24171" s="1">
        <v>23407</v>
      </c>
      <c r="B24171" s="1">
        <v>2540050</v>
      </c>
      <c r="C24171" s="1" t="s">
        <v>4133</v>
      </c>
      <c r="D24171" s="1">
        <v>1996</v>
      </c>
    </row>
    <row r="24172" spans="1:4">
      <c r="A24172" s="1">
        <v>23618</v>
      </c>
      <c r="B24172" s="1">
        <v>2600140</v>
      </c>
      <c r="C24172" s="1" t="s">
        <v>4134</v>
      </c>
      <c r="D24172" s="1">
        <v>1996</v>
      </c>
    </row>
    <row r="24173" spans="1:4">
      <c r="A24173" s="1">
        <v>22776</v>
      </c>
      <c r="B24173" s="1">
        <v>2610221</v>
      </c>
      <c r="C24173" s="1" t="s">
        <v>4135</v>
      </c>
      <c r="D24173" s="1">
        <v>1996</v>
      </c>
    </row>
    <row r="24174" spans="1:4">
      <c r="A24174" s="1">
        <v>31916</v>
      </c>
      <c r="B24174" s="1">
        <v>3610311</v>
      </c>
      <c r="C24174" s="1" t="s">
        <v>4136</v>
      </c>
      <c r="D24174" s="1">
        <v>1996</v>
      </c>
    </row>
    <row r="24175" spans="1:4">
      <c r="A24175" s="1">
        <v>52633</v>
      </c>
      <c r="B24175" s="1">
        <v>3680480</v>
      </c>
      <c r="C24175" s="1" t="s">
        <v>4137</v>
      </c>
      <c r="D24175" s="1">
        <v>1996</v>
      </c>
    </row>
    <row r="24176" spans="1:4">
      <c r="A24176" s="1">
        <v>6340</v>
      </c>
      <c r="B24176" s="1">
        <v>3740680</v>
      </c>
      <c r="C24176" s="1" t="s">
        <v>4138</v>
      </c>
      <c r="D24176" s="1">
        <v>1996</v>
      </c>
    </row>
    <row r="24177" spans="1:4">
      <c r="A24177" s="1">
        <v>6251</v>
      </c>
      <c r="B24177" s="1">
        <v>3950090</v>
      </c>
      <c r="C24177" s="1" t="s">
        <v>4139</v>
      </c>
      <c r="D24177" s="1">
        <v>1996</v>
      </c>
    </row>
    <row r="24178" spans="1:4">
      <c r="A24178" s="1">
        <v>14004</v>
      </c>
      <c r="B24178" s="1">
        <v>4130190</v>
      </c>
      <c r="C24178" s="1" t="s">
        <v>4140</v>
      </c>
      <c r="D24178" s="1">
        <v>1996</v>
      </c>
    </row>
    <row r="24179" spans="1:4">
      <c r="A24179" s="1">
        <v>15066</v>
      </c>
      <c r="B24179" s="1">
        <v>4300120</v>
      </c>
      <c r="C24179" s="1" t="s">
        <v>4141</v>
      </c>
      <c r="D24179" s="1">
        <v>1996</v>
      </c>
    </row>
    <row r="24180" spans="1:4">
      <c r="A24180" s="1">
        <v>14082</v>
      </c>
      <c r="B24180" s="1">
        <v>4500050</v>
      </c>
      <c r="C24180" s="1" t="s">
        <v>8</v>
      </c>
      <c r="D24180" s="1">
        <v>1996</v>
      </c>
    </row>
    <row r="24181" spans="1:4">
      <c r="A24181" s="1">
        <v>13287</v>
      </c>
      <c r="B24181" s="1">
        <v>5160030</v>
      </c>
      <c r="C24181" s="1" t="s">
        <v>4142</v>
      </c>
      <c r="D24181" s="1">
        <v>1996</v>
      </c>
    </row>
    <row r="24182" spans="1:4">
      <c r="A24182" s="1">
        <v>3276</v>
      </c>
      <c r="B24182" s="1">
        <v>5370070</v>
      </c>
      <c r="C24182" s="1" t="s">
        <v>4143</v>
      </c>
      <c r="D24182" s="1">
        <v>1996</v>
      </c>
    </row>
    <row r="24183" spans="1:4">
      <c r="A24183" s="1">
        <v>26476</v>
      </c>
      <c r="B24183" s="1">
        <v>5820160</v>
      </c>
      <c r="C24183" s="1" t="s">
        <v>4144</v>
      </c>
      <c r="D24183" s="1">
        <v>1996</v>
      </c>
    </row>
    <row r="24184" spans="1:4">
      <c r="A24184" s="1">
        <v>15711</v>
      </c>
      <c r="B24184" s="1">
        <v>6700060</v>
      </c>
      <c r="C24184" s="1" t="s">
        <v>4145</v>
      </c>
      <c r="D24184" s="1">
        <v>1996</v>
      </c>
    </row>
    <row r="24185" spans="1:4">
      <c r="A24185" s="1">
        <v>23983</v>
      </c>
      <c r="B24185" s="1">
        <v>6730220</v>
      </c>
      <c r="C24185" s="1" t="s">
        <v>4146</v>
      </c>
      <c r="D24185" s="1">
        <v>1996</v>
      </c>
    </row>
    <row r="24186" spans="1:4">
      <c r="A24186" s="1">
        <v>52351</v>
      </c>
      <c r="B24186" s="1">
        <v>7170030</v>
      </c>
      <c r="C24186" s="1" t="s">
        <v>4147</v>
      </c>
      <c r="D24186" s="1">
        <v>1996</v>
      </c>
    </row>
    <row r="24187" spans="1:4">
      <c r="A24187" s="1">
        <v>16761</v>
      </c>
      <c r="B24187" s="1">
        <v>7290050</v>
      </c>
      <c r="C24187" s="1" t="s">
        <v>4148</v>
      </c>
      <c r="D24187" s="1">
        <v>1996</v>
      </c>
    </row>
    <row r="24188" spans="1:4">
      <c r="A24188" s="1">
        <v>16365</v>
      </c>
      <c r="B24188" s="1">
        <v>7300520</v>
      </c>
      <c r="C24188" s="1" t="s">
        <v>4149</v>
      </c>
      <c r="D24188" s="1">
        <v>1996</v>
      </c>
    </row>
    <row r="24189" spans="1:4">
      <c r="A24189" s="1">
        <v>29138</v>
      </c>
      <c r="B24189" s="1">
        <v>7530090</v>
      </c>
      <c r="C24189" s="1" t="s">
        <v>4150</v>
      </c>
      <c r="D24189" s="1">
        <v>1996</v>
      </c>
    </row>
    <row r="24190" spans="1:4">
      <c r="A24190" s="1">
        <v>24014</v>
      </c>
      <c r="B24190" s="1">
        <v>7550080</v>
      </c>
      <c r="C24190" s="1" t="s">
        <v>4151</v>
      </c>
      <c r="D24190" s="1">
        <v>1996</v>
      </c>
    </row>
    <row r="24191" spans="1:4">
      <c r="A24191" s="1">
        <v>24007</v>
      </c>
      <c r="B24191" s="1">
        <v>7550190</v>
      </c>
      <c r="C24191" s="1" t="s">
        <v>4152</v>
      </c>
      <c r="D24191" s="1">
        <v>1996</v>
      </c>
    </row>
    <row r="24192" spans="1:4">
      <c r="A24192" s="1">
        <v>16483</v>
      </c>
      <c r="B24192" s="1">
        <v>7610270</v>
      </c>
      <c r="C24192" s="1" t="s">
        <v>4153</v>
      </c>
      <c r="D24192" s="1">
        <v>1996</v>
      </c>
    </row>
    <row r="24193" spans="1:4">
      <c r="A24193" s="1">
        <v>200</v>
      </c>
      <c r="B24193" s="1">
        <v>7810230</v>
      </c>
      <c r="C24193" s="1" t="s">
        <v>4154</v>
      </c>
      <c r="D24193" s="1">
        <v>1996</v>
      </c>
    </row>
    <row r="24194" spans="1:4">
      <c r="A24194" s="1">
        <v>30010</v>
      </c>
      <c r="B24194" s="1">
        <v>8001200</v>
      </c>
      <c r="C24194" s="1" t="s">
        <v>4155</v>
      </c>
      <c r="D24194" s="1">
        <v>1996</v>
      </c>
    </row>
    <row r="24195" spans="1:4">
      <c r="A24195" s="1">
        <v>28574</v>
      </c>
      <c r="B24195" s="1">
        <v>8002360</v>
      </c>
      <c r="C24195" s="1" t="s">
        <v>4156</v>
      </c>
      <c r="D24195" s="1">
        <v>1996</v>
      </c>
    </row>
    <row r="24196" spans="1:4">
      <c r="A24196" s="1">
        <v>34054</v>
      </c>
      <c r="B24196" s="1">
        <v>8020030</v>
      </c>
      <c r="C24196" s="1" t="s">
        <v>4157</v>
      </c>
      <c r="D24196" s="1">
        <v>1996</v>
      </c>
    </row>
    <row r="24197" spans="1:4">
      <c r="A24197" s="1">
        <v>39290</v>
      </c>
      <c r="B24197" s="1">
        <v>8020700</v>
      </c>
      <c r="C24197" s="1" t="s">
        <v>4158</v>
      </c>
      <c r="D24197" s="1">
        <v>1996</v>
      </c>
    </row>
    <row r="24198" spans="1:4">
      <c r="A24198" s="1">
        <v>38523</v>
      </c>
      <c r="B24198" s="1">
        <v>8020770</v>
      </c>
      <c r="C24198" s="1" t="s">
        <v>4159</v>
      </c>
      <c r="D24198" s="1">
        <v>1996</v>
      </c>
    </row>
    <row r="24199" spans="1:4">
      <c r="A24199" s="1">
        <v>40758</v>
      </c>
      <c r="B24199" s="1">
        <v>8040120</v>
      </c>
      <c r="C24199" s="1" t="s">
        <v>4160</v>
      </c>
      <c r="D24199" s="1">
        <v>1996</v>
      </c>
    </row>
    <row r="24200" spans="1:4">
      <c r="A24200" s="1">
        <v>34278</v>
      </c>
      <c r="B24200" s="1">
        <v>8050290</v>
      </c>
      <c r="C24200" s="1" t="s">
        <v>4161</v>
      </c>
      <c r="D24200" s="1">
        <v>1996</v>
      </c>
    </row>
    <row r="24201" spans="1:4">
      <c r="A24201" s="1">
        <v>34297</v>
      </c>
      <c r="B24201" s="1">
        <v>8050450</v>
      </c>
      <c r="C24201" s="1" t="s">
        <v>4162</v>
      </c>
      <c r="D24201" s="1">
        <v>1996</v>
      </c>
    </row>
    <row r="24202" spans="1:4">
      <c r="A24202" s="1">
        <v>36311</v>
      </c>
      <c r="B24202" s="1">
        <v>8100310</v>
      </c>
      <c r="C24202" s="1" t="s">
        <v>4163</v>
      </c>
      <c r="D24202" s="1">
        <v>1996</v>
      </c>
    </row>
    <row r="24203" spans="1:4">
      <c r="A24203" s="1">
        <v>40406</v>
      </c>
      <c r="B24203" s="1">
        <v>8140090</v>
      </c>
      <c r="C24203" s="1" t="s">
        <v>4164</v>
      </c>
      <c r="D24203" s="1">
        <v>1996</v>
      </c>
    </row>
    <row r="24204" spans="1:4">
      <c r="A24204" s="1">
        <v>40772</v>
      </c>
      <c r="B24204" s="1">
        <v>8140180</v>
      </c>
      <c r="C24204" s="1" t="s">
        <v>4165</v>
      </c>
      <c r="D24204" s="1">
        <v>1996</v>
      </c>
    </row>
    <row r="24205" spans="1:4">
      <c r="A24205" s="1">
        <v>38118</v>
      </c>
      <c r="B24205" s="1">
        <v>8190240</v>
      </c>
      <c r="C24205" s="1" t="s">
        <v>4166</v>
      </c>
      <c r="D24205" s="1">
        <v>1996</v>
      </c>
    </row>
    <row r="24206" spans="1:4">
      <c r="A24206" s="1">
        <v>39872</v>
      </c>
      <c r="B24206" s="1">
        <v>8310480</v>
      </c>
      <c r="C24206" s="1" t="s">
        <v>4167</v>
      </c>
      <c r="D24206" s="1">
        <v>1996</v>
      </c>
    </row>
    <row r="24207" spans="1:4">
      <c r="A24207" s="1">
        <v>39800</v>
      </c>
      <c r="B24207" s="1">
        <v>8350060</v>
      </c>
      <c r="C24207" s="1" t="s">
        <v>4168</v>
      </c>
      <c r="D24207" s="1">
        <v>1996</v>
      </c>
    </row>
    <row r="24208" spans="1:4">
      <c r="A24208" s="1">
        <v>35004</v>
      </c>
      <c r="B24208" s="1">
        <v>8570020</v>
      </c>
      <c r="C24208" s="1" t="s">
        <v>4169</v>
      </c>
      <c r="D24208" s="1">
        <v>1996</v>
      </c>
    </row>
    <row r="24209" spans="1:4">
      <c r="A24209" s="1">
        <v>38738</v>
      </c>
      <c r="B24209" s="1">
        <v>8580230</v>
      </c>
      <c r="C24209" s="1" t="s">
        <v>4170</v>
      </c>
      <c r="D24209" s="1">
        <v>1996</v>
      </c>
    </row>
    <row r="24210" spans="1:4">
      <c r="A24210" s="1">
        <v>34978</v>
      </c>
      <c r="B24210" s="1">
        <v>8600190</v>
      </c>
      <c r="C24210" s="1" t="s">
        <v>4171</v>
      </c>
      <c r="D24210" s="1">
        <v>1996</v>
      </c>
    </row>
    <row r="24211" spans="1:4">
      <c r="A24211" s="1">
        <v>38915</v>
      </c>
      <c r="B24211" s="1">
        <v>8600210</v>
      </c>
      <c r="C24211" s="1" t="s">
        <v>4172</v>
      </c>
      <c r="D24211" s="1">
        <v>1996</v>
      </c>
    </row>
    <row r="24212" spans="1:4">
      <c r="A24212" s="1">
        <v>38729</v>
      </c>
      <c r="B24212" s="1">
        <v>8620080</v>
      </c>
      <c r="C24212" s="1" t="s">
        <v>4173</v>
      </c>
      <c r="D24212" s="1">
        <v>1996</v>
      </c>
    </row>
    <row r="24213" spans="1:4">
      <c r="A24213" s="1">
        <v>35228</v>
      </c>
      <c r="B24213" s="1">
        <v>8670160</v>
      </c>
      <c r="C24213" s="1" t="s">
        <v>4174</v>
      </c>
      <c r="D24213" s="1">
        <v>1996</v>
      </c>
    </row>
    <row r="24214" spans="1:4">
      <c r="A24214" s="1">
        <v>35172</v>
      </c>
      <c r="B24214" s="1">
        <v>8760060</v>
      </c>
      <c r="C24214" s="1" t="s">
        <v>4175</v>
      </c>
      <c r="D24214" s="1">
        <v>1996</v>
      </c>
    </row>
    <row r="24215" spans="1:4">
      <c r="A24215" s="1">
        <v>35156</v>
      </c>
      <c r="B24215" s="1">
        <v>8830110</v>
      </c>
      <c r="C24215" s="1" t="s">
        <v>4176</v>
      </c>
      <c r="D24215" s="1">
        <v>1996</v>
      </c>
    </row>
    <row r="24216" spans="1:4">
      <c r="A24216" s="1">
        <v>38788</v>
      </c>
      <c r="B24216" s="1">
        <v>8830290</v>
      </c>
      <c r="C24216" s="1" t="s">
        <v>4177</v>
      </c>
      <c r="D24216" s="1">
        <v>1996</v>
      </c>
    </row>
    <row r="24217" spans="1:4">
      <c r="A24217" s="1">
        <v>38804</v>
      </c>
      <c r="B24217" s="1">
        <v>8830380</v>
      </c>
      <c r="C24217" s="1" t="s">
        <v>4178</v>
      </c>
      <c r="D24217" s="1">
        <v>1996</v>
      </c>
    </row>
    <row r="24218" spans="1:4">
      <c r="A24218" s="1">
        <v>34766</v>
      </c>
      <c r="B24218" s="1">
        <v>8850330</v>
      </c>
      <c r="C24218" s="1" t="s">
        <v>4179</v>
      </c>
      <c r="D24218" s="1">
        <v>1996</v>
      </c>
    </row>
    <row r="24219" spans="1:4">
      <c r="A24219" s="1">
        <v>39151</v>
      </c>
      <c r="B24219" s="1">
        <v>8900170</v>
      </c>
      <c r="C24219" s="1" t="s">
        <v>4180</v>
      </c>
      <c r="D24219" s="1">
        <v>1996</v>
      </c>
    </row>
    <row r="24220" spans="1:4">
      <c r="A24220" s="1">
        <v>34743</v>
      </c>
      <c r="B24220" s="1">
        <v>8910140</v>
      </c>
      <c r="C24220" s="1" t="s">
        <v>4181</v>
      </c>
      <c r="D24220" s="1">
        <v>1996</v>
      </c>
    </row>
    <row r="24221" spans="1:4">
      <c r="A24221" s="1">
        <v>39224</v>
      </c>
      <c r="B24221" s="1">
        <v>8970270</v>
      </c>
      <c r="C24221" s="1" t="s">
        <v>4182</v>
      </c>
      <c r="D24221" s="1">
        <v>1996</v>
      </c>
    </row>
    <row r="24222" spans="1:4">
      <c r="A24222" s="1">
        <v>40729</v>
      </c>
      <c r="B24222" s="1">
        <v>9000060</v>
      </c>
      <c r="C24222" s="1" t="s">
        <v>4183</v>
      </c>
      <c r="D24222" s="1">
        <v>1996</v>
      </c>
    </row>
    <row r="24223" spans="1:4">
      <c r="A24223" s="1">
        <v>34779</v>
      </c>
      <c r="B24223" s="1">
        <v>9000100</v>
      </c>
      <c r="C24223" s="1" t="s">
        <v>4184</v>
      </c>
      <c r="D24223" s="1">
        <v>1996</v>
      </c>
    </row>
    <row r="24224" spans="1:4">
      <c r="A24224" s="1">
        <v>35428</v>
      </c>
      <c r="B24224" s="1">
        <v>9110161</v>
      </c>
      <c r="C24224" s="1" t="s">
        <v>4185</v>
      </c>
      <c r="D24224" s="1">
        <v>1996</v>
      </c>
    </row>
    <row r="24225" spans="1:4">
      <c r="A24225" s="1">
        <v>22222</v>
      </c>
      <c r="B24225" s="1">
        <v>9450310</v>
      </c>
      <c r="C24225" s="1" t="s">
        <v>4186</v>
      </c>
      <c r="D24225" s="1">
        <v>1996</v>
      </c>
    </row>
    <row r="24226" spans="1:4">
      <c r="A24226" s="1">
        <v>22220</v>
      </c>
      <c r="B24226" s="1">
        <v>9450320</v>
      </c>
      <c r="C24226" s="1" t="s">
        <v>4187</v>
      </c>
      <c r="D24226" s="1">
        <v>1996</v>
      </c>
    </row>
    <row r="24227" spans="1:4">
      <c r="A24227" s="1">
        <v>22192</v>
      </c>
      <c r="B24227" s="1">
        <v>9470190</v>
      </c>
      <c r="C24227" s="1" t="s">
        <v>4188</v>
      </c>
      <c r="D24227" s="1">
        <v>1996</v>
      </c>
    </row>
    <row r="24228" spans="1:4">
      <c r="A24228" s="1">
        <v>22251</v>
      </c>
      <c r="B24228" s="1">
        <v>9530130</v>
      </c>
      <c r="C24228" s="1" t="s">
        <v>4189</v>
      </c>
      <c r="D24228" s="1">
        <v>1996</v>
      </c>
    </row>
    <row r="24229" spans="1:4">
      <c r="A24229" s="1">
        <v>28190</v>
      </c>
      <c r="B24229" s="1">
        <v>9650190</v>
      </c>
      <c r="C24229" s="1" t="s">
        <v>4190</v>
      </c>
      <c r="D24229" s="1">
        <v>1996</v>
      </c>
    </row>
    <row r="24230" spans="1:4">
      <c r="A24230" s="1">
        <v>15239</v>
      </c>
      <c r="B24230" s="1">
        <v>10130210</v>
      </c>
      <c r="C24230" s="1" t="s">
        <v>4191</v>
      </c>
      <c r="D24230" s="1">
        <v>1996</v>
      </c>
    </row>
    <row r="24231" spans="1:4">
      <c r="A24231" s="1">
        <v>15378</v>
      </c>
      <c r="B24231" s="1">
        <v>10140220</v>
      </c>
      <c r="C24231" s="1" t="s">
        <v>4192</v>
      </c>
      <c r="D24231" s="1">
        <v>1996</v>
      </c>
    </row>
    <row r="24232" spans="1:4">
      <c r="A24232" s="1">
        <v>3243</v>
      </c>
      <c r="B24232" s="1">
        <v>10820180</v>
      </c>
      <c r="C24232" s="1" t="s">
        <v>4193</v>
      </c>
      <c r="D24232" s="1">
        <v>1996</v>
      </c>
    </row>
    <row r="24233" spans="1:4">
      <c r="A24233" s="1">
        <v>4774</v>
      </c>
      <c r="B24233" s="1">
        <v>10830130</v>
      </c>
      <c r="C24233" s="1" t="s">
        <v>4194</v>
      </c>
      <c r="D24233" s="1">
        <v>1996</v>
      </c>
    </row>
    <row r="24234" spans="1:4">
      <c r="A24234" s="1">
        <v>4739</v>
      </c>
      <c r="B24234" s="1">
        <v>10830160</v>
      </c>
      <c r="C24234" s="1" t="s">
        <v>4195</v>
      </c>
      <c r="D24234" s="1">
        <v>1996</v>
      </c>
    </row>
    <row r="24235" spans="1:4">
      <c r="A24235" s="1">
        <v>600</v>
      </c>
      <c r="B24235" s="1">
        <v>10840060</v>
      </c>
      <c r="C24235" s="1" t="s">
        <v>4196</v>
      </c>
      <c r="D24235" s="1">
        <v>1996</v>
      </c>
    </row>
    <row r="24236" spans="1:4">
      <c r="A24236" s="1">
        <v>999</v>
      </c>
      <c r="B24236" s="1">
        <v>10840290</v>
      </c>
      <c r="C24236" s="1" t="s">
        <v>4197</v>
      </c>
      <c r="D24236" s="1">
        <v>1996</v>
      </c>
    </row>
    <row r="24237" spans="1:4">
      <c r="A24237" s="1">
        <v>4584</v>
      </c>
      <c r="B24237" s="1">
        <v>10850170</v>
      </c>
      <c r="C24237" s="1" t="s">
        <v>4198</v>
      </c>
      <c r="D24237" s="1">
        <v>1996</v>
      </c>
    </row>
    <row r="24238" spans="1:4">
      <c r="A24238" s="1">
        <v>4725</v>
      </c>
      <c r="B24238" s="1">
        <v>10850240</v>
      </c>
      <c r="C24238" s="1" t="s">
        <v>4199</v>
      </c>
      <c r="D24238" s="1">
        <v>1996</v>
      </c>
    </row>
    <row r="24239" spans="1:4">
      <c r="A24239" s="1">
        <v>4587</v>
      </c>
      <c r="B24239" s="1">
        <v>10850270</v>
      </c>
      <c r="C24239" s="1" t="s">
        <v>4200</v>
      </c>
      <c r="D24239" s="1">
        <v>1996</v>
      </c>
    </row>
    <row r="24240" spans="1:4">
      <c r="A24240" s="1">
        <v>4616</v>
      </c>
      <c r="B24240" s="1">
        <v>10860140</v>
      </c>
      <c r="C24240" s="1" t="s">
        <v>4201</v>
      </c>
      <c r="D24240" s="1">
        <v>1996</v>
      </c>
    </row>
    <row r="24241" spans="1:4">
      <c r="A24241" s="1">
        <v>52321</v>
      </c>
      <c r="B24241" s="1">
        <v>12550080</v>
      </c>
      <c r="C24241" s="1" t="s">
        <v>4202</v>
      </c>
      <c r="D24241" s="1">
        <v>1996</v>
      </c>
    </row>
    <row r="24242" spans="1:4">
      <c r="A24242" s="1">
        <v>40776</v>
      </c>
      <c r="B24242" s="1">
        <v>12571370</v>
      </c>
      <c r="C24242" s="1" t="s">
        <v>4203</v>
      </c>
      <c r="D24242" s="1">
        <v>1996</v>
      </c>
    </row>
    <row r="24243" spans="1:4">
      <c r="A24243" s="1">
        <v>27000</v>
      </c>
      <c r="B24243" s="1">
        <v>12690080</v>
      </c>
      <c r="C24243" s="1" t="s">
        <v>4204</v>
      </c>
      <c r="D24243" s="1">
        <v>1996</v>
      </c>
    </row>
    <row r="24244" spans="1:4">
      <c r="A24244" s="1">
        <v>33211</v>
      </c>
      <c r="B24244" s="1">
        <v>13142980</v>
      </c>
      <c r="C24244" s="1" t="s">
        <v>4205</v>
      </c>
      <c r="D24244" s="1">
        <v>1996</v>
      </c>
    </row>
    <row r="24245" spans="1:4">
      <c r="A24245" s="1">
        <v>39076</v>
      </c>
      <c r="B24245" s="1">
        <v>20010060</v>
      </c>
      <c r="C24245" s="1" t="s">
        <v>4206</v>
      </c>
      <c r="D24245" s="1">
        <v>1996</v>
      </c>
    </row>
    <row r="24246" spans="1:4">
      <c r="A24246" s="1">
        <v>39130</v>
      </c>
      <c r="B24246" s="1">
        <v>20010240</v>
      </c>
      <c r="C24246" s="1" t="s">
        <v>4207</v>
      </c>
      <c r="D24246" s="1">
        <v>1996</v>
      </c>
    </row>
    <row r="24247" spans="1:4">
      <c r="A24247" s="1">
        <v>37360</v>
      </c>
      <c r="B24247" s="1">
        <v>20510210</v>
      </c>
      <c r="C24247" s="1" t="s">
        <v>4208</v>
      </c>
      <c r="D24247" s="1">
        <v>1996</v>
      </c>
    </row>
    <row r="24248" spans="1:4">
      <c r="A24248" s="1">
        <v>28642</v>
      </c>
      <c r="B24248" s="1">
        <v>20840020</v>
      </c>
      <c r="C24248" s="1" t="s">
        <v>4209</v>
      </c>
      <c r="D24248" s="1">
        <v>1996</v>
      </c>
    </row>
    <row r="24249" spans="1:4">
      <c r="A24249" s="1">
        <v>30512</v>
      </c>
      <c r="B24249" s="1">
        <v>20840020</v>
      </c>
      <c r="C24249" s="1" t="s">
        <v>4209</v>
      </c>
      <c r="D24249" s="1">
        <v>1996</v>
      </c>
    </row>
    <row r="24250" spans="1:4">
      <c r="A24250" s="1">
        <v>37208</v>
      </c>
      <c r="B24250" s="1">
        <v>21060440</v>
      </c>
      <c r="C24250" s="1" t="s">
        <v>4210</v>
      </c>
      <c r="D24250" s="1">
        <v>1996</v>
      </c>
    </row>
    <row r="24251" spans="1:4">
      <c r="A24251" s="1">
        <v>44379</v>
      </c>
      <c r="B24251" s="1">
        <v>21060460</v>
      </c>
      <c r="C24251" s="1" t="s">
        <v>4211</v>
      </c>
      <c r="D24251" s="1">
        <v>1996</v>
      </c>
    </row>
    <row r="24252" spans="1:4">
      <c r="A24252" s="1">
        <v>28591</v>
      </c>
      <c r="B24252" s="1">
        <v>21061080</v>
      </c>
      <c r="C24252" s="1" t="s">
        <v>4212</v>
      </c>
      <c r="D24252" s="1">
        <v>1996</v>
      </c>
    </row>
    <row r="24253" spans="1:4">
      <c r="A24253" s="1">
        <v>30481</v>
      </c>
      <c r="B24253" s="1">
        <v>21061100</v>
      </c>
      <c r="C24253" s="1" t="s">
        <v>4213</v>
      </c>
      <c r="D24253" s="1">
        <v>1996</v>
      </c>
    </row>
    <row r="24254" spans="1:4">
      <c r="A24254" s="1">
        <v>37481</v>
      </c>
      <c r="B24254" s="1">
        <v>21170090</v>
      </c>
      <c r="C24254" s="1" t="s">
        <v>4214</v>
      </c>
      <c r="D24254" s="1">
        <v>1996</v>
      </c>
    </row>
    <row r="24255" spans="1:4">
      <c r="A24255" s="1">
        <v>35303</v>
      </c>
      <c r="B24255" s="1">
        <v>21520470</v>
      </c>
      <c r="C24255" s="1" t="s">
        <v>4215</v>
      </c>
      <c r="D24255" s="1">
        <v>1996</v>
      </c>
    </row>
    <row r="24256" spans="1:4">
      <c r="A24256" s="1">
        <v>22199</v>
      </c>
      <c r="B24256" s="1">
        <v>22070080</v>
      </c>
      <c r="C24256" s="1" t="s">
        <v>4216</v>
      </c>
      <c r="D24256" s="1">
        <v>1996</v>
      </c>
    </row>
    <row r="24257" spans="1:4">
      <c r="A24257" s="1">
        <v>28365</v>
      </c>
      <c r="B24257" s="1">
        <v>22080100</v>
      </c>
      <c r="C24257" s="1" t="s">
        <v>4217</v>
      </c>
      <c r="D24257" s="1">
        <v>1996</v>
      </c>
    </row>
    <row r="24258" spans="1:4">
      <c r="A24258" s="1">
        <v>34270</v>
      </c>
      <c r="B24258" s="1">
        <v>22110060</v>
      </c>
      <c r="C24258" s="1" t="s">
        <v>4218</v>
      </c>
      <c r="D24258" s="1">
        <v>1996</v>
      </c>
    </row>
    <row r="24259" spans="1:4">
      <c r="A24259" s="1">
        <v>28582</v>
      </c>
      <c r="B24259" s="1">
        <v>22460080</v>
      </c>
      <c r="C24259" s="1" t="s">
        <v>4219</v>
      </c>
      <c r="D24259" s="1">
        <v>1996</v>
      </c>
    </row>
    <row r="24260" spans="1:4">
      <c r="A24260" s="1">
        <v>50838</v>
      </c>
      <c r="B24260" s="1">
        <v>30041010</v>
      </c>
      <c r="C24260" s="1" t="s">
        <v>4220</v>
      </c>
      <c r="D24260" s="1">
        <v>1996</v>
      </c>
    </row>
    <row r="24261" spans="1:4">
      <c r="A24261" s="1">
        <v>7202</v>
      </c>
      <c r="B24261" s="1">
        <v>30220310</v>
      </c>
      <c r="C24261" s="1" t="s">
        <v>4221</v>
      </c>
      <c r="D24261" s="1">
        <v>1996</v>
      </c>
    </row>
    <row r="24262" spans="1:4">
      <c r="A24262" s="1">
        <v>6912</v>
      </c>
      <c r="B24262" s="1">
        <v>30420140</v>
      </c>
      <c r="C24262" s="1" t="s">
        <v>4222</v>
      </c>
      <c r="D24262" s="1">
        <v>1996</v>
      </c>
    </row>
    <row r="24263" spans="1:4">
      <c r="A24263" s="1">
        <v>40961</v>
      </c>
      <c r="B24263" s="1">
        <v>30980090</v>
      </c>
      <c r="C24263" s="1" t="s">
        <v>4223</v>
      </c>
      <c r="D24263" s="1">
        <v>1996</v>
      </c>
    </row>
    <row r="24264" spans="1:4">
      <c r="A24264" s="1">
        <v>51143</v>
      </c>
      <c r="B24264" s="1">
        <v>31120090</v>
      </c>
      <c r="C24264" s="1" t="s">
        <v>4224</v>
      </c>
      <c r="D24264" s="1">
        <v>1996</v>
      </c>
    </row>
    <row r="24265" spans="1:4">
      <c r="A24265" s="1">
        <v>41367</v>
      </c>
      <c r="B24265" s="1">
        <v>31750090</v>
      </c>
      <c r="C24265" s="1" t="s">
        <v>4225</v>
      </c>
      <c r="D24265" s="1">
        <v>1996</v>
      </c>
    </row>
    <row r="24266" spans="1:4">
      <c r="A24266" s="1">
        <v>9370</v>
      </c>
      <c r="B24266" s="1">
        <v>32980030</v>
      </c>
      <c r="C24266" s="1" t="s">
        <v>4226</v>
      </c>
      <c r="D24266" s="1">
        <v>1996</v>
      </c>
    </row>
    <row r="24267" spans="1:4">
      <c r="A24267" s="1">
        <v>8250</v>
      </c>
      <c r="B24267" s="1">
        <v>33110791</v>
      </c>
      <c r="C24267" s="1" t="s">
        <v>4227</v>
      </c>
      <c r="D24267" s="1">
        <v>1996</v>
      </c>
    </row>
    <row r="24268" spans="1:4">
      <c r="A24268" s="1">
        <v>42836</v>
      </c>
      <c r="B24268" s="1">
        <v>35080180</v>
      </c>
      <c r="C24268" s="1" t="s">
        <v>4228</v>
      </c>
      <c r="D24268" s="1">
        <v>1996</v>
      </c>
    </row>
    <row r="24269" spans="1:4">
      <c r="A24269" s="1">
        <v>11946</v>
      </c>
      <c r="B24269" s="1">
        <v>35110090</v>
      </c>
      <c r="C24269" s="1" t="s">
        <v>4229</v>
      </c>
      <c r="D24269" s="1">
        <v>1996</v>
      </c>
    </row>
    <row r="24270" spans="1:4">
      <c r="A24270" s="1">
        <v>1773</v>
      </c>
      <c r="B24270" s="1">
        <v>35270200</v>
      </c>
      <c r="C24270" s="1" t="s">
        <v>4230</v>
      </c>
      <c r="D24270" s="1">
        <v>1996</v>
      </c>
    </row>
    <row r="24271" spans="1:4">
      <c r="A24271" s="1">
        <v>1880</v>
      </c>
      <c r="B24271" s="1">
        <v>35350450</v>
      </c>
      <c r="C24271" s="1" t="s">
        <v>4231</v>
      </c>
      <c r="D24271" s="1">
        <v>1996</v>
      </c>
    </row>
    <row r="24272" spans="1:4">
      <c r="A24272" s="1">
        <v>11174</v>
      </c>
      <c r="B24272" s="1">
        <v>36720190</v>
      </c>
      <c r="C24272" s="1" t="s">
        <v>4232</v>
      </c>
      <c r="D24272" s="1">
        <v>1996</v>
      </c>
    </row>
    <row r="24273" spans="1:4">
      <c r="A24273" s="1">
        <v>5230</v>
      </c>
      <c r="B24273" s="1">
        <v>36750690</v>
      </c>
      <c r="C24273" s="1" t="s">
        <v>4233</v>
      </c>
      <c r="D24273" s="1">
        <v>1996</v>
      </c>
    </row>
    <row r="24274" spans="1:4">
      <c r="A24274" s="1">
        <v>5144</v>
      </c>
      <c r="B24274" s="1">
        <v>36890110</v>
      </c>
      <c r="C24274" s="1" t="s">
        <v>4234</v>
      </c>
      <c r="D24274" s="1">
        <v>1996</v>
      </c>
    </row>
    <row r="24275" spans="1:4">
      <c r="A24275" s="1">
        <v>4911</v>
      </c>
      <c r="B24275" s="1">
        <v>38430770</v>
      </c>
      <c r="C24275" s="1" t="s">
        <v>4235</v>
      </c>
      <c r="D24275" s="1">
        <v>1996</v>
      </c>
    </row>
    <row r="24276" spans="1:4">
      <c r="A24276" s="1">
        <v>42030</v>
      </c>
      <c r="B24276" s="1">
        <v>38430920</v>
      </c>
      <c r="C24276" s="1" t="s">
        <v>4236</v>
      </c>
      <c r="D24276" s="1">
        <v>1996</v>
      </c>
    </row>
    <row r="24277" spans="1:4">
      <c r="A24277" s="1">
        <v>532</v>
      </c>
      <c r="B24277" s="1">
        <v>40170550</v>
      </c>
      <c r="C24277" s="1" t="s">
        <v>4237</v>
      </c>
      <c r="D24277" s="1">
        <v>1996</v>
      </c>
    </row>
    <row r="24278" spans="1:4">
      <c r="A24278" s="1">
        <v>1071</v>
      </c>
      <c r="B24278" s="1">
        <v>40240020</v>
      </c>
      <c r="C24278" s="1" t="s">
        <v>26</v>
      </c>
      <c r="D24278" s="1">
        <v>1996</v>
      </c>
    </row>
    <row r="24279" spans="1:4">
      <c r="A24279" s="1">
        <v>3802</v>
      </c>
      <c r="B24279" s="1">
        <v>40340300</v>
      </c>
      <c r="C24279" s="1" t="s">
        <v>4238</v>
      </c>
      <c r="D24279" s="1">
        <v>1996</v>
      </c>
    </row>
    <row r="24280" spans="1:4">
      <c r="A24280" s="1">
        <v>4595</v>
      </c>
      <c r="B24280" s="1">
        <v>40620200</v>
      </c>
      <c r="C24280" s="1" t="s">
        <v>4239</v>
      </c>
      <c r="D24280" s="1">
        <v>1996</v>
      </c>
    </row>
    <row r="24281" spans="1:4">
      <c r="A24281" s="1">
        <v>4425</v>
      </c>
      <c r="B24281" s="1">
        <v>40650290</v>
      </c>
      <c r="C24281" s="1" t="s">
        <v>4240</v>
      </c>
      <c r="D24281" s="1">
        <v>1996</v>
      </c>
    </row>
    <row r="24282" spans="1:4">
      <c r="A24282" s="1">
        <v>4408</v>
      </c>
      <c r="B24282" s="1">
        <v>40670430</v>
      </c>
      <c r="C24282" s="1" t="s">
        <v>4241</v>
      </c>
      <c r="D24282" s="1">
        <v>1996</v>
      </c>
    </row>
    <row r="24283" spans="1:4">
      <c r="A24283" s="1">
        <v>991</v>
      </c>
      <c r="B24283" s="1">
        <v>40680040</v>
      </c>
      <c r="C24283" s="1" t="s">
        <v>4242</v>
      </c>
      <c r="D24283" s="1">
        <v>1996</v>
      </c>
    </row>
    <row r="24284" spans="1:4">
      <c r="A24284" s="1">
        <v>42148</v>
      </c>
      <c r="B24284" s="1">
        <v>41460410</v>
      </c>
      <c r="C24284" s="1" t="s">
        <v>4243</v>
      </c>
      <c r="D24284" s="1">
        <v>1996</v>
      </c>
    </row>
    <row r="24285" spans="1:4">
      <c r="A24285" s="1">
        <v>17461</v>
      </c>
      <c r="B24285" s="1">
        <v>41530030</v>
      </c>
      <c r="C24285" s="1" t="s">
        <v>4244</v>
      </c>
      <c r="D24285" s="1">
        <v>1996</v>
      </c>
    </row>
    <row r="24286" spans="1:4">
      <c r="A24286" s="1">
        <v>61244</v>
      </c>
      <c r="B24286" s="1">
        <v>42050200</v>
      </c>
      <c r="C24286" s="1" t="s">
        <v>4245</v>
      </c>
      <c r="D24286" s="1">
        <v>1996</v>
      </c>
    </row>
    <row r="24287" spans="1:4">
      <c r="A24287" s="1">
        <v>5228</v>
      </c>
      <c r="B24287" s="1">
        <v>42110060</v>
      </c>
      <c r="C24287" s="1" t="s">
        <v>4246</v>
      </c>
      <c r="D24287" s="1">
        <v>1996</v>
      </c>
    </row>
    <row r="24288" spans="1:4">
      <c r="A24288" s="1">
        <v>61830</v>
      </c>
      <c r="B24288" s="1">
        <v>42330040</v>
      </c>
      <c r="C24288" s="1" t="s">
        <v>4247</v>
      </c>
      <c r="D24288" s="1">
        <v>1996</v>
      </c>
    </row>
    <row r="24289" spans="1:4">
      <c r="A24289" s="1">
        <v>61848</v>
      </c>
      <c r="B24289" s="1">
        <v>42330120</v>
      </c>
      <c r="C24289" s="1" t="s">
        <v>4248</v>
      </c>
      <c r="D24289" s="1">
        <v>1996</v>
      </c>
    </row>
    <row r="24290" spans="1:4">
      <c r="A24290" s="1">
        <v>42625</v>
      </c>
      <c r="B24290" s="1">
        <v>48520030</v>
      </c>
      <c r="C24290" s="1" t="s">
        <v>4249</v>
      </c>
      <c r="D24290" s="1">
        <v>1996</v>
      </c>
    </row>
    <row r="24291" spans="1:4">
      <c r="A24291" s="1">
        <v>42270</v>
      </c>
      <c r="B24291" s="1">
        <v>48550040</v>
      </c>
      <c r="C24291" s="1" t="s">
        <v>4250</v>
      </c>
      <c r="D24291" s="1">
        <v>1996</v>
      </c>
    </row>
    <row r="24292" spans="1:4">
      <c r="A24292" s="1">
        <v>42423</v>
      </c>
      <c r="B24292" s="1">
        <v>48740040</v>
      </c>
      <c r="C24292" s="1" t="s">
        <v>4251</v>
      </c>
      <c r="D24292" s="1">
        <v>1996</v>
      </c>
    </row>
    <row r="24293" spans="1:4">
      <c r="A24293" s="1">
        <v>60794</v>
      </c>
      <c r="B24293" s="1">
        <v>48740070</v>
      </c>
      <c r="C24293" s="1" t="s">
        <v>4252</v>
      </c>
      <c r="D24293" s="1">
        <v>1996</v>
      </c>
    </row>
    <row r="24294" spans="1:4">
      <c r="A24294" s="1">
        <v>61279</v>
      </c>
      <c r="B24294" s="1">
        <v>48740260</v>
      </c>
      <c r="C24294" s="1" t="s">
        <v>4253</v>
      </c>
      <c r="D24294" s="1">
        <v>1996</v>
      </c>
    </row>
    <row r="24295" spans="1:4">
      <c r="A24295" s="1">
        <v>61280</v>
      </c>
      <c r="B24295" s="1">
        <v>48780040</v>
      </c>
      <c r="C24295" s="1" t="s">
        <v>4254</v>
      </c>
      <c r="D24295" s="1">
        <v>1996</v>
      </c>
    </row>
    <row r="24296" spans="1:4">
      <c r="A24296" s="1">
        <v>43498</v>
      </c>
      <c r="B24296" s="1" t="e">
        <v>#N/A</v>
      </c>
      <c r="C24296" s="1" t="e">
        <v>#N/A</v>
      </c>
      <c r="D24296" s="1">
        <v>1996</v>
      </c>
    </row>
    <row r="24297" spans="1:4">
      <c r="A24297" s="1">
        <v>3806</v>
      </c>
      <c r="B24297" s="1" t="e">
        <v>#N/A</v>
      </c>
      <c r="C24297" s="1" t="e">
        <v>#N/A</v>
      </c>
      <c r="D24297" s="1">
        <v>1996</v>
      </c>
    </row>
    <row r="24298" spans="1:4">
      <c r="A24298" s="1">
        <v>35179</v>
      </c>
      <c r="B24298" s="1" t="e">
        <v>#N/A</v>
      </c>
      <c r="C24298" s="1" t="e">
        <v>#N/A</v>
      </c>
      <c r="D24298" s="1">
        <v>1996</v>
      </c>
    </row>
    <row r="24299" spans="1:4">
      <c r="A24299" s="1">
        <v>29480</v>
      </c>
      <c r="B24299" s="1" t="e">
        <v>#N/A</v>
      </c>
      <c r="C24299" s="1" t="e">
        <v>#N/A</v>
      </c>
      <c r="D24299" s="1">
        <v>1996</v>
      </c>
    </row>
    <row r="24300" spans="1:4">
      <c r="A24300" s="1">
        <v>43632</v>
      </c>
      <c r="B24300" s="1" t="e">
        <v>#N/A</v>
      </c>
      <c r="C24300" s="1" t="e">
        <v>#N/A</v>
      </c>
      <c r="D24300" s="1">
        <v>1996</v>
      </c>
    </row>
    <row r="24301" spans="1:4">
      <c r="A24301" s="1">
        <v>68628</v>
      </c>
      <c r="B24301" s="1" t="e">
        <v>#N/A</v>
      </c>
      <c r="C24301" s="1" t="e">
        <v>#N/A</v>
      </c>
      <c r="D24301" s="1">
        <v>1996</v>
      </c>
    </row>
    <row r="24302" spans="1:4">
      <c r="A24302" s="1">
        <v>68284</v>
      </c>
      <c r="B24302" s="1" t="e">
        <v>#N/A</v>
      </c>
      <c r="C24302" s="1" t="e">
        <v>#N/A</v>
      </c>
      <c r="D24302" s="1">
        <v>1996</v>
      </c>
    </row>
    <row r="24303" spans="1:4">
      <c r="A24303" s="1">
        <v>43722</v>
      </c>
      <c r="B24303" s="1" t="e">
        <v>#N/A</v>
      </c>
      <c r="C24303" s="1" t="e">
        <v>#N/A</v>
      </c>
      <c r="D24303" s="1">
        <v>1996</v>
      </c>
    </row>
    <row r="24304" spans="1:4">
      <c r="A24304" s="1">
        <v>18811</v>
      </c>
      <c r="B24304" s="1">
        <v>0</v>
      </c>
      <c r="C24304" s="1" t="s">
        <v>4255</v>
      </c>
      <c r="D24304" s="1">
        <v>1997</v>
      </c>
    </row>
    <row r="24305" spans="1:4">
      <c r="A24305" s="1">
        <v>61277</v>
      </c>
      <c r="B24305" s="1">
        <v>0</v>
      </c>
      <c r="C24305" s="1" t="s">
        <v>4256</v>
      </c>
      <c r="D24305" s="1">
        <v>1997</v>
      </c>
    </row>
    <row r="24306" spans="1:4">
      <c r="A24306" s="1">
        <v>61805</v>
      </c>
      <c r="B24306" s="1">
        <v>0</v>
      </c>
      <c r="C24306" s="1" t="s">
        <v>4257</v>
      </c>
      <c r="D24306" s="1">
        <v>1997</v>
      </c>
    </row>
    <row r="24307" spans="1:4">
      <c r="A24307" s="1">
        <v>61809</v>
      </c>
      <c r="B24307" s="1">
        <v>0</v>
      </c>
      <c r="C24307" s="1" t="s">
        <v>4258</v>
      </c>
      <c r="D24307" s="1">
        <v>1997</v>
      </c>
    </row>
    <row r="24308" spans="1:4">
      <c r="A24308" s="1">
        <v>66926</v>
      </c>
      <c r="B24308" s="1">
        <v>0</v>
      </c>
      <c r="C24308" s="1" t="s">
        <v>4259</v>
      </c>
      <c r="D24308" s="1">
        <v>1997</v>
      </c>
    </row>
    <row r="24309" spans="1:4">
      <c r="A24309" s="1">
        <v>66925</v>
      </c>
      <c r="B24309" s="1">
        <v>0</v>
      </c>
      <c r="C24309" s="1" t="s">
        <v>4260</v>
      </c>
      <c r="D24309" s="1">
        <v>1997</v>
      </c>
    </row>
    <row r="24310" spans="1:4">
      <c r="A24310" s="1">
        <v>60819</v>
      </c>
      <c r="B24310" s="1">
        <v>0</v>
      </c>
      <c r="C24310" s="1" t="s">
        <v>4261</v>
      </c>
      <c r="D24310" s="1">
        <v>1997</v>
      </c>
    </row>
    <row r="24311" spans="1:4">
      <c r="A24311" s="1">
        <v>60816</v>
      </c>
      <c r="B24311" s="1">
        <v>0</v>
      </c>
      <c r="C24311" s="1" t="s">
        <v>4262</v>
      </c>
      <c r="D24311" s="1">
        <v>1997</v>
      </c>
    </row>
    <row r="24312" spans="1:4">
      <c r="A24312" s="1">
        <v>39959</v>
      </c>
      <c r="B24312" s="1">
        <v>0</v>
      </c>
      <c r="C24312" s="1" t="s">
        <v>4263</v>
      </c>
      <c r="D24312" s="1">
        <v>1997</v>
      </c>
    </row>
    <row r="24313" spans="1:4">
      <c r="A24313" s="1">
        <v>32975</v>
      </c>
      <c r="B24313" s="1">
        <v>0</v>
      </c>
      <c r="C24313" s="1" t="s">
        <v>4264</v>
      </c>
      <c r="D24313" s="1">
        <v>1997</v>
      </c>
    </row>
    <row r="24314" spans="1:4">
      <c r="A24314" s="1">
        <v>52569</v>
      </c>
      <c r="B24314" s="1">
        <v>0</v>
      </c>
      <c r="C24314" s="1" t="s">
        <v>4265</v>
      </c>
      <c r="D24314" s="1">
        <v>1997</v>
      </c>
    </row>
    <row r="24315" spans="1:4">
      <c r="A24315" s="1">
        <v>4961</v>
      </c>
      <c r="B24315" s="1">
        <v>0</v>
      </c>
      <c r="C24315" s="1" t="s">
        <v>4266</v>
      </c>
      <c r="D24315" s="1">
        <v>1997</v>
      </c>
    </row>
    <row r="24316" spans="1:4">
      <c r="A24316" s="1">
        <v>11716</v>
      </c>
      <c r="B24316" s="1">
        <v>0</v>
      </c>
      <c r="C24316" s="1" t="s">
        <v>4267</v>
      </c>
      <c r="D24316" s="1">
        <v>1997</v>
      </c>
    </row>
    <row r="24317" spans="1:4">
      <c r="A24317" s="1">
        <v>4359</v>
      </c>
      <c r="B24317" s="1">
        <v>0</v>
      </c>
      <c r="C24317" s="1" t="s">
        <v>4268</v>
      </c>
      <c r="D24317" s="1">
        <v>1997</v>
      </c>
    </row>
    <row r="24318" spans="1:4">
      <c r="A24318" s="1">
        <v>61243</v>
      </c>
      <c r="B24318" s="1">
        <v>0</v>
      </c>
      <c r="C24318" s="1" t="s">
        <v>4269</v>
      </c>
      <c r="D24318" s="1">
        <v>1997</v>
      </c>
    </row>
    <row r="24319" spans="1:4">
      <c r="A24319" s="1">
        <v>31824</v>
      </c>
      <c r="B24319" s="1">
        <v>0</v>
      </c>
      <c r="C24319" s="1" t="s">
        <v>4270</v>
      </c>
      <c r="D24319" s="1">
        <v>1997</v>
      </c>
    </row>
    <row r="24320" spans="1:4">
      <c r="A24320" s="1">
        <v>18771</v>
      </c>
      <c r="B24320" s="1">
        <v>0</v>
      </c>
      <c r="C24320" s="1" t="s">
        <v>4271</v>
      </c>
      <c r="D24320" s="1">
        <v>1997</v>
      </c>
    </row>
    <row r="24321" spans="1:4">
      <c r="A24321" s="1">
        <v>42406</v>
      </c>
      <c r="B24321" s="1">
        <v>0</v>
      </c>
      <c r="C24321" s="1" t="s">
        <v>4272</v>
      </c>
      <c r="D24321" s="1">
        <v>1997</v>
      </c>
    </row>
    <row r="24322" spans="1:4">
      <c r="A24322" s="1">
        <v>22229</v>
      </c>
      <c r="B24322" s="1">
        <v>0</v>
      </c>
      <c r="C24322" s="1" t="s">
        <v>4273</v>
      </c>
      <c r="D24322" s="1">
        <v>1997</v>
      </c>
    </row>
    <row r="24323" spans="1:4">
      <c r="A24323" s="1">
        <v>20715</v>
      </c>
      <c r="B24323" s="1">
        <v>0</v>
      </c>
      <c r="C24323" s="1" t="s">
        <v>4274</v>
      </c>
      <c r="D24323" s="1">
        <v>1997</v>
      </c>
    </row>
    <row r="24324" spans="1:4">
      <c r="A24324" s="1">
        <v>61316</v>
      </c>
      <c r="B24324" s="1">
        <v>0</v>
      </c>
      <c r="C24324" s="1" t="s">
        <v>4275</v>
      </c>
      <c r="D24324" s="1">
        <v>1997</v>
      </c>
    </row>
    <row r="24325" spans="1:4">
      <c r="A24325" s="1">
        <v>26723</v>
      </c>
      <c r="B24325" s="1">
        <v>0</v>
      </c>
      <c r="C24325" s="1" t="s">
        <v>4276</v>
      </c>
      <c r="D24325" s="1">
        <v>1997</v>
      </c>
    </row>
    <row r="24326" spans="1:4">
      <c r="A24326" s="1">
        <v>15082</v>
      </c>
      <c r="B24326" s="1">
        <v>0</v>
      </c>
      <c r="C24326" s="1" t="s">
        <v>4277</v>
      </c>
      <c r="D24326" s="1">
        <v>1997</v>
      </c>
    </row>
    <row r="24327" spans="1:4">
      <c r="A24327" s="1">
        <v>14939</v>
      </c>
      <c r="B24327" s="1">
        <v>0</v>
      </c>
      <c r="C24327" s="1" t="s">
        <v>4278</v>
      </c>
      <c r="D24327" s="1">
        <v>1997</v>
      </c>
    </row>
    <row r="24328" spans="1:4">
      <c r="A24328" s="1">
        <v>14730</v>
      </c>
      <c r="B24328" s="1">
        <v>0</v>
      </c>
      <c r="C24328" s="1" t="s">
        <v>4279</v>
      </c>
      <c r="D24328" s="1">
        <v>1997</v>
      </c>
    </row>
    <row r="24329" spans="1:4">
      <c r="A24329" s="1">
        <v>60820</v>
      </c>
      <c r="B24329" s="1">
        <v>0</v>
      </c>
      <c r="C24329" s="1" t="s">
        <v>4280</v>
      </c>
      <c r="D24329" s="1">
        <v>1997</v>
      </c>
    </row>
    <row r="24330" spans="1:4">
      <c r="A24330" s="1">
        <v>13804</v>
      </c>
      <c r="B24330" s="1">
        <v>0</v>
      </c>
      <c r="C24330" s="1" t="s">
        <v>4281</v>
      </c>
      <c r="D24330" s="1">
        <v>1997</v>
      </c>
    </row>
    <row r="24331" spans="1:4">
      <c r="A24331" s="1">
        <v>42152</v>
      </c>
      <c r="B24331" s="1">
        <v>0</v>
      </c>
      <c r="C24331" s="1" t="s">
        <v>4282</v>
      </c>
      <c r="D24331" s="1">
        <v>1997</v>
      </c>
    </row>
    <row r="24332" spans="1:4">
      <c r="A24332" s="1">
        <v>4463</v>
      </c>
      <c r="B24332" s="1">
        <v>0</v>
      </c>
      <c r="C24332" s="1" t="s">
        <v>4283</v>
      </c>
      <c r="D24332" s="1">
        <v>1997</v>
      </c>
    </row>
    <row r="24333" spans="1:4">
      <c r="A24333" s="1">
        <v>4461</v>
      </c>
      <c r="B24333" s="1">
        <v>0</v>
      </c>
      <c r="C24333" s="1" t="s">
        <v>4284</v>
      </c>
      <c r="D24333" s="1">
        <v>1997</v>
      </c>
    </row>
    <row r="24334" spans="1:4">
      <c r="A24334" s="1">
        <v>4466</v>
      </c>
      <c r="B24334" s="1">
        <v>0</v>
      </c>
      <c r="C24334" s="1" t="s">
        <v>4285</v>
      </c>
      <c r="D24334" s="1">
        <v>1997</v>
      </c>
    </row>
    <row r="24335" spans="1:4">
      <c r="A24335" s="1">
        <v>17969</v>
      </c>
      <c r="B24335" s="1">
        <v>0</v>
      </c>
      <c r="C24335" s="1" t="s">
        <v>4286</v>
      </c>
      <c r="D24335" s="1">
        <v>1997</v>
      </c>
    </row>
    <row r="24336" spans="1:4">
      <c r="A24336" s="1">
        <v>64641</v>
      </c>
      <c r="B24336" s="1">
        <v>0</v>
      </c>
      <c r="C24336" s="1" t="s">
        <v>4287</v>
      </c>
      <c r="D24336" s="1">
        <v>1997</v>
      </c>
    </row>
    <row r="24337" spans="1:4">
      <c r="A24337" s="1">
        <v>62301</v>
      </c>
      <c r="B24337" s="1">
        <v>0</v>
      </c>
      <c r="C24337" s="1" t="s">
        <v>4288</v>
      </c>
      <c r="D24337" s="1">
        <v>1997</v>
      </c>
    </row>
    <row r="24338" spans="1:4">
      <c r="A24338" s="1">
        <v>32120</v>
      </c>
      <c r="B24338" s="1">
        <v>0</v>
      </c>
      <c r="C24338" s="1" t="s">
        <v>4289</v>
      </c>
      <c r="D24338" s="1">
        <v>1997</v>
      </c>
    </row>
    <row r="24339" spans="1:4">
      <c r="A24339" s="1">
        <v>52347</v>
      </c>
      <c r="B24339" s="1">
        <v>0</v>
      </c>
      <c r="C24339" s="1" t="s">
        <v>4290</v>
      </c>
      <c r="D24339" s="1">
        <v>1997</v>
      </c>
    </row>
    <row r="24340" spans="1:4">
      <c r="A24340" s="1">
        <v>61240</v>
      </c>
      <c r="B24340" s="1">
        <v>0</v>
      </c>
      <c r="C24340" s="1" t="s">
        <v>4291</v>
      </c>
      <c r="D24340" s="1">
        <v>1997</v>
      </c>
    </row>
    <row r="24341" spans="1:4">
      <c r="A24341" s="1">
        <v>61275</v>
      </c>
      <c r="B24341" s="1">
        <v>0</v>
      </c>
      <c r="C24341" s="1" t="s">
        <v>4292</v>
      </c>
      <c r="D24341" s="1">
        <v>1997</v>
      </c>
    </row>
    <row r="24342" spans="1:4">
      <c r="A24342" s="1">
        <v>45263</v>
      </c>
      <c r="B24342" s="1">
        <v>0</v>
      </c>
      <c r="C24342" s="1" t="s">
        <v>4293</v>
      </c>
      <c r="D24342" s="1">
        <v>1997</v>
      </c>
    </row>
    <row r="24343" spans="1:4">
      <c r="A24343" s="1">
        <v>61143</v>
      </c>
      <c r="B24343" s="1">
        <v>0</v>
      </c>
      <c r="C24343" s="1" t="s">
        <v>4294</v>
      </c>
      <c r="D24343" s="1">
        <v>1997</v>
      </c>
    </row>
    <row r="24344" spans="1:4">
      <c r="A24344" s="1">
        <v>61273</v>
      </c>
      <c r="B24344" s="1">
        <v>0</v>
      </c>
      <c r="C24344" s="1" t="s">
        <v>4295</v>
      </c>
      <c r="D24344" s="1">
        <v>1997</v>
      </c>
    </row>
    <row r="24345" spans="1:4">
      <c r="A24345" s="1">
        <v>18662</v>
      </c>
      <c r="B24345" s="1">
        <v>0</v>
      </c>
      <c r="C24345" s="1" t="s">
        <v>4296</v>
      </c>
      <c r="D24345" s="1">
        <v>1997</v>
      </c>
    </row>
    <row r="24346" spans="1:4">
      <c r="A24346" s="1">
        <v>14383</v>
      </c>
      <c r="B24346" s="1">
        <v>80281</v>
      </c>
      <c r="C24346" s="1" t="s">
        <v>4297</v>
      </c>
      <c r="D24346" s="1">
        <v>1997</v>
      </c>
    </row>
    <row r="24347" spans="1:4">
      <c r="A24347" s="1">
        <v>26181</v>
      </c>
      <c r="B24347" s="1">
        <v>80460</v>
      </c>
      <c r="C24347" s="1" t="s">
        <v>4298</v>
      </c>
      <c r="D24347" s="1">
        <v>1997</v>
      </c>
    </row>
    <row r="24348" spans="1:4">
      <c r="A24348" s="1">
        <v>31855</v>
      </c>
      <c r="B24348" s="1">
        <v>81200</v>
      </c>
      <c r="C24348" s="1" t="s">
        <v>4299</v>
      </c>
      <c r="D24348" s="1">
        <v>1997</v>
      </c>
    </row>
    <row r="24349" spans="1:4">
      <c r="A24349" s="1">
        <v>14393</v>
      </c>
      <c r="B24349" s="1">
        <v>110210</v>
      </c>
      <c r="C24349" s="1" t="s">
        <v>4300</v>
      </c>
      <c r="D24349" s="1">
        <v>1997</v>
      </c>
    </row>
    <row r="24350" spans="1:4">
      <c r="A24350" s="1">
        <v>31822</v>
      </c>
      <c r="B24350" s="1">
        <v>110771</v>
      </c>
      <c r="C24350" s="1" t="s">
        <v>4301</v>
      </c>
      <c r="D24350" s="1">
        <v>1997</v>
      </c>
    </row>
    <row r="24351" spans="1:4">
      <c r="A24351" s="1">
        <v>32267</v>
      </c>
      <c r="B24351" s="1">
        <v>110900</v>
      </c>
      <c r="C24351" s="1" t="s">
        <v>4302</v>
      </c>
      <c r="D24351" s="1">
        <v>1997</v>
      </c>
    </row>
    <row r="24352" spans="1:4">
      <c r="A24352" s="1">
        <v>32522</v>
      </c>
      <c r="B24352" s="1">
        <v>190380</v>
      </c>
      <c r="C24352" s="1" t="s">
        <v>4303</v>
      </c>
      <c r="D24352" s="1">
        <v>1997</v>
      </c>
    </row>
    <row r="24353" spans="1:4">
      <c r="A24353" s="1">
        <v>22624</v>
      </c>
      <c r="B24353" s="1">
        <v>252090</v>
      </c>
      <c r="C24353" s="1" t="s">
        <v>4304</v>
      </c>
      <c r="D24353" s="1">
        <v>1997</v>
      </c>
    </row>
    <row r="24354" spans="1:4">
      <c r="A24354" s="1">
        <v>6996</v>
      </c>
      <c r="B24354" s="1">
        <v>360360</v>
      </c>
      <c r="C24354" s="1" t="s">
        <v>4305</v>
      </c>
      <c r="D24354" s="1">
        <v>1997</v>
      </c>
    </row>
    <row r="24355" spans="1:4">
      <c r="A24355" s="1">
        <v>26203</v>
      </c>
      <c r="B24355" s="1">
        <v>500310</v>
      </c>
      <c r="C24355" s="1" t="s">
        <v>4306</v>
      </c>
      <c r="D24355" s="1">
        <v>1997</v>
      </c>
    </row>
    <row r="24356" spans="1:4">
      <c r="A24356" s="1">
        <v>32201</v>
      </c>
      <c r="B24356" s="1">
        <v>690400</v>
      </c>
      <c r="C24356" s="1" t="s">
        <v>4307</v>
      </c>
      <c r="D24356" s="1">
        <v>1997</v>
      </c>
    </row>
    <row r="24357" spans="1:4">
      <c r="A24357" s="1">
        <v>32206</v>
      </c>
      <c r="B24357" s="1">
        <v>690410</v>
      </c>
      <c r="C24357" s="1" t="s">
        <v>4308</v>
      </c>
      <c r="D24357" s="1">
        <v>1997</v>
      </c>
    </row>
    <row r="24358" spans="1:4">
      <c r="A24358" s="1">
        <v>32138</v>
      </c>
      <c r="B24358" s="1">
        <v>690460</v>
      </c>
      <c r="C24358" s="1" t="s">
        <v>4309</v>
      </c>
      <c r="D24358" s="1">
        <v>1997</v>
      </c>
    </row>
    <row r="24359" spans="1:4">
      <c r="A24359" s="1">
        <v>31787</v>
      </c>
      <c r="B24359" s="1">
        <v>770210</v>
      </c>
      <c r="C24359" s="1" t="s">
        <v>4310</v>
      </c>
      <c r="D24359" s="1">
        <v>1997</v>
      </c>
    </row>
    <row r="24360" spans="1:4">
      <c r="A24360" s="1">
        <v>32384</v>
      </c>
      <c r="B24360" s="1">
        <v>800210</v>
      </c>
      <c r="C24360" s="1" t="s">
        <v>4311</v>
      </c>
      <c r="D24360" s="1">
        <v>1997</v>
      </c>
    </row>
    <row r="24361" spans="1:4">
      <c r="A24361" s="1">
        <v>26028</v>
      </c>
      <c r="B24361" s="1">
        <v>840380</v>
      </c>
      <c r="C24361" s="1" t="s">
        <v>4312</v>
      </c>
      <c r="D24361" s="1">
        <v>1997</v>
      </c>
    </row>
    <row r="24362" spans="1:4">
      <c r="A24362" s="1">
        <v>36648</v>
      </c>
      <c r="B24362" s="1">
        <v>850340</v>
      </c>
      <c r="C24362" s="1" t="s">
        <v>4313</v>
      </c>
      <c r="D24362" s="1">
        <v>1997</v>
      </c>
    </row>
    <row r="24363" spans="1:4">
      <c r="A24363" s="1">
        <v>29731</v>
      </c>
      <c r="B24363" s="1">
        <v>930100</v>
      </c>
      <c r="C24363" s="1" t="s">
        <v>4314</v>
      </c>
      <c r="D24363" s="1">
        <v>1997</v>
      </c>
    </row>
    <row r="24364" spans="1:4">
      <c r="A24364" s="1">
        <v>24980</v>
      </c>
      <c r="B24364" s="1">
        <v>940250</v>
      </c>
      <c r="C24364" s="1" t="s">
        <v>4315</v>
      </c>
      <c r="D24364" s="1">
        <v>1997</v>
      </c>
    </row>
    <row r="24365" spans="1:4">
      <c r="A24365" s="1">
        <v>25052</v>
      </c>
      <c r="B24365" s="1">
        <v>950280</v>
      </c>
      <c r="C24365" s="1" t="s">
        <v>4316</v>
      </c>
      <c r="D24365" s="1">
        <v>1997</v>
      </c>
    </row>
    <row r="24366" spans="1:4">
      <c r="A24366" s="1">
        <v>25509</v>
      </c>
      <c r="B24366" s="1">
        <v>990030</v>
      </c>
      <c r="C24366" s="1" t="s">
        <v>4317</v>
      </c>
      <c r="D24366" s="1">
        <v>1997</v>
      </c>
    </row>
    <row r="24367" spans="1:4">
      <c r="A24367" s="1">
        <v>14790</v>
      </c>
      <c r="B24367" s="1">
        <v>1210120</v>
      </c>
      <c r="C24367" s="1" t="s">
        <v>4318</v>
      </c>
      <c r="D24367" s="1">
        <v>1997</v>
      </c>
    </row>
    <row r="24368" spans="1:4">
      <c r="A24368" s="1">
        <v>20479</v>
      </c>
      <c r="B24368" s="1">
        <v>1520310</v>
      </c>
      <c r="C24368" s="1" t="s">
        <v>4319</v>
      </c>
      <c r="D24368" s="1">
        <v>1997</v>
      </c>
    </row>
    <row r="24369" spans="1:4">
      <c r="A24369" s="1">
        <v>20531</v>
      </c>
      <c r="B24369" s="1">
        <v>1620240</v>
      </c>
      <c r="C24369" s="1" t="s">
        <v>4320</v>
      </c>
      <c r="D24369" s="1">
        <v>1997</v>
      </c>
    </row>
    <row r="24370" spans="1:4">
      <c r="A24370" s="1">
        <v>20526</v>
      </c>
      <c r="B24370" s="1">
        <v>1630130</v>
      </c>
      <c r="C24370" s="1" t="s">
        <v>4321</v>
      </c>
      <c r="D24370" s="1">
        <v>1997</v>
      </c>
    </row>
    <row r="24371" spans="1:4">
      <c r="A24371" s="1">
        <v>20527</v>
      </c>
      <c r="B24371" s="1">
        <v>1630150</v>
      </c>
      <c r="C24371" s="1" t="s">
        <v>4322</v>
      </c>
      <c r="D24371" s="1">
        <v>1997</v>
      </c>
    </row>
    <row r="24372" spans="1:4">
      <c r="A24372" s="1">
        <v>13904</v>
      </c>
      <c r="B24372" s="1">
        <v>1660110</v>
      </c>
      <c r="C24372" s="1" t="s">
        <v>4323</v>
      </c>
      <c r="D24372" s="1">
        <v>1997</v>
      </c>
    </row>
    <row r="24373" spans="1:4">
      <c r="A24373" s="1">
        <v>13927</v>
      </c>
      <c r="B24373" s="1">
        <v>1690260</v>
      </c>
      <c r="C24373" s="1" t="s">
        <v>4324</v>
      </c>
      <c r="D24373" s="1">
        <v>1997</v>
      </c>
    </row>
    <row r="24374" spans="1:4">
      <c r="A24374" s="1">
        <v>23953</v>
      </c>
      <c r="B24374" s="1">
        <v>1871660</v>
      </c>
      <c r="C24374" s="1" t="s">
        <v>4325</v>
      </c>
      <c r="D24374" s="1">
        <v>1997</v>
      </c>
    </row>
    <row r="24375" spans="1:4">
      <c r="A24375" s="1">
        <v>22684</v>
      </c>
      <c r="B24375" s="1">
        <v>1872830</v>
      </c>
      <c r="C24375" s="1" t="s">
        <v>4326</v>
      </c>
      <c r="D24375" s="1">
        <v>1997</v>
      </c>
    </row>
    <row r="24376" spans="1:4">
      <c r="A24376" s="1">
        <v>23224</v>
      </c>
      <c r="B24376" s="1">
        <v>1970390</v>
      </c>
      <c r="C24376" s="1" t="s">
        <v>4327</v>
      </c>
      <c r="D24376" s="1">
        <v>1997</v>
      </c>
    </row>
    <row r="24377" spans="1:4">
      <c r="A24377" s="1">
        <v>28550</v>
      </c>
      <c r="B24377" s="1">
        <v>1980050</v>
      </c>
      <c r="C24377" s="1" t="s">
        <v>4328</v>
      </c>
      <c r="D24377" s="1">
        <v>1997</v>
      </c>
    </row>
    <row r="24378" spans="1:4">
      <c r="A24378" s="1">
        <v>30941</v>
      </c>
      <c r="B24378" s="1">
        <v>2040780</v>
      </c>
      <c r="C24378" s="1" t="s">
        <v>4329</v>
      </c>
      <c r="D24378" s="1">
        <v>1997</v>
      </c>
    </row>
    <row r="24379" spans="1:4">
      <c r="A24379" s="1">
        <v>28527</v>
      </c>
      <c r="B24379" s="1">
        <v>2070620</v>
      </c>
      <c r="C24379" s="1" t="s">
        <v>4330</v>
      </c>
      <c r="D24379" s="1">
        <v>1997</v>
      </c>
    </row>
    <row r="24380" spans="1:4">
      <c r="A24380" s="1">
        <v>22750</v>
      </c>
      <c r="B24380" s="1">
        <v>2140180</v>
      </c>
      <c r="C24380" s="1" t="s">
        <v>4331</v>
      </c>
      <c r="D24380" s="1">
        <v>1997</v>
      </c>
    </row>
    <row r="24381" spans="1:4">
      <c r="A24381" s="1">
        <v>28493</v>
      </c>
      <c r="B24381" s="1">
        <v>2180120</v>
      </c>
      <c r="C24381" s="1" t="s">
        <v>4332</v>
      </c>
      <c r="D24381" s="1">
        <v>1997</v>
      </c>
    </row>
    <row r="24382" spans="1:4">
      <c r="A24382" s="1">
        <v>29564</v>
      </c>
      <c r="B24382" s="1">
        <v>3220081</v>
      </c>
      <c r="C24382" s="1" t="s">
        <v>4333</v>
      </c>
      <c r="D24382" s="1">
        <v>1997</v>
      </c>
    </row>
    <row r="24383" spans="1:4">
      <c r="A24383" s="1">
        <v>31501</v>
      </c>
      <c r="B24383" s="1">
        <v>3470030</v>
      </c>
      <c r="C24383" s="1" t="s">
        <v>4334</v>
      </c>
      <c r="D24383" s="1">
        <v>1997</v>
      </c>
    </row>
    <row r="24384" spans="1:4">
      <c r="A24384" s="1">
        <v>32379</v>
      </c>
      <c r="B24384" s="1">
        <v>3590180</v>
      </c>
      <c r="C24384" s="1" t="s">
        <v>4335</v>
      </c>
      <c r="D24384" s="1">
        <v>1997</v>
      </c>
    </row>
    <row r="24385" spans="1:4">
      <c r="A24385" s="1">
        <v>11612</v>
      </c>
      <c r="B24385" s="1">
        <v>3760340</v>
      </c>
      <c r="C24385" s="1" t="s">
        <v>4336</v>
      </c>
      <c r="D24385" s="1">
        <v>1997</v>
      </c>
    </row>
    <row r="24386" spans="1:4">
      <c r="A24386" s="1">
        <v>12336</v>
      </c>
      <c r="B24386" s="1">
        <v>4140710</v>
      </c>
      <c r="C24386" s="1" t="s">
        <v>4337</v>
      </c>
      <c r="D24386" s="1">
        <v>1997</v>
      </c>
    </row>
    <row r="24387" spans="1:4">
      <c r="A24387" s="1">
        <v>26885</v>
      </c>
      <c r="B24387" s="1">
        <v>4510010</v>
      </c>
      <c r="C24387" s="1" t="s">
        <v>4338</v>
      </c>
      <c r="D24387" s="1">
        <v>1997</v>
      </c>
    </row>
    <row r="24388" spans="1:4">
      <c r="A24388" s="1">
        <v>14140</v>
      </c>
      <c r="B24388" s="1">
        <v>4520050</v>
      </c>
      <c r="C24388" s="1" t="s">
        <v>13</v>
      </c>
      <c r="D24388" s="1">
        <v>1997</v>
      </c>
    </row>
    <row r="24389" spans="1:4">
      <c r="A24389" s="1">
        <v>9703</v>
      </c>
      <c r="B24389" s="1">
        <v>4750200</v>
      </c>
      <c r="C24389" s="1" t="s">
        <v>4339</v>
      </c>
      <c r="D24389" s="1">
        <v>1997</v>
      </c>
    </row>
    <row r="24390" spans="1:4">
      <c r="A24390" s="1">
        <v>30176</v>
      </c>
      <c r="B24390" s="1">
        <v>5010210</v>
      </c>
      <c r="C24390" s="1" t="s">
        <v>4340</v>
      </c>
      <c r="D24390" s="1">
        <v>1997</v>
      </c>
    </row>
    <row r="24391" spans="1:4">
      <c r="A24391" s="1">
        <v>19148</v>
      </c>
      <c r="B24391" s="1">
        <v>5110220</v>
      </c>
      <c r="C24391" s="1" t="s">
        <v>4341</v>
      </c>
      <c r="D24391" s="1">
        <v>1997</v>
      </c>
    </row>
    <row r="24392" spans="1:4">
      <c r="A24392" s="1">
        <v>13232</v>
      </c>
      <c r="B24392" s="1">
        <v>5140070</v>
      </c>
      <c r="C24392" s="1" t="s">
        <v>4342</v>
      </c>
      <c r="D24392" s="1">
        <v>1997</v>
      </c>
    </row>
    <row r="24393" spans="1:4">
      <c r="A24393" s="1">
        <v>26756</v>
      </c>
      <c r="B24393" s="1">
        <v>5990090</v>
      </c>
      <c r="C24393" s="1" t="s">
        <v>4343</v>
      </c>
      <c r="D24393" s="1">
        <v>1997</v>
      </c>
    </row>
    <row r="24394" spans="1:4">
      <c r="A24394" s="1">
        <v>11617</v>
      </c>
      <c r="B24394" s="1">
        <v>6990050</v>
      </c>
      <c r="C24394" s="1" t="s">
        <v>4344</v>
      </c>
      <c r="D24394" s="1">
        <v>1997</v>
      </c>
    </row>
    <row r="24395" spans="1:4">
      <c r="A24395" s="1">
        <v>15696</v>
      </c>
      <c r="B24395" s="1">
        <v>7020200</v>
      </c>
      <c r="C24395" s="1" t="s">
        <v>4345</v>
      </c>
      <c r="D24395" s="1">
        <v>1997</v>
      </c>
    </row>
    <row r="24396" spans="1:4">
      <c r="A24396" s="1">
        <v>15778</v>
      </c>
      <c r="B24396" s="1">
        <v>7020370</v>
      </c>
      <c r="C24396" s="1" t="s">
        <v>4346</v>
      </c>
      <c r="D24396" s="1">
        <v>1997</v>
      </c>
    </row>
    <row r="24397" spans="1:4">
      <c r="A24397" s="1">
        <v>52344</v>
      </c>
      <c r="B24397" s="1">
        <v>7040200</v>
      </c>
      <c r="C24397" s="1" t="s">
        <v>4347</v>
      </c>
      <c r="D24397" s="1">
        <v>1997</v>
      </c>
    </row>
    <row r="24398" spans="1:4">
      <c r="A24398" s="1">
        <v>34307</v>
      </c>
      <c r="B24398" s="1">
        <v>8020810</v>
      </c>
      <c r="C24398" s="1" t="s">
        <v>4348</v>
      </c>
      <c r="D24398" s="1">
        <v>1997</v>
      </c>
    </row>
    <row r="24399" spans="1:4">
      <c r="A24399" s="1">
        <v>40239</v>
      </c>
      <c r="B24399" s="1">
        <v>8120370</v>
      </c>
      <c r="C24399" s="1" t="s">
        <v>4349</v>
      </c>
      <c r="D24399" s="1">
        <v>1997</v>
      </c>
    </row>
    <row r="24400" spans="1:4">
      <c r="A24400" s="1">
        <v>40491</v>
      </c>
      <c r="B24400" s="1">
        <v>8150050</v>
      </c>
      <c r="C24400" s="1" t="s">
        <v>4350</v>
      </c>
      <c r="D24400" s="1">
        <v>1997</v>
      </c>
    </row>
    <row r="24401" spans="1:4">
      <c r="A24401" s="1">
        <v>33809</v>
      </c>
      <c r="B24401" s="1">
        <v>8210811</v>
      </c>
      <c r="C24401" s="1" t="s">
        <v>4351</v>
      </c>
      <c r="D24401" s="1">
        <v>1997</v>
      </c>
    </row>
    <row r="24402" spans="1:4">
      <c r="A24402" s="1">
        <v>37911</v>
      </c>
      <c r="B24402" s="1">
        <v>8270030</v>
      </c>
      <c r="C24402" s="1" t="s">
        <v>4352</v>
      </c>
      <c r="D24402" s="1">
        <v>1997</v>
      </c>
    </row>
    <row r="24403" spans="1:4">
      <c r="A24403" s="1">
        <v>39820</v>
      </c>
      <c r="B24403" s="1">
        <v>8330120</v>
      </c>
      <c r="C24403" s="1" t="s">
        <v>4353</v>
      </c>
      <c r="D24403" s="1">
        <v>1997</v>
      </c>
    </row>
    <row r="24404" spans="1:4">
      <c r="A24404" s="1">
        <v>39888</v>
      </c>
      <c r="B24404" s="1">
        <v>8380600</v>
      </c>
      <c r="C24404" s="1" t="s">
        <v>4354</v>
      </c>
      <c r="D24404" s="1">
        <v>1997</v>
      </c>
    </row>
    <row r="24405" spans="1:4">
      <c r="A24405" s="1">
        <v>37916</v>
      </c>
      <c r="B24405" s="1">
        <v>8480040</v>
      </c>
      <c r="C24405" s="1" t="s">
        <v>4355</v>
      </c>
      <c r="D24405" s="1">
        <v>1997</v>
      </c>
    </row>
    <row r="24406" spans="1:4">
      <c r="A24406" s="1">
        <v>34121</v>
      </c>
      <c r="B24406" s="1">
        <v>8480060</v>
      </c>
      <c r="C24406" s="1" t="s">
        <v>4356</v>
      </c>
      <c r="D24406" s="1">
        <v>1997</v>
      </c>
    </row>
    <row r="24407" spans="1:4">
      <c r="A24407" s="1">
        <v>34835</v>
      </c>
      <c r="B24407" s="1">
        <v>8600120</v>
      </c>
      <c r="C24407" s="1" t="s">
        <v>4357</v>
      </c>
      <c r="D24407" s="1">
        <v>1997</v>
      </c>
    </row>
    <row r="24408" spans="1:4">
      <c r="A24408" s="1">
        <v>44108</v>
      </c>
      <c r="B24408" s="1">
        <v>8700550</v>
      </c>
      <c r="C24408" s="1" t="s">
        <v>4358</v>
      </c>
      <c r="D24408" s="1">
        <v>1997</v>
      </c>
    </row>
    <row r="24409" spans="1:4">
      <c r="A24409" s="1">
        <v>35256</v>
      </c>
      <c r="B24409" s="1">
        <v>8760180</v>
      </c>
      <c r="C24409" s="1" t="s">
        <v>4359</v>
      </c>
      <c r="D24409" s="1">
        <v>1997</v>
      </c>
    </row>
    <row r="24410" spans="1:4">
      <c r="A24410" s="1">
        <v>38604</v>
      </c>
      <c r="B24410" s="1">
        <v>8810200</v>
      </c>
      <c r="C24410" s="1" t="s">
        <v>4360</v>
      </c>
      <c r="D24410" s="1">
        <v>1997</v>
      </c>
    </row>
    <row r="24411" spans="1:4">
      <c r="A24411" s="1">
        <v>40709</v>
      </c>
      <c r="B24411" s="1">
        <v>8850080</v>
      </c>
      <c r="C24411" s="1" t="s">
        <v>4361</v>
      </c>
      <c r="D24411" s="1">
        <v>1997</v>
      </c>
    </row>
    <row r="24412" spans="1:4">
      <c r="A24412" s="1">
        <v>39181</v>
      </c>
      <c r="B24412" s="1">
        <v>8850130</v>
      </c>
      <c r="C24412" s="1" t="s">
        <v>4362</v>
      </c>
      <c r="D24412" s="1">
        <v>1997</v>
      </c>
    </row>
    <row r="24413" spans="1:4">
      <c r="A24413" s="1">
        <v>34752</v>
      </c>
      <c r="B24413" s="1">
        <v>8850190</v>
      </c>
      <c r="C24413" s="1" t="s">
        <v>4363</v>
      </c>
      <c r="D24413" s="1">
        <v>1997</v>
      </c>
    </row>
    <row r="24414" spans="1:4">
      <c r="A24414" s="1">
        <v>35031</v>
      </c>
      <c r="B24414" s="1">
        <v>8880180</v>
      </c>
      <c r="C24414" s="1" t="s">
        <v>4364</v>
      </c>
      <c r="D24414" s="1">
        <v>1997</v>
      </c>
    </row>
    <row r="24415" spans="1:4">
      <c r="A24415" s="1">
        <v>34728</v>
      </c>
      <c r="B24415" s="1">
        <v>8900300</v>
      </c>
      <c r="C24415" s="1" t="s">
        <v>4365</v>
      </c>
      <c r="D24415" s="1">
        <v>1997</v>
      </c>
    </row>
    <row r="24416" spans="1:4">
      <c r="A24416" s="1">
        <v>20821</v>
      </c>
      <c r="B24416" s="1">
        <v>9020240</v>
      </c>
      <c r="C24416" s="1" t="s">
        <v>4366</v>
      </c>
      <c r="D24416" s="1">
        <v>1997</v>
      </c>
    </row>
    <row r="24417" spans="1:4">
      <c r="A24417" s="1">
        <v>20842</v>
      </c>
      <c r="B24417" s="1">
        <v>9020290</v>
      </c>
      <c r="C24417" s="1" t="s">
        <v>4367</v>
      </c>
      <c r="D24417" s="1">
        <v>1997</v>
      </c>
    </row>
    <row r="24418" spans="1:4">
      <c r="A24418" s="1">
        <v>39635</v>
      </c>
      <c r="B24418" s="1">
        <v>9110100</v>
      </c>
      <c r="C24418" s="1" t="s">
        <v>4368</v>
      </c>
      <c r="D24418" s="1">
        <v>1997</v>
      </c>
    </row>
    <row r="24419" spans="1:4">
      <c r="A24419" s="1">
        <v>40094</v>
      </c>
      <c r="B24419" s="1">
        <v>9140110</v>
      </c>
      <c r="C24419" s="1" t="s">
        <v>4369</v>
      </c>
      <c r="D24419" s="1">
        <v>1997</v>
      </c>
    </row>
    <row r="24420" spans="1:4">
      <c r="A24420" s="1">
        <v>40085</v>
      </c>
      <c r="B24420" s="1">
        <v>9230040</v>
      </c>
      <c r="C24420" s="1" t="s">
        <v>4370</v>
      </c>
      <c r="D24420" s="1">
        <v>1997</v>
      </c>
    </row>
    <row r="24421" spans="1:4">
      <c r="A24421" s="1">
        <v>40048</v>
      </c>
      <c r="B24421" s="1">
        <v>9270040</v>
      </c>
      <c r="C24421" s="1" t="s">
        <v>21</v>
      </c>
      <c r="D24421" s="1">
        <v>1997</v>
      </c>
    </row>
    <row r="24422" spans="1:4">
      <c r="A24422" s="1">
        <v>40844</v>
      </c>
      <c r="B24422" s="1">
        <v>9300500</v>
      </c>
      <c r="C24422" s="1" t="s">
        <v>4371</v>
      </c>
      <c r="D24422" s="1">
        <v>1997</v>
      </c>
    </row>
    <row r="24423" spans="1:4">
      <c r="A24423" s="1">
        <v>22362</v>
      </c>
      <c r="B24423" s="1">
        <v>9470210</v>
      </c>
      <c r="C24423" s="1" t="s">
        <v>4372</v>
      </c>
      <c r="D24423" s="1">
        <v>1997</v>
      </c>
    </row>
    <row r="24424" spans="1:4">
      <c r="A24424" s="1">
        <v>39058</v>
      </c>
      <c r="B24424" s="1">
        <v>9780481</v>
      </c>
      <c r="C24424" s="1" t="s">
        <v>4373</v>
      </c>
      <c r="D24424" s="1">
        <v>1997</v>
      </c>
    </row>
    <row r="24425" spans="1:4">
      <c r="A24425" s="1">
        <v>14731</v>
      </c>
      <c r="B24425" s="1">
        <v>10080120</v>
      </c>
      <c r="C24425" s="1" t="s">
        <v>4374</v>
      </c>
      <c r="D24425" s="1">
        <v>1997</v>
      </c>
    </row>
    <row r="24426" spans="1:4">
      <c r="A24426" s="1">
        <v>4391</v>
      </c>
      <c r="B24426" s="1">
        <v>10820070</v>
      </c>
      <c r="C24426" s="1" t="s">
        <v>4375</v>
      </c>
      <c r="D24426" s="1">
        <v>1997</v>
      </c>
    </row>
    <row r="24427" spans="1:4">
      <c r="A24427" s="1">
        <v>4433</v>
      </c>
      <c r="B24427" s="1">
        <v>10830030</v>
      </c>
      <c r="C24427" s="1" t="s">
        <v>4376</v>
      </c>
      <c r="D24427" s="1">
        <v>1997</v>
      </c>
    </row>
    <row r="24428" spans="1:4">
      <c r="A24428" s="1">
        <v>4527</v>
      </c>
      <c r="B24428" s="1">
        <v>10850280</v>
      </c>
      <c r="C24428" s="1" t="s">
        <v>4377</v>
      </c>
      <c r="D24428" s="1">
        <v>1997</v>
      </c>
    </row>
    <row r="24429" spans="1:4">
      <c r="A24429" s="1">
        <v>4462</v>
      </c>
      <c r="B24429" s="1">
        <v>10860150</v>
      </c>
      <c r="C24429" s="1" t="s">
        <v>4378</v>
      </c>
      <c r="D24429" s="1">
        <v>1997</v>
      </c>
    </row>
    <row r="24430" spans="1:4">
      <c r="A24430" s="1">
        <v>4460</v>
      </c>
      <c r="B24430" s="1">
        <v>10860210</v>
      </c>
      <c r="C24430" s="1" t="s">
        <v>4379</v>
      </c>
      <c r="D24430" s="1">
        <v>1997</v>
      </c>
    </row>
    <row r="24431" spans="1:4">
      <c r="A24431" s="1">
        <v>4467</v>
      </c>
      <c r="B24431" s="1">
        <v>10860270</v>
      </c>
      <c r="C24431" s="1" t="s">
        <v>4380</v>
      </c>
      <c r="D24431" s="1">
        <v>1997</v>
      </c>
    </row>
    <row r="24432" spans="1:4">
      <c r="A24432" s="1">
        <v>966</v>
      </c>
      <c r="B24432" s="1">
        <v>10890160</v>
      </c>
      <c r="C24432" s="1" t="s">
        <v>4381</v>
      </c>
      <c r="D24432" s="1">
        <v>1997</v>
      </c>
    </row>
    <row r="24433" spans="1:4">
      <c r="A24433" s="1">
        <v>30372</v>
      </c>
      <c r="B24433" s="1">
        <v>10920020</v>
      </c>
      <c r="C24433" s="1" t="s">
        <v>4382</v>
      </c>
      <c r="D24433" s="1">
        <v>1997</v>
      </c>
    </row>
    <row r="24434" spans="1:4">
      <c r="A24434" s="1">
        <v>11541</v>
      </c>
      <c r="B24434" s="1">
        <v>11350080</v>
      </c>
      <c r="C24434" s="1" t="s">
        <v>4383</v>
      </c>
      <c r="D24434" s="1">
        <v>1997</v>
      </c>
    </row>
    <row r="24435" spans="1:4">
      <c r="A24435" s="1">
        <v>34711</v>
      </c>
      <c r="B24435" s="1">
        <v>20010090</v>
      </c>
      <c r="C24435" s="1" t="s">
        <v>4384</v>
      </c>
      <c r="D24435" s="1">
        <v>1997</v>
      </c>
    </row>
    <row r="24436" spans="1:4">
      <c r="A24436" s="1">
        <v>37977</v>
      </c>
      <c r="B24436" s="1">
        <v>20010120</v>
      </c>
      <c r="C24436" s="1" t="s">
        <v>4385</v>
      </c>
      <c r="D24436" s="1">
        <v>1997</v>
      </c>
    </row>
    <row r="24437" spans="1:4">
      <c r="A24437" s="1">
        <v>44330</v>
      </c>
      <c r="B24437" s="1">
        <v>20020070</v>
      </c>
      <c r="C24437" s="1" t="s">
        <v>4386</v>
      </c>
      <c r="D24437" s="1">
        <v>1997</v>
      </c>
    </row>
    <row r="24438" spans="1:4">
      <c r="A24438" s="1">
        <v>34959</v>
      </c>
      <c r="B24438" s="1">
        <v>20060060</v>
      </c>
      <c r="C24438" s="1" t="s">
        <v>4387</v>
      </c>
      <c r="D24438" s="1">
        <v>1997</v>
      </c>
    </row>
    <row r="24439" spans="1:4">
      <c r="A24439" s="1">
        <v>39157</v>
      </c>
      <c r="B24439" s="1">
        <v>20060090</v>
      </c>
      <c r="C24439" s="1" t="s">
        <v>4388</v>
      </c>
      <c r="D24439" s="1">
        <v>1997</v>
      </c>
    </row>
    <row r="24440" spans="1:4">
      <c r="A24440" s="1">
        <v>28638</v>
      </c>
      <c r="B24440" s="1">
        <v>20220260</v>
      </c>
      <c r="C24440" s="1" t="s">
        <v>4389</v>
      </c>
      <c r="D24440" s="1">
        <v>1997</v>
      </c>
    </row>
    <row r="24441" spans="1:4">
      <c r="A24441" s="1">
        <v>40656</v>
      </c>
      <c r="B24441" s="1">
        <v>20290340</v>
      </c>
      <c r="C24441" s="1" t="s">
        <v>4390</v>
      </c>
      <c r="D24441" s="1">
        <v>1997</v>
      </c>
    </row>
    <row r="24442" spans="1:4">
      <c r="A24442" s="1">
        <v>27986</v>
      </c>
      <c r="B24442" s="1">
        <v>20400880</v>
      </c>
      <c r="C24442" s="1" t="s">
        <v>4391</v>
      </c>
      <c r="D24442" s="1">
        <v>1997</v>
      </c>
    </row>
    <row r="24443" spans="1:4">
      <c r="A24443" s="1">
        <v>33536</v>
      </c>
      <c r="B24443" s="1">
        <v>21060170</v>
      </c>
      <c r="C24443" s="1" t="s">
        <v>4392</v>
      </c>
      <c r="D24443" s="1">
        <v>1997</v>
      </c>
    </row>
    <row r="24444" spans="1:4">
      <c r="A24444" s="1">
        <v>37482</v>
      </c>
      <c r="B24444" s="1">
        <v>21170120</v>
      </c>
      <c r="C24444" s="1" t="s">
        <v>4393</v>
      </c>
      <c r="D24444" s="1">
        <v>1997</v>
      </c>
    </row>
    <row r="24445" spans="1:4">
      <c r="A24445" s="1">
        <v>33521</v>
      </c>
      <c r="B24445" s="1">
        <v>21190050</v>
      </c>
      <c r="C24445" s="1" t="s">
        <v>4394</v>
      </c>
      <c r="D24445" s="1">
        <v>1997</v>
      </c>
    </row>
    <row r="24446" spans="1:4">
      <c r="A24446" s="1">
        <v>33524</v>
      </c>
      <c r="B24446" s="1">
        <v>21190070</v>
      </c>
      <c r="C24446" s="1" t="s">
        <v>4395</v>
      </c>
      <c r="D24446" s="1">
        <v>1997</v>
      </c>
    </row>
    <row r="24447" spans="1:4">
      <c r="A24447" s="1">
        <v>37529</v>
      </c>
      <c r="B24447" s="1">
        <v>21190120</v>
      </c>
      <c r="C24447" s="1" t="s">
        <v>4396</v>
      </c>
      <c r="D24447" s="1">
        <v>1997</v>
      </c>
    </row>
    <row r="24448" spans="1:4">
      <c r="A24448" s="1">
        <v>37464</v>
      </c>
      <c r="B24448" s="1">
        <v>21220160</v>
      </c>
      <c r="C24448" s="1" t="s">
        <v>4397</v>
      </c>
      <c r="D24448" s="1">
        <v>1997</v>
      </c>
    </row>
    <row r="24449" spans="1:4">
      <c r="A24449" s="1">
        <v>37491</v>
      </c>
      <c r="B24449" s="1">
        <v>21220270</v>
      </c>
      <c r="C24449" s="1" t="s">
        <v>4398</v>
      </c>
      <c r="D24449" s="1">
        <v>1997</v>
      </c>
    </row>
    <row r="24450" spans="1:4">
      <c r="A24450" s="1">
        <v>34331</v>
      </c>
      <c r="B24450" s="1">
        <v>21260200</v>
      </c>
      <c r="C24450" s="1" t="s">
        <v>4399</v>
      </c>
      <c r="D24450" s="1">
        <v>1997</v>
      </c>
    </row>
    <row r="24451" spans="1:4">
      <c r="A24451" s="1">
        <v>44418</v>
      </c>
      <c r="B24451" s="1">
        <v>21820180</v>
      </c>
      <c r="C24451" s="1" t="s">
        <v>4400</v>
      </c>
      <c r="D24451" s="1">
        <v>1997</v>
      </c>
    </row>
    <row r="24452" spans="1:4">
      <c r="A24452" s="1">
        <v>22037</v>
      </c>
      <c r="B24452" s="1">
        <v>21900140</v>
      </c>
      <c r="C24452" s="1" t="s">
        <v>4401</v>
      </c>
      <c r="D24452" s="1">
        <v>1997</v>
      </c>
    </row>
    <row r="24453" spans="1:4">
      <c r="A24453" s="1">
        <v>28012</v>
      </c>
      <c r="B24453" s="1">
        <v>22150050</v>
      </c>
      <c r="C24453" s="1" t="s">
        <v>4402</v>
      </c>
      <c r="D24453" s="1">
        <v>1997</v>
      </c>
    </row>
    <row r="24454" spans="1:4">
      <c r="A24454" s="1">
        <v>35002</v>
      </c>
      <c r="B24454" s="1">
        <v>22180220</v>
      </c>
      <c r="C24454" s="1" t="s">
        <v>4403</v>
      </c>
      <c r="D24454" s="1">
        <v>1997</v>
      </c>
    </row>
    <row r="24455" spans="1:4">
      <c r="A24455" s="1">
        <v>34991</v>
      </c>
      <c r="B24455" s="1">
        <v>22180240</v>
      </c>
      <c r="C24455" s="1" t="s">
        <v>4404</v>
      </c>
      <c r="D24455" s="1">
        <v>1997</v>
      </c>
    </row>
    <row r="24456" spans="1:4">
      <c r="A24456" s="1">
        <v>34992</v>
      </c>
      <c r="B24456" s="1">
        <v>22180260</v>
      </c>
      <c r="C24456" s="1" t="s">
        <v>4405</v>
      </c>
      <c r="D24456" s="1">
        <v>1997</v>
      </c>
    </row>
    <row r="24457" spans="1:4">
      <c r="A24457" s="1">
        <v>28587</v>
      </c>
      <c r="B24457" s="1">
        <v>22430080</v>
      </c>
      <c r="C24457" s="1" t="s">
        <v>4406</v>
      </c>
      <c r="D24457" s="1">
        <v>1997</v>
      </c>
    </row>
    <row r="24458" spans="1:4">
      <c r="A24458" s="1">
        <v>36915</v>
      </c>
      <c r="B24458" s="1">
        <v>22440090</v>
      </c>
      <c r="C24458" s="1" t="s">
        <v>4407</v>
      </c>
      <c r="D24458" s="1">
        <v>1997</v>
      </c>
    </row>
    <row r="24459" spans="1:4">
      <c r="A24459" s="1">
        <v>36898</v>
      </c>
      <c r="B24459" s="1">
        <v>22440110</v>
      </c>
      <c r="C24459" s="1" t="s">
        <v>4408</v>
      </c>
      <c r="D24459" s="1">
        <v>1997</v>
      </c>
    </row>
    <row r="24460" spans="1:4">
      <c r="A24460" s="1">
        <v>32972</v>
      </c>
      <c r="B24460" s="1">
        <v>22440130</v>
      </c>
      <c r="C24460" s="1" t="s">
        <v>4409</v>
      </c>
      <c r="D24460" s="1">
        <v>1997</v>
      </c>
    </row>
    <row r="24461" spans="1:4">
      <c r="A24461" s="1">
        <v>32921</v>
      </c>
      <c r="B24461" s="1">
        <v>22510840</v>
      </c>
      <c r="C24461" s="1" t="s">
        <v>4410</v>
      </c>
      <c r="D24461" s="1">
        <v>1997</v>
      </c>
    </row>
    <row r="24462" spans="1:4">
      <c r="A24462" s="1">
        <v>33579</v>
      </c>
      <c r="B24462" s="1">
        <v>22530020</v>
      </c>
      <c r="C24462" s="1" t="s">
        <v>4411</v>
      </c>
      <c r="D24462" s="1">
        <v>1997</v>
      </c>
    </row>
    <row r="24463" spans="1:4">
      <c r="A24463" s="1">
        <v>33700</v>
      </c>
      <c r="B24463" s="1">
        <v>22530040</v>
      </c>
      <c r="C24463" s="1" t="s">
        <v>4412</v>
      </c>
      <c r="D24463" s="1">
        <v>1997</v>
      </c>
    </row>
    <row r="24464" spans="1:4">
      <c r="A24464" s="1">
        <v>33662</v>
      </c>
      <c r="B24464" s="1">
        <v>22530060</v>
      </c>
      <c r="C24464" s="1" t="s">
        <v>4413</v>
      </c>
      <c r="D24464" s="1">
        <v>1997</v>
      </c>
    </row>
    <row r="24465" spans="1:4">
      <c r="A24465" s="1">
        <v>33580</v>
      </c>
      <c r="B24465" s="1">
        <v>22530080</v>
      </c>
      <c r="C24465" s="1" t="s">
        <v>4414</v>
      </c>
      <c r="D24465" s="1">
        <v>1997</v>
      </c>
    </row>
    <row r="24466" spans="1:4">
      <c r="A24466" s="1">
        <v>6788</v>
      </c>
      <c r="B24466" s="1">
        <v>30420300</v>
      </c>
      <c r="C24466" s="1" t="s">
        <v>4415</v>
      </c>
      <c r="D24466" s="1">
        <v>1997</v>
      </c>
    </row>
    <row r="24467" spans="1:4">
      <c r="A24467" s="1">
        <v>7278</v>
      </c>
      <c r="B24467" s="1">
        <v>30830030</v>
      </c>
      <c r="C24467" s="1" t="s">
        <v>4416</v>
      </c>
      <c r="D24467" s="1">
        <v>1997</v>
      </c>
    </row>
    <row r="24468" spans="1:4">
      <c r="A24468" s="1">
        <v>9352</v>
      </c>
      <c r="B24468" s="1">
        <v>33600100</v>
      </c>
      <c r="C24468" s="1" t="s">
        <v>4417</v>
      </c>
      <c r="D24468" s="1">
        <v>1997</v>
      </c>
    </row>
    <row r="24469" spans="1:4">
      <c r="A24469" s="1">
        <v>11914</v>
      </c>
      <c r="B24469" s="1">
        <v>33740510</v>
      </c>
      <c r="C24469" s="1" t="s">
        <v>4418</v>
      </c>
      <c r="D24469" s="1">
        <v>1997</v>
      </c>
    </row>
    <row r="24470" spans="1:4">
      <c r="A24470" s="1">
        <v>42887</v>
      </c>
      <c r="B24470" s="1">
        <v>35030060</v>
      </c>
      <c r="C24470" s="1" t="s">
        <v>4419</v>
      </c>
      <c r="D24470" s="1">
        <v>1997</v>
      </c>
    </row>
    <row r="24471" spans="1:4">
      <c r="A24471" s="1">
        <v>5851</v>
      </c>
      <c r="B24471" s="1">
        <v>35050520</v>
      </c>
      <c r="C24471" s="1" t="s">
        <v>4420</v>
      </c>
      <c r="D24471" s="1">
        <v>1997</v>
      </c>
    </row>
    <row r="24472" spans="1:4">
      <c r="A24472" s="1">
        <v>3226</v>
      </c>
      <c r="B24472" s="1">
        <v>35210080</v>
      </c>
      <c r="C24472" s="1" t="s">
        <v>4421</v>
      </c>
      <c r="D24472" s="1">
        <v>1997</v>
      </c>
    </row>
    <row r="24473" spans="1:4">
      <c r="A24473" s="1">
        <v>21531</v>
      </c>
      <c r="B24473" s="1">
        <v>36450050</v>
      </c>
      <c r="C24473" s="1" t="s">
        <v>4422</v>
      </c>
      <c r="D24473" s="1">
        <v>1997</v>
      </c>
    </row>
    <row r="24474" spans="1:4">
      <c r="A24474" s="1">
        <v>12605</v>
      </c>
      <c r="B24474" s="1">
        <v>36840290</v>
      </c>
      <c r="C24474" s="1" t="s">
        <v>4423</v>
      </c>
      <c r="D24474" s="1">
        <v>1997</v>
      </c>
    </row>
    <row r="24475" spans="1:4">
      <c r="A24475" s="1">
        <v>18661</v>
      </c>
      <c r="B24475" s="1">
        <v>39470180</v>
      </c>
      <c r="C24475" s="1" t="s">
        <v>4424</v>
      </c>
      <c r="D24475" s="1">
        <v>1997</v>
      </c>
    </row>
    <row r="24476" spans="1:4">
      <c r="A24476" s="1">
        <v>891</v>
      </c>
      <c r="B24476" s="1">
        <v>40010700</v>
      </c>
      <c r="C24476" s="1" t="s">
        <v>4425</v>
      </c>
      <c r="D24476" s="1">
        <v>1997</v>
      </c>
    </row>
    <row r="24477" spans="1:4">
      <c r="A24477" s="1">
        <v>886</v>
      </c>
      <c r="B24477" s="1">
        <v>40040200</v>
      </c>
      <c r="C24477" s="1" t="s">
        <v>4426</v>
      </c>
      <c r="D24477" s="1">
        <v>1997</v>
      </c>
    </row>
    <row r="24478" spans="1:4">
      <c r="A24478" s="1">
        <v>1444</v>
      </c>
      <c r="B24478" s="1">
        <v>40130050</v>
      </c>
      <c r="C24478" s="1" t="s">
        <v>4427</v>
      </c>
      <c r="D24478" s="1">
        <v>1997</v>
      </c>
    </row>
    <row r="24479" spans="1:4">
      <c r="A24479" s="1">
        <v>4008</v>
      </c>
      <c r="B24479" s="1">
        <v>40170500</v>
      </c>
      <c r="C24479" s="1" t="s">
        <v>4428</v>
      </c>
      <c r="D24479" s="1">
        <v>1997</v>
      </c>
    </row>
    <row r="24480" spans="1:4">
      <c r="A24480" s="1">
        <v>3157</v>
      </c>
      <c r="B24480" s="1">
        <v>40210200</v>
      </c>
      <c r="C24480" s="1" t="s">
        <v>4429</v>
      </c>
      <c r="D24480" s="1">
        <v>1997</v>
      </c>
    </row>
    <row r="24481" spans="1:4">
      <c r="A24481" s="1">
        <v>3182</v>
      </c>
      <c r="B24481" s="1">
        <v>40310300</v>
      </c>
      <c r="C24481" s="1" t="s">
        <v>4430</v>
      </c>
      <c r="D24481" s="1">
        <v>1997</v>
      </c>
    </row>
    <row r="24482" spans="1:4">
      <c r="A24482" s="1">
        <v>1398</v>
      </c>
      <c r="B24482" s="1">
        <v>40450380</v>
      </c>
      <c r="C24482" s="1" t="s">
        <v>4431</v>
      </c>
      <c r="D24482" s="1">
        <v>1997</v>
      </c>
    </row>
    <row r="24483" spans="1:4">
      <c r="A24483" s="1">
        <v>345</v>
      </c>
      <c r="B24483" s="1">
        <v>40630250</v>
      </c>
      <c r="C24483" s="1" t="s">
        <v>4432</v>
      </c>
      <c r="D24483" s="1">
        <v>1997</v>
      </c>
    </row>
    <row r="24484" spans="1:4">
      <c r="A24484" s="1">
        <v>4411</v>
      </c>
      <c r="B24484" s="1">
        <v>40780320</v>
      </c>
      <c r="C24484" s="1" t="s">
        <v>4433</v>
      </c>
      <c r="D24484" s="1">
        <v>1997</v>
      </c>
    </row>
    <row r="24485" spans="1:4">
      <c r="A24485" s="1">
        <v>42407</v>
      </c>
      <c r="B24485" s="1">
        <v>41010090</v>
      </c>
      <c r="C24485" s="1" t="s">
        <v>4434</v>
      </c>
      <c r="D24485" s="1">
        <v>1997</v>
      </c>
    </row>
    <row r="24486" spans="1:4">
      <c r="A24486" s="1">
        <v>42025</v>
      </c>
      <c r="B24486" s="1">
        <v>41010130</v>
      </c>
      <c r="C24486" s="1" t="s">
        <v>4435</v>
      </c>
      <c r="D24486" s="1">
        <v>1997</v>
      </c>
    </row>
    <row r="24487" spans="1:4">
      <c r="A24487" s="1">
        <v>42505</v>
      </c>
      <c r="B24487" s="1">
        <v>41010210</v>
      </c>
      <c r="C24487" s="1" t="s">
        <v>4436</v>
      </c>
      <c r="D24487" s="1">
        <v>1997</v>
      </c>
    </row>
    <row r="24488" spans="1:4">
      <c r="A24488" s="1">
        <v>60895</v>
      </c>
      <c r="B24488" s="1">
        <v>41450590</v>
      </c>
      <c r="C24488" s="1" t="s">
        <v>4437</v>
      </c>
      <c r="D24488" s="1">
        <v>1997</v>
      </c>
    </row>
    <row r="24489" spans="1:4">
      <c r="A24489" s="1">
        <v>60896</v>
      </c>
      <c r="B24489" s="1">
        <v>41450630</v>
      </c>
      <c r="C24489" s="1" t="s">
        <v>4438</v>
      </c>
      <c r="D24489" s="1">
        <v>1997</v>
      </c>
    </row>
    <row r="24490" spans="1:4">
      <c r="A24490" s="1">
        <v>61839</v>
      </c>
      <c r="B24490" s="1">
        <v>41460430</v>
      </c>
      <c r="C24490" s="1" t="s">
        <v>4439</v>
      </c>
      <c r="D24490" s="1">
        <v>1997</v>
      </c>
    </row>
    <row r="24491" spans="1:4">
      <c r="A24491" s="1">
        <v>60787</v>
      </c>
      <c r="B24491" s="1">
        <v>41470860</v>
      </c>
      <c r="C24491" s="1" t="s">
        <v>4440</v>
      </c>
      <c r="D24491" s="1">
        <v>1997</v>
      </c>
    </row>
    <row r="24492" spans="1:4">
      <c r="A24492" s="1">
        <v>60782</v>
      </c>
      <c r="B24492" s="1">
        <v>41470900</v>
      </c>
      <c r="C24492" s="1" t="s">
        <v>4441</v>
      </c>
      <c r="D24492" s="1">
        <v>1997</v>
      </c>
    </row>
    <row r="24493" spans="1:4">
      <c r="A24493" s="1">
        <v>4960</v>
      </c>
      <c r="B24493" s="1">
        <v>41500660</v>
      </c>
      <c r="C24493" s="1" t="s">
        <v>4442</v>
      </c>
      <c r="D24493" s="1">
        <v>1997</v>
      </c>
    </row>
    <row r="24494" spans="1:4">
      <c r="A24494" s="1">
        <v>61239</v>
      </c>
      <c r="B24494" s="1">
        <v>41980070</v>
      </c>
      <c r="C24494" s="1" t="s">
        <v>4443</v>
      </c>
      <c r="D24494" s="1">
        <v>1997</v>
      </c>
    </row>
    <row r="24495" spans="1:4">
      <c r="A24495" s="1">
        <v>61141</v>
      </c>
      <c r="B24495" s="1">
        <v>42050160</v>
      </c>
      <c r="C24495" s="1" t="s">
        <v>4444</v>
      </c>
      <c r="D24495" s="1">
        <v>1997</v>
      </c>
    </row>
    <row r="24496" spans="1:4">
      <c r="A24496" s="1">
        <v>61237</v>
      </c>
      <c r="B24496" s="1">
        <v>42050240</v>
      </c>
      <c r="C24496" s="1" t="s">
        <v>4445</v>
      </c>
      <c r="D24496" s="1">
        <v>1997</v>
      </c>
    </row>
    <row r="24497" spans="1:4">
      <c r="A24497" s="1">
        <v>61236</v>
      </c>
      <c r="B24497" s="1">
        <v>42050260</v>
      </c>
      <c r="C24497" s="1" t="s">
        <v>4446</v>
      </c>
      <c r="D24497" s="1">
        <v>1997</v>
      </c>
    </row>
    <row r="24498" spans="1:4">
      <c r="A24498" s="1">
        <v>61121</v>
      </c>
      <c r="B24498" s="1">
        <v>42050280</v>
      </c>
      <c r="C24498" s="1" t="s">
        <v>4447</v>
      </c>
      <c r="D24498" s="1">
        <v>1997</v>
      </c>
    </row>
    <row r="24499" spans="1:4">
      <c r="A24499" s="1">
        <v>60726</v>
      </c>
      <c r="B24499" s="1">
        <v>42050320</v>
      </c>
      <c r="C24499" s="1" t="s">
        <v>4448</v>
      </c>
      <c r="D24499" s="1">
        <v>1997</v>
      </c>
    </row>
    <row r="24500" spans="1:4">
      <c r="A24500" s="1">
        <v>1493</v>
      </c>
      <c r="B24500" s="1">
        <v>42110070</v>
      </c>
      <c r="C24500" s="1" t="s">
        <v>4449</v>
      </c>
      <c r="D24500" s="1">
        <v>1997</v>
      </c>
    </row>
    <row r="24501" spans="1:4">
      <c r="A24501" s="1">
        <v>5229</v>
      </c>
      <c r="B24501" s="1">
        <v>42110080</v>
      </c>
      <c r="C24501" s="1" t="s">
        <v>4450</v>
      </c>
      <c r="D24501" s="1">
        <v>1997</v>
      </c>
    </row>
    <row r="24502" spans="1:4">
      <c r="A24502" s="1">
        <v>5239</v>
      </c>
      <c r="B24502" s="1">
        <v>42110100</v>
      </c>
      <c r="C24502" s="1" t="s">
        <v>4451</v>
      </c>
      <c r="D24502" s="1">
        <v>1997</v>
      </c>
    </row>
    <row r="24503" spans="1:4">
      <c r="A24503" s="1">
        <v>1490</v>
      </c>
      <c r="B24503" s="1">
        <v>42110110</v>
      </c>
      <c r="C24503" s="1" t="s">
        <v>4452</v>
      </c>
      <c r="D24503" s="1">
        <v>1997</v>
      </c>
    </row>
    <row r="24504" spans="1:4">
      <c r="A24504" s="1">
        <v>1574</v>
      </c>
      <c r="B24504" s="1">
        <v>42110170</v>
      </c>
      <c r="C24504" s="1" t="s">
        <v>4453</v>
      </c>
      <c r="D24504" s="1">
        <v>1997</v>
      </c>
    </row>
    <row r="24505" spans="1:4">
      <c r="A24505" s="1">
        <v>61754</v>
      </c>
      <c r="B24505" s="1">
        <v>42310041</v>
      </c>
      <c r="C24505" s="1" t="s">
        <v>4454</v>
      </c>
      <c r="D24505" s="1">
        <v>1997</v>
      </c>
    </row>
    <row r="24506" spans="1:4">
      <c r="A24506" s="1">
        <v>61842</v>
      </c>
      <c r="B24506" s="1">
        <v>42310060</v>
      </c>
      <c r="C24506" s="1" t="s">
        <v>4455</v>
      </c>
      <c r="D24506" s="1">
        <v>1997</v>
      </c>
    </row>
    <row r="24507" spans="1:4">
      <c r="A24507" s="1">
        <v>61843</v>
      </c>
      <c r="B24507" s="1">
        <v>42310090</v>
      </c>
      <c r="C24507" s="1" t="s">
        <v>4456</v>
      </c>
      <c r="D24507" s="1">
        <v>1997</v>
      </c>
    </row>
    <row r="24508" spans="1:4">
      <c r="A24508" s="1">
        <v>61849</v>
      </c>
      <c r="B24508" s="1">
        <v>42310110</v>
      </c>
      <c r="C24508" s="1" t="s">
        <v>4457</v>
      </c>
      <c r="D24508" s="1">
        <v>1997</v>
      </c>
    </row>
    <row r="24509" spans="1:4">
      <c r="A24509" s="1">
        <v>62138</v>
      </c>
      <c r="B24509" s="1">
        <v>42310130</v>
      </c>
      <c r="C24509" s="1" t="s">
        <v>4458</v>
      </c>
      <c r="D24509" s="1">
        <v>1997</v>
      </c>
    </row>
    <row r="24510" spans="1:4">
      <c r="A24510" s="1">
        <v>42294</v>
      </c>
      <c r="B24510" s="1">
        <v>48500070</v>
      </c>
      <c r="C24510" s="1" t="s">
        <v>4459</v>
      </c>
      <c r="D24510" s="1">
        <v>1997</v>
      </c>
    </row>
    <row r="24511" spans="1:4">
      <c r="A24511" s="1">
        <v>42290</v>
      </c>
      <c r="B24511" s="1">
        <v>48500090</v>
      </c>
      <c r="C24511" s="1" t="s">
        <v>4460</v>
      </c>
      <c r="D24511" s="1">
        <v>1997</v>
      </c>
    </row>
    <row r="24512" spans="1:4">
      <c r="A24512" s="1">
        <v>61315</v>
      </c>
      <c r="B24512" s="1">
        <v>48550060</v>
      </c>
      <c r="C24512" s="1" t="s">
        <v>4461</v>
      </c>
      <c r="D24512" s="1">
        <v>1997</v>
      </c>
    </row>
    <row r="24513" spans="1:4">
      <c r="A24513" s="1">
        <v>60791</v>
      </c>
      <c r="B24513" s="1">
        <v>48740030</v>
      </c>
      <c r="C24513" s="1" t="s">
        <v>4462</v>
      </c>
      <c r="D24513" s="1">
        <v>1997</v>
      </c>
    </row>
    <row r="24514" spans="1:4">
      <c r="A24514" s="1">
        <v>61153</v>
      </c>
      <c r="B24514" s="1">
        <v>48740110</v>
      </c>
      <c r="C24514" s="1" t="s">
        <v>4463</v>
      </c>
      <c r="D24514" s="1">
        <v>1997</v>
      </c>
    </row>
    <row r="24515" spans="1:4">
      <c r="A24515" s="1">
        <v>61276</v>
      </c>
      <c r="B24515" s="1">
        <v>48740130</v>
      </c>
      <c r="C24515" s="1" t="s">
        <v>4464</v>
      </c>
      <c r="D24515" s="1">
        <v>1997</v>
      </c>
    </row>
    <row r="24516" spans="1:4">
      <c r="A24516" s="1">
        <v>60720</v>
      </c>
      <c r="B24516" s="1">
        <v>48740140</v>
      </c>
      <c r="C24516" s="1" t="s">
        <v>4465</v>
      </c>
      <c r="D24516" s="1">
        <v>1997</v>
      </c>
    </row>
    <row r="24517" spans="1:4">
      <c r="A24517" s="1">
        <v>61327</v>
      </c>
      <c r="B24517" s="1">
        <v>48740180</v>
      </c>
      <c r="C24517" s="1" t="s">
        <v>4466</v>
      </c>
      <c r="D24517" s="1">
        <v>1997</v>
      </c>
    </row>
    <row r="24518" spans="1:4">
      <c r="A24518" s="1">
        <v>60822</v>
      </c>
      <c r="B24518" s="1">
        <v>48740210</v>
      </c>
      <c r="C24518" s="1" t="s">
        <v>4467</v>
      </c>
      <c r="D24518" s="1">
        <v>1997</v>
      </c>
    </row>
    <row r="24519" spans="1:4">
      <c r="A24519" s="1">
        <v>61274</v>
      </c>
      <c r="B24519" s="1">
        <v>48740220</v>
      </c>
      <c r="C24519" s="1" t="s">
        <v>4468</v>
      </c>
      <c r="D24519" s="1">
        <v>1997</v>
      </c>
    </row>
    <row r="24520" spans="1:4">
      <c r="A24520" s="1">
        <v>60823</v>
      </c>
      <c r="B24520" s="1">
        <v>48740230</v>
      </c>
      <c r="C24520" s="1" t="s">
        <v>4469</v>
      </c>
      <c r="D24520" s="1">
        <v>1997</v>
      </c>
    </row>
    <row r="24521" spans="1:4">
      <c r="A24521" s="1">
        <v>61242</v>
      </c>
      <c r="B24521" s="1">
        <v>48740300</v>
      </c>
      <c r="C24521" s="1" t="s">
        <v>4470</v>
      </c>
      <c r="D24521" s="1">
        <v>1997</v>
      </c>
    </row>
    <row r="24522" spans="1:4">
      <c r="A24522" s="1">
        <v>42101</v>
      </c>
      <c r="B24522" s="1">
        <v>48740400</v>
      </c>
      <c r="C24522" s="1" t="s">
        <v>4471</v>
      </c>
      <c r="D24522" s="1">
        <v>1997</v>
      </c>
    </row>
    <row r="24523" spans="1:4">
      <c r="A24523" s="1">
        <v>42098</v>
      </c>
      <c r="B24523" s="1">
        <v>48740420</v>
      </c>
      <c r="C24523" s="1" t="s">
        <v>4472</v>
      </c>
      <c r="D24523" s="1">
        <v>1997</v>
      </c>
    </row>
    <row r="24524" spans="1:4">
      <c r="A24524" s="1">
        <v>62302</v>
      </c>
      <c r="B24524" s="1">
        <v>48760030</v>
      </c>
      <c r="C24524" s="1" t="s">
        <v>4473</v>
      </c>
      <c r="D24524" s="1">
        <v>1997</v>
      </c>
    </row>
    <row r="24525" spans="1:4">
      <c r="A24525" s="1">
        <v>61145</v>
      </c>
      <c r="B24525" s="1">
        <v>48780020</v>
      </c>
      <c r="C24525" s="1" t="s">
        <v>4474</v>
      </c>
      <c r="D24525" s="1">
        <v>1997</v>
      </c>
    </row>
    <row r="24526" spans="1:4">
      <c r="A24526" s="1">
        <v>61144</v>
      </c>
      <c r="B24526" s="1">
        <v>48780060</v>
      </c>
      <c r="C24526" s="1" t="s">
        <v>4475</v>
      </c>
      <c r="D24526" s="1">
        <v>1997</v>
      </c>
    </row>
    <row r="24527" spans="1:4">
      <c r="A24527" s="1">
        <v>62309</v>
      </c>
      <c r="B24527" s="1">
        <v>48790130</v>
      </c>
      <c r="C24527" s="1" t="s">
        <v>4476</v>
      </c>
      <c r="D24527" s="1">
        <v>1997</v>
      </c>
    </row>
    <row r="24528" spans="1:4">
      <c r="A24528" s="1">
        <v>42107</v>
      </c>
      <c r="B24528" s="1">
        <v>48800110</v>
      </c>
      <c r="C24528" s="1" t="s">
        <v>4477</v>
      </c>
      <c r="D24528" s="1">
        <v>1997</v>
      </c>
    </row>
    <row r="24529" spans="1:4">
      <c r="A24529" s="1">
        <v>1580</v>
      </c>
      <c r="B24529" s="1">
        <v>48820010</v>
      </c>
      <c r="C24529" s="1" t="s">
        <v>4478</v>
      </c>
      <c r="D24529" s="1">
        <v>1997</v>
      </c>
    </row>
    <row r="24530" spans="1:4">
      <c r="A24530" s="1">
        <v>5068</v>
      </c>
      <c r="B24530" s="1">
        <v>48820030</v>
      </c>
      <c r="C24530" s="1" t="s">
        <v>4479</v>
      </c>
      <c r="D24530" s="1">
        <v>1997</v>
      </c>
    </row>
    <row r="24531" spans="1:4">
      <c r="A24531" s="1">
        <v>4439</v>
      </c>
      <c r="B24531" s="1" t="e">
        <v>#N/A</v>
      </c>
      <c r="C24531" s="1" t="e">
        <v>#N/A</v>
      </c>
      <c r="D24531" s="1">
        <v>1997</v>
      </c>
    </row>
    <row r="24532" spans="1:4">
      <c r="A24532" s="1">
        <v>29565</v>
      </c>
      <c r="B24532" s="1" t="e">
        <v>#N/A</v>
      </c>
      <c r="C24532" s="1" t="e">
        <v>#N/A</v>
      </c>
      <c r="D24532" s="1">
        <v>1997</v>
      </c>
    </row>
    <row r="24533" spans="1:4">
      <c r="A24533" s="1">
        <v>39887</v>
      </c>
      <c r="B24533" s="1" t="e">
        <v>#N/A</v>
      </c>
      <c r="C24533" s="1" t="e">
        <v>#N/A</v>
      </c>
      <c r="D24533" s="1">
        <v>1997</v>
      </c>
    </row>
    <row r="24534" spans="1:4">
      <c r="A24534" s="1">
        <v>44385</v>
      </c>
      <c r="B24534" s="1" t="e">
        <v>#N/A</v>
      </c>
      <c r="C24534" s="1" t="e">
        <v>#N/A</v>
      </c>
      <c r="D24534" s="1">
        <v>1997</v>
      </c>
    </row>
    <row r="24535" spans="1:4">
      <c r="A24535" s="1">
        <v>67242</v>
      </c>
      <c r="B24535" s="1" t="e">
        <v>#N/A</v>
      </c>
      <c r="C24535" s="1" t="e">
        <v>#N/A</v>
      </c>
      <c r="D24535" s="1">
        <v>1997</v>
      </c>
    </row>
    <row r="24536" spans="1:4">
      <c r="A24536" s="1">
        <v>60891</v>
      </c>
      <c r="B24536" s="1">
        <v>0</v>
      </c>
      <c r="C24536" s="1" t="s">
        <v>4480</v>
      </c>
      <c r="D24536" s="1">
        <v>1998</v>
      </c>
    </row>
    <row r="24537" spans="1:4">
      <c r="A24537" s="1">
        <v>42226</v>
      </c>
      <c r="B24537" s="1">
        <v>0</v>
      </c>
      <c r="C24537" s="1" t="s">
        <v>4481</v>
      </c>
      <c r="D24537" s="1">
        <v>1998</v>
      </c>
    </row>
    <row r="24538" spans="1:4">
      <c r="A24538" s="1">
        <v>60733</v>
      </c>
      <c r="B24538" s="1">
        <v>0</v>
      </c>
      <c r="C24538" s="1" t="s">
        <v>4482</v>
      </c>
      <c r="D24538" s="1">
        <v>1998</v>
      </c>
    </row>
    <row r="24539" spans="1:4">
      <c r="A24539" s="1">
        <v>61486</v>
      </c>
      <c r="B24539" s="1">
        <v>0</v>
      </c>
      <c r="C24539" s="1" t="s">
        <v>4483</v>
      </c>
      <c r="D24539" s="1">
        <v>1998</v>
      </c>
    </row>
    <row r="24540" spans="1:4">
      <c r="A24540" s="1">
        <v>33685</v>
      </c>
      <c r="B24540" s="1">
        <v>0</v>
      </c>
      <c r="C24540" s="1" t="s">
        <v>4484</v>
      </c>
      <c r="D24540" s="1">
        <v>1998</v>
      </c>
    </row>
    <row r="24541" spans="1:4">
      <c r="A24541" s="1">
        <v>37702</v>
      </c>
      <c r="B24541" s="1">
        <v>0</v>
      </c>
      <c r="C24541" s="1" t="s">
        <v>4485</v>
      </c>
      <c r="D24541" s="1">
        <v>1998</v>
      </c>
    </row>
    <row r="24542" spans="1:4">
      <c r="A24542" s="1">
        <v>33656</v>
      </c>
      <c r="B24542" s="1">
        <v>0</v>
      </c>
      <c r="C24542" s="1" t="s">
        <v>4486</v>
      </c>
      <c r="D24542" s="1">
        <v>1998</v>
      </c>
    </row>
    <row r="24543" spans="1:4">
      <c r="A24543" s="1">
        <v>33657</v>
      </c>
      <c r="B24543" s="1">
        <v>0</v>
      </c>
      <c r="C24543" s="1" t="s">
        <v>4487</v>
      </c>
      <c r="D24543" s="1">
        <v>1998</v>
      </c>
    </row>
    <row r="24544" spans="1:4">
      <c r="A24544" s="1">
        <v>61834</v>
      </c>
      <c r="B24544" s="1">
        <v>0</v>
      </c>
      <c r="C24544" s="1" t="s">
        <v>4488</v>
      </c>
      <c r="D24544" s="1">
        <v>1998</v>
      </c>
    </row>
    <row r="24545" spans="1:4">
      <c r="A24545" s="1">
        <v>46053</v>
      </c>
      <c r="B24545" s="1">
        <v>0</v>
      </c>
      <c r="C24545" s="1" t="s">
        <v>4489</v>
      </c>
      <c r="D24545" s="1">
        <v>1998</v>
      </c>
    </row>
    <row r="24546" spans="1:4">
      <c r="A24546" s="1">
        <v>32079</v>
      </c>
      <c r="B24546" s="1">
        <v>0</v>
      </c>
      <c r="C24546" s="1" t="s">
        <v>4490</v>
      </c>
      <c r="D24546" s="1">
        <v>1998</v>
      </c>
    </row>
    <row r="24547" spans="1:4">
      <c r="A24547" s="1">
        <v>33593</v>
      </c>
      <c r="B24547" s="1">
        <v>0</v>
      </c>
      <c r="C24547" s="1" t="s">
        <v>4491</v>
      </c>
      <c r="D24547" s="1">
        <v>1998</v>
      </c>
    </row>
    <row r="24548" spans="1:4">
      <c r="A24548" s="1">
        <v>37633</v>
      </c>
      <c r="B24548" s="1">
        <v>0</v>
      </c>
      <c r="C24548" s="1" t="s">
        <v>4492</v>
      </c>
      <c r="D24548" s="1">
        <v>1998</v>
      </c>
    </row>
    <row r="24549" spans="1:4">
      <c r="A24549" s="1">
        <v>36980</v>
      </c>
      <c r="B24549" s="1">
        <v>0</v>
      </c>
      <c r="C24549" s="1" t="s">
        <v>4493</v>
      </c>
      <c r="D24549" s="1">
        <v>1998</v>
      </c>
    </row>
    <row r="24550" spans="1:4">
      <c r="A24550" s="1">
        <v>36972</v>
      </c>
      <c r="B24550" s="1">
        <v>0</v>
      </c>
      <c r="C24550" s="1" t="s">
        <v>4494</v>
      </c>
      <c r="D24550" s="1">
        <v>1998</v>
      </c>
    </row>
    <row r="24551" spans="1:4">
      <c r="A24551" s="1">
        <v>32977</v>
      </c>
      <c r="B24551" s="1">
        <v>0</v>
      </c>
      <c r="C24551" s="1" t="s">
        <v>4495</v>
      </c>
      <c r="D24551" s="1">
        <v>1998</v>
      </c>
    </row>
    <row r="24552" spans="1:4">
      <c r="A24552" s="1">
        <v>37359</v>
      </c>
      <c r="B24552" s="1">
        <v>0</v>
      </c>
      <c r="C24552" s="1" t="s">
        <v>4496</v>
      </c>
      <c r="D24552" s="1">
        <v>1998</v>
      </c>
    </row>
    <row r="24553" spans="1:4">
      <c r="A24553" s="1">
        <v>39889</v>
      </c>
      <c r="B24553" s="1">
        <v>0</v>
      </c>
      <c r="C24553" s="1" t="s">
        <v>4497</v>
      </c>
      <c r="D24553" s="1">
        <v>1998</v>
      </c>
    </row>
    <row r="24554" spans="1:4">
      <c r="A24554" s="1">
        <v>60722</v>
      </c>
      <c r="B24554" s="1">
        <v>0</v>
      </c>
      <c r="C24554" s="1" t="s">
        <v>4498</v>
      </c>
      <c r="D24554" s="1">
        <v>1998</v>
      </c>
    </row>
    <row r="24555" spans="1:4">
      <c r="A24555" s="1">
        <v>60792</v>
      </c>
      <c r="B24555" s="1">
        <v>0</v>
      </c>
      <c r="C24555" s="1" t="s">
        <v>4499</v>
      </c>
      <c r="D24555" s="1">
        <v>1998</v>
      </c>
    </row>
    <row r="24556" spans="1:4">
      <c r="A24556" s="1">
        <v>61324</v>
      </c>
      <c r="B24556" s="1">
        <v>0</v>
      </c>
      <c r="C24556" s="1" t="s">
        <v>4500</v>
      </c>
      <c r="D24556" s="1">
        <v>1998</v>
      </c>
    </row>
    <row r="24557" spans="1:4">
      <c r="A24557" s="1">
        <v>33733</v>
      </c>
      <c r="B24557" s="1">
        <v>0</v>
      </c>
      <c r="C24557" s="1" t="s">
        <v>4501</v>
      </c>
      <c r="D24557" s="1">
        <v>1998</v>
      </c>
    </row>
    <row r="24558" spans="1:4">
      <c r="A24558" s="1">
        <v>38581</v>
      </c>
      <c r="B24558" s="1">
        <v>0</v>
      </c>
      <c r="C24558" s="1" t="s">
        <v>4502</v>
      </c>
      <c r="D24558" s="1">
        <v>1998</v>
      </c>
    </row>
    <row r="24559" spans="1:4">
      <c r="A24559" s="1">
        <v>22027</v>
      </c>
      <c r="B24559" s="1">
        <v>0</v>
      </c>
      <c r="C24559" s="1" t="s">
        <v>4503</v>
      </c>
      <c r="D24559" s="1">
        <v>1998</v>
      </c>
    </row>
    <row r="24560" spans="1:4">
      <c r="A24560" s="1">
        <v>36091</v>
      </c>
      <c r="B24560" s="1">
        <v>0</v>
      </c>
      <c r="C24560" s="1" t="s">
        <v>4504</v>
      </c>
      <c r="D24560" s="1">
        <v>1998</v>
      </c>
    </row>
    <row r="24561" spans="1:4">
      <c r="A24561" s="1">
        <v>35235</v>
      </c>
      <c r="B24561" s="1">
        <v>0</v>
      </c>
      <c r="C24561" s="1" t="s">
        <v>4505</v>
      </c>
      <c r="D24561" s="1">
        <v>1998</v>
      </c>
    </row>
    <row r="24562" spans="1:4">
      <c r="A24562" s="1">
        <v>42408</v>
      </c>
      <c r="B24562" s="1">
        <v>0</v>
      </c>
      <c r="C24562" s="1" t="s">
        <v>4506</v>
      </c>
      <c r="D24562" s="1">
        <v>1998</v>
      </c>
    </row>
    <row r="24563" spans="1:4">
      <c r="A24563" s="1">
        <v>33145</v>
      </c>
      <c r="B24563" s="1">
        <v>0</v>
      </c>
      <c r="C24563" s="1" t="s">
        <v>4507</v>
      </c>
      <c r="D24563" s="1">
        <v>1998</v>
      </c>
    </row>
    <row r="24564" spans="1:4">
      <c r="A24564" s="1">
        <v>3315</v>
      </c>
      <c r="B24564" s="1">
        <v>0</v>
      </c>
      <c r="C24564" s="1" t="s">
        <v>4508</v>
      </c>
      <c r="D24564" s="1">
        <v>1998</v>
      </c>
    </row>
    <row r="24565" spans="1:4">
      <c r="A24565" s="1">
        <v>34292</v>
      </c>
      <c r="B24565" s="1">
        <v>0</v>
      </c>
      <c r="C24565" s="1" t="s">
        <v>4509</v>
      </c>
      <c r="D24565" s="1">
        <v>1998</v>
      </c>
    </row>
    <row r="24566" spans="1:4">
      <c r="A24566" s="1">
        <v>34294</v>
      </c>
      <c r="B24566" s="1">
        <v>0</v>
      </c>
      <c r="C24566" s="1" t="s">
        <v>4510</v>
      </c>
      <c r="D24566" s="1">
        <v>1998</v>
      </c>
    </row>
    <row r="24567" spans="1:4">
      <c r="A24567" s="1">
        <v>34295</v>
      </c>
      <c r="B24567" s="1">
        <v>0</v>
      </c>
      <c r="C24567" s="1" t="s">
        <v>4511</v>
      </c>
      <c r="D24567" s="1">
        <v>1998</v>
      </c>
    </row>
    <row r="24568" spans="1:4">
      <c r="A24568" s="1">
        <v>16380</v>
      </c>
      <c r="B24568" s="1">
        <v>0</v>
      </c>
      <c r="C24568" s="1" t="s">
        <v>4512</v>
      </c>
      <c r="D24568" s="1">
        <v>1998</v>
      </c>
    </row>
    <row r="24569" spans="1:4">
      <c r="A24569" s="1">
        <v>38099</v>
      </c>
      <c r="B24569" s="1">
        <v>0</v>
      </c>
      <c r="C24569" s="1" t="s">
        <v>4513</v>
      </c>
      <c r="D24569" s="1">
        <v>1998</v>
      </c>
    </row>
    <row r="24570" spans="1:4">
      <c r="A24570" s="1">
        <v>37721</v>
      </c>
      <c r="B24570" s="1">
        <v>0</v>
      </c>
      <c r="C24570" s="1" t="s">
        <v>4514</v>
      </c>
      <c r="D24570" s="1">
        <v>1998</v>
      </c>
    </row>
    <row r="24571" spans="1:4">
      <c r="A24571" s="1">
        <v>37722</v>
      </c>
      <c r="B24571" s="1">
        <v>0</v>
      </c>
      <c r="C24571" s="1" t="s">
        <v>4515</v>
      </c>
      <c r="D24571" s="1">
        <v>1998</v>
      </c>
    </row>
    <row r="24572" spans="1:4">
      <c r="A24572" s="1">
        <v>37713</v>
      </c>
      <c r="B24572" s="1">
        <v>0</v>
      </c>
      <c r="C24572" s="1" t="s">
        <v>4516</v>
      </c>
      <c r="D24572" s="1">
        <v>1998</v>
      </c>
    </row>
    <row r="24573" spans="1:4">
      <c r="A24573" s="1">
        <v>1616</v>
      </c>
      <c r="B24573" s="1">
        <v>0</v>
      </c>
      <c r="C24573" s="1" t="s">
        <v>4517</v>
      </c>
      <c r="D24573" s="1">
        <v>1998</v>
      </c>
    </row>
    <row r="24574" spans="1:4">
      <c r="A24574" s="1">
        <v>52520</v>
      </c>
      <c r="B24574" s="1">
        <v>0</v>
      </c>
      <c r="C24574" s="1" t="s">
        <v>4518</v>
      </c>
      <c r="D24574" s="1">
        <v>1998</v>
      </c>
    </row>
    <row r="24575" spans="1:4">
      <c r="A24575" s="1">
        <v>42409</v>
      </c>
      <c r="B24575" s="1">
        <v>0</v>
      </c>
      <c r="C24575" s="1" t="s">
        <v>4519</v>
      </c>
      <c r="D24575" s="1">
        <v>1998</v>
      </c>
    </row>
    <row r="24576" spans="1:4">
      <c r="A24576" s="1">
        <v>60964</v>
      </c>
      <c r="B24576" s="1">
        <v>0</v>
      </c>
      <c r="C24576" s="1" t="s">
        <v>4520</v>
      </c>
      <c r="D24576" s="1">
        <v>1998</v>
      </c>
    </row>
    <row r="24577" spans="1:4">
      <c r="A24577" s="1">
        <v>36985</v>
      </c>
      <c r="B24577" s="1">
        <v>0</v>
      </c>
      <c r="C24577" s="1" t="s">
        <v>4521</v>
      </c>
      <c r="D24577" s="1">
        <v>1998</v>
      </c>
    </row>
    <row r="24578" spans="1:4">
      <c r="A24578" s="1">
        <v>3555</v>
      </c>
      <c r="B24578" s="1">
        <v>0</v>
      </c>
      <c r="C24578" s="1" t="s">
        <v>4522</v>
      </c>
      <c r="D24578" s="1">
        <v>1998</v>
      </c>
    </row>
    <row r="24579" spans="1:4">
      <c r="A24579" s="1">
        <v>39347</v>
      </c>
      <c r="B24579" s="1">
        <v>0</v>
      </c>
      <c r="C24579" s="1" t="s">
        <v>4523</v>
      </c>
      <c r="D24579" s="1">
        <v>1998</v>
      </c>
    </row>
    <row r="24580" spans="1:4">
      <c r="A24580" s="1">
        <v>36452</v>
      </c>
      <c r="B24580" s="1">
        <v>0</v>
      </c>
      <c r="C24580" s="1" t="s">
        <v>4524</v>
      </c>
      <c r="D24580" s="1">
        <v>1998</v>
      </c>
    </row>
    <row r="24581" spans="1:4">
      <c r="A24581" s="1">
        <v>34126</v>
      </c>
      <c r="B24581" s="1">
        <v>0</v>
      </c>
      <c r="C24581" s="1" t="s">
        <v>4525</v>
      </c>
      <c r="D24581" s="1">
        <v>1998</v>
      </c>
    </row>
    <row r="24582" spans="1:4">
      <c r="A24582" s="1">
        <v>37759</v>
      </c>
      <c r="B24582" s="1">
        <v>0</v>
      </c>
      <c r="C24582" s="1" t="s">
        <v>4526</v>
      </c>
      <c r="D24582" s="1">
        <v>1998</v>
      </c>
    </row>
    <row r="24583" spans="1:4">
      <c r="A24583" s="1">
        <v>37762</v>
      </c>
      <c r="B24583" s="1">
        <v>0</v>
      </c>
      <c r="C24583" s="1" t="s">
        <v>4527</v>
      </c>
      <c r="D24583" s="1">
        <v>1998</v>
      </c>
    </row>
    <row r="24584" spans="1:4">
      <c r="A24584" s="1">
        <v>37761</v>
      </c>
      <c r="B24584" s="1">
        <v>0</v>
      </c>
      <c r="C24584" s="1" t="s">
        <v>4528</v>
      </c>
      <c r="D24584" s="1">
        <v>1998</v>
      </c>
    </row>
    <row r="24585" spans="1:4">
      <c r="A24585" s="1">
        <v>37629</v>
      </c>
      <c r="B24585" s="1">
        <v>0</v>
      </c>
      <c r="C24585" s="1" t="s">
        <v>4529</v>
      </c>
      <c r="D24585" s="1">
        <v>1998</v>
      </c>
    </row>
    <row r="24586" spans="1:4">
      <c r="A24586" s="1">
        <v>38102</v>
      </c>
      <c r="B24586" s="1">
        <v>0</v>
      </c>
      <c r="C24586" s="1" t="s">
        <v>4530</v>
      </c>
      <c r="D24586" s="1">
        <v>1998</v>
      </c>
    </row>
    <row r="24587" spans="1:4">
      <c r="A24587" s="1">
        <v>39338</v>
      </c>
      <c r="B24587" s="1">
        <v>0</v>
      </c>
      <c r="C24587" s="1" t="s">
        <v>4531</v>
      </c>
      <c r="D24587" s="1">
        <v>1998</v>
      </c>
    </row>
    <row r="24588" spans="1:4">
      <c r="A24588" s="1">
        <v>28584</v>
      </c>
      <c r="B24588" s="1">
        <v>0</v>
      </c>
      <c r="C24588" s="1" t="s">
        <v>4532</v>
      </c>
      <c r="D24588" s="1">
        <v>1998</v>
      </c>
    </row>
    <row r="24589" spans="1:4">
      <c r="A24589" s="1">
        <v>28583</v>
      </c>
      <c r="B24589" s="1">
        <v>0</v>
      </c>
      <c r="C24589" s="1" t="s">
        <v>4533</v>
      </c>
      <c r="D24589" s="1">
        <v>1998</v>
      </c>
    </row>
    <row r="24590" spans="1:4">
      <c r="A24590" s="1">
        <v>27968</v>
      </c>
      <c r="B24590" s="1">
        <v>0</v>
      </c>
      <c r="C24590" s="1" t="s">
        <v>4534</v>
      </c>
      <c r="D24590" s="1">
        <v>1998</v>
      </c>
    </row>
    <row r="24591" spans="1:4">
      <c r="A24591" s="1">
        <v>28006</v>
      </c>
      <c r="B24591" s="1">
        <v>0</v>
      </c>
      <c r="C24591" s="1" t="s">
        <v>4535</v>
      </c>
      <c r="D24591" s="1">
        <v>1998</v>
      </c>
    </row>
    <row r="24592" spans="1:4">
      <c r="A24592" s="1">
        <v>37478</v>
      </c>
      <c r="B24592" s="1">
        <v>0</v>
      </c>
      <c r="C24592" s="1" t="s">
        <v>4536</v>
      </c>
      <c r="D24592" s="1">
        <v>1998</v>
      </c>
    </row>
    <row r="24593" spans="1:4">
      <c r="A24593" s="1">
        <v>35231</v>
      </c>
      <c r="B24593" s="1">
        <v>0</v>
      </c>
      <c r="C24593" s="1" t="s">
        <v>4537</v>
      </c>
      <c r="D24593" s="1">
        <v>1998</v>
      </c>
    </row>
    <row r="24594" spans="1:4">
      <c r="A24594" s="1">
        <v>35232</v>
      </c>
      <c r="B24594" s="1">
        <v>0</v>
      </c>
      <c r="C24594" s="1" t="s">
        <v>4538</v>
      </c>
      <c r="D24594" s="1">
        <v>1998</v>
      </c>
    </row>
    <row r="24595" spans="1:4">
      <c r="A24595" s="1">
        <v>60815</v>
      </c>
      <c r="B24595" s="1">
        <v>0</v>
      </c>
      <c r="C24595" s="1" t="s">
        <v>4539</v>
      </c>
      <c r="D24595" s="1">
        <v>1998</v>
      </c>
    </row>
    <row r="24596" spans="1:4">
      <c r="A24596" s="1">
        <v>38839</v>
      </c>
      <c r="B24596" s="1">
        <v>0</v>
      </c>
      <c r="C24596" s="1" t="s">
        <v>4540</v>
      </c>
      <c r="D24596" s="1">
        <v>1998</v>
      </c>
    </row>
    <row r="24597" spans="1:4">
      <c r="A24597" s="1">
        <v>19987</v>
      </c>
      <c r="B24597" s="1">
        <v>0</v>
      </c>
      <c r="C24597" s="1" t="s">
        <v>4541</v>
      </c>
      <c r="D24597" s="1">
        <v>1998</v>
      </c>
    </row>
    <row r="24598" spans="1:4">
      <c r="A24598" s="1">
        <v>39798</v>
      </c>
      <c r="B24598" s="1">
        <v>0</v>
      </c>
      <c r="C24598" s="1" t="s">
        <v>4542</v>
      </c>
      <c r="D24598" s="1">
        <v>1998</v>
      </c>
    </row>
    <row r="24599" spans="1:4">
      <c r="A24599" s="1">
        <v>37760</v>
      </c>
      <c r="B24599" s="1">
        <v>0</v>
      </c>
      <c r="C24599" s="1" t="s">
        <v>4543</v>
      </c>
      <c r="D24599" s="1">
        <v>1998</v>
      </c>
    </row>
    <row r="24600" spans="1:4">
      <c r="A24600" s="1">
        <v>6952</v>
      </c>
      <c r="B24600" s="1">
        <v>50311</v>
      </c>
      <c r="C24600" s="1" t="s">
        <v>4544</v>
      </c>
      <c r="D24600" s="1">
        <v>1998</v>
      </c>
    </row>
    <row r="24601" spans="1:4">
      <c r="A24601" s="1">
        <v>32509</v>
      </c>
      <c r="B24601" s="1">
        <v>81330</v>
      </c>
      <c r="C24601" s="1" t="s">
        <v>4545</v>
      </c>
      <c r="D24601" s="1">
        <v>1998</v>
      </c>
    </row>
    <row r="24602" spans="1:4">
      <c r="A24602" s="1">
        <v>26424</v>
      </c>
      <c r="B24602" s="1">
        <v>100480</v>
      </c>
      <c r="C24602" s="1" t="s">
        <v>4546</v>
      </c>
      <c r="D24602" s="1">
        <v>1998</v>
      </c>
    </row>
    <row r="24603" spans="1:4">
      <c r="A24603" s="1">
        <v>30975</v>
      </c>
      <c r="B24603" s="1">
        <v>220180</v>
      </c>
      <c r="C24603" s="1" t="s">
        <v>4547</v>
      </c>
      <c r="D24603" s="1">
        <v>1998</v>
      </c>
    </row>
    <row r="24604" spans="1:4">
      <c r="A24604" s="1">
        <v>29451</v>
      </c>
      <c r="B24604" s="1">
        <v>251010</v>
      </c>
      <c r="C24604" s="1" t="s">
        <v>4548</v>
      </c>
      <c r="D24604" s="1">
        <v>1998</v>
      </c>
    </row>
    <row r="24605" spans="1:4">
      <c r="A24605" s="1">
        <v>9098</v>
      </c>
      <c r="B24605" s="1">
        <v>410210</v>
      </c>
      <c r="C24605" s="1" t="s">
        <v>4549</v>
      </c>
      <c r="D24605" s="1">
        <v>1998</v>
      </c>
    </row>
    <row r="24606" spans="1:4">
      <c r="A24606" s="1">
        <v>15670</v>
      </c>
      <c r="B24606" s="1">
        <v>541540</v>
      </c>
      <c r="C24606" s="1" t="s">
        <v>4550</v>
      </c>
      <c r="D24606" s="1">
        <v>1998</v>
      </c>
    </row>
    <row r="24607" spans="1:4">
      <c r="A24607" s="1">
        <v>32769</v>
      </c>
      <c r="B24607" s="1">
        <v>690570</v>
      </c>
      <c r="C24607" s="1" t="s">
        <v>4551</v>
      </c>
      <c r="D24607" s="1">
        <v>1998</v>
      </c>
    </row>
    <row r="24608" spans="1:4">
      <c r="A24608" s="1">
        <v>25781</v>
      </c>
      <c r="B24608" s="1">
        <v>830160</v>
      </c>
      <c r="C24608" s="1" t="s">
        <v>4552</v>
      </c>
      <c r="D24608" s="1">
        <v>1998</v>
      </c>
    </row>
    <row r="24609" spans="1:4">
      <c r="A24609" s="1">
        <v>29631</v>
      </c>
      <c r="B24609" s="1">
        <v>870060</v>
      </c>
      <c r="C24609" s="1" t="s">
        <v>4553</v>
      </c>
      <c r="D24609" s="1">
        <v>1998</v>
      </c>
    </row>
    <row r="24610" spans="1:4">
      <c r="A24610" s="1">
        <v>24937</v>
      </c>
      <c r="B24610" s="1">
        <v>930580</v>
      </c>
      <c r="C24610" s="1" t="s">
        <v>4554</v>
      </c>
      <c r="D24610" s="1">
        <v>1998</v>
      </c>
    </row>
    <row r="24611" spans="1:4">
      <c r="A24611" s="1">
        <v>14995</v>
      </c>
      <c r="B24611" s="1">
        <v>1120230</v>
      </c>
      <c r="C24611" s="1" t="s">
        <v>4555</v>
      </c>
      <c r="D24611" s="1">
        <v>1998</v>
      </c>
    </row>
    <row r="24612" spans="1:4">
      <c r="A24612" s="1">
        <v>15021</v>
      </c>
      <c r="B24612" s="1">
        <v>1120310</v>
      </c>
      <c r="C24612" s="1" t="s">
        <v>4556</v>
      </c>
      <c r="D24612" s="1">
        <v>1998</v>
      </c>
    </row>
    <row r="24613" spans="1:4">
      <c r="A24613" s="1">
        <v>14910</v>
      </c>
      <c r="B24613" s="1">
        <v>1130171</v>
      </c>
      <c r="C24613" s="1" t="s">
        <v>4557</v>
      </c>
      <c r="D24613" s="1">
        <v>1998</v>
      </c>
    </row>
    <row r="24614" spans="1:4">
      <c r="A24614" s="1">
        <v>15061</v>
      </c>
      <c r="B24614" s="1">
        <v>1130400</v>
      </c>
      <c r="C24614" s="1" t="s">
        <v>4558</v>
      </c>
      <c r="D24614" s="1">
        <v>1998</v>
      </c>
    </row>
    <row r="24615" spans="1:4">
      <c r="A24615" s="1">
        <v>13777</v>
      </c>
      <c r="B24615" s="1">
        <v>1170220</v>
      </c>
      <c r="C24615" s="1" t="s">
        <v>4559</v>
      </c>
      <c r="D24615" s="1">
        <v>1998</v>
      </c>
    </row>
    <row r="24616" spans="1:4">
      <c r="A24616" s="1">
        <v>14101</v>
      </c>
      <c r="B24616" s="1">
        <v>1370030</v>
      </c>
      <c r="C24616" s="1" t="s">
        <v>4560</v>
      </c>
      <c r="D24616" s="1">
        <v>1998</v>
      </c>
    </row>
    <row r="24617" spans="1:4">
      <c r="A24617" s="1">
        <v>14070</v>
      </c>
      <c r="B24617" s="1">
        <v>1390200</v>
      </c>
      <c r="C24617" s="1" t="s">
        <v>4561</v>
      </c>
      <c r="D24617" s="1">
        <v>1998</v>
      </c>
    </row>
    <row r="24618" spans="1:4">
      <c r="A24618" s="1">
        <v>14015</v>
      </c>
      <c r="B24618" s="1">
        <v>1410230</v>
      </c>
      <c r="C24618" s="1" t="s">
        <v>4562</v>
      </c>
      <c r="D24618" s="1">
        <v>1998</v>
      </c>
    </row>
    <row r="24619" spans="1:4">
      <c r="A24619" s="1">
        <v>14173</v>
      </c>
      <c r="B24619" s="1">
        <v>1570290</v>
      </c>
      <c r="C24619" s="1" t="s">
        <v>4563</v>
      </c>
      <c r="D24619" s="1">
        <v>1998</v>
      </c>
    </row>
    <row r="24620" spans="1:4">
      <c r="A24620" s="1">
        <v>21122</v>
      </c>
      <c r="B24620" s="1">
        <v>1580030</v>
      </c>
      <c r="C24620" s="1" t="s">
        <v>4564</v>
      </c>
      <c r="D24620" s="1">
        <v>1998</v>
      </c>
    </row>
    <row r="24621" spans="1:4">
      <c r="A24621" s="1">
        <v>20925</v>
      </c>
      <c r="B24621" s="1">
        <v>1600100</v>
      </c>
      <c r="C24621" s="1" t="s">
        <v>4565</v>
      </c>
      <c r="D24621" s="1">
        <v>1998</v>
      </c>
    </row>
    <row r="24622" spans="1:4">
      <c r="A24622" s="1">
        <v>65374</v>
      </c>
      <c r="B24622" s="1">
        <v>1690250</v>
      </c>
      <c r="C24622" s="1" t="s">
        <v>4566</v>
      </c>
      <c r="D24622" s="1">
        <v>1998</v>
      </c>
    </row>
    <row r="24623" spans="1:4">
      <c r="A24623" s="1">
        <v>12141</v>
      </c>
      <c r="B24623" s="1">
        <v>1700110</v>
      </c>
      <c r="C24623" s="1" t="s">
        <v>4567</v>
      </c>
      <c r="D24623" s="1">
        <v>1998</v>
      </c>
    </row>
    <row r="24624" spans="1:4">
      <c r="A24624" s="1">
        <v>12989</v>
      </c>
      <c r="B24624" s="1">
        <v>1740430</v>
      </c>
      <c r="C24624" s="1" t="s">
        <v>4568</v>
      </c>
      <c r="D24624" s="1">
        <v>1998</v>
      </c>
    </row>
    <row r="24625" spans="1:4">
      <c r="A24625" s="1">
        <v>23125</v>
      </c>
      <c r="B24625" s="1">
        <v>1900890</v>
      </c>
      <c r="C24625" s="1" t="s">
        <v>4569</v>
      </c>
      <c r="D24625" s="1">
        <v>1998</v>
      </c>
    </row>
    <row r="24626" spans="1:4">
      <c r="A24626" s="1">
        <v>27949</v>
      </c>
      <c r="B24626" s="1">
        <v>1940170</v>
      </c>
      <c r="C24626" s="1" t="s">
        <v>4570</v>
      </c>
      <c r="D24626" s="1">
        <v>1998</v>
      </c>
    </row>
    <row r="24627" spans="1:4">
      <c r="A24627" s="1">
        <v>28939</v>
      </c>
      <c r="B24627" s="1">
        <v>1940460</v>
      </c>
      <c r="C24627" s="1" t="s">
        <v>4571</v>
      </c>
      <c r="D24627" s="1">
        <v>1998</v>
      </c>
    </row>
    <row r="24628" spans="1:4">
      <c r="A24628" s="1">
        <v>22516</v>
      </c>
      <c r="B24628" s="1">
        <v>1980280</v>
      </c>
      <c r="C24628" s="1" t="s">
        <v>4572</v>
      </c>
      <c r="D24628" s="1">
        <v>1998</v>
      </c>
    </row>
    <row r="24629" spans="1:4">
      <c r="A24629" s="1">
        <v>28487</v>
      </c>
      <c r="B24629" s="1">
        <v>2090170</v>
      </c>
      <c r="C24629" s="1" t="s">
        <v>4573</v>
      </c>
      <c r="D24629" s="1">
        <v>1998</v>
      </c>
    </row>
    <row r="24630" spans="1:4">
      <c r="A24630" s="1">
        <v>31610</v>
      </c>
      <c r="B24630" s="1">
        <v>3480070</v>
      </c>
      <c r="C24630" s="1" t="s">
        <v>4574</v>
      </c>
      <c r="D24630" s="1">
        <v>1998</v>
      </c>
    </row>
    <row r="24631" spans="1:4">
      <c r="A24631" s="1">
        <v>19459</v>
      </c>
      <c r="B24631" s="1">
        <v>3710060</v>
      </c>
      <c r="C24631" s="1" t="s">
        <v>4575</v>
      </c>
      <c r="D24631" s="1">
        <v>1998</v>
      </c>
    </row>
    <row r="24632" spans="1:4">
      <c r="A24632" s="1">
        <v>19439</v>
      </c>
      <c r="B24632" s="1">
        <v>3710110</v>
      </c>
      <c r="C24632" s="1" t="s">
        <v>12</v>
      </c>
      <c r="D24632" s="1">
        <v>1998</v>
      </c>
    </row>
    <row r="24633" spans="1:4">
      <c r="A24633" s="1">
        <v>9090</v>
      </c>
      <c r="B24633" s="1">
        <v>3740300</v>
      </c>
      <c r="C24633" s="1" t="s">
        <v>4576</v>
      </c>
      <c r="D24633" s="1">
        <v>1998</v>
      </c>
    </row>
    <row r="24634" spans="1:4">
      <c r="A24634" s="1">
        <v>9404</v>
      </c>
      <c r="B24634" s="1">
        <v>4140730</v>
      </c>
      <c r="C24634" s="1" t="s">
        <v>4577</v>
      </c>
      <c r="D24634" s="1">
        <v>1998</v>
      </c>
    </row>
    <row r="24635" spans="1:4">
      <c r="A24635" s="1">
        <v>15510</v>
      </c>
      <c r="B24635" s="1">
        <v>4750540</v>
      </c>
      <c r="C24635" s="1" t="s">
        <v>4578</v>
      </c>
      <c r="D24635" s="1">
        <v>1998</v>
      </c>
    </row>
    <row r="24636" spans="1:4">
      <c r="A24636" s="1">
        <v>26577</v>
      </c>
      <c r="B24636" s="1">
        <v>4940060</v>
      </c>
      <c r="C24636" s="1" t="s">
        <v>4579</v>
      </c>
      <c r="D24636" s="1">
        <v>1998</v>
      </c>
    </row>
    <row r="24637" spans="1:4">
      <c r="A24637" s="1">
        <v>29906</v>
      </c>
      <c r="B24637" s="1">
        <v>5010170</v>
      </c>
      <c r="C24637" s="1" t="s">
        <v>4580</v>
      </c>
      <c r="D24637" s="1">
        <v>1998</v>
      </c>
    </row>
    <row r="24638" spans="1:4">
      <c r="A24638" s="1">
        <v>19195</v>
      </c>
      <c r="B24638" s="1">
        <v>5120150</v>
      </c>
      <c r="C24638" s="1" t="s">
        <v>4581</v>
      </c>
      <c r="D24638" s="1">
        <v>1998</v>
      </c>
    </row>
    <row r="24639" spans="1:4">
      <c r="A24639" s="1">
        <v>13279</v>
      </c>
      <c r="B24639" s="1">
        <v>5150060</v>
      </c>
      <c r="C24639" s="1" t="s">
        <v>4582</v>
      </c>
      <c r="D24639" s="1">
        <v>1998</v>
      </c>
    </row>
    <row r="24640" spans="1:4">
      <c r="A24640" s="1">
        <v>13317</v>
      </c>
      <c r="B24640" s="1">
        <v>5150360</v>
      </c>
      <c r="C24640" s="1" t="s">
        <v>4583</v>
      </c>
      <c r="D24640" s="1">
        <v>1998</v>
      </c>
    </row>
    <row r="24641" spans="1:4">
      <c r="A24641" s="1">
        <v>13214</v>
      </c>
      <c r="B24641" s="1">
        <v>5190291</v>
      </c>
      <c r="C24641" s="1" t="s">
        <v>4584</v>
      </c>
      <c r="D24641" s="1">
        <v>1998</v>
      </c>
    </row>
    <row r="24642" spans="1:4">
      <c r="A24642" s="1">
        <v>13788</v>
      </c>
      <c r="B24642" s="1">
        <v>5490250</v>
      </c>
      <c r="C24642" s="1" t="s">
        <v>18</v>
      </c>
      <c r="D24642" s="1">
        <v>1998</v>
      </c>
    </row>
    <row r="24643" spans="1:4">
      <c r="A24643" s="1">
        <v>26856</v>
      </c>
      <c r="B24643" s="1">
        <v>5840250</v>
      </c>
      <c r="C24643" s="1" t="s">
        <v>4585</v>
      </c>
      <c r="D24643" s="1">
        <v>1998</v>
      </c>
    </row>
    <row r="24644" spans="1:4">
      <c r="A24644" s="1">
        <v>26753</v>
      </c>
      <c r="B24644" s="1">
        <v>5990140</v>
      </c>
      <c r="C24644" s="1" t="s">
        <v>4586</v>
      </c>
      <c r="D24644" s="1">
        <v>1998</v>
      </c>
    </row>
    <row r="24645" spans="1:4">
      <c r="A24645" s="1">
        <v>16853</v>
      </c>
      <c r="B24645" s="1">
        <v>6220640</v>
      </c>
      <c r="C24645" s="1" t="s">
        <v>4587</v>
      </c>
      <c r="D24645" s="1">
        <v>1998</v>
      </c>
    </row>
    <row r="24646" spans="1:4">
      <c r="A24646" s="1">
        <v>3530</v>
      </c>
      <c r="B24646" s="1">
        <v>6270150</v>
      </c>
      <c r="C24646" s="1" t="s">
        <v>4588</v>
      </c>
      <c r="D24646" s="1">
        <v>1998</v>
      </c>
    </row>
    <row r="24647" spans="1:4">
      <c r="A24647" s="1">
        <v>15683</v>
      </c>
      <c r="B24647" s="1">
        <v>6441580</v>
      </c>
      <c r="C24647" s="1" t="s">
        <v>4589</v>
      </c>
      <c r="D24647" s="1">
        <v>1998</v>
      </c>
    </row>
    <row r="24648" spans="1:4">
      <c r="A24648" s="1">
        <v>15494</v>
      </c>
      <c r="B24648" s="1">
        <v>6500090</v>
      </c>
      <c r="C24648" s="1" t="s">
        <v>4590</v>
      </c>
      <c r="D24648" s="1">
        <v>1998</v>
      </c>
    </row>
    <row r="24649" spans="1:4">
      <c r="A24649" s="1">
        <v>16430</v>
      </c>
      <c r="B24649" s="1">
        <v>7000370</v>
      </c>
      <c r="C24649" s="1" t="s">
        <v>4591</v>
      </c>
      <c r="D24649" s="1">
        <v>1998</v>
      </c>
    </row>
    <row r="24650" spans="1:4">
      <c r="A24650" s="1">
        <v>15808</v>
      </c>
      <c r="B24650" s="1">
        <v>7030210</v>
      </c>
      <c r="C24650" s="1" t="s">
        <v>4592</v>
      </c>
      <c r="D24650" s="1">
        <v>1998</v>
      </c>
    </row>
    <row r="24651" spans="1:4">
      <c r="A24651" s="1">
        <v>9559</v>
      </c>
      <c r="B24651" s="1">
        <v>7090040</v>
      </c>
      <c r="C24651" s="1" t="s">
        <v>4593</v>
      </c>
      <c r="D24651" s="1">
        <v>1998</v>
      </c>
    </row>
    <row r="24652" spans="1:4">
      <c r="A24652" s="1">
        <v>16764</v>
      </c>
      <c r="B24652" s="1">
        <v>7100060</v>
      </c>
      <c r="C24652" s="1" t="s">
        <v>4594</v>
      </c>
      <c r="D24652" s="1">
        <v>1998</v>
      </c>
    </row>
    <row r="24653" spans="1:4">
      <c r="A24653" s="1">
        <v>15787</v>
      </c>
      <c r="B24653" s="1">
        <v>7180120</v>
      </c>
      <c r="C24653" s="1" t="s">
        <v>4595</v>
      </c>
      <c r="D24653" s="1">
        <v>1998</v>
      </c>
    </row>
    <row r="24654" spans="1:4">
      <c r="A24654" s="1">
        <v>11589</v>
      </c>
      <c r="B24654" s="1">
        <v>7230180</v>
      </c>
      <c r="C24654" s="1" t="s">
        <v>4596</v>
      </c>
      <c r="D24654" s="1">
        <v>1998</v>
      </c>
    </row>
    <row r="24655" spans="1:4">
      <c r="A24655" s="1">
        <v>15658</v>
      </c>
      <c r="B24655" s="1">
        <v>7300040</v>
      </c>
      <c r="C24655" s="1" t="s">
        <v>4597</v>
      </c>
      <c r="D24655" s="1">
        <v>1998</v>
      </c>
    </row>
    <row r="24656" spans="1:4">
      <c r="A24656" s="1">
        <v>16454</v>
      </c>
      <c r="B24656" s="1">
        <v>7610290</v>
      </c>
      <c r="C24656" s="1" t="s">
        <v>4598</v>
      </c>
      <c r="D24656" s="1">
        <v>1998</v>
      </c>
    </row>
    <row r="24657" spans="1:4">
      <c r="A24657" s="1">
        <v>16372</v>
      </c>
      <c r="B24657" s="1">
        <v>7670510</v>
      </c>
      <c r="C24657" s="1" t="s">
        <v>4599</v>
      </c>
      <c r="D24657" s="1">
        <v>1998</v>
      </c>
    </row>
    <row r="24658" spans="1:4">
      <c r="A24658" s="1">
        <v>38414</v>
      </c>
      <c r="B24658" s="1">
        <v>8020130</v>
      </c>
      <c r="C24658" s="1" t="s">
        <v>4600</v>
      </c>
      <c r="D24658" s="1">
        <v>1998</v>
      </c>
    </row>
    <row r="24659" spans="1:4">
      <c r="A24659" s="1">
        <v>43994</v>
      </c>
      <c r="B24659" s="1">
        <v>8020720</v>
      </c>
      <c r="C24659" s="1" t="s">
        <v>4601</v>
      </c>
      <c r="D24659" s="1">
        <v>1998</v>
      </c>
    </row>
    <row r="24660" spans="1:4">
      <c r="A24660" s="1">
        <v>35180</v>
      </c>
      <c r="B24660" s="1">
        <v>8020960</v>
      </c>
      <c r="C24660" s="1" t="s">
        <v>4602</v>
      </c>
      <c r="D24660" s="1">
        <v>1998</v>
      </c>
    </row>
    <row r="24661" spans="1:4">
      <c r="A24661" s="1">
        <v>35181</v>
      </c>
      <c r="B24661" s="1">
        <v>8020980</v>
      </c>
      <c r="C24661" s="1" t="s">
        <v>4603</v>
      </c>
      <c r="D24661" s="1">
        <v>1998</v>
      </c>
    </row>
    <row r="24662" spans="1:4">
      <c r="A24662" s="1">
        <v>36327</v>
      </c>
      <c r="B24662" s="1">
        <v>8120251</v>
      </c>
      <c r="C24662" s="1" t="s">
        <v>4604</v>
      </c>
      <c r="D24662" s="1">
        <v>1998</v>
      </c>
    </row>
    <row r="24663" spans="1:4">
      <c r="A24663" s="1">
        <v>36388</v>
      </c>
      <c r="B24663" s="1">
        <v>8140291</v>
      </c>
      <c r="C24663" s="1" t="s">
        <v>4605</v>
      </c>
      <c r="D24663" s="1">
        <v>1998</v>
      </c>
    </row>
    <row r="24664" spans="1:4">
      <c r="A24664" s="1">
        <v>37915</v>
      </c>
      <c r="B24664" s="1">
        <v>8260060</v>
      </c>
      <c r="C24664" s="1" t="s">
        <v>4606</v>
      </c>
      <c r="D24664" s="1">
        <v>1998</v>
      </c>
    </row>
    <row r="24665" spans="1:4">
      <c r="A24665" s="1">
        <v>39890</v>
      </c>
      <c r="B24665" s="1">
        <v>8310130</v>
      </c>
      <c r="C24665" s="1" t="s">
        <v>4607</v>
      </c>
      <c r="D24665" s="1">
        <v>1998</v>
      </c>
    </row>
    <row r="24666" spans="1:4">
      <c r="A24666" s="1">
        <v>39866</v>
      </c>
      <c r="B24666" s="1">
        <v>8330070</v>
      </c>
      <c r="C24666" s="1" t="s">
        <v>4608</v>
      </c>
      <c r="D24666" s="1">
        <v>1998</v>
      </c>
    </row>
    <row r="24667" spans="1:4">
      <c r="A24667" s="1">
        <v>39826</v>
      </c>
      <c r="B24667" s="1">
        <v>8350340</v>
      </c>
      <c r="C24667" s="1" t="s">
        <v>4609</v>
      </c>
      <c r="D24667" s="1">
        <v>1998</v>
      </c>
    </row>
    <row r="24668" spans="1:4">
      <c r="A24668" s="1">
        <v>35149</v>
      </c>
      <c r="B24668" s="1">
        <v>8420600</v>
      </c>
      <c r="C24668" s="1" t="s">
        <v>4610</v>
      </c>
      <c r="D24668" s="1">
        <v>1998</v>
      </c>
    </row>
    <row r="24669" spans="1:4">
      <c r="A24669" s="1">
        <v>35646</v>
      </c>
      <c r="B24669" s="1">
        <v>8460090</v>
      </c>
      <c r="C24669" s="1" t="s">
        <v>4611</v>
      </c>
      <c r="D24669" s="1">
        <v>1998</v>
      </c>
    </row>
    <row r="24670" spans="1:4">
      <c r="A24670" s="1">
        <v>34124</v>
      </c>
      <c r="B24670" s="1">
        <v>8500040</v>
      </c>
      <c r="C24670" s="1" t="s">
        <v>4612</v>
      </c>
      <c r="D24670" s="1">
        <v>1998</v>
      </c>
    </row>
    <row r="24671" spans="1:4">
      <c r="A24671" s="1">
        <v>34125</v>
      </c>
      <c r="B24671" s="1">
        <v>8500080</v>
      </c>
      <c r="C24671" s="1" t="s">
        <v>4613</v>
      </c>
      <c r="D24671" s="1">
        <v>1998</v>
      </c>
    </row>
    <row r="24672" spans="1:4">
      <c r="A24672" s="1">
        <v>36397</v>
      </c>
      <c r="B24672" s="1">
        <v>8530040</v>
      </c>
      <c r="C24672" s="1" t="s">
        <v>4614</v>
      </c>
      <c r="D24672" s="1">
        <v>1998</v>
      </c>
    </row>
    <row r="24673" spans="1:4">
      <c r="A24673" s="1">
        <v>34796</v>
      </c>
      <c r="B24673" s="1">
        <v>8580010</v>
      </c>
      <c r="C24673" s="1" t="s">
        <v>4615</v>
      </c>
      <c r="D24673" s="1">
        <v>1998</v>
      </c>
    </row>
    <row r="24674" spans="1:4">
      <c r="A24674" s="1">
        <v>38801</v>
      </c>
      <c r="B24674" s="1">
        <v>8600110</v>
      </c>
      <c r="C24674" s="1" t="s">
        <v>4616</v>
      </c>
      <c r="D24674" s="1">
        <v>1998</v>
      </c>
    </row>
    <row r="24675" spans="1:4">
      <c r="A24675" s="1">
        <v>34905</v>
      </c>
      <c r="B24675" s="1">
        <v>8620060</v>
      </c>
      <c r="C24675" s="1" t="s">
        <v>4617</v>
      </c>
      <c r="D24675" s="1">
        <v>1998</v>
      </c>
    </row>
    <row r="24676" spans="1:4">
      <c r="A24676" s="1">
        <v>39260</v>
      </c>
      <c r="B24676" s="1">
        <v>8700120</v>
      </c>
      <c r="C24676" s="1" t="s">
        <v>4618</v>
      </c>
      <c r="D24676" s="1">
        <v>1998</v>
      </c>
    </row>
    <row r="24677" spans="1:4">
      <c r="A24677" s="1">
        <v>35224</v>
      </c>
      <c r="B24677" s="1">
        <v>8700280</v>
      </c>
      <c r="C24677" s="1" t="s">
        <v>4619</v>
      </c>
      <c r="D24677" s="1">
        <v>1998</v>
      </c>
    </row>
    <row r="24678" spans="1:4">
      <c r="A24678" s="1">
        <v>35223</v>
      </c>
      <c r="B24678" s="1">
        <v>8700340</v>
      </c>
      <c r="C24678" s="1" t="s">
        <v>4620</v>
      </c>
      <c r="D24678" s="1">
        <v>1998</v>
      </c>
    </row>
    <row r="24679" spans="1:4">
      <c r="A24679" s="1">
        <v>38688</v>
      </c>
      <c r="B24679" s="1">
        <v>8700390</v>
      </c>
      <c r="C24679" s="1" t="s">
        <v>4621</v>
      </c>
      <c r="D24679" s="1">
        <v>1998</v>
      </c>
    </row>
    <row r="24680" spans="1:4">
      <c r="A24680" s="1">
        <v>38689</v>
      </c>
      <c r="B24680" s="1">
        <v>8700391</v>
      </c>
      <c r="C24680" s="1" t="s">
        <v>4622</v>
      </c>
      <c r="D24680" s="1">
        <v>1998</v>
      </c>
    </row>
    <row r="24681" spans="1:4">
      <c r="A24681" s="1">
        <v>38940</v>
      </c>
      <c r="B24681" s="1">
        <v>8700440</v>
      </c>
      <c r="C24681" s="1" t="s">
        <v>4623</v>
      </c>
      <c r="D24681" s="1">
        <v>1998</v>
      </c>
    </row>
    <row r="24682" spans="1:4">
      <c r="A24682" s="1">
        <v>44106</v>
      </c>
      <c r="B24682" s="1">
        <v>8700470</v>
      </c>
      <c r="C24682" s="1" t="s">
        <v>4624</v>
      </c>
      <c r="D24682" s="1">
        <v>1998</v>
      </c>
    </row>
    <row r="24683" spans="1:4">
      <c r="A24683" s="1">
        <v>38693</v>
      </c>
      <c r="B24683" s="1">
        <v>8700490</v>
      </c>
      <c r="C24683" s="1" t="s">
        <v>4625</v>
      </c>
      <c r="D24683" s="1">
        <v>1998</v>
      </c>
    </row>
    <row r="24684" spans="1:4">
      <c r="A24684" s="1">
        <v>35233</v>
      </c>
      <c r="B24684" s="1">
        <v>8730260</v>
      </c>
      <c r="C24684" s="1" t="s">
        <v>4626</v>
      </c>
      <c r="D24684" s="1">
        <v>1998</v>
      </c>
    </row>
    <row r="24685" spans="1:4">
      <c r="A24685" s="1">
        <v>39314</v>
      </c>
      <c r="B24685" s="1">
        <v>8770340</v>
      </c>
      <c r="C24685" s="1" t="s">
        <v>4627</v>
      </c>
      <c r="D24685" s="1">
        <v>1998</v>
      </c>
    </row>
    <row r="24686" spans="1:4">
      <c r="A24686" s="1">
        <v>35053</v>
      </c>
      <c r="B24686" s="1">
        <v>8870020</v>
      </c>
      <c r="C24686" s="1" t="s">
        <v>4628</v>
      </c>
      <c r="D24686" s="1">
        <v>1998</v>
      </c>
    </row>
    <row r="24687" spans="1:4">
      <c r="A24687" s="1">
        <v>39169</v>
      </c>
      <c r="B24687" s="1">
        <v>8900120</v>
      </c>
      <c r="C24687" s="1" t="s">
        <v>4629</v>
      </c>
      <c r="D24687" s="1">
        <v>1998</v>
      </c>
    </row>
    <row r="24688" spans="1:4">
      <c r="A24688" s="1">
        <v>34927</v>
      </c>
      <c r="B24688" s="1">
        <v>8900240</v>
      </c>
      <c r="C24688" s="1" t="s">
        <v>4630</v>
      </c>
      <c r="D24688" s="1">
        <v>1998</v>
      </c>
    </row>
    <row r="24689" spans="1:4">
      <c r="A24689" s="1">
        <v>34469</v>
      </c>
      <c r="B24689" s="1">
        <v>8910300</v>
      </c>
      <c r="C24689" s="1" t="s">
        <v>4631</v>
      </c>
      <c r="D24689" s="1">
        <v>1998</v>
      </c>
    </row>
    <row r="24690" spans="1:4">
      <c r="A24690" s="1">
        <v>34968</v>
      </c>
      <c r="B24690" s="1">
        <v>8970150</v>
      </c>
      <c r="C24690" s="1" t="s">
        <v>4632</v>
      </c>
      <c r="D24690" s="1">
        <v>1998</v>
      </c>
    </row>
    <row r="24691" spans="1:4">
      <c r="A24691" s="1">
        <v>40732</v>
      </c>
      <c r="B24691" s="1">
        <v>8990060</v>
      </c>
      <c r="C24691" s="1" t="s">
        <v>4633</v>
      </c>
      <c r="D24691" s="1">
        <v>1998</v>
      </c>
    </row>
    <row r="24692" spans="1:4">
      <c r="A24692" s="1">
        <v>40707</v>
      </c>
      <c r="B24692" s="1">
        <v>9010090</v>
      </c>
      <c r="C24692" s="1" t="s">
        <v>4634</v>
      </c>
      <c r="D24692" s="1">
        <v>1998</v>
      </c>
    </row>
    <row r="24693" spans="1:4">
      <c r="A24693" s="1">
        <v>20833</v>
      </c>
      <c r="B24693" s="1">
        <v>9020340</v>
      </c>
      <c r="C24693" s="1" t="s">
        <v>4635</v>
      </c>
      <c r="D24693" s="1">
        <v>1998</v>
      </c>
    </row>
    <row r="24694" spans="1:4">
      <c r="A24694" s="1">
        <v>35496</v>
      </c>
      <c r="B24694" s="1">
        <v>9030390</v>
      </c>
      <c r="C24694" s="1" t="s">
        <v>4636</v>
      </c>
      <c r="D24694" s="1">
        <v>1998</v>
      </c>
    </row>
    <row r="24695" spans="1:4">
      <c r="A24695" s="1">
        <v>40130</v>
      </c>
      <c r="B24695" s="1">
        <v>9240200</v>
      </c>
      <c r="C24695" s="1" t="s">
        <v>4637</v>
      </c>
      <c r="D24695" s="1">
        <v>1998</v>
      </c>
    </row>
    <row r="24696" spans="1:4">
      <c r="A24696" s="1">
        <v>22206</v>
      </c>
      <c r="B24696" s="1">
        <v>9470030</v>
      </c>
      <c r="C24696" s="1" t="s">
        <v>4638</v>
      </c>
      <c r="D24696" s="1">
        <v>1998</v>
      </c>
    </row>
    <row r="24697" spans="1:4">
      <c r="A24697" s="1">
        <v>22338</v>
      </c>
      <c r="B24697" s="1">
        <v>9530110</v>
      </c>
      <c r="C24697" s="1" t="s">
        <v>4639</v>
      </c>
      <c r="D24697" s="1">
        <v>1998</v>
      </c>
    </row>
    <row r="24698" spans="1:4">
      <c r="A24698" s="1">
        <v>22150</v>
      </c>
      <c r="B24698" s="1">
        <v>9530380</v>
      </c>
      <c r="C24698" s="1" t="s">
        <v>4640</v>
      </c>
      <c r="D24698" s="1">
        <v>1998</v>
      </c>
    </row>
    <row r="24699" spans="1:4">
      <c r="A24699" s="1">
        <v>28133</v>
      </c>
      <c r="B24699" s="1">
        <v>9650110</v>
      </c>
      <c r="C24699" s="1" t="s">
        <v>4641</v>
      </c>
      <c r="D24699" s="1">
        <v>1998</v>
      </c>
    </row>
    <row r="24700" spans="1:4">
      <c r="A24700" s="1">
        <v>34173</v>
      </c>
      <c r="B24700" s="1">
        <v>9820040</v>
      </c>
      <c r="C24700" s="1" t="s">
        <v>4642</v>
      </c>
      <c r="D24700" s="1">
        <v>1998</v>
      </c>
    </row>
    <row r="24701" spans="1:4">
      <c r="A24701" s="1">
        <v>15223</v>
      </c>
      <c r="B24701" s="1">
        <v>10120120</v>
      </c>
      <c r="C24701" s="1" t="s">
        <v>4643</v>
      </c>
      <c r="D24701" s="1">
        <v>1998</v>
      </c>
    </row>
    <row r="24702" spans="1:4">
      <c r="A24702" s="1">
        <v>17831</v>
      </c>
      <c r="B24702" s="1">
        <v>10380080</v>
      </c>
      <c r="C24702" s="1" t="s">
        <v>4644</v>
      </c>
      <c r="D24702" s="1">
        <v>1998</v>
      </c>
    </row>
    <row r="24703" spans="1:4">
      <c r="A24703" s="1">
        <v>30392</v>
      </c>
      <c r="B24703" s="1">
        <v>10940170</v>
      </c>
      <c r="C24703" s="1" t="s">
        <v>4645</v>
      </c>
      <c r="D24703" s="1">
        <v>1998</v>
      </c>
    </row>
    <row r="24704" spans="1:4">
      <c r="A24704" s="1">
        <v>26719</v>
      </c>
      <c r="B24704" s="1">
        <v>11630200</v>
      </c>
      <c r="C24704" s="1" t="s">
        <v>4646</v>
      </c>
      <c r="D24704" s="1">
        <v>1998</v>
      </c>
    </row>
    <row r="24705" spans="1:4">
      <c r="A24705" s="1">
        <v>26758</v>
      </c>
      <c r="B24705" s="1">
        <v>11630330</v>
      </c>
      <c r="C24705" s="1" t="s">
        <v>4647</v>
      </c>
      <c r="D24705" s="1">
        <v>1998</v>
      </c>
    </row>
    <row r="24706" spans="1:4">
      <c r="A24706" s="1">
        <v>37362</v>
      </c>
      <c r="B24706" s="1">
        <v>20510250</v>
      </c>
      <c r="C24706" s="1" t="s">
        <v>4648</v>
      </c>
      <c r="D24706" s="1">
        <v>1998</v>
      </c>
    </row>
    <row r="24707" spans="1:4">
      <c r="A24707" s="1">
        <v>34546</v>
      </c>
      <c r="B24707" s="1">
        <v>20740220</v>
      </c>
      <c r="C24707" s="1" t="s">
        <v>4649</v>
      </c>
      <c r="D24707" s="1">
        <v>1998</v>
      </c>
    </row>
    <row r="24708" spans="1:4">
      <c r="A24708" s="1">
        <v>38776</v>
      </c>
      <c r="B24708" s="1">
        <v>20980090</v>
      </c>
      <c r="C24708" s="1" t="s">
        <v>4650</v>
      </c>
      <c r="D24708" s="1">
        <v>1998</v>
      </c>
    </row>
    <row r="24709" spans="1:4">
      <c r="A24709" s="1">
        <v>36979</v>
      </c>
      <c r="B24709" s="1">
        <v>21060740</v>
      </c>
      <c r="C24709" s="1" t="s">
        <v>4651</v>
      </c>
      <c r="D24709" s="1">
        <v>1998</v>
      </c>
    </row>
    <row r="24710" spans="1:4">
      <c r="A24710" s="1">
        <v>36982</v>
      </c>
      <c r="B24710" s="1">
        <v>21060760</v>
      </c>
      <c r="C24710" s="1" t="s">
        <v>4652</v>
      </c>
      <c r="D24710" s="1">
        <v>1998</v>
      </c>
    </row>
    <row r="24711" spans="1:4">
      <c r="A24711" s="1">
        <v>36970</v>
      </c>
      <c r="B24711" s="1">
        <v>21060800</v>
      </c>
      <c r="C24711" s="1" t="s">
        <v>4653</v>
      </c>
      <c r="D24711" s="1">
        <v>1998</v>
      </c>
    </row>
    <row r="24712" spans="1:4">
      <c r="A24712" s="1">
        <v>32976</v>
      </c>
      <c r="B24712" s="1">
        <v>21060880</v>
      </c>
      <c r="C24712" s="1" t="s">
        <v>4654</v>
      </c>
      <c r="D24712" s="1">
        <v>1998</v>
      </c>
    </row>
    <row r="24713" spans="1:4">
      <c r="A24713" s="1">
        <v>33144</v>
      </c>
      <c r="B24713" s="1">
        <v>21120040</v>
      </c>
      <c r="C24713" s="1" t="s">
        <v>4655</v>
      </c>
      <c r="D24713" s="1">
        <v>1998</v>
      </c>
    </row>
    <row r="24714" spans="1:4">
      <c r="A24714" s="1">
        <v>37480</v>
      </c>
      <c r="B24714" s="1">
        <v>21170110</v>
      </c>
      <c r="C24714" s="1" t="s">
        <v>4656</v>
      </c>
      <c r="D24714" s="1">
        <v>1998</v>
      </c>
    </row>
    <row r="24715" spans="1:4">
      <c r="A24715" s="1">
        <v>37484</v>
      </c>
      <c r="B24715" s="1">
        <v>21190160</v>
      </c>
      <c r="C24715" s="1" t="s">
        <v>4657</v>
      </c>
      <c r="D24715" s="1">
        <v>1998</v>
      </c>
    </row>
    <row r="24716" spans="1:4">
      <c r="A24716" s="1">
        <v>37485</v>
      </c>
      <c r="B24716" s="1">
        <v>21190180</v>
      </c>
      <c r="C24716" s="1" t="s">
        <v>4658</v>
      </c>
      <c r="D24716" s="1">
        <v>1998</v>
      </c>
    </row>
    <row r="24717" spans="1:4">
      <c r="A24717" s="1">
        <v>37525</v>
      </c>
      <c r="B24717" s="1">
        <v>21220010</v>
      </c>
      <c r="C24717" s="1" t="s">
        <v>4659</v>
      </c>
      <c r="D24717" s="1">
        <v>1998</v>
      </c>
    </row>
    <row r="24718" spans="1:4">
      <c r="A24718" s="1">
        <v>44392</v>
      </c>
      <c r="B24718" s="1">
        <v>21220080</v>
      </c>
      <c r="C24718" s="1" t="s">
        <v>4660</v>
      </c>
      <c r="D24718" s="1">
        <v>1998</v>
      </c>
    </row>
    <row r="24719" spans="1:4">
      <c r="A24719" s="1">
        <v>37486</v>
      </c>
      <c r="B24719" s="1">
        <v>21220200</v>
      </c>
      <c r="C24719" s="1" t="s">
        <v>4661</v>
      </c>
      <c r="D24719" s="1">
        <v>1998</v>
      </c>
    </row>
    <row r="24720" spans="1:4">
      <c r="A24720" s="1">
        <v>37467</v>
      </c>
      <c r="B24720" s="1">
        <v>21220280</v>
      </c>
      <c r="C24720" s="1" t="s">
        <v>4662</v>
      </c>
      <c r="D24720" s="1">
        <v>1998</v>
      </c>
    </row>
    <row r="24721" spans="1:4">
      <c r="A24721" s="1">
        <v>37492</v>
      </c>
      <c r="B24721" s="1">
        <v>21220310</v>
      </c>
      <c r="C24721" s="1" t="s">
        <v>4663</v>
      </c>
      <c r="D24721" s="1">
        <v>1998</v>
      </c>
    </row>
    <row r="24722" spans="1:4">
      <c r="A24722" s="1">
        <v>34293</v>
      </c>
      <c r="B24722" s="1">
        <v>21240010</v>
      </c>
      <c r="C24722" s="1" t="s">
        <v>4664</v>
      </c>
      <c r="D24722" s="1">
        <v>1998</v>
      </c>
    </row>
    <row r="24723" spans="1:4">
      <c r="A24723" s="1">
        <v>35229</v>
      </c>
      <c r="B24723" s="1">
        <v>21780150</v>
      </c>
      <c r="C24723" s="1" t="s">
        <v>4665</v>
      </c>
      <c r="D24723" s="1">
        <v>1998</v>
      </c>
    </row>
    <row r="24724" spans="1:4">
      <c r="A24724" s="1">
        <v>35234</v>
      </c>
      <c r="B24724" s="1">
        <v>21780160</v>
      </c>
      <c r="C24724" s="1" t="s">
        <v>4666</v>
      </c>
      <c r="D24724" s="1">
        <v>1998</v>
      </c>
    </row>
    <row r="24725" spans="1:4">
      <c r="A24725" s="1">
        <v>28579</v>
      </c>
      <c r="B24725" s="1">
        <v>22430110</v>
      </c>
      <c r="C24725" s="1" t="s">
        <v>4667</v>
      </c>
      <c r="D24725" s="1">
        <v>1998</v>
      </c>
    </row>
    <row r="24726" spans="1:4">
      <c r="A24726" s="1">
        <v>28581</v>
      </c>
      <c r="B24726" s="1">
        <v>22430130</v>
      </c>
      <c r="C24726" s="1" t="s">
        <v>4668</v>
      </c>
      <c r="D24726" s="1">
        <v>1998</v>
      </c>
    </row>
    <row r="24727" spans="1:4">
      <c r="A24727" s="1">
        <v>28580</v>
      </c>
      <c r="B24727" s="1">
        <v>22430140</v>
      </c>
      <c r="C24727" s="1" t="s">
        <v>4669</v>
      </c>
      <c r="D24727" s="1">
        <v>1998</v>
      </c>
    </row>
    <row r="24728" spans="1:4">
      <c r="A24728" s="1">
        <v>32927</v>
      </c>
      <c r="B24728" s="1">
        <v>22440070</v>
      </c>
      <c r="C24728" s="1" t="s">
        <v>4670</v>
      </c>
      <c r="D24728" s="1">
        <v>1998</v>
      </c>
    </row>
    <row r="24729" spans="1:4">
      <c r="A24729" s="1">
        <v>36899</v>
      </c>
      <c r="B24729" s="1">
        <v>22440150</v>
      </c>
      <c r="C24729" s="1" t="s">
        <v>4671</v>
      </c>
      <c r="D24729" s="1">
        <v>1998</v>
      </c>
    </row>
    <row r="24730" spans="1:4">
      <c r="A24730" s="1">
        <v>36984</v>
      </c>
      <c r="B24730" s="1">
        <v>22440170</v>
      </c>
      <c r="C24730" s="1" t="s">
        <v>4672</v>
      </c>
      <c r="D24730" s="1">
        <v>1998</v>
      </c>
    </row>
    <row r="24731" spans="1:4">
      <c r="A24731" s="1">
        <v>36989</v>
      </c>
      <c r="B24731" s="1">
        <v>22450060</v>
      </c>
      <c r="C24731" s="1" t="s">
        <v>4673</v>
      </c>
      <c r="D24731" s="1">
        <v>1998</v>
      </c>
    </row>
    <row r="24732" spans="1:4">
      <c r="A24732" s="1">
        <v>37698</v>
      </c>
      <c r="B24732" s="1">
        <v>22530130</v>
      </c>
      <c r="C24732" s="1" t="s">
        <v>4674</v>
      </c>
      <c r="D24732" s="1">
        <v>1998</v>
      </c>
    </row>
    <row r="24733" spans="1:4">
      <c r="A24733" s="1">
        <v>38084</v>
      </c>
      <c r="B24733" s="1">
        <v>22530150</v>
      </c>
      <c r="C24733" s="1" t="s">
        <v>4675</v>
      </c>
      <c r="D24733" s="1">
        <v>1998</v>
      </c>
    </row>
    <row r="24734" spans="1:4">
      <c r="A24734" s="1">
        <v>37627</v>
      </c>
      <c r="B24734" s="1">
        <v>22530170</v>
      </c>
      <c r="C24734" s="1" t="s">
        <v>4676</v>
      </c>
      <c r="D24734" s="1">
        <v>1998</v>
      </c>
    </row>
    <row r="24735" spans="1:4">
      <c r="A24735" s="1">
        <v>37723</v>
      </c>
      <c r="B24735" s="1">
        <v>22540010</v>
      </c>
      <c r="C24735" s="1" t="s">
        <v>4677</v>
      </c>
      <c r="D24735" s="1">
        <v>1998</v>
      </c>
    </row>
    <row r="24736" spans="1:4">
      <c r="A24736" s="1">
        <v>33681</v>
      </c>
      <c r="B24736" s="1">
        <v>22540080</v>
      </c>
      <c r="C24736" s="1" t="s">
        <v>4678</v>
      </c>
      <c r="D24736" s="1">
        <v>1998</v>
      </c>
    </row>
    <row r="24737" spans="1:4">
      <c r="A24737" s="1">
        <v>37738</v>
      </c>
      <c r="B24737" s="1">
        <v>22540100</v>
      </c>
      <c r="C24737" s="1" t="s">
        <v>4679</v>
      </c>
      <c r="D24737" s="1">
        <v>1998</v>
      </c>
    </row>
    <row r="24738" spans="1:4">
      <c r="A24738" s="1">
        <v>33691</v>
      </c>
      <c r="B24738" s="1">
        <v>22540140</v>
      </c>
      <c r="C24738" s="1" t="s">
        <v>4680</v>
      </c>
      <c r="D24738" s="1">
        <v>1998</v>
      </c>
    </row>
    <row r="24739" spans="1:4">
      <c r="A24739" s="1">
        <v>33677</v>
      </c>
      <c r="B24739" s="1">
        <v>22550051</v>
      </c>
      <c r="C24739" s="1" t="s">
        <v>4681</v>
      </c>
      <c r="D24739" s="1">
        <v>1998</v>
      </c>
    </row>
    <row r="24740" spans="1:4">
      <c r="A24740" s="1">
        <v>33655</v>
      </c>
      <c r="B24740" s="1">
        <v>22560310</v>
      </c>
      <c r="C24740" s="1" t="s">
        <v>4682</v>
      </c>
      <c r="D24740" s="1">
        <v>1998</v>
      </c>
    </row>
    <row r="24741" spans="1:4">
      <c r="A24741" s="1">
        <v>33678</v>
      </c>
      <c r="B24741" s="1">
        <v>22570020</v>
      </c>
      <c r="C24741" s="1" t="s">
        <v>4683</v>
      </c>
      <c r="D24741" s="1">
        <v>1998</v>
      </c>
    </row>
    <row r="24742" spans="1:4">
      <c r="A24742" s="1">
        <v>33684</v>
      </c>
      <c r="B24742" s="1">
        <v>22580130</v>
      </c>
      <c r="C24742" s="1" t="s">
        <v>4684</v>
      </c>
      <c r="D24742" s="1">
        <v>1998</v>
      </c>
    </row>
    <row r="24743" spans="1:4">
      <c r="A24743" s="1">
        <v>37744</v>
      </c>
      <c r="B24743" s="1">
        <v>23450170</v>
      </c>
      <c r="C24743" s="1" t="s">
        <v>4685</v>
      </c>
      <c r="D24743" s="1">
        <v>1998</v>
      </c>
    </row>
    <row r="24744" spans="1:4">
      <c r="A24744" s="1">
        <v>37745</v>
      </c>
      <c r="B24744" s="1">
        <v>23450190</v>
      </c>
      <c r="C24744" s="1" t="s">
        <v>4686</v>
      </c>
      <c r="D24744" s="1">
        <v>1998</v>
      </c>
    </row>
    <row r="24745" spans="1:4">
      <c r="A24745" s="1">
        <v>37743</v>
      </c>
      <c r="B24745" s="1">
        <v>23450210</v>
      </c>
      <c r="C24745" s="1" t="s">
        <v>4687</v>
      </c>
      <c r="D24745" s="1">
        <v>1998</v>
      </c>
    </row>
    <row r="24746" spans="1:4">
      <c r="A24746" s="1">
        <v>37742</v>
      </c>
      <c r="B24746" s="1">
        <v>23450230</v>
      </c>
      <c r="C24746" s="1" t="s">
        <v>4688</v>
      </c>
      <c r="D24746" s="1">
        <v>1998</v>
      </c>
    </row>
    <row r="24747" spans="1:4">
      <c r="A24747" s="1">
        <v>21194</v>
      </c>
      <c r="B24747" s="1">
        <v>30030250</v>
      </c>
      <c r="C24747" s="1" t="s">
        <v>4689</v>
      </c>
      <c r="D24747" s="1">
        <v>1998</v>
      </c>
    </row>
    <row r="24748" spans="1:4">
      <c r="A24748" s="1">
        <v>40857</v>
      </c>
      <c r="B24748" s="1">
        <v>30041220</v>
      </c>
      <c r="C24748" s="1" t="s">
        <v>4690</v>
      </c>
      <c r="D24748" s="1">
        <v>1998</v>
      </c>
    </row>
    <row r="24749" spans="1:4">
      <c r="A24749" s="1">
        <v>7270</v>
      </c>
      <c r="B24749" s="1">
        <v>30420090</v>
      </c>
      <c r="C24749" s="1" t="s">
        <v>4691</v>
      </c>
      <c r="D24749" s="1">
        <v>1998</v>
      </c>
    </row>
    <row r="24750" spans="1:4">
      <c r="A24750" s="1">
        <v>7341</v>
      </c>
      <c r="B24750" s="1">
        <v>30530020</v>
      </c>
      <c r="C24750" s="1" t="s">
        <v>4692</v>
      </c>
      <c r="D24750" s="1">
        <v>1998</v>
      </c>
    </row>
    <row r="24751" spans="1:4">
      <c r="A24751" s="1">
        <v>7115</v>
      </c>
      <c r="B24751" s="1">
        <v>30530040</v>
      </c>
      <c r="C24751" s="1" t="s">
        <v>4693</v>
      </c>
      <c r="D24751" s="1">
        <v>1998</v>
      </c>
    </row>
    <row r="24752" spans="1:4">
      <c r="A24752" s="1">
        <v>40853</v>
      </c>
      <c r="B24752" s="1">
        <v>31390110</v>
      </c>
      <c r="C24752" s="1" t="s">
        <v>4694</v>
      </c>
      <c r="D24752" s="1">
        <v>1998</v>
      </c>
    </row>
    <row r="24753" spans="1:4">
      <c r="A24753" s="1">
        <v>50252</v>
      </c>
      <c r="B24753" s="1">
        <v>32340140</v>
      </c>
      <c r="C24753" s="1" t="s">
        <v>4695</v>
      </c>
      <c r="D24753" s="1">
        <v>1998</v>
      </c>
    </row>
    <row r="24754" spans="1:4">
      <c r="A24754" s="1">
        <v>42805</v>
      </c>
      <c r="B24754" s="1">
        <v>35030160</v>
      </c>
      <c r="C24754" s="1" t="s">
        <v>4696</v>
      </c>
      <c r="D24754" s="1">
        <v>1998</v>
      </c>
    </row>
    <row r="24755" spans="1:4">
      <c r="A24755" s="1">
        <v>11326</v>
      </c>
      <c r="B24755" s="1">
        <v>35040140</v>
      </c>
      <c r="C24755" s="1" t="s">
        <v>4697</v>
      </c>
      <c r="D24755" s="1">
        <v>1998</v>
      </c>
    </row>
    <row r="24756" spans="1:4">
      <c r="A24756" s="1">
        <v>1779</v>
      </c>
      <c r="B24756" s="1">
        <v>35160390</v>
      </c>
      <c r="C24756" s="1" t="s">
        <v>4698</v>
      </c>
      <c r="D24756" s="1">
        <v>1998</v>
      </c>
    </row>
    <row r="24757" spans="1:4">
      <c r="A24757" s="1">
        <v>11</v>
      </c>
      <c r="B24757" s="1">
        <v>35180180</v>
      </c>
      <c r="C24757" s="1" t="s">
        <v>4699</v>
      </c>
      <c r="D24757" s="1">
        <v>1998</v>
      </c>
    </row>
    <row r="24758" spans="1:4">
      <c r="A24758" s="1">
        <v>5701</v>
      </c>
      <c r="B24758" s="1">
        <v>35290180</v>
      </c>
      <c r="C24758" s="1" t="s">
        <v>4700</v>
      </c>
      <c r="D24758" s="1">
        <v>1998</v>
      </c>
    </row>
    <row r="24759" spans="1:4">
      <c r="A24759" s="1">
        <v>12274</v>
      </c>
      <c r="B24759" s="1">
        <v>35580220</v>
      </c>
      <c r="C24759" s="1" t="s">
        <v>4701</v>
      </c>
      <c r="D24759" s="1">
        <v>1998</v>
      </c>
    </row>
    <row r="24760" spans="1:4">
      <c r="A24760" s="1">
        <v>8895</v>
      </c>
      <c r="B24760" s="1">
        <v>35590190</v>
      </c>
      <c r="C24760" s="1" t="s">
        <v>4702</v>
      </c>
      <c r="D24760" s="1">
        <v>1998</v>
      </c>
    </row>
    <row r="24761" spans="1:4">
      <c r="A24761" s="1">
        <v>5856</v>
      </c>
      <c r="B24761" s="1">
        <v>35830050</v>
      </c>
      <c r="C24761" s="1" t="s">
        <v>4703</v>
      </c>
      <c r="D24761" s="1">
        <v>1998</v>
      </c>
    </row>
    <row r="24762" spans="1:4">
      <c r="A24762" s="1">
        <v>60721</v>
      </c>
      <c r="B24762" s="1">
        <v>36711350</v>
      </c>
      <c r="C24762" s="1" t="s">
        <v>4704</v>
      </c>
      <c r="D24762" s="1">
        <v>1998</v>
      </c>
    </row>
    <row r="24763" spans="1:4">
      <c r="A24763" s="1">
        <v>41887</v>
      </c>
      <c r="B24763" s="1">
        <v>36711550</v>
      </c>
      <c r="C24763" s="1" t="s">
        <v>4705</v>
      </c>
      <c r="D24763" s="1">
        <v>1998</v>
      </c>
    </row>
    <row r="24764" spans="1:4">
      <c r="A24764" s="1">
        <v>10834</v>
      </c>
      <c r="B24764" s="1">
        <v>36712200</v>
      </c>
      <c r="C24764" s="1" t="s">
        <v>4706</v>
      </c>
      <c r="D24764" s="1">
        <v>1998</v>
      </c>
    </row>
    <row r="24765" spans="1:4">
      <c r="A24765" s="1">
        <v>62447</v>
      </c>
      <c r="B24765" s="1">
        <v>36930370</v>
      </c>
      <c r="C24765" s="1" t="s">
        <v>4707</v>
      </c>
      <c r="D24765" s="1">
        <v>1998</v>
      </c>
    </row>
    <row r="24766" spans="1:4">
      <c r="A24766" s="1">
        <v>4928</v>
      </c>
      <c r="B24766" s="1">
        <v>38430750</v>
      </c>
      <c r="C24766" s="1" t="s">
        <v>4708</v>
      </c>
      <c r="D24766" s="1">
        <v>1998</v>
      </c>
    </row>
    <row r="24767" spans="1:4">
      <c r="A24767" s="1">
        <v>613</v>
      </c>
      <c r="B24767" s="1">
        <v>40210350</v>
      </c>
      <c r="C24767" s="1" t="s">
        <v>4709</v>
      </c>
      <c r="D24767" s="1">
        <v>1998</v>
      </c>
    </row>
    <row r="24768" spans="1:4">
      <c r="A24768" s="1">
        <v>1067</v>
      </c>
      <c r="B24768" s="1">
        <v>40240080</v>
      </c>
      <c r="C24768" s="1" t="s">
        <v>4710</v>
      </c>
      <c r="D24768" s="1">
        <v>1998</v>
      </c>
    </row>
    <row r="24769" spans="1:4">
      <c r="A24769" s="1">
        <v>4083</v>
      </c>
      <c r="B24769" s="1">
        <v>40480200</v>
      </c>
      <c r="C24769" s="1" t="s">
        <v>4711</v>
      </c>
      <c r="D24769" s="1">
        <v>1998</v>
      </c>
    </row>
    <row r="24770" spans="1:4">
      <c r="A24770" s="1">
        <v>512</v>
      </c>
      <c r="B24770" s="1">
        <v>40670320</v>
      </c>
      <c r="C24770" s="1" t="s">
        <v>4712</v>
      </c>
      <c r="D24770" s="1">
        <v>1998</v>
      </c>
    </row>
    <row r="24771" spans="1:4">
      <c r="A24771" s="1">
        <v>42405</v>
      </c>
      <c r="B24771" s="1">
        <v>41010050</v>
      </c>
      <c r="C24771" s="1" t="s">
        <v>4713</v>
      </c>
      <c r="D24771" s="1">
        <v>1998</v>
      </c>
    </row>
    <row r="24772" spans="1:4">
      <c r="A24772" s="1">
        <v>42404</v>
      </c>
      <c r="B24772" s="1">
        <v>41010070</v>
      </c>
      <c r="C24772" s="1" t="s">
        <v>4714</v>
      </c>
      <c r="D24772" s="1">
        <v>1998</v>
      </c>
    </row>
    <row r="24773" spans="1:4">
      <c r="A24773" s="1">
        <v>42410</v>
      </c>
      <c r="B24773" s="1">
        <v>41010190</v>
      </c>
      <c r="C24773" s="1" t="s">
        <v>4715</v>
      </c>
      <c r="D24773" s="1">
        <v>1998</v>
      </c>
    </row>
    <row r="24774" spans="1:4">
      <c r="A24774" s="1">
        <v>64642</v>
      </c>
      <c r="B24774" s="1">
        <v>41010330</v>
      </c>
      <c r="C24774" s="1" t="s">
        <v>4716</v>
      </c>
      <c r="D24774" s="1">
        <v>1998</v>
      </c>
    </row>
    <row r="24775" spans="1:4">
      <c r="A24775" s="1">
        <v>60965</v>
      </c>
      <c r="B24775" s="1">
        <v>41450620</v>
      </c>
      <c r="C24775" s="1" t="s">
        <v>4717</v>
      </c>
      <c r="D24775" s="1">
        <v>1998</v>
      </c>
    </row>
    <row r="24776" spans="1:4">
      <c r="A24776" s="1">
        <v>61832</v>
      </c>
      <c r="B24776" s="1">
        <v>41460450</v>
      </c>
      <c r="C24776" s="1" t="s">
        <v>4718</v>
      </c>
      <c r="D24776" s="1">
        <v>1998</v>
      </c>
    </row>
    <row r="24777" spans="1:4">
      <c r="A24777" s="1">
        <v>61846</v>
      </c>
      <c r="B24777" s="1">
        <v>41460470</v>
      </c>
      <c r="C24777" s="1" t="s">
        <v>4719</v>
      </c>
      <c r="D24777" s="1">
        <v>1998</v>
      </c>
    </row>
    <row r="24778" spans="1:4">
      <c r="A24778" s="1">
        <v>60789</v>
      </c>
      <c r="B24778" s="1">
        <v>41470880</v>
      </c>
      <c r="C24778" s="1" t="s">
        <v>4720</v>
      </c>
      <c r="D24778" s="1">
        <v>1998</v>
      </c>
    </row>
    <row r="24779" spans="1:4">
      <c r="A24779" s="1">
        <v>60813</v>
      </c>
      <c r="B24779" s="1">
        <v>41980110</v>
      </c>
      <c r="C24779" s="1" t="s">
        <v>4721</v>
      </c>
      <c r="D24779" s="1">
        <v>1998</v>
      </c>
    </row>
    <row r="24780" spans="1:4">
      <c r="A24780" s="1">
        <v>60812</v>
      </c>
      <c r="B24780" s="1">
        <v>41980130</v>
      </c>
      <c r="C24780" s="1" t="s">
        <v>4722</v>
      </c>
      <c r="D24780" s="1">
        <v>1998</v>
      </c>
    </row>
    <row r="24781" spans="1:4">
      <c r="A24781" s="1">
        <v>17449</v>
      </c>
      <c r="B24781" s="1">
        <v>41980150</v>
      </c>
      <c r="C24781" s="1" t="s">
        <v>4723</v>
      </c>
      <c r="D24781" s="1">
        <v>1998</v>
      </c>
    </row>
    <row r="24782" spans="1:4">
      <c r="A24782" s="1">
        <v>17448</v>
      </c>
      <c r="B24782" s="1">
        <v>41990110</v>
      </c>
      <c r="C24782" s="1" t="s">
        <v>4724</v>
      </c>
      <c r="D24782" s="1">
        <v>1998</v>
      </c>
    </row>
    <row r="24783" spans="1:4">
      <c r="A24783" s="1">
        <v>60814</v>
      </c>
      <c r="B24783" s="1">
        <v>42050360</v>
      </c>
      <c r="C24783" s="1" t="s">
        <v>4725</v>
      </c>
      <c r="D24783" s="1">
        <v>1998</v>
      </c>
    </row>
    <row r="24784" spans="1:4">
      <c r="A24784" s="1">
        <v>1489</v>
      </c>
      <c r="B24784" s="1">
        <v>42110090</v>
      </c>
      <c r="C24784" s="1" t="s">
        <v>4726</v>
      </c>
      <c r="D24784" s="1">
        <v>1998</v>
      </c>
    </row>
    <row r="24785" spans="1:4">
      <c r="A24785" s="1">
        <v>1625</v>
      </c>
      <c r="B24785" s="1">
        <v>42110120</v>
      </c>
      <c r="C24785" s="1" t="s">
        <v>4727</v>
      </c>
      <c r="D24785" s="1">
        <v>1998</v>
      </c>
    </row>
    <row r="24786" spans="1:4">
      <c r="A24786" s="1">
        <v>1617</v>
      </c>
      <c r="B24786" s="1">
        <v>42120150</v>
      </c>
      <c r="C24786" s="1" t="s">
        <v>4728</v>
      </c>
      <c r="D24786" s="1">
        <v>1998</v>
      </c>
    </row>
    <row r="24787" spans="1:4">
      <c r="A24787" s="1">
        <v>1494</v>
      </c>
      <c r="B24787" s="1">
        <v>42120151</v>
      </c>
      <c r="C24787" s="1" t="s">
        <v>4729</v>
      </c>
      <c r="D24787" s="1">
        <v>1998</v>
      </c>
    </row>
    <row r="24788" spans="1:4">
      <c r="A24788" s="1">
        <v>61835</v>
      </c>
      <c r="B24788" s="1">
        <v>42310080</v>
      </c>
      <c r="C24788" s="1" t="s">
        <v>4730</v>
      </c>
      <c r="D24788" s="1">
        <v>1998</v>
      </c>
    </row>
    <row r="24789" spans="1:4">
      <c r="A24789" s="1">
        <v>61881</v>
      </c>
      <c r="B24789" s="1">
        <v>42310100</v>
      </c>
      <c r="C24789" s="1" t="s">
        <v>4731</v>
      </c>
      <c r="D24789" s="1">
        <v>1998</v>
      </c>
    </row>
    <row r="24790" spans="1:4">
      <c r="A24790" s="1">
        <v>42231</v>
      </c>
      <c r="B24790" s="1">
        <v>48480030</v>
      </c>
      <c r="C24790" s="1" t="s">
        <v>4732</v>
      </c>
      <c r="D24790" s="1">
        <v>1998</v>
      </c>
    </row>
    <row r="24791" spans="1:4">
      <c r="A24791" s="1">
        <v>42666</v>
      </c>
      <c r="B24791" s="1">
        <v>48550050</v>
      </c>
      <c r="C24791" s="1" t="s">
        <v>4733</v>
      </c>
      <c r="D24791" s="1">
        <v>1998</v>
      </c>
    </row>
    <row r="24792" spans="1:4">
      <c r="A24792" s="1">
        <v>42662</v>
      </c>
      <c r="B24792" s="1">
        <v>48550070</v>
      </c>
      <c r="C24792" s="1" t="s">
        <v>4734</v>
      </c>
      <c r="D24792" s="1">
        <v>1998</v>
      </c>
    </row>
    <row r="24793" spans="1:4">
      <c r="A24793" s="1">
        <v>61152</v>
      </c>
      <c r="B24793" s="1">
        <v>48610040</v>
      </c>
      <c r="C24793" s="1" t="s">
        <v>4735</v>
      </c>
      <c r="D24793" s="1">
        <v>1998</v>
      </c>
    </row>
    <row r="24794" spans="1:4">
      <c r="A24794" s="1">
        <v>60790</v>
      </c>
      <c r="B24794" s="1">
        <v>48740050</v>
      </c>
      <c r="C24794" s="1" t="s">
        <v>4736</v>
      </c>
      <c r="D24794" s="1">
        <v>1998</v>
      </c>
    </row>
    <row r="24795" spans="1:4">
      <c r="A24795" s="1">
        <v>61278</v>
      </c>
      <c r="B24795" s="1">
        <v>48740280</v>
      </c>
      <c r="C24795" s="1" t="s">
        <v>4737</v>
      </c>
      <c r="D24795" s="1">
        <v>1998</v>
      </c>
    </row>
    <row r="24796" spans="1:4">
      <c r="A24796" s="1">
        <v>61156</v>
      </c>
      <c r="B24796" s="1">
        <v>48750030</v>
      </c>
      <c r="C24796" s="1" t="s">
        <v>4738</v>
      </c>
      <c r="D24796" s="1">
        <v>1998</v>
      </c>
    </row>
    <row r="24797" spans="1:4">
      <c r="A24797" s="1">
        <v>61326</v>
      </c>
      <c r="B24797" s="1">
        <v>48750130</v>
      </c>
      <c r="C24797" s="1" t="s">
        <v>4739</v>
      </c>
      <c r="D24797" s="1">
        <v>1998</v>
      </c>
    </row>
    <row r="24798" spans="1:4">
      <c r="A24798" s="1">
        <v>42411</v>
      </c>
      <c r="B24798" s="1">
        <v>48750230</v>
      </c>
      <c r="C24798" s="1" t="s">
        <v>4740</v>
      </c>
      <c r="D24798" s="1">
        <v>1998</v>
      </c>
    </row>
    <row r="24799" spans="1:4">
      <c r="A24799" s="1">
        <v>60718</v>
      </c>
      <c r="B24799" s="1">
        <v>48790020</v>
      </c>
      <c r="C24799" s="1" t="s">
        <v>4741</v>
      </c>
      <c r="D24799" s="1">
        <v>1998</v>
      </c>
    </row>
    <row r="24800" spans="1:4">
      <c r="A24800" s="1">
        <v>42122</v>
      </c>
      <c r="B24800" s="1">
        <v>48800070</v>
      </c>
      <c r="C24800" s="1" t="s">
        <v>4742</v>
      </c>
      <c r="D24800" s="1">
        <v>1998</v>
      </c>
    </row>
    <row r="24801" spans="1:4">
      <c r="A24801" s="1">
        <v>42109</v>
      </c>
      <c r="B24801" s="1">
        <v>48800170</v>
      </c>
      <c r="C24801" s="1" t="s">
        <v>4743</v>
      </c>
      <c r="D24801" s="1">
        <v>1998</v>
      </c>
    </row>
    <row r="24802" spans="1:4">
      <c r="A24802" s="1">
        <v>44137</v>
      </c>
      <c r="B24802" s="1" t="e">
        <v>#N/A</v>
      </c>
      <c r="C24802" s="1" t="e">
        <v>#N/A</v>
      </c>
      <c r="D24802" s="1">
        <v>1998</v>
      </c>
    </row>
    <row r="24803" spans="1:4">
      <c r="A24803" s="1">
        <v>29452</v>
      </c>
      <c r="B24803" s="1" t="e">
        <v>#N/A</v>
      </c>
      <c r="C24803" s="1" t="e">
        <v>#N/A</v>
      </c>
      <c r="D24803" s="1">
        <v>1998</v>
      </c>
    </row>
    <row r="24804" spans="1:4">
      <c r="A24804" s="1">
        <v>14280</v>
      </c>
      <c r="B24804" s="1" t="e">
        <v>#N/A</v>
      </c>
      <c r="C24804" s="1" t="e">
        <v>#N/A</v>
      </c>
      <c r="D24804" s="1">
        <v>1998</v>
      </c>
    </row>
    <row r="24805" spans="1:4">
      <c r="A24805" s="1">
        <v>43357</v>
      </c>
      <c r="B24805" s="1" t="e">
        <v>#N/A</v>
      </c>
      <c r="C24805" s="1" t="e">
        <v>#N/A</v>
      </c>
      <c r="D24805" s="1">
        <v>1998</v>
      </c>
    </row>
    <row r="24806" spans="1:4">
      <c r="A24806" s="1">
        <v>68584</v>
      </c>
      <c r="B24806" s="1" t="e">
        <v>#N/A</v>
      </c>
      <c r="C24806" s="1" t="e">
        <v>#N/A</v>
      </c>
      <c r="D24806" s="1">
        <v>1998</v>
      </c>
    </row>
    <row r="24807" spans="1:4">
      <c r="A24807" s="1">
        <v>63937</v>
      </c>
      <c r="B24807" s="1" t="e">
        <v>#N/A</v>
      </c>
      <c r="C24807" s="1" t="e">
        <v>#N/A</v>
      </c>
      <c r="D24807" s="1">
        <v>1998</v>
      </c>
    </row>
    <row r="24808" spans="1:4">
      <c r="A24808" s="1">
        <v>68067</v>
      </c>
      <c r="B24808" s="1" t="e">
        <v>#N/A</v>
      </c>
      <c r="C24808" s="1" t="e">
        <v>#N/A</v>
      </c>
      <c r="D24808" s="1">
        <v>1998</v>
      </c>
    </row>
    <row r="24809" spans="1:4">
      <c r="A24809" s="1">
        <v>37706</v>
      </c>
      <c r="B24809" s="1">
        <v>0</v>
      </c>
      <c r="C24809" s="1" t="s">
        <v>4744</v>
      </c>
      <c r="D24809" s="1">
        <v>1999</v>
      </c>
    </row>
    <row r="24810" spans="1:4">
      <c r="A24810" s="1">
        <v>35020</v>
      </c>
      <c r="B24810" s="1">
        <v>0</v>
      </c>
      <c r="C24810" s="1" t="s">
        <v>4745</v>
      </c>
      <c r="D24810" s="1">
        <v>1999</v>
      </c>
    </row>
    <row r="24811" spans="1:4">
      <c r="A24811" s="1">
        <v>38763</v>
      </c>
      <c r="B24811" s="1">
        <v>0</v>
      </c>
      <c r="C24811" s="1" t="s">
        <v>4746</v>
      </c>
      <c r="D24811" s="1">
        <v>1999</v>
      </c>
    </row>
    <row r="24812" spans="1:4">
      <c r="A24812" s="1">
        <v>7510</v>
      </c>
      <c r="B24812" s="1">
        <v>0</v>
      </c>
      <c r="C24812" s="1" t="s">
        <v>4747</v>
      </c>
      <c r="D24812" s="1">
        <v>1999</v>
      </c>
    </row>
    <row r="24813" spans="1:4">
      <c r="A24813" s="1">
        <v>37724</v>
      </c>
      <c r="B24813" s="1">
        <v>0</v>
      </c>
      <c r="C24813" s="1" t="s">
        <v>4748</v>
      </c>
      <c r="D24813" s="1">
        <v>1999</v>
      </c>
    </row>
    <row r="24814" spans="1:4">
      <c r="A24814" s="1">
        <v>23702</v>
      </c>
      <c r="B24814" s="1">
        <v>0</v>
      </c>
      <c r="C24814" s="1" t="s">
        <v>4749</v>
      </c>
      <c r="D24814" s="1">
        <v>1999</v>
      </c>
    </row>
    <row r="24815" spans="1:4">
      <c r="A24815" s="1">
        <v>32458</v>
      </c>
      <c r="B24815" s="1">
        <v>0</v>
      </c>
      <c r="C24815" s="1" t="s">
        <v>4750</v>
      </c>
      <c r="D24815" s="1">
        <v>1999</v>
      </c>
    </row>
    <row r="24816" spans="1:4">
      <c r="A24816" s="1">
        <v>37652</v>
      </c>
      <c r="B24816" s="1">
        <v>0</v>
      </c>
      <c r="C24816" s="1" t="s">
        <v>4751</v>
      </c>
      <c r="D24816" s="1">
        <v>1999</v>
      </c>
    </row>
    <row r="24817" spans="1:4">
      <c r="A24817" s="1">
        <v>37653</v>
      </c>
      <c r="B24817" s="1">
        <v>0</v>
      </c>
      <c r="C24817" s="1" t="s">
        <v>4752</v>
      </c>
      <c r="D24817" s="1">
        <v>1999</v>
      </c>
    </row>
    <row r="24818" spans="1:4">
      <c r="A24818" s="1">
        <v>39319</v>
      </c>
      <c r="B24818" s="1">
        <v>0</v>
      </c>
      <c r="C24818" s="1" t="s">
        <v>4753</v>
      </c>
      <c r="D24818" s="1">
        <v>1999</v>
      </c>
    </row>
    <row r="24819" spans="1:4">
      <c r="A24819" s="1">
        <v>1861</v>
      </c>
      <c r="B24819" s="1">
        <v>0</v>
      </c>
      <c r="C24819" s="1" t="s">
        <v>4754</v>
      </c>
      <c r="D24819" s="1">
        <v>1999</v>
      </c>
    </row>
    <row r="24820" spans="1:4">
      <c r="A24820" s="1">
        <v>28578</v>
      </c>
      <c r="B24820" s="1">
        <v>0</v>
      </c>
      <c r="C24820" s="1" t="s">
        <v>4755</v>
      </c>
      <c r="D24820" s="1">
        <v>1999</v>
      </c>
    </row>
    <row r="24821" spans="1:4">
      <c r="A24821" s="1">
        <v>35688</v>
      </c>
      <c r="B24821" s="1">
        <v>0</v>
      </c>
      <c r="C24821" s="1" t="s">
        <v>4756</v>
      </c>
      <c r="D24821" s="1">
        <v>1999</v>
      </c>
    </row>
    <row r="24822" spans="1:4">
      <c r="A24822" s="1">
        <v>5571</v>
      </c>
      <c r="B24822" s="1">
        <v>0</v>
      </c>
      <c r="C24822" s="1" t="s">
        <v>4757</v>
      </c>
      <c r="D24822" s="1">
        <v>1999</v>
      </c>
    </row>
    <row r="24823" spans="1:4">
      <c r="A24823" s="1">
        <v>40635</v>
      </c>
      <c r="B24823" s="1">
        <v>0</v>
      </c>
      <c r="C24823" s="1" t="s">
        <v>4758</v>
      </c>
      <c r="D24823" s="1">
        <v>1999</v>
      </c>
    </row>
    <row r="24824" spans="1:4">
      <c r="A24824" s="1">
        <v>9702</v>
      </c>
      <c r="B24824" s="1">
        <v>0</v>
      </c>
      <c r="C24824" s="1" t="s">
        <v>4759</v>
      </c>
      <c r="D24824" s="1">
        <v>1999</v>
      </c>
    </row>
    <row r="24825" spans="1:4">
      <c r="A24825" s="1">
        <v>34544</v>
      </c>
      <c r="B24825" s="1">
        <v>0</v>
      </c>
      <c r="C24825" s="1" t="s">
        <v>4760</v>
      </c>
      <c r="D24825" s="1">
        <v>1999</v>
      </c>
    </row>
    <row r="24826" spans="1:4">
      <c r="A24826" s="1">
        <v>34543</v>
      </c>
      <c r="B24826" s="1">
        <v>0</v>
      </c>
      <c r="C24826" s="1" t="s">
        <v>4761</v>
      </c>
      <c r="D24826" s="1">
        <v>1999</v>
      </c>
    </row>
    <row r="24827" spans="1:4">
      <c r="A24827" s="1">
        <v>34542</v>
      </c>
      <c r="B24827" s="1">
        <v>0</v>
      </c>
      <c r="C24827" s="1" t="s">
        <v>4762</v>
      </c>
      <c r="D24827" s="1">
        <v>1999</v>
      </c>
    </row>
    <row r="24828" spans="1:4">
      <c r="A24828" s="1">
        <v>37511</v>
      </c>
      <c r="B24828" s="1">
        <v>0</v>
      </c>
      <c r="C24828" s="1" t="s">
        <v>4763</v>
      </c>
      <c r="D24828" s="1">
        <v>1999</v>
      </c>
    </row>
    <row r="24829" spans="1:4">
      <c r="A24829" s="1">
        <v>19346</v>
      </c>
      <c r="B24829" s="1">
        <v>0</v>
      </c>
      <c r="C24829" s="1" t="s">
        <v>4764</v>
      </c>
      <c r="D24829" s="1">
        <v>1999</v>
      </c>
    </row>
    <row r="24830" spans="1:4">
      <c r="A24830" s="1">
        <v>38512</v>
      </c>
      <c r="B24830" s="1">
        <v>0</v>
      </c>
      <c r="C24830" s="1" t="s">
        <v>4765</v>
      </c>
      <c r="D24830" s="1">
        <v>1999</v>
      </c>
    </row>
    <row r="24831" spans="1:4">
      <c r="A24831" s="1">
        <v>39777</v>
      </c>
      <c r="B24831" s="1">
        <v>0</v>
      </c>
      <c r="C24831" s="1" t="s">
        <v>4766</v>
      </c>
      <c r="D24831" s="1">
        <v>1999</v>
      </c>
    </row>
    <row r="24832" spans="1:4">
      <c r="A24832" s="1">
        <v>11802</v>
      </c>
      <c r="B24832" s="1">
        <v>0</v>
      </c>
      <c r="C24832" s="1" t="s">
        <v>4767</v>
      </c>
      <c r="D24832" s="1">
        <v>1999</v>
      </c>
    </row>
    <row r="24833" spans="1:4">
      <c r="A24833" s="1">
        <v>8116</v>
      </c>
      <c r="B24833" s="1">
        <v>0</v>
      </c>
      <c r="C24833" s="1" t="s">
        <v>4768</v>
      </c>
      <c r="D24833" s="1">
        <v>1999</v>
      </c>
    </row>
    <row r="24834" spans="1:4">
      <c r="A24834" s="1">
        <v>66945</v>
      </c>
      <c r="B24834" s="1">
        <v>0</v>
      </c>
      <c r="C24834" s="1" t="s">
        <v>4769</v>
      </c>
      <c r="D24834" s="1">
        <v>1999</v>
      </c>
    </row>
    <row r="24835" spans="1:4">
      <c r="A24835" s="1">
        <v>61282</v>
      </c>
      <c r="B24835" s="1">
        <v>0</v>
      </c>
      <c r="C24835" s="1" t="s">
        <v>4770</v>
      </c>
      <c r="D24835" s="1">
        <v>1999</v>
      </c>
    </row>
    <row r="24836" spans="1:4">
      <c r="A24836" s="1">
        <v>60988</v>
      </c>
      <c r="B24836" s="1">
        <v>0</v>
      </c>
      <c r="C24836" s="1" t="s">
        <v>4771</v>
      </c>
      <c r="D24836" s="1">
        <v>1999</v>
      </c>
    </row>
    <row r="24837" spans="1:4">
      <c r="A24837" s="1">
        <v>38730</v>
      </c>
      <c r="B24837" s="1">
        <v>0</v>
      </c>
      <c r="C24837" s="1" t="s">
        <v>4772</v>
      </c>
      <c r="D24837" s="1">
        <v>1999</v>
      </c>
    </row>
    <row r="24838" spans="1:4">
      <c r="A24838" s="1">
        <v>23200</v>
      </c>
      <c r="B24838" s="1">
        <v>0</v>
      </c>
      <c r="C24838" s="1" t="s">
        <v>4773</v>
      </c>
      <c r="D24838" s="1">
        <v>1999</v>
      </c>
    </row>
    <row r="24839" spans="1:4">
      <c r="A24839" s="1">
        <v>44465</v>
      </c>
      <c r="B24839" s="1">
        <v>0</v>
      </c>
      <c r="C24839" s="1" t="s">
        <v>4774</v>
      </c>
      <c r="D24839" s="1">
        <v>1999</v>
      </c>
    </row>
    <row r="24840" spans="1:4">
      <c r="A24840" s="1">
        <v>36976</v>
      </c>
      <c r="B24840" s="1">
        <v>0</v>
      </c>
      <c r="C24840" s="1" t="s">
        <v>4775</v>
      </c>
      <c r="D24840" s="1">
        <v>1999</v>
      </c>
    </row>
    <row r="24841" spans="1:4">
      <c r="A24841" s="1">
        <v>37687</v>
      </c>
      <c r="B24841" s="1">
        <v>0</v>
      </c>
      <c r="C24841" s="1" t="s">
        <v>4776</v>
      </c>
      <c r="D24841" s="1">
        <v>1999</v>
      </c>
    </row>
    <row r="24842" spans="1:4">
      <c r="A24842" s="1">
        <v>40237</v>
      </c>
      <c r="B24842" s="1">
        <v>0</v>
      </c>
      <c r="C24842" s="1" t="s">
        <v>4777</v>
      </c>
      <c r="D24842" s="1">
        <v>1999</v>
      </c>
    </row>
    <row r="24843" spans="1:4">
      <c r="A24843" s="1">
        <v>37705</v>
      </c>
      <c r="B24843" s="1">
        <v>0</v>
      </c>
      <c r="C24843" s="1" t="s">
        <v>4778</v>
      </c>
      <c r="D24843" s="1">
        <v>1999</v>
      </c>
    </row>
    <row r="24844" spans="1:4">
      <c r="A24844" s="1">
        <v>40191</v>
      </c>
      <c r="B24844" s="1">
        <v>0</v>
      </c>
      <c r="C24844" s="1" t="s">
        <v>4779</v>
      </c>
      <c r="D24844" s="1">
        <v>1999</v>
      </c>
    </row>
    <row r="24845" spans="1:4">
      <c r="A24845" s="1">
        <v>44990</v>
      </c>
      <c r="B24845" s="1">
        <v>31260</v>
      </c>
      <c r="C24845" s="1" t="s">
        <v>4780</v>
      </c>
      <c r="D24845" s="1">
        <v>1999</v>
      </c>
    </row>
    <row r="24846" spans="1:4">
      <c r="A24846" s="1">
        <v>32654</v>
      </c>
      <c r="B24846" s="1">
        <v>81060</v>
      </c>
      <c r="C24846" s="1" t="s">
        <v>4781</v>
      </c>
      <c r="D24846" s="1">
        <v>1999</v>
      </c>
    </row>
    <row r="24847" spans="1:4">
      <c r="A24847" s="1">
        <v>19567</v>
      </c>
      <c r="B24847" s="1">
        <v>110120</v>
      </c>
      <c r="C24847" s="1" t="s">
        <v>4782</v>
      </c>
      <c r="D24847" s="1">
        <v>1999</v>
      </c>
    </row>
    <row r="24848" spans="1:4">
      <c r="A24848" s="1">
        <v>19510</v>
      </c>
      <c r="B24848" s="1">
        <v>120180</v>
      </c>
      <c r="C24848" s="1" t="s">
        <v>4783</v>
      </c>
      <c r="D24848" s="1">
        <v>1999</v>
      </c>
    </row>
    <row r="24849" spans="1:4">
      <c r="A24849" s="1">
        <v>36862</v>
      </c>
      <c r="B24849" s="1">
        <v>140200</v>
      </c>
      <c r="C24849" s="1" t="s">
        <v>4784</v>
      </c>
      <c r="D24849" s="1">
        <v>1999</v>
      </c>
    </row>
    <row r="24850" spans="1:4">
      <c r="A24850" s="1">
        <v>32536</v>
      </c>
      <c r="B24850" s="1">
        <v>160350</v>
      </c>
      <c r="C24850" s="1" t="s">
        <v>4785</v>
      </c>
      <c r="D24850" s="1">
        <v>1999</v>
      </c>
    </row>
    <row r="24851" spans="1:4">
      <c r="A24851" s="1">
        <v>25187</v>
      </c>
      <c r="B24851" s="1">
        <v>251100</v>
      </c>
      <c r="C24851" s="1" t="s">
        <v>4786</v>
      </c>
      <c r="D24851" s="1">
        <v>1999</v>
      </c>
    </row>
    <row r="24852" spans="1:4">
      <c r="A24852" s="1">
        <v>25583</v>
      </c>
      <c r="B24852" s="1">
        <v>260440</v>
      </c>
      <c r="C24852" s="1" t="s">
        <v>4787</v>
      </c>
      <c r="D24852" s="1">
        <v>1999</v>
      </c>
    </row>
    <row r="24853" spans="1:4">
      <c r="A24853" s="1">
        <v>24844</v>
      </c>
      <c r="B24853" s="1">
        <v>271160</v>
      </c>
      <c r="C24853" s="1" t="s">
        <v>4788</v>
      </c>
      <c r="D24853" s="1">
        <v>1999</v>
      </c>
    </row>
    <row r="24854" spans="1:4">
      <c r="A24854" s="1">
        <v>43275</v>
      </c>
      <c r="B24854" s="1">
        <v>320230</v>
      </c>
      <c r="C24854" s="1" t="s">
        <v>4789</v>
      </c>
      <c r="D24854" s="1">
        <v>1999</v>
      </c>
    </row>
    <row r="24855" spans="1:4">
      <c r="A24855" s="1">
        <v>26180</v>
      </c>
      <c r="B24855" s="1">
        <v>520021</v>
      </c>
      <c r="C24855" s="1" t="s">
        <v>4790</v>
      </c>
      <c r="D24855" s="1">
        <v>1999</v>
      </c>
    </row>
    <row r="24856" spans="1:4">
      <c r="A24856" s="1">
        <v>29795</v>
      </c>
      <c r="B24856" s="1">
        <v>540230</v>
      </c>
      <c r="C24856" s="1" t="s">
        <v>4791</v>
      </c>
      <c r="D24856" s="1">
        <v>1999</v>
      </c>
    </row>
    <row r="24857" spans="1:4">
      <c r="A24857" s="1">
        <v>26409</v>
      </c>
      <c r="B24857" s="1">
        <v>590060</v>
      </c>
      <c r="C24857" s="1" t="s">
        <v>4792</v>
      </c>
      <c r="D24857" s="1">
        <v>1999</v>
      </c>
    </row>
    <row r="24858" spans="1:4">
      <c r="A24858" s="1">
        <v>29498</v>
      </c>
      <c r="B24858" s="1">
        <v>1040190</v>
      </c>
      <c r="C24858" s="1" t="s">
        <v>4793</v>
      </c>
      <c r="D24858" s="1">
        <v>1999</v>
      </c>
    </row>
    <row r="24859" spans="1:4">
      <c r="A24859" s="1">
        <v>14828</v>
      </c>
      <c r="B24859" s="1">
        <v>1110220</v>
      </c>
      <c r="C24859" s="1" t="s">
        <v>4794</v>
      </c>
      <c r="D24859" s="1">
        <v>1999</v>
      </c>
    </row>
    <row r="24860" spans="1:4">
      <c r="A24860" s="1">
        <v>52455</v>
      </c>
      <c r="B24860" s="1">
        <v>1120021</v>
      </c>
      <c r="C24860" s="1" t="s">
        <v>4795</v>
      </c>
      <c r="D24860" s="1">
        <v>1999</v>
      </c>
    </row>
    <row r="24861" spans="1:4">
      <c r="A24861" s="1">
        <v>15011</v>
      </c>
      <c r="B24861" s="1">
        <v>1120030</v>
      </c>
      <c r="C24861" s="1" t="s">
        <v>4796</v>
      </c>
      <c r="D24861" s="1">
        <v>1999</v>
      </c>
    </row>
    <row r="24862" spans="1:4">
      <c r="A24862" s="1">
        <v>15088</v>
      </c>
      <c r="B24862" s="1">
        <v>1160150</v>
      </c>
      <c r="C24862" s="1" t="s">
        <v>4797</v>
      </c>
      <c r="D24862" s="1">
        <v>1999</v>
      </c>
    </row>
    <row r="24863" spans="1:4">
      <c r="A24863" s="1">
        <v>19260</v>
      </c>
      <c r="B24863" s="1">
        <v>1170201</v>
      </c>
      <c r="C24863" s="1" t="s">
        <v>4798</v>
      </c>
      <c r="D24863" s="1">
        <v>1999</v>
      </c>
    </row>
    <row r="24864" spans="1:4">
      <c r="A24864" s="1">
        <v>14818</v>
      </c>
      <c r="B24864" s="1">
        <v>1200100</v>
      </c>
      <c r="C24864" s="1" t="s">
        <v>4799</v>
      </c>
      <c r="D24864" s="1">
        <v>1999</v>
      </c>
    </row>
    <row r="24865" spans="1:4">
      <c r="A24865" s="1">
        <v>13510</v>
      </c>
      <c r="B24865" s="1">
        <v>1230140</v>
      </c>
      <c r="C24865" s="1" t="s">
        <v>4800</v>
      </c>
      <c r="D24865" s="1">
        <v>1999</v>
      </c>
    </row>
    <row r="24866" spans="1:4">
      <c r="A24866" s="1">
        <v>14128</v>
      </c>
      <c r="B24866" s="1">
        <v>1380060</v>
      </c>
      <c r="C24866" s="1" t="s">
        <v>4801</v>
      </c>
      <c r="D24866" s="1">
        <v>1999</v>
      </c>
    </row>
    <row r="24867" spans="1:4">
      <c r="A24867" s="1">
        <v>14084</v>
      </c>
      <c r="B24867" s="1">
        <v>1440040</v>
      </c>
      <c r="C24867" s="1" t="s">
        <v>4802</v>
      </c>
      <c r="D24867" s="1">
        <v>1999</v>
      </c>
    </row>
    <row r="24868" spans="1:4">
      <c r="A24868" s="1">
        <v>13793</v>
      </c>
      <c r="B24868" s="1">
        <v>1530230</v>
      </c>
      <c r="C24868" s="1" t="s">
        <v>4803</v>
      </c>
      <c r="D24868" s="1">
        <v>1999</v>
      </c>
    </row>
    <row r="24869" spans="1:4">
      <c r="A24869" s="1">
        <v>13888</v>
      </c>
      <c r="B24869" s="1">
        <v>1650030</v>
      </c>
      <c r="C24869" s="1" t="s">
        <v>4804</v>
      </c>
      <c r="D24869" s="1">
        <v>1999</v>
      </c>
    </row>
    <row r="24870" spans="1:4">
      <c r="A24870" s="1">
        <v>27896</v>
      </c>
      <c r="B24870" s="1">
        <v>2370100</v>
      </c>
      <c r="C24870" s="1" t="s">
        <v>4805</v>
      </c>
      <c r="D24870" s="1">
        <v>1999</v>
      </c>
    </row>
    <row r="24871" spans="1:4">
      <c r="A24871" s="1">
        <v>14319</v>
      </c>
      <c r="B24871" s="1">
        <v>3720060</v>
      </c>
      <c r="C24871" s="1" t="s">
        <v>4806</v>
      </c>
      <c r="D24871" s="1">
        <v>1999</v>
      </c>
    </row>
    <row r="24872" spans="1:4">
      <c r="A24872" s="1">
        <v>9091</v>
      </c>
      <c r="B24872" s="1">
        <v>3740280</v>
      </c>
      <c r="C24872" s="1" t="s">
        <v>4807</v>
      </c>
      <c r="D24872" s="1">
        <v>1999</v>
      </c>
    </row>
    <row r="24873" spans="1:4">
      <c r="A24873" s="1">
        <v>9721</v>
      </c>
      <c r="B24873" s="1">
        <v>4670050</v>
      </c>
      <c r="C24873" s="1" t="s">
        <v>4808</v>
      </c>
      <c r="D24873" s="1">
        <v>1999</v>
      </c>
    </row>
    <row r="24874" spans="1:4">
      <c r="A24874" s="1">
        <v>11604</v>
      </c>
      <c r="B24874" s="1">
        <v>4750260</v>
      </c>
      <c r="C24874" s="1" t="s">
        <v>4809</v>
      </c>
      <c r="D24874" s="1">
        <v>1999</v>
      </c>
    </row>
    <row r="24875" spans="1:4">
      <c r="A24875" s="1">
        <v>9963</v>
      </c>
      <c r="B24875" s="1">
        <v>4750390</v>
      </c>
      <c r="C24875" s="1" t="s">
        <v>4810</v>
      </c>
      <c r="D24875" s="1">
        <v>1999</v>
      </c>
    </row>
    <row r="24876" spans="1:4">
      <c r="A24876" s="1">
        <v>33530</v>
      </c>
      <c r="B24876" s="1">
        <v>4962020</v>
      </c>
      <c r="C24876" s="1" t="s">
        <v>4811</v>
      </c>
      <c r="D24876" s="1">
        <v>1999</v>
      </c>
    </row>
    <row r="24877" spans="1:4">
      <c r="A24877" s="1">
        <v>30212</v>
      </c>
      <c r="B24877" s="1">
        <v>5610100</v>
      </c>
      <c r="C24877" s="1" t="s">
        <v>4812</v>
      </c>
      <c r="D24877" s="1">
        <v>1999</v>
      </c>
    </row>
    <row r="24878" spans="1:4">
      <c r="A24878" s="1">
        <v>26774</v>
      </c>
      <c r="B24878" s="1">
        <v>5880140</v>
      </c>
      <c r="C24878" s="1" t="s">
        <v>4813</v>
      </c>
      <c r="D24878" s="1">
        <v>1999</v>
      </c>
    </row>
    <row r="24879" spans="1:4">
      <c r="A24879" s="1">
        <v>3475</v>
      </c>
      <c r="B24879" s="1">
        <v>6200230</v>
      </c>
      <c r="C24879" s="1" t="s">
        <v>4814</v>
      </c>
      <c r="D24879" s="1">
        <v>1999</v>
      </c>
    </row>
    <row r="24880" spans="1:4">
      <c r="A24880" s="1">
        <v>281</v>
      </c>
      <c r="B24880" s="1">
        <v>6260400</v>
      </c>
      <c r="C24880" s="1" t="s">
        <v>4815</v>
      </c>
      <c r="D24880" s="1">
        <v>1999</v>
      </c>
    </row>
    <row r="24881" spans="1:4">
      <c r="A24881" s="1">
        <v>15785</v>
      </c>
      <c r="B24881" s="1">
        <v>7190030</v>
      </c>
      <c r="C24881" s="1" t="s">
        <v>4816</v>
      </c>
      <c r="D24881" s="1">
        <v>1999</v>
      </c>
    </row>
    <row r="24882" spans="1:4">
      <c r="A24882" s="1">
        <v>23828</v>
      </c>
      <c r="B24882" s="1">
        <v>7520160</v>
      </c>
      <c r="C24882" s="1" t="s">
        <v>4817</v>
      </c>
      <c r="D24882" s="1">
        <v>1999</v>
      </c>
    </row>
    <row r="24883" spans="1:4">
      <c r="A24883" s="1">
        <v>16280</v>
      </c>
      <c r="B24883" s="1">
        <v>7700130</v>
      </c>
      <c r="C24883" s="1" t="s">
        <v>4818</v>
      </c>
      <c r="D24883" s="1">
        <v>1999</v>
      </c>
    </row>
    <row r="24884" spans="1:4">
      <c r="A24884" s="1">
        <v>16281</v>
      </c>
      <c r="B24884" s="1">
        <v>7700150</v>
      </c>
      <c r="C24884" s="1" t="s">
        <v>4819</v>
      </c>
      <c r="D24884" s="1">
        <v>1999</v>
      </c>
    </row>
    <row r="24885" spans="1:4">
      <c r="A24885" s="1">
        <v>17704</v>
      </c>
      <c r="B24885" s="1">
        <v>7790210</v>
      </c>
      <c r="C24885" s="1" t="s">
        <v>4820</v>
      </c>
      <c r="D24885" s="1">
        <v>1999</v>
      </c>
    </row>
    <row r="24886" spans="1:4">
      <c r="A24886" s="1">
        <v>52166</v>
      </c>
      <c r="B24886" s="1">
        <v>7940020</v>
      </c>
      <c r="C24886" s="1" t="s">
        <v>4821</v>
      </c>
      <c r="D24886" s="1">
        <v>1999</v>
      </c>
    </row>
    <row r="24887" spans="1:4">
      <c r="A24887" s="1">
        <v>37668</v>
      </c>
      <c r="B24887" s="1">
        <v>8012850</v>
      </c>
      <c r="C24887" s="1" t="s">
        <v>4822</v>
      </c>
      <c r="D24887" s="1">
        <v>1999</v>
      </c>
    </row>
    <row r="24888" spans="1:4">
      <c r="A24888" s="1">
        <v>39907</v>
      </c>
      <c r="B24888" s="1">
        <v>8020120</v>
      </c>
      <c r="C24888" s="1" t="s">
        <v>4823</v>
      </c>
      <c r="D24888" s="1">
        <v>1999</v>
      </c>
    </row>
    <row r="24889" spans="1:4">
      <c r="A24889" s="1">
        <v>39911</v>
      </c>
      <c r="B24889" s="1">
        <v>8020140</v>
      </c>
      <c r="C24889" s="1" t="s">
        <v>4824</v>
      </c>
      <c r="D24889" s="1">
        <v>1999</v>
      </c>
    </row>
    <row r="24890" spans="1:4">
      <c r="A24890" s="1">
        <v>35270</v>
      </c>
      <c r="B24890" s="1">
        <v>8071090</v>
      </c>
      <c r="C24890" s="1" t="s">
        <v>4825</v>
      </c>
      <c r="D24890" s="1">
        <v>1999</v>
      </c>
    </row>
    <row r="24891" spans="1:4">
      <c r="A24891" s="1">
        <v>33704</v>
      </c>
      <c r="B24891" s="1">
        <v>8080070</v>
      </c>
      <c r="C24891" s="1" t="s">
        <v>4826</v>
      </c>
      <c r="D24891" s="1">
        <v>1999</v>
      </c>
    </row>
    <row r="24892" spans="1:4">
      <c r="A24892" s="1">
        <v>37781</v>
      </c>
      <c r="B24892" s="1">
        <v>8080170</v>
      </c>
      <c r="C24892" s="1" t="s">
        <v>4827</v>
      </c>
      <c r="D24892" s="1">
        <v>1999</v>
      </c>
    </row>
    <row r="24893" spans="1:4">
      <c r="A24893" s="1">
        <v>40342</v>
      </c>
      <c r="B24893" s="1">
        <v>8080180</v>
      </c>
      <c r="C24893" s="1" t="s">
        <v>4828</v>
      </c>
      <c r="D24893" s="1">
        <v>1999</v>
      </c>
    </row>
    <row r="24894" spans="1:4">
      <c r="A24894" s="1">
        <v>33636</v>
      </c>
      <c r="B24894" s="1">
        <v>8080250</v>
      </c>
      <c r="C24894" s="1" t="s">
        <v>4829</v>
      </c>
      <c r="D24894" s="1">
        <v>1999</v>
      </c>
    </row>
    <row r="24895" spans="1:4">
      <c r="A24895" s="1">
        <v>33639</v>
      </c>
      <c r="B24895" s="1">
        <v>8080310</v>
      </c>
      <c r="C24895" s="1" t="s">
        <v>4830</v>
      </c>
      <c r="D24895" s="1">
        <v>1999</v>
      </c>
    </row>
    <row r="24896" spans="1:4">
      <c r="A24896" s="1">
        <v>36315</v>
      </c>
      <c r="B24896" s="1">
        <v>8100230</v>
      </c>
      <c r="C24896" s="1" t="s">
        <v>4831</v>
      </c>
      <c r="D24896" s="1">
        <v>1999</v>
      </c>
    </row>
    <row r="24897" spans="1:4">
      <c r="A24897" s="1">
        <v>39916</v>
      </c>
      <c r="B24897" s="1">
        <v>8310090</v>
      </c>
      <c r="C24897" s="1" t="s">
        <v>4832</v>
      </c>
      <c r="D24897" s="1">
        <v>1999</v>
      </c>
    </row>
    <row r="24898" spans="1:4">
      <c r="A24898" s="1">
        <v>39827</v>
      </c>
      <c r="B24898" s="1">
        <v>8310440</v>
      </c>
      <c r="C24898" s="1" t="s">
        <v>4833</v>
      </c>
      <c r="D24898" s="1">
        <v>1999</v>
      </c>
    </row>
    <row r="24899" spans="1:4">
      <c r="A24899" s="1">
        <v>39880</v>
      </c>
      <c r="B24899" s="1">
        <v>8320040</v>
      </c>
      <c r="C24899" s="1" t="s">
        <v>4834</v>
      </c>
      <c r="D24899" s="1">
        <v>1999</v>
      </c>
    </row>
    <row r="24900" spans="1:4">
      <c r="A24900" s="1">
        <v>39797</v>
      </c>
      <c r="B24900" s="1">
        <v>8360050</v>
      </c>
      <c r="C24900" s="1" t="s">
        <v>4835</v>
      </c>
      <c r="D24900" s="1">
        <v>1999</v>
      </c>
    </row>
    <row r="24901" spans="1:4">
      <c r="A24901" s="1">
        <v>39802</v>
      </c>
      <c r="B24901" s="1">
        <v>8360150</v>
      </c>
      <c r="C24901" s="1" t="s">
        <v>4836</v>
      </c>
      <c r="D24901" s="1">
        <v>1999</v>
      </c>
    </row>
    <row r="24902" spans="1:4">
      <c r="A24902" s="1">
        <v>32459</v>
      </c>
      <c r="B24902" s="1">
        <v>8360360</v>
      </c>
      <c r="C24902" s="1" t="s">
        <v>4837</v>
      </c>
      <c r="D24902" s="1">
        <v>1999</v>
      </c>
    </row>
    <row r="24903" spans="1:4">
      <c r="A24903" s="1">
        <v>39946</v>
      </c>
      <c r="B24903" s="1">
        <v>8380450</v>
      </c>
      <c r="C24903" s="1" t="s">
        <v>4838</v>
      </c>
      <c r="D24903" s="1">
        <v>1999</v>
      </c>
    </row>
    <row r="24904" spans="1:4">
      <c r="A24904" s="1">
        <v>35614</v>
      </c>
      <c r="B24904" s="1">
        <v>8380680</v>
      </c>
      <c r="C24904" s="1" t="s">
        <v>4839</v>
      </c>
      <c r="D24904" s="1">
        <v>1999</v>
      </c>
    </row>
    <row r="24905" spans="1:4">
      <c r="A24905" s="1">
        <v>34993</v>
      </c>
      <c r="B24905" s="1">
        <v>8420240</v>
      </c>
      <c r="C24905" s="1" t="s">
        <v>4840</v>
      </c>
      <c r="D24905" s="1">
        <v>1999</v>
      </c>
    </row>
    <row r="24906" spans="1:4">
      <c r="A24906" s="1">
        <v>38356</v>
      </c>
      <c r="B24906" s="1">
        <v>8450060</v>
      </c>
      <c r="C24906" s="1" t="s">
        <v>4841</v>
      </c>
      <c r="D24906" s="1">
        <v>1999</v>
      </c>
    </row>
    <row r="24907" spans="1:4">
      <c r="A24907" s="1">
        <v>34123</v>
      </c>
      <c r="B24907" s="1">
        <v>8500140</v>
      </c>
      <c r="C24907" s="1" t="s">
        <v>4842</v>
      </c>
      <c r="D24907" s="1">
        <v>1999</v>
      </c>
    </row>
    <row r="24908" spans="1:4">
      <c r="A24908" s="1">
        <v>36513</v>
      </c>
      <c r="B24908" s="1">
        <v>8540030</v>
      </c>
      <c r="C24908" s="1" t="s">
        <v>4843</v>
      </c>
      <c r="D24908" s="1">
        <v>1999</v>
      </c>
    </row>
    <row r="24909" spans="1:4">
      <c r="A24909" s="1">
        <v>36362</v>
      </c>
      <c r="B24909" s="1">
        <v>8540141</v>
      </c>
      <c r="C24909" s="1" t="s">
        <v>4844</v>
      </c>
      <c r="D24909" s="1">
        <v>1999</v>
      </c>
    </row>
    <row r="24910" spans="1:4">
      <c r="A24910" s="1">
        <v>44095</v>
      </c>
      <c r="B24910" s="1">
        <v>8550050</v>
      </c>
      <c r="C24910" s="1" t="s">
        <v>4845</v>
      </c>
      <c r="D24910" s="1">
        <v>1999</v>
      </c>
    </row>
    <row r="24911" spans="1:4">
      <c r="A24911" s="1">
        <v>35226</v>
      </c>
      <c r="B24911" s="1">
        <v>8700300</v>
      </c>
      <c r="C24911" s="1" t="s">
        <v>4846</v>
      </c>
      <c r="D24911" s="1">
        <v>1999</v>
      </c>
    </row>
    <row r="24912" spans="1:4">
      <c r="A24912" s="1">
        <v>38690</v>
      </c>
      <c r="B24912" s="1">
        <v>8700450</v>
      </c>
      <c r="C24912" s="1" t="s">
        <v>4847</v>
      </c>
      <c r="D24912" s="1">
        <v>1999</v>
      </c>
    </row>
    <row r="24913" spans="1:4">
      <c r="A24913" s="1">
        <v>38840</v>
      </c>
      <c r="B24913" s="1">
        <v>8700510</v>
      </c>
      <c r="C24913" s="1" t="s">
        <v>4848</v>
      </c>
      <c r="D24913" s="1">
        <v>1999</v>
      </c>
    </row>
    <row r="24914" spans="1:4">
      <c r="A24914" s="1">
        <v>38696</v>
      </c>
      <c r="B24914" s="1">
        <v>8700530</v>
      </c>
      <c r="C24914" s="1" t="s">
        <v>4849</v>
      </c>
      <c r="D24914" s="1">
        <v>1999</v>
      </c>
    </row>
    <row r="24915" spans="1:4">
      <c r="A24915" s="1">
        <v>35021</v>
      </c>
      <c r="B24915" s="1">
        <v>8830100</v>
      </c>
      <c r="C24915" s="1" t="s">
        <v>4850</v>
      </c>
      <c r="D24915" s="1">
        <v>1999</v>
      </c>
    </row>
    <row r="24916" spans="1:4">
      <c r="A24916" s="1">
        <v>34817</v>
      </c>
      <c r="B24916" s="1">
        <v>8830180</v>
      </c>
      <c r="C24916" s="1" t="s">
        <v>4851</v>
      </c>
      <c r="D24916" s="1">
        <v>1999</v>
      </c>
    </row>
    <row r="24917" spans="1:4">
      <c r="A24917" s="1">
        <v>38740</v>
      </c>
      <c r="B24917" s="1">
        <v>8830350</v>
      </c>
      <c r="C24917" s="1" t="s">
        <v>4852</v>
      </c>
      <c r="D24917" s="1">
        <v>1999</v>
      </c>
    </row>
    <row r="24918" spans="1:4">
      <c r="A24918" s="1">
        <v>35012</v>
      </c>
      <c r="B24918" s="1">
        <v>8830390</v>
      </c>
      <c r="C24918" s="1" t="s">
        <v>4853</v>
      </c>
      <c r="D24918" s="1">
        <v>1999</v>
      </c>
    </row>
    <row r="24919" spans="1:4">
      <c r="A24919" s="1">
        <v>34451</v>
      </c>
      <c r="B24919" s="1">
        <v>8850050</v>
      </c>
      <c r="C24919" s="1" t="s">
        <v>4854</v>
      </c>
      <c r="D24919" s="1">
        <v>1999</v>
      </c>
    </row>
    <row r="24920" spans="1:4">
      <c r="A24920" s="1">
        <v>39191</v>
      </c>
      <c r="B24920" s="1">
        <v>8850270</v>
      </c>
      <c r="C24920" s="1" t="s">
        <v>4855</v>
      </c>
      <c r="D24920" s="1">
        <v>1999</v>
      </c>
    </row>
    <row r="24921" spans="1:4">
      <c r="A24921" s="1">
        <v>35036</v>
      </c>
      <c r="B24921" s="1">
        <v>8870010</v>
      </c>
      <c r="C24921" s="1" t="s">
        <v>4856</v>
      </c>
      <c r="D24921" s="1">
        <v>1999</v>
      </c>
    </row>
    <row r="24922" spans="1:4">
      <c r="A24922" s="1">
        <v>38819</v>
      </c>
      <c r="B24922" s="1">
        <v>8870320</v>
      </c>
      <c r="C24922" s="1" t="s">
        <v>4857</v>
      </c>
      <c r="D24922" s="1">
        <v>1999</v>
      </c>
    </row>
    <row r="24923" spans="1:4">
      <c r="A24923" s="1">
        <v>34460</v>
      </c>
      <c r="B24923" s="1">
        <v>8900080</v>
      </c>
      <c r="C24923" s="1" t="s">
        <v>4858</v>
      </c>
      <c r="D24923" s="1">
        <v>1999</v>
      </c>
    </row>
    <row r="24924" spans="1:4">
      <c r="A24924" s="1">
        <v>34749</v>
      </c>
      <c r="B24924" s="1">
        <v>8900250</v>
      </c>
      <c r="C24924" s="1" t="s">
        <v>4859</v>
      </c>
      <c r="D24924" s="1">
        <v>1999</v>
      </c>
    </row>
    <row r="24925" spans="1:4">
      <c r="A24925" s="1">
        <v>34478</v>
      </c>
      <c r="B24925" s="1">
        <v>8910200</v>
      </c>
      <c r="C24925" s="1" t="s">
        <v>4860</v>
      </c>
      <c r="D24925" s="1">
        <v>1999</v>
      </c>
    </row>
    <row r="24926" spans="1:4">
      <c r="A24926" s="1">
        <v>38778</v>
      </c>
      <c r="B24926" s="1">
        <v>8930040</v>
      </c>
      <c r="C24926" s="1" t="s">
        <v>4861</v>
      </c>
      <c r="D24926" s="1">
        <v>1999</v>
      </c>
    </row>
    <row r="24927" spans="1:4">
      <c r="A24927" s="1">
        <v>39212</v>
      </c>
      <c r="B24927" s="1">
        <v>8970030</v>
      </c>
      <c r="C24927" s="1" t="s">
        <v>4862</v>
      </c>
      <c r="D24927" s="1">
        <v>1999</v>
      </c>
    </row>
    <row r="24928" spans="1:4">
      <c r="A24928" s="1">
        <v>39203</v>
      </c>
      <c r="B24928" s="1">
        <v>8970280</v>
      </c>
      <c r="C24928" s="1" t="s">
        <v>4863</v>
      </c>
      <c r="D24928" s="1">
        <v>1999</v>
      </c>
    </row>
    <row r="24929" spans="1:4">
      <c r="A24929" s="1">
        <v>20726</v>
      </c>
      <c r="B24929" s="1">
        <v>9020050</v>
      </c>
      <c r="C24929" s="1" t="s">
        <v>4864</v>
      </c>
      <c r="D24929" s="1">
        <v>1999</v>
      </c>
    </row>
    <row r="24930" spans="1:4">
      <c r="A24930" s="1">
        <v>20733</v>
      </c>
      <c r="B24930" s="1">
        <v>9020070</v>
      </c>
      <c r="C24930" s="1" t="s">
        <v>4865</v>
      </c>
      <c r="D24930" s="1">
        <v>1999</v>
      </c>
    </row>
    <row r="24931" spans="1:4">
      <c r="A24931" s="1">
        <v>39638</v>
      </c>
      <c r="B24931" s="1">
        <v>9110130</v>
      </c>
      <c r="C24931" s="1" t="s">
        <v>4866</v>
      </c>
      <c r="D24931" s="1">
        <v>1999</v>
      </c>
    </row>
    <row r="24932" spans="1:4">
      <c r="A24932" s="1">
        <v>35112</v>
      </c>
      <c r="B24932" s="1">
        <v>9370320</v>
      </c>
      <c r="C24932" s="1" t="s">
        <v>4867</v>
      </c>
      <c r="D24932" s="1">
        <v>1999</v>
      </c>
    </row>
    <row r="24933" spans="1:4">
      <c r="A24933" s="1">
        <v>22207</v>
      </c>
      <c r="B24933" s="1">
        <v>9430200</v>
      </c>
      <c r="C24933" s="1" t="s">
        <v>4868</v>
      </c>
      <c r="D24933" s="1">
        <v>1999</v>
      </c>
    </row>
    <row r="24934" spans="1:4">
      <c r="A24934" s="1">
        <v>30072</v>
      </c>
      <c r="B24934" s="1">
        <v>9460180</v>
      </c>
      <c r="C24934" s="1" t="s">
        <v>4869</v>
      </c>
      <c r="D24934" s="1">
        <v>1999</v>
      </c>
    </row>
    <row r="24935" spans="1:4">
      <c r="A24935" s="1">
        <v>22324</v>
      </c>
      <c r="B24935" s="1">
        <v>9470220</v>
      </c>
      <c r="C24935" s="1" t="s">
        <v>4870</v>
      </c>
      <c r="D24935" s="1">
        <v>1999</v>
      </c>
    </row>
    <row r="24936" spans="1:4">
      <c r="A24936" s="1">
        <v>22366</v>
      </c>
      <c r="B24936" s="1">
        <v>9470230</v>
      </c>
      <c r="C24936" s="1" t="s">
        <v>4871</v>
      </c>
      <c r="D24936" s="1">
        <v>1999</v>
      </c>
    </row>
    <row r="24937" spans="1:4">
      <c r="A24937" s="1">
        <v>22019</v>
      </c>
      <c r="B24937" s="1">
        <v>9510010</v>
      </c>
      <c r="C24937" s="1" t="s">
        <v>4872</v>
      </c>
      <c r="D24937" s="1">
        <v>1999</v>
      </c>
    </row>
    <row r="24938" spans="1:4">
      <c r="A24938" s="1">
        <v>22127</v>
      </c>
      <c r="B24938" s="1">
        <v>9530120</v>
      </c>
      <c r="C24938" s="1" t="s">
        <v>4873</v>
      </c>
      <c r="D24938" s="1">
        <v>1999</v>
      </c>
    </row>
    <row r="24939" spans="1:4">
      <c r="A24939" s="1">
        <v>22247</v>
      </c>
      <c r="B24939" s="1">
        <v>9530170</v>
      </c>
      <c r="C24939" s="1" t="s">
        <v>4874</v>
      </c>
      <c r="D24939" s="1">
        <v>1999</v>
      </c>
    </row>
    <row r="24940" spans="1:4">
      <c r="A24940" s="1">
        <v>28083</v>
      </c>
      <c r="B24940" s="1">
        <v>9560360</v>
      </c>
      <c r="C24940" s="1" t="s">
        <v>4875</v>
      </c>
      <c r="D24940" s="1">
        <v>1999</v>
      </c>
    </row>
    <row r="24941" spans="1:4">
      <c r="A24941" s="1">
        <v>15100</v>
      </c>
      <c r="B24941" s="1">
        <v>10140130</v>
      </c>
      <c r="C24941" s="1" t="s">
        <v>4876</v>
      </c>
      <c r="D24941" s="1">
        <v>1999</v>
      </c>
    </row>
    <row r="24942" spans="1:4">
      <c r="A24942" s="1">
        <v>18432</v>
      </c>
      <c r="B24942" s="1">
        <v>10190110</v>
      </c>
      <c r="C24942" s="1" t="s">
        <v>4877</v>
      </c>
      <c r="D24942" s="1">
        <v>1999</v>
      </c>
    </row>
    <row r="24943" spans="1:4">
      <c r="A24943" s="1">
        <v>26882</v>
      </c>
      <c r="B24943" s="1">
        <v>12510180</v>
      </c>
      <c r="C24943" s="1" t="s">
        <v>4878</v>
      </c>
      <c r="D24943" s="1">
        <v>1999</v>
      </c>
    </row>
    <row r="24944" spans="1:4">
      <c r="A24944" s="1">
        <v>33642</v>
      </c>
      <c r="B24944" s="1">
        <v>12820300</v>
      </c>
      <c r="C24944" s="1" t="s">
        <v>4879</v>
      </c>
      <c r="D24944" s="1">
        <v>1999</v>
      </c>
    </row>
    <row r="24945" spans="1:4">
      <c r="A24945" s="1">
        <v>28753</v>
      </c>
      <c r="B24945" s="1">
        <v>13040200</v>
      </c>
      <c r="C24945" s="1" t="s">
        <v>4880</v>
      </c>
      <c r="D24945" s="1">
        <v>1999</v>
      </c>
    </row>
    <row r="24946" spans="1:4">
      <c r="A24946" s="1">
        <v>39140</v>
      </c>
      <c r="B24946" s="1">
        <v>20010300</v>
      </c>
      <c r="C24946" s="1" t="s">
        <v>4881</v>
      </c>
      <c r="D24946" s="1">
        <v>1999</v>
      </c>
    </row>
    <row r="24947" spans="1:4">
      <c r="A24947" s="1">
        <v>30510</v>
      </c>
      <c r="B24947" s="1">
        <v>20220490</v>
      </c>
      <c r="C24947" s="1" t="s">
        <v>4882</v>
      </c>
      <c r="D24947" s="1">
        <v>1999</v>
      </c>
    </row>
    <row r="24948" spans="1:4">
      <c r="A24948" s="1">
        <v>30509</v>
      </c>
      <c r="B24948" s="1">
        <v>20830010</v>
      </c>
      <c r="C24948" s="1" t="s">
        <v>4883</v>
      </c>
      <c r="D24948" s="1">
        <v>1999</v>
      </c>
    </row>
    <row r="24949" spans="1:4">
      <c r="A24949" s="1">
        <v>38777</v>
      </c>
      <c r="B24949" s="1">
        <v>20980130</v>
      </c>
      <c r="C24949" s="1" t="s">
        <v>4884</v>
      </c>
      <c r="D24949" s="1">
        <v>1999</v>
      </c>
    </row>
    <row r="24950" spans="1:4">
      <c r="A24950" s="1">
        <v>34972</v>
      </c>
      <c r="B24950" s="1">
        <v>20980160</v>
      </c>
      <c r="C24950" s="1" t="s">
        <v>4885</v>
      </c>
      <c r="D24950" s="1">
        <v>1999</v>
      </c>
    </row>
    <row r="24951" spans="1:4">
      <c r="A24951" s="1">
        <v>35016</v>
      </c>
      <c r="B24951" s="1">
        <v>20980172</v>
      </c>
      <c r="C24951" s="1" t="s">
        <v>4886</v>
      </c>
      <c r="D24951" s="1">
        <v>1999</v>
      </c>
    </row>
    <row r="24952" spans="1:4">
      <c r="A24952" s="1">
        <v>38751</v>
      </c>
      <c r="B24952" s="1">
        <v>20980190</v>
      </c>
      <c r="C24952" s="1" t="s">
        <v>4887</v>
      </c>
      <c r="D24952" s="1">
        <v>1999</v>
      </c>
    </row>
    <row r="24953" spans="1:4">
      <c r="A24953" s="1">
        <v>34971</v>
      </c>
      <c r="B24953" s="1">
        <v>20980220</v>
      </c>
      <c r="C24953" s="1" t="s">
        <v>4888</v>
      </c>
      <c r="D24953" s="1">
        <v>1999</v>
      </c>
    </row>
    <row r="24954" spans="1:4">
      <c r="A24954" s="1">
        <v>44373</v>
      </c>
      <c r="B24954" s="1">
        <v>20980230</v>
      </c>
      <c r="C24954" s="1" t="s">
        <v>4889</v>
      </c>
      <c r="D24954" s="1">
        <v>1999</v>
      </c>
    </row>
    <row r="24955" spans="1:4">
      <c r="A24955" s="1">
        <v>38768</v>
      </c>
      <c r="B24955" s="1">
        <v>20980231</v>
      </c>
      <c r="C24955" s="1" t="s">
        <v>4890</v>
      </c>
      <c r="D24955" s="1">
        <v>1999</v>
      </c>
    </row>
    <row r="24956" spans="1:4">
      <c r="A24956" s="1">
        <v>38764</v>
      </c>
      <c r="B24956" s="1">
        <v>20980330</v>
      </c>
      <c r="C24956" s="1" t="s">
        <v>4891</v>
      </c>
      <c r="D24956" s="1">
        <v>1999</v>
      </c>
    </row>
    <row r="24957" spans="1:4">
      <c r="A24957" s="1">
        <v>36977</v>
      </c>
      <c r="B24957" s="1">
        <v>21060920</v>
      </c>
      <c r="C24957" s="1" t="s">
        <v>4892</v>
      </c>
      <c r="D24957" s="1">
        <v>1999</v>
      </c>
    </row>
    <row r="24958" spans="1:4">
      <c r="A24958" s="1">
        <v>37366</v>
      </c>
      <c r="B24958" s="1">
        <v>21170010</v>
      </c>
      <c r="C24958" s="1" t="s">
        <v>4893</v>
      </c>
      <c r="D24958" s="1">
        <v>1999</v>
      </c>
    </row>
    <row r="24959" spans="1:4">
      <c r="A24959" s="1">
        <v>37523</v>
      </c>
      <c r="B24959" s="1">
        <v>21190080</v>
      </c>
      <c r="C24959" s="1" t="s">
        <v>4894</v>
      </c>
      <c r="D24959" s="1">
        <v>1999</v>
      </c>
    </row>
    <row r="24960" spans="1:4">
      <c r="A24960" s="1">
        <v>37490</v>
      </c>
      <c r="B24960" s="1">
        <v>21190280</v>
      </c>
      <c r="C24960" s="1" t="s">
        <v>4895</v>
      </c>
      <c r="D24960" s="1">
        <v>1999</v>
      </c>
    </row>
    <row r="24961" spans="1:4">
      <c r="A24961" s="1">
        <v>37470</v>
      </c>
      <c r="B24961" s="1">
        <v>21190320</v>
      </c>
      <c r="C24961" s="1" t="s">
        <v>4896</v>
      </c>
      <c r="D24961" s="1">
        <v>1999</v>
      </c>
    </row>
    <row r="24962" spans="1:4">
      <c r="A24962" s="1">
        <v>37473</v>
      </c>
      <c r="B24962" s="1">
        <v>21190360</v>
      </c>
      <c r="C24962" s="1" t="s">
        <v>4897</v>
      </c>
      <c r="D24962" s="1">
        <v>1999</v>
      </c>
    </row>
    <row r="24963" spans="1:4">
      <c r="A24963" s="1">
        <v>37476</v>
      </c>
      <c r="B24963" s="1">
        <v>21190420</v>
      </c>
      <c r="C24963" s="1" t="s">
        <v>4898</v>
      </c>
      <c r="D24963" s="1">
        <v>1999</v>
      </c>
    </row>
    <row r="24964" spans="1:4">
      <c r="A24964" s="1">
        <v>37526</v>
      </c>
      <c r="B24964" s="1">
        <v>21220070</v>
      </c>
      <c r="C24964" s="1" t="s">
        <v>4899</v>
      </c>
      <c r="D24964" s="1">
        <v>1999</v>
      </c>
    </row>
    <row r="24965" spans="1:4">
      <c r="A24965" s="1">
        <v>37465</v>
      </c>
      <c r="B24965" s="1">
        <v>21220120</v>
      </c>
      <c r="C24965" s="1" t="s">
        <v>4900</v>
      </c>
      <c r="D24965" s="1">
        <v>1999</v>
      </c>
    </row>
    <row r="24966" spans="1:4">
      <c r="A24966" s="1">
        <v>37487</v>
      </c>
      <c r="B24966" s="1">
        <v>21220230</v>
      </c>
      <c r="C24966" s="1" t="s">
        <v>4901</v>
      </c>
      <c r="D24966" s="1">
        <v>1999</v>
      </c>
    </row>
    <row r="24967" spans="1:4">
      <c r="A24967" s="1">
        <v>37488</v>
      </c>
      <c r="B24967" s="1">
        <v>21220240</v>
      </c>
      <c r="C24967" s="1" t="s">
        <v>4902</v>
      </c>
      <c r="D24967" s="1">
        <v>1999</v>
      </c>
    </row>
    <row r="24968" spans="1:4">
      <c r="A24968" s="1">
        <v>37474</v>
      </c>
      <c r="B24968" s="1">
        <v>21220320</v>
      </c>
      <c r="C24968" s="1" t="s">
        <v>4903</v>
      </c>
      <c r="D24968" s="1">
        <v>1999</v>
      </c>
    </row>
    <row r="24969" spans="1:4">
      <c r="A24969" s="1">
        <v>37493</v>
      </c>
      <c r="B24969" s="1">
        <v>21220350</v>
      </c>
      <c r="C24969" s="1" t="s">
        <v>4904</v>
      </c>
      <c r="D24969" s="1">
        <v>1999</v>
      </c>
    </row>
    <row r="24970" spans="1:4">
      <c r="A24970" s="1">
        <v>37494</v>
      </c>
      <c r="B24970" s="1">
        <v>21220390</v>
      </c>
      <c r="C24970" s="1" t="s">
        <v>4905</v>
      </c>
      <c r="D24970" s="1">
        <v>1999</v>
      </c>
    </row>
    <row r="24971" spans="1:4">
      <c r="A24971" s="1">
        <v>37479</v>
      </c>
      <c r="B24971" s="1">
        <v>21220420</v>
      </c>
      <c r="C24971" s="1" t="s">
        <v>4906</v>
      </c>
      <c r="D24971" s="1">
        <v>1999</v>
      </c>
    </row>
    <row r="24972" spans="1:4">
      <c r="A24972" s="1">
        <v>39263</v>
      </c>
      <c r="B24972" s="1">
        <v>21520090</v>
      </c>
      <c r="C24972" s="1" t="s">
        <v>4907</v>
      </c>
      <c r="D24972" s="1">
        <v>1999</v>
      </c>
    </row>
    <row r="24973" spans="1:4">
      <c r="A24973" s="1">
        <v>40651</v>
      </c>
      <c r="B24973" s="1">
        <v>21600040</v>
      </c>
      <c r="C24973" s="1" t="s">
        <v>4908</v>
      </c>
      <c r="D24973" s="1">
        <v>1999</v>
      </c>
    </row>
    <row r="24974" spans="1:4">
      <c r="A24974" s="1">
        <v>34591</v>
      </c>
      <c r="B24974" s="1">
        <v>21600050</v>
      </c>
      <c r="C24974" s="1" t="s">
        <v>4909</v>
      </c>
      <c r="D24974" s="1">
        <v>1999</v>
      </c>
    </row>
    <row r="24975" spans="1:4">
      <c r="A24975" s="1">
        <v>34548</v>
      </c>
      <c r="B24975" s="1">
        <v>21600150</v>
      </c>
      <c r="C24975" s="1" t="s">
        <v>4910</v>
      </c>
      <c r="D24975" s="1">
        <v>1999</v>
      </c>
    </row>
    <row r="24976" spans="1:4">
      <c r="A24976" s="1">
        <v>44414</v>
      </c>
      <c r="B24976" s="1">
        <v>21780040</v>
      </c>
      <c r="C24976" s="1" t="s">
        <v>4911</v>
      </c>
      <c r="D24976" s="1">
        <v>1999</v>
      </c>
    </row>
    <row r="24977" spans="1:4">
      <c r="A24977" s="1">
        <v>34266</v>
      </c>
      <c r="B24977" s="1">
        <v>21820010</v>
      </c>
      <c r="C24977" s="1" t="s">
        <v>4912</v>
      </c>
      <c r="D24977" s="1">
        <v>1999</v>
      </c>
    </row>
    <row r="24978" spans="1:4">
      <c r="A24978" s="1">
        <v>30474</v>
      </c>
      <c r="B24978" s="1">
        <v>22430040</v>
      </c>
      <c r="C24978" s="1" t="s">
        <v>4913</v>
      </c>
      <c r="D24978" s="1">
        <v>1999</v>
      </c>
    </row>
    <row r="24979" spans="1:4">
      <c r="A24979" s="1">
        <v>28576</v>
      </c>
      <c r="B24979" s="1">
        <v>22430100</v>
      </c>
      <c r="C24979" s="1" t="s">
        <v>4914</v>
      </c>
      <c r="D24979" s="1">
        <v>1999</v>
      </c>
    </row>
    <row r="24980" spans="1:4">
      <c r="A24980" s="1">
        <v>32925</v>
      </c>
      <c r="B24980" s="1">
        <v>22440040</v>
      </c>
      <c r="C24980" s="1" t="s">
        <v>4915</v>
      </c>
      <c r="D24980" s="1">
        <v>1999</v>
      </c>
    </row>
    <row r="24981" spans="1:4">
      <c r="A24981" s="1">
        <v>32926</v>
      </c>
      <c r="B24981" s="1">
        <v>22440050</v>
      </c>
      <c r="C24981" s="1" t="s">
        <v>4916</v>
      </c>
      <c r="D24981" s="1">
        <v>1999</v>
      </c>
    </row>
    <row r="24982" spans="1:4">
      <c r="A24982" s="1">
        <v>36906</v>
      </c>
      <c r="B24982" s="1">
        <v>22440080</v>
      </c>
      <c r="C24982" s="1" t="s">
        <v>4917</v>
      </c>
      <c r="D24982" s="1">
        <v>1999</v>
      </c>
    </row>
    <row r="24983" spans="1:4">
      <c r="A24983" s="1">
        <v>36914</v>
      </c>
      <c r="B24983" s="1">
        <v>22510070</v>
      </c>
      <c r="C24983" s="1" t="s">
        <v>4918</v>
      </c>
      <c r="D24983" s="1">
        <v>1999</v>
      </c>
    </row>
    <row r="24984" spans="1:4">
      <c r="A24984" s="1">
        <v>37700</v>
      </c>
      <c r="B24984" s="1">
        <v>22530070</v>
      </c>
      <c r="C24984" s="1" t="s">
        <v>4919</v>
      </c>
      <c r="D24984" s="1">
        <v>1999</v>
      </c>
    </row>
    <row r="24985" spans="1:4">
      <c r="A24985" s="1">
        <v>38749</v>
      </c>
      <c r="B24985" s="1">
        <v>23340030</v>
      </c>
      <c r="C24985" s="1" t="s">
        <v>4920</v>
      </c>
      <c r="D24985" s="1">
        <v>1999</v>
      </c>
    </row>
    <row r="24986" spans="1:4">
      <c r="A24986" s="1">
        <v>37741</v>
      </c>
      <c r="B24986" s="1">
        <v>23440010</v>
      </c>
      <c r="C24986" s="1" t="s">
        <v>4921</v>
      </c>
      <c r="D24986" s="1">
        <v>1999</v>
      </c>
    </row>
    <row r="24987" spans="1:4">
      <c r="A24987" s="1">
        <v>38089</v>
      </c>
      <c r="B24987" s="1">
        <v>23450010</v>
      </c>
      <c r="C24987" s="1" t="s">
        <v>4922</v>
      </c>
      <c r="D24987" s="1">
        <v>1999</v>
      </c>
    </row>
    <row r="24988" spans="1:4">
      <c r="A24988" s="1">
        <v>38101</v>
      </c>
      <c r="B24988" s="1">
        <v>23450030</v>
      </c>
      <c r="C24988" s="1" t="s">
        <v>4923</v>
      </c>
      <c r="D24988" s="1">
        <v>1999</v>
      </c>
    </row>
    <row r="24989" spans="1:4">
      <c r="A24989" s="1">
        <v>38100</v>
      </c>
      <c r="B24989" s="1">
        <v>23450090</v>
      </c>
      <c r="C24989" s="1" t="s">
        <v>4924</v>
      </c>
      <c r="D24989" s="1">
        <v>1999</v>
      </c>
    </row>
    <row r="24990" spans="1:4">
      <c r="A24990" s="1">
        <v>37757</v>
      </c>
      <c r="B24990" s="1">
        <v>23450110</v>
      </c>
      <c r="C24990" s="1" t="s">
        <v>4925</v>
      </c>
      <c r="D24990" s="1">
        <v>1999</v>
      </c>
    </row>
    <row r="24991" spans="1:4">
      <c r="A24991" s="1">
        <v>37751</v>
      </c>
      <c r="B24991" s="1">
        <v>23450120</v>
      </c>
      <c r="C24991" s="1" t="s">
        <v>4926</v>
      </c>
      <c r="D24991" s="1">
        <v>1999</v>
      </c>
    </row>
    <row r="24992" spans="1:4">
      <c r="A24992" s="1">
        <v>37756</v>
      </c>
      <c r="B24992" s="1">
        <v>23450130</v>
      </c>
      <c r="C24992" s="1" t="s">
        <v>4927</v>
      </c>
      <c r="D24992" s="1">
        <v>1999</v>
      </c>
    </row>
    <row r="24993" spans="1:4">
      <c r="A24993" s="1">
        <v>37750</v>
      </c>
      <c r="B24993" s="1">
        <v>23450140</v>
      </c>
      <c r="C24993" s="1" t="s">
        <v>4928</v>
      </c>
      <c r="D24993" s="1">
        <v>1999</v>
      </c>
    </row>
    <row r="24994" spans="1:4">
      <c r="A24994" s="1">
        <v>37746</v>
      </c>
      <c r="B24994" s="1">
        <v>23450150</v>
      </c>
      <c r="C24994" s="1" t="s">
        <v>4929</v>
      </c>
      <c r="D24994" s="1">
        <v>1999</v>
      </c>
    </row>
    <row r="24995" spans="1:4">
      <c r="A24995" s="1">
        <v>38748</v>
      </c>
      <c r="B24995" s="1">
        <v>23590050</v>
      </c>
      <c r="C24995" s="1" t="s">
        <v>4930</v>
      </c>
      <c r="D24995" s="1">
        <v>1999</v>
      </c>
    </row>
    <row r="24996" spans="1:4">
      <c r="A24996" s="1">
        <v>7203</v>
      </c>
      <c r="B24996" s="1">
        <v>30220290</v>
      </c>
      <c r="C24996" s="1" t="s">
        <v>4931</v>
      </c>
      <c r="D24996" s="1">
        <v>1999</v>
      </c>
    </row>
    <row r="24997" spans="1:4">
      <c r="A24997" s="1">
        <v>6777</v>
      </c>
      <c r="B24997" s="1">
        <v>30240040</v>
      </c>
      <c r="C24997" s="1" t="s">
        <v>4932</v>
      </c>
      <c r="D24997" s="1">
        <v>1999</v>
      </c>
    </row>
    <row r="24998" spans="1:4">
      <c r="A24998" s="1">
        <v>10387</v>
      </c>
      <c r="B24998" s="1">
        <v>30300030</v>
      </c>
      <c r="C24998" s="1" t="s">
        <v>4933</v>
      </c>
      <c r="D24998" s="1">
        <v>1999</v>
      </c>
    </row>
    <row r="24999" spans="1:4">
      <c r="A24999" s="1">
        <v>44556</v>
      </c>
      <c r="B24999" s="1">
        <v>30420520</v>
      </c>
      <c r="C24999" s="1" t="s">
        <v>4934</v>
      </c>
      <c r="D24999" s="1">
        <v>1999</v>
      </c>
    </row>
    <row r="25000" spans="1:4">
      <c r="A25000" s="1">
        <v>11885</v>
      </c>
      <c r="B25000" s="1">
        <v>30550040</v>
      </c>
      <c r="C25000" s="1" t="s">
        <v>4935</v>
      </c>
      <c r="D25000" s="1">
        <v>1999</v>
      </c>
    </row>
    <row r="25001" spans="1:4">
      <c r="A25001" s="1">
        <v>50529</v>
      </c>
      <c r="B25001" s="1">
        <v>30900190</v>
      </c>
      <c r="C25001" s="1" t="s">
        <v>4936</v>
      </c>
      <c r="D25001" s="1">
        <v>1999</v>
      </c>
    </row>
    <row r="25002" spans="1:4">
      <c r="A25002" s="1">
        <v>41434</v>
      </c>
      <c r="B25002" s="1">
        <v>32310030</v>
      </c>
      <c r="C25002" s="1" t="s">
        <v>4937</v>
      </c>
      <c r="D25002" s="1">
        <v>1999</v>
      </c>
    </row>
    <row r="25003" spans="1:4">
      <c r="A25003" s="1">
        <v>8446</v>
      </c>
      <c r="B25003" s="1">
        <v>33030120</v>
      </c>
      <c r="C25003" s="1" t="s">
        <v>4938</v>
      </c>
      <c r="D25003" s="1">
        <v>1999</v>
      </c>
    </row>
    <row r="25004" spans="1:4">
      <c r="A25004" s="1">
        <v>8269</v>
      </c>
      <c r="B25004" s="1">
        <v>33170370</v>
      </c>
      <c r="C25004" s="1" t="s">
        <v>4939</v>
      </c>
      <c r="D25004" s="1">
        <v>1999</v>
      </c>
    </row>
    <row r="25005" spans="1:4">
      <c r="A25005" s="1">
        <v>51330</v>
      </c>
      <c r="B25005" s="1">
        <v>33760070</v>
      </c>
      <c r="C25005" s="1" t="s">
        <v>4940</v>
      </c>
      <c r="D25005" s="1">
        <v>1999</v>
      </c>
    </row>
    <row r="25006" spans="1:4">
      <c r="A25006" s="1">
        <v>6221</v>
      </c>
      <c r="B25006" s="1">
        <v>35010320</v>
      </c>
      <c r="C25006" s="1" t="s">
        <v>4941</v>
      </c>
      <c r="D25006" s="1">
        <v>1999</v>
      </c>
    </row>
    <row r="25007" spans="1:4">
      <c r="A25007" s="1">
        <v>42811</v>
      </c>
      <c r="B25007" s="1">
        <v>35020300</v>
      </c>
      <c r="C25007" s="1" t="s">
        <v>4942</v>
      </c>
      <c r="D25007" s="1">
        <v>1999</v>
      </c>
    </row>
    <row r="25008" spans="1:4">
      <c r="A25008" s="1">
        <v>42818</v>
      </c>
      <c r="B25008" s="1">
        <v>35030030</v>
      </c>
      <c r="C25008" s="1" t="s">
        <v>4943</v>
      </c>
      <c r="D25008" s="1">
        <v>1999</v>
      </c>
    </row>
    <row r="25009" spans="1:4">
      <c r="A25009" s="1">
        <v>130</v>
      </c>
      <c r="B25009" s="1">
        <v>35030270</v>
      </c>
      <c r="C25009" s="1" t="s">
        <v>4944</v>
      </c>
      <c r="D25009" s="1">
        <v>1999</v>
      </c>
    </row>
    <row r="25010" spans="1:4">
      <c r="A25010" s="1">
        <v>1968</v>
      </c>
      <c r="B25010" s="1">
        <v>35060110</v>
      </c>
      <c r="C25010" s="1" t="s">
        <v>4945</v>
      </c>
      <c r="D25010" s="1">
        <v>1999</v>
      </c>
    </row>
    <row r="25011" spans="1:4">
      <c r="A25011" s="1">
        <v>5807</v>
      </c>
      <c r="B25011" s="1">
        <v>35290080</v>
      </c>
      <c r="C25011" s="1" t="s">
        <v>4946</v>
      </c>
      <c r="D25011" s="1">
        <v>1999</v>
      </c>
    </row>
    <row r="25012" spans="1:4">
      <c r="A25012" s="1">
        <v>7511</v>
      </c>
      <c r="B25012" s="1">
        <v>35340180</v>
      </c>
      <c r="C25012" s="1" t="s">
        <v>4947</v>
      </c>
      <c r="D25012" s="1">
        <v>1999</v>
      </c>
    </row>
    <row r="25013" spans="1:4">
      <c r="A25013" s="1">
        <v>13043</v>
      </c>
      <c r="B25013" s="1">
        <v>35710320</v>
      </c>
      <c r="C25013" s="1" t="s">
        <v>4948</v>
      </c>
      <c r="D25013" s="1">
        <v>1999</v>
      </c>
    </row>
    <row r="25014" spans="1:4">
      <c r="A25014" s="1">
        <v>42424</v>
      </c>
      <c r="B25014" s="1">
        <v>36711410</v>
      </c>
      <c r="C25014" s="1" t="s">
        <v>4949</v>
      </c>
      <c r="D25014" s="1">
        <v>1999</v>
      </c>
    </row>
    <row r="25015" spans="1:4">
      <c r="A25015" s="1">
        <v>10955</v>
      </c>
      <c r="B25015" s="1">
        <v>36711780</v>
      </c>
      <c r="C25015" s="1" t="s">
        <v>4950</v>
      </c>
      <c r="D25015" s="1">
        <v>1999</v>
      </c>
    </row>
    <row r="25016" spans="1:4">
      <c r="A25016" s="1">
        <v>10954</v>
      </c>
      <c r="B25016" s="1">
        <v>36711800</v>
      </c>
      <c r="C25016" s="1" t="s">
        <v>4951</v>
      </c>
      <c r="D25016" s="1">
        <v>1999</v>
      </c>
    </row>
    <row r="25017" spans="1:4">
      <c r="A25017" s="1">
        <v>1643</v>
      </c>
      <c r="B25017" s="1">
        <v>36720380</v>
      </c>
      <c r="C25017" s="1" t="s">
        <v>4952</v>
      </c>
      <c r="D25017" s="1">
        <v>1999</v>
      </c>
    </row>
    <row r="25018" spans="1:4">
      <c r="A25018" s="1">
        <v>5085</v>
      </c>
      <c r="B25018" s="1">
        <v>36730480</v>
      </c>
      <c r="C25018" s="1" t="s">
        <v>4953</v>
      </c>
      <c r="D25018" s="1">
        <v>1999</v>
      </c>
    </row>
    <row r="25019" spans="1:4">
      <c r="A25019" s="1">
        <v>10903</v>
      </c>
      <c r="B25019" s="1">
        <v>36830010</v>
      </c>
      <c r="C25019" s="1" t="s">
        <v>4954</v>
      </c>
      <c r="D25019" s="1">
        <v>1999</v>
      </c>
    </row>
    <row r="25020" spans="1:4">
      <c r="A25020" s="1">
        <v>1460</v>
      </c>
      <c r="B25020" s="1">
        <v>36870390</v>
      </c>
      <c r="C25020" s="1" t="s">
        <v>4955</v>
      </c>
      <c r="D25020" s="1">
        <v>1999</v>
      </c>
    </row>
    <row r="25021" spans="1:4">
      <c r="A25021" s="1">
        <v>2957</v>
      </c>
      <c r="B25021" s="1">
        <v>37290260</v>
      </c>
      <c r="C25021" s="1" t="s">
        <v>4956</v>
      </c>
      <c r="D25021" s="1">
        <v>1999</v>
      </c>
    </row>
    <row r="25022" spans="1:4">
      <c r="A25022" s="1">
        <v>1399</v>
      </c>
      <c r="B25022" s="1">
        <v>40360380</v>
      </c>
      <c r="C25022" s="1" t="s">
        <v>4957</v>
      </c>
      <c r="D25022" s="1">
        <v>1999</v>
      </c>
    </row>
    <row r="25023" spans="1:4">
      <c r="A25023" s="1">
        <v>3879</v>
      </c>
      <c r="B25023" s="1">
        <v>40440550</v>
      </c>
      <c r="C25023" s="1" t="s">
        <v>4958</v>
      </c>
      <c r="D25023" s="1">
        <v>1999</v>
      </c>
    </row>
    <row r="25024" spans="1:4">
      <c r="A25024" s="1">
        <v>4147</v>
      </c>
      <c r="B25024" s="1">
        <v>40480090</v>
      </c>
      <c r="C25024" s="1" t="s">
        <v>4959</v>
      </c>
      <c r="D25024" s="1">
        <v>1999</v>
      </c>
    </row>
    <row r="25025" spans="1:4">
      <c r="A25025" s="1">
        <v>60826</v>
      </c>
      <c r="B25025" s="1">
        <v>41010410</v>
      </c>
      <c r="C25025" s="1" t="s">
        <v>4960</v>
      </c>
      <c r="D25025" s="1">
        <v>1999</v>
      </c>
    </row>
    <row r="25026" spans="1:4">
      <c r="A25026" s="1">
        <v>60892</v>
      </c>
      <c r="B25026" s="1">
        <v>41450180</v>
      </c>
      <c r="C25026" s="1" t="s">
        <v>4961</v>
      </c>
      <c r="D25026" s="1">
        <v>1999</v>
      </c>
    </row>
    <row r="25027" spans="1:4">
      <c r="A25027" s="1">
        <v>61283</v>
      </c>
      <c r="B25027" s="1">
        <v>41450430</v>
      </c>
      <c r="C25027" s="1" t="s">
        <v>4962</v>
      </c>
      <c r="D25027" s="1">
        <v>1999</v>
      </c>
    </row>
    <row r="25028" spans="1:4">
      <c r="A25028" s="1">
        <v>60987</v>
      </c>
      <c r="B25028" s="1">
        <v>41450560</v>
      </c>
      <c r="C25028" s="1" t="s">
        <v>4963</v>
      </c>
      <c r="D25028" s="1">
        <v>1999</v>
      </c>
    </row>
    <row r="25029" spans="1:4">
      <c r="A25029" s="1">
        <v>45239</v>
      </c>
      <c r="B25029" s="1">
        <v>41980080</v>
      </c>
      <c r="C25029" s="1" t="s">
        <v>4964</v>
      </c>
      <c r="D25029" s="1">
        <v>1999</v>
      </c>
    </row>
    <row r="25030" spans="1:4">
      <c r="A25030" s="1">
        <v>61912</v>
      </c>
      <c r="B25030" s="1">
        <v>42340090</v>
      </c>
      <c r="C25030" s="1" t="s">
        <v>4965</v>
      </c>
      <c r="D25030" s="1">
        <v>1999</v>
      </c>
    </row>
    <row r="25031" spans="1:4">
      <c r="A25031" s="1">
        <v>61915</v>
      </c>
      <c r="B25031" s="1">
        <v>42340110</v>
      </c>
      <c r="C25031" s="1" t="s">
        <v>4966</v>
      </c>
      <c r="D25031" s="1">
        <v>1999</v>
      </c>
    </row>
    <row r="25032" spans="1:4">
      <c r="A25032" s="1">
        <v>61140</v>
      </c>
      <c r="B25032" s="1">
        <v>48450150</v>
      </c>
      <c r="C25032" s="1" t="s">
        <v>4967</v>
      </c>
      <c r="D25032" s="1">
        <v>1999</v>
      </c>
    </row>
    <row r="25033" spans="1:4">
      <c r="A25033" s="1">
        <v>42297</v>
      </c>
      <c r="B25033" s="1">
        <v>48500130</v>
      </c>
      <c r="C25033" s="1" t="s">
        <v>4968</v>
      </c>
      <c r="D25033" s="1">
        <v>1999</v>
      </c>
    </row>
    <row r="25034" spans="1:4">
      <c r="A25034" s="1">
        <v>61250</v>
      </c>
      <c r="B25034" s="1">
        <v>48560040</v>
      </c>
      <c r="C25034" s="1" t="s">
        <v>4969</v>
      </c>
      <c r="D25034" s="1">
        <v>1999</v>
      </c>
    </row>
    <row r="25035" spans="1:4">
      <c r="A25035" s="1">
        <v>50670</v>
      </c>
      <c r="B25035" s="1" t="e">
        <v>#N/A</v>
      </c>
      <c r="C25035" s="1" t="e">
        <v>#N/A</v>
      </c>
      <c r="D25035" s="1">
        <v>1999</v>
      </c>
    </row>
    <row r="25036" spans="1:4">
      <c r="A25036" s="1">
        <v>44420</v>
      </c>
      <c r="B25036" s="1" t="e">
        <v>#N/A</v>
      </c>
      <c r="C25036" s="1" t="e">
        <v>#N/A</v>
      </c>
      <c r="D25036" s="1">
        <v>1999</v>
      </c>
    </row>
    <row r="25037" spans="1:4">
      <c r="A25037" s="1">
        <v>29499</v>
      </c>
      <c r="B25037" s="1" t="e">
        <v>#N/A</v>
      </c>
      <c r="C25037" s="1" t="e">
        <v>#N/A</v>
      </c>
      <c r="D25037" s="1">
        <v>1999</v>
      </c>
    </row>
    <row r="25038" spans="1:4">
      <c r="A25038" s="1">
        <v>62803</v>
      </c>
      <c r="B25038" s="1" t="e">
        <v>#N/A</v>
      </c>
      <c r="C25038" s="1" t="e">
        <v>#N/A</v>
      </c>
      <c r="D25038" s="1">
        <v>1999</v>
      </c>
    </row>
    <row r="25039" spans="1:4">
      <c r="A25039" s="1">
        <v>44496</v>
      </c>
      <c r="B25039" s="1" t="e">
        <v>#N/A</v>
      </c>
      <c r="C25039" s="1" t="e">
        <v>#N/A</v>
      </c>
      <c r="D25039" s="1">
        <v>1999</v>
      </c>
    </row>
    <row r="25040" spans="1:4">
      <c r="A25040" s="1">
        <v>64486</v>
      </c>
      <c r="B25040" s="1" t="e">
        <v>#N/A</v>
      </c>
      <c r="C25040" s="1" t="e">
        <v>#N/A</v>
      </c>
      <c r="D25040" s="1">
        <v>1999</v>
      </c>
    </row>
    <row r="25041" spans="1:4">
      <c r="A25041" s="1">
        <v>61105</v>
      </c>
      <c r="B25041" s="1" t="e">
        <v>#N/A</v>
      </c>
      <c r="C25041" s="1" t="e">
        <v>#N/A</v>
      </c>
      <c r="D25041" s="1">
        <v>1999</v>
      </c>
    </row>
    <row r="25042" spans="1:4">
      <c r="A25042" s="1">
        <v>44406</v>
      </c>
      <c r="B25042" s="1" t="e">
        <v>#N/A</v>
      </c>
      <c r="C25042" s="1" t="e">
        <v>#N/A</v>
      </c>
      <c r="D25042" s="1">
        <v>1999</v>
      </c>
    </row>
    <row r="25043" spans="1:4">
      <c r="A25043" s="1">
        <v>67878</v>
      </c>
      <c r="B25043" s="1" t="e">
        <v>#N/A</v>
      </c>
      <c r="C25043" s="1" t="e">
        <v>#N/A</v>
      </c>
      <c r="D25043" s="1">
        <v>1999</v>
      </c>
    </row>
    <row r="25044" spans="1:4">
      <c r="A25044" s="1">
        <v>38756</v>
      </c>
      <c r="B25044" s="1">
        <v>0</v>
      </c>
      <c r="C25044" s="1" t="s">
        <v>24731</v>
      </c>
      <c r="D25044" s="1">
        <v>2000</v>
      </c>
    </row>
    <row r="25045" spans="1:4">
      <c r="A25045" s="1">
        <v>9553</v>
      </c>
      <c r="B25045" s="1">
        <v>0</v>
      </c>
      <c r="C25045" s="1" t="s">
        <v>24732</v>
      </c>
      <c r="D25045" s="1">
        <v>2000</v>
      </c>
    </row>
    <row r="25046" spans="1:4">
      <c r="A25046" s="1">
        <v>37654</v>
      </c>
      <c r="B25046" s="1">
        <v>0</v>
      </c>
      <c r="C25046" s="1" t="s">
        <v>24733</v>
      </c>
      <c r="D25046" s="1">
        <v>2000</v>
      </c>
    </row>
    <row r="25047" spans="1:4">
      <c r="A25047" s="1">
        <v>37765</v>
      </c>
      <c r="B25047" s="1">
        <v>0</v>
      </c>
      <c r="C25047" s="1" t="s">
        <v>24734</v>
      </c>
      <c r="D25047" s="1">
        <v>2000</v>
      </c>
    </row>
    <row r="25048" spans="1:4">
      <c r="A25048" s="1">
        <v>37644</v>
      </c>
      <c r="B25048" s="1">
        <v>0</v>
      </c>
      <c r="C25048" s="1" t="s">
        <v>24735</v>
      </c>
      <c r="D25048" s="1">
        <v>2000</v>
      </c>
    </row>
    <row r="25049" spans="1:4">
      <c r="A25049" s="1">
        <v>19166</v>
      </c>
      <c r="B25049" s="1">
        <v>0</v>
      </c>
      <c r="C25049" s="1" t="s">
        <v>24736</v>
      </c>
      <c r="D25049" s="1">
        <v>2000</v>
      </c>
    </row>
    <row r="25050" spans="1:4">
      <c r="A25050" s="1">
        <v>33535</v>
      </c>
      <c r="B25050" s="1">
        <v>0</v>
      </c>
      <c r="C25050" s="1" t="s">
        <v>24737</v>
      </c>
      <c r="D25050" s="1">
        <v>2000</v>
      </c>
    </row>
    <row r="25051" spans="1:4">
      <c r="A25051" s="1">
        <v>24057</v>
      </c>
      <c r="B25051" s="1">
        <v>0</v>
      </c>
      <c r="C25051" s="1" t="s">
        <v>24738</v>
      </c>
      <c r="D25051" s="1">
        <v>2000</v>
      </c>
    </row>
    <row r="25052" spans="1:4">
      <c r="A25052" s="1">
        <v>33649</v>
      </c>
      <c r="B25052" s="1">
        <v>0</v>
      </c>
      <c r="C25052" s="1" t="s">
        <v>24739</v>
      </c>
      <c r="D25052" s="1">
        <v>2000</v>
      </c>
    </row>
    <row r="25053" spans="1:4">
      <c r="A25053" s="1">
        <v>33629</v>
      </c>
      <c r="B25053" s="1">
        <v>0</v>
      </c>
      <c r="C25053" s="1" t="s">
        <v>24740</v>
      </c>
      <c r="D25053" s="1">
        <v>2000</v>
      </c>
    </row>
    <row r="25054" spans="1:4">
      <c r="A25054" s="1">
        <v>39271</v>
      </c>
      <c r="B25054" s="1">
        <v>0</v>
      </c>
      <c r="C25054" s="1" t="s">
        <v>24741</v>
      </c>
      <c r="D25054" s="1">
        <v>2000</v>
      </c>
    </row>
    <row r="25055" spans="1:4">
      <c r="A25055" s="1">
        <v>66686</v>
      </c>
      <c r="B25055" s="1">
        <v>0</v>
      </c>
      <c r="C25055" s="1" t="s">
        <v>24742</v>
      </c>
      <c r="D25055" s="1">
        <v>2000</v>
      </c>
    </row>
    <row r="25056" spans="1:4">
      <c r="A25056" s="1">
        <v>38760</v>
      </c>
      <c r="B25056" s="1">
        <v>0</v>
      </c>
      <c r="C25056" s="1" t="s">
        <v>24743</v>
      </c>
      <c r="D25056" s="1">
        <v>2000</v>
      </c>
    </row>
    <row r="25057" spans="1:4">
      <c r="A25057" s="1">
        <v>34810</v>
      </c>
      <c r="B25057" s="1">
        <v>0</v>
      </c>
      <c r="C25057" s="1" t="s">
        <v>24744</v>
      </c>
      <c r="D25057" s="1">
        <v>2000</v>
      </c>
    </row>
    <row r="25058" spans="1:4">
      <c r="A25058" s="1">
        <v>38770</v>
      </c>
      <c r="B25058" s="1">
        <v>0</v>
      </c>
      <c r="C25058" s="1" t="s">
        <v>24745</v>
      </c>
      <c r="D25058" s="1">
        <v>2000</v>
      </c>
    </row>
    <row r="25059" spans="1:4">
      <c r="A25059" s="1">
        <v>2378</v>
      </c>
      <c r="B25059" s="1">
        <v>0</v>
      </c>
      <c r="C25059" s="1" t="s">
        <v>24746</v>
      </c>
      <c r="D25059" s="1">
        <v>2000</v>
      </c>
    </row>
    <row r="25060" spans="1:4">
      <c r="A25060" s="1">
        <v>39046</v>
      </c>
      <c r="B25060" s="1">
        <v>0</v>
      </c>
      <c r="C25060" s="1" t="s">
        <v>24747</v>
      </c>
      <c r="D25060" s="1">
        <v>2000</v>
      </c>
    </row>
    <row r="25061" spans="1:4">
      <c r="A25061" s="1">
        <v>39055</v>
      </c>
      <c r="B25061" s="1">
        <v>0</v>
      </c>
      <c r="C25061" s="1" t="s">
        <v>24748</v>
      </c>
      <c r="D25061" s="1">
        <v>2000</v>
      </c>
    </row>
    <row r="25062" spans="1:4">
      <c r="A25062" s="1">
        <v>33674</v>
      </c>
      <c r="B25062" s="1">
        <v>0</v>
      </c>
      <c r="C25062" s="1" t="s">
        <v>24749</v>
      </c>
      <c r="D25062" s="1">
        <v>2000</v>
      </c>
    </row>
    <row r="25063" spans="1:4">
      <c r="A25063" s="1">
        <v>33611</v>
      </c>
      <c r="B25063" s="1">
        <v>0</v>
      </c>
      <c r="C25063" s="1" t="s">
        <v>24750</v>
      </c>
      <c r="D25063" s="1">
        <v>2000</v>
      </c>
    </row>
    <row r="25064" spans="1:4">
      <c r="A25064" s="1">
        <v>40508</v>
      </c>
      <c r="B25064" s="1">
        <v>0</v>
      </c>
      <c r="C25064" s="1" t="s">
        <v>24751</v>
      </c>
      <c r="D25064" s="1">
        <v>2000</v>
      </c>
    </row>
    <row r="25065" spans="1:4">
      <c r="A25065" s="1">
        <v>38656</v>
      </c>
      <c r="B25065" s="1">
        <v>0</v>
      </c>
      <c r="C25065" s="1" t="s">
        <v>24752</v>
      </c>
      <c r="D25065" s="1">
        <v>2000</v>
      </c>
    </row>
    <row r="25066" spans="1:4">
      <c r="A25066" s="1">
        <v>39122</v>
      </c>
      <c r="B25066" s="1">
        <v>0</v>
      </c>
      <c r="C25066" s="1" t="s">
        <v>24753</v>
      </c>
      <c r="D25066" s="1">
        <v>2000</v>
      </c>
    </row>
    <row r="25067" spans="1:4">
      <c r="A25067" s="1">
        <v>38654</v>
      </c>
      <c r="B25067" s="1">
        <v>0</v>
      </c>
      <c r="C25067" s="1" t="s">
        <v>24754</v>
      </c>
      <c r="D25067" s="1">
        <v>2000</v>
      </c>
    </row>
    <row r="25068" spans="1:4">
      <c r="A25068" s="1">
        <v>38961</v>
      </c>
      <c r="B25068" s="1">
        <v>0</v>
      </c>
      <c r="C25068" s="1" t="s">
        <v>24755</v>
      </c>
      <c r="D25068" s="1">
        <v>2000</v>
      </c>
    </row>
    <row r="25069" spans="1:4">
      <c r="A25069" s="1">
        <v>39031</v>
      </c>
      <c r="B25069" s="1">
        <v>0</v>
      </c>
      <c r="C25069" s="1" t="s">
        <v>24756</v>
      </c>
      <c r="D25069" s="1">
        <v>2000</v>
      </c>
    </row>
    <row r="25070" spans="1:4">
      <c r="A25070" s="1">
        <v>12285</v>
      </c>
      <c r="B25070" s="1">
        <v>0</v>
      </c>
      <c r="C25070" s="1" t="s">
        <v>24757</v>
      </c>
      <c r="D25070" s="1">
        <v>2000</v>
      </c>
    </row>
    <row r="25071" spans="1:4">
      <c r="A25071" s="1">
        <v>37695</v>
      </c>
      <c r="B25071" s="1">
        <v>0</v>
      </c>
      <c r="C25071" s="1" t="s">
        <v>24758</v>
      </c>
      <c r="D25071" s="1">
        <v>2000</v>
      </c>
    </row>
    <row r="25072" spans="1:4">
      <c r="A25072" s="1">
        <v>44389</v>
      </c>
      <c r="B25072" s="1">
        <v>0</v>
      </c>
      <c r="C25072" s="1" t="s">
        <v>24759</v>
      </c>
      <c r="D25072" s="1">
        <v>2000</v>
      </c>
    </row>
    <row r="25073" spans="1:4">
      <c r="A25073" s="1">
        <v>37497</v>
      </c>
      <c r="B25073" s="1">
        <v>0</v>
      </c>
      <c r="C25073" s="1" t="s">
        <v>24760</v>
      </c>
      <c r="D25073" s="1">
        <v>2000</v>
      </c>
    </row>
    <row r="25074" spans="1:4">
      <c r="A25074" s="1">
        <v>39080</v>
      </c>
      <c r="B25074" s="1">
        <v>0</v>
      </c>
      <c r="C25074" s="1" t="s">
        <v>24761</v>
      </c>
      <c r="D25074" s="1">
        <v>2000</v>
      </c>
    </row>
    <row r="25075" spans="1:4">
      <c r="A25075" s="1">
        <v>39086</v>
      </c>
      <c r="B25075" s="1">
        <v>0</v>
      </c>
      <c r="C25075" s="1" t="s">
        <v>24762</v>
      </c>
      <c r="D25075" s="1">
        <v>2000</v>
      </c>
    </row>
    <row r="25076" spans="1:4">
      <c r="A25076" s="1">
        <v>39113</v>
      </c>
      <c r="B25076" s="1">
        <v>0</v>
      </c>
      <c r="C25076" s="1" t="s">
        <v>24763</v>
      </c>
      <c r="D25076" s="1">
        <v>2000</v>
      </c>
    </row>
    <row r="25077" spans="1:4">
      <c r="A25077" s="1">
        <v>44457</v>
      </c>
      <c r="B25077" s="1">
        <v>0</v>
      </c>
      <c r="C25077" s="1" t="s">
        <v>24764</v>
      </c>
      <c r="D25077" s="1">
        <v>2000</v>
      </c>
    </row>
    <row r="25078" spans="1:4">
      <c r="A25078" s="1">
        <v>37730</v>
      </c>
      <c r="B25078" s="1">
        <v>0</v>
      </c>
      <c r="C25078" s="1" t="s">
        <v>24765</v>
      </c>
      <c r="D25078" s="1">
        <v>2000</v>
      </c>
    </row>
    <row r="25079" spans="1:4">
      <c r="A25079" s="1">
        <v>37735</v>
      </c>
      <c r="B25079" s="1">
        <v>0</v>
      </c>
      <c r="C25079" s="1" t="s">
        <v>24766</v>
      </c>
      <c r="D25079" s="1">
        <v>2000</v>
      </c>
    </row>
    <row r="25080" spans="1:4">
      <c r="A25080" s="1">
        <v>22577</v>
      </c>
      <c r="B25080" s="1">
        <v>0</v>
      </c>
      <c r="C25080" s="1" t="s">
        <v>24767</v>
      </c>
      <c r="D25080" s="1">
        <v>2000</v>
      </c>
    </row>
    <row r="25081" spans="1:4">
      <c r="A25081" s="1">
        <v>32655</v>
      </c>
      <c r="B25081" s="1">
        <v>0</v>
      </c>
      <c r="C25081" s="1" t="s">
        <v>24768</v>
      </c>
      <c r="D25081" s="1">
        <v>2000</v>
      </c>
    </row>
    <row r="25082" spans="1:4">
      <c r="A25082" s="1">
        <v>20897</v>
      </c>
      <c r="B25082" s="1">
        <v>0</v>
      </c>
      <c r="C25082" s="1" t="s">
        <v>24769</v>
      </c>
      <c r="D25082" s="1">
        <v>2000</v>
      </c>
    </row>
    <row r="25083" spans="1:4">
      <c r="A25083" s="1">
        <v>4087</v>
      </c>
      <c r="B25083" s="1">
        <v>0</v>
      </c>
      <c r="C25083" s="1" t="s">
        <v>24770</v>
      </c>
      <c r="D25083" s="1">
        <v>2000</v>
      </c>
    </row>
    <row r="25084" spans="1:4">
      <c r="A25084" s="1">
        <v>32538</v>
      </c>
      <c r="B25084" s="1">
        <v>160130</v>
      </c>
      <c r="C25084" s="1" t="s">
        <v>24771</v>
      </c>
      <c r="D25084" s="1">
        <v>2000</v>
      </c>
    </row>
    <row r="25085" spans="1:4">
      <c r="A25085" s="1">
        <v>22636</v>
      </c>
      <c r="B25085" s="1">
        <v>252210</v>
      </c>
      <c r="C25085" s="1" t="s">
        <v>24772</v>
      </c>
      <c r="D25085" s="1">
        <v>2000</v>
      </c>
    </row>
    <row r="25086" spans="1:4">
      <c r="A25086" s="1">
        <v>26033</v>
      </c>
      <c r="B25086" s="1">
        <v>270521</v>
      </c>
      <c r="C25086" s="1" t="s">
        <v>24773</v>
      </c>
      <c r="D25086" s="1">
        <v>2000</v>
      </c>
    </row>
    <row r="25087" spans="1:4">
      <c r="A25087" s="1">
        <v>2356</v>
      </c>
      <c r="B25087" s="1">
        <v>340761</v>
      </c>
      <c r="C25087" s="1" t="s">
        <v>24774</v>
      </c>
      <c r="D25087" s="1">
        <v>2000</v>
      </c>
    </row>
    <row r="25088" spans="1:4">
      <c r="A25088" s="1">
        <v>29771</v>
      </c>
      <c r="B25088" s="1">
        <v>540390</v>
      </c>
      <c r="C25088" s="1" t="s">
        <v>24775</v>
      </c>
      <c r="D25088" s="1">
        <v>2000</v>
      </c>
    </row>
    <row r="25089" spans="1:4">
      <c r="A25089" s="1">
        <v>32760</v>
      </c>
      <c r="B25089" s="1">
        <v>670230</v>
      </c>
      <c r="C25089" s="1" t="s">
        <v>24776</v>
      </c>
      <c r="D25089" s="1">
        <v>2000</v>
      </c>
    </row>
    <row r="25090" spans="1:4">
      <c r="A25090" s="1">
        <v>25177</v>
      </c>
      <c r="B25090" s="1">
        <v>1010080</v>
      </c>
      <c r="C25090" s="1" t="s">
        <v>24777</v>
      </c>
      <c r="D25090" s="1">
        <v>2000</v>
      </c>
    </row>
    <row r="25091" spans="1:4">
      <c r="A25091" s="1">
        <v>52459</v>
      </c>
      <c r="B25091" s="1">
        <v>1140030</v>
      </c>
      <c r="C25091" s="1" t="s">
        <v>24778</v>
      </c>
      <c r="D25091" s="1">
        <v>2000</v>
      </c>
    </row>
    <row r="25092" spans="1:4">
      <c r="A25092" s="1">
        <v>14042</v>
      </c>
      <c r="B25092" s="1">
        <v>1370170</v>
      </c>
      <c r="C25092" s="1" t="s">
        <v>24779</v>
      </c>
      <c r="D25092" s="1">
        <v>2000</v>
      </c>
    </row>
    <row r="25093" spans="1:4">
      <c r="A25093" s="1">
        <v>52545</v>
      </c>
      <c r="B25093" s="1">
        <v>1390170</v>
      </c>
      <c r="C25093" s="1" t="s">
        <v>24780</v>
      </c>
      <c r="D25093" s="1">
        <v>2000</v>
      </c>
    </row>
    <row r="25094" spans="1:4">
      <c r="A25094" s="1">
        <v>19399</v>
      </c>
      <c r="B25094" s="1">
        <v>1390450</v>
      </c>
      <c r="C25094" s="1" t="s">
        <v>24781</v>
      </c>
      <c r="D25094" s="1">
        <v>2000</v>
      </c>
    </row>
    <row r="25095" spans="1:4">
      <c r="A25095" s="1">
        <v>13908</v>
      </c>
      <c r="B25095" s="1">
        <v>1670130</v>
      </c>
      <c r="C25095" s="1" t="s">
        <v>24782</v>
      </c>
      <c r="D25095" s="1">
        <v>2000</v>
      </c>
    </row>
    <row r="25096" spans="1:4">
      <c r="A25096" s="1">
        <v>36767</v>
      </c>
      <c r="B25096" s="1">
        <v>1880100</v>
      </c>
      <c r="C25096" s="1" t="s">
        <v>24783</v>
      </c>
      <c r="D25096" s="1">
        <v>2000</v>
      </c>
    </row>
    <row r="25097" spans="1:4">
      <c r="A25097" s="1">
        <v>24748</v>
      </c>
      <c r="B25097" s="1">
        <v>1931480</v>
      </c>
      <c r="C25097" s="1" t="s">
        <v>24784</v>
      </c>
      <c r="D25097" s="1">
        <v>2000</v>
      </c>
    </row>
    <row r="25098" spans="1:4">
      <c r="A25098" s="1">
        <v>22986</v>
      </c>
      <c r="B25098" s="1">
        <v>1961070</v>
      </c>
      <c r="C25098" s="1" t="s">
        <v>24785</v>
      </c>
      <c r="D25098" s="1">
        <v>2000</v>
      </c>
    </row>
    <row r="25099" spans="1:4">
      <c r="A25099" s="1">
        <v>30283</v>
      </c>
      <c r="B25099" s="1">
        <v>2360140</v>
      </c>
      <c r="C25099" s="1" t="s">
        <v>24786</v>
      </c>
      <c r="D25099" s="1">
        <v>2000</v>
      </c>
    </row>
    <row r="25100" spans="1:4">
      <c r="A25100" s="1">
        <v>30356</v>
      </c>
      <c r="B25100" s="1">
        <v>2430110</v>
      </c>
      <c r="C25100" s="1" t="s">
        <v>24787</v>
      </c>
      <c r="D25100" s="1">
        <v>2000</v>
      </c>
    </row>
    <row r="25101" spans="1:4">
      <c r="A25101" s="1">
        <v>36709</v>
      </c>
      <c r="B25101" s="1">
        <v>3320030</v>
      </c>
      <c r="C25101" s="1" t="s">
        <v>24788</v>
      </c>
      <c r="D25101" s="1">
        <v>2000</v>
      </c>
    </row>
    <row r="25102" spans="1:4">
      <c r="A25102" s="1">
        <v>36708</v>
      </c>
      <c r="B25102" s="1">
        <v>3320050</v>
      </c>
      <c r="C25102" s="1" t="s">
        <v>24789</v>
      </c>
      <c r="D25102" s="1">
        <v>2000</v>
      </c>
    </row>
    <row r="25103" spans="1:4">
      <c r="A25103" s="1">
        <v>36750</v>
      </c>
      <c r="B25103" s="1">
        <v>3470190</v>
      </c>
      <c r="C25103" s="1" t="s">
        <v>24790</v>
      </c>
      <c r="D25103" s="1">
        <v>2000</v>
      </c>
    </row>
    <row r="25104" spans="1:4">
      <c r="A25104" s="1">
        <v>19482</v>
      </c>
      <c r="B25104" s="1">
        <v>3710140</v>
      </c>
      <c r="C25104" s="1" t="s">
        <v>24791</v>
      </c>
      <c r="D25104" s="1">
        <v>2000</v>
      </c>
    </row>
    <row r="25105" spans="1:4">
      <c r="A25105" s="1">
        <v>12814</v>
      </c>
      <c r="B25105" s="1">
        <v>3840150</v>
      </c>
      <c r="C25105" s="1" t="s">
        <v>24792</v>
      </c>
      <c r="D25105" s="1">
        <v>2000</v>
      </c>
    </row>
    <row r="25106" spans="1:4">
      <c r="A25106" s="1">
        <v>14111</v>
      </c>
      <c r="B25106" s="1">
        <v>4490040</v>
      </c>
      <c r="C25106" s="1" t="s">
        <v>24793</v>
      </c>
      <c r="D25106" s="1">
        <v>2000</v>
      </c>
    </row>
    <row r="25107" spans="1:4">
      <c r="A25107" s="1">
        <v>3236</v>
      </c>
      <c r="B25107" s="1">
        <v>4600410</v>
      </c>
      <c r="C25107" s="1" t="s">
        <v>24794</v>
      </c>
      <c r="D25107" s="1">
        <v>2000</v>
      </c>
    </row>
    <row r="25108" spans="1:4">
      <c r="A25108" s="1">
        <v>26506</v>
      </c>
      <c r="B25108" s="1">
        <v>4910310</v>
      </c>
      <c r="C25108" s="1" t="s">
        <v>24795</v>
      </c>
      <c r="D25108" s="1">
        <v>2000</v>
      </c>
    </row>
    <row r="25109" spans="1:4">
      <c r="A25109" s="1">
        <v>13265</v>
      </c>
      <c r="B25109" s="1">
        <v>5140060</v>
      </c>
      <c r="C25109" s="1" t="s">
        <v>24796</v>
      </c>
      <c r="D25109" s="1">
        <v>2000</v>
      </c>
    </row>
    <row r="25110" spans="1:4">
      <c r="A25110" s="1">
        <v>13174</v>
      </c>
      <c r="B25110" s="1">
        <v>5180170</v>
      </c>
      <c r="C25110" s="1" t="s">
        <v>24797</v>
      </c>
      <c r="D25110" s="1">
        <v>2000</v>
      </c>
    </row>
    <row r="25111" spans="1:4">
      <c r="A25111" s="1">
        <v>23871</v>
      </c>
      <c r="B25111" s="1">
        <v>5410090</v>
      </c>
      <c r="C25111" s="1" t="s">
        <v>24798</v>
      </c>
      <c r="D25111" s="1">
        <v>2000</v>
      </c>
    </row>
    <row r="25112" spans="1:4">
      <c r="A25112" s="1">
        <v>30155</v>
      </c>
      <c r="B25112" s="1">
        <v>5540060</v>
      </c>
      <c r="C25112" s="1" t="s">
        <v>24799</v>
      </c>
      <c r="D25112" s="1">
        <v>2000</v>
      </c>
    </row>
    <row r="25113" spans="1:4">
      <c r="A25113" s="1">
        <v>3282</v>
      </c>
      <c r="B25113" s="1">
        <v>6260050</v>
      </c>
      <c r="C25113" s="1" t="s">
        <v>24800</v>
      </c>
      <c r="D25113" s="1">
        <v>2000</v>
      </c>
    </row>
    <row r="25114" spans="1:4">
      <c r="A25114" s="1">
        <v>9898</v>
      </c>
      <c r="B25114" s="1">
        <v>6350070</v>
      </c>
      <c r="C25114" s="1" t="s">
        <v>24801</v>
      </c>
      <c r="D25114" s="1">
        <v>2000</v>
      </c>
    </row>
    <row r="25115" spans="1:4">
      <c r="A25115" s="1">
        <v>52173</v>
      </c>
      <c r="B25115" s="1">
        <v>6360210</v>
      </c>
      <c r="C25115" s="1" t="s">
        <v>24802</v>
      </c>
      <c r="D25115" s="1">
        <v>2000</v>
      </c>
    </row>
    <row r="25116" spans="1:4">
      <c r="A25116" s="1">
        <v>16798</v>
      </c>
      <c r="B25116" s="1">
        <v>6440860</v>
      </c>
      <c r="C25116" s="1" t="s">
        <v>24803</v>
      </c>
      <c r="D25116" s="1">
        <v>2000</v>
      </c>
    </row>
    <row r="25117" spans="1:4">
      <c r="A25117" s="1">
        <v>9655</v>
      </c>
      <c r="B25117" s="1">
        <v>6441260</v>
      </c>
      <c r="C25117" s="1" t="s">
        <v>24804</v>
      </c>
      <c r="D25117" s="1">
        <v>2000</v>
      </c>
    </row>
    <row r="25118" spans="1:4">
      <c r="A25118" s="1">
        <v>15837</v>
      </c>
      <c r="B25118" s="1">
        <v>7170120</v>
      </c>
      <c r="C25118" s="1" t="s">
        <v>24805</v>
      </c>
      <c r="D25118" s="1">
        <v>2000</v>
      </c>
    </row>
    <row r="25119" spans="1:4">
      <c r="A25119" s="1">
        <v>30120</v>
      </c>
      <c r="B25119" s="1">
        <v>8001280</v>
      </c>
      <c r="C25119" s="1" t="s">
        <v>24806</v>
      </c>
      <c r="D25119" s="1">
        <v>2000</v>
      </c>
    </row>
    <row r="25120" spans="1:4">
      <c r="A25120" s="1">
        <v>40585</v>
      </c>
      <c r="B25120" s="1">
        <v>8040301</v>
      </c>
      <c r="C25120" s="1" t="s">
        <v>24807</v>
      </c>
      <c r="D25120" s="1">
        <v>2000</v>
      </c>
    </row>
    <row r="25121" spans="1:4">
      <c r="A25121" s="1">
        <v>39239</v>
      </c>
      <c r="B25121" s="1">
        <v>8070950</v>
      </c>
      <c r="C25121" s="1" t="s">
        <v>24808</v>
      </c>
      <c r="D25121" s="1">
        <v>2000</v>
      </c>
    </row>
    <row r="25122" spans="1:4">
      <c r="A25122" s="1">
        <v>33702</v>
      </c>
      <c r="B25122" s="1">
        <v>8080030</v>
      </c>
      <c r="C25122" s="1" t="s">
        <v>24809</v>
      </c>
      <c r="D25122" s="1">
        <v>2000</v>
      </c>
    </row>
    <row r="25123" spans="1:4">
      <c r="A25123" s="1">
        <v>33703</v>
      </c>
      <c r="B25123" s="1">
        <v>8080050</v>
      </c>
      <c r="C25123" s="1" t="s">
        <v>24810</v>
      </c>
      <c r="D25123" s="1">
        <v>2000</v>
      </c>
    </row>
    <row r="25124" spans="1:4">
      <c r="A25124" s="1">
        <v>33705</v>
      </c>
      <c r="B25124" s="1">
        <v>8080090</v>
      </c>
      <c r="C25124" s="1" t="s">
        <v>24811</v>
      </c>
      <c r="D25124" s="1">
        <v>2000</v>
      </c>
    </row>
    <row r="25125" spans="1:4">
      <c r="A25125" s="1">
        <v>37782</v>
      </c>
      <c r="B25125" s="1">
        <v>8080150</v>
      </c>
      <c r="C25125" s="1" t="s">
        <v>24812</v>
      </c>
      <c r="D25125" s="1">
        <v>2000</v>
      </c>
    </row>
    <row r="25126" spans="1:4">
      <c r="A25126" s="1">
        <v>40218</v>
      </c>
      <c r="B25126" s="1">
        <v>8100350</v>
      </c>
      <c r="C25126" s="1" t="s">
        <v>24813</v>
      </c>
      <c r="D25126" s="1">
        <v>2000</v>
      </c>
    </row>
    <row r="25127" spans="1:4">
      <c r="A25127" s="1">
        <v>40224</v>
      </c>
      <c r="B25127" s="1">
        <v>8150120</v>
      </c>
      <c r="C25127" s="1" t="s">
        <v>24814</v>
      </c>
      <c r="D25127" s="1">
        <v>2000</v>
      </c>
    </row>
    <row r="25128" spans="1:4">
      <c r="A25128" s="1">
        <v>39830</v>
      </c>
      <c r="B25128" s="1">
        <v>8290320</v>
      </c>
      <c r="C25128" s="1" t="s">
        <v>24815</v>
      </c>
      <c r="D25128" s="1">
        <v>2000</v>
      </c>
    </row>
    <row r="25129" spans="1:4">
      <c r="A25129" s="1">
        <v>39945</v>
      </c>
      <c r="B25129" s="1">
        <v>8360300</v>
      </c>
      <c r="C25129" s="1" t="s">
        <v>24816</v>
      </c>
      <c r="D25129" s="1">
        <v>2000</v>
      </c>
    </row>
    <row r="25130" spans="1:4">
      <c r="A25130" s="1">
        <v>39903</v>
      </c>
      <c r="B25130" s="1">
        <v>8380150</v>
      </c>
      <c r="C25130" s="1" t="s">
        <v>24817</v>
      </c>
      <c r="D25130" s="1">
        <v>2000</v>
      </c>
    </row>
    <row r="25131" spans="1:4">
      <c r="A25131" s="1">
        <v>34838</v>
      </c>
      <c r="B25131" s="1">
        <v>8600140</v>
      </c>
      <c r="C25131" s="1" t="s">
        <v>24818</v>
      </c>
      <c r="D25131" s="1">
        <v>2000</v>
      </c>
    </row>
    <row r="25132" spans="1:4">
      <c r="A25132" s="1">
        <v>39294</v>
      </c>
      <c r="B25132" s="1">
        <v>8670110</v>
      </c>
      <c r="C25132" s="1" t="s">
        <v>24819</v>
      </c>
      <c r="D25132" s="1">
        <v>2000</v>
      </c>
    </row>
    <row r="25133" spans="1:4">
      <c r="A25133" s="1">
        <v>35216</v>
      </c>
      <c r="B25133" s="1">
        <v>8700141</v>
      </c>
      <c r="C25133" s="1" t="s">
        <v>24820</v>
      </c>
      <c r="D25133" s="1">
        <v>2000</v>
      </c>
    </row>
    <row r="25134" spans="1:4">
      <c r="A25134" s="1">
        <v>35225</v>
      </c>
      <c r="B25134" s="1">
        <v>8700320</v>
      </c>
      <c r="C25134" s="1" t="s">
        <v>24821</v>
      </c>
      <c r="D25134" s="1">
        <v>2000</v>
      </c>
    </row>
    <row r="25135" spans="1:4">
      <c r="A25135" s="1">
        <v>34592</v>
      </c>
      <c r="B25135" s="1">
        <v>8700950</v>
      </c>
      <c r="C25135" s="1" t="s">
        <v>24822</v>
      </c>
      <c r="D25135" s="1">
        <v>2000</v>
      </c>
    </row>
    <row r="25136" spans="1:4">
      <c r="A25136" s="1">
        <v>38759</v>
      </c>
      <c r="B25136" s="1">
        <v>8830121</v>
      </c>
      <c r="C25136" s="1" t="s">
        <v>24823</v>
      </c>
      <c r="D25136" s="1">
        <v>2000</v>
      </c>
    </row>
    <row r="25137" spans="1:4">
      <c r="A25137" s="1">
        <v>38774</v>
      </c>
      <c r="B25137" s="1">
        <v>8830160</v>
      </c>
      <c r="C25137" s="1" t="s">
        <v>24824</v>
      </c>
      <c r="D25137" s="1">
        <v>2000</v>
      </c>
    </row>
    <row r="25138" spans="1:4">
      <c r="A25138" s="1">
        <v>34811</v>
      </c>
      <c r="B25138" s="1">
        <v>8830200</v>
      </c>
      <c r="C25138" s="1" t="s">
        <v>24825</v>
      </c>
      <c r="D25138" s="1">
        <v>2000</v>
      </c>
    </row>
    <row r="25139" spans="1:4">
      <c r="A25139" s="1">
        <v>38769</v>
      </c>
      <c r="B25139" s="1">
        <v>8830220</v>
      </c>
      <c r="C25139" s="1" t="s">
        <v>24826</v>
      </c>
      <c r="D25139" s="1">
        <v>2000</v>
      </c>
    </row>
    <row r="25140" spans="1:4">
      <c r="A25140" s="1">
        <v>38895</v>
      </c>
      <c r="B25140" s="1">
        <v>8830490</v>
      </c>
      <c r="C25140" s="1" t="s">
        <v>24827</v>
      </c>
      <c r="D25140" s="1">
        <v>2000</v>
      </c>
    </row>
    <row r="25141" spans="1:4">
      <c r="A25141" s="1">
        <v>35023</v>
      </c>
      <c r="B25141" s="1">
        <v>8870230</v>
      </c>
      <c r="C25141" s="1" t="s">
        <v>24828</v>
      </c>
      <c r="D25141" s="1">
        <v>2000</v>
      </c>
    </row>
    <row r="25142" spans="1:4">
      <c r="A25142" s="1">
        <v>35124</v>
      </c>
      <c r="B25142" s="1">
        <v>8880160</v>
      </c>
      <c r="C25142" s="1" t="s">
        <v>24829</v>
      </c>
      <c r="D25142" s="1">
        <v>2000</v>
      </c>
    </row>
    <row r="25143" spans="1:4">
      <c r="A25143" s="1">
        <v>38909</v>
      </c>
      <c r="B25143" s="1">
        <v>8880350</v>
      </c>
      <c r="C25143" s="1" t="s">
        <v>24830</v>
      </c>
      <c r="D25143" s="1">
        <v>2000</v>
      </c>
    </row>
    <row r="25144" spans="1:4">
      <c r="A25144" s="1">
        <v>38908</v>
      </c>
      <c r="B25144" s="1">
        <v>8890040</v>
      </c>
      <c r="C25144" s="1" t="s">
        <v>24831</v>
      </c>
      <c r="D25144" s="1">
        <v>2000</v>
      </c>
    </row>
    <row r="25145" spans="1:4">
      <c r="A25145" s="1">
        <v>44126</v>
      </c>
      <c r="B25145" s="1">
        <v>8900220</v>
      </c>
      <c r="C25145" s="1" t="s">
        <v>24832</v>
      </c>
      <c r="D25145" s="1">
        <v>2000</v>
      </c>
    </row>
    <row r="25146" spans="1:4">
      <c r="A25146" s="1">
        <v>39162</v>
      </c>
      <c r="B25146" s="1">
        <v>8910040</v>
      </c>
      <c r="C25146" s="1" t="s">
        <v>24833</v>
      </c>
      <c r="D25146" s="1">
        <v>2000</v>
      </c>
    </row>
    <row r="25147" spans="1:4">
      <c r="A25147" s="1">
        <v>34748</v>
      </c>
      <c r="B25147" s="1">
        <v>8910100</v>
      </c>
      <c r="C25147" s="1" t="s">
        <v>24834</v>
      </c>
      <c r="D25147" s="1">
        <v>2000</v>
      </c>
    </row>
    <row r="25148" spans="1:4">
      <c r="A25148" s="1">
        <v>38829</v>
      </c>
      <c r="B25148" s="1">
        <v>8920060</v>
      </c>
      <c r="C25148" s="1" t="s">
        <v>24835</v>
      </c>
      <c r="D25148" s="1">
        <v>2000</v>
      </c>
    </row>
    <row r="25149" spans="1:4">
      <c r="A25149" s="1">
        <v>38861</v>
      </c>
      <c r="B25149" s="1">
        <v>8940050</v>
      </c>
      <c r="C25149" s="1" t="s">
        <v>24836</v>
      </c>
      <c r="D25149" s="1">
        <v>2000</v>
      </c>
    </row>
    <row r="25150" spans="1:4">
      <c r="A25150" s="1">
        <v>40676</v>
      </c>
      <c r="B25150" s="1">
        <v>8990280</v>
      </c>
      <c r="C25150" s="1" t="s">
        <v>24837</v>
      </c>
      <c r="D25150" s="1">
        <v>2000</v>
      </c>
    </row>
    <row r="25151" spans="1:4">
      <c r="A25151" s="1">
        <v>40700</v>
      </c>
      <c r="B25151" s="1">
        <v>9010410</v>
      </c>
      <c r="C25151" s="1" t="s">
        <v>24838</v>
      </c>
      <c r="D25151" s="1">
        <v>2000</v>
      </c>
    </row>
    <row r="25152" spans="1:4">
      <c r="A25152" s="1">
        <v>35406</v>
      </c>
      <c r="B25152" s="1">
        <v>9090170</v>
      </c>
      <c r="C25152" s="1" t="s">
        <v>24839</v>
      </c>
      <c r="D25152" s="1">
        <v>2000</v>
      </c>
    </row>
    <row r="25153" spans="1:4">
      <c r="A25153" s="1">
        <v>40046</v>
      </c>
      <c r="B25153" s="1">
        <v>9140290</v>
      </c>
      <c r="C25153" s="1" t="s">
        <v>24840</v>
      </c>
      <c r="D25153" s="1">
        <v>2000</v>
      </c>
    </row>
    <row r="25154" spans="1:4">
      <c r="A25154" s="1">
        <v>40101</v>
      </c>
      <c r="B25154" s="1">
        <v>9190140</v>
      </c>
      <c r="C25154" s="1" t="s">
        <v>24841</v>
      </c>
      <c r="D25154" s="1">
        <v>2000</v>
      </c>
    </row>
    <row r="25155" spans="1:4">
      <c r="A25155" s="1">
        <v>40084</v>
      </c>
      <c r="B25155" s="1">
        <v>9250220</v>
      </c>
      <c r="C25155" s="1" t="s">
        <v>24842</v>
      </c>
      <c r="D25155" s="1">
        <v>2000</v>
      </c>
    </row>
    <row r="25156" spans="1:4">
      <c r="A25156" s="1">
        <v>22214</v>
      </c>
      <c r="B25156" s="1">
        <v>9480030</v>
      </c>
      <c r="C25156" s="1" t="s">
        <v>24843</v>
      </c>
      <c r="D25156" s="1">
        <v>2000</v>
      </c>
    </row>
    <row r="25157" spans="1:4">
      <c r="A25157" s="1">
        <v>22313</v>
      </c>
      <c r="B25157" s="1">
        <v>9490180</v>
      </c>
      <c r="C25157" s="1" t="s">
        <v>24844</v>
      </c>
      <c r="D25157" s="1">
        <v>2000</v>
      </c>
    </row>
    <row r="25158" spans="1:4">
      <c r="A25158" s="1">
        <v>22260</v>
      </c>
      <c r="B25158" s="1">
        <v>9510100</v>
      </c>
      <c r="C25158" s="1" t="s">
        <v>24845</v>
      </c>
      <c r="D25158" s="1">
        <v>2000</v>
      </c>
    </row>
    <row r="25159" spans="1:4">
      <c r="A25159" s="1">
        <v>22217</v>
      </c>
      <c r="B25159" s="1">
        <v>9540180</v>
      </c>
      <c r="C25159" s="1" t="s">
        <v>24846</v>
      </c>
      <c r="D25159" s="1">
        <v>2000</v>
      </c>
    </row>
    <row r="25160" spans="1:4">
      <c r="A25160" s="1">
        <v>28178</v>
      </c>
      <c r="B25160" s="1">
        <v>9550090</v>
      </c>
      <c r="C25160" s="1" t="s">
        <v>24847</v>
      </c>
      <c r="D25160" s="1">
        <v>2000</v>
      </c>
    </row>
    <row r="25161" spans="1:4">
      <c r="A25161" s="1">
        <v>28177</v>
      </c>
      <c r="B25161" s="1">
        <v>9550110</v>
      </c>
      <c r="C25161" s="1" t="s">
        <v>24848</v>
      </c>
      <c r="D25161" s="1">
        <v>2000</v>
      </c>
    </row>
    <row r="25162" spans="1:4">
      <c r="A25162" s="1">
        <v>28142</v>
      </c>
      <c r="B25162" s="1">
        <v>9560140</v>
      </c>
      <c r="C25162" s="1" t="s">
        <v>24849</v>
      </c>
      <c r="D25162" s="1">
        <v>2000</v>
      </c>
    </row>
    <row r="25163" spans="1:4">
      <c r="A25163" s="1">
        <v>28160</v>
      </c>
      <c r="B25163" s="1">
        <v>9570120</v>
      </c>
      <c r="C25163" s="1" t="s">
        <v>24850</v>
      </c>
      <c r="D25163" s="1">
        <v>2000</v>
      </c>
    </row>
    <row r="25164" spans="1:4">
      <c r="A25164" s="1">
        <v>39119</v>
      </c>
      <c r="B25164" s="1">
        <v>9780240</v>
      </c>
      <c r="C25164" s="1" t="s">
        <v>24851</v>
      </c>
      <c r="D25164" s="1">
        <v>2000</v>
      </c>
    </row>
    <row r="25165" spans="1:4">
      <c r="A25165" s="1">
        <v>15257</v>
      </c>
      <c r="B25165" s="1">
        <v>10120400</v>
      </c>
      <c r="C25165" s="1" t="s">
        <v>24852</v>
      </c>
      <c r="D25165" s="1">
        <v>2000</v>
      </c>
    </row>
    <row r="25166" spans="1:4">
      <c r="A25166" s="1">
        <v>4859</v>
      </c>
      <c r="B25166" s="1">
        <v>10820170</v>
      </c>
      <c r="C25166" s="1" t="s">
        <v>24853</v>
      </c>
      <c r="D25166" s="1">
        <v>2000</v>
      </c>
    </row>
    <row r="25167" spans="1:4">
      <c r="A25167" s="1">
        <v>5599</v>
      </c>
      <c r="B25167" s="1">
        <v>12290230</v>
      </c>
      <c r="C25167" s="1" t="s">
        <v>24854</v>
      </c>
      <c r="D25167" s="1">
        <v>2000</v>
      </c>
    </row>
    <row r="25168" spans="1:4">
      <c r="A25168" s="1">
        <v>11624</v>
      </c>
      <c r="B25168" s="1">
        <v>12440090</v>
      </c>
      <c r="C25168" s="1" t="s">
        <v>24855</v>
      </c>
      <c r="D25168" s="1">
        <v>2000</v>
      </c>
    </row>
    <row r="25169" spans="1:4">
      <c r="A25169" s="1">
        <v>33712</v>
      </c>
      <c r="B25169" s="1">
        <v>12820050</v>
      </c>
      <c r="C25169" s="1" t="s">
        <v>24856</v>
      </c>
      <c r="D25169" s="1">
        <v>2000</v>
      </c>
    </row>
    <row r="25170" spans="1:4">
      <c r="A25170" s="1">
        <v>33701</v>
      </c>
      <c r="B25170" s="1">
        <v>12820070</v>
      </c>
      <c r="C25170" s="1" t="s">
        <v>24857</v>
      </c>
      <c r="D25170" s="1">
        <v>2000</v>
      </c>
    </row>
    <row r="25171" spans="1:4">
      <c r="A25171" s="1">
        <v>33710</v>
      </c>
      <c r="B25171" s="1">
        <v>12820090</v>
      </c>
      <c r="C25171" s="1" t="s">
        <v>24858</v>
      </c>
      <c r="D25171" s="1">
        <v>2000</v>
      </c>
    </row>
    <row r="25172" spans="1:4">
      <c r="A25172" s="1">
        <v>33711</v>
      </c>
      <c r="B25172" s="1">
        <v>12820110</v>
      </c>
      <c r="C25172" s="1" t="s">
        <v>24859</v>
      </c>
      <c r="D25172" s="1">
        <v>2000</v>
      </c>
    </row>
    <row r="25173" spans="1:4">
      <c r="A25173" s="1">
        <v>33640</v>
      </c>
      <c r="B25173" s="1">
        <v>12820240</v>
      </c>
      <c r="C25173" s="1" t="s">
        <v>24860</v>
      </c>
      <c r="D25173" s="1">
        <v>2000</v>
      </c>
    </row>
    <row r="25174" spans="1:4">
      <c r="A25174" s="1">
        <v>33641</v>
      </c>
      <c r="B25174" s="1">
        <v>12820260</v>
      </c>
      <c r="C25174" s="1" t="s">
        <v>24861</v>
      </c>
      <c r="D25174" s="1">
        <v>2000</v>
      </c>
    </row>
    <row r="25175" spans="1:4">
      <c r="A25175" s="1">
        <v>33645</v>
      </c>
      <c r="B25175" s="1">
        <v>12820310</v>
      </c>
      <c r="C25175" s="1" t="s">
        <v>24862</v>
      </c>
      <c r="D25175" s="1">
        <v>2000</v>
      </c>
    </row>
    <row r="25176" spans="1:4">
      <c r="A25176" s="1">
        <v>44324</v>
      </c>
      <c r="B25176" s="1">
        <v>13010020</v>
      </c>
      <c r="C25176" s="1" t="s">
        <v>24863</v>
      </c>
      <c r="D25176" s="1">
        <v>2000</v>
      </c>
    </row>
    <row r="25177" spans="1:4">
      <c r="A25177" s="1">
        <v>37107</v>
      </c>
      <c r="B25177" s="1">
        <v>20190200</v>
      </c>
      <c r="C25177" s="1" t="s">
        <v>24864</v>
      </c>
      <c r="D25177" s="1">
        <v>2000</v>
      </c>
    </row>
    <row r="25178" spans="1:4">
      <c r="A25178" s="1">
        <v>34805</v>
      </c>
      <c r="B25178" s="1">
        <v>20980171</v>
      </c>
      <c r="C25178" s="1" t="s">
        <v>24865</v>
      </c>
      <c r="D25178" s="1">
        <v>2000</v>
      </c>
    </row>
    <row r="25179" spans="1:4">
      <c r="A25179" s="1">
        <v>38762</v>
      </c>
      <c r="B25179" s="1">
        <v>20980210</v>
      </c>
      <c r="C25179" s="1" t="s">
        <v>24866</v>
      </c>
      <c r="D25179" s="1">
        <v>2000</v>
      </c>
    </row>
    <row r="25180" spans="1:4">
      <c r="A25180" s="1">
        <v>38761</v>
      </c>
      <c r="B25180" s="1">
        <v>20980211</v>
      </c>
      <c r="C25180" s="1" t="s">
        <v>24867</v>
      </c>
      <c r="D25180" s="1">
        <v>2000</v>
      </c>
    </row>
    <row r="25181" spans="1:4">
      <c r="A25181" s="1">
        <v>35018</v>
      </c>
      <c r="B25181" s="1">
        <v>20980240</v>
      </c>
      <c r="C25181" s="1" t="s">
        <v>24868</v>
      </c>
      <c r="D25181" s="1">
        <v>2000</v>
      </c>
    </row>
    <row r="25182" spans="1:4">
      <c r="A25182" s="1">
        <v>35017</v>
      </c>
      <c r="B25182" s="1">
        <v>20980250</v>
      </c>
      <c r="C25182" s="1" t="s">
        <v>24869</v>
      </c>
      <c r="D25182" s="1">
        <v>2000</v>
      </c>
    </row>
    <row r="25183" spans="1:4">
      <c r="A25183" s="1">
        <v>38754</v>
      </c>
      <c r="B25183" s="1">
        <v>20980261</v>
      </c>
      <c r="C25183" s="1" t="s">
        <v>24870</v>
      </c>
      <c r="D25183" s="1">
        <v>2000</v>
      </c>
    </row>
    <row r="25184" spans="1:4">
      <c r="A25184" s="1">
        <v>34806</v>
      </c>
      <c r="B25184" s="1">
        <v>20980270</v>
      </c>
      <c r="C25184" s="1" t="s">
        <v>24871</v>
      </c>
      <c r="D25184" s="1">
        <v>2000</v>
      </c>
    </row>
    <row r="25185" spans="1:4">
      <c r="A25185" s="1">
        <v>34807</v>
      </c>
      <c r="B25185" s="1">
        <v>20980271</v>
      </c>
      <c r="C25185" s="1" t="s">
        <v>24872</v>
      </c>
      <c r="D25185" s="1">
        <v>2000</v>
      </c>
    </row>
    <row r="25186" spans="1:4">
      <c r="A25186" s="1">
        <v>35019</v>
      </c>
      <c r="B25186" s="1">
        <v>20980310</v>
      </c>
      <c r="C25186" s="1" t="s">
        <v>24873</v>
      </c>
      <c r="D25186" s="1">
        <v>2000</v>
      </c>
    </row>
    <row r="25187" spans="1:4">
      <c r="A25187" s="1">
        <v>34812</v>
      </c>
      <c r="B25187" s="1">
        <v>20980320</v>
      </c>
      <c r="C25187" s="1" t="s">
        <v>24874</v>
      </c>
      <c r="D25187" s="1">
        <v>2000</v>
      </c>
    </row>
    <row r="25188" spans="1:4">
      <c r="A25188" s="1">
        <v>38755</v>
      </c>
      <c r="B25188" s="1">
        <v>20980350</v>
      </c>
      <c r="C25188" s="1" t="s">
        <v>24875</v>
      </c>
      <c r="D25188" s="1">
        <v>2000</v>
      </c>
    </row>
    <row r="25189" spans="1:4">
      <c r="A25189" s="1">
        <v>37466</v>
      </c>
      <c r="B25189" s="1">
        <v>21170040</v>
      </c>
      <c r="C25189" s="1" t="s">
        <v>24876</v>
      </c>
      <c r="D25189" s="1">
        <v>2000</v>
      </c>
    </row>
    <row r="25190" spans="1:4">
      <c r="A25190" s="1">
        <v>37496</v>
      </c>
      <c r="B25190" s="1">
        <v>21180060</v>
      </c>
      <c r="C25190" s="1" t="s">
        <v>24877</v>
      </c>
      <c r="D25190" s="1">
        <v>2000</v>
      </c>
    </row>
    <row r="25191" spans="1:4">
      <c r="A25191" s="1">
        <v>37489</v>
      </c>
      <c r="B25191" s="1">
        <v>21190240</v>
      </c>
      <c r="C25191" s="1" t="s">
        <v>24878</v>
      </c>
      <c r="D25191" s="1">
        <v>2000</v>
      </c>
    </row>
    <row r="25192" spans="1:4">
      <c r="A25192" s="1">
        <v>37747</v>
      </c>
      <c r="B25192" s="1">
        <v>21770150</v>
      </c>
      <c r="C25192" s="1" t="s">
        <v>24879</v>
      </c>
      <c r="D25192" s="1">
        <v>2000</v>
      </c>
    </row>
    <row r="25193" spans="1:4">
      <c r="A25193" s="1">
        <v>28575</v>
      </c>
      <c r="B25193" s="1">
        <v>22430070</v>
      </c>
      <c r="C25193" s="1" t="s">
        <v>24880</v>
      </c>
      <c r="D25193" s="1">
        <v>2000</v>
      </c>
    </row>
    <row r="25194" spans="1:4">
      <c r="A25194" s="1">
        <v>28577</v>
      </c>
      <c r="B25194" s="1">
        <v>22430090</v>
      </c>
      <c r="C25194" s="1" t="s">
        <v>24881</v>
      </c>
      <c r="D25194" s="1">
        <v>2000</v>
      </c>
    </row>
    <row r="25195" spans="1:4">
      <c r="A25195" s="1">
        <v>22025</v>
      </c>
      <c r="B25195" s="1">
        <v>22430200</v>
      </c>
      <c r="C25195" s="1" t="s">
        <v>24882</v>
      </c>
      <c r="D25195" s="1">
        <v>2000</v>
      </c>
    </row>
    <row r="25196" spans="1:4">
      <c r="A25196" s="1">
        <v>36913</v>
      </c>
      <c r="B25196" s="1">
        <v>22440060</v>
      </c>
      <c r="C25196" s="1" t="s">
        <v>24883</v>
      </c>
      <c r="D25196" s="1">
        <v>2000</v>
      </c>
    </row>
    <row r="25197" spans="1:4">
      <c r="A25197" s="1">
        <v>32929</v>
      </c>
      <c r="B25197" s="1">
        <v>22440100</v>
      </c>
      <c r="C25197" s="1" t="s">
        <v>24884</v>
      </c>
      <c r="D25197" s="1">
        <v>2000</v>
      </c>
    </row>
    <row r="25198" spans="1:4">
      <c r="A25198" s="1">
        <v>32922</v>
      </c>
      <c r="B25198" s="1">
        <v>22440120</v>
      </c>
      <c r="C25198" s="1" t="s">
        <v>24885</v>
      </c>
      <c r="D25198" s="1">
        <v>2000</v>
      </c>
    </row>
    <row r="25199" spans="1:4">
      <c r="A25199" s="1">
        <v>36983</v>
      </c>
      <c r="B25199" s="1">
        <v>22520170</v>
      </c>
      <c r="C25199" s="1" t="s">
        <v>24886</v>
      </c>
      <c r="D25199" s="1">
        <v>2000</v>
      </c>
    </row>
    <row r="25200" spans="1:4">
      <c r="A25200" s="1">
        <v>22024</v>
      </c>
      <c r="B25200" s="1">
        <v>22520450</v>
      </c>
      <c r="C25200" s="1" t="s">
        <v>24887</v>
      </c>
      <c r="D25200" s="1">
        <v>2000</v>
      </c>
    </row>
    <row r="25201" spans="1:4">
      <c r="A25201" s="1">
        <v>44458</v>
      </c>
      <c r="B25201" s="1">
        <v>22530230</v>
      </c>
      <c r="C25201" s="1" t="s">
        <v>24888</v>
      </c>
      <c r="D25201" s="1">
        <v>2000</v>
      </c>
    </row>
    <row r="25202" spans="1:4">
      <c r="A25202" s="1">
        <v>37657</v>
      </c>
      <c r="B25202" s="1">
        <v>22530270</v>
      </c>
      <c r="C25202" s="1" t="s">
        <v>24889</v>
      </c>
      <c r="D25202" s="1">
        <v>2000</v>
      </c>
    </row>
    <row r="25203" spans="1:4">
      <c r="A25203" s="1">
        <v>37699</v>
      </c>
      <c r="B25203" s="1">
        <v>22590110</v>
      </c>
      <c r="C25203" s="1" t="s">
        <v>24890</v>
      </c>
      <c r="D25203" s="1">
        <v>2000</v>
      </c>
    </row>
    <row r="25204" spans="1:4">
      <c r="A25204" s="1">
        <v>37725</v>
      </c>
      <c r="B25204" s="1">
        <v>22600060</v>
      </c>
      <c r="C25204" s="1" t="s">
        <v>24891</v>
      </c>
      <c r="D25204" s="1">
        <v>2000</v>
      </c>
    </row>
    <row r="25205" spans="1:4">
      <c r="A25205" s="1">
        <v>39079</v>
      </c>
      <c r="B25205" s="1">
        <v>23220020</v>
      </c>
      <c r="C25205" s="1" t="s">
        <v>24892</v>
      </c>
      <c r="D25205" s="1">
        <v>2000</v>
      </c>
    </row>
    <row r="25206" spans="1:4">
      <c r="A25206" s="1">
        <v>39085</v>
      </c>
      <c r="B25206" s="1">
        <v>23220040</v>
      </c>
      <c r="C25206" s="1" t="s">
        <v>24893</v>
      </c>
      <c r="D25206" s="1">
        <v>2000</v>
      </c>
    </row>
    <row r="25207" spans="1:4">
      <c r="A25207" s="1">
        <v>39112</v>
      </c>
      <c r="B25207" s="1">
        <v>23220060</v>
      </c>
      <c r="C25207" s="1" t="s">
        <v>24894</v>
      </c>
      <c r="D25207" s="1">
        <v>2000</v>
      </c>
    </row>
    <row r="25208" spans="1:4">
      <c r="A25208" s="1">
        <v>39045</v>
      </c>
      <c r="B25208" s="1">
        <v>23270050</v>
      </c>
      <c r="C25208" s="1" t="s">
        <v>24895</v>
      </c>
      <c r="D25208" s="1">
        <v>2000</v>
      </c>
    </row>
    <row r="25209" spans="1:4">
      <c r="A25209" s="1">
        <v>39056</v>
      </c>
      <c r="B25209" s="1">
        <v>23270080</v>
      </c>
      <c r="C25209" s="1" t="s">
        <v>24896</v>
      </c>
      <c r="D25209" s="1">
        <v>2000</v>
      </c>
    </row>
    <row r="25210" spans="1:4">
      <c r="A25210" s="1">
        <v>38767</v>
      </c>
      <c r="B25210" s="1">
        <v>23340050</v>
      </c>
      <c r="C25210" s="1" t="s">
        <v>24897</v>
      </c>
      <c r="D25210" s="1">
        <v>2000</v>
      </c>
    </row>
    <row r="25211" spans="1:4">
      <c r="A25211" s="1">
        <v>37755</v>
      </c>
      <c r="B25211" s="1">
        <v>23450040</v>
      </c>
      <c r="C25211" s="1" t="s">
        <v>24898</v>
      </c>
      <c r="D25211" s="1">
        <v>2000</v>
      </c>
    </row>
    <row r="25212" spans="1:4">
      <c r="A25212" s="1">
        <v>37758</v>
      </c>
      <c r="B25212" s="1">
        <v>23450050</v>
      </c>
      <c r="C25212" s="1" t="s">
        <v>24899</v>
      </c>
      <c r="D25212" s="1">
        <v>2000</v>
      </c>
    </row>
    <row r="25213" spans="1:4">
      <c r="A25213" s="1">
        <v>37753</v>
      </c>
      <c r="B25213" s="1">
        <v>23450060</v>
      </c>
      <c r="C25213" s="1" t="s">
        <v>24900</v>
      </c>
      <c r="D25213" s="1">
        <v>2000</v>
      </c>
    </row>
    <row r="25214" spans="1:4">
      <c r="A25214" s="1">
        <v>37754</v>
      </c>
      <c r="B25214" s="1">
        <v>23450080</v>
      </c>
      <c r="C25214" s="1" t="s">
        <v>24901</v>
      </c>
      <c r="D25214" s="1">
        <v>2000</v>
      </c>
    </row>
    <row r="25215" spans="1:4">
      <c r="A25215" s="1">
        <v>37752</v>
      </c>
      <c r="B25215" s="1">
        <v>23450100</v>
      </c>
      <c r="C25215" s="1" t="s">
        <v>24902</v>
      </c>
      <c r="D25215" s="1">
        <v>2000</v>
      </c>
    </row>
    <row r="25216" spans="1:4">
      <c r="A25216" s="1">
        <v>44468</v>
      </c>
      <c r="B25216" s="1">
        <v>23480030</v>
      </c>
      <c r="C25216" s="1" t="s">
        <v>24903</v>
      </c>
      <c r="D25216" s="1">
        <v>2000</v>
      </c>
    </row>
    <row r="25217" spans="1:4">
      <c r="A25217" s="1">
        <v>38653</v>
      </c>
      <c r="B25217" s="1">
        <v>23480050</v>
      </c>
      <c r="C25217" s="1" t="s">
        <v>24904</v>
      </c>
      <c r="D25217" s="1">
        <v>2000</v>
      </c>
    </row>
    <row r="25218" spans="1:4">
      <c r="A25218" s="1">
        <v>39123</v>
      </c>
      <c r="B25218" s="1">
        <v>23480100</v>
      </c>
      <c r="C25218" s="1" t="s">
        <v>24905</v>
      </c>
      <c r="D25218" s="1">
        <v>2000</v>
      </c>
    </row>
    <row r="25219" spans="1:4">
      <c r="A25219" s="1">
        <v>11817</v>
      </c>
      <c r="B25219" s="1">
        <v>30080290</v>
      </c>
      <c r="C25219" s="1" t="s">
        <v>24906</v>
      </c>
      <c r="D25219" s="1">
        <v>2000</v>
      </c>
    </row>
    <row r="25220" spans="1:4">
      <c r="A25220" s="1">
        <v>2956</v>
      </c>
      <c r="B25220" s="1">
        <v>30390200</v>
      </c>
      <c r="C25220" s="1" t="s">
        <v>24907</v>
      </c>
      <c r="D25220" s="1">
        <v>2000</v>
      </c>
    </row>
    <row r="25221" spans="1:4">
      <c r="A25221" s="1">
        <v>9039</v>
      </c>
      <c r="B25221" s="1">
        <v>30570100</v>
      </c>
      <c r="C25221" s="1" t="s">
        <v>24908</v>
      </c>
      <c r="D25221" s="1">
        <v>2000</v>
      </c>
    </row>
    <row r="25222" spans="1:4">
      <c r="A25222" s="1">
        <v>10615</v>
      </c>
      <c r="B25222" s="1">
        <v>30630130</v>
      </c>
      <c r="C25222" s="1" t="s">
        <v>24909</v>
      </c>
      <c r="D25222" s="1">
        <v>2000</v>
      </c>
    </row>
    <row r="25223" spans="1:4">
      <c r="A25223" s="1">
        <v>51073</v>
      </c>
      <c r="B25223" s="1">
        <v>31170330</v>
      </c>
      <c r="C25223" s="1" t="s">
        <v>24910</v>
      </c>
      <c r="D25223" s="1">
        <v>2000</v>
      </c>
    </row>
    <row r="25224" spans="1:4">
      <c r="A25224" s="1">
        <v>40855</v>
      </c>
      <c r="B25224" s="1">
        <v>31410160</v>
      </c>
      <c r="C25224" s="1" t="s">
        <v>24911</v>
      </c>
      <c r="D25224" s="1">
        <v>2000</v>
      </c>
    </row>
    <row r="25225" spans="1:4">
      <c r="A25225" s="1">
        <v>10582</v>
      </c>
      <c r="B25225" s="1">
        <v>32240090</v>
      </c>
      <c r="C25225" s="1" t="s">
        <v>24912</v>
      </c>
      <c r="D25225" s="1">
        <v>2000</v>
      </c>
    </row>
    <row r="25226" spans="1:4">
      <c r="A25226" s="1">
        <v>5840</v>
      </c>
      <c r="B25226" s="1">
        <v>35130190</v>
      </c>
      <c r="C25226" s="1" t="s">
        <v>24913</v>
      </c>
      <c r="D25226" s="1">
        <v>2000</v>
      </c>
    </row>
    <row r="25227" spans="1:4">
      <c r="A25227" s="1">
        <v>5739</v>
      </c>
      <c r="B25227" s="1">
        <v>35290160</v>
      </c>
      <c r="C25227" s="1" t="s">
        <v>24914</v>
      </c>
      <c r="D25227" s="1">
        <v>2000</v>
      </c>
    </row>
    <row r="25228" spans="1:4">
      <c r="A25228" s="1">
        <v>12548</v>
      </c>
      <c r="B25228" s="1">
        <v>36711760</v>
      </c>
      <c r="C25228" s="1" t="s">
        <v>24915</v>
      </c>
      <c r="D25228" s="1">
        <v>2000</v>
      </c>
    </row>
    <row r="25229" spans="1:4">
      <c r="A25229" s="1">
        <v>2959</v>
      </c>
      <c r="B25229" s="1">
        <v>37290300</v>
      </c>
      <c r="C25229" s="1" t="s">
        <v>24916</v>
      </c>
      <c r="D25229" s="1">
        <v>2000</v>
      </c>
    </row>
    <row r="25230" spans="1:4">
      <c r="A25230" s="1">
        <v>20138</v>
      </c>
      <c r="B25230" s="1">
        <v>38660060</v>
      </c>
      <c r="C25230" s="1" t="s">
        <v>24917</v>
      </c>
      <c r="D25230" s="1">
        <v>2000</v>
      </c>
    </row>
    <row r="25231" spans="1:4">
      <c r="A25231" s="1">
        <v>1078</v>
      </c>
      <c r="B25231" s="1">
        <v>40300530</v>
      </c>
      <c r="C25231" s="1" t="s">
        <v>24918</v>
      </c>
      <c r="D25231" s="1">
        <v>2000</v>
      </c>
    </row>
    <row r="25232" spans="1:4">
      <c r="A25232" s="1">
        <v>3096</v>
      </c>
      <c r="B25232" s="1">
        <v>40690160</v>
      </c>
      <c r="C25232" s="1" t="s">
        <v>24919</v>
      </c>
      <c r="D25232" s="1">
        <v>2000</v>
      </c>
    </row>
    <row r="25233" spans="1:4">
      <c r="A25233" s="1">
        <v>42130</v>
      </c>
      <c r="B25233" s="1">
        <v>41450400</v>
      </c>
      <c r="C25233" s="1" t="s">
        <v>24920</v>
      </c>
      <c r="D25233" s="1">
        <v>2000</v>
      </c>
    </row>
    <row r="25234" spans="1:4">
      <c r="A25234" s="1">
        <v>42124</v>
      </c>
      <c r="B25234" s="1">
        <v>41470360</v>
      </c>
      <c r="C25234" s="1" t="s">
        <v>24921</v>
      </c>
      <c r="D25234" s="1">
        <v>2000</v>
      </c>
    </row>
    <row r="25235" spans="1:4">
      <c r="A25235" s="1">
        <v>60930</v>
      </c>
      <c r="B25235" s="1">
        <v>41761380</v>
      </c>
      <c r="C25235" s="1" t="s">
        <v>24922</v>
      </c>
      <c r="D25235" s="1">
        <v>2000</v>
      </c>
    </row>
    <row r="25236" spans="1:4">
      <c r="A25236" s="1">
        <v>61423</v>
      </c>
      <c r="B25236" s="1">
        <v>42010060</v>
      </c>
      <c r="C25236" s="1" t="s">
        <v>24923</v>
      </c>
      <c r="D25236" s="1">
        <v>2000</v>
      </c>
    </row>
    <row r="25237" spans="1:4">
      <c r="A25237" s="1">
        <v>5209</v>
      </c>
      <c r="B25237" s="1">
        <v>42120110</v>
      </c>
      <c r="C25237" s="1" t="s">
        <v>24924</v>
      </c>
      <c r="D25237" s="1">
        <v>2000</v>
      </c>
    </row>
    <row r="25238" spans="1:4">
      <c r="A25238" s="1">
        <v>5206</v>
      </c>
      <c r="B25238" s="1">
        <v>42120130</v>
      </c>
      <c r="C25238" s="1" t="s">
        <v>24925</v>
      </c>
      <c r="D25238" s="1">
        <v>2000</v>
      </c>
    </row>
    <row r="25239" spans="1:4">
      <c r="A25239" s="1">
        <v>42632</v>
      </c>
      <c r="B25239" s="1">
        <v>48490040</v>
      </c>
      <c r="C25239" s="1" t="s">
        <v>24926</v>
      </c>
      <c r="D25239" s="1">
        <v>2000</v>
      </c>
    </row>
    <row r="25240" spans="1:4">
      <c r="A25240" s="1">
        <v>61325</v>
      </c>
      <c r="B25240" s="1">
        <v>48750110</v>
      </c>
      <c r="C25240" s="1" t="s">
        <v>24927</v>
      </c>
      <c r="D25240" s="1">
        <v>2000</v>
      </c>
    </row>
    <row r="25241" spans="1:4">
      <c r="A25241" s="1">
        <v>1578</v>
      </c>
      <c r="B25241" s="1">
        <v>48820020</v>
      </c>
      <c r="C25241" s="1" t="s">
        <v>24928</v>
      </c>
      <c r="D25241" s="1">
        <v>2000</v>
      </c>
    </row>
    <row r="25242" spans="1:4">
      <c r="A25242" s="1">
        <v>1628</v>
      </c>
      <c r="B25242" s="1">
        <v>48820060</v>
      </c>
      <c r="C25242" s="1" t="s">
        <v>24929</v>
      </c>
      <c r="D25242" s="1">
        <v>2000</v>
      </c>
    </row>
    <row r="25243" spans="1:4">
      <c r="A25243" s="1">
        <v>5233</v>
      </c>
      <c r="B25243" s="1">
        <v>48850050</v>
      </c>
      <c r="C25243" s="1" t="s">
        <v>24930</v>
      </c>
      <c r="D25243" s="1">
        <v>2000</v>
      </c>
    </row>
    <row r="25244" spans="1:4">
      <c r="A25244" s="1">
        <v>45265</v>
      </c>
      <c r="B25244" s="1">
        <v>48890020</v>
      </c>
      <c r="C25244" s="1" t="s">
        <v>24931</v>
      </c>
      <c r="D25244" s="1">
        <v>2000</v>
      </c>
    </row>
    <row r="25245" spans="1:4">
      <c r="A25245" s="1">
        <v>45266</v>
      </c>
      <c r="B25245" s="1">
        <v>48890040</v>
      </c>
      <c r="C25245" s="1" t="s">
        <v>24932</v>
      </c>
      <c r="D25245" s="1">
        <v>2000</v>
      </c>
    </row>
    <row r="25246" spans="1:4">
      <c r="A25246" s="1">
        <v>39228</v>
      </c>
      <c r="B25246" s="1" t="e">
        <v>#N/A</v>
      </c>
      <c r="C25246" s="1" t="e">
        <v>#N/A</v>
      </c>
      <c r="D25246" s="1">
        <v>2000</v>
      </c>
    </row>
    <row r="25247" spans="1:4">
      <c r="A25247" s="1">
        <v>39339</v>
      </c>
      <c r="B25247" s="1" t="e">
        <v>#N/A</v>
      </c>
      <c r="C25247" s="1" t="e">
        <v>#N/A</v>
      </c>
      <c r="D25247" s="1">
        <v>2000</v>
      </c>
    </row>
    <row r="25248" spans="1:4">
      <c r="A25248" s="1">
        <v>44322</v>
      </c>
      <c r="B25248" s="1" t="e">
        <v>#N/A</v>
      </c>
      <c r="C25248" s="1" t="e">
        <v>#N/A</v>
      </c>
      <c r="D25248" s="1">
        <v>2000</v>
      </c>
    </row>
    <row r="25249" spans="1:4">
      <c r="A25249" s="1">
        <v>44058</v>
      </c>
      <c r="B25249" s="1" t="e">
        <v>#N/A</v>
      </c>
      <c r="C25249" s="1" t="e">
        <v>#N/A</v>
      </c>
      <c r="D25249" s="1">
        <v>2000</v>
      </c>
    </row>
    <row r="25250" spans="1:4">
      <c r="A25250" s="1">
        <v>37600</v>
      </c>
      <c r="B25250" s="1" t="e">
        <v>#N/A</v>
      </c>
      <c r="C25250" s="1" t="e">
        <v>#N/A</v>
      </c>
      <c r="D25250" s="1">
        <v>2000</v>
      </c>
    </row>
    <row r="25251" spans="1:4">
      <c r="A25251" s="1">
        <v>37766</v>
      </c>
      <c r="B25251" s="1" t="e">
        <v>#N/A</v>
      </c>
      <c r="C25251" s="1" t="e">
        <v>#N/A</v>
      </c>
      <c r="D25251" s="1">
        <v>2000</v>
      </c>
    </row>
    <row r="25252" spans="1:4">
      <c r="A25252" s="1">
        <v>37767</v>
      </c>
      <c r="B25252" s="1" t="e">
        <v>#N/A</v>
      </c>
      <c r="C25252" s="1" t="e">
        <v>#N/A</v>
      </c>
      <c r="D25252" s="1">
        <v>2000</v>
      </c>
    </row>
    <row r="25253" spans="1:4">
      <c r="A25253" s="1">
        <v>39125</v>
      </c>
      <c r="B25253" s="1" t="e">
        <v>#N/A</v>
      </c>
      <c r="C25253" s="1" t="e">
        <v>#N/A</v>
      </c>
      <c r="D25253" s="1">
        <v>2000</v>
      </c>
    </row>
    <row r="25254" spans="1:4">
      <c r="A25254" s="1">
        <v>39042</v>
      </c>
      <c r="B25254" s="1">
        <v>0</v>
      </c>
      <c r="C25254" s="1" t="s">
        <v>24933</v>
      </c>
      <c r="D25254" s="1">
        <v>2001</v>
      </c>
    </row>
    <row r="25255" spans="1:4">
      <c r="A25255" s="1">
        <v>39043</v>
      </c>
      <c r="B25255" s="1">
        <v>0</v>
      </c>
      <c r="C25255" s="1" t="s">
        <v>24934</v>
      </c>
      <c r="D25255" s="1">
        <v>2001</v>
      </c>
    </row>
    <row r="25256" spans="1:4">
      <c r="A25256" s="1">
        <v>38752</v>
      </c>
      <c r="B25256" s="1">
        <v>0</v>
      </c>
      <c r="C25256" s="1" t="s">
        <v>24935</v>
      </c>
      <c r="D25256" s="1">
        <v>2001</v>
      </c>
    </row>
    <row r="25257" spans="1:4">
      <c r="A25257" s="1">
        <v>34813</v>
      </c>
      <c r="B25257" s="1">
        <v>0</v>
      </c>
      <c r="C25257" s="1" t="s">
        <v>24936</v>
      </c>
      <c r="D25257" s="1">
        <v>2001</v>
      </c>
    </row>
    <row r="25258" spans="1:4">
      <c r="A25258" s="1">
        <v>40444</v>
      </c>
      <c r="B25258" s="1">
        <v>0</v>
      </c>
      <c r="C25258" s="1" t="s">
        <v>24937</v>
      </c>
      <c r="D25258" s="1">
        <v>2001</v>
      </c>
    </row>
    <row r="25259" spans="1:4">
      <c r="A25259" s="1">
        <v>39116</v>
      </c>
      <c r="B25259" s="1">
        <v>0</v>
      </c>
      <c r="C25259" s="1" t="s">
        <v>24938</v>
      </c>
      <c r="D25259" s="1">
        <v>2001</v>
      </c>
    </row>
    <row r="25260" spans="1:4">
      <c r="A25260" s="1">
        <v>4737</v>
      </c>
      <c r="B25260" s="1">
        <v>0</v>
      </c>
      <c r="C25260" s="1" t="s">
        <v>24939</v>
      </c>
      <c r="D25260" s="1">
        <v>2001</v>
      </c>
    </row>
    <row r="25261" spans="1:4">
      <c r="A25261" s="1">
        <v>20431</v>
      </c>
      <c r="B25261" s="1">
        <v>0</v>
      </c>
      <c r="C25261" s="1" t="s">
        <v>24940</v>
      </c>
      <c r="D25261" s="1">
        <v>2001</v>
      </c>
    </row>
    <row r="25262" spans="1:4">
      <c r="A25262" s="1">
        <v>60829</v>
      </c>
      <c r="B25262" s="1">
        <v>0</v>
      </c>
      <c r="C25262" s="1" t="s">
        <v>24941</v>
      </c>
      <c r="D25262" s="1">
        <v>2001</v>
      </c>
    </row>
    <row r="25263" spans="1:4">
      <c r="A25263" s="1">
        <v>13062</v>
      </c>
      <c r="B25263" s="1">
        <v>0</v>
      </c>
      <c r="C25263" s="1" t="s">
        <v>24942</v>
      </c>
      <c r="D25263" s="1">
        <v>2001</v>
      </c>
    </row>
    <row r="25264" spans="1:4">
      <c r="A25264" s="1">
        <v>11066</v>
      </c>
      <c r="B25264" s="1">
        <v>0</v>
      </c>
      <c r="C25264" s="1" t="s">
        <v>24943</v>
      </c>
      <c r="D25264" s="1">
        <v>2001</v>
      </c>
    </row>
    <row r="25265" spans="1:4">
      <c r="A25265" s="1">
        <v>10986</v>
      </c>
      <c r="B25265" s="1">
        <v>0</v>
      </c>
      <c r="C25265" s="1" t="s">
        <v>24944</v>
      </c>
      <c r="D25265" s="1">
        <v>2001</v>
      </c>
    </row>
    <row r="25266" spans="1:4">
      <c r="A25266" s="1">
        <v>37548</v>
      </c>
      <c r="B25266" s="1">
        <v>0</v>
      </c>
      <c r="C25266" s="1" t="s">
        <v>24945</v>
      </c>
      <c r="D25266" s="1">
        <v>2001</v>
      </c>
    </row>
    <row r="25267" spans="1:4">
      <c r="A25267" s="1">
        <v>39090</v>
      </c>
      <c r="B25267" s="1">
        <v>0</v>
      </c>
      <c r="C25267" s="1" t="s">
        <v>24946</v>
      </c>
      <c r="D25267" s="1">
        <v>2001</v>
      </c>
    </row>
    <row r="25268" spans="1:4">
      <c r="A25268" s="1">
        <v>39091</v>
      </c>
      <c r="B25268" s="1">
        <v>0</v>
      </c>
      <c r="C25268" s="1" t="s">
        <v>24947</v>
      </c>
      <c r="D25268" s="1">
        <v>2001</v>
      </c>
    </row>
    <row r="25269" spans="1:4">
      <c r="A25269" s="1">
        <v>39111</v>
      </c>
      <c r="B25269" s="1">
        <v>0</v>
      </c>
      <c r="C25269" s="1" t="s">
        <v>24948</v>
      </c>
      <c r="D25269" s="1">
        <v>2001</v>
      </c>
    </row>
    <row r="25270" spans="1:4">
      <c r="A25270" s="1">
        <v>39114</v>
      </c>
      <c r="B25270" s="1">
        <v>0</v>
      </c>
      <c r="C25270" s="1" t="s">
        <v>24949</v>
      </c>
      <c r="D25270" s="1">
        <v>2001</v>
      </c>
    </row>
    <row r="25271" spans="1:4">
      <c r="A25271" s="1">
        <v>24169</v>
      </c>
      <c r="B25271" s="1">
        <v>0</v>
      </c>
      <c r="C25271" s="1" t="s">
        <v>24950</v>
      </c>
      <c r="D25271" s="1">
        <v>2001</v>
      </c>
    </row>
    <row r="25272" spans="1:4">
      <c r="A25272" s="1">
        <v>16332</v>
      </c>
      <c r="B25272" s="1">
        <v>0</v>
      </c>
      <c r="C25272" s="1" t="s">
        <v>24951</v>
      </c>
      <c r="D25272" s="1">
        <v>2001</v>
      </c>
    </row>
    <row r="25273" spans="1:4">
      <c r="A25273" s="1">
        <v>38757</v>
      </c>
      <c r="B25273" s="1">
        <v>0</v>
      </c>
      <c r="C25273" s="1" t="s">
        <v>24952</v>
      </c>
      <c r="D25273" s="1">
        <v>2001</v>
      </c>
    </row>
    <row r="25274" spans="1:4">
      <c r="A25274" s="1">
        <v>38649</v>
      </c>
      <c r="B25274" s="1">
        <v>0</v>
      </c>
      <c r="C25274" s="1" t="s">
        <v>24953</v>
      </c>
      <c r="D25274" s="1">
        <v>2001</v>
      </c>
    </row>
    <row r="25275" spans="1:4">
      <c r="A25275" s="1">
        <v>52174</v>
      </c>
      <c r="B25275" s="1">
        <v>0</v>
      </c>
      <c r="C25275" s="1" t="s">
        <v>24954</v>
      </c>
      <c r="D25275" s="1">
        <v>2001</v>
      </c>
    </row>
    <row r="25276" spans="1:4">
      <c r="A25276" s="1">
        <v>39039</v>
      </c>
      <c r="B25276" s="1">
        <v>0</v>
      </c>
      <c r="C25276" s="1" t="s">
        <v>24955</v>
      </c>
      <c r="D25276" s="1">
        <v>2001</v>
      </c>
    </row>
    <row r="25277" spans="1:4">
      <c r="A25277" s="1">
        <v>39035</v>
      </c>
      <c r="B25277" s="1">
        <v>0</v>
      </c>
      <c r="C25277" s="1" t="s">
        <v>24956</v>
      </c>
      <c r="D25277" s="1">
        <v>2001</v>
      </c>
    </row>
    <row r="25278" spans="1:4">
      <c r="A25278" s="1">
        <v>39040</v>
      </c>
      <c r="B25278" s="1">
        <v>0</v>
      </c>
      <c r="C25278" s="1" t="s">
        <v>24957</v>
      </c>
      <c r="D25278" s="1">
        <v>2001</v>
      </c>
    </row>
    <row r="25279" spans="1:4">
      <c r="A25279" s="1">
        <v>28276</v>
      </c>
      <c r="B25279" s="1">
        <v>0</v>
      </c>
      <c r="C25279" s="1" t="s">
        <v>24958</v>
      </c>
      <c r="D25279" s="1">
        <v>2001</v>
      </c>
    </row>
    <row r="25280" spans="1:4">
      <c r="A25280" s="1">
        <v>39281</v>
      </c>
      <c r="B25280" s="1">
        <v>0</v>
      </c>
      <c r="C25280" s="1" t="s">
        <v>24959</v>
      </c>
      <c r="D25280" s="1">
        <v>2001</v>
      </c>
    </row>
    <row r="25281" spans="1:4">
      <c r="A25281" s="1">
        <v>37646</v>
      </c>
      <c r="B25281" s="1">
        <v>0</v>
      </c>
      <c r="C25281" s="1" t="s">
        <v>24960</v>
      </c>
      <c r="D25281" s="1">
        <v>2001</v>
      </c>
    </row>
    <row r="25282" spans="1:4">
      <c r="A25282" s="1">
        <v>45210</v>
      </c>
      <c r="B25282" s="1">
        <v>0</v>
      </c>
      <c r="C25282" s="1" t="s">
        <v>24961</v>
      </c>
      <c r="D25282" s="1">
        <v>2001</v>
      </c>
    </row>
    <row r="25283" spans="1:4">
      <c r="A25283" s="1">
        <v>30424</v>
      </c>
      <c r="B25283" s="1">
        <v>0</v>
      </c>
      <c r="C25283" s="1" t="s">
        <v>24962</v>
      </c>
      <c r="D25283" s="1">
        <v>2001</v>
      </c>
    </row>
    <row r="25284" spans="1:4">
      <c r="A25284" s="1">
        <v>30423</v>
      </c>
      <c r="B25284" s="1">
        <v>0</v>
      </c>
      <c r="C25284" s="1" t="s">
        <v>24963</v>
      </c>
      <c r="D25284" s="1">
        <v>2001</v>
      </c>
    </row>
    <row r="25285" spans="1:4">
      <c r="A25285" s="1">
        <v>37692</v>
      </c>
      <c r="B25285" s="1">
        <v>0</v>
      </c>
      <c r="C25285" s="1" t="s">
        <v>24964</v>
      </c>
      <c r="D25285" s="1">
        <v>2001</v>
      </c>
    </row>
    <row r="25286" spans="1:4">
      <c r="A25286" s="1">
        <v>37717</v>
      </c>
      <c r="B25286" s="1">
        <v>0</v>
      </c>
      <c r="C25286" s="1" t="s">
        <v>24965</v>
      </c>
      <c r="D25286" s="1">
        <v>2001</v>
      </c>
    </row>
    <row r="25287" spans="1:4">
      <c r="A25287" s="1">
        <v>39126</v>
      </c>
      <c r="B25287" s="1">
        <v>0</v>
      </c>
      <c r="C25287" s="1" t="s">
        <v>24966</v>
      </c>
      <c r="D25287" s="1">
        <v>2001</v>
      </c>
    </row>
    <row r="25288" spans="1:4">
      <c r="A25288" s="1">
        <v>3362</v>
      </c>
      <c r="B25288" s="1">
        <v>0</v>
      </c>
      <c r="C25288" s="1" t="s">
        <v>24967</v>
      </c>
      <c r="D25288" s="1">
        <v>2001</v>
      </c>
    </row>
    <row r="25289" spans="1:4">
      <c r="A25289" s="1">
        <v>39098</v>
      </c>
      <c r="B25289" s="1">
        <v>0</v>
      </c>
      <c r="C25289" s="1" t="s">
        <v>24968</v>
      </c>
      <c r="D25289" s="1">
        <v>2001</v>
      </c>
    </row>
    <row r="25290" spans="1:4">
      <c r="A25290" s="1">
        <v>38090</v>
      </c>
      <c r="B25290" s="1">
        <v>0</v>
      </c>
      <c r="C25290" s="1" t="s">
        <v>24969</v>
      </c>
      <c r="D25290" s="1">
        <v>2001</v>
      </c>
    </row>
    <row r="25291" spans="1:4">
      <c r="A25291" s="1">
        <v>33652</v>
      </c>
      <c r="B25291" s="1">
        <v>0</v>
      </c>
      <c r="C25291" s="1" t="s">
        <v>24970</v>
      </c>
      <c r="D25291" s="1">
        <v>2001</v>
      </c>
    </row>
    <row r="25292" spans="1:4">
      <c r="A25292" s="1">
        <v>51957</v>
      </c>
      <c r="B25292" s="1">
        <v>0</v>
      </c>
      <c r="C25292" s="1" t="s">
        <v>24971</v>
      </c>
      <c r="D25292" s="1">
        <v>2001</v>
      </c>
    </row>
    <row r="25293" spans="1:4">
      <c r="A25293" s="1">
        <v>39078</v>
      </c>
      <c r="B25293" s="1">
        <v>0</v>
      </c>
      <c r="C25293" s="1" t="s">
        <v>24972</v>
      </c>
      <c r="D25293" s="1">
        <v>2001</v>
      </c>
    </row>
    <row r="25294" spans="1:4">
      <c r="A25294" s="1">
        <v>39088</v>
      </c>
      <c r="B25294" s="1">
        <v>0</v>
      </c>
      <c r="C25294" s="1" t="s">
        <v>24973</v>
      </c>
      <c r="D25294" s="1">
        <v>2001</v>
      </c>
    </row>
    <row r="25295" spans="1:4">
      <c r="A25295" s="1">
        <v>39109</v>
      </c>
      <c r="B25295" s="1">
        <v>0</v>
      </c>
      <c r="C25295" s="1" t="s">
        <v>24974</v>
      </c>
      <c r="D25295" s="1">
        <v>2001</v>
      </c>
    </row>
    <row r="25296" spans="1:4">
      <c r="A25296" s="1">
        <v>37732</v>
      </c>
      <c r="B25296" s="1">
        <v>0</v>
      </c>
      <c r="C25296" s="1" t="s">
        <v>24975</v>
      </c>
      <c r="D25296" s="1">
        <v>2001</v>
      </c>
    </row>
    <row r="25297" spans="1:4">
      <c r="A25297" s="1">
        <v>33637</v>
      </c>
      <c r="B25297" s="1">
        <v>0</v>
      </c>
      <c r="C25297" s="1" t="s">
        <v>24976</v>
      </c>
      <c r="D25297" s="1">
        <v>2001</v>
      </c>
    </row>
    <row r="25298" spans="1:4">
      <c r="A25298" s="1">
        <v>39284</v>
      </c>
      <c r="B25298" s="1">
        <v>0</v>
      </c>
      <c r="C25298" s="1" t="s">
        <v>24977</v>
      </c>
      <c r="D25298" s="1">
        <v>2001</v>
      </c>
    </row>
    <row r="25299" spans="1:4">
      <c r="A25299" s="1">
        <v>8584</v>
      </c>
      <c r="B25299" s="1">
        <v>21070</v>
      </c>
      <c r="C25299" s="1" t="s">
        <v>24978</v>
      </c>
      <c r="D25299" s="1">
        <v>2001</v>
      </c>
    </row>
    <row r="25300" spans="1:4">
      <c r="A25300" s="1">
        <v>14859</v>
      </c>
      <c r="B25300" s="1">
        <v>40200</v>
      </c>
      <c r="C25300" s="1" t="s">
        <v>24979</v>
      </c>
      <c r="D25300" s="1">
        <v>2001</v>
      </c>
    </row>
    <row r="25301" spans="1:4">
      <c r="A25301" s="1">
        <v>14525</v>
      </c>
      <c r="B25301" s="1">
        <v>60340</v>
      </c>
      <c r="C25301" s="1" t="s">
        <v>24980</v>
      </c>
      <c r="D25301" s="1">
        <v>2001</v>
      </c>
    </row>
    <row r="25302" spans="1:4">
      <c r="A25302" s="1">
        <v>36811</v>
      </c>
      <c r="B25302" s="1">
        <v>190030</v>
      </c>
      <c r="C25302" s="1" t="s">
        <v>24981</v>
      </c>
      <c r="D25302" s="1">
        <v>2001</v>
      </c>
    </row>
    <row r="25303" spans="1:4">
      <c r="A25303" s="1">
        <v>12921</v>
      </c>
      <c r="B25303" s="1">
        <v>310460</v>
      </c>
      <c r="C25303" s="1" t="s">
        <v>24982</v>
      </c>
      <c r="D25303" s="1">
        <v>2001</v>
      </c>
    </row>
    <row r="25304" spans="1:4">
      <c r="A25304" s="1">
        <v>29672</v>
      </c>
      <c r="B25304" s="1">
        <v>850050</v>
      </c>
      <c r="C25304" s="1" t="s">
        <v>24983</v>
      </c>
      <c r="D25304" s="1">
        <v>2001</v>
      </c>
    </row>
    <row r="25305" spans="1:4">
      <c r="A25305" s="1">
        <v>29316</v>
      </c>
      <c r="B25305" s="1">
        <v>990140</v>
      </c>
      <c r="C25305" s="1" t="s">
        <v>24984</v>
      </c>
      <c r="D25305" s="1">
        <v>2001</v>
      </c>
    </row>
    <row r="25306" spans="1:4">
      <c r="A25306" s="1">
        <v>15010</v>
      </c>
      <c r="B25306" s="1">
        <v>1110140</v>
      </c>
      <c r="C25306" s="1" t="s">
        <v>24985</v>
      </c>
      <c r="D25306" s="1">
        <v>2001</v>
      </c>
    </row>
    <row r="25307" spans="1:4">
      <c r="A25307" s="1">
        <v>14019</v>
      </c>
      <c r="B25307" s="1">
        <v>1450480</v>
      </c>
      <c r="C25307" s="1" t="s">
        <v>24986</v>
      </c>
      <c r="D25307" s="1">
        <v>2001</v>
      </c>
    </row>
    <row r="25308" spans="1:4">
      <c r="A25308" s="1">
        <v>13834</v>
      </c>
      <c r="B25308" s="1">
        <v>1510061</v>
      </c>
      <c r="C25308" s="1" t="s">
        <v>24987</v>
      </c>
      <c r="D25308" s="1">
        <v>2001</v>
      </c>
    </row>
    <row r="25309" spans="1:4">
      <c r="A25309" s="1">
        <v>20508</v>
      </c>
      <c r="B25309" s="1">
        <v>1620160</v>
      </c>
      <c r="C25309" s="1" t="s">
        <v>24988</v>
      </c>
      <c r="D25309" s="1">
        <v>2001</v>
      </c>
    </row>
    <row r="25310" spans="1:4">
      <c r="A25310" s="1">
        <v>36643</v>
      </c>
      <c r="B25310" s="1">
        <v>1870710</v>
      </c>
      <c r="C25310" s="1" t="s">
        <v>24989</v>
      </c>
      <c r="D25310" s="1">
        <v>2001</v>
      </c>
    </row>
    <row r="25311" spans="1:4">
      <c r="A25311" s="1">
        <v>28775</v>
      </c>
      <c r="B25311" s="1">
        <v>1873180</v>
      </c>
      <c r="C25311" s="1" t="s">
        <v>24990</v>
      </c>
      <c r="D25311" s="1">
        <v>2001</v>
      </c>
    </row>
    <row r="25312" spans="1:4">
      <c r="A25312" s="1">
        <v>29072</v>
      </c>
      <c r="B25312" s="1">
        <v>2560120</v>
      </c>
      <c r="C25312" s="1" t="s">
        <v>24991</v>
      </c>
      <c r="D25312" s="1">
        <v>2001</v>
      </c>
    </row>
    <row r="25313" spans="1:4">
      <c r="A25313" s="1">
        <v>23892</v>
      </c>
      <c r="B25313" s="1">
        <v>2900200</v>
      </c>
      <c r="C25313" s="1" t="s">
        <v>24992</v>
      </c>
      <c r="D25313" s="1">
        <v>2001</v>
      </c>
    </row>
    <row r="25314" spans="1:4">
      <c r="A25314" s="1">
        <v>32184</v>
      </c>
      <c r="B25314" s="1">
        <v>3580020</v>
      </c>
      <c r="C25314" s="1" t="s">
        <v>24993</v>
      </c>
      <c r="D25314" s="1">
        <v>2001</v>
      </c>
    </row>
    <row r="25315" spans="1:4">
      <c r="A25315" s="1">
        <v>31782</v>
      </c>
      <c r="B25315" s="1">
        <v>3600030</v>
      </c>
      <c r="C25315" s="1" t="s">
        <v>24994</v>
      </c>
      <c r="D25315" s="1">
        <v>2001</v>
      </c>
    </row>
    <row r="25316" spans="1:4">
      <c r="A25316" s="1">
        <v>32787</v>
      </c>
      <c r="B25316" s="1">
        <v>3610040</v>
      </c>
      <c r="C25316" s="1" t="s">
        <v>24995</v>
      </c>
      <c r="D25316" s="1">
        <v>2001</v>
      </c>
    </row>
    <row r="25317" spans="1:4">
      <c r="A25317" s="1">
        <v>13755</v>
      </c>
      <c r="B25317" s="1">
        <v>3780080</v>
      </c>
      <c r="C25317" s="1" t="s">
        <v>24996</v>
      </c>
      <c r="D25317" s="1">
        <v>2001</v>
      </c>
    </row>
    <row r="25318" spans="1:4">
      <c r="A25318" s="1">
        <v>8193</v>
      </c>
      <c r="B25318" s="1">
        <v>4140020</v>
      </c>
      <c r="C25318" s="1" t="s">
        <v>24997</v>
      </c>
      <c r="D25318" s="1">
        <v>2001</v>
      </c>
    </row>
    <row r="25319" spans="1:4">
      <c r="A25319" s="1">
        <v>52635</v>
      </c>
      <c r="B25319" s="1">
        <v>4300240</v>
      </c>
      <c r="C25319" s="1" t="s">
        <v>24998</v>
      </c>
      <c r="D25319" s="1">
        <v>2001</v>
      </c>
    </row>
    <row r="25320" spans="1:4">
      <c r="A25320" s="1">
        <v>14217</v>
      </c>
      <c r="B25320" s="1">
        <v>4430060</v>
      </c>
      <c r="C25320" s="1" t="s">
        <v>24999</v>
      </c>
      <c r="D25320" s="1">
        <v>2001</v>
      </c>
    </row>
    <row r="25321" spans="1:4">
      <c r="A25321" s="1">
        <v>29954</v>
      </c>
      <c r="B25321" s="1">
        <v>5600040</v>
      </c>
      <c r="C25321" s="1" t="s">
        <v>25000</v>
      </c>
      <c r="D25321" s="1">
        <v>2001</v>
      </c>
    </row>
    <row r="25322" spans="1:4">
      <c r="A25322" s="1">
        <v>30300</v>
      </c>
      <c r="B25322" s="1">
        <v>5670560</v>
      </c>
      <c r="C25322" s="1" t="s">
        <v>25001</v>
      </c>
      <c r="D25322" s="1">
        <v>2001</v>
      </c>
    </row>
    <row r="25323" spans="1:4">
      <c r="A25323" s="1">
        <v>30301</v>
      </c>
      <c r="B25323" s="1">
        <v>5670580</v>
      </c>
      <c r="C25323" s="1" t="s">
        <v>25002</v>
      </c>
      <c r="D25323" s="1">
        <v>2001</v>
      </c>
    </row>
    <row r="25324" spans="1:4">
      <c r="A25324" s="1">
        <v>15619</v>
      </c>
      <c r="B25324" s="1">
        <v>6440630</v>
      </c>
      <c r="C25324" s="1" t="s">
        <v>25003</v>
      </c>
      <c r="D25324" s="1">
        <v>2001</v>
      </c>
    </row>
    <row r="25325" spans="1:4">
      <c r="A25325" s="1">
        <v>18070</v>
      </c>
      <c r="B25325" s="1">
        <v>6470030</v>
      </c>
      <c r="C25325" s="1" t="s">
        <v>25004</v>
      </c>
      <c r="D25325" s="1">
        <v>2001</v>
      </c>
    </row>
    <row r="25326" spans="1:4">
      <c r="A25326" s="1">
        <v>11535</v>
      </c>
      <c r="B25326" s="1">
        <v>7000060</v>
      </c>
      <c r="C25326" s="1" t="s">
        <v>25005</v>
      </c>
      <c r="D25326" s="1">
        <v>2001</v>
      </c>
    </row>
    <row r="25327" spans="1:4">
      <c r="A25327" s="1">
        <v>9543</v>
      </c>
      <c r="B25327" s="1">
        <v>7000180</v>
      </c>
      <c r="C25327" s="1" t="s">
        <v>25006</v>
      </c>
      <c r="D25327" s="1">
        <v>2001</v>
      </c>
    </row>
    <row r="25328" spans="1:4">
      <c r="A25328" s="1">
        <v>15729</v>
      </c>
      <c r="B25328" s="1">
        <v>7120150</v>
      </c>
      <c r="C25328" s="1" t="s">
        <v>25007</v>
      </c>
      <c r="D25328" s="1">
        <v>2001</v>
      </c>
    </row>
    <row r="25329" spans="1:4">
      <c r="A25329" s="1">
        <v>43910</v>
      </c>
      <c r="B25329" s="1">
        <v>7440940</v>
      </c>
      <c r="C25329" s="1" t="s">
        <v>25008</v>
      </c>
      <c r="D25329" s="1">
        <v>2001</v>
      </c>
    </row>
    <row r="25330" spans="1:4">
      <c r="A25330" s="1">
        <v>23843</v>
      </c>
      <c r="B25330" s="1">
        <v>7540110</v>
      </c>
      <c r="C25330" s="1" t="s">
        <v>25009</v>
      </c>
      <c r="D25330" s="1">
        <v>2001</v>
      </c>
    </row>
    <row r="25331" spans="1:4">
      <c r="A25331" s="1">
        <v>29247</v>
      </c>
      <c r="B25331" s="1">
        <v>7560080</v>
      </c>
      <c r="C25331" s="1" t="s">
        <v>25010</v>
      </c>
      <c r="D25331" s="1">
        <v>2001</v>
      </c>
    </row>
    <row r="25332" spans="1:4">
      <c r="A25332" s="1">
        <v>62557</v>
      </c>
      <c r="B25332" s="1">
        <v>7580480</v>
      </c>
      <c r="C25332" s="1" t="s">
        <v>25011</v>
      </c>
      <c r="D25332" s="1">
        <v>2001</v>
      </c>
    </row>
    <row r="25333" spans="1:4">
      <c r="A25333" s="1">
        <v>16572</v>
      </c>
      <c r="B25333" s="1">
        <v>7630050</v>
      </c>
      <c r="C25333" s="1" t="s">
        <v>25012</v>
      </c>
      <c r="D25333" s="1">
        <v>2001</v>
      </c>
    </row>
    <row r="25334" spans="1:4">
      <c r="A25334" s="1">
        <v>38294</v>
      </c>
      <c r="B25334" s="1">
        <v>8012160</v>
      </c>
      <c r="C25334" s="1" t="s">
        <v>25013</v>
      </c>
      <c r="D25334" s="1">
        <v>2001</v>
      </c>
    </row>
    <row r="25335" spans="1:4">
      <c r="A25335" s="1">
        <v>51285</v>
      </c>
      <c r="B25335" s="1">
        <v>8030221</v>
      </c>
      <c r="C25335" s="1" t="s">
        <v>25014</v>
      </c>
      <c r="D25335" s="1">
        <v>2001</v>
      </c>
    </row>
    <row r="25336" spans="1:4">
      <c r="A25336" s="1">
        <v>20822</v>
      </c>
      <c r="B25336" s="1">
        <v>8030260</v>
      </c>
      <c r="C25336" s="1" t="s">
        <v>25015</v>
      </c>
      <c r="D25336" s="1">
        <v>2001</v>
      </c>
    </row>
    <row r="25337" spans="1:4">
      <c r="A25337" s="1">
        <v>36401</v>
      </c>
      <c r="B25337" s="1">
        <v>8080061</v>
      </c>
      <c r="C25337" s="1" t="s">
        <v>25016</v>
      </c>
      <c r="D25337" s="1">
        <v>2001</v>
      </c>
    </row>
    <row r="25338" spans="1:4">
      <c r="A25338" s="1">
        <v>40451</v>
      </c>
      <c r="B25338" s="1">
        <v>8100040</v>
      </c>
      <c r="C25338" s="1" t="s">
        <v>25017</v>
      </c>
      <c r="D25338" s="1">
        <v>2001</v>
      </c>
    </row>
    <row r="25339" spans="1:4">
      <c r="A25339" s="1">
        <v>36296</v>
      </c>
      <c r="B25339" s="1">
        <v>8120430</v>
      </c>
      <c r="C25339" s="1" t="s">
        <v>25018</v>
      </c>
      <c r="D25339" s="1">
        <v>2001</v>
      </c>
    </row>
    <row r="25340" spans="1:4">
      <c r="A25340" s="1">
        <v>34259</v>
      </c>
      <c r="B25340" s="1">
        <v>8230140</v>
      </c>
      <c r="C25340" s="1" t="s">
        <v>25019</v>
      </c>
      <c r="D25340" s="1">
        <v>2001</v>
      </c>
    </row>
    <row r="25341" spans="1:4">
      <c r="A25341" s="1">
        <v>39883</v>
      </c>
      <c r="B25341" s="1">
        <v>8320080</v>
      </c>
      <c r="C25341" s="1" t="s">
        <v>25020</v>
      </c>
      <c r="D25341" s="1">
        <v>2001</v>
      </c>
    </row>
    <row r="25342" spans="1:4">
      <c r="A25342" s="1">
        <v>39868</v>
      </c>
      <c r="B25342" s="1">
        <v>8330110</v>
      </c>
      <c r="C25342" s="1" t="s">
        <v>25021</v>
      </c>
      <c r="D25342" s="1">
        <v>2001</v>
      </c>
    </row>
    <row r="25343" spans="1:4">
      <c r="A25343" s="1">
        <v>35640</v>
      </c>
      <c r="B25343" s="1">
        <v>8330290</v>
      </c>
      <c r="C25343" s="1" t="s">
        <v>25022</v>
      </c>
      <c r="D25343" s="1">
        <v>2001</v>
      </c>
    </row>
    <row r="25344" spans="1:4">
      <c r="A25344" s="1">
        <v>39942</v>
      </c>
      <c r="B25344" s="1">
        <v>8370290</v>
      </c>
      <c r="C25344" s="1" t="s">
        <v>25023</v>
      </c>
      <c r="D25344" s="1">
        <v>2001</v>
      </c>
    </row>
    <row r="25345" spans="1:4">
      <c r="A25345" s="1">
        <v>39124</v>
      </c>
      <c r="B25345" s="1">
        <v>8420371</v>
      </c>
      <c r="C25345" s="1" t="s">
        <v>25024</v>
      </c>
      <c r="D25345" s="1">
        <v>2001</v>
      </c>
    </row>
    <row r="25346" spans="1:4">
      <c r="A25346" s="1">
        <v>34441</v>
      </c>
      <c r="B25346" s="1">
        <v>8420550</v>
      </c>
      <c r="C25346" s="1" t="s">
        <v>25025</v>
      </c>
      <c r="D25346" s="1">
        <v>2001</v>
      </c>
    </row>
    <row r="25347" spans="1:4">
      <c r="A25347" s="1">
        <v>38746</v>
      </c>
      <c r="B25347" s="1">
        <v>8600060</v>
      </c>
      <c r="C25347" s="1" t="s">
        <v>25026</v>
      </c>
      <c r="D25347" s="1">
        <v>2001</v>
      </c>
    </row>
    <row r="25348" spans="1:4">
      <c r="A25348" s="1">
        <v>34974</v>
      </c>
      <c r="B25348" s="1">
        <v>8640040</v>
      </c>
      <c r="C25348" s="1" t="s">
        <v>25027</v>
      </c>
      <c r="D25348" s="1">
        <v>2001</v>
      </c>
    </row>
    <row r="25349" spans="1:4">
      <c r="A25349" s="1">
        <v>35178</v>
      </c>
      <c r="B25349" s="1">
        <v>8700140</v>
      </c>
      <c r="C25349" s="1" t="s">
        <v>25028</v>
      </c>
      <c r="D25349" s="1">
        <v>2001</v>
      </c>
    </row>
    <row r="25350" spans="1:4">
      <c r="A25350" s="1">
        <v>39274</v>
      </c>
      <c r="B25350" s="1">
        <v>8700180</v>
      </c>
      <c r="C25350" s="1" t="s">
        <v>25029</v>
      </c>
      <c r="D25350" s="1">
        <v>2001</v>
      </c>
    </row>
    <row r="25351" spans="1:4">
      <c r="A25351" s="1">
        <v>35227</v>
      </c>
      <c r="B25351" s="1">
        <v>8700260</v>
      </c>
      <c r="C25351" s="1" t="s">
        <v>25030</v>
      </c>
      <c r="D25351" s="1">
        <v>2001</v>
      </c>
    </row>
    <row r="25352" spans="1:4">
      <c r="A25352" s="1">
        <v>39285</v>
      </c>
      <c r="B25352" s="1">
        <v>8730220</v>
      </c>
      <c r="C25352" s="1" t="s">
        <v>25031</v>
      </c>
      <c r="D25352" s="1">
        <v>2001</v>
      </c>
    </row>
    <row r="25353" spans="1:4">
      <c r="A25353" s="1">
        <v>38962</v>
      </c>
      <c r="B25353" s="1">
        <v>8830080</v>
      </c>
      <c r="C25353" s="1" t="s">
        <v>25032</v>
      </c>
      <c r="D25353" s="1">
        <v>2001</v>
      </c>
    </row>
    <row r="25354" spans="1:4">
      <c r="A25354" s="1">
        <v>38758</v>
      </c>
      <c r="B25354" s="1">
        <v>8830140</v>
      </c>
      <c r="C25354" s="1" t="s">
        <v>25033</v>
      </c>
      <c r="D25354" s="1">
        <v>2001</v>
      </c>
    </row>
    <row r="25355" spans="1:4">
      <c r="A25355" s="1">
        <v>34816</v>
      </c>
      <c r="B25355" s="1">
        <v>8830181</v>
      </c>
      <c r="C25355" s="1" t="s">
        <v>25034</v>
      </c>
      <c r="D25355" s="1">
        <v>2001</v>
      </c>
    </row>
    <row r="25356" spans="1:4">
      <c r="A25356" s="1">
        <v>40735</v>
      </c>
      <c r="B25356" s="1">
        <v>8850280</v>
      </c>
      <c r="C25356" s="1" t="s">
        <v>25035</v>
      </c>
      <c r="D25356" s="1">
        <v>2001</v>
      </c>
    </row>
    <row r="25357" spans="1:4">
      <c r="A25357" s="1">
        <v>35027</v>
      </c>
      <c r="B25357" s="1">
        <v>8860060</v>
      </c>
      <c r="C25357" s="1" t="s">
        <v>25036</v>
      </c>
      <c r="D25357" s="1">
        <v>2001</v>
      </c>
    </row>
    <row r="25358" spans="1:4">
      <c r="A25358" s="1">
        <v>35107</v>
      </c>
      <c r="B25358" s="1">
        <v>8870140</v>
      </c>
      <c r="C25358" s="1" t="s">
        <v>25037</v>
      </c>
      <c r="D25358" s="1">
        <v>2001</v>
      </c>
    </row>
    <row r="25359" spans="1:4">
      <c r="A25359" s="1">
        <v>35078</v>
      </c>
      <c r="B25359" s="1">
        <v>8870190</v>
      </c>
      <c r="C25359" s="1" t="s">
        <v>25038</v>
      </c>
      <c r="D25359" s="1">
        <v>2001</v>
      </c>
    </row>
    <row r="25360" spans="1:4">
      <c r="A25360" s="1">
        <v>35037</v>
      </c>
      <c r="B25360" s="1">
        <v>8880060</v>
      </c>
      <c r="C25360" s="1" t="s">
        <v>25039</v>
      </c>
      <c r="D25360" s="1">
        <v>2001</v>
      </c>
    </row>
    <row r="25361" spans="1:4">
      <c r="A25361" s="1">
        <v>39220</v>
      </c>
      <c r="B25361" s="1">
        <v>8970190</v>
      </c>
      <c r="C25361" s="1" t="s">
        <v>25040</v>
      </c>
      <c r="D25361" s="1">
        <v>2001</v>
      </c>
    </row>
    <row r="25362" spans="1:4">
      <c r="A25362" s="1">
        <v>40727</v>
      </c>
      <c r="B25362" s="1">
        <v>9000050</v>
      </c>
      <c r="C25362" s="1" t="s">
        <v>25041</v>
      </c>
      <c r="D25362" s="1">
        <v>2001</v>
      </c>
    </row>
    <row r="25363" spans="1:4">
      <c r="A25363" s="1">
        <v>40721</v>
      </c>
      <c r="B25363" s="1">
        <v>9000090</v>
      </c>
      <c r="C25363" s="1" t="s">
        <v>25042</v>
      </c>
      <c r="D25363" s="1">
        <v>2001</v>
      </c>
    </row>
    <row r="25364" spans="1:4">
      <c r="A25364" s="1">
        <v>34676</v>
      </c>
      <c r="B25364" s="1">
        <v>9010340</v>
      </c>
      <c r="C25364" s="1" t="s">
        <v>25043</v>
      </c>
      <c r="D25364" s="1">
        <v>2001</v>
      </c>
    </row>
    <row r="25365" spans="1:4">
      <c r="A25365" s="1">
        <v>40704</v>
      </c>
      <c r="B25365" s="1">
        <v>9010440</v>
      </c>
      <c r="C25365" s="1" t="s">
        <v>25044</v>
      </c>
      <c r="D25365" s="1">
        <v>2001</v>
      </c>
    </row>
    <row r="25366" spans="1:4">
      <c r="A25366" s="1">
        <v>20548</v>
      </c>
      <c r="B25366" s="1">
        <v>9020190</v>
      </c>
      <c r="C25366" s="1" t="s">
        <v>25045</v>
      </c>
      <c r="D25366" s="1">
        <v>2001</v>
      </c>
    </row>
    <row r="25367" spans="1:4">
      <c r="A25367" s="1">
        <v>20811</v>
      </c>
      <c r="B25367" s="1">
        <v>9020320</v>
      </c>
      <c r="C25367" s="1" t="s">
        <v>25046</v>
      </c>
      <c r="D25367" s="1">
        <v>2001</v>
      </c>
    </row>
    <row r="25368" spans="1:4">
      <c r="A25368" s="1">
        <v>39659</v>
      </c>
      <c r="B25368" s="1">
        <v>9030170</v>
      </c>
      <c r="C25368" s="1" t="s">
        <v>25047</v>
      </c>
      <c r="D25368" s="1">
        <v>2001</v>
      </c>
    </row>
    <row r="25369" spans="1:4">
      <c r="A25369" s="1">
        <v>40088</v>
      </c>
      <c r="B25369" s="1">
        <v>9050100</v>
      </c>
      <c r="C25369" s="1" t="s">
        <v>25048</v>
      </c>
      <c r="D25369" s="1">
        <v>2001</v>
      </c>
    </row>
    <row r="25370" spans="1:4">
      <c r="A25370" s="1">
        <v>39404</v>
      </c>
      <c r="B25370" s="1">
        <v>9100120</v>
      </c>
      <c r="C25370" s="1" t="s">
        <v>25049</v>
      </c>
      <c r="D25370" s="1">
        <v>2001</v>
      </c>
    </row>
    <row r="25371" spans="1:4">
      <c r="A25371" s="1">
        <v>44155</v>
      </c>
      <c r="B25371" s="1">
        <v>9140210</v>
      </c>
      <c r="C25371" s="1" t="s">
        <v>25050</v>
      </c>
      <c r="D25371" s="1">
        <v>2001</v>
      </c>
    </row>
    <row r="25372" spans="1:4">
      <c r="A25372" s="1">
        <v>20824</v>
      </c>
      <c r="B25372" s="1">
        <v>9380060</v>
      </c>
      <c r="C25372" s="1" t="s">
        <v>25051</v>
      </c>
      <c r="D25372" s="1">
        <v>2001</v>
      </c>
    </row>
    <row r="25373" spans="1:4">
      <c r="A25373" s="1">
        <v>22258</v>
      </c>
      <c r="B25373" s="1">
        <v>9430320</v>
      </c>
      <c r="C25373" s="1" t="s">
        <v>25052</v>
      </c>
      <c r="D25373" s="1">
        <v>2001</v>
      </c>
    </row>
    <row r="25374" spans="1:4">
      <c r="A25374" s="1">
        <v>22180</v>
      </c>
      <c r="B25374" s="1">
        <v>9450200</v>
      </c>
      <c r="C25374" s="1" t="s">
        <v>25053</v>
      </c>
      <c r="D25374" s="1">
        <v>2001</v>
      </c>
    </row>
    <row r="25375" spans="1:4">
      <c r="A25375" s="1">
        <v>22349</v>
      </c>
      <c r="B25375" s="1">
        <v>9470100</v>
      </c>
      <c r="C25375" s="1" t="s">
        <v>25054</v>
      </c>
      <c r="D25375" s="1">
        <v>2001</v>
      </c>
    </row>
    <row r="25376" spans="1:4">
      <c r="A25376" s="1">
        <v>33437</v>
      </c>
      <c r="B25376" s="1">
        <v>9850460</v>
      </c>
      <c r="C25376" s="1" t="s">
        <v>25055</v>
      </c>
      <c r="D25376" s="1">
        <v>2001</v>
      </c>
    </row>
    <row r="25377" spans="1:4">
      <c r="A25377" s="1">
        <v>4530</v>
      </c>
      <c r="B25377" s="1">
        <v>10840250</v>
      </c>
      <c r="C25377" s="1" t="s">
        <v>25056</v>
      </c>
      <c r="D25377" s="1">
        <v>2001</v>
      </c>
    </row>
    <row r="25378" spans="1:4">
      <c r="A25378" s="1">
        <v>2555</v>
      </c>
      <c r="B25378" s="1">
        <v>12570040</v>
      </c>
      <c r="C25378" s="1" t="s">
        <v>25057</v>
      </c>
      <c r="D25378" s="1">
        <v>2001</v>
      </c>
    </row>
    <row r="25379" spans="1:4">
      <c r="A25379" s="1">
        <v>33650</v>
      </c>
      <c r="B25379" s="1">
        <v>12610190</v>
      </c>
      <c r="C25379" s="1" t="s">
        <v>25058</v>
      </c>
      <c r="D25379" s="1">
        <v>2001</v>
      </c>
    </row>
    <row r="25380" spans="1:4">
      <c r="A25380" s="1">
        <v>33717</v>
      </c>
      <c r="B25380" s="1">
        <v>12820230</v>
      </c>
      <c r="C25380" s="1" t="s">
        <v>25059</v>
      </c>
      <c r="D25380" s="1">
        <v>2001</v>
      </c>
    </row>
    <row r="25381" spans="1:4">
      <c r="A25381" s="1">
        <v>37736</v>
      </c>
      <c r="B25381" s="1">
        <v>12980020</v>
      </c>
      <c r="C25381" s="1" t="s">
        <v>25060</v>
      </c>
      <c r="D25381" s="1">
        <v>2001</v>
      </c>
    </row>
    <row r="25382" spans="1:4">
      <c r="A25382" s="1">
        <v>37694</v>
      </c>
      <c r="B25382" s="1">
        <v>12980040</v>
      </c>
      <c r="C25382" s="1" t="s">
        <v>25061</v>
      </c>
      <c r="D25382" s="1">
        <v>2001</v>
      </c>
    </row>
    <row r="25383" spans="1:4">
      <c r="A25383" s="1">
        <v>37696</v>
      </c>
      <c r="B25383" s="1">
        <v>12980080</v>
      </c>
      <c r="C25383" s="1" t="s">
        <v>25062</v>
      </c>
      <c r="D25383" s="1">
        <v>2001</v>
      </c>
    </row>
    <row r="25384" spans="1:4">
      <c r="A25384" s="1">
        <v>38091</v>
      </c>
      <c r="B25384" s="1">
        <v>12980140</v>
      </c>
      <c r="C25384" s="1" t="s">
        <v>25063</v>
      </c>
      <c r="D25384" s="1">
        <v>2001</v>
      </c>
    </row>
    <row r="25385" spans="1:4">
      <c r="A25385" s="1">
        <v>38088</v>
      </c>
      <c r="B25385" s="1">
        <v>12980160</v>
      </c>
      <c r="C25385" s="1" t="s">
        <v>25064</v>
      </c>
      <c r="D25385" s="1">
        <v>2001</v>
      </c>
    </row>
    <row r="25386" spans="1:4">
      <c r="A25386" s="1">
        <v>38094</v>
      </c>
      <c r="B25386" s="1">
        <v>12980210</v>
      </c>
      <c r="C25386" s="1" t="s">
        <v>25065</v>
      </c>
      <c r="D25386" s="1">
        <v>2001</v>
      </c>
    </row>
    <row r="25387" spans="1:4">
      <c r="A25387" s="1">
        <v>38093</v>
      </c>
      <c r="B25387" s="1">
        <v>12980230</v>
      </c>
      <c r="C25387" s="1" t="s">
        <v>25066</v>
      </c>
      <c r="D25387" s="1">
        <v>2001</v>
      </c>
    </row>
    <row r="25388" spans="1:4">
      <c r="A25388" s="1">
        <v>38092</v>
      </c>
      <c r="B25388" s="1">
        <v>12980250</v>
      </c>
      <c r="C25388" s="1" t="s">
        <v>25067</v>
      </c>
      <c r="D25388" s="1">
        <v>2001</v>
      </c>
    </row>
    <row r="25389" spans="1:4">
      <c r="A25389" s="1">
        <v>38085</v>
      </c>
      <c r="B25389" s="1">
        <v>12980270</v>
      </c>
      <c r="C25389" s="1" t="s">
        <v>25068</v>
      </c>
      <c r="D25389" s="1">
        <v>2001</v>
      </c>
    </row>
    <row r="25390" spans="1:4">
      <c r="A25390" s="1">
        <v>37645</v>
      </c>
      <c r="B25390" s="1">
        <v>13010120</v>
      </c>
      <c r="C25390" s="1" t="s">
        <v>25069</v>
      </c>
      <c r="D25390" s="1">
        <v>2001</v>
      </c>
    </row>
    <row r="25391" spans="1:4">
      <c r="A25391" s="1">
        <v>37718</v>
      </c>
      <c r="B25391" s="1">
        <v>13010190</v>
      </c>
      <c r="C25391" s="1" t="s">
        <v>25070</v>
      </c>
      <c r="D25391" s="1">
        <v>2001</v>
      </c>
    </row>
    <row r="25392" spans="1:4">
      <c r="A25392" s="1">
        <v>37716</v>
      </c>
      <c r="B25392" s="1">
        <v>13010210</v>
      </c>
      <c r="C25392" s="1" t="s">
        <v>25071</v>
      </c>
      <c r="D25392" s="1">
        <v>2001</v>
      </c>
    </row>
    <row r="25393" spans="1:4">
      <c r="A25393" s="1">
        <v>22165</v>
      </c>
      <c r="B25393" s="1">
        <v>20950190</v>
      </c>
      <c r="C25393" s="1" t="s">
        <v>25072</v>
      </c>
      <c r="D25393" s="1">
        <v>2001</v>
      </c>
    </row>
    <row r="25394" spans="1:4">
      <c r="A25394" s="1">
        <v>22293</v>
      </c>
      <c r="B25394" s="1">
        <v>20950320</v>
      </c>
      <c r="C25394" s="1" t="s">
        <v>25073</v>
      </c>
      <c r="D25394" s="1">
        <v>2001</v>
      </c>
    </row>
    <row r="25395" spans="1:4">
      <c r="A25395" s="1">
        <v>38753</v>
      </c>
      <c r="B25395" s="1">
        <v>20980260</v>
      </c>
      <c r="C25395" s="1" t="s">
        <v>25074</v>
      </c>
      <c r="D25395" s="1">
        <v>2001</v>
      </c>
    </row>
    <row r="25396" spans="1:4">
      <c r="A25396" s="1">
        <v>34808</v>
      </c>
      <c r="B25396" s="1">
        <v>20980290</v>
      </c>
      <c r="C25396" s="1" t="s">
        <v>25075</v>
      </c>
      <c r="D25396" s="1">
        <v>2001</v>
      </c>
    </row>
    <row r="25397" spans="1:4">
      <c r="A25397" s="1">
        <v>34809</v>
      </c>
      <c r="B25397" s="1">
        <v>20980291</v>
      </c>
      <c r="C25397" s="1" t="s">
        <v>25076</v>
      </c>
      <c r="D25397" s="1">
        <v>2001</v>
      </c>
    </row>
    <row r="25398" spans="1:4">
      <c r="A25398" s="1">
        <v>34814</v>
      </c>
      <c r="B25398" s="1">
        <v>20980340</v>
      </c>
      <c r="C25398" s="1" t="s">
        <v>25077</v>
      </c>
      <c r="D25398" s="1">
        <v>2001</v>
      </c>
    </row>
    <row r="25399" spans="1:4">
      <c r="A25399" s="1">
        <v>34815</v>
      </c>
      <c r="B25399" s="1">
        <v>20980341</v>
      </c>
      <c r="C25399" s="1" t="s">
        <v>25078</v>
      </c>
      <c r="D25399" s="1">
        <v>2001</v>
      </c>
    </row>
    <row r="25400" spans="1:4">
      <c r="A25400" s="1">
        <v>44376</v>
      </c>
      <c r="B25400" s="1">
        <v>21060160</v>
      </c>
      <c r="C25400" s="1" t="s">
        <v>25079</v>
      </c>
      <c r="D25400" s="1">
        <v>2001</v>
      </c>
    </row>
    <row r="25401" spans="1:4">
      <c r="A25401" s="1">
        <v>37527</v>
      </c>
      <c r="B25401" s="1">
        <v>21220090</v>
      </c>
      <c r="C25401" s="1" t="s">
        <v>25080</v>
      </c>
      <c r="D25401" s="1">
        <v>2001</v>
      </c>
    </row>
    <row r="25402" spans="1:4">
      <c r="A25402" s="1">
        <v>22026</v>
      </c>
      <c r="B25402" s="1">
        <v>22430210</v>
      </c>
      <c r="C25402" s="1" t="s">
        <v>25081</v>
      </c>
      <c r="D25402" s="1">
        <v>2001</v>
      </c>
    </row>
    <row r="25403" spans="1:4">
      <c r="A25403" s="1">
        <v>32928</v>
      </c>
      <c r="B25403" s="1">
        <v>22520090</v>
      </c>
      <c r="C25403" s="1" t="s">
        <v>25082</v>
      </c>
      <c r="D25403" s="1">
        <v>2001</v>
      </c>
    </row>
    <row r="25404" spans="1:4">
      <c r="A25404" s="1">
        <v>32923</v>
      </c>
      <c r="B25404" s="1">
        <v>22520110</v>
      </c>
      <c r="C25404" s="1" t="s">
        <v>25083</v>
      </c>
      <c r="D25404" s="1">
        <v>2001</v>
      </c>
    </row>
    <row r="25405" spans="1:4">
      <c r="A25405" s="1">
        <v>32924</v>
      </c>
      <c r="B25405" s="1">
        <v>22520130</v>
      </c>
      <c r="C25405" s="1" t="s">
        <v>25084</v>
      </c>
      <c r="D25405" s="1">
        <v>2001</v>
      </c>
    </row>
    <row r="25406" spans="1:4">
      <c r="A25406" s="1">
        <v>32973</v>
      </c>
      <c r="B25406" s="1">
        <v>22520150</v>
      </c>
      <c r="C25406" s="1" t="s">
        <v>25085</v>
      </c>
      <c r="D25406" s="1">
        <v>2001</v>
      </c>
    </row>
    <row r="25407" spans="1:4">
      <c r="A25407" s="1">
        <v>39141</v>
      </c>
      <c r="B25407" s="1">
        <v>23130010</v>
      </c>
      <c r="C25407" s="1" t="s">
        <v>25086</v>
      </c>
      <c r="D25407" s="1">
        <v>2001</v>
      </c>
    </row>
    <row r="25408" spans="1:4">
      <c r="A25408" s="1">
        <v>39117</v>
      </c>
      <c r="B25408" s="1">
        <v>23180040</v>
      </c>
      <c r="C25408" s="1" t="s">
        <v>25087</v>
      </c>
      <c r="D25408" s="1">
        <v>2001</v>
      </c>
    </row>
    <row r="25409" spans="1:4">
      <c r="A25409" s="1">
        <v>39077</v>
      </c>
      <c r="B25409" s="1">
        <v>23220010</v>
      </c>
      <c r="C25409" s="1" t="s">
        <v>25088</v>
      </c>
      <c r="D25409" s="1">
        <v>2001</v>
      </c>
    </row>
    <row r="25410" spans="1:4">
      <c r="A25410" s="1">
        <v>39087</v>
      </c>
      <c r="B25410" s="1">
        <v>23220030</v>
      </c>
      <c r="C25410" s="1" t="s">
        <v>25089</v>
      </c>
      <c r="D25410" s="1">
        <v>2001</v>
      </c>
    </row>
    <row r="25411" spans="1:4">
      <c r="A25411" s="1">
        <v>39108</v>
      </c>
      <c r="B25411" s="1">
        <v>23220050</v>
      </c>
      <c r="C25411" s="1" t="s">
        <v>25090</v>
      </c>
      <c r="D25411" s="1">
        <v>2001</v>
      </c>
    </row>
    <row r="25412" spans="1:4">
      <c r="A25412" s="1">
        <v>39089</v>
      </c>
      <c r="B25412" s="1">
        <v>23230030</v>
      </c>
      <c r="C25412" s="1" t="s">
        <v>25091</v>
      </c>
      <c r="D25412" s="1">
        <v>2001</v>
      </c>
    </row>
    <row r="25413" spans="1:4">
      <c r="A25413" s="1">
        <v>39092</v>
      </c>
      <c r="B25413" s="1">
        <v>23230040</v>
      </c>
      <c r="C25413" s="1" t="s">
        <v>25092</v>
      </c>
      <c r="D25413" s="1">
        <v>2001</v>
      </c>
    </row>
    <row r="25414" spans="1:4">
      <c r="A25414" s="1">
        <v>39110</v>
      </c>
      <c r="B25414" s="1">
        <v>23230050</v>
      </c>
      <c r="C25414" s="1" t="s">
        <v>25093</v>
      </c>
      <c r="D25414" s="1">
        <v>2001</v>
      </c>
    </row>
    <row r="25415" spans="1:4">
      <c r="A25415" s="1">
        <v>39115</v>
      </c>
      <c r="B25415" s="1">
        <v>23230060</v>
      </c>
      <c r="C25415" s="1" t="s">
        <v>25094</v>
      </c>
      <c r="D25415" s="1">
        <v>2001</v>
      </c>
    </row>
    <row r="25416" spans="1:4">
      <c r="A25416" s="1">
        <v>39037</v>
      </c>
      <c r="B25416" s="1">
        <v>23270020</v>
      </c>
      <c r="C25416" s="1" t="s">
        <v>25095</v>
      </c>
      <c r="D25416" s="1">
        <v>2001</v>
      </c>
    </row>
    <row r="25417" spans="1:4">
      <c r="A25417" s="1">
        <v>39050</v>
      </c>
      <c r="B25417" s="1">
        <v>23300050</v>
      </c>
      <c r="C25417" s="1" t="s">
        <v>25096</v>
      </c>
      <c r="D25417" s="1">
        <v>2001</v>
      </c>
    </row>
    <row r="25418" spans="1:4">
      <c r="A25418" s="1">
        <v>39057</v>
      </c>
      <c r="B25418" s="1">
        <v>23300080</v>
      </c>
      <c r="C25418" s="1" t="s">
        <v>25097</v>
      </c>
      <c r="D25418" s="1">
        <v>2001</v>
      </c>
    </row>
    <row r="25419" spans="1:4">
      <c r="A25419" s="1">
        <v>39099</v>
      </c>
      <c r="B25419" s="1">
        <v>23310050</v>
      </c>
      <c r="C25419" s="1" t="s">
        <v>25098</v>
      </c>
      <c r="D25419" s="1">
        <v>2001</v>
      </c>
    </row>
    <row r="25420" spans="1:4">
      <c r="A25420" s="1">
        <v>39100</v>
      </c>
      <c r="B25420" s="1">
        <v>23310080</v>
      </c>
      <c r="C25420" s="1" t="s">
        <v>25099</v>
      </c>
      <c r="D25420" s="1">
        <v>2001</v>
      </c>
    </row>
    <row r="25421" spans="1:4">
      <c r="A25421" s="1">
        <v>28010</v>
      </c>
      <c r="B25421" s="1">
        <v>23660140</v>
      </c>
      <c r="C25421" s="1" t="s">
        <v>25100</v>
      </c>
      <c r="D25421" s="1">
        <v>2001</v>
      </c>
    </row>
    <row r="25422" spans="1:4">
      <c r="A25422" s="1">
        <v>51157</v>
      </c>
      <c r="B25422" s="1">
        <v>23660180</v>
      </c>
      <c r="C25422" s="1" t="s">
        <v>25101</v>
      </c>
      <c r="D25422" s="1">
        <v>2001</v>
      </c>
    </row>
    <row r="25423" spans="1:4">
      <c r="A25423" s="1">
        <v>2777</v>
      </c>
      <c r="B25423" s="1">
        <v>30130060</v>
      </c>
      <c r="C25423" s="1" t="s">
        <v>25102</v>
      </c>
      <c r="D25423" s="1">
        <v>2001</v>
      </c>
    </row>
    <row r="25424" spans="1:4">
      <c r="A25424" s="1">
        <v>2766</v>
      </c>
      <c r="B25424" s="1">
        <v>30220300</v>
      </c>
      <c r="C25424" s="1" t="s">
        <v>25103</v>
      </c>
      <c r="D25424" s="1">
        <v>2001</v>
      </c>
    </row>
    <row r="25425" spans="1:4">
      <c r="A25425" s="1">
        <v>11815</v>
      </c>
      <c r="B25425" s="1">
        <v>30570070</v>
      </c>
      <c r="C25425" s="1" t="s">
        <v>25104</v>
      </c>
      <c r="D25425" s="1">
        <v>2001</v>
      </c>
    </row>
    <row r="25426" spans="1:4">
      <c r="A25426" s="1">
        <v>50962</v>
      </c>
      <c r="B25426" s="1">
        <v>32330030</v>
      </c>
      <c r="C25426" s="1" t="s">
        <v>25105</v>
      </c>
      <c r="D25426" s="1">
        <v>2001</v>
      </c>
    </row>
    <row r="25427" spans="1:4">
      <c r="A25427" s="1">
        <v>8694</v>
      </c>
      <c r="B25427" s="1">
        <v>33630090</v>
      </c>
      <c r="C25427" s="1" t="s">
        <v>25106</v>
      </c>
      <c r="D25427" s="1">
        <v>2001</v>
      </c>
    </row>
    <row r="25428" spans="1:4">
      <c r="A25428" s="1">
        <v>12320</v>
      </c>
      <c r="B25428" s="1">
        <v>33740330</v>
      </c>
      <c r="C25428" s="1" t="s">
        <v>25107</v>
      </c>
      <c r="D25428" s="1">
        <v>2001</v>
      </c>
    </row>
    <row r="25429" spans="1:4">
      <c r="A25429" s="1">
        <v>42785</v>
      </c>
      <c r="B25429" s="1">
        <v>35020200</v>
      </c>
      <c r="C25429" s="1" t="s">
        <v>25108</v>
      </c>
      <c r="D25429" s="1">
        <v>2001</v>
      </c>
    </row>
    <row r="25430" spans="1:4">
      <c r="A25430" s="1">
        <v>5808</v>
      </c>
      <c r="B25430" s="1">
        <v>35050170</v>
      </c>
      <c r="C25430" s="1" t="s">
        <v>25109</v>
      </c>
      <c r="D25430" s="1">
        <v>2001</v>
      </c>
    </row>
    <row r="25431" spans="1:4">
      <c r="A25431" s="1">
        <v>6022</v>
      </c>
      <c r="B25431" s="1">
        <v>35130260</v>
      </c>
      <c r="C25431" s="1" t="s">
        <v>25110</v>
      </c>
      <c r="D25431" s="1">
        <v>2001</v>
      </c>
    </row>
    <row r="25432" spans="1:4">
      <c r="A25432" s="1">
        <v>8896</v>
      </c>
      <c r="B25432" s="1">
        <v>35590030</v>
      </c>
      <c r="C25432" s="1" t="s">
        <v>25111</v>
      </c>
      <c r="D25432" s="1">
        <v>2001</v>
      </c>
    </row>
    <row r="25433" spans="1:4">
      <c r="A25433" s="1">
        <v>20171</v>
      </c>
      <c r="B25433" s="1">
        <v>36200170</v>
      </c>
      <c r="C25433" s="1" t="s">
        <v>25112</v>
      </c>
      <c r="D25433" s="1">
        <v>2001</v>
      </c>
    </row>
    <row r="25434" spans="1:4">
      <c r="A25434" s="1">
        <v>10991</v>
      </c>
      <c r="B25434" s="1">
        <v>36990110</v>
      </c>
      <c r="C25434" s="1" t="s">
        <v>25113</v>
      </c>
      <c r="D25434" s="1">
        <v>2001</v>
      </c>
    </row>
    <row r="25435" spans="1:4">
      <c r="A25435" s="1">
        <v>3677</v>
      </c>
      <c r="B25435" s="1">
        <v>40160100</v>
      </c>
      <c r="C25435" s="1" t="s">
        <v>25114</v>
      </c>
      <c r="D25435" s="1">
        <v>2001</v>
      </c>
    </row>
    <row r="25436" spans="1:4">
      <c r="A25436" s="1">
        <v>3832</v>
      </c>
      <c r="B25436" s="1">
        <v>40170530</v>
      </c>
      <c r="C25436" s="1" t="s">
        <v>25115</v>
      </c>
      <c r="D25436" s="1">
        <v>2001</v>
      </c>
    </row>
    <row r="25437" spans="1:4">
      <c r="A25437" s="1">
        <v>4058</v>
      </c>
      <c r="B25437" s="1">
        <v>40200130</v>
      </c>
      <c r="C25437" s="1" t="s">
        <v>25116</v>
      </c>
      <c r="D25437" s="1">
        <v>2001</v>
      </c>
    </row>
    <row r="25438" spans="1:4">
      <c r="A25438" s="1">
        <v>534</v>
      </c>
      <c r="B25438" s="1">
        <v>40230080</v>
      </c>
      <c r="C25438" s="1" t="s">
        <v>25117</v>
      </c>
      <c r="D25438" s="1">
        <v>2001</v>
      </c>
    </row>
    <row r="25439" spans="1:4">
      <c r="A25439" s="1">
        <v>943</v>
      </c>
      <c r="B25439" s="1">
        <v>40540280</v>
      </c>
      <c r="C25439" s="1" t="s">
        <v>25118</v>
      </c>
      <c r="D25439" s="1">
        <v>2001</v>
      </c>
    </row>
    <row r="25440" spans="1:4">
      <c r="A25440" s="1">
        <v>42369</v>
      </c>
      <c r="B25440" s="1">
        <v>41010200</v>
      </c>
      <c r="C25440" s="1" t="s">
        <v>25119</v>
      </c>
      <c r="D25440" s="1">
        <v>2001</v>
      </c>
    </row>
    <row r="25441" spans="1:4">
      <c r="A25441" s="1">
        <v>42095</v>
      </c>
      <c r="B25441" s="1">
        <v>41010350</v>
      </c>
      <c r="C25441" s="1" t="s">
        <v>25120</v>
      </c>
      <c r="D25441" s="1">
        <v>2001</v>
      </c>
    </row>
    <row r="25442" spans="1:4">
      <c r="A25442" s="1">
        <v>51953</v>
      </c>
      <c r="B25442" s="1">
        <v>41450780</v>
      </c>
      <c r="C25442" s="1" t="s">
        <v>25121</v>
      </c>
      <c r="D25442" s="1">
        <v>2001</v>
      </c>
    </row>
    <row r="25443" spans="1:4">
      <c r="A25443" s="1">
        <v>60893</v>
      </c>
      <c r="B25443" s="1">
        <v>41460280</v>
      </c>
      <c r="C25443" s="1" t="s">
        <v>25122</v>
      </c>
      <c r="D25443" s="1">
        <v>2001</v>
      </c>
    </row>
    <row r="25444" spans="1:4">
      <c r="A25444" s="1">
        <v>60738</v>
      </c>
      <c r="B25444" s="1">
        <v>41470760</v>
      </c>
      <c r="C25444" s="1" t="s">
        <v>25123</v>
      </c>
      <c r="D25444" s="1">
        <v>2001</v>
      </c>
    </row>
    <row r="25445" spans="1:4">
      <c r="A25445" s="1">
        <v>45237</v>
      </c>
      <c r="B25445" s="1">
        <v>41860060</v>
      </c>
      <c r="C25445" s="1" t="s">
        <v>25124</v>
      </c>
      <c r="D25445" s="1">
        <v>2001</v>
      </c>
    </row>
    <row r="25446" spans="1:4">
      <c r="A25446" s="1">
        <v>61120</v>
      </c>
      <c r="B25446" s="1">
        <v>42050300</v>
      </c>
      <c r="C25446" s="1" t="s">
        <v>25125</v>
      </c>
      <c r="D25446" s="1">
        <v>2001</v>
      </c>
    </row>
    <row r="25447" spans="1:4">
      <c r="A25447" s="1">
        <v>60894</v>
      </c>
      <c r="B25447" s="1">
        <v>42310070</v>
      </c>
      <c r="C25447" s="1" t="s">
        <v>25126</v>
      </c>
      <c r="D25447" s="1">
        <v>2001</v>
      </c>
    </row>
    <row r="25448" spans="1:4">
      <c r="A25448" s="1">
        <v>60785</v>
      </c>
      <c r="B25448" s="1">
        <v>48500110</v>
      </c>
      <c r="C25448" s="1" t="s">
        <v>25127</v>
      </c>
      <c r="D25448" s="1">
        <v>2001</v>
      </c>
    </row>
    <row r="25449" spans="1:4">
      <c r="A25449" s="1">
        <v>47465</v>
      </c>
      <c r="B25449" s="1" t="e">
        <v>#N/A</v>
      </c>
      <c r="C25449" s="1" t="e">
        <v>#N/A</v>
      </c>
      <c r="D25449" s="1">
        <v>2001</v>
      </c>
    </row>
    <row r="25450" spans="1:4">
      <c r="A25450" s="1">
        <v>37588</v>
      </c>
      <c r="B25450" s="1" t="e">
        <v>#N/A</v>
      </c>
      <c r="C25450" s="1" t="e">
        <v>#N/A</v>
      </c>
      <c r="D25450" s="1">
        <v>2001</v>
      </c>
    </row>
    <row r="25451" spans="1:4">
      <c r="A25451" s="1">
        <v>12543</v>
      </c>
      <c r="B25451" s="1" t="e">
        <v>#N/A</v>
      </c>
      <c r="C25451" s="1" t="e">
        <v>#N/A</v>
      </c>
      <c r="D25451" s="1">
        <v>2001</v>
      </c>
    </row>
    <row r="25452" spans="1:4">
      <c r="A25452" s="1">
        <v>43790</v>
      </c>
      <c r="B25452" s="1" t="e">
        <v>#N/A</v>
      </c>
      <c r="C25452" s="1" t="e">
        <v>#N/A</v>
      </c>
      <c r="D25452" s="1">
        <v>2001</v>
      </c>
    </row>
    <row r="25453" spans="1:4">
      <c r="A25453" s="1">
        <v>68213</v>
      </c>
      <c r="B25453" s="1" t="e">
        <v>#N/A</v>
      </c>
      <c r="C25453" s="1" t="e">
        <v>#N/A</v>
      </c>
      <c r="D25453" s="1">
        <v>2001</v>
      </c>
    </row>
    <row r="25454" spans="1:4">
      <c r="A25454" s="1">
        <v>43870</v>
      </c>
      <c r="B25454" s="1" t="e">
        <v>#N/A</v>
      </c>
      <c r="C25454" s="1" t="e">
        <v>#N/A</v>
      </c>
      <c r="D25454" s="1">
        <v>2001</v>
      </c>
    </row>
    <row r="25455" spans="1:4">
      <c r="A25455" s="1">
        <v>29447</v>
      </c>
      <c r="B25455" s="1" t="e">
        <v>#N/A</v>
      </c>
      <c r="C25455" s="1" t="e">
        <v>#N/A</v>
      </c>
      <c r="D25455" s="1">
        <v>2001</v>
      </c>
    </row>
    <row r="25456" spans="1:4">
      <c r="A25456" s="1">
        <v>44026</v>
      </c>
      <c r="B25456" s="1" t="e">
        <v>#N/A</v>
      </c>
      <c r="C25456" s="1" t="e">
        <v>#N/A</v>
      </c>
      <c r="D25456" s="1">
        <v>2001</v>
      </c>
    </row>
    <row r="25457" spans="1:4">
      <c r="A25457" s="1">
        <v>44519</v>
      </c>
      <c r="B25457" s="1" t="e">
        <v>#N/A</v>
      </c>
      <c r="C25457" s="1" t="e">
        <v>#N/A</v>
      </c>
      <c r="D25457" s="1">
        <v>2001</v>
      </c>
    </row>
    <row r="25458" spans="1:4">
      <c r="A25458" s="1">
        <v>63734</v>
      </c>
      <c r="B25458" s="1" t="e">
        <v>#N/A</v>
      </c>
      <c r="C25458" s="1" t="e">
        <v>#N/A</v>
      </c>
      <c r="D25458" s="1">
        <v>2001</v>
      </c>
    </row>
    <row r="25459" spans="1:4">
      <c r="A25459" s="1">
        <v>68212</v>
      </c>
      <c r="B25459" s="1" t="e">
        <v>#N/A</v>
      </c>
      <c r="C25459" s="1" t="e">
        <v>#N/A</v>
      </c>
      <c r="D25459" s="1">
        <v>2001</v>
      </c>
    </row>
    <row r="25460" spans="1:4">
      <c r="A25460" s="1">
        <v>39047</v>
      </c>
      <c r="B25460" s="1">
        <v>0</v>
      </c>
      <c r="C25460" s="1" t="s">
        <v>25128</v>
      </c>
      <c r="D25460" s="1">
        <v>2002</v>
      </c>
    </row>
    <row r="25461" spans="1:4">
      <c r="A25461" s="1">
        <v>39053</v>
      </c>
      <c r="B25461" s="1">
        <v>0</v>
      </c>
      <c r="C25461" s="1" t="s">
        <v>25129</v>
      </c>
      <c r="D25461" s="1">
        <v>2002</v>
      </c>
    </row>
    <row r="25462" spans="1:4">
      <c r="A25462" s="1">
        <v>30239</v>
      </c>
      <c r="B25462" s="1">
        <v>0</v>
      </c>
      <c r="C25462" s="1" t="s">
        <v>25130</v>
      </c>
      <c r="D25462" s="1">
        <v>2002</v>
      </c>
    </row>
    <row r="25463" spans="1:4">
      <c r="A25463" s="1">
        <v>3358</v>
      </c>
      <c r="B25463" s="1">
        <v>0</v>
      </c>
      <c r="C25463" s="1" t="s">
        <v>25131</v>
      </c>
      <c r="D25463" s="1">
        <v>2002</v>
      </c>
    </row>
    <row r="25464" spans="1:4">
      <c r="A25464" s="1">
        <v>33676</v>
      </c>
      <c r="B25464" s="1">
        <v>0</v>
      </c>
      <c r="C25464" s="1" t="s">
        <v>25132</v>
      </c>
      <c r="D25464" s="1">
        <v>2002</v>
      </c>
    </row>
    <row r="25465" spans="1:4">
      <c r="A25465" s="1">
        <v>37594</v>
      </c>
      <c r="B25465" s="1">
        <v>0</v>
      </c>
      <c r="C25465" s="1" t="s">
        <v>25133</v>
      </c>
      <c r="D25465" s="1">
        <v>2002</v>
      </c>
    </row>
    <row r="25466" spans="1:4">
      <c r="A25466" s="1">
        <v>33668</v>
      </c>
      <c r="B25466" s="1">
        <v>0</v>
      </c>
      <c r="C25466" s="1" t="s">
        <v>25134</v>
      </c>
      <c r="D25466" s="1">
        <v>2002</v>
      </c>
    </row>
    <row r="25467" spans="1:4">
      <c r="A25467" s="1">
        <v>33669</v>
      </c>
      <c r="B25467" s="1">
        <v>0</v>
      </c>
      <c r="C25467" s="1" t="s">
        <v>25135</v>
      </c>
      <c r="D25467" s="1">
        <v>2002</v>
      </c>
    </row>
    <row r="25468" spans="1:4">
      <c r="A25468" s="1">
        <v>33671</v>
      </c>
      <c r="B25468" s="1">
        <v>0</v>
      </c>
      <c r="C25468" s="1" t="s">
        <v>25136</v>
      </c>
      <c r="D25468" s="1">
        <v>2002</v>
      </c>
    </row>
    <row r="25469" spans="1:4">
      <c r="A25469" s="1">
        <v>33673</v>
      </c>
      <c r="B25469" s="1">
        <v>0</v>
      </c>
      <c r="C25469" s="1" t="s">
        <v>25137</v>
      </c>
      <c r="D25469" s="1">
        <v>2002</v>
      </c>
    </row>
    <row r="25470" spans="1:4">
      <c r="A25470" s="1">
        <v>1621</v>
      </c>
      <c r="B25470" s="1">
        <v>0</v>
      </c>
      <c r="C25470" s="1" t="s">
        <v>25138</v>
      </c>
      <c r="D25470" s="1">
        <v>2002</v>
      </c>
    </row>
    <row r="25471" spans="1:4">
      <c r="A25471" s="1">
        <v>17885</v>
      </c>
      <c r="B25471" s="1">
        <v>0</v>
      </c>
      <c r="C25471" s="1" t="s">
        <v>25139</v>
      </c>
      <c r="D25471" s="1">
        <v>2002</v>
      </c>
    </row>
    <row r="25472" spans="1:4">
      <c r="A25472" s="1">
        <v>37647</v>
      </c>
      <c r="B25472" s="1">
        <v>0</v>
      </c>
      <c r="C25472" s="1" t="s">
        <v>25140</v>
      </c>
      <c r="D25472" s="1">
        <v>2002</v>
      </c>
    </row>
    <row r="25473" spans="1:4">
      <c r="A25473" s="1">
        <v>39034</v>
      </c>
      <c r="B25473" s="1">
        <v>0</v>
      </c>
      <c r="C25473" s="1" t="s">
        <v>25141</v>
      </c>
      <c r="D25473" s="1">
        <v>2002</v>
      </c>
    </row>
    <row r="25474" spans="1:4">
      <c r="A25474" s="1">
        <v>39082</v>
      </c>
      <c r="B25474" s="1">
        <v>0</v>
      </c>
      <c r="C25474" s="1" t="s">
        <v>25142</v>
      </c>
      <c r="D25474" s="1">
        <v>2002</v>
      </c>
    </row>
    <row r="25475" spans="1:4">
      <c r="A25475" s="1">
        <v>39286</v>
      </c>
      <c r="B25475" s="1">
        <v>0</v>
      </c>
      <c r="C25475" s="1" t="s">
        <v>25143</v>
      </c>
      <c r="D25475" s="1">
        <v>2002</v>
      </c>
    </row>
    <row r="25476" spans="1:4">
      <c r="A25476" s="1">
        <v>20713</v>
      </c>
      <c r="B25476" s="1">
        <v>0</v>
      </c>
      <c r="C25476" s="1" t="s">
        <v>25144</v>
      </c>
      <c r="D25476" s="1">
        <v>2002</v>
      </c>
    </row>
    <row r="25477" spans="1:4">
      <c r="A25477" s="1">
        <v>16576</v>
      </c>
      <c r="B25477" s="1">
        <v>0</v>
      </c>
      <c r="C25477" s="1" t="s">
        <v>25145</v>
      </c>
      <c r="D25477" s="1">
        <v>2002</v>
      </c>
    </row>
    <row r="25478" spans="1:4">
      <c r="A25478" s="1">
        <v>16646</v>
      </c>
      <c r="B25478" s="1">
        <v>0</v>
      </c>
      <c r="C25478" s="1" t="s">
        <v>25146</v>
      </c>
      <c r="D25478" s="1">
        <v>2002</v>
      </c>
    </row>
    <row r="25479" spans="1:4">
      <c r="A25479" s="1">
        <v>40693</v>
      </c>
      <c r="B25479" s="1">
        <v>0</v>
      </c>
      <c r="C25479" s="1" t="s">
        <v>25147</v>
      </c>
      <c r="D25479" s="1">
        <v>2002</v>
      </c>
    </row>
    <row r="25480" spans="1:4">
      <c r="A25480" s="1">
        <v>16315</v>
      </c>
      <c r="B25480" s="1">
        <v>0</v>
      </c>
      <c r="C25480" s="1" t="s">
        <v>25148</v>
      </c>
      <c r="D25480" s="1">
        <v>2002</v>
      </c>
    </row>
    <row r="25481" spans="1:4">
      <c r="A25481" s="1">
        <v>38713</v>
      </c>
      <c r="B25481" s="1">
        <v>0</v>
      </c>
      <c r="C25481" s="1" t="s">
        <v>25149</v>
      </c>
      <c r="D25481" s="1">
        <v>2002</v>
      </c>
    </row>
    <row r="25482" spans="1:4">
      <c r="A25482" s="1">
        <v>38714</v>
      </c>
      <c r="B25482" s="1">
        <v>0</v>
      </c>
      <c r="C25482" s="1" t="s">
        <v>25150</v>
      </c>
      <c r="D25482" s="1">
        <v>2002</v>
      </c>
    </row>
    <row r="25483" spans="1:4">
      <c r="A25483" s="1">
        <v>38721</v>
      </c>
      <c r="B25483" s="1">
        <v>0</v>
      </c>
      <c r="C25483" s="1" t="s">
        <v>25151</v>
      </c>
      <c r="D25483" s="1">
        <v>2002</v>
      </c>
    </row>
    <row r="25484" spans="1:4">
      <c r="A25484" s="1">
        <v>29099</v>
      </c>
      <c r="B25484" s="1">
        <v>0</v>
      </c>
      <c r="C25484" s="1" t="s">
        <v>25152</v>
      </c>
      <c r="D25484" s="1">
        <v>2002</v>
      </c>
    </row>
    <row r="25485" spans="1:4">
      <c r="A25485" s="1">
        <v>37978</v>
      </c>
      <c r="B25485" s="1">
        <v>0</v>
      </c>
      <c r="C25485" s="1" t="s">
        <v>25153</v>
      </c>
      <c r="D25485" s="1">
        <v>2002</v>
      </c>
    </row>
    <row r="25486" spans="1:4">
      <c r="A25486" s="1">
        <v>39257</v>
      </c>
      <c r="B25486" s="1">
        <v>0</v>
      </c>
      <c r="C25486" s="1" t="s">
        <v>25154</v>
      </c>
      <c r="D25486" s="1">
        <v>2002</v>
      </c>
    </row>
    <row r="25487" spans="1:4">
      <c r="A25487" s="1">
        <v>39276</v>
      </c>
      <c r="B25487" s="1">
        <v>0</v>
      </c>
      <c r="C25487" s="1" t="s">
        <v>25155</v>
      </c>
      <c r="D25487" s="1">
        <v>2002</v>
      </c>
    </row>
    <row r="25488" spans="1:4">
      <c r="A25488" s="1">
        <v>17861</v>
      </c>
      <c r="B25488" s="1">
        <v>0</v>
      </c>
      <c r="C25488" s="1" t="s">
        <v>25156</v>
      </c>
      <c r="D25488" s="1">
        <v>2002</v>
      </c>
    </row>
    <row r="25489" spans="1:4">
      <c r="A25489" s="1">
        <v>51904</v>
      </c>
      <c r="B25489" s="1">
        <v>0</v>
      </c>
      <c r="C25489" s="1" t="s">
        <v>25157</v>
      </c>
      <c r="D25489" s="1">
        <v>2002</v>
      </c>
    </row>
    <row r="25490" spans="1:4">
      <c r="A25490" s="1">
        <v>8115</v>
      </c>
      <c r="B25490" s="1">
        <v>0</v>
      </c>
      <c r="C25490" s="1" t="s">
        <v>25158</v>
      </c>
      <c r="D25490" s="1">
        <v>2002</v>
      </c>
    </row>
    <row r="25491" spans="1:4">
      <c r="A25491" s="1">
        <v>61924</v>
      </c>
      <c r="B25491" s="1">
        <v>0</v>
      </c>
      <c r="C25491" s="1" t="s">
        <v>25159</v>
      </c>
      <c r="D25491" s="1">
        <v>2002</v>
      </c>
    </row>
    <row r="25492" spans="1:4">
      <c r="A25492" s="1">
        <v>37679</v>
      </c>
      <c r="B25492" s="1">
        <v>0</v>
      </c>
      <c r="C25492" s="1" t="s">
        <v>25160</v>
      </c>
      <c r="D25492" s="1">
        <v>2002</v>
      </c>
    </row>
    <row r="25493" spans="1:4">
      <c r="A25493" s="1">
        <v>37693</v>
      </c>
      <c r="B25493" s="1">
        <v>0</v>
      </c>
      <c r="C25493" s="1" t="s">
        <v>25161</v>
      </c>
      <c r="D25493" s="1">
        <v>2002</v>
      </c>
    </row>
    <row r="25494" spans="1:4">
      <c r="A25494" s="1">
        <v>37577</v>
      </c>
      <c r="B25494" s="1">
        <v>0</v>
      </c>
      <c r="C25494" s="1" t="s">
        <v>25162</v>
      </c>
      <c r="D25494" s="1">
        <v>2002</v>
      </c>
    </row>
    <row r="25495" spans="1:4">
      <c r="A25495" s="1">
        <v>1729</v>
      </c>
      <c r="B25495" s="1">
        <v>0</v>
      </c>
      <c r="C25495" s="1" t="s">
        <v>25163</v>
      </c>
      <c r="D25495" s="1">
        <v>2002</v>
      </c>
    </row>
    <row r="25496" spans="1:4">
      <c r="A25496" s="1">
        <v>30518</v>
      </c>
      <c r="B25496" s="1">
        <v>0</v>
      </c>
      <c r="C25496" s="1" t="s">
        <v>25164</v>
      </c>
      <c r="D25496" s="1">
        <v>2002</v>
      </c>
    </row>
    <row r="25497" spans="1:4">
      <c r="A25497" s="1">
        <v>42116</v>
      </c>
      <c r="B25497" s="1">
        <v>0</v>
      </c>
      <c r="C25497" s="1" t="s">
        <v>25165</v>
      </c>
      <c r="D25497" s="1">
        <v>2002</v>
      </c>
    </row>
    <row r="25498" spans="1:4">
      <c r="A25498" s="1">
        <v>38639</v>
      </c>
      <c r="B25498" s="1">
        <v>0</v>
      </c>
      <c r="C25498" s="1" t="s">
        <v>25166</v>
      </c>
      <c r="D25498" s="1">
        <v>2002</v>
      </c>
    </row>
    <row r="25499" spans="1:4">
      <c r="A25499" s="1">
        <v>32920</v>
      </c>
      <c r="B25499" s="1">
        <v>0</v>
      </c>
      <c r="C25499" s="1" t="s">
        <v>25167</v>
      </c>
      <c r="D25499" s="1">
        <v>2002</v>
      </c>
    </row>
    <row r="25500" spans="1:4">
      <c r="A25500" s="1">
        <v>38969</v>
      </c>
      <c r="B25500" s="1">
        <v>0</v>
      </c>
      <c r="C25500" s="1" t="s">
        <v>25168</v>
      </c>
      <c r="D25500" s="1">
        <v>2002</v>
      </c>
    </row>
    <row r="25501" spans="1:4">
      <c r="A25501" s="1">
        <v>38967</v>
      </c>
      <c r="B25501" s="1">
        <v>0</v>
      </c>
      <c r="C25501" s="1" t="s">
        <v>25169</v>
      </c>
      <c r="D25501" s="1">
        <v>2002</v>
      </c>
    </row>
    <row r="25502" spans="1:4">
      <c r="A25502" s="1">
        <v>38966</v>
      </c>
      <c r="B25502" s="1">
        <v>0</v>
      </c>
      <c r="C25502" s="1" t="s">
        <v>25170</v>
      </c>
      <c r="D25502" s="1">
        <v>2002</v>
      </c>
    </row>
    <row r="25503" spans="1:4">
      <c r="A25503" s="1">
        <v>17908</v>
      </c>
      <c r="B25503" s="1">
        <v>0</v>
      </c>
      <c r="C25503" s="1" t="s">
        <v>25171</v>
      </c>
      <c r="D25503" s="1">
        <v>2002</v>
      </c>
    </row>
    <row r="25504" spans="1:4">
      <c r="A25504" s="1">
        <v>39049</v>
      </c>
      <c r="B25504" s="1">
        <v>0</v>
      </c>
      <c r="C25504" s="1" t="s">
        <v>25172</v>
      </c>
      <c r="D25504" s="1">
        <v>2002</v>
      </c>
    </row>
    <row r="25505" spans="1:4">
      <c r="A25505" s="1">
        <v>39003</v>
      </c>
      <c r="B25505" s="1">
        <v>0</v>
      </c>
      <c r="C25505" s="1" t="s">
        <v>25173</v>
      </c>
      <c r="D25505" s="1">
        <v>2002</v>
      </c>
    </row>
    <row r="25506" spans="1:4">
      <c r="A25506" s="1">
        <v>37959</v>
      </c>
      <c r="B25506" s="1">
        <v>0</v>
      </c>
      <c r="C25506" s="1" t="s">
        <v>25174</v>
      </c>
      <c r="D25506" s="1">
        <v>2002</v>
      </c>
    </row>
    <row r="25507" spans="1:4">
      <c r="A25507" s="1">
        <v>37958</v>
      </c>
      <c r="B25507" s="1">
        <v>0</v>
      </c>
      <c r="C25507" s="1" t="s">
        <v>25175</v>
      </c>
      <c r="D25507" s="1">
        <v>2002</v>
      </c>
    </row>
    <row r="25508" spans="1:4">
      <c r="A25508" s="1">
        <v>37957</v>
      </c>
      <c r="B25508" s="1">
        <v>0</v>
      </c>
      <c r="C25508" s="1" t="s">
        <v>25176</v>
      </c>
      <c r="D25508" s="1">
        <v>2002</v>
      </c>
    </row>
    <row r="25509" spans="1:4">
      <c r="A25509" s="1">
        <v>30517</v>
      </c>
      <c r="B25509" s="1">
        <v>0</v>
      </c>
      <c r="C25509" s="1" t="s">
        <v>25177</v>
      </c>
      <c r="D25509" s="1">
        <v>2002</v>
      </c>
    </row>
    <row r="25510" spans="1:4">
      <c r="A25510" s="1">
        <v>40461</v>
      </c>
      <c r="B25510" s="1">
        <v>0</v>
      </c>
      <c r="C25510" s="1" t="s">
        <v>25178</v>
      </c>
      <c r="D25510" s="1">
        <v>2002</v>
      </c>
    </row>
    <row r="25511" spans="1:4">
      <c r="A25511" s="1">
        <v>37670</v>
      </c>
      <c r="B25511" s="1">
        <v>0</v>
      </c>
      <c r="C25511" s="1" t="s">
        <v>25179</v>
      </c>
      <c r="D25511" s="1">
        <v>2002</v>
      </c>
    </row>
    <row r="25512" spans="1:4">
      <c r="A25512" s="1">
        <v>37658</v>
      </c>
      <c r="B25512" s="1">
        <v>0</v>
      </c>
      <c r="C25512" s="1" t="s">
        <v>25180</v>
      </c>
      <c r="D25512" s="1">
        <v>2002</v>
      </c>
    </row>
    <row r="25513" spans="1:4">
      <c r="A25513" s="1">
        <v>38923</v>
      </c>
      <c r="B25513" s="1">
        <v>0</v>
      </c>
      <c r="C25513" s="1" t="s">
        <v>25181</v>
      </c>
      <c r="D25513" s="1">
        <v>2002</v>
      </c>
    </row>
    <row r="25514" spans="1:4">
      <c r="A25514" s="1">
        <v>38842</v>
      </c>
      <c r="B25514" s="1">
        <v>0</v>
      </c>
      <c r="C25514" s="1" t="s">
        <v>25182</v>
      </c>
      <c r="D25514" s="1">
        <v>2002</v>
      </c>
    </row>
    <row r="25515" spans="1:4">
      <c r="A25515" s="1">
        <v>8380</v>
      </c>
      <c r="B25515" s="1">
        <v>21080</v>
      </c>
      <c r="C25515" s="1" t="s">
        <v>25183</v>
      </c>
      <c r="D25515" s="1">
        <v>2002</v>
      </c>
    </row>
    <row r="25516" spans="1:4">
      <c r="A25516" s="1">
        <v>25938</v>
      </c>
      <c r="B25516" s="1">
        <v>240250</v>
      </c>
      <c r="C25516" s="1" t="s">
        <v>25184</v>
      </c>
      <c r="D25516" s="1">
        <v>2002</v>
      </c>
    </row>
    <row r="25517" spans="1:4">
      <c r="A25517" s="1">
        <v>25630</v>
      </c>
      <c r="B25517" s="1">
        <v>240300</v>
      </c>
      <c r="C25517" s="1" t="s">
        <v>25185</v>
      </c>
      <c r="D25517" s="1">
        <v>2002</v>
      </c>
    </row>
    <row r="25518" spans="1:4">
      <c r="A25518" s="1">
        <v>22656</v>
      </c>
      <c r="B25518" s="1">
        <v>252190</v>
      </c>
      <c r="C25518" s="1" t="s">
        <v>25186</v>
      </c>
      <c r="D25518" s="1">
        <v>2002</v>
      </c>
    </row>
    <row r="25519" spans="1:4">
      <c r="A25519" s="1">
        <v>25020</v>
      </c>
      <c r="B25519" s="1">
        <v>260230</v>
      </c>
      <c r="C25519" s="1" t="s">
        <v>25187</v>
      </c>
      <c r="D25519" s="1">
        <v>2002</v>
      </c>
    </row>
    <row r="25520" spans="1:4">
      <c r="A25520" s="1">
        <v>15078</v>
      </c>
      <c r="B25520" s="1">
        <v>270200</v>
      </c>
      <c r="C25520" s="1" t="s">
        <v>25188</v>
      </c>
      <c r="D25520" s="1">
        <v>2002</v>
      </c>
    </row>
    <row r="25521" spans="1:4">
      <c r="A25521" s="1">
        <v>6186</v>
      </c>
      <c r="B25521" s="1">
        <v>410160</v>
      </c>
      <c r="C25521" s="1" t="s">
        <v>25189</v>
      </c>
      <c r="D25521" s="1">
        <v>2002</v>
      </c>
    </row>
    <row r="25522" spans="1:4">
      <c r="A25522" s="1">
        <v>9804</v>
      </c>
      <c r="B25522" s="1">
        <v>540820</v>
      </c>
      <c r="C25522" s="1" t="s">
        <v>25190</v>
      </c>
      <c r="D25522" s="1">
        <v>2002</v>
      </c>
    </row>
    <row r="25523" spans="1:4">
      <c r="A25523" s="1">
        <v>15630</v>
      </c>
      <c r="B25523" s="1">
        <v>541480</v>
      </c>
      <c r="C25523" s="1" t="s">
        <v>25191</v>
      </c>
      <c r="D25523" s="1">
        <v>2002</v>
      </c>
    </row>
    <row r="25524" spans="1:4">
      <c r="A25524" s="1">
        <v>32293</v>
      </c>
      <c r="B25524" s="1">
        <v>670140</v>
      </c>
      <c r="C25524" s="1" t="s">
        <v>25192</v>
      </c>
      <c r="D25524" s="1">
        <v>2002</v>
      </c>
    </row>
    <row r="25525" spans="1:4">
      <c r="A25525" s="1">
        <v>32145</v>
      </c>
      <c r="B25525" s="1">
        <v>750180</v>
      </c>
      <c r="C25525" s="1" t="s">
        <v>25193</v>
      </c>
      <c r="D25525" s="1">
        <v>2002</v>
      </c>
    </row>
    <row r="25526" spans="1:4">
      <c r="A25526" s="1">
        <v>32142</v>
      </c>
      <c r="B25526" s="1">
        <v>750200</v>
      </c>
      <c r="C25526" s="1" t="s">
        <v>25194</v>
      </c>
      <c r="D25526" s="1">
        <v>2002</v>
      </c>
    </row>
    <row r="25527" spans="1:4">
      <c r="A25527" s="1">
        <v>25850</v>
      </c>
      <c r="B25527" s="1">
        <v>880350</v>
      </c>
      <c r="C25527" s="1" t="s">
        <v>25195</v>
      </c>
      <c r="D25527" s="1">
        <v>2002</v>
      </c>
    </row>
    <row r="25528" spans="1:4">
      <c r="A25528" s="1">
        <v>14829</v>
      </c>
      <c r="B25528" s="1">
        <v>1130210</v>
      </c>
      <c r="C25528" s="1" t="s">
        <v>25196</v>
      </c>
      <c r="D25528" s="1">
        <v>2002</v>
      </c>
    </row>
    <row r="25529" spans="1:4">
      <c r="A25529" s="1">
        <v>14855</v>
      </c>
      <c r="B25529" s="1">
        <v>1220040</v>
      </c>
      <c r="C25529" s="1" t="s">
        <v>25197</v>
      </c>
      <c r="D25529" s="1">
        <v>2002</v>
      </c>
    </row>
    <row r="25530" spans="1:4">
      <c r="A25530" s="1">
        <v>13898</v>
      </c>
      <c r="B25530" s="1">
        <v>1640310</v>
      </c>
      <c r="C25530" s="1" t="s">
        <v>25198</v>
      </c>
      <c r="D25530" s="1">
        <v>2002</v>
      </c>
    </row>
    <row r="25531" spans="1:4">
      <c r="A25531" s="1">
        <v>6943</v>
      </c>
      <c r="B25531" s="1">
        <v>1760370</v>
      </c>
      <c r="C25531" s="1" t="s">
        <v>25199</v>
      </c>
      <c r="D25531" s="1">
        <v>2002</v>
      </c>
    </row>
    <row r="25532" spans="1:4">
      <c r="A25532" s="1">
        <v>27733</v>
      </c>
      <c r="B25532" s="1">
        <v>1872350</v>
      </c>
      <c r="C25532" s="1" t="s">
        <v>25200</v>
      </c>
      <c r="D25532" s="1">
        <v>2002</v>
      </c>
    </row>
    <row r="25533" spans="1:4">
      <c r="A25533" s="1">
        <v>23229</v>
      </c>
      <c r="B25533" s="1">
        <v>1873100</v>
      </c>
      <c r="C25533" s="1" t="s">
        <v>25201</v>
      </c>
      <c r="D25533" s="1">
        <v>2002</v>
      </c>
    </row>
    <row r="25534" spans="1:4">
      <c r="A25534" s="1">
        <v>31348</v>
      </c>
      <c r="B25534" s="1">
        <v>1910280</v>
      </c>
      <c r="C25534" s="1" t="s">
        <v>25202</v>
      </c>
      <c r="D25534" s="1">
        <v>2002</v>
      </c>
    </row>
    <row r="25535" spans="1:4">
      <c r="A25535" s="1">
        <v>23207</v>
      </c>
      <c r="B25535" s="1">
        <v>1980240</v>
      </c>
      <c r="C25535" s="1" t="s">
        <v>25203</v>
      </c>
      <c r="D25535" s="1">
        <v>2002</v>
      </c>
    </row>
    <row r="25536" spans="1:4">
      <c r="A25536" s="1">
        <v>43544</v>
      </c>
      <c r="B25536" s="1">
        <v>2210070</v>
      </c>
      <c r="C25536" s="1" t="s">
        <v>25204</v>
      </c>
      <c r="D25536" s="1">
        <v>2002</v>
      </c>
    </row>
    <row r="25537" spans="1:4">
      <c r="A25537" s="1">
        <v>28952</v>
      </c>
      <c r="B25537" s="1">
        <v>2580190</v>
      </c>
      <c r="C25537" s="1" t="s">
        <v>25205</v>
      </c>
      <c r="D25537" s="1">
        <v>2002</v>
      </c>
    </row>
    <row r="25538" spans="1:4">
      <c r="A25538" s="1">
        <v>29210</v>
      </c>
      <c r="B25538" s="1">
        <v>2910080</v>
      </c>
      <c r="C25538" s="1" t="s">
        <v>25206</v>
      </c>
      <c r="D25538" s="1">
        <v>2002</v>
      </c>
    </row>
    <row r="25539" spans="1:4">
      <c r="A25539" s="1">
        <v>52513</v>
      </c>
      <c r="B25539" s="1">
        <v>3720080</v>
      </c>
      <c r="C25539" s="1" t="s">
        <v>25207</v>
      </c>
      <c r="D25539" s="1">
        <v>2002</v>
      </c>
    </row>
    <row r="25540" spans="1:4">
      <c r="A25540" s="1">
        <v>19409</v>
      </c>
      <c r="B25540" s="1">
        <v>3720090</v>
      </c>
      <c r="C25540" s="1" t="s">
        <v>25208</v>
      </c>
      <c r="D25540" s="1">
        <v>2002</v>
      </c>
    </row>
    <row r="25541" spans="1:4">
      <c r="A25541" s="1">
        <v>14284</v>
      </c>
      <c r="B25541" s="1">
        <v>3720120</v>
      </c>
      <c r="C25541" s="1" t="s">
        <v>25209</v>
      </c>
      <c r="D25541" s="1">
        <v>2002</v>
      </c>
    </row>
    <row r="25542" spans="1:4">
      <c r="A25542" s="1">
        <v>19230</v>
      </c>
      <c r="B25542" s="1">
        <v>4100520</v>
      </c>
      <c r="C25542" s="1" t="s">
        <v>25210</v>
      </c>
      <c r="D25542" s="1">
        <v>2002</v>
      </c>
    </row>
    <row r="25543" spans="1:4">
      <c r="A25543" s="1">
        <v>30237</v>
      </c>
      <c r="B25543" s="1">
        <v>4780620</v>
      </c>
      <c r="C25543" s="1" t="s">
        <v>25211</v>
      </c>
      <c r="D25543" s="1">
        <v>2002</v>
      </c>
    </row>
    <row r="25544" spans="1:4">
      <c r="A25544" s="1">
        <v>30134</v>
      </c>
      <c r="B25544" s="1">
        <v>4910160</v>
      </c>
      <c r="C25544" s="1" t="s">
        <v>25212</v>
      </c>
      <c r="D25544" s="1">
        <v>2002</v>
      </c>
    </row>
    <row r="25545" spans="1:4">
      <c r="A25545" s="1">
        <v>30225</v>
      </c>
      <c r="B25545" s="1">
        <v>4930150</v>
      </c>
      <c r="C25545" s="1" t="s">
        <v>25213</v>
      </c>
      <c r="D25545" s="1">
        <v>2002</v>
      </c>
    </row>
    <row r="25546" spans="1:4">
      <c r="A25546" s="1">
        <v>30182</v>
      </c>
      <c r="B25546" s="1">
        <v>4940230</v>
      </c>
      <c r="C25546" s="1" t="s">
        <v>25214</v>
      </c>
      <c r="D25546" s="1">
        <v>2002</v>
      </c>
    </row>
    <row r="25547" spans="1:4">
      <c r="A25547" s="1">
        <v>30153</v>
      </c>
      <c r="B25547" s="1">
        <v>5010130</v>
      </c>
      <c r="C25547" s="1" t="s">
        <v>25215</v>
      </c>
      <c r="D25547" s="1">
        <v>2002</v>
      </c>
    </row>
    <row r="25548" spans="1:4">
      <c r="A25548" s="1">
        <v>29106</v>
      </c>
      <c r="B25548" s="1">
        <v>5410070</v>
      </c>
      <c r="C25548" s="1" t="s">
        <v>25216</v>
      </c>
      <c r="D25548" s="1">
        <v>2002</v>
      </c>
    </row>
    <row r="25549" spans="1:4">
      <c r="A25549" s="1">
        <v>29996</v>
      </c>
      <c r="B25549" s="1">
        <v>5540260</v>
      </c>
      <c r="C25549" s="1" t="s">
        <v>25217</v>
      </c>
      <c r="D25549" s="1">
        <v>2002</v>
      </c>
    </row>
    <row r="25550" spans="1:4">
      <c r="A25550" s="1">
        <v>43885</v>
      </c>
      <c r="B25550" s="1">
        <v>7100080</v>
      </c>
      <c r="C25550" s="1" t="s">
        <v>25218</v>
      </c>
      <c r="D25550" s="1">
        <v>2002</v>
      </c>
    </row>
    <row r="25551" spans="1:4">
      <c r="A25551" s="1">
        <v>16753</v>
      </c>
      <c r="B25551" s="1">
        <v>7100110</v>
      </c>
      <c r="C25551" s="1" t="s">
        <v>25219</v>
      </c>
      <c r="D25551" s="1">
        <v>2002</v>
      </c>
    </row>
    <row r="25552" spans="1:4">
      <c r="A25552" s="1">
        <v>15731</v>
      </c>
      <c r="B25552" s="1">
        <v>7220260</v>
      </c>
      <c r="C25552" s="1" t="s">
        <v>25220</v>
      </c>
      <c r="D25552" s="1">
        <v>2002</v>
      </c>
    </row>
    <row r="25553" spans="1:4">
      <c r="A25553" s="1">
        <v>24012</v>
      </c>
      <c r="B25553" s="1">
        <v>7550120</v>
      </c>
      <c r="C25553" s="1" t="s">
        <v>25221</v>
      </c>
      <c r="D25553" s="1">
        <v>2002</v>
      </c>
    </row>
    <row r="25554" spans="1:4">
      <c r="A25554" s="1">
        <v>16634</v>
      </c>
      <c r="B25554" s="1">
        <v>7660100</v>
      </c>
      <c r="C25554" s="1" t="s">
        <v>25222</v>
      </c>
      <c r="D25554" s="1">
        <v>2002</v>
      </c>
    </row>
    <row r="25555" spans="1:4">
      <c r="A25555" s="1">
        <v>20707</v>
      </c>
      <c r="B25555" s="1">
        <v>8030020</v>
      </c>
      <c r="C25555" s="1" t="s">
        <v>25223</v>
      </c>
      <c r="D25555" s="1">
        <v>2002</v>
      </c>
    </row>
    <row r="25556" spans="1:4">
      <c r="A25556" s="1">
        <v>40341</v>
      </c>
      <c r="B25556" s="1">
        <v>8090040</v>
      </c>
      <c r="C25556" s="1" t="s">
        <v>25224</v>
      </c>
      <c r="D25556" s="1">
        <v>2002</v>
      </c>
    </row>
    <row r="25557" spans="1:4">
      <c r="A25557" s="1">
        <v>40348</v>
      </c>
      <c r="B25557" s="1">
        <v>8140131</v>
      </c>
      <c r="C25557" s="1" t="s">
        <v>25225</v>
      </c>
      <c r="D25557" s="1">
        <v>2002</v>
      </c>
    </row>
    <row r="25558" spans="1:4">
      <c r="A25558" s="1">
        <v>38108</v>
      </c>
      <c r="B25558" s="1">
        <v>8210370</v>
      </c>
      <c r="C25558" s="1" t="s">
        <v>25226</v>
      </c>
      <c r="D25558" s="1">
        <v>2002</v>
      </c>
    </row>
    <row r="25559" spans="1:4">
      <c r="A25559" s="1">
        <v>35594</v>
      </c>
      <c r="B25559" s="1">
        <v>8290220</v>
      </c>
      <c r="C25559" s="1" t="s">
        <v>25227</v>
      </c>
      <c r="D25559" s="1">
        <v>2002</v>
      </c>
    </row>
    <row r="25560" spans="1:4">
      <c r="A25560" s="1">
        <v>39892</v>
      </c>
      <c r="B25560" s="1">
        <v>8300040</v>
      </c>
      <c r="C25560" s="1" t="s">
        <v>25228</v>
      </c>
      <c r="D25560" s="1">
        <v>2002</v>
      </c>
    </row>
    <row r="25561" spans="1:4">
      <c r="A25561" s="1">
        <v>39835</v>
      </c>
      <c r="B25561" s="1">
        <v>8310460</v>
      </c>
      <c r="C25561" s="1" t="s">
        <v>25229</v>
      </c>
      <c r="D25561" s="1">
        <v>2002</v>
      </c>
    </row>
    <row r="25562" spans="1:4">
      <c r="A25562" s="1">
        <v>35663</v>
      </c>
      <c r="B25562" s="1">
        <v>8330200</v>
      </c>
      <c r="C25562" s="1" t="s">
        <v>25230</v>
      </c>
      <c r="D25562" s="1">
        <v>2002</v>
      </c>
    </row>
    <row r="25563" spans="1:4">
      <c r="A25563" s="1">
        <v>34847</v>
      </c>
      <c r="B25563" s="1">
        <v>8420900</v>
      </c>
      <c r="C25563" s="1" t="s">
        <v>25231</v>
      </c>
      <c r="D25563" s="1">
        <v>2002</v>
      </c>
    </row>
    <row r="25564" spans="1:4">
      <c r="A25564" s="1">
        <v>37917</v>
      </c>
      <c r="B25564" s="1">
        <v>8500100</v>
      </c>
      <c r="C25564" s="1" t="s">
        <v>25232</v>
      </c>
      <c r="D25564" s="1">
        <v>2002</v>
      </c>
    </row>
    <row r="25565" spans="1:4">
      <c r="A25565" s="1">
        <v>44102</v>
      </c>
      <c r="B25565" s="1">
        <v>8670090</v>
      </c>
      <c r="C25565" s="1" t="s">
        <v>25233</v>
      </c>
      <c r="D25565" s="1">
        <v>2002</v>
      </c>
    </row>
    <row r="25566" spans="1:4">
      <c r="A25566" s="1">
        <v>38937</v>
      </c>
      <c r="B25566" s="1">
        <v>8700360</v>
      </c>
      <c r="C25566" s="1" t="s">
        <v>25234</v>
      </c>
      <c r="D25566" s="1">
        <v>2002</v>
      </c>
    </row>
    <row r="25567" spans="1:4">
      <c r="A25567" s="1">
        <v>44442</v>
      </c>
      <c r="B25567" s="1">
        <v>8700380</v>
      </c>
      <c r="C25567" s="1" t="s">
        <v>25235</v>
      </c>
      <c r="D25567" s="1">
        <v>2002</v>
      </c>
    </row>
    <row r="25568" spans="1:4">
      <c r="A25568" s="1">
        <v>38838</v>
      </c>
      <c r="B25568" s="1">
        <v>8700410</v>
      </c>
      <c r="C25568" s="1" t="s">
        <v>25236</v>
      </c>
      <c r="D25568" s="1">
        <v>2002</v>
      </c>
    </row>
    <row r="25569" spans="1:4">
      <c r="A25569" s="1">
        <v>38837</v>
      </c>
      <c r="B25569" s="1">
        <v>8700411</v>
      </c>
      <c r="C25569" s="1" t="s">
        <v>25237</v>
      </c>
      <c r="D25569" s="1">
        <v>2002</v>
      </c>
    </row>
    <row r="25570" spans="1:4">
      <c r="A25570" s="1">
        <v>35331</v>
      </c>
      <c r="B25570" s="1">
        <v>8750310</v>
      </c>
      <c r="C25570" s="1" t="s">
        <v>25238</v>
      </c>
      <c r="D25570" s="1">
        <v>2002</v>
      </c>
    </row>
    <row r="25571" spans="1:4">
      <c r="A25571" s="1">
        <v>40733</v>
      </c>
      <c r="B25571" s="1">
        <v>8850260</v>
      </c>
      <c r="C25571" s="1" t="s">
        <v>25239</v>
      </c>
      <c r="D25571" s="1">
        <v>2002</v>
      </c>
    </row>
    <row r="25572" spans="1:4">
      <c r="A25572" s="1">
        <v>39194</v>
      </c>
      <c r="B25572" s="1">
        <v>8850350</v>
      </c>
      <c r="C25572" s="1" t="s">
        <v>25240</v>
      </c>
      <c r="D25572" s="1">
        <v>2002</v>
      </c>
    </row>
    <row r="25573" spans="1:4">
      <c r="A25573" s="1">
        <v>35028</v>
      </c>
      <c r="B25573" s="1">
        <v>8870130</v>
      </c>
      <c r="C25573" s="1" t="s">
        <v>25241</v>
      </c>
      <c r="D25573" s="1">
        <v>2002</v>
      </c>
    </row>
    <row r="25574" spans="1:4">
      <c r="A25574" s="1">
        <v>20722</v>
      </c>
      <c r="B25574" s="1">
        <v>9020060</v>
      </c>
      <c r="C25574" s="1" t="s">
        <v>25242</v>
      </c>
      <c r="D25574" s="1">
        <v>2002</v>
      </c>
    </row>
    <row r="25575" spans="1:4">
      <c r="A25575" s="1">
        <v>44142</v>
      </c>
      <c r="B25575" s="1">
        <v>9030540</v>
      </c>
      <c r="C25575" s="1" t="s">
        <v>25243</v>
      </c>
      <c r="D25575" s="1">
        <v>2002</v>
      </c>
    </row>
    <row r="25576" spans="1:4">
      <c r="A25576" s="1">
        <v>39359</v>
      </c>
      <c r="B25576" s="1">
        <v>9030560</v>
      </c>
      <c r="C25576" s="1" t="s">
        <v>25244</v>
      </c>
      <c r="D25576" s="1">
        <v>2002</v>
      </c>
    </row>
    <row r="25577" spans="1:4">
      <c r="A25577" s="1">
        <v>38000</v>
      </c>
      <c r="B25577" s="1">
        <v>9080070</v>
      </c>
      <c r="C25577" s="1" t="s">
        <v>25245</v>
      </c>
      <c r="D25577" s="1">
        <v>2002</v>
      </c>
    </row>
    <row r="25578" spans="1:4">
      <c r="A25578" s="1">
        <v>35882</v>
      </c>
      <c r="B25578" s="1">
        <v>9140160</v>
      </c>
      <c r="C25578" s="1" t="s">
        <v>25246</v>
      </c>
      <c r="D25578" s="1">
        <v>2002</v>
      </c>
    </row>
    <row r="25579" spans="1:4">
      <c r="A25579" s="1">
        <v>30516</v>
      </c>
      <c r="B25579" s="1">
        <v>9410800</v>
      </c>
      <c r="C25579" s="1" t="s">
        <v>25247</v>
      </c>
      <c r="D25579" s="1">
        <v>2002</v>
      </c>
    </row>
    <row r="25580" spans="1:4">
      <c r="A25580" s="1">
        <v>22287</v>
      </c>
      <c r="B25580" s="1">
        <v>9430210</v>
      </c>
      <c r="C25580" s="1" t="s">
        <v>25248</v>
      </c>
      <c r="D25580" s="1">
        <v>2002</v>
      </c>
    </row>
    <row r="25581" spans="1:4">
      <c r="A25581" s="1">
        <v>30447</v>
      </c>
      <c r="B25581" s="1">
        <v>9560060</v>
      </c>
      <c r="C25581" s="1" t="s">
        <v>25249</v>
      </c>
      <c r="D25581" s="1">
        <v>2002</v>
      </c>
    </row>
    <row r="25582" spans="1:4">
      <c r="A25582" s="1">
        <v>28202</v>
      </c>
      <c r="B25582" s="1">
        <v>9560120</v>
      </c>
      <c r="C25582" s="1" t="s">
        <v>25250</v>
      </c>
      <c r="D25582" s="1">
        <v>2002</v>
      </c>
    </row>
    <row r="25583" spans="1:4">
      <c r="A25583" s="1">
        <v>28084</v>
      </c>
      <c r="B25583" s="1">
        <v>9560340</v>
      </c>
      <c r="C25583" s="1" t="s">
        <v>25251</v>
      </c>
      <c r="D25583" s="1">
        <v>2002</v>
      </c>
    </row>
    <row r="25584" spans="1:4">
      <c r="A25584" s="1">
        <v>37956</v>
      </c>
      <c r="B25584" s="1">
        <v>9780070</v>
      </c>
      <c r="C25584" s="1" t="s">
        <v>25252</v>
      </c>
      <c r="D25584" s="1">
        <v>2002</v>
      </c>
    </row>
    <row r="25585" spans="1:4">
      <c r="A25585" s="1">
        <v>44241</v>
      </c>
      <c r="B25585" s="1">
        <v>10840120</v>
      </c>
      <c r="C25585" s="1" t="s">
        <v>25253</v>
      </c>
      <c r="D25585" s="1">
        <v>2002</v>
      </c>
    </row>
    <row r="25586" spans="1:4">
      <c r="A25586" s="1">
        <v>40745</v>
      </c>
      <c r="B25586" s="1">
        <v>12571750</v>
      </c>
      <c r="C25586" s="1" t="s">
        <v>25254</v>
      </c>
      <c r="D25586" s="1">
        <v>2002</v>
      </c>
    </row>
    <row r="25587" spans="1:4">
      <c r="A25587" s="1">
        <v>33644</v>
      </c>
      <c r="B25587" s="1">
        <v>12820250</v>
      </c>
      <c r="C25587" s="1" t="s">
        <v>25255</v>
      </c>
      <c r="D25587" s="1">
        <v>2002</v>
      </c>
    </row>
    <row r="25588" spans="1:4">
      <c r="A25588" s="1">
        <v>45622</v>
      </c>
      <c r="B25588" s="1">
        <v>12980050</v>
      </c>
      <c r="C25588" s="1" t="s">
        <v>25256</v>
      </c>
      <c r="D25588" s="1">
        <v>2002</v>
      </c>
    </row>
    <row r="25589" spans="1:4">
      <c r="A25589" s="1">
        <v>37691</v>
      </c>
      <c r="B25589" s="1">
        <v>12980070</v>
      </c>
      <c r="C25589" s="1" t="s">
        <v>25257</v>
      </c>
      <c r="D25589" s="1">
        <v>2002</v>
      </c>
    </row>
    <row r="25590" spans="1:4">
      <c r="A25590" s="1">
        <v>37576</v>
      </c>
      <c r="B25590" s="1">
        <v>12980090</v>
      </c>
      <c r="C25590" s="1" t="s">
        <v>25258</v>
      </c>
      <c r="D25590" s="1">
        <v>2002</v>
      </c>
    </row>
    <row r="25591" spans="1:4">
      <c r="A25591" s="1">
        <v>37685</v>
      </c>
      <c r="B25591" s="1">
        <v>12980110</v>
      </c>
      <c r="C25591" s="1" t="s">
        <v>25259</v>
      </c>
      <c r="D25591" s="1">
        <v>2002</v>
      </c>
    </row>
    <row r="25592" spans="1:4">
      <c r="A25592" s="1">
        <v>38087</v>
      </c>
      <c r="B25592" s="1">
        <v>12980180</v>
      </c>
      <c r="C25592" s="1" t="s">
        <v>25260</v>
      </c>
      <c r="D25592" s="1">
        <v>2002</v>
      </c>
    </row>
    <row r="25593" spans="1:4">
      <c r="A25593" s="1">
        <v>44320</v>
      </c>
      <c r="B25593" s="1">
        <v>12990100</v>
      </c>
      <c r="C25593" s="1" t="s">
        <v>25261</v>
      </c>
      <c r="D25593" s="1">
        <v>2002</v>
      </c>
    </row>
    <row r="25594" spans="1:4">
      <c r="A25594" s="1">
        <v>37560</v>
      </c>
      <c r="B25594" s="1">
        <v>13000050</v>
      </c>
      <c r="C25594" s="1" t="s">
        <v>25262</v>
      </c>
      <c r="D25594" s="1">
        <v>2002</v>
      </c>
    </row>
    <row r="25595" spans="1:4">
      <c r="A25595" s="1">
        <v>37849</v>
      </c>
      <c r="B25595" s="1">
        <v>13000080</v>
      </c>
      <c r="C25595" s="1" t="s">
        <v>25263</v>
      </c>
      <c r="D25595" s="1">
        <v>2002</v>
      </c>
    </row>
    <row r="25596" spans="1:4">
      <c r="A25596" s="1">
        <v>37675</v>
      </c>
      <c r="B25596" s="1">
        <v>13010040</v>
      </c>
      <c r="C25596" s="1" t="s">
        <v>25264</v>
      </c>
      <c r="D25596" s="1">
        <v>2002</v>
      </c>
    </row>
    <row r="25597" spans="1:4">
      <c r="A25597" s="1">
        <v>37585</v>
      </c>
      <c r="B25597" s="1">
        <v>13010100</v>
      </c>
      <c r="C25597" s="1" t="s">
        <v>25265</v>
      </c>
      <c r="D25597" s="1">
        <v>2002</v>
      </c>
    </row>
    <row r="25598" spans="1:4">
      <c r="A25598" s="1">
        <v>37680</v>
      </c>
      <c r="B25598" s="1">
        <v>13010110</v>
      </c>
      <c r="C25598" s="1" t="s">
        <v>25266</v>
      </c>
      <c r="D25598" s="1">
        <v>2002</v>
      </c>
    </row>
    <row r="25599" spans="1:4">
      <c r="A25599" s="1">
        <v>37678</v>
      </c>
      <c r="B25599" s="1">
        <v>13010130</v>
      </c>
      <c r="C25599" s="1" t="s">
        <v>25267</v>
      </c>
      <c r="D25599" s="1">
        <v>2002</v>
      </c>
    </row>
    <row r="25600" spans="1:4">
      <c r="A25600" s="1">
        <v>33420</v>
      </c>
      <c r="B25600" s="1">
        <v>13140500</v>
      </c>
      <c r="C25600" s="1" t="s">
        <v>25268</v>
      </c>
      <c r="D25600" s="1">
        <v>2002</v>
      </c>
    </row>
    <row r="25601" spans="1:4">
      <c r="A25601" s="1">
        <v>39139</v>
      </c>
      <c r="B25601" s="1">
        <v>20010290</v>
      </c>
      <c r="C25601" s="1" t="s">
        <v>25269</v>
      </c>
      <c r="D25601" s="1">
        <v>2002</v>
      </c>
    </row>
    <row r="25602" spans="1:4">
      <c r="A25602" s="1">
        <v>28585</v>
      </c>
      <c r="B25602" s="1">
        <v>21060980</v>
      </c>
      <c r="C25602" s="1" t="s">
        <v>25270</v>
      </c>
      <c r="D25602" s="1">
        <v>2002</v>
      </c>
    </row>
    <row r="25603" spans="1:4">
      <c r="A25603" s="1">
        <v>28586</v>
      </c>
      <c r="B25603" s="1">
        <v>21061000</v>
      </c>
      <c r="C25603" s="1" t="s">
        <v>25271</v>
      </c>
      <c r="D25603" s="1">
        <v>2002</v>
      </c>
    </row>
    <row r="25604" spans="1:4">
      <c r="A25604" s="1">
        <v>37475</v>
      </c>
      <c r="B25604" s="1">
        <v>21220360</v>
      </c>
      <c r="C25604" s="1" t="s">
        <v>25272</v>
      </c>
      <c r="D25604" s="1">
        <v>2002</v>
      </c>
    </row>
    <row r="25605" spans="1:4">
      <c r="A25605" s="1">
        <v>37671</v>
      </c>
      <c r="B25605" s="1">
        <v>21770130</v>
      </c>
      <c r="C25605" s="1" t="s">
        <v>25273</v>
      </c>
      <c r="D25605" s="1">
        <v>2002</v>
      </c>
    </row>
    <row r="25606" spans="1:4">
      <c r="A25606" s="1">
        <v>37748</v>
      </c>
      <c r="B25606" s="1">
        <v>21770190</v>
      </c>
      <c r="C25606" s="1" t="s">
        <v>25274</v>
      </c>
      <c r="D25606" s="1">
        <v>2002</v>
      </c>
    </row>
    <row r="25607" spans="1:4">
      <c r="A25607" s="1">
        <v>37749</v>
      </c>
      <c r="B25607" s="1">
        <v>21770210</v>
      </c>
      <c r="C25607" s="1" t="s">
        <v>25275</v>
      </c>
      <c r="D25607" s="1">
        <v>2002</v>
      </c>
    </row>
    <row r="25608" spans="1:4">
      <c r="A25608" s="1">
        <v>37739</v>
      </c>
      <c r="B25608" s="1">
        <v>21770230</v>
      </c>
      <c r="C25608" s="1" t="s">
        <v>25276</v>
      </c>
      <c r="D25608" s="1">
        <v>2002</v>
      </c>
    </row>
    <row r="25609" spans="1:4">
      <c r="A25609" s="1">
        <v>37740</v>
      </c>
      <c r="B25609" s="1">
        <v>21770250</v>
      </c>
      <c r="C25609" s="1" t="s">
        <v>25277</v>
      </c>
      <c r="D25609" s="1">
        <v>2002</v>
      </c>
    </row>
    <row r="25610" spans="1:4">
      <c r="A25610" s="1">
        <v>28270</v>
      </c>
      <c r="B25610" s="1">
        <v>21920160</v>
      </c>
      <c r="C25610" s="1" t="s">
        <v>25278</v>
      </c>
      <c r="D25610" s="1">
        <v>2002</v>
      </c>
    </row>
    <row r="25611" spans="1:4">
      <c r="A25611" s="1">
        <v>28414</v>
      </c>
      <c r="B25611" s="1">
        <v>21960021</v>
      </c>
      <c r="C25611" s="1" t="s">
        <v>25279</v>
      </c>
      <c r="D25611" s="1">
        <v>2002</v>
      </c>
    </row>
    <row r="25612" spans="1:4">
      <c r="A25612" s="1">
        <v>28378</v>
      </c>
      <c r="B25612" s="1">
        <v>22080101</v>
      </c>
      <c r="C25612" s="1" t="s">
        <v>25280</v>
      </c>
      <c r="D25612" s="1">
        <v>2002</v>
      </c>
    </row>
    <row r="25613" spans="1:4">
      <c r="A25613" s="1">
        <v>44438</v>
      </c>
      <c r="B25613" s="1">
        <v>22200080</v>
      </c>
      <c r="C25613" s="1" t="s">
        <v>25281</v>
      </c>
      <c r="D25613" s="1">
        <v>2002</v>
      </c>
    </row>
    <row r="25614" spans="1:4">
      <c r="A25614" s="1">
        <v>28237</v>
      </c>
      <c r="B25614" s="1">
        <v>22420010</v>
      </c>
      <c r="C25614" s="1" t="s">
        <v>25282</v>
      </c>
      <c r="D25614" s="1">
        <v>2002</v>
      </c>
    </row>
    <row r="25615" spans="1:4">
      <c r="A25615" s="1">
        <v>30477</v>
      </c>
      <c r="B25615" s="1">
        <v>22430060</v>
      </c>
      <c r="C25615" s="1" t="s">
        <v>25283</v>
      </c>
      <c r="D25615" s="1">
        <v>2002</v>
      </c>
    </row>
    <row r="25616" spans="1:4">
      <c r="A25616" s="1">
        <v>22023</v>
      </c>
      <c r="B25616" s="1">
        <v>22430180</v>
      </c>
      <c r="C25616" s="1" t="s">
        <v>25284</v>
      </c>
      <c r="D25616" s="1">
        <v>2002</v>
      </c>
    </row>
    <row r="25617" spans="1:4">
      <c r="A25617" s="1">
        <v>32978</v>
      </c>
      <c r="B25617" s="1">
        <v>22450020</v>
      </c>
      <c r="C25617" s="1" t="s">
        <v>25285</v>
      </c>
      <c r="D25617" s="1">
        <v>2002</v>
      </c>
    </row>
    <row r="25618" spans="1:4">
      <c r="A25618" s="1">
        <v>36902</v>
      </c>
      <c r="B25618" s="1">
        <v>22450090</v>
      </c>
      <c r="C25618" s="1" t="s">
        <v>25286</v>
      </c>
      <c r="D25618" s="1">
        <v>2002</v>
      </c>
    </row>
    <row r="25619" spans="1:4">
      <c r="A25619" s="1">
        <v>44454</v>
      </c>
      <c r="B25619" s="1">
        <v>22520290</v>
      </c>
      <c r="C25619" s="1" t="s">
        <v>25287</v>
      </c>
      <c r="D25619" s="1">
        <v>2002</v>
      </c>
    </row>
    <row r="25620" spans="1:4">
      <c r="A25620" s="1">
        <v>44455</v>
      </c>
      <c r="B25620" s="1">
        <v>22520310</v>
      </c>
      <c r="C25620" s="1" t="s">
        <v>25288</v>
      </c>
      <c r="D25620" s="1">
        <v>2002</v>
      </c>
    </row>
    <row r="25621" spans="1:4">
      <c r="A25621" s="1">
        <v>28588</v>
      </c>
      <c r="B25621" s="1">
        <v>22520350</v>
      </c>
      <c r="C25621" s="1" t="s">
        <v>25289</v>
      </c>
      <c r="D25621" s="1">
        <v>2002</v>
      </c>
    </row>
    <row r="25622" spans="1:4">
      <c r="A25622" s="1">
        <v>28589</v>
      </c>
      <c r="B25622" s="1">
        <v>22520370</v>
      </c>
      <c r="C25622" s="1" t="s">
        <v>25290</v>
      </c>
      <c r="D25622" s="1">
        <v>2002</v>
      </c>
    </row>
    <row r="25623" spans="1:4">
      <c r="A25623" s="1">
        <v>28590</v>
      </c>
      <c r="B25623" s="1">
        <v>22520390</v>
      </c>
      <c r="C25623" s="1" t="s">
        <v>25291</v>
      </c>
      <c r="D25623" s="1">
        <v>2002</v>
      </c>
    </row>
    <row r="25624" spans="1:4">
      <c r="A25624" s="1">
        <v>38970</v>
      </c>
      <c r="B25624" s="1">
        <v>23140220</v>
      </c>
      <c r="C25624" s="1" t="s">
        <v>25292</v>
      </c>
      <c r="D25624" s="1">
        <v>2002</v>
      </c>
    </row>
    <row r="25625" spans="1:4">
      <c r="A25625" s="1">
        <v>39027</v>
      </c>
      <c r="B25625" s="1">
        <v>23140230</v>
      </c>
      <c r="C25625" s="1" t="s">
        <v>25293</v>
      </c>
      <c r="D25625" s="1">
        <v>2002</v>
      </c>
    </row>
    <row r="25626" spans="1:4">
      <c r="A25626" s="1">
        <v>39118</v>
      </c>
      <c r="B25626" s="1">
        <v>23150060</v>
      </c>
      <c r="C25626" s="1" t="s">
        <v>25294</v>
      </c>
      <c r="D25626" s="1">
        <v>2002</v>
      </c>
    </row>
    <row r="25627" spans="1:4">
      <c r="A25627" s="1">
        <v>39081</v>
      </c>
      <c r="B25627" s="1">
        <v>23230010</v>
      </c>
      <c r="C25627" s="1" t="s">
        <v>25295</v>
      </c>
      <c r="D25627" s="1">
        <v>2002</v>
      </c>
    </row>
    <row r="25628" spans="1:4">
      <c r="A25628" s="1">
        <v>39084</v>
      </c>
      <c r="B25628" s="1">
        <v>23230020</v>
      </c>
      <c r="C25628" s="1" t="s">
        <v>25296</v>
      </c>
      <c r="D25628" s="1">
        <v>2002</v>
      </c>
    </row>
    <row r="25629" spans="1:4">
      <c r="A25629" s="1">
        <v>39048</v>
      </c>
      <c r="B25629" s="1">
        <v>23300060</v>
      </c>
      <c r="C25629" s="1" t="s">
        <v>25297</v>
      </c>
      <c r="D25629" s="1">
        <v>2002</v>
      </c>
    </row>
    <row r="25630" spans="1:4">
      <c r="A25630" s="1">
        <v>44463</v>
      </c>
      <c r="B25630" s="1">
        <v>23340040</v>
      </c>
      <c r="C25630" s="1" t="s">
        <v>25298</v>
      </c>
      <c r="D25630" s="1">
        <v>2002</v>
      </c>
    </row>
    <row r="25631" spans="1:4">
      <c r="A25631" s="1">
        <v>44464</v>
      </c>
      <c r="B25631" s="1">
        <v>23340041</v>
      </c>
      <c r="C25631" s="1" t="s">
        <v>25299</v>
      </c>
      <c r="D25631" s="1">
        <v>2002</v>
      </c>
    </row>
    <row r="25632" spans="1:4">
      <c r="A25632" s="1">
        <v>38765</v>
      </c>
      <c r="B25632" s="1">
        <v>23470050</v>
      </c>
      <c r="C25632" s="1" t="s">
        <v>25300</v>
      </c>
      <c r="D25632" s="1">
        <v>2002</v>
      </c>
    </row>
    <row r="25633" spans="1:4">
      <c r="A25633" s="1">
        <v>22022</v>
      </c>
      <c r="B25633" s="1">
        <v>23500030</v>
      </c>
      <c r="C25633" s="1" t="s">
        <v>25301</v>
      </c>
      <c r="D25633" s="1">
        <v>2002</v>
      </c>
    </row>
    <row r="25634" spans="1:4">
      <c r="A25634" s="1">
        <v>38745</v>
      </c>
      <c r="B25634" s="1">
        <v>23590030</v>
      </c>
      <c r="C25634" s="1" t="s">
        <v>25302</v>
      </c>
      <c r="D25634" s="1">
        <v>2002</v>
      </c>
    </row>
    <row r="25635" spans="1:4">
      <c r="A25635" s="1">
        <v>51356</v>
      </c>
      <c r="B25635" s="1">
        <v>30011810</v>
      </c>
      <c r="C25635" s="1" t="s">
        <v>25303</v>
      </c>
      <c r="D25635" s="1">
        <v>2002</v>
      </c>
    </row>
    <row r="25636" spans="1:4">
      <c r="A25636" s="1">
        <v>2997</v>
      </c>
      <c r="B25636" s="1">
        <v>30380110</v>
      </c>
      <c r="C25636" s="1" t="s">
        <v>25304</v>
      </c>
      <c r="D25636" s="1">
        <v>2002</v>
      </c>
    </row>
    <row r="25637" spans="1:4">
      <c r="A25637" s="1">
        <v>50589</v>
      </c>
      <c r="B25637" s="1">
        <v>30880600</v>
      </c>
      <c r="C25637" s="1" t="s">
        <v>25305</v>
      </c>
      <c r="D25637" s="1">
        <v>2002</v>
      </c>
    </row>
    <row r="25638" spans="1:4">
      <c r="A25638" s="1">
        <v>8311</v>
      </c>
      <c r="B25638" s="1">
        <v>33110200</v>
      </c>
      <c r="C25638" s="1" t="s">
        <v>25306</v>
      </c>
      <c r="D25638" s="1">
        <v>2002</v>
      </c>
    </row>
    <row r="25639" spans="1:4">
      <c r="A25639" s="1">
        <v>3735</v>
      </c>
      <c r="B25639" s="1">
        <v>35190050</v>
      </c>
      <c r="C25639" s="1" t="s">
        <v>25307</v>
      </c>
      <c r="D25639" s="1">
        <v>2002</v>
      </c>
    </row>
    <row r="25640" spans="1:4">
      <c r="A25640" s="1">
        <v>7317</v>
      </c>
      <c r="B25640" s="1">
        <v>37290520</v>
      </c>
      <c r="C25640" s="1" t="s">
        <v>25308</v>
      </c>
      <c r="D25640" s="1">
        <v>2002</v>
      </c>
    </row>
    <row r="25641" spans="1:4">
      <c r="A25641" s="1">
        <v>4152</v>
      </c>
      <c r="B25641" s="1">
        <v>38430370</v>
      </c>
      <c r="C25641" s="1" t="s">
        <v>25309</v>
      </c>
      <c r="D25641" s="1">
        <v>2002</v>
      </c>
    </row>
    <row r="25642" spans="1:4">
      <c r="A25642" s="1">
        <v>3712</v>
      </c>
      <c r="B25642" s="1">
        <v>40130180</v>
      </c>
      <c r="C25642" s="1" t="s">
        <v>25310</v>
      </c>
      <c r="D25642" s="1">
        <v>2002</v>
      </c>
    </row>
    <row r="25643" spans="1:4">
      <c r="A25643" s="1">
        <v>3805</v>
      </c>
      <c r="B25643" s="1">
        <v>40410560</v>
      </c>
      <c r="C25643" s="1" t="s">
        <v>25311</v>
      </c>
      <c r="D25643" s="1">
        <v>2002</v>
      </c>
    </row>
    <row r="25644" spans="1:4">
      <c r="A25644" s="1">
        <v>4186</v>
      </c>
      <c r="B25644" s="1">
        <v>40440090</v>
      </c>
      <c r="C25644" s="1" t="s">
        <v>25312</v>
      </c>
      <c r="D25644" s="1">
        <v>2002</v>
      </c>
    </row>
    <row r="25645" spans="1:4">
      <c r="A25645" s="1">
        <v>4376</v>
      </c>
      <c r="B25645" s="1">
        <v>40700630</v>
      </c>
      <c r="C25645" s="1" t="s">
        <v>17462</v>
      </c>
      <c r="D25645" s="1">
        <v>2002</v>
      </c>
    </row>
    <row r="25646" spans="1:4">
      <c r="A25646" s="1">
        <v>60828</v>
      </c>
      <c r="B25646" s="1">
        <v>41010450</v>
      </c>
      <c r="C25646" s="1" t="s">
        <v>25313</v>
      </c>
      <c r="D25646" s="1">
        <v>2002</v>
      </c>
    </row>
    <row r="25647" spans="1:4">
      <c r="A25647" s="1">
        <v>62183</v>
      </c>
      <c r="B25647" s="1">
        <v>41450540</v>
      </c>
      <c r="C25647" s="1" t="s">
        <v>25314</v>
      </c>
      <c r="D25647" s="1">
        <v>2002</v>
      </c>
    </row>
    <row r="25648" spans="1:4">
      <c r="A25648" s="1">
        <v>61119</v>
      </c>
      <c r="B25648" s="1">
        <v>41460160</v>
      </c>
      <c r="C25648" s="1" t="s">
        <v>25315</v>
      </c>
      <c r="D25648" s="1">
        <v>2002</v>
      </c>
    </row>
    <row r="25649" spans="1:4">
      <c r="A25649" s="1">
        <v>13070</v>
      </c>
      <c r="B25649" s="1">
        <v>41500100</v>
      </c>
      <c r="C25649" s="1" t="s">
        <v>25316</v>
      </c>
      <c r="D25649" s="1">
        <v>2002</v>
      </c>
    </row>
    <row r="25650" spans="1:4">
      <c r="A25650" s="1">
        <v>17425</v>
      </c>
      <c r="B25650" s="1">
        <v>41780060</v>
      </c>
      <c r="C25650" s="1" t="s">
        <v>25317</v>
      </c>
      <c r="D25650" s="1">
        <v>2002</v>
      </c>
    </row>
    <row r="25651" spans="1:4">
      <c r="A25651" s="1">
        <v>42076</v>
      </c>
      <c r="B25651" s="1">
        <v>42050150</v>
      </c>
      <c r="C25651" s="1" t="s">
        <v>25318</v>
      </c>
      <c r="D25651" s="1">
        <v>2002</v>
      </c>
    </row>
    <row r="25652" spans="1:4">
      <c r="A25652" s="1">
        <v>60715</v>
      </c>
      <c r="B25652" s="1">
        <v>48520060</v>
      </c>
      <c r="C25652" s="1" t="s">
        <v>25319</v>
      </c>
      <c r="D25652" s="1">
        <v>2002</v>
      </c>
    </row>
    <row r="25653" spans="1:4">
      <c r="A25653" s="1">
        <v>61231</v>
      </c>
      <c r="B25653" s="1">
        <v>48550030</v>
      </c>
      <c r="C25653" s="1" t="s">
        <v>25320</v>
      </c>
      <c r="D25653" s="1">
        <v>2002</v>
      </c>
    </row>
    <row r="25654" spans="1:4">
      <c r="A25654" s="1">
        <v>45261</v>
      </c>
      <c r="B25654" s="1">
        <v>48610060</v>
      </c>
      <c r="C25654" s="1" t="s">
        <v>25321</v>
      </c>
      <c r="D25654" s="1">
        <v>2002</v>
      </c>
    </row>
    <row r="25655" spans="1:4">
      <c r="A25655" s="1">
        <v>36772</v>
      </c>
      <c r="B25655" s="1" t="e">
        <v>#N/A</v>
      </c>
      <c r="C25655" s="1" t="e">
        <v>#N/A</v>
      </c>
      <c r="D25655" s="1">
        <v>2002</v>
      </c>
    </row>
    <row r="25656" spans="1:4">
      <c r="A25656" s="1">
        <v>44321</v>
      </c>
      <c r="B25656" s="1" t="e">
        <v>#N/A</v>
      </c>
      <c r="C25656" s="1" t="e">
        <v>#N/A</v>
      </c>
      <c r="D25656" s="1">
        <v>2002</v>
      </c>
    </row>
    <row r="25657" spans="1:4">
      <c r="A25657" s="1">
        <v>68648</v>
      </c>
      <c r="B25657" s="1" t="e">
        <v>#N/A</v>
      </c>
      <c r="C25657" s="1" t="e">
        <v>#N/A</v>
      </c>
      <c r="D25657" s="1">
        <v>2002</v>
      </c>
    </row>
    <row r="25658" spans="1:4">
      <c r="A25658" s="1">
        <v>45057</v>
      </c>
      <c r="B25658" s="1" t="e">
        <v>#N/A</v>
      </c>
      <c r="C25658" s="1" t="e">
        <v>#N/A</v>
      </c>
      <c r="D25658" s="1">
        <v>2002</v>
      </c>
    </row>
    <row r="25659" spans="1:4">
      <c r="A25659" s="1">
        <v>44548</v>
      </c>
      <c r="B25659" s="1" t="e">
        <v>#N/A</v>
      </c>
      <c r="C25659" s="1" t="e">
        <v>#N/A</v>
      </c>
      <c r="D25659" s="1">
        <v>2002</v>
      </c>
    </row>
    <row r="25660" spans="1:4">
      <c r="A25660" s="1">
        <v>67736</v>
      </c>
      <c r="B25660" s="1" t="e">
        <v>#N/A</v>
      </c>
      <c r="C25660" s="1" t="e">
        <v>#N/A</v>
      </c>
      <c r="D25660" s="1">
        <v>2002</v>
      </c>
    </row>
    <row r="25661" spans="1:4">
      <c r="A25661" s="1">
        <v>7109</v>
      </c>
      <c r="B25661" s="1">
        <v>0</v>
      </c>
      <c r="C25661" s="1" t="s">
        <v>25322</v>
      </c>
      <c r="D25661" s="1">
        <v>2003</v>
      </c>
    </row>
    <row r="25662" spans="1:4">
      <c r="A25662" s="1">
        <v>7102</v>
      </c>
      <c r="B25662" s="1">
        <v>0</v>
      </c>
      <c r="C25662" s="1" t="s">
        <v>25323</v>
      </c>
      <c r="D25662" s="1">
        <v>2003</v>
      </c>
    </row>
    <row r="25663" spans="1:4">
      <c r="A25663" s="1">
        <v>2940</v>
      </c>
      <c r="B25663" s="1">
        <v>0</v>
      </c>
      <c r="C25663" s="1" t="s">
        <v>25324</v>
      </c>
      <c r="D25663" s="1">
        <v>2003</v>
      </c>
    </row>
    <row r="25664" spans="1:4">
      <c r="A25664" s="1">
        <v>7107</v>
      </c>
      <c r="B25664" s="1">
        <v>0</v>
      </c>
      <c r="C25664" s="1" t="s">
        <v>25325</v>
      </c>
      <c r="D25664" s="1">
        <v>2003</v>
      </c>
    </row>
    <row r="25665" spans="1:4">
      <c r="A25665" s="1">
        <v>39051</v>
      </c>
      <c r="B25665" s="1">
        <v>0</v>
      </c>
      <c r="C25665" s="1" t="s">
        <v>25326</v>
      </c>
      <c r="D25665" s="1">
        <v>2003</v>
      </c>
    </row>
    <row r="25666" spans="1:4">
      <c r="A25666" s="1">
        <v>39022</v>
      </c>
      <c r="B25666" s="1">
        <v>0</v>
      </c>
      <c r="C25666" s="1" t="s">
        <v>25327</v>
      </c>
      <c r="D25666" s="1">
        <v>2003</v>
      </c>
    </row>
    <row r="25667" spans="1:4">
      <c r="A25667" s="1">
        <v>24248</v>
      </c>
      <c r="B25667" s="1">
        <v>0</v>
      </c>
      <c r="C25667" s="1" t="s">
        <v>25328</v>
      </c>
      <c r="D25667" s="1">
        <v>2003</v>
      </c>
    </row>
    <row r="25668" spans="1:4">
      <c r="A25668" s="1">
        <v>28409</v>
      </c>
      <c r="B25668" s="1">
        <v>0</v>
      </c>
      <c r="C25668" s="1" t="s">
        <v>25329</v>
      </c>
      <c r="D25668" s="1">
        <v>2003</v>
      </c>
    </row>
    <row r="25669" spans="1:4">
      <c r="A25669" s="1">
        <v>37604</v>
      </c>
      <c r="B25669" s="1">
        <v>0</v>
      </c>
      <c r="C25669" s="1" t="s">
        <v>25330</v>
      </c>
      <c r="D25669" s="1">
        <v>2003</v>
      </c>
    </row>
    <row r="25670" spans="1:4">
      <c r="A25670" s="1">
        <v>37605</v>
      </c>
      <c r="B25670" s="1">
        <v>0</v>
      </c>
      <c r="C25670" s="1" t="s">
        <v>25331</v>
      </c>
      <c r="D25670" s="1">
        <v>2003</v>
      </c>
    </row>
    <row r="25671" spans="1:4">
      <c r="A25671" s="1">
        <v>29104</v>
      </c>
      <c r="B25671" s="1">
        <v>0</v>
      </c>
      <c r="C25671" s="1" t="s">
        <v>25332</v>
      </c>
      <c r="D25671" s="1">
        <v>2003</v>
      </c>
    </row>
    <row r="25672" spans="1:4">
      <c r="A25672" s="1">
        <v>30193</v>
      </c>
      <c r="B25672" s="1">
        <v>0</v>
      </c>
      <c r="C25672" s="1" t="s">
        <v>25333</v>
      </c>
      <c r="D25672" s="1">
        <v>2003</v>
      </c>
    </row>
    <row r="25673" spans="1:4">
      <c r="A25673" s="1">
        <v>33268</v>
      </c>
      <c r="B25673" s="1">
        <v>0</v>
      </c>
      <c r="C25673" s="1" t="s">
        <v>25334</v>
      </c>
      <c r="D25673" s="1">
        <v>2003</v>
      </c>
    </row>
    <row r="25674" spans="1:4">
      <c r="A25674" s="1">
        <v>23386</v>
      </c>
      <c r="B25674" s="1">
        <v>0</v>
      </c>
      <c r="C25674" s="1" t="s">
        <v>25335</v>
      </c>
      <c r="D25674" s="1">
        <v>2003</v>
      </c>
    </row>
    <row r="25675" spans="1:4">
      <c r="A25675" s="1">
        <v>39024</v>
      </c>
      <c r="B25675" s="1">
        <v>0</v>
      </c>
      <c r="C25675" s="1" t="s">
        <v>25336</v>
      </c>
      <c r="D25675" s="1">
        <v>2003</v>
      </c>
    </row>
    <row r="25676" spans="1:4">
      <c r="A25676" s="1">
        <v>39025</v>
      </c>
      <c r="B25676" s="1">
        <v>0</v>
      </c>
      <c r="C25676" s="1" t="s">
        <v>25337</v>
      </c>
      <c r="D25676" s="1">
        <v>2003</v>
      </c>
    </row>
    <row r="25677" spans="1:4">
      <c r="A25677" s="1">
        <v>11038</v>
      </c>
      <c r="B25677" s="1">
        <v>0</v>
      </c>
      <c r="C25677" s="1" t="s">
        <v>25338</v>
      </c>
      <c r="D25677" s="1">
        <v>2003</v>
      </c>
    </row>
    <row r="25678" spans="1:4">
      <c r="A25678" s="1">
        <v>20457</v>
      </c>
      <c r="B25678" s="1">
        <v>0</v>
      </c>
      <c r="C25678" s="1" t="s">
        <v>25339</v>
      </c>
      <c r="D25678" s="1">
        <v>2003</v>
      </c>
    </row>
    <row r="25679" spans="1:4">
      <c r="A25679" s="1">
        <v>37975</v>
      </c>
      <c r="B25679" s="1">
        <v>0</v>
      </c>
      <c r="C25679" s="1" t="s">
        <v>25340</v>
      </c>
      <c r="D25679" s="1">
        <v>2003</v>
      </c>
    </row>
    <row r="25680" spans="1:4">
      <c r="A25680" s="1">
        <v>37968</v>
      </c>
      <c r="B25680" s="1">
        <v>0</v>
      </c>
      <c r="C25680" s="1" t="s">
        <v>25341</v>
      </c>
      <c r="D25680" s="1">
        <v>2003</v>
      </c>
    </row>
    <row r="25681" spans="1:4">
      <c r="A25681" s="1">
        <v>38988</v>
      </c>
      <c r="B25681" s="1">
        <v>0</v>
      </c>
      <c r="C25681" s="1" t="s">
        <v>25342</v>
      </c>
      <c r="D25681" s="1">
        <v>2003</v>
      </c>
    </row>
    <row r="25682" spans="1:4">
      <c r="A25682" s="1">
        <v>33725</v>
      </c>
      <c r="B25682" s="1">
        <v>0</v>
      </c>
      <c r="C25682" s="1" t="s">
        <v>25343</v>
      </c>
      <c r="D25682" s="1">
        <v>2003</v>
      </c>
    </row>
    <row r="25683" spans="1:4">
      <c r="A25683" s="1">
        <v>37715</v>
      </c>
      <c r="B25683" s="1">
        <v>0</v>
      </c>
      <c r="C25683" s="1" t="s">
        <v>25344</v>
      </c>
      <c r="D25683" s="1">
        <v>2003</v>
      </c>
    </row>
    <row r="25684" spans="1:4">
      <c r="A25684" s="1">
        <v>38646</v>
      </c>
      <c r="B25684" s="1">
        <v>0</v>
      </c>
      <c r="C25684" s="1" t="s">
        <v>25345</v>
      </c>
      <c r="D25684" s="1">
        <v>2003</v>
      </c>
    </row>
    <row r="25685" spans="1:4">
      <c r="A25685" s="1">
        <v>38645</v>
      </c>
      <c r="B25685" s="1">
        <v>0</v>
      </c>
      <c r="C25685" s="1" t="s">
        <v>25346</v>
      </c>
      <c r="D25685" s="1">
        <v>2003</v>
      </c>
    </row>
    <row r="25686" spans="1:4">
      <c r="A25686" s="1">
        <v>39014</v>
      </c>
      <c r="B25686" s="1">
        <v>0</v>
      </c>
      <c r="C25686" s="1" t="s">
        <v>25347</v>
      </c>
      <c r="D25686" s="1">
        <v>2003</v>
      </c>
    </row>
    <row r="25687" spans="1:4">
      <c r="A25687" s="1">
        <v>37964</v>
      </c>
      <c r="B25687" s="1">
        <v>0</v>
      </c>
      <c r="C25687" s="1" t="s">
        <v>25348</v>
      </c>
      <c r="D25687" s="1">
        <v>2003</v>
      </c>
    </row>
    <row r="25688" spans="1:4">
      <c r="A25688" s="1">
        <v>44450</v>
      </c>
      <c r="B25688" s="1">
        <v>0</v>
      </c>
      <c r="C25688" s="1" t="s">
        <v>25349</v>
      </c>
      <c r="D25688" s="1">
        <v>2003</v>
      </c>
    </row>
    <row r="25689" spans="1:4">
      <c r="A25689" s="1">
        <v>45617</v>
      </c>
      <c r="B25689" s="1">
        <v>0</v>
      </c>
      <c r="C25689" s="1" t="s">
        <v>25350</v>
      </c>
      <c r="D25689" s="1">
        <v>2003</v>
      </c>
    </row>
    <row r="25690" spans="1:4">
      <c r="A25690" s="1">
        <v>37561</v>
      </c>
      <c r="B25690" s="1">
        <v>0</v>
      </c>
      <c r="C25690" s="1" t="s">
        <v>25351</v>
      </c>
      <c r="D25690" s="1">
        <v>2003</v>
      </c>
    </row>
    <row r="25691" spans="1:4">
      <c r="A25691" s="1">
        <v>24834</v>
      </c>
      <c r="B25691" s="1">
        <v>0</v>
      </c>
      <c r="C25691" s="1" t="s">
        <v>25352</v>
      </c>
      <c r="D25691" s="1">
        <v>2003</v>
      </c>
    </row>
    <row r="25692" spans="1:4">
      <c r="A25692" s="1">
        <v>40257</v>
      </c>
      <c r="B25692" s="1">
        <v>0</v>
      </c>
      <c r="C25692" s="1" t="s">
        <v>25353</v>
      </c>
      <c r="D25692" s="1">
        <v>2003</v>
      </c>
    </row>
    <row r="25693" spans="1:4">
      <c r="A25693" s="1">
        <v>45658</v>
      </c>
      <c r="B25693" s="1">
        <v>0</v>
      </c>
      <c r="C25693" s="1" t="s">
        <v>25354</v>
      </c>
      <c r="D25693" s="1">
        <v>2003</v>
      </c>
    </row>
    <row r="25694" spans="1:4">
      <c r="A25694" s="1">
        <v>44294</v>
      </c>
      <c r="B25694" s="1">
        <v>0</v>
      </c>
      <c r="C25694" s="1" t="s">
        <v>25355</v>
      </c>
      <c r="D25694" s="1">
        <v>2003</v>
      </c>
    </row>
    <row r="25695" spans="1:4">
      <c r="A25695" s="1">
        <v>40251</v>
      </c>
      <c r="B25695" s="1">
        <v>0</v>
      </c>
      <c r="C25695" s="1" t="s">
        <v>25356</v>
      </c>
      <c r="D25695" s="1">
        <v>2003</v>
      </c>
    </row>
    <row r="25696" spans="1:4">
      <c r="A25696" s="1">
        <v>37625</v>
      </c>
      <c r="B25696" s="1">
        <v>0</v>
      </c>
      <c r="C25696" s="1" t="s">
        <v>25357</v>
      </c>
      <c r="D25696" s="1">
        <v>2003</v>
      </c>
    </row>
    <row r="25697" spans="1:4">
      <c r="A25697" s="1">
        <v>38724</v>
      </c>
      <c r="B25697" s="1">
        <v>0</v>
      </c>
      <c r="C25697" s="1" t="s">
        <v>25358</v>
      </c>
      <c r="D25697" s="1">
        <v>2003</v>
      </c>
    </row>
    <row r="25698" spans="1:4">
      <c r="A25698" s="1">
        <v>39248</v>
      </c>
      <c r="B25698" s="1">
        <v>0</v>
      </c>
      <c r="C25698" s="1" t="s">
        <v>25359</v>
      </c>
      <c r="D25698" s="1">
        <v>2003</v>
      </c>
    </row>
    <row r="25699" spans="1:4">
      <c r="A25699" s="1">
        <v>39251</v>
      </c>
      <c r="B25699" s="1">
        <v>0</v>
      </c>
      <c r="C25699" s="1" t="s">
        <v>25360</v>
      </c>
      <c r="D25699" s="1">
        <v>2003</v>
      </c>
    </row>
    <row r="25700" spans="1:4">
      <c r="A25700" s="1">
        <v>52524</v>
      </c>
      <c r="B25700" s="1">
        <v>70180</v>
      </c>
      <c r="C25700" s="1" t="s">
        <v>25361</v>
      </c>
      <c r="D25700" s="1">
        <v>2003</v>
      </c>
    </row>
    <row r="25701" spans="1:4">
      <c r="A25701" s="1">
        <v>32097</v>
      </c>
      <c r="B25701" s="1">
        <v>100430</v>
      </c>
      <c r="C25701" s="1" t="s">
        <v>25362</v>
      </c>
      <c r="D25701" s="1">
        <v>2003</v>
      </c>
    </row>
    <row r="25702" spans="1:4">
      <c r="A25702" s="1">
        <v>36776</v>
      </c>
      <c r="B25702" s="1">
        <v>110590</v>
      </c>
      <c r="C25702" s="1" t="s">
        <v>25363</v>
      </c>
      <c r="D25702" s="1">
        <v>2003</v>
      </c>
    </row>
    <row r="25703" spans="1:4">
      <c r="A25703" s="1">
        <v>32011</v>
      </c>
      <c r="B25703" s="1">
        <v>190320</v>
      </c>
      <c r="C25703" s="1" t="s">
        <v>25364</v>
      </c>
      <c r="D25703" s="1">
        <v>2003</v>
      </c>
    </row>
    <row r="25704" spans="1:4">
      <c r="A25704" s="1">
        <v>30054</v>
      </c>
      <c r="B25704" s="1">
        <v>270830</v>
      </c>
      <c r="C25704" s="1" t="s">
        <v>25365</v>
      </c>
      <c r="D25704" s="1">
        <v>2003</v>
      </c>
    </row>
    <row r="25705" spans="1:4">
      <c r="A25705" s="1">
        <v>32530</v>
      </c>
      <c r="B25705" s="1">
        <v>620080</v>
      </c>
      <c r="C25705" s="1" t="s">
        <v>25366</v>
      </c>
      <c r="D25705" s="1">
        <v>2003</v>
      </c>
    </row>
    <row r="25706" spans="1:4">
      <c r="A25706" s="1">
        <v>32903</v>
      </c>
      <c r="B25706" s="1">
        <v>650070</v>
      </c>
      <c r="C25706" s="1" t="s">
        <v>25367</v>
      </c>
      <c r="D25706" s="1">
        <v>2003</v>
      </c>
    </row>
    <row r="25707" spans="1:4">
      <c r="A25707" s="1">
        <v>32531</v>
      </c>
      <c r="B25707" s="1">
        <v>750281</v>
      </c>
      <c r="C25707" s="1" t="s">
        <v>25368</v>
      </c>
      <c r="D25707" s="1">
        <v>2003</v>
      </c>
    </row>
    <row r="25708" spans="1:4">
      <c r="A25708" s="1">
        <v>36660</v>
      </c>
      <c r="B25708" s="1">
        <v>870170</v>
      </c>
      <c r="C25708" s="1" t="s">
        <v>25369</v>
      </c>
      <c r="D25708" s="1">
        <v>2003</v>
      </c>
    </row>
    <row r="25709" spans="1:4">
      <c r="A25709" s="1">
        <v>52598</v>
      </c>
      <c r="B25709" s="1">
        <v>1180250</v>
      </c>
      <c r="C25709" s="1" t="s">
        <v>25370</v>
      </c>
      <c r="D25709" s="1">
        <v>2003</v>
      </c>
    </row>
    <row r="25710" spans="1:4">
      <c r="A25710" s="1">
        <v>14768</v>
      </c>
      <c r="B25710" s="1">
        <v>1200010</v>
      </c>
      <c r="C25710" s="1" t="s">
        <v>25371</v>
      </c>
      <c r="D25710" s="1">
        <v>2003</v>
      </c>
    </row>
    <row r="25711" spans="1:4">
      <c r="A25711" s="1">
        <v>14058</v>
      </c>
      <c r="B25711" s="1">
        <v>1380180</v>
      </c>
      <c r="C25711" s="1" t="s">
        <v>25372</v>
      </c>
      <c r="D25711" s="1">
        <v>2003</v>
      </c>
    </row>
    <row r="25712" spans="1:4">
      <c r="A25712" s="1">
        <v>14068</v>
      </c>
      <c r="B25712" s="1">
        <v>1400230</v>
      </c>
      <c r="C25712" s="1" t="s">
        <v>25373</v>
      </c>
      <c r="D25712" s="1">
        <v>2003</v>
      </c>
    </row>
    <row r="25713" spans="1:4">
      <c r="A25713" s="1">
        <v>52561</v>
      </c>
      <c r="B25713" s="1">
        <v>1450280</v>
      </c>
      <c r="C25713" s="1" t="s">
        <v>25374</v>
      </c>
      <c r="D25713" s="1">
        <v>2003</v>
      </c>
    </row>
    <row r="25714" spans="1:4">
      <c r="A25714" s="1">
        <v>20544</v>
      </c>
      <c r="B25714" s="1">
        <v>1640040</v>
      </c>
      <c r="C25714" s="1" t="s">
        <v>25375</v>
      </c>
      <c r="D25714" s="1">
        <v>2003</v>
      </c>
    </row>
    <row r="25715" spans="1:4">
      <c r="A25715" s="1">
        <v>13800</v>
      </c>
      <c r="B25715" s="1">
        <v>1690050</v>
      </c>
      <c r="C25715" s="1" t="s">
        <v>25376</v>
      </c>
      <c r="D25715" s="1">
        <v>2003</v>
      </c>
    </row>
    <row r="25716" spans="1:4">
      <c r="A25716" s="1">
        <v>28796</v>
      </c>
      <c r="B25716" s="1">
        <v>2500150</v>
      </c>
      <c r="C25716" s="1" t="s">
        <v>25377</v>
      </c>
      <c r="D25716" s="1">
        <v>2003</v>
      </c>
    </row>
    <row r="25717" spans="1:4">
      <c r="A25717" s="1">
        <v>28949</v>
      </c>
      <c r="B25717" s="1">
        <v>2590040</v>
      </c>
      <c r="C25717" s="1" t="s">
        <v>25378</v>
      </c>
      <c r="D25717" s="1">
        <v>2003</v>
      </c>
    </row>
    <row r="25718" spans="1:4">
      <c r="A25718" s="1">
        <v>19424</v>
      </c>
      <c r="B25718" s="1">
        <v>3730110</v>
      </c>
      <c r="C25718" s="1" t="s">
        <v>25379</v>
      </c>
      <c r="D25718" s="1">
        <v>2003</v>
      </c>
    </row>
    <row r="25719" spans="1:4">
      <c r="A25719" s="1">
        <v>26465</v>
      </c>
      <c r="B25719" s="1">
        <v>4910250</v>
      </c>
      <c r="C25719" s="1" t="s">
        <v>25380</v>
      </c>
      <c r="D25719" s="1">
        <v>2003</v>
      </c>
    </row>
    <row r="25720" spans="1:4">
      <c r="A25720" s="1">
        <v>44388</v>
      </c>
      <c r="B25720" s="1">
        <v>4962100</v>
      </c>
      <c r="C25720" s="1" t="s">
        <v>25381</v>
      </c>
      <c r="D25720" s="1">
        <v>2003</v>
      </c>
    </row>
    <row r="25721" spans="1:4">
      <c r="A25721" s="1">
        <v>29865</v>
      </c>
      <c r="B25721" s="1">
        <v>5010160</v>
      </c>
      <c r="C25721" s="1" t="s">
        <v>25382</v>
      </c>
      <c r="D25721" s="1">
        <v>2003</v>
      </c>
    </row>
    <row r="25722" spans="1:4">
      <c r="A25722" s="1">
        <v>19196</v>
      </c>
      <c r="B25722" s="1">
        <v>5120130</v>
      </c>
      <c r="C25722" s="1" t="s">
        <v>25383</v>
      </c>
      <c r="D25722" s="1">
        <v>2003</v>
      </c>
    </row>
    <row r="25723" spans="1:4">
      <c r="A25723" s="1">
        <v>13378</v>
      </c>
      <c r="B25723" s="1">
        <v>5160340</v>
      </c>
      <c r="C25723" s="1" t="s">
        <v>25384</v>
      </c>
      <c r="D25723" s="1">
        <v>2003</v>
      </c>
    </row>
    <row r="25724" spans="1:4">
      <c r="A25724" s="1">
        <v>20403</v>
      </c>
      <c r="B25724" s="1">
        <v>5170110</v>
      </c>
      <c r="C25724" s="1" t="s">
        <v>25385</v>
      </c>
      <c r="D25724" s="1">
        <v>2003</v>
      </c>
    </row>
    <row r="25725" spans="1:4">
      <c r="A25725" s="1">
        <v>43811</v>
      </c>
      <c r="B25725" s="1">
        <v>5810050</v>
      </c>
      <c r="C25725" s="1" t="s">
        <v>25386</v>
      </c>
      <c r="D25725" s="1">
        <v>2003</v>
      </c>
    </row>
    <row r="25726" spans="1:4">
      <c r="A25726" s="1">
        <v>27256</v>
      </c>
      <c r="B25726" s="1">
        <v>5940060</v>
      </c>
      <c r="C25726" s="1" t="s">
        <v>25387</v>
      </c>
      <c r="D25726" s="1">
        <v>2003</v>
      </c>
    </row>
    <row r="25727" spans="1:4">
      <c r="A25727" s="1">
        <v>52129</v>
      </c>
      <c r="B25727" s="1">
        <v>6350470</v>
      </c>
      <c r="C25727" s="1" t="s">
        <v>25388</v>
      </c>
      <c r="D25727" s="1">
        <v>2003</v>
      </c>
    </row>
    <row r="25728" spans="1:4">
      <c r="A25728" s="1">
        <v>29102</v>
      </c>
      <c r="B25728" s="1">
        <v>6710450</v>
      </c>
      <c r="C25728" s="1" t="s">
        <v>19325</v>
      </c>
      <c r="D25728" s="1">
        <v>2003</v>
      </c>
    </row>
    <row r="25729" spans="1:4">
      <c r="A25729" s="1">
        <v>29103</v>
      </c>
      <c r="B25729" s="1">
        <v>6710470</v>
      </c>
      <c r="C25729" s="1" t="s">
        <v>19326</v>
      </c>
      <c r="D25729" s="1">
        <v>2003</v>
      </c>
    </row>
    <row r="25730" spans="1:4">
      <c r="A25730" s="1">
        <v>29105</v>
      </c>
      <c r="B25730" s="1">
        <v>6720090</v>
      </c>
      <c r="C25730" s="1" t="s">
        <v>25389</v>
      </c>
      <c r="D25730" s="1">
        <v>2003</v>
      </c>
    </row>
    <row r="25731" spans="1:4">
      <c r="A25731" s="1">
        <v>23847</v>
      </c>
      <c r="B25731" s="1">
        <v>7530100</v>
      </c>
      <c r="C25731" s="1" t="s">
        <v>25390</v>
      </c>
      <c r="D25731" s="1">
        <v>2003</v>
      </c>
    </row>
    <row r="25732" spans="1:4">
      <c r="A25732" s="1">
        <v>16619</v>
      </c>
      <c r="B25732" s="1">
        <v>7610570</v>
      </c>
      <c r="C25732" s="1" t="s">
        <v>25391</v>
      </c>
      <c r="D25732" s="1">
        <v>2003</v>
      </c>
    </row>
    <row r="25733" spans="1:4">
      <c r="A25733" s="1">
        <v>52188</v>
      </c>
      <c r="B25733" s="1">
        <v>7630100</v>
      </c>
      <c r="C25733" s="1" t="s">
        <v>25392</v>
      </c>
      <c r="D25733" s="1">
        <v>2003</v>
      </c>
    </row>
    <row r="25734" spans="1:4">
      <c r="A25734" s="1">
        <v>20743</v>
      </c>
      <c r="B25734" s="1">
        <v>8030021</v>
      </c>
      <c r="C25734" s="1" t="s">
        <v>25393</v>
      </c>
      <c r="D25734" s="1">
        <v>2003</v>
      </c>
    </row>
    <row r="25735" spans="1:4">
      <c r="A25735" s="1">
        <v>20729</v>
      </c>
      <c r="B25735" s="1">
        <v>8030060</v>
      </c>
      <c r="C25735" s="1" t="s">
        <v>25394</v>
      </c>
      <c r="D25735" s="1">
        <v>2003</v>
      </c>
    </row>
    <row r="25736" spans="1:4">
      <c r="A25736" s="1">
        <v>40236</v>
      </c>
      <c r="B25736" s="1">
        <v>8120260</v>
      </c>
      <c r="C25736" s="1" t="s">
        <v>25395</v>
      </c>
      <c r="D25736" s="1">
        <v>2003</v>
      </c>
    </row>
    <row r="25737" spans="1:4">
      <c r="A25737" s="1">
        <v>40507</v>
      </c>
      <c r="B25737" s="1">
        <v>8130060</v>
      </c>
      <c r="C25737" s="1" t="s">
        <v>25396</v>
      </c>
      <c r="D25737" s="1">
        <v>2003</v>
      </c>
    </row>
    <row r="25738" spans="1:4">
      <c r="A25738" s="1">
        <v>40274</v>
      </c>
      <c r="B25738" s="1">
        <v>8170140</v>
      </c>
      <c r="C25738" s="1" t="s">
        <v>18442</v>
      </c>
      <c r="D25738" s="1">
        <v>2003</v>
      </c>
    </row>
    <row r="25739" spans="1:4">
      <c r="A25739" s="1">
        <v>38259</v>
      </c>
      <c r="B25739" s="1">
        <v>8210250</v>
      </c>
      <c r="C25739" s="1" t="s">
        <v>25397</v>
      </c>
      <c r="D25739" s="1">
        <v>2003</v>
      </c>
    </row>
    <row r="25740" spans="1:4">
      <c r="A25740" s="1">
        <v>37933</v>
      </c>
      <c r="B25740" s="1">
        <v>8270190</v>
      </c>
      <c r="C25740" s="1" t="s">
        <v>25398</v>
      </c>
      <c r="D25740" s="1">
        <v>2003</v>
      </c>
    </row>
    <row r="25741" spans="1:4">
      <c r="A25741" s="1">
        <v>39775</v>
      </c>
      <c r="B25741" s="1">
        <v>8360310</v>
      </c>
      <c r="C25741" s="1" t="s">
        <v>25399</v>
      </c>
      <c r="D25741" s="1">
        <v>2003</v>
      </c>
    </row>
    <row r="25742" spans="1:4">
      <c r="A25742" s="1">
        <v>35759</v>
      </c>
      <c r="B25742" s="1">
        <v>8380200</v>
      </c>
      <c r="C25742" s="1" t="s">
        <v>25400</v>
      </c>
      <c r="D25742" s="1">
        <v>2003</v>
      </c>
    </row>
    <row r="25743" spans="1:4">
      <c r="A25743" s="1">
        <v>35067</v>
      </c>
      <c r="B25743" s="1">
        <v>8420860</v>
      </c>
      <c r="C25743" s="1" t="s">
        <v>25401</v>
      </c>
      <c r="D25743" s="1">
        <v>2003</v>
      </c>
    </row>
    <row r="25744" spans="1:4">
      <c r="A25744" s="1">
        <v>44440</v>
      </c>
      <c r="B25744" s="1">
        <v>8700351</v>
      </c>
      <c r="C25744" s="1" t="s">
        <v>25402</v>
      </c>
      <c r="D25744" s="1">
        <v>2003</v>
      </c>
    </row>
    <row r="25745" spans="1:4">
      <c r="A25745" s="1">
        <v>39252</v>
      </c>
      <c r="B25745" s="1">
        <v>8730080</v>
      </c>
      <c r="C25745" s="1" t="s">
        <v>25403</v>
      </c>
      <c r="D25745" s="1">
        <v>2003</v>
      </c>
    </row>
    <row r="25746" spans="1:4">
      <c r="A25746" s="1">
        <v>39316</v>
      </c>
      <c r="B25746" s="1">
        <v>8750210</v>
      </c>
      <c r="C25746" s="1" t="s">
        <v>25404</v>
      </c>
      <c r="D25746" s="1">
        <v>2003</v>
      </c>
    </row>
    <row r="25747" spans="1:4">
      <c r="A25747" s="1">
        <v>38700</v>
      </c>
      <c r="B25747" s="1">
        <v>8830470</v>
      </c>
      <c r="C25747" s="1" t="s">
        <v>25405</v>
      </c>
      <c r="D25747" s="1">
        <v>2003</v>
      </c>
    </row>
    <row r="25748" spans="1:4">
      <c r="A25748" s="1">
        <v>35152</v>
      </c>
      <c r="B25748" s="1">
        <v>8880090</v>
      </c>
      <c r="C25748" s="1" t="s">
        <v>25406</v>
      </c>
      <c r="D25748" s="1">
        <v>2003</v>
      </c>
    </row>
    <row r="25749" spans="1:4">
      <c r="A25749" s="1">
        <v>35109</v>
      </c>
      <c r="B25749" s="1">
        <v>8880270</v>
      </c>
      <c r="C25749" s="1" t="s">
        <v>25407</v>
      </c>
      <c r="D25749" s="1">
        <v>2003</v>
      </c>
    </row>
    <row r="25750" spans="1:4">
      <c r="A25750" s="1">
        <v>38881</v>
      </c>
      <c r="B25750" s="1">
        <v>8940030</v>
      </c>
      <c r="C25750" s="1" t="s">
        <v>25408</v>
      </c>
      <c r="D25750" s="1">
        <v>2003</v>
      </c>
    </row>
    <row r="25751" spans="1:4">
      <c r="A25751" s="1">
        <v>40674</v>
      </c>
      <c r="B25751" s="1">
        <v>8990200</v>
      </c>
      <c r="C25751" s="1" t="s">
        <v>25409</v>
      </c>
      <c r="D25751" s="1">
        <v>2003</v>
      </c>
    </row>
    <row r="25752" spans="1:4">
      <c r="A25752" s="1">
        <v>40811</v>
      </c>
      <c r="B25752" s="1">
        <v>9000080</v>
      </c>
      <c r="C25752" s="1" t="s">
        <v>25410</v>
      </c>
      <c r="D25752" s="1">
        <v>2003</v>
      </c>
    </row>
    <row r="25753" spans="1:4">
      <c r="A25753" s="1">
        <v>35467</v>
      </c>
      <c r="B25753" s="1">
        <v>9090110</v>
      </c>
      <c r="C25753" s="1" t="s">
        <v>25411</v>
      </c>
      <c r="D25753" s="1">
        <v>2003</v>
      </c>
    </row>
    <row r="25754" spans="1:4">
      <c r="A25754" s="1">
        <v>39599</v>
      </c>
      <c r="B25754" s="1">
        <v>9160150</v>
      </c>
      <c r="C25754" s="1" t="s">
        <v>25412</v>
      </c>
      <c r="D25754" s="1">
        <v>2003</v>
      </c>
    </row>
    <row r="25755" spans="1:4">
      <c r="A25755" s="1">
        <v>32997</v>
      </c>
      <c r="B25755" s="1">
        <v>9300410</v>
      </c>
      <c r="C25755" s="1" t="s">
        <v>25413</v>
      </c>
      <c r="D25755" s="1">
        <v>2003</v>
      </c>
    </row>
    <row r="25756" spans="1:4">
      <c r="A25756" s="1">
        <v>38715</v>
      </c>
      <c r="B25756" s="1">
        <v>9370400</v>
      </c>
      <c r="C25756" s="1" t="s">
        <v>25414</v>
      </c>
      <c r="D25756" s="1">
        <v>2003</v>
      </c>
    </row>
    <row r="25757" spans="1:4">
      <c r="A25757" s="1">
        <v>28179</v>
      </c>
      <c r="B25757" s="1">
        <v>9650050</v>
      </c>
      <c r="C25757" s="1" t="s">
        <v>25415</v>
      </c>
      <c r="D25757" s="1">
        <v>2003</v>
      </c>
    </row>
    <row r="25758" spans="1:4">
      <c r="A25758" s="1">
        <v>33247</v>
      </c>
      <c r="B25758" s="1">
        <v>9890180</v>
      </c>
      <c r="C25758" s="1" t="s">
        <v>25416</v>
      </c>
      <c r="D25758" s="1">
        <v>2003</v>
      </c>
    </row>
    <row r="25759" spans="1:4">
      <c r="A25759" s="1">
        <v>20573</v>
      </c>
      <c r="B25759" s="1">
        <v>10650310</v>
      </c>
      <c r="C25759" s="1" t="s">
        <v>25417</v>
      </c>
      <c r="D25759" s="1">
        <v>2003</v>
      </c>
    </row>
    <row r="25760" spans="1:4">
      <c r="A25760" s="1">
        <v>30332</v>
      </c>
      <c r="B25760" s="1">
        <v>10920060</v>
      </c>
      <c r="C25760" s="1" t="s">
        <v>25418</v>
      </c>
      <c r="D25760" s="1">
        <v>2003</v>
      </c>
    </row>
    <row r="25761" spans="1:4">
      <c r="A25761" s="1">
        <v>37566</v>
      </c>
      <c r="B25761" s="1">
        <v>12610150</v>
      </c>
      <c r="C25761" s="1" t="s">
        <v>25419</v>
      </c>
      <c r="D25761" s="1">
        <v>2003</v>
      </c>
    </row>
    <row r="25762" spans="1:4">
      <c r="A25762" s="1">
        <v>37563</v>
      </c>
      <c r="B25762" s="1">
        <v>12610170</v>
      </c>
      <c r="C25762" s="1" t="s">
        <v>25420</v>
      </c>
      <c r="D25762" s="1">
        <v>2003</v>
      </c>
    </row>
    <row r="25763" spans="1:4">
      <c r="A25763" s="1">
        <v>44316</v>
      </c>
      <c r="B25763" s="1">
        <v>12980010</v>
      </c>
      <c r="C25763" s="1" t="s">
        <v>25421</v>
      </c>
      <c r="D25763" s="1">
        <v>2003</v>
      </c>
    </row>
    <row r="25764" spans="1:4">
      <c r="A25764" s="1">
        <v>37575</v>
      </c>
      <c r="B25764" s="1">
        <v>12980130</v>
      </c>
      <c r="C25764" s="1" t="s">
        <v>25422</v>
      </c>
      <c r="D25764" s="1">
        <v>2003</v>
      </c>
    </row>
    <row r="25765" spans="1:4">
      <c r="A25765" s="1">
        <v>33646</v>
      </c>
      <c r="B25765" s="1">
        <v>13010030</v>
      </c>
      <c r="C25765" s="1" t="s">
        <v>25423</v>
      </c>
      <c r="D25765" s="1">
        <v>2003</v>
      </c>
    </row>
    <row r="25766" spans="1:4">
      <c r="A25766" s="1">
        <v>5552</v>
      </c>
      <c r="B25766" s="1">
        <v>13150080</v>
      </c>
      <c r="C25766" s="1" t="s">
        <v>25424</v>
      </c>
      <c r="D25766" s="1">
        <v>2003</v>
      </c>
    </row>
    <row r="25767" spans="1:4">
      <c r="A25767" s="1">
        <v>44375</v>
      </c>
      <c r="B25767" s="1">
        <v>20980360</v>
      </c>
      <c r="C25767" s="1" t="s">
        <v>25425</v>
      </c>
      <c r="D25767" s="1">
        <v>2003</v>
      </c>
    </row>
    <row r="25768" spans="1:4">
      <c r="A25768" s="1">
        <v>38679</v>
      </c>
      <c r="B25768" s="1">
        <v>20980361</v>
      </c>
      <c r="C25768" s="1" t="s">
        <v>25426</v>
      </c>
      <c r="D25768" s="1">
        <v>2003</v>
      </c>
    </row>
    <row r="25769" spans="1:4">
      <c r="A25769" s="1">
        <v>65475</v>
      </c>
      <c r="B25769" s="1">
        <v>20980390</v>
      </c>
      <c r="C25769" s="1" t="s">
        <v>25427</v>
      </c>
      <c r="D25769" s="1">
        <v>2003</v>
      </c>
    </row>
    <row r="25770" spans="1:4">
      <c r="A25770" s="1">
        <v>38682</v>
      </c>
      <c r="B25770" s="1">
        <v>20980391</v>
      </c>
      <c r="C25770" s="1" t="s">
        <v>25428</v>
      </c>
      <c r="D25770" s="1">
        <v>2003</v>
      </c>
    </row>
    <row r="25771" spans="1:4">
      <c r="A25771" s="1">
        <v>37524</v>
      </c>
      <c r="B25771" s="1">
        <v>21220060</v>
      </c>
      <c r="C25771" s="1" t="s">
        <v>25429</v>
      </c>
      <c r="D25771" s="1">
        <v>2003</v>
      </c>
    </row>
    <row r="25772" spans="1:4">
      <c r="A25772" s="1">
        <v>33529</v>
      </c>
      <c r="B25772" s="1">
        <v>21220150</v>
      </c>
      <c r="C25772" s="1" t="s">
        <v>25430</v>
      </c>
      <c r="D25772" s="1">
        <v>2003</v>
      </c>
    </row>
    <row r="25773" spans="1:4">
      <c r="A25773" s="1">
        <v>45660</v>
      </c>
      <c r="B25773" s="1">
        <v>21220430</v>
      </c>
      <c r="C25773" s="1" t="s">
        <v>25431</v>
      </c>
      <c r="D25773" s="1">
        <v>2003</v>
      </c>
    </row>
    <row r="25774" spans="1:4">
      <c r="A25774" s="1">
        <v>33716</v>
      </c>
      <c r="B25774" s="1">
        <v>21290080</v>
      </c>
      <c r="C25774" s="1" t="s">
        <v>25432</v>
      </c>
      <c r="D25774" s="1">
        <v>2003</v>
      </c>
    </row>
    <row r="25775" spans="1:4">
      <c r="A25775" s="1">
        <v>37555</v>
      </c>
      <c r="B25775" s="1">
        <v>21770170</v>
      </c>
      <c r="C25775" s="1" t="s">
        <v>25433</v>
      </c>
      <c r="D25775" s="1">
        <v>2003</v>
      </c>
    </row>
    <row r="25776" spans="1:4">
      <c r="A25776" s="1">
        <v>44449</v>
      </c>
      <c r="B25776" s="1">
        <v>22440140</v>
      </c>
      <c r="C25776" s="1" t="s">
        <v>25434</v>
      </c>
      <c r="D25776" s="1">
        <v>2003</v>
      </c>
    </row>
    <row r="25777" spans="1:4">
      <c r="A25777" s="1">
        <v>37603</v>
      </c>
      <c r="B25777" s="1">
        <v>22530100</v>
      </c>
      <c r="C25777" s="1" t="s">
        <v>25435</v>
      </c>
      <c r="D25777" s="1">
        <v>2003</v>
      </c>
    </row>
    <row r="25778" spans="1:4">
      <c r="A25778" s="1">
        <v>37596</v>
      </c>
      <c r="B25778" s="1">
        <v>22650360</v>
      </c>
      <c r="C25778" s="1" t="s">
        <v>25436</v>
      </c>
      <c r="D25778" s="1">
        <v>2003</v>
      </c>
    </row>
    <row r="25779" spans="1:4">
      <c r="A25779" s="1">
        <v>37595</v>
      </c>
      <c r="B25779" s="1">
        <v>22650400</v>
      </c>
      <c r="C25779" s="1" t="s">
        <v>25437</v>
      </c>
      <c r="D25779" s="1">
        <v>2003</v>
      </c>
    </row>
    <row r="25780" spans="1:4">
      <c r="A25780" s="1">
        <v>37953</v>
      </c>
      <c r="B25780" s="1">
        <v>23140030</v>
      </c>
      <c r="C25780" s="1" t="s">
        <v>25438</v>
      </c>
      <c r="D25780" s="1">
        <v>2003</v>
      </c>
    </row>
    <row r="25781" spans="1:4">
      <c r="A25781" s="1">
        <v>37976</v>
      </c>
      <c r="B25781" s="1">
        <v>23190030</v>
      </c>
      <c r="C25781" s="1" t="s">
        <v>25439</v>
      </c>
      <c r="D25781" s="1">
        <v>2003</v>
      </c>
    </row>
    <row r="25782" spans="1:4">
      <c r="A25782" s="1">
        <v>37969</v>
      </c>
      <c r="B25782" s="1">
        <v>23190060</v>
      </c>
      <c r="C25782" s="1" t="s">
        <v>25440</v>
      </c>
      <c r="D25782" s="1">
        <v>2003</v>
      </c>
    </row>
    <row r="25783" spans="1:4">
      <c r="A25783" s="1">
        <v>37965</v>
      </c>
      <c r="B25783" s="1">
        <v>23200020</v>
      </c>
      <c r="C25783" s="1" t="s">
        <v>25441</v>
      </c>
      <c r="D25783" s="1">
        <v>2003</v>
      </c>
    </row>
    <row r="25784" spans="1:4">
      <c r="A25784" s="1">
        <v>39026</v>
      </c>
      <c r="B25784" s="1">
        <v>23280060</v>
      </c>
      <c r="C25784" s="1" t="s">
        <v>25442</v>
      </c>
      <c r="D25784" s="1">
        <v>2003</v>
      </c>
    </row>
    <row r="25785" spans="1:4">
      <c r="A25785" s="1">
        <v>39052</v>
      </c>
      <c r="B25785" s="1">
        <v>23290050</v>
      </c>
      <c r="C25785" s="1" t="s">
        <v>25443</v>
      </c>
      <c r="D25785" s="1">
        <v>2003</v>
      </c>
    </row>
    <row r="25786" spans="1:4">
      <c r="A25786" s="1">
        <v>39021</v>
      </c>
      <c r="B25786" s="1">
        <v>23290080</v>
      </c>
      <c r="C25786" s="1" t="s">
        <v>25444</v>
      </c>
      <c r="D25786" s="1">
        <v>2003</v>
      </c>
    </row>
    <row r="25787" spans="1:4">
      <c r="A25787" s="1">
        <v>39013</v>
      </c>
      <c r="B25787" s="1">
        <v>23300030</v>
      </c>
      <c r="C25787" s="1" t="s">
        <v>25445</v>
      </c>
      <c r="D25787" s="1">
        <v>2003</v>
      </c>
    </row>
    <row r="25788" spans="1:4">
      <c r="A25788" s="1">
        <v>39002</v>
      </c>
      <c r="B25788" s="1">
        <v>23310070</v>
      </c>
      <c r="C25788" s="1" t="s">
        <v>25446</v>
      </c>
      <c r="D25788" s="1">
        <v>2003</v>
      </c>
    </row>
    <row r="25789" spans="1:4">
      <c r="A25789" s="1">
        <v>44470</v>
      </c>
      <c r="B25789" s="1">
        <v>23510150</v>
      </c>
      <c r="C25789" s="1" t="s">
        <v>25447</v>
      </c>
      <c r="D25789" s="1">
        <v>2003</v>
      </c>
    </row>
    <row r="25790" spans="1:4">
      <c r="A25790" s="1">
        <v>7110</v>
      </c>
      <c r="B25790" s="1">
        <v>30220170</v>
      </c>
      <c r="C25790" s="1" t="s">
        <v>25448</v>
      </c>
      <c r="D25790" s="1">
        <v>2003</v>
      </c>
    </row>
    <row r="25791" spans="1:4">
      <c r="A25791" s="1">
        <v>7342</v>
      </c>
      <c r="B25791" s="1">
        <v>30220230</v>
      </c>
      <c r="C25791" s="1" t="s">
        <v>5292</v>
      </c>
      <c r="D25791" s="1">
        <v>2003</v>
      </c>
    </row>
    <row r="25792" spans="1:4">
      <c r="A25792" s="1">
        <v>7360</v>
      </c>
      <c r="B25792" s="1">
        <v>30430200</v>
      </c>
      <c r="C25792" s="1" t="s">
        <v>25449</v>
      </c>
      <c r="D25792" s="1">
        <v>2003</v>
      </c>
    </row>
    <row r="25793" spans="1:4">
      <c r="A25793" s="1">
        <v>7106</v>
      </c>
      <c r="B25793" s="1">
        <v>30510030</v>
      </c>
      <c r="C25793" s="1" t="s">
        <v>25450</v>
      </c>
      <c r="D25793" s="1">
        <v>2003</v>
      </c>
    </row>
    <row r="25794" spans="1:4">
      <c r="A25794" s="1">
        <v>6923</v>
      </c>
      <c r="B25794" s="1">
        <v>30910030</v>
      </c>
      <c r="C25794" s="1" t="s">
        <v>25451</v>
      </c>
      <c r="D25794" s="1">
        <v>2003</v>
      </c>
    </row>
    <row r="25795" spans="1:4">
      <c r="A25795" s="1">
        <v>50458</v>
      </c>
      <c r="B25795" s="1">
        <v>31870030</v>
      </c>
      <c r="C25795" s="1" t="s">
        <v>25452</v>
      </c>
      <c r="D25795" s="1">
        <v>2003</v>
      </c>
    </row>
    <row r="25796" spans="1:4">
      <c r="A25796" s="1">
        <v>2173</v>
      </c>
      <c r="B25796" s="1">
        <v>31950130</v>
      </c>
      <c r="C25796" s="1" t="s">
        <v>25453</v>
      </c>
      <c r="D25796" s="1">
        <v>2003</v>
      </c>
    </row>
    <row r="25797" spans="1:4">
      <c r="A25797" s="1">
        <v>50028</v>
      </c>
      <c r="B25797" s="1">
        <v>32310190</v>
      </c>
      <c r="C25797" s="1" t="s">
        <v>25454</v>
      </c>
      <c r="D25797" s="1">
        <v>2003</v>
      </c>
    </row>
    <row r="25798" spans="1:4">
      <c r="A25798" s="1">
        <v>42928</v>
      </c>
      <c r="B25798" s="1">
        <v>35110500</v>
      </c>
      <c r="C25798" s="1" t="s">
        <v>25455</v>
      </c>
      <c r="D25798" s="1">
        <v>2003</v>
      </c>
    </row>
    <row r="25799" spans="1:4">
      <c r="A25799" s="1">
        <v>21272</v>
      </c>
      <c r="B25799" s="1">
        <v>36000160</v>
      </c>
      <c r="C25799" s="1" t="s">
        <v>25456</v>
      </c>
      <c r="D25799" s="1">
        <v>2003</v>
      </c>
    </row>
    <row r="25800" spans="1:4">
      <c r="A25800" s="1">
        <v>21576</v>
      </c>
      <c r="B25800" s="1">
        <v>36310060</v>
      </c>
      <c r="C25800" s="1" t="s">
        <v>25457</v>
      </c>
      <c r="D25800" s="1">
        <v>2003</v>
      </c>
    </row>
    <row r="25801" spans="1:4">
      <c r="A25801" s="1">
        <v>21966</v>
      </c>
      <c r="B25801" s="1">
        <v>36380030</v>
      </c>
      <c r="C25801" s="1" t="s">
        <v>25458</v>
      </c>
      <c r="D25801" s="1">
        <v>2003</v>
      </c>
    </row>
    <row r="25802" spans="1:4">
      <c r="A25802" s="1">
        <v>21980</v>
      </c>
      <c r="B25802" s="1">
        <v>36390040</v>
      </c>
      <c r="C25802" s="1" t="s">
        <v>25459</v>
      </c>
      <c r="D25802" s="1">
        <v>2003</v>
      </c>
    </row>
    <row r="25803" spans="1:4">
      <c r="A25803" s="1">
        <v>21604</v>
      </c>
      <c r="B25803" s="1">
        <v>36470050</v>
      </c>
      <c r="C25803" s="1" t="s">
        <v>25460</v>
      </c>
      <c r="D25803" s="1">
        <v>2003</v>
      </c>
    </row>
    <row r="25804" spans="1:4">
      <c r="A25804" s="1">
        <v>21373</v>
      </c>
      <c r="B25804" s="1">
        <v>36510200</v>
      </c>
      <c r="C25804" s="1" t="s">
        <v>25461</v>
      </c>
      <c r="D25804" s="1">
        <v>2003</v>
      </c>
    </row>
    <row r="25805" spans="1:4">
      <c r="A25805" s="1">
        <v>21439</v>
      </c>
      <c r="B25805" s="1">
        <v>36510210</v>
      </c>
      <c r="C25805" s="1" t="s">
        <v>25462</v>
      </c>
      <c r="D25805" s="1">
        <v>2003</v>
      </c>
    </row>
    <row r="25806" spans="1:4">
      <c r="A25806" s="1">
        <v>21433</v>
      </c>
      <c r="B25806" s="1">
        <v>36610070</v>
      </c>
      <c r="C25806" s="1" t="s">
        <v>25463</v>
      </c>
      <c r="D25806" s="1">
        <v>2003</v>
      </c>
    </row>
    <row r="25807" spans="1:4">
      <c r="A25807" s="1">
        <v>7100</v>
      </c>
      <c r="B25807" s="1">
        <v>37350160</v>
      </c>
      <c r="C25807" s="1" t="s">
        <v>25464</v>
      </c>
      <c r="D25807" s="1">
        <v>2003</v>
      </c>
    </row>
    <row r="25808" spans="1:4">
      <c r="A25808" s="1">
        <v>40838</v>
      </c>
      <c r="B25808" s="1">
        <v>38340150</v>
      </c>
      <c r="C25808" s="1" t="s">
        <v>25465</v>
      </c>
      <c r="D25808" s="1">
        <v>2003</v>
      </c>
    </row>
    <row r="25809" spans="1:4">
      <c r="A25809" s="1">
        <v>3825</v>
      </c>
      <c r="B25809" s="1">
        <v>40070080</v>
      </c>
      <c r="C25809" s="1" t="s">
        <v>25466</v>
      </c>
      <c r="D25809" s="1">
        <v>2003</v>
      </c>
    </row>
    <row r="25810" spans="1:4">
      <c r="A25810" s="1">
        <v>4297</v>
      </c>
      <c r="B25810" s="1">
        <v>40450450</v>
      </c>
      <c r="C25810" s="1" t="s">
        <v>25467</v>
      </c>
      <c r="D25810" s="1">
        <v>2003</v>
      </c>
    </row>
    <row r="25811" spans="1:4">
      <c r="A25811" s="1">
        <v>4155</v>
      </c>
      <c r="B25811" s="1">
        <v>40470290</v>
      </c>
      <c r="C25811" s="1" t="s">
        <v>25468</v>
      </c>
      <c r="D25811" s="1">
        <v>2003</v>
      </c>
    </row>
    <row r="25812" spans="1:4">
      <c r="A25812" s="1">
        <v>4226</v>
      </c>
      <c r="B25812" s="1">
        <v>40530190</v>
      </c>
      <c r="C25812" s="1" t="s">
        <v>25469</v>
      </c>
      <c r="D25812" s="1">
        <v>2003</v>
      </c>
    </row>
    <row r="25813" spans="1:4">
      <c r="A25813" s="1">
        <v>4959</v>
      </c>
      <c r="B25813" s="1">
        <v>41500610</v>
      </c>
      <c r="C25813" s="1" t="s">
        <v>25470</v>
      </c>
      <c r="D25813" s="1">
        <v>2003</v>
      </c>
    </row>
    <row r="25814" spans="1:4">
      <c r="A25814" s="1">
        <v>45262</v>
      </c>
      <c r="B25814" s="1">
        <v>48610080</v>
      </c>
      <c r="C25814" s="1" t="s">
        <v>25471</v>
      </c>
      <c r="D25814" s="1">
        <v>2003</v>
      </c>
    </row>
    <row r="25815" spans="1:4">
      <c r="A25815" s="1">
        <v>43813</v>
      </c>
      <c r="B25815" s="1" t="e">
        <v>#N/A</v>
      </c>
      <c r="C25815" s="1" t="e">
        <v>#N/A</v>
      </c>
      <c r="D25815" s="1">
        <v>2003</v>
      </c>
    </row>
    <row r="25816" spans="1:4">
      <c r="A25816" s="1">
        <v>44200</v>
      </c>
      <c r="B25816" s="1" t="e">
        <v>#N/A</v>
      </c>
      <c r="C25816" s="1" t="e">
        <v>#N/A</v>
      </c>
      <c r="D25816" s="1">
        <v>2003</v>
      </c>
    </row>
    <row r="25817" spans="1:4">
      <c r="A25817" s="1">
        <v>45142</v>
      </c>
      <c r="B25817" s="1" t="e">
        <v>#N/A</v>
      </c>
      <c r="C25817" s="1" t="e">
        <v>#N/A</v>
      </c>
      <c r="D25817" s="1">
        <v>2003</v>
      </c>
    </row>
    <row r="25818" spans="1:4">
      <c r="A25818" s="1">
        <v>43698</v>
      </c>
      <c r="B25818" s="1" t="e">
        <v>#N/A</v>
      </c>
      <c r="C25818" s="1" t="e">
        <v>#N/A</v>
      </c>
      <c r="D25818" s="1">
        <v>2003</v>
      </c>
    </row>
    <row r="25819" spans="1:4">
      <c r="A25819" s="1">
        <v>37729</v>
      </c>
      <c r="B25819" s="1" t="e">
        <v>#N/A</v>
      </c>
      <c r="C25819" s="1" t="e">
        <v>#N/A</v>
      </c>
      <c r="D25819" s="1">
        <v>2003</v>
      </c>
    </row>
    <row r="25820" spans="1:4">
      <c r="A25820" s="1">
        <v>45116</v>
      </c>
      <c r="B25820" s="1" t="e">
        <v>#N/A</v>
      </c>
      <c r="C25820" s="1" t="e">
        <v>#N/A</v>
      </c>
      <c r="D25820" s="1">
        <v>2003</v>
      </c>
    </row>
    <row r="25821" spans="1:4">
      <c r="A25821" s="1">
        <v>44014</v>
      </c>
      <c r="B25821" s="1" t="e">
        <v>#N/A</v>
      </c>
      <c r="C25821" s="1" t="e">
        <v>#N/A</v>
      </c>
      <c r="D25821" s="1">
        <v>2003</v>
      </c>
    </row>
    <row r="25822" spans="1:4">
      <c r="A25822" s="1">
        <v>44062</v>
      </c>
      <c r="B25822" s="1" t="e">
        <v>#N/A</v>
      </c>
      <c r="C25822" s="1" t="e">
        <v>#N/A</v>
      </c>
      <c r="D25822" s="1">
        <v>2003</v>
      </c>
    </row>
    <row r="25823" spans="1:4">
      <c r="A25823" s="1">
        <v>10341</v>
      </c>
      <c r="B25823" s="1">
        <v>0</v>
      </c>
      <c r="C25823" s="1" t="s">
        <v>25472</v>
      </c>
      <c r="D25823" s="1">
        <v>2004</v>
      </c>
    </row>
    <row r="25824" spans="1:4">
      <c r="A25824" s="1">
        <v>36773</v>
      </c>
      <c r="B25824" s="1">
        <v>0</v>
      </c>
      <c r="C25824" s="1" t="s">
        <v>25473</v>
      </c>
      <c r="D25824" s="1">
        <v>2004</v>
      </c>
    </row>
    <row r="25825" spans="1:4">
      <c r="A25825" s="1">
        <v>37558</v>
      </c>
      <c r="B25825" s="1">
        <v>0</v>
      </c>
      <c r="C25825" s="1" t="s">
        <v>25474</v>
      </c>
      <c r="D25825" s="1">
        <v>2004</v>
      </c>
    </row>
    <row r="25826" spans="1:4">
      <c r="A25826" s="1">
        <v>37565</v>
      </c>
      <c r="B25826" s="1">
        <v>0</v>
      </c>
      <c r="C25826" s="1" t="s">
        <v>25475</v>
      </c>
      <c r="D25826" s="1">
        <v>2004</v>
      </c>
    </row>
    <row r="25827" spans="1:4">
      <c r="A25827" s="1">
        <v>37567</v>
      </c>
      <c r="B25827" s="1">
        <v>0</v>
      </c>
      <c r="C25827" s="1" t="s">
        <v>25476</v>
      </c>
      <c r="D25827" s="1">
        <v>2004</v>
      </c>
    </row>
    <row r="25828" spans="1:4">
      <c r="A25828" s="1">
        <v>38983</v>
      </c>
      <c r="B25828" s="1">
        <v>0</v>
      </c>
      <c r="C25828" s="1" t="s">
        <v>25477</v>
      </c>
      <c r="D25828" s="1">
        <v>2004</v>
      </c>
    </row>
    <row r="25829" spans="1:4">
      <c r="A25829" s="1">
        <v>36886</v>
      </c>
      <c r="B25829" s="1">
        <v>0</v>
      </c>
      <c r="C25829" s="1" t="s">
        <v>25478</v>
      </c>
      <c r="D25829" s="1">
        <v>2004</v>
      </c>
    </row>
    <row r="25830" spans="1:4">
      <c r="A25830" s="1">
        <v>5546</v>
      </c>
      <c r="B25830" s="1">
        <v>0</v>
      </c>
      <c r="C25830" s="1" t="s">
        <v>25479</v>
      </c>
      <c r="D25830" s="1">
        <v>2004</v>
      </c>
    </row>
    <row r="25831" spans="1:4">
      <c r="A25831" s="1">
        <v>16662</v>
      </c>
      <c r="B25831" s="1">
        <v>0</v>
      </c>
      <c r="C25831" s="1" t="s">
        <v>25480</v>
      </c>
      <c r="D25831" s="1">
        <v>2004</v>
      </c>
    </row>
    <row r="25832" spans="1:4">
      <c r="A25832" s="1">
        <v>16658</v>
      </c>
      <c r="B25832" s="1">
        <v>0</v>
      </c>
      <c r="C25832" s="1" t="s">
        <v>25481</v>
      </c>
      <c r="D25832" s="1">
        <v>2004</v>
      </c>
    </row>
    <row r="25833" spans="1:4">
      <c r="A25833" s="1">
        <v>7421</v>
      </c>
      <c r="B25833" s="1">
        <v>0</v>
      </c>
      <c r="C25833" s="1" t="s">
        <v>25482</v>
      </c>
      <c r="D25833" s="1">
        <v>2004</v>
      </c>
    </row>
    <row r="25834" spans="1:4">
      <c r="A25834" s="1">
        <v>13685</v>
      </c>
      <c r="B25834" s="1">
        <v>0</v>
      </c>
      <c r="C25834" s="1" t="s">
        <v>25483</v>
      </c>
      <c r="D25834" s="1">
        <v>2004</v>
      </c>
    </row>
    <row r="25835" spans="1:4">
      <c r="A25835" s="1">
        <v>37726</v>
      </c>
      <c r="B25835" s="1">
        <v>0</v>
      </c>
      <c r="C25835" s="1" t="s">
        <v>25484</v>
      </c>
      <c r="D25835" s="1">
        <v>2004</v>
      </c>
    </row>
    <row r="25836" spans="1:4">
      <c r="A25836" s="1">
        <v>37714</v>
      </c>
      <c r="B25836" s="1">
        <v>0</v>
      </c>
      <c r="C25836" s="1" t="s">
        <v>25485</v>
      </c>
      <c r="D25836" s="1">
        <v>2004</v>
      </c>
    </row>
    <row r="25837" spans="1:4">
      <c r="A25837" s="1">
        <v>37970</v>
      </c>
      <c r="B25837" s="1">
        <v>0</v>
      </c>
      <c r="C25837" s="1" t="s">
        <v>25486</v>
      </c>
      <c r="D25837" s="1">
        <v>2004</v>
      </c>
    </row>
    <row r="25838" spans="1:4">
      <c r="A25838" s="1">
        <v>37967</v>
      </c>
      <c r="B25838" s="1">
        <v>0</v>
      </c>
      <c r="C25838" s="1" t="s">
        <v>25487</v>
      </c>
      <c r="D25838" s="1">
        <v>2004</v>
      </c>
    </row>
    <row r="25839" spans="1:4">
      <c r="A25839" s="1">
        <v>29423</v>
      </c>
      <c r="B25839" s="1">
        <v>0</v>
      </c>
      <c r="C25839" s="1" t="s">
        <v>25488</v>
      </c>
      <c r="D25839" s="1">
        <v>2004</v>
      </c>
    </row>
    <row r="25840" spans="1:4">
      <c r="A25840" s="1">
        <v>37609</v>
      </c>
      <c r="B25840" s="1">
        <v>0</v>
      </c>
      <c r="C25840" s="1" t="s">
        <v>25489</v>
      </c>
      <c r="D25840" s="1">
        <v>2004</v>
      </c>
    </row>
    <row r="25841" spans="1:4">
      <c r="A25841" s="1">
        <v>37610</v>
      </c>
      <c r="B25841" s="1">
        <v>0</v>
      </c>
      <c r="C25841" s="1" t="s">
        <v>25490</v>
      </c>
      <c r="D25841" s="1">
        <v>2004</v>
      </c>
    </row>
    <row r="25842" spans="1:4">
      <c r="A25842" s="1">
        <v>51158</v>
      </c>
      <c r="B25842" s="1">
        <v>0</v>
      </c>
      <c r="C25842" s="1" t="s">
        <v>25491</v>
      </c>
      <c r="D25842" s="1">
        <v>2004</v>
      </c>
    </row>
    <row r="25843" spans="1:4">
      <c r="A25843" s="1">
        <v>37586</v>
      </c>
      <c r="B25843" s="1">
        <v>0</v>
      </c>
      <c r="C25843" s="1" t="s">
        <v>25492</v>
      </c>
      <c r="D25843" s="1">
        <v>2004</v>
      </c>
    </row>
    <row r="25844" spans="1:4">
      <c r="A25844" s="1">
        <v>37683</v>
      </c>
      <c r="B25844" s="1">
        <v>0</v>
      </c>
      <c r="C25844" s="1" t="s">
        <v>25493</v>
      </c>
      <c r="D25844" s="1">
        <v>2004</v>
      </c>
    </row>
    <row r="25845" spans="1:4">
      <c r="A25845" s="1">
        <v>16487</v>
      </c>
      <c r="B25845" s="1">
        <v>0</v>
      </c>
      <c r="C25845" s="1" t="s">
        <v>25494</v>
      </c>
      <c r="D25845" s="1">
        <v>2004</v>
      </c>
    </row>
    <row r="25846" spans="1:4">
      <c r="A25846" s="1">
        <v>16461</v>
      </c>
      <c r="B25846" s="1">
        <v>0</v>
      </c>
      <c r="C25846" s="1" t="s">
        <v>25495</v>
      </c>
      <c r="D25846" s="1">
        <v>2004</v>
      </c>
    </row>
    <row r="25847" spans="1:4">
      <c r="A25847" s="1">
        <v>38993</v>
      </c>
      <c r="B25847" s="1">
        <v>0</v>
      </c>
      <c r="C25847" s="1" t="s">
        <v>25496</v>
      </c>
      <c r="D25847" s="1">
        <v>2004</v>
      </c>
    </row>
    <row r="25848" spans="1:4">
      <c r="A25848" s="1">
        <v>38992</v>
      </c>
      <c r="B25848" s="1">
        <v>0</v>
      </c>
      <c r="C25848" s="1" t="s">
        <v>25497</v>
      </c>
      <c r="D25848" s="1">
        <v>2004</v>
      </c>
    </row>
    <row r="25849" spans="1:4">
      <c r="A25849" s="1">
        <v>38991</v>
      </c>
      <c r="B25849" s="1">
        <v>0</v>
      </c>
      <c r="C25849" s="1" t="s">
        <v>25498</v>
      </c>
      <c r="D25849" s="1">
        <v>2004</v>
      </c>
    </row>
    <row r="25850" spans="1:4">
      <c r="A25850" s="1">
        <v>38990</v>
      </c>
      <c r="B25850" s="1">
        <v>0</v>
      </c>
      <c r="C25850" s="1" t="s">
        <v>25499</v>
      </c>
      <c r="D25850" s="1">
        <v>2004</v>
      </c>
    </row>
    <row r="25851" spans="1:4">
      <c r="A25851" s="1">
        <v>38989</v>
      </c>
      <c r="B25851" s="1">
        <v>0</v>
      </c>
      <c r="C25851" s="1" t="s">
        <v>25500</v>
      </c>
      <c r="D25851" s="1">
        <v>2004</v>
      </c>
    </row>
    <row r="25852" spans="1:4">
      <c r="A25852" s="1">
        <v>3413</v>
      </c>
      <c r="B25852" s="1">
        <v>0</v>
      </c>
      <c r="C25852" s="1" t="s">
        <v>25501</v>
      </c>
      <c r="D25852" s="1">
        <v>2004</v>
      </c>
    </row>
    <row r="25853" spans="1:4">
      <c r="A25853" s="1">
        <v>39096</v>
      </c>
      <c r="B25853" s="1">
        <v>0</v>
      </c>
      <c r="C25853" s="1" t="s">
        <v>25502</v>
      </c>
      <c r="D25853" s="1">
        <v>2004</v>
      </c>
    </row>
    <row r="25854" spans="1:4">
      <c r="A25854" s="1">
        <v>52546</v>
      </c>
      <c r="B25854" s="1">
        <v>0</v>
      </c>
      <c r="C25854" s="1" t="s">
        <v>25503</v>
      </c>
      <c r="D25854" s="1">
        <v>2004</v>
      </c>
    </row>
    <row r="25855" spans="1:4">
      <c r="A25855" s="1">
        <v>38381</v>
      </c>
      <c r="B25855" s="1">
        <v>0</v>
      </c>
      <c r="C25855" s="1" t="s">
        <v>25504</v>
      </c>
      <c r="D25855" s="1">
        <v>2004</v>
      </c>
    </row>
    <row r="25856" spans="1:4">
      <c r="A25856" s="1">
        <v>40749</v>
      </c>
      <c r="B25856" s="1">
        <v>0</v>
      </c>
      <c r="C25856" s="1" t="s">
        <v>25505</v>
      </c>
      <c r="D25856" s="1">
        <v>2004</v>
      </c>
    </row>
    <row r="25857" spans="1:4">
      <c r="A25857" s="1">
        <v>37601</v>
      </c>
      <c r="B25857" s="1">
        <v>0</v>
      </c>
      <c r="C25857" s="1" t="s">
        <v>25506</v>
      </c>
      <c r="D25857" s="1">
        <v>2004</v>
      </c>
    </row>
    <row r="25858" spans="1:4">
      <c r="A25858" s="1">
        <v>3571</v>
      </c>
      <c r="B25858" s="1">
        <v>0</v>
      </c>
      <c r="C25858" s="1" t="s">
        <v>25507</v>
      </c>
      <c r="D25858" s="1">
        <v>2004</v>
      </c>
    </row>
    <row r="25859" spans="1:4">
      <c r="A25859" s="1">
        <v>46966</v>
      </c>
      <c r="B25859" s="1">
        <v>0</v>
      </c>
      <c r="C25859" s="1" t="s">
        <v>25508</v>
      </c>
      <c r="D25859" s="1">
        <v>2004</v>
      </c>
    </row>
    <row r="25860" spans="1:4">
      <c r="A25860" s="1">
        <v>31865</v>
      </c>
      <c r="B25860" s="1">
        <v>0</v>
      </c>
      <c r="C25860" s="1" t="s">
        <v>25509</v>
      </c>
      <c r="D25860" s="1">
        <v>2004</v>
      </c>
    </row>
    <row r="25861" spans="1:4">
      <c r="A25861" s="1">
        <v>39249</v>
      </c>
      <c r="B25861" s="1">
        <v>0</v>
      </c>
      <c r="C25861" s="1" t="s">
        <v>25510</v>
      </c>
      <c r="D25861" s="1">
        <v>2004</v>
      </c>
    </row>
    <row r="25862" spans="1:4">
      <c r="A25862" s="1">
        <v>39250</v>
      </c>
      <c r="B25862" s="1">
        <v>0</v>
      </c>
      <c r="C25862" s="1" t="s">
        <v>25511</v>
      </c>
      <c r="D25862" s="1">
        <v>2004</v>
      </c>
    </row>
    <row r="25863" spans="1:4">
      <c r="A25863" s="1">
        <v>32248</v>
      </c>
      <c r="B25863" s="1">
        <v>81000</v>
      </c>
      <c r="C25863" s="1" t="s">
        <v>25512</v>
      </c>
      <c r="D25863" s="1">
        <v>2004</v>
      </c>
    </row>
    <row r="25864" spans="1:4">
      <c r="A25864" s="1">
        <v>45272</v>
      </c>
      <c r="B25864" s="1">
        <v>140030</v>
      </c>
      <c r="C25864" s="1" t="s">
        <v>25513</v>
      </c>
      <c r="D25864" s="1">
        <v>2004</v>
      </c>
    </row>
    <row r="25865" spans="1:4">
      <c r="A25865" s="1">
        <v>32722</v>
      </c>
      <c r="B25865" s="1">
        <v>180450</v>
      </c>
      <c r="C25865" s="1" t="s">
        <v>25514</v>
      </c>
      <c r="D25865" s="1">
        <v>2004</v>
      </c>
    </row>
    <row r="25866" spans="1:4">
      <c r="A25866" s="1">
        <v>31768</v>
      </c>
      <c r="B25866" s="1">
        <v>190191</v>
      </c>
      <c r="C25866" s="1" t="s">
        <v>25515</v>
      </c>
      <c r="D25866" s="1">
        <v>2004</v>
      </c>
    </row>
    <row r="25867" spans="1:4">
      <c r="A25867" s="1">
        <v>36825</v>
      </c>
      <c r="B25867" s="1">
        <v>190230</v>
      </c>
      <c r="C25867" s="1" t="s">
        <v>25516</v>
      </c>
      <c r="D25867" s="1">
        <v>2004</v>
      </c>
    </row>
    <row r="25868" spans="1:4">
      <c r="A25868" s="1">
        <v>25389</v>
      </c>
      <c r="B25868" s="1">
        <v>251200</v>
      </c>
      <c r="C25868" s="1" t="s">
        <v>25517</v>
      </c>
      <c r="D25868" s="1">
        <v>2004</v>
      </c>
    </row>
    <row r="25869" spans="1:4">
      <c r="A25869" s="1">
        <v>32326</v>
      </c>
      <c r="B25869" s="1">
        <v>700210</v>
      </c>
      <c r="C25869" s="1" t="s">
        <v>25518</v>
      </c>
      <c r="D25869" s="1">
        <v>2004</v>
      </c>
    </row>
    <row r="25870" spans="1:4">
      <c r="A25870" s="1">
        <v>32210</v>
      </c>
      <c r="B25870" s="1">
        <v>750380</v>
      </c>
      <c r="C25870" s="1" t="s">
        <v>25519</v>
      </c>
      <c r="D25870" s="1">
        <v>2004</v>
      </c>
    </row>
    <row r="25871" spans="1:4">
      <c r="A25871" s="1">
        <v>36664</v>
      </c>
      <c r="B25871" s="1">
        <v>850230</v>
      </c>
      <c r="C25871" s="1" t="s">
        <v>25520</v>
      </c>
      <c r="D25871" s="1">
        <v>2004</v>
      </c>
    </row>
    <row r="25872" spans="1:4">
      <c r="A25872" s="1">
        <v>29663</v>
      </c>
      <c r="B25872" s="1">
        <v>870080</v>
      </c>
      <c r="C25872" s="1" t="s">
        <v>25521</v>
      </c>
      <c r="D25872" s="1">
        <v>2004</v>
      </c>
    </row>
    <row r="25873" spans="1:4">
      <c r="A25873" s="1">
        <v>29732</v>
      </c>
      <c r="B25873" s="1">
        <v>920251</v>
      </c>
      <c r="C25873" s="1" t="s">
        <v>25522</v>
      </c>
      <c r="D25873" s="1">
        <v>2004</v>
      </c>
    </row>
    <row r="25874" spans="1:4">
      <c r="A25874" s="1">
        <v>52594</v>
      </c>
      <c r="B25874" s="1">
        <v>1290080</v>
      </c>
      <c r="C25874" s="1" t="s">
        <v>25523</v>
      </c>
      <c r="D25874" s="1">
        <v>2004</v>
      </c>
    </row>
    <row r="25875" spans="1:4">
      <c r="A25875" s="1">
        <v>14298</v>
      </c>
      <c r="B25875" s="1">
        <v>1330030</v>
      </c>
      <c r="C25875" s="1" t="s">
        <v>25524</v>
      </c>
      <c r="D25875" s="1">
        <v>2004</v>
      </c>
    </row>
    <row r="25876" spans="1:4">
      <c r="A25876" s="1">
        <v>13890</v>
      </c>
      <c r="B25876" s="1">
        <v>1510260</v>
      </c>
      <c r="C25876" s="1" t="s">
        <v>25525</v>
      </c>
      <c r="D25876" s="1">
        <v>2004</v>
      </c>
    </row>
    <row r="25877" spans="1:4">
      <c r="A25877" s="1">
        <v>21133</v>
      </c>
      <c r="B25877" s="1">
        <v>1560230</v>
      </c>
      <c r="C25877" s="1" t="s">
        <v>25526</v>
      </c>
      <c r="D25877" s="1">
        <v>2004</v>
      </c>
    </row>
    <row r="25878" spans="1:4">
      <c r="A25878" s="1">
        <v>20895</v>
      </c>
      <c r="B25878" s="1">
        <v>1620100</v>
      </c>
      <c r="C25878" s="1" t="s">
        <v>25527</v>
      </c>
      <c r="D25878" s="1">
        <v>2004</v>
      </c>
    </row>
    <row r="25879" spans="1:4">
      <c r="A25879" s="1">
        <v>23040</v>
      </c>
      <c r="B25879" s="1">
        <v>1960720</v>
      </c>
      <c r="C25879" s="1" t="s">
        <v>25528</v>
      </c>
      <c r="D25879" s="1">
        <v>2004</v>
      </c>
    </row>
    <row r="25880" spans="1:4">
      <c r="A25880" s="1">
        <v>23031</v>
      </c>
      <c r="B25880" s="1">
        <v>1980170</v>
      </c>
      <c r="C25880" s="1" t="s">
        <v>25529</v>
      </c>
      <c r="D25880" s="1">
        <v>2004</v>
      </c>
    </row>
    <row r="25881" spans="1:4">
      <c r="A25881" s="1">
        <v>30235</v>
      </c>
      <c r="B25881" s="1">
        <v>2480180</v>
      </c>
      <c r="C25881" s="1" t="s">
        <v>25530</v>
      </c>
      <c r="D25881" s="1">
        <v>2004</v>
      </c>
    </row>
    <row r="25882" spans="1:4">
      <c r="A25882" s="1">
        <v>29305</v>
      </c>
      <c r="B25882" s="1">
        <v>2870050</v>
      </c>
      <c r="C25882" s="1" t="s">
        <v>25531</v>
      </c>
      <c r="D25882" s="1">
        <v>2004</v>
      </c>
    </row>
    <row r="25883" spans="1:4">
      <c r="A25883" s="1">
        <v>32884</v>
      </c>
      <c r="B25883" s="1">
        <v>3500320</v>
      </c>
      <c r="C25883" s="1" t="s">
        <v>25532</v>
      </c>
      <c r="D25883" s="1">
        <v>2004</v>
      </c>
    </row>
    <row r="25884" spans="1:4">
      <c r="A25884" s="1">
        <v>36832</v>
      </c>
      <c r="B25884" s="1">
        <v>3610330</v>
      </c>
      <c r="C25884" s="1" t="s">
        <v>25533</v>
      </c>
      <c r="D25884" s="1">
        <v>2004</v>
      </c>
    </row>
    <row r="25885" spans="1:4">
      <c r="A25885" s="1">
        <v>25534</v>
      </c>
      <c r="B25885" s="1">
        <v>3620100</v>
      </c>
      <c r="C25885" s="1" t="s">
        <v>25534</v>
      </c>
      <c r="D25885" s="1">
        <v>2004</v>
      </c>
    </row>
    <row r="25886" spans="1:4">
      <c r="A25886" s="1">
        <v>43703</v>
      </c>
      <c r="B25886" s="1">
        <v>3760280</v>
      </c>
      <c r="C25886" s="1" t="s">
        <v>25535</v>
      </c>
      <c r="D25886" s="1">
        <v>2004</v>
      </c>
    </row>
    <row r="25887" spans="1:4">
      <c r="A25887" s="1">
        <v>13765</v>
      </c>
      <c r="B25887" s="1">
        <v>3780130</v>
      </c>
      <c r="C25887" s="1" t="s">
        <v>25536</v>
      </c>
      <c r="D25887" s="1">
        <v>2004</v>
      </c>
    </row>
    <row r="25888" spans="1:4">
      <c r="A25888" s="1">
        <v>13411</v>
      </c>
      <c r="B25888" s="1">
        <v>4310150</v>
      </c>
      <c r="C25888" s="1" t="s">
        <v>25537</v>
      </c>
      <c r="D25888" s="1">
        <v>2004</v>
      </c>
    </row>
    <row r="25889" spans="1:4">
      <c r="A25889" s="1">
        <v>3651</v>
      </c>
      <c r="B25889" s="1">
        <v>4600550</v>
      </c>
      <c r="C25889" s="1" t="s">
        <v>25538</v>
      </c>
      <c r="D25889" s="1">
        <v>2004</v>
      </c>
    </row>
    <row r="25890" spans="1:4">
      <c r="A25890" s="1">
        <v>30109</v>
      </c>
      <c r="B25890" s="1">
        <v>5010240</v>
      </c>
      <c r="C25890" s="1" t="s">
        <v>25539</v>
      </c>
      <c r="D25890" s="1">
        <v>2004</v>
      </c>
    </row>
    <row r="25891" spans="1:4">
      <c r="A25891" s="1">
        <v>30173</v>
      </c>
      <c r="B25891" s="1">
        <v>5540430</v>
      </c>
      <c r="C25891" s="1" t="s">
        <v>25540</v>
      </c>
      <c r="D25891" s="1">
        <v>2004</v>
      </c>
    </row>
    <row r="25892" spans="1:4">
      <c r="A25892" s="1">
        <v>3412</v>
      </c>
      <c r="B25892" s="1">
        <v>6440210</v>
      </c>
      <c r="C25892" s="1" t="s">
        <v>25541</v>
      </c>
      <c r="D25892" s="1">
        <v>2004</v>
      </c>
    </row>
    <row r="25893" spans="1:4">
      <c r="A25893" s="1">
        <v>13374</v>
      </c>
      <c r="B25893" s="1">
        <v>6440960</v>
      </c>
      <c r="C25893" s="1" t="s">
        <v>25542</v>
      </c>
      <c r="D25893" s="1">
        <v>2004</v>
      </c>
    </row>
    <row r="25894" spans="1:4">
      <c r="A25894" s="1">
        <v>43900</v>
      </c>
      <c r="B25894" s="1">
        <v>7290140</v>
      </c>
      <c r="C25894" s="1" t="s">
        <v>25543</v>
      </c>
      <c r="D25894" s="1">
        <v>2004</v>
      </c>
    </row>
    <row r="25895" spans="1:4">
      <c r="A25895" s="1">
        <v>15361</v>
      </c>
      <c r="B25895" s="1">
        <v>7460270</v>
      </c>
      <c r="C25895" s="1" t="s">
        <v>25544</v>
      </c>
      <c r="D25895" s="1">
        <v>2004</v>
      </c>
    </row>
    <row r="25896" spans="1:4">
      <c r="A25896" s="1">
        <v>15409</v>
      </c>
      <c r="B25896" s="1">
        <v>7460350</v>
      </c>
      <c r="C25896" s="1" t="s">
        <v>25545</v>
      </c>
      <c r="D25896" s="1">
        <v>2004</v>
      </c>
    </row>
    <row r="25897" spans="1:4">
      <c r="A25897" s="1">
        <v>29256</v>
      </c>
      <c r="B25897" s="1">
        <v>7560100</v>
      </c>
      <c r="C25897" s="1" t="s">
        <v>25546</v>
      </c>
      <c r="D25897" s="1">
        <v>2004</v>
      </c>
    </row>
    <row r="25898" spans="1:4">
      <c r="A25898" s="1">
        <v>24389</v>
      </c>
      <c r="B25898" s="1">
        <v>7560170</v>
      </c>
      <c r="C25898" s="1" t="s">
        <v>25547</v>
      </c>
      <c r="D25898" s="1">
        <v>2004</v>
      </c>
    </row>
    <row r="25899" spans="1:4">
      <c r="A25899" s="1">
        <v>16275</v>
      </c>
      <c r="B25899" s="1">
        <v>7600360</v>
      </c>
      <c r="C25899" s="1" t="s">
        <v>25548</v>
      </c>
      <c r="D25899" s="1">
        <v>2004</v>
      </c>
    </row>
    <row r="25900" spans="1:4">
      <c r="A25900" s="1">
        <v>16111</v>
      </c>
      <c r="B25900" s="1">
        <v>7770010</v>
      </c>
      <c r="C25900" s="1" t="s">
        <v>25549</v>
      </c>
      <c r="D25900" s="1">
        <v>2004</v>
      </c>
    </row>
    <row r="25901" spans="1:4">
      <c r="A25901" s="1">
        <v>40586</v>
      </c>
      <c r="B25901" s="1">
        <v>8060050</v>
      </c>
      <c r="C25901" s="1" t="s">
        <v>25550</v>
      </c>
      <c r="D25901" s="1">
        <v>2004</v>
      </c>
    </row>
    <row r="25902" spans="1:4">
      <c r="A25902" s="1">
        <v>40250</v>
      </c>
      <c r="B25902" s="1">
        <v>8100100</v>
      </c>
      <c r="C25902" s="1" t="s">
        <v>25551</v>
      </c>
      <c r="D25902" s="1">
        <v>2004</v>
      </c>
    </row>
    <row r="25903" spans="1:4">
      <c r="A25903" s="1">
        <v>40765</v>
      </c>
      <c r="B25903" s="1">
        <v>8120440</v>
      </c>
      <c r="C25903" s="1" t="s">
        <v>25552</v>
      </c>
      <c r="D25903" s="1">
        <v>2004</v>
      </c>
    </row>
    <row r="25904" spans="1:4">
      <c r="A25904" s="1">
        <v>40317</v>
      </c>
      <c r="B25904" s="1">
        <v>8140321</v>
      </c>
      <c r="C25904" s="1" t="s">
        <v>25553</v>
      </c>
      <c r="D25904" s="1">
        <v>2004</v>
      </c>
    </row>
    <row r="25905" spans="1:4">
      <c r="A25905" s="1">
        <v>39787</v>
      </c>
      <c r="B25905" s="1">
        <v>8290200</v>
      </c>
      <c r="C25905" s="1" t="s">
        <v>25554</v>
      </c>
      <c r="D25905" s="1">
        <v>2004</v>
      </c>
    </row>
    <row r="25906" spans="1:4">
      <c r="A25906" s="1">
        <v>39982</v>
      </c>
      <c r="B25906" s="1">
        <v>8380130</v>
      </c>
      <c r="C25906" s="1" t="s">
        <v>25555</v>
      </c>
      <c r="D25906" s="1">
        <v>2004</v>
      </c>
    </row>
    <row r="25907" spans="1:4">
      <c r="A25907" s="1">
        <v>44088</v>
      </c>
      <c r="B25907" s="1">
        <v>8480130</v>
      </c>
      <c r="C25907" s="1" t="s">
        <v>25556</v>
      </c>
      <c r="D25907" s="1">
        <v>2004</v>
      </c>
    </row>
    <row r="25908" spans="1:4">
      <c r="A25908" s="1">
        <v>40437</v>
      </c>
      <c r="B25908" s="1">
        <v>8540061</v>
      </c>
      <c r="C25908" s="1" t="s">
        <v>25557</v>
      </c>
      <c r="D25908" s="1">
        <v>2004</v>
      </c>
    </row>
    <row r="25909" spans="1:4">
      <c r="A25909" s="1">
        <v>45533</v>
      </c>
      <c r="B25909" s="1">
        <v>8550051</v>
      </c>
      <c r="C25909" s="1" t="s">
        <v>25558</v>
      </c>
      <c r="D25909" s="1">
        <v>2004</v>
      </c>
    </row>
    <row r="25910" spans="1:4">
      <c r="A25910" s="1">
        <v>40199</v>
      </c>
      <c r="B25910" s="1">
        <v>8550070</v>
      </c>
      <c r="C25910" s="1" t="s">
        <v>25559</v>
      </c>
      <c r="D25910" s="1">
        <v>2004</v>
      </c>
    </row>
    <row r="25911" spans="1:4">
      <c r="A25911" s="1">
        <v>39167</v>
      </c>
      <c r="B25911" s="1">
        <v>8900100</v>
      </c>
      <c r="C25911" s="1" t="s">
        <v>25560</v>
      </c>
      <c r="D25911" s="1">
        <v>2004</v>
      </c>
    </row>
    <row r="25912" spans="1:4">
      <c r="A25912" s="1">
        <v>34444</v>
      </c>
      <c r="B25912" s="1">
        <v>8900400</v>
      </c>
      <c r="C25912" s="1" t="s">
        <v>25561</v>
      </c>
      <c r="D25912" s="1">
        <v>2004</v>
      </c>
    </row>
    <row r="25913" spans="1:4">
      <c r="A25913" s="1">
        <v>39205</v>
      </c>
      <c r="B25913" s="1">
        <v>8970260</v>
      </c>
      <c r="C25913" s="1" t="s">
        <v>25562</v>
      </c>
      <c r="D25913" s="1">
        <v>2004</v>
      </c>
    </row>
    <row r="25914" spans="1:4">
      <c r="A25914" s="1">
        <v>39144</v>
      </c>
      <c r="B25914" s="1">
        <v>8980100</v>
      </c>
      <c r="C25914" s="1" t="s">
        <v>25563</v>
      </c>
      <c r="D25914" s="1">
        <v>2004</v>
      </c>
    </row>
    <row r="25915" spans="1:4">
      <c r="A25915" s="1">
        <v>40634</v>
      </c>
      <c r="B25915" s="1">
        <v>9000110</v>
      </c>
      <c r="C25915" s="1" t="s">
        <v>25564</v>
      </c>
      <c r="D25915" s="1">
        <v>2004</v>
      </c>
    </row>
    <row r="25916" spans="1:4">
      <c r="A25916" s="1">
        <v>40706</v>
      </c>
      <c r="B25916" s="1">
        <v>9000360</v>
      </c>
      <c r="C25916" s="1" t="s">
        <v>25565</v>
      </c>
      <c r="D25916" s="1">
        <v>2004</v>
      </c>
    </row>
    <row r="25917" spans="1:4">
      <c r="A25917" s="1">
        <v>39754</v>
      </c>
      <c r="B25917" s="1">
        <v>9030730</v>
      </c>
      <c r="C25917" s="1" t="s">
        <v>25566</v>
      </c>
      <c r="D25917" s="1">
        <v>2004</v>
      </c>
    </row>
    <row r="25918" spans="1:4">
      <c r="A25918" s="1">
        <v>40061</v>
      </c>
      <c r="B25918" s="1">
        <v>9140580</v>
      </c>
      <c r="C25918" s="1" t="s">
        <v>25567</v>
      </c>
      <c r="D25918" s="1">
        <v>2004</v>
      </c>
    </row>
    <row r="25919" spans="1:4">
      <c r="A25919" s="1">
        <v>40042</v>
      </c>
      <c r="B25919" s="1">
        <v>9140830</v>
      </c>
      <c r="C25919" s="1" t="s">
        <v>25568</v>
      </c>
      <c r="D25919" s="1">
        <v>2004</v>
      </c>
    </row>
    <row r="25920" spans="1:4">
      <c r="A25920" s="1">
        <v>22205</v>
      </c>
      <c r="B25920" s="1">
        <v>9430310</v>
      </c>
      <c r="C25920" s="1" t="s">
        <v>25569</v>
      </c>
      <c r="D25920" s="1">
        <v>2004</v>
      </c>
    </row>
    <row r="25921" spans="1:4">
      <c r="A25921" s="1">
        <v>22291</v>
      </c>
      <c r="B25921" s="1">
        <v>9490090</v>
      </c>
      <c r="C25921" s="1" t="s">
        <v>25570</v>
      </c>
      <c r="D25921" s="1">
        <v>2004</v>
      </c>
    </row>
    <row r="25922" spans="1:4">
      <c r="A25922" s="1">
        <v>22168</v>
      </c>
      <c r="B25922" s="1">
        <v>9510020</v>
      </c>
      <c r="C25922" s="1" t="s">
        <v>25571</v>
      </c>
      <c r="D25922" s="1">
        <v>2004</v>
      </c>
    </row>
    <row r="25923" spans="1:4">
      <c r="A25923" s="1">
        <v>28137</v>
      </c>
      <c r="B25923" s="1">
        <v>9550120</v>
      </c>
      <c r="C25923" s="1" t="s">
        <v>25572</v>
      </c>
      <c r="D25923" s="1">
        <v>2004</v>
      </c>
    </row>
    <row r="25924" spans="1:4">
      <c r="A25924" s="1">
        <v>33832</v>
      </c>
      <c r="B25924" s="1">
        <v>9720090</v>
      </c>
      <c r="C25924" s="1" t="s">
        <v>25573</v>
      </c>
      <c r="D25924" s="1">
        <v>2004</v>
      </c>
    </row>
    <row r="25925" spans="1:4">
      <c r="A25925" s="1">
        <v>37966</v>
      </c>
      <c r="B25925" s="1">
        <v>9780090</v>
      </c>
      <c r="C25925" s="1" t="s">
        <v>25574</v>
      </c>
      <c r="D25925" s="1">
        <v>2004</v>
      </c>
    </row>
    <row r="25926" spans="1:4">
      <c r="A25926" s="1">
        <v>32549</v>
      </c>
      <c r="B25926" s="1">
        <v>9840510</v>
      </c>
      <c r="C25926" s="1" t="s">
        <v>25575</v>
      </c>
      <c r="D25926" s="1">
        <v>2004</v>
      </c>
    </row>
    <row r="25927" spans="1:4">
      <c r="A25927" s="1">
        <v>18428</v>
      </c>
      <c r="B25927" s="1">
        <v>10230120</v>
      </c>
      <c r="C25927" s="1" t="s">
        <v>25576</v>
      </c>
      <c r="D25927" s="1">
        <v>2004</v>
      </c>
    </row>
    <row r="25928" spans="1:4">
      <c r="A25928" s="1">
        <v>17860</v>
      </c>
      <c r="B25928" s="1">
        <v>10450100</v>
      </c>
      <c r="C25928" s="1" t="s">
        <v>25577</v>
      </c>
      <c r="D25928" s="1">
        <v>2004</v>
      </c>
    </row>
    <row r="25929" spans="1:4">
      <c r="A25929" s="1">
        <v>40334</v>
      </c>
      <c r="B25929" s="1">
        <v>12571270</v>
      </c>
      <c r="C25929" s="1" t="s">
        <v>25578</v>
      </c>
      <c r="D25929" s="1">
        <v>2004</v>
      </c>
    </row>
    <row r="25930" spans="1:4">
      <c r="A25930" s="1">
        <v>44315</v>
      </c>
      <c r="B25930" s="1">
        <v>12820210</v>
      </c>
      <c r="C25930" s="1" t="s">
        <v>25579</v>
      </c>
      <c r="D25930" s="1">
        <v>2004</v>
      </c>
    </row>
    <row r="25931" spans="1:4">
      <c r="A25931" s="1">
        <v>33643</v>
      </c>
      <c r="B25931" s="1">
        <v>12820270</v>
      </c>
      <c r="C25931" s="1" t="s">
        <v>25580</v>
      </c>
      <c r="D25931" s="1">
        <v>2004</v>
      </c>
    </row>
    <row r="25932" spans="1:4">
      <c r="A25932" s="1">
        <v>37573</v>
      </c>
      <c r="B25932" s="1">
        <v>12820280</v>
      </c>
      <c r="C25932" s="1" t="s">
        <v>25581</v>
      </c>
      <c r="D25932" s="1">
        <v>2004</v>
      </c>
    </row>
    <row r="25933" spans="1:4">
      <c r="A25933" s="1">
        <v>37684</v>
      </c>
      <c r="B25933" s="1">
        <v>13010050</v>
      </c>
      <c r="C25933" s="1" t="s">
        <v>25582</v>
      </c>
      <c r="D25933" s="1">
        <v>2004</v>
      </c>
    </row>
    <row r="25934" spans="1:4">
      <c r="A25934" s="1">
        <v>64937</v>
      </c>
      <c r="B25934" s="1">
        <v>13144420</v>
      </c>
      <c r="C25934" s="1" t="s">
        <v>25583</v>
      </c>
      <c r="D25934" s="1">
        <v>2004</v>
      </c>
    </row>
    <row r="25935" spans="1:4">
      <c r="A25935" s="1">
        <v>33258</v>
      </c>
      <c r="B25935" s="1">
        <v>20130110</v>
      </c>
      <c r="C25935" s="1" t="s">
        <v>25584</v>
      </c>
      <c r="D25935" s="1">
        <v>2004</v>
      </c>
    </row>
    <row r="25936" spans="1:4">
      <c r="A25936" s="1">
        <v>37206</v>
      </c>
      <c r="B25936" s="1">
        <v>20480090</v>
      </c>
      <c r="C25936" s="1" t="s">
        <v>25585</v>
      </c>
      <c r="D25936" s="1">
        <v>2004</v>
      </c>
    </row>
    <row r="25937" spans="1:4">
      <c r="A25937" s="1">
        <v>36894</v>
      </c>
      <c r="B25937" s="1">
        <v>21060590</v>
      </c>
      <c r="C25937" s="1" t="s">
        <v>25586</v>
      </c>
      <c r="D25937" s="1">
        <v>2004</v>
      </c>
    </row>
    <row r="25938" spans="1:4">
      <c r="A25938" s="1">
        <v>30465</v>
      </c>
      <c r="B25938" s="1">
        <v>21061060</v>
      </c>
      <c r="C25938" s="1" t="s">
        <v>25587</v>
      </c>
      <c r="D25938" s="1">
        <v>2004</v>
      </c>
    </row>
    <row r="25939" spans="1:4">
      <c r="A25939" s="1">
        <v>28461</v>
      </c>
      <c r="B25939" s="1">
        <v>21960290</v>
      </c>
      <c r="C25939" s="1" t="s">
        <v>25588</v>
      </c>
      <c r="D25939" s="1">
        <v>2004</v>
      </c>
    </row>
    <row r="25940" spans="1:4">
      <c r="A25940" s="1">
        <v>28239</v>
      </c>
      <c r="B25940" s="1">
        <v>22430230</v>
      </c>
      <c r="C25940" s="1" t="s">
        <v>25589</v>
      </c>
      <c r="D25940" s="1">
        <v>2004</v>
      </c>
    </row>
    <row r="25941" spans="1:4">
      <c r="A25941" s="1">
        <v>38098</v>
      </c>
      <c r="B25941" s="1">
        <v>22530310</v>
      </c>
      <c r="C25941" s="1" t="s">
        <v>25590</v>
      </c>
      <c r="D25941" s="1">
        <v>2004</v>
      </c>
    </row>
    <row r="25942" spans="1:4">
      <c r="A25942" s="1">
        <v>37727</v>
      </c>
      <c r="B25942" s="1">
        <v>22540020</v>
      </c>
      <c r="C25942" s="1" t="s">
        <v>25591</v>
      </c>
      <c r="D25942" s="1">
        <v>2004</v>
      </c>
    </row>
    <row r="25943" spans="1:4">
      <c r="A25943" s="1">
        <v>37623</v>
      </c>
      <c r="B25943" s="1">
        <v>22560190</v>
      </c>
      <c r="C25943" s="1" t="s">
        <v>25592</v>
      </c>
      <c r="D25943" s="1">
        <v>2004</v>
      </c>
    </row>
    <row r="25944" spans="1:4">
      <c r="A25944" s="1">
        <v>38013</v>
      </c>
      <c r="B25944" s="1">
        <v>22590200</v>
      </c>
      <c r="C25944" s="1" t="s">
        <v>25593</v>
      </c>
      <c r="D25944" s="1">
        <v>2004</v>
      </c>
    </row>
    <row r="25945" spans="1:4">
      <c r="A25945" s="1">
        <v>33664</v>
      </c>
      <c r="B25945" s="1">
        <v>22650280</v>
      </c>
      <c r="C25945" s="1" t="s">
        <v>25594</v>
      </c>
      <c r="D25945" s="1">
        <v>2004</v>
      </c>
    </row>
    <row r="25946" spans="1:4">
      <c r="A25946" s="1">
        <v>33665</v>
      </c>
      <c r="B25946" s="1">
        <v>22650320</v>
      </c>
      <c r="C25946" s="1" t="s">
        <v>25595</v>
      </c>
      <c r="D25946" s="1">
        <v>2004</v>
      </c>
    </row>
    <row r="25947" spans="1:4">
      <c r="A25947" s="1">
        <v>33666</v>
      </c>
      <c r="B25947" s="1">
        <v>22650440</v>
      </c>
      <c r="C25947" s="1" t="s">
        <v>25596</v>
      </c>
      <c r="D25947" s="1">
        <v>2004</v>
      </c>
    </row>
    <row r="25948" spans="1:4">
      <c r="A25948" s="1">
        <v>33667</v>
      </c>
      <c r="B25948" s="1">
        <v>22650480</v>
      </c>
      <c r="C25948" s="1" t="s">
        <v>25597</v>
      </c>
      <c r="D25948" s="1">
        <v>2004</v>
      </c>
    </row>
    <row r="25949" spans="1:4">
      <c r="A25949" s="1">
        <v>38014</v>
      </c>
      <c r="B25949" s="1">
        <v>22800010</v>
      </c>
      <c r="C25949" s="1" t="s">
        <v>25598</v>
      </c>
      <c r="D25949" s="1">
        <v>2004</v>
      </c>
    </row>
    <row r="25950" spans="1:4">
      <c r="A25950" s="1">
        <v>38016</v>
      </c>
      <c r="B25950" s="1">
        <v>22800030</v>
      </c>
      <c r="C25950" s="1" t="s">
        <v>25599</v>
      </c>
      <c r="D25950" s="1">
        <v>2004</v>
      </c>
    </row>
    <row r="25951" spans="1:4">
      <c r="A25951" s="1">
        <v>38015</v>
      </c>
      <c r="B25951" s="1">
        <v>22800040</v>
      </c>
      <c r="C25951" s="1" t="s">
        <v>25600</v>
      </c>
      <c r="D25951" s="1">
        <v>2004</v>
      </c>
    </row>
    <row r="25952" spans="1:4">
      <c r="A25952" s="1">
        <v>37846</v>
      </c>
      <c r="B25952" s="1">
        <v>22800050</v>
      </c>
      <c r="C25952" s="1" t="s">
        <v>25601</v>
      </c>
      <c r="D25952" s="1">
        <v>2004</v>
      </c>
    </row>
    <row r="25953" spans="1:4">
      <c r="A25953" s="1">
        <v>37845</v>
      </c>
      <c r="B25953" s="1">
        <v>22800060</v>
      </c>
      <c r="C25953" s="1" t="s">
        <v>25602</v>
      </c>
      <c r="D25953" s="1">
        <v>2004</v>
      </c>
    </row>
    <row r="25954" spans="1:4">
      <c r="A25954" s="1">
        <v>37608</v>
      </c>
      <c r="B25954" s="1">
        <v>22810030</v>
      </c>
      <c r="C25954" s="1" t="s">
        <v>25603</v>
      </c>
      <c r="D25954" s="1">
        <v>2004</v>
      </c>
    </row>
    <row r="25955" spans="1:4">
      <c r="A25955" s="1">
        <v>37611</v>
      </c>
      <c r="B25955" s="1">
        <v>22810040</v>
      </c>
      <c r="C25955" s="1" t="s">
        <v>25604</v>
      </c>
      <c r="D25955" s="1">
        <v>2004</v>
      </c>
    </row>
    <row r="25956" spans="1:4">
      <c r="A25956" s="1">
        <v>37607</v>
      </c>
      <c r="B25956" s="1">
        <v>22810050</v>
      </c>
      <c r="C25956" s="1" t="s">
        <v>25605</v>
      </c>
      <c r="D25956" s="1">
        <v>2004</v>
      </c>
    </row>
    <row r="25957" spans="1:4">
      <c r="A25957" s="1">
        <v>45711</v>
      </c>
      <c r="B25957" s="1">
        <v>22810060</v>
      </c>
      <c r="C25957" s="1" t="s">
        <v>25606</v>
      </c>
      <c r="D25957" s="1">
        <v>2004</v>
      </c>
    </row>
    <row r="25958" spans="1:4">
      <c r="A25958" s="1">
        <v>37606</v>
      </c>
      <c r="B25958" s="1">
        <v>22810070</v>
      </c>
      <c r="C25958" s="1" t="s">
        <v>25607</v>
      </c>
      <c r="D25958" s="1">
        <v>2004</v>
      </c>
    </row>
    <row r="25959" spans="1:4">
      <c r="A25959" s="1">
        <v>37612</v>
      </c>
      <c r="B25959" s="1">
        <v>22810080</v>
      </c>
      <c r="C25959" s="1" t="s">
        <v>25608</v>
      </c>
      <c r="D25959" s="1">
        <v>2004</v>
      </c>
    </row>
    <row r="25960" spans="1:4">
      <c r="A25960" s="1">
        <v>37614</v>
      </c>
      <c r="B25960" s="1">
        <v>22810100</v>
      </c>
      <c r="C25960" s="1" t="s">
        <v>25609</v>
      </c>
      <c r="D25960" s="1">
        <v>2004</v>
      </c>
    </row>
    <row r="25961" spans="1:4">
      <c r="A25961" s="1">
        <v>37615</v>
      </c>
      <c r="B25961" s="1">
        <v>22810120</v>
      </c>
      <c r="C25961" s="1" t="s">
        <v>25610</v>
      </c>
      <c r="D25961" s="1">
        <v>2004</v>
      </c>
    </row>
    <row r="25962" spans="1:4">
      <c r="A25962" s="1">
        <v>37616</v>
      </c>
      <c r="B25962" s="1">
        <v>22810140</v>
      </c>
      <c r="C25962" s="1" t="s">
        <v>25611</v>
      </c>
      <c r="D25962" s="1">
        <v>2004</v>
      </c>
    </row>
    <row r="25963" spans="1:4">
      <c r="A25963" s="1">
        <v>37617</v>
      </c>
      <c r="B25963" s="1">
        <v>22810160</v>
      </c>
      <c r="C25963" s="1" t="s">
        <v>25612</v>
      </c>
      <c r="D25963" s="1">
        <v>2004</v>
      </c>
    </row>
    <row r="25964" spans="1:4">
      <c r="A25964" s="1">
        <v>37618</v>
      </c>
      <c r="B25964" s="1">
        <v>22810180</v>
      </c>
      <c r="C25964" s="1" t="s">
        <v>25613</v>
      </c>
      <c r="D25964" s="1">
        <v>2004</v>
      </c>
    </row>
    <row r="25965" spans="1:4">
      <c r="A25965" s="1">
        <v>37619</v>
      </c>
      <c r="B25965" s="1">
        <v>22810200</v>
      </c>
      <c r="C25965" s="1" t="s">
        <v>25614</v>
      </c>
      <c r="D25965" s="1">
        <v>2004</v>
      </c>
    </row>
    <row r="25966" spans="1:4">
      <c r="A25966" s="1">
        <v>37620</v>
      </c>
      <c r="B25966" s="1">
        <v>22810220</v>
      </c>
      <c r="C25966" s="1" t="s">
        <v>25615</v>
      </c>
      <c r="D25966" s="1">
        <v>2004</v>
      </c>
    </row>
    <row r="25967" spans="1:4">
      <c r="A25967" s="1">
        <v>37621</v>
      </c>
      <c r="B25967" s="1">
        <v>22810240</v>
      </c>
      <c r="C25967" s="1" t="s">
        <v>25616</v>
      </c>
      <c r="D25967" s="1">
        <v>2004</v>
      </c>
    </row>
    <row r="25968" spans="1:4">
      <c r="A25968" s="1">
        <v>45712</v>
      </c>
      <c r="B25968" s="1">
        <v>22810260</v>
      </c>
      <c r="C25968" s="1" t="s">
        <v>25617</v>
      </c>
      <c r="D25968" s="1">
        <v>2004</v>
      </c>
    </row>
    <row r="25969" spans="1:4">
      <c r="A25969" s="1">
        <v>38982</v>
      </c>
      <c r="B25969" s="1">
        <v>23140120</v>
      </c>
      <c r="C25969" s="1" t="s">
        <v>25618</v>
      </c>
      <c r="D25969" s="1">
        <v>2004</v>
      </c>
    </row>
    <row r="25970" spans="1:4">
      <c r="A25970" s="1">
        <v>39020</v>
      </c>
      <c r="B25970" s="1">
        <v>23140170</v>
      </c>
      <c r="C25970" s="1" t="s">
        <v>25619</v>
      </c>
      <c r="D25970" s="1">
        <v>2004</v>
      </c>
    </row>
    <row r="25971" spans="1:4">
      <c r="A25971" s="1">
        <v>37971</v>
      </c>
      <c r="B25971" s="1">
        <v>23190040</v>
      </c>
      <c r="C25971" s="1" t="s">
        <v>25620</v>
      </c>
      <c r="D25971" s="1">
        <v>2004</v>
      </c>
    </row>
    <row r="25972" spans="1:4">
      <c r="A25972" s="1">
        <v>39097</v>
      </c>
      <c r="B25972" s="1">
        <v>23310060</v>
      </c>
      <c r="C25972" s="1" t="s">
        <v>25621</v>
      </c>
      <c r="D25972" s="1">
        <v>2004</v>
      </c>
    </row>
    <row r="25973" spans="1:4">
      <c r="A25973" s="1">
        <v>38750</v>
      </c>
      <c r="B25973" s="1">
        <v>23340031</v>
      </c>
      <c r="C25973" s="1" t="s">
        <v>25622</v>
      </c>
      <c r="D25973" s="1">
        <v>2004</v>
      </c>
    </row>
    <row r="25974" spans="1:4">
      <c r="A25974" s="1">
        <v>39247</v>
      </c>
      <c r="B25974" s="1">
        <v>23370020</v>
      </c>
      <c r="C25974" s="1" t="s">
        <v>25623</v>
      </c>
      <c r="D25974" s="1">
        <v>2004</v>
      </c>
    </row>
    <row r="25975" spans="1:4">
      <c r="A25975" s="1">
        <v>28245</v>
      </c>
      <c r="B25975" s="1">
        <v>23500080</v>
      </c>
      <c r="C25975" s="1" t="s">
        <v>25624</v>
      </c>
      <c r="D25975" s="1">
        <v>2004</v>
      </c>
    </row>
    <row r="25976" spans="1:4">
      <c r="A25976" s="1">
        <v>51159</v>
      </c>
      <c r="B25976" s="1">
        <v>23660220</v>
      </c>
      <c r="C25976" s="1" t="s">
        <v>25625</v>
      </c>
      <c r="D25976" s="1">
        <v>2004</v>
      </c>
    </row>
    <row r="25977" spans="1:4">
      <c r="A25977" s="1">
        <v>30421</v>
      </c>
      <c r="B25977" s="1">
        <v>23660240</v>
      </c>
      <c r="C25977" s="1" t="s">
        <v>25626</v>
      </c>
      <c r="D25977" s="1">
        <v>2004</v>
      </c>
    </row>
    <row r="25978" spans="1:4">
      <c r="A25978" s="1">
        <v>7375</v>
      </c>
      <c r="B25978" s="1">
        <v>30140120</v>
      </c>
      <c r="C25978" s="1" t="s">
        <v>25627</v>
      </c>
      <c r="D25978" s="1">
        <v>2004</v>
      </c>
    </row>
    <row r="25979" spans="1:4">
      <c r="A25979" s="1">
        <v>45792</v>
      </c>
      <c r="B25979" s="1">
        <v>30600110</v>
      </c>
      <c r="C25979" s="1" t="s">
        <v>25628</v>
      </c>
      <c r="D25979" s="1">
        <v>2004</v>
      </c>
    </row>
    <row r="25980" spans="1:4">
      <c r="A25980" s="1">
        <v>6708</v>
      </c>
      <c r="B25980" s="1">
        <v>30601690</v>
      </c>
      <c r="C25980" s="1" t="s">
        <v>25629</v>
      </c>
      <c r="D25980" s="1">
        <v>2004</v>
      </c>
    </row>
    <row r="25981" spans="1:4">
      <c r="A25981" s="1">
        <v>51083</v>
      </c>
      <c r="B25981" s="1">
        <v>32080070</v>
      </c>
      <c r="C25981" s="1" t="s">
        <v>25630</v>
      </c>
      <c r="D25981" s="1">
        <v>2004</v>
      </c>
    </row>
    <row r="25982" spans="1:4">
      <c r="A25982" s="1">
        <v>10766</v>
      </c>
      <c r="B25982" s="1">
        <v>32460140</v>
      </c>
      <c r="C25982" s="1" t="s">
        <v>25631</v>
      </c>
      <c r="D25982" s="1">
        <v>2004</v>
      </c>
    </row>
    <row r="25983" spans="1:4">
      <c r="A25983" s="1">
        <v>42833</v>
      </c>
      <c r="B25983" s="1">
        <v>35080160</v>
      </c>
      <c r="C25983" s="1" t="s">
        <v>25632</v>
      </c>
      <c r="D25983" s="1">
        <v>2004</v>
      </c>
    </row>
    <row r="25984" spans="1:4">
      <c r="A25984" s="1">
        <v>102</v>
      </c>
      <c r="B25984" s="1">
        <v>35540060</v>
      </c>
      <c r="C25984" s="1" t="s">
        <v>25633</v>
      </c>
      <c r="D25984" s="1">
        <v>2004</v>
      </c>
    </row>
    <row r="25985" spans="1:4">
      <c r="A25985" s="1">
        <v>12887</v>
      </c>
      <c r="B25985" s="1">
        <v>35700480</v>
      </c>
      <c r="C25985" s="1" t="s">
        <v>25634</v>
      </c>
      <c r="D25985" s="1">
        <v>2004</v>
      </c>
    </row>
    <row r="25986" spans="1:4">
      <c r="A25986" s="1">
        <v>19729</v>
      </c>
      <c r="B25986" s="1">
        <v>38420050</v>
      </c>
      <c r="C25986" s="1" t="s">
        <v>25635</v>
      </c>
      <c r="D25986" s="1">
        <v>2004</v>
      </c>
    </row>
    <row r="25987" spans="1:4">
      <c r="A25987" s="1">
        <v>4077</v>
      </c>
      <c r="B25987" s="1">
        <v>40200080</v>
      </c>
      <c r="C25987" s="1" t="s">
        <v>25636</v>
      </c>
      <c r="D25987" s="1">
        <v>2004</v>
      </c>
    </row>
    <row r="25988" spans="1:4">
      <c r="A25988" s="1">
        <v>4203</v>
      </c>
      <c r="B25988" s="1">
        <v>40300450</v>
      </c>
      <c r="C25988" s="1" t="s">
        <v>25637</v>
      </c>
      <c r="D25988" s="1">
        <v>2004</v>
      </c>
    </row>
    <row r="25989" spans="1:4">
      <c r="A25989" s="1">
        <v>4194</v>
      </c>
      <c r="B25989" s="1">
        <v>40360320</v>
      </c>
      <c r="C25989" s="1" t="s">
        <v>25638</v>
      </c>
      <c r="D25989" s="1">
        <v>2004</v>
      </c>
    </row>
    <row r="25990" spans="1:4">
      <c r="A25990" s="1">
        <v>45992</v>
      </c>
      <c r="B25990" s="1">
        <v>40690290</v>
      </c>
      <c r="C25990" s="1" t="s">
        <v>25639</v>
      </c>
      <c r="D25990" s="1">
        <v>2004</v>
      </c>
    </row>
    <row r="25991" spans="1:4">
      <c r="A25991" s="1">
        <v>61653</v>
      </c>
      <c r="B25991" s="1">
        <v>40820500</v>
      </c>
      <c r="C25991" s="1" t="s">
        <v>25640</v>
      </c>
      <c r="D25991" s="1">
        <v>2004</v>
      </c>
    </row>
    <row r="25992" spans="1:4">
      <c r="A25992" s="1">
        <v>46049</v>
      </c>
      <c r="B25992" s="1">
        <v>42050140</v>
      </c>
      <c r="C25992" s="1" t="s">
        <v>25641</v>
      </c>
      <c r="D25992" s="1">
        <v>2004</v>
      </c>
    </row>
    <row r="25993" spans="1:4">
      <c r="A25993" s="1">
        <v>45259</v>
      </c>
      <c r="B25993" s="1">
        <v>48520010</v>
      </c>
      <c r="C25993" s="1" t="s">
        <v>25642</v>
      </c>
      <c r="D25993" s="1">
        <v>2004</v>
      </c>
    </row>
    <row r="25994" spans="1:4">
      <c r="A25994" s="1">
        <v>44413</v>
      </c>
      <c r="B25994" s="1" t="e">
        <v>#N/A</v>
      </c>
      <c r="C25994" s="1" t="e">
        <v>#N/A</v>
      </c>
      <c r="D25994" s="1">
        <v>2004</v>
      </c>
    </row>
    <row r="25995" spans="1:4">
      <c r="A25995" s="1">
        <v>39337</v>
      </c>
      <c r="B25995" s="1" t="e">
        <v>#N/A</v>
      </c>
      <c r="C25995" s="1" t="e">
        <v>#N/A</v>
      </c>
      <c r="D25995" s="1">
        <v>2004</v>
      </c>
    </row>
    <row r="25996" spans="1:4">
      <c r="A25996" s="1">
        <v>43153</v>
      </c>
      <c r="B25996" s="1" t="e">
        <v>#N/A</v>
      </c>
      <c r="C25996" s="1" t="e">
        <v>#N/A</v>
      </c>
      <c r="D25996" s="1">
        <v>2004</v>
      </c>
    </row>
    <row r="25997" spans="1:4">
      <c r="A25997" s="1">
        <v>39018</v>
      </c>
      <c r="B25997" s="1">
        <v>0</v>
      </c>
      <c r="C25997" s="1" t="s">
        <v>25643</v>
      </c>
      <c r="D25997" s="1">
        <v>2005</v>
      </c>
    </row>
    <row r="25998" spans="1:4">
      <c r="A25998" s="1">
        <v>36537</v>
      </c>
      <c r="B25998" s="1">
        <v>0</v>
      </c>
      <c r="C25998" s="1" t="s">
        <v>25644</v>
      </c>
      <c r="D25998" s="1">
        <v>2005</v>
      </c>
    </row>
    <row r="25999" spans="1:4">
      <c r="A25999" s="1">
        <v>40449</v>
      </c>
      <c r="B25999" s="1">
        <v>0</v>
      </c>
      <c r="C25999" s="1" t="s">
        <v>25645</v>
      </c>
      <c r="D25999" s="1">
        <v>2005</v>
      </c>
    </row>
    <row r="26000" spans="1:4">
      <c r="A26000" s="1">
        <v>40489</v>
      </c>
      <c r="B26000" s="1">
        <v>0</v>
      </c>
      <c r="C26000" s="1" t="s">
        <v>25646</v>
      </c>
      <c r="D26000" s="1">
        <v>2005</v>
      </c>
    </row>
    <row r="26001" spans="1:4">
      <c r="A26001" s="1">
        <v>3409</v>
      </c>
      <c r="B26001" s="1">
        <v>0</v>
      </c>
      <c r="C26001" s="1" t="s">
        <v>25647</v>
      </c>
      <c r="D26001" s="1">
        <v>2005</v>
      </c>
    </row>
    <row r="26002" spans="1:4">
      <c r="A26002" s="1">
        <v>39264</v>
      </c>
      <c r="B26002" s="1">
        <v>0</v>
      </c>
      <c r="C26002" s="1" t="s">
        <v>25648</v>
      </c>
      <c r="D26002" s="1">
        <v>2005</v>
      </c>
    </row>
    <row r="26003" spans="1:4">
      <c r="A26003" s="1">
        <v>63992</v>
      </c>
      <c r="B26003" s="1">
        <v>0</v>
      </c>
      <c r="C26003" s="1" t="s">
        <v>25649</v>
      </c>
      <c r="D26003" s="1">
        <v>2005</v>
      </c>
    </row>
    <row r="26004" spans="1:4">
      <c r="A26004" s="1">
        <v>37564</v>
      </c>
      <c r="B26004" s="1">
        <v>0</v>
      </c>
      <c r="C26004" s="1" t="s">
        <v>25650</v>
      </c>
      <c r="D26004" s="1">
        <v>2005</v>
      </c>
    </row>
    <row r="26005" spans="1:4">
      <c r="A26005" s="1">
        <v>38978</v>
      </c>
      <c r="B26005" s="1">
        <v>0</v>
      </c>
      <c r="C26005" s="1" t="s">
        <v>25651</v>
      </c>
      <c r="D26005" s="1">
        <v>2005</v>
      </c>
    </row>
    <row r="26006" spans="1:4">
      <c r="A26006" s="1">
        <v>38979</v>
      </c>
      <c r="B26006" s="1">
        <v>0</v>
      </c>
      <c r="C26006" s="1" t="s">
        <v>25652</v>
      </c>
      <c r="D26006" s="1">
        <v>2005</v>
      </c>
    </row>
    <row r="26007" spans="1:4">
      <c r="A26007" s="1">
        <v>38980</v>
      </c>
      <c r="B26007" s="1">
        <v>0</v>
      </c>
      <c r="C26007" s="1" t="s">
        <v>25653</v>
      </c>
      <c r="D26007" s="1">
        <v>2005</v>
      </c>
    </row>
    <row r="26008" spans="1:4">
      <c r="A26008" s="1">
        <v>36885</v>
      </c>
      <c r="B26008" s="1">
        <v>0</v>
      </c>
      <c r="C26008" s="1" t="s">
        <v>25654</v>
      </c>
      <c r="D26008" s="1">
        <v>2005</v>
      </c>
    </row>
    <row r="26009" spans="1:4">
      <c r="A26009" s="1">
        <v>36893</v>
      </c>
      <c r="B26009" s="1">
        <v>0</v>
      </c>
      <c r="C26009" s="1" t="s">
        <v>25655</v>
      </c>
      <c r="D26009" s="1">
        <v>2005</v>
      </c>
    </row>
    <row r="26010" spans="1:4">
      <c r="A26010" s="1">
        <v>37545</v>
      </c>
      <c r="B26010" s="1">
        <v>0</v>
      </c>
      <c r="C26010" s="1" t="s">
        <v>25656</v>
      </c>
      <c r="D26010" s="1">
        <v>2005</v>
      </c>
    </row>
    <row r="26011" spans="1:4">
      <c r="A26011" s="1">
        <v>52597</v>
      </c>
      <c r="B26011" s="1">
        <v>0</v>
      </c>
      <c r="C26011" s="1" t="s">
        <v>25657</v>
      </c>
      <c r="D26011" s="1">
        <v>2005</v>
      </c>
    </row>
    <row r="26012" spans="1:4">
      <c r="A26012" s="1">
        <v>38676</v>
      </c>
      <c r="B26012" s="1">
        <v>0</v>
      </c>
      <c r="C26012" s="1" t="s">
        <v>25658</v>
      </c>
      <c r="D26012" s="1">
        <v>2005</v>
      </c>
    </row>
    <row r="26013" spans="1:4">
      <c r="A26013" s="1">
        <v>16292</v>
      </c>
      <c r="B26013" s="1">
        <v>0</v>
      </c>
      <c r="C26013" s="1" t="s">
        <v>25659</v>
      </c>
      <c r="D26013" s="1">
        <v>2005</v>
      </c>
    </row>
    <row r="26014" spans="1:4">
      <c r="A26014" s="1">
        <v>17865</v>
      </c>
      <c r="B26014" s="1">
        <v>0</v>
      </c>
      <c r="C26014" s="1" t="s">
        <v>25660</v>
      </c>
      <c r="D26014" s="1">
        <v>2005</v>
      </c>
    </row>
    <row r="26015" spans="1:4">
      <c r="A26015" s="1">
        <v>61777</v>
      </c>
      <c r="B26015" s="1">
        <v>0</v>
      </c>
      <c r="C26015" s="1" t="s">
        <v>25661</v>
      </c>
      <c r="D26015" s="1">
        <v>2005</v>
      </c>
    </row>
    <row r="26016" spans="1:4">
      <c r="A26016" s="1">
        <v>16569</v>
      </c>
      <c r="B26016" s="1">
        <v>0</v>
      </c>
      <c r="C26016" s="1" t="s">
        <v>25662</v>
      </c>
      <c r="D26016" s="1">
        <v>2005</v>
      </c>
    </row>
    <row r="26017" spans="1:4">
      <c r="A26017" s="1">
        <v>38643</v>
      </c>
      <c r="B26017" s="1">
        <v>0</v>
      </c>
      <c r="C26017" s="1" t="s">
        <v>25663</v>
      </c>
      <c r="D26017" s="1">
        <v>2005</v>
      </c>
    </row>
    <row r="26018" spans="1:4">
      <c r="A26018" s="1">
        <v>50974</v>
      </c>
      <c r="B26018" s="1">
        <v>0</v>
      </c>
      <c r="C26018" s="1" t="s">
        <v>25664</v>
      </c>
      <c r="D26018" s="1">
        <v>2005</v>
      </c>
    </row>
    <row r="26019" spans="1:4">
      <c r="A26019" s="1">
        <v>6554</v>
      </c>
      <c r="B26019" s="1">
        <v>0</v>
      </c>
      <c r="C26019" s="1" t="s">
        <v>25665</v>
      </c>
      <c r="D26019" s="1">
        <v>2005</v>
      </c>
    </row>
    <row r="26020" spans="1:4">
      <c r="A26020" s="1">
        <v>36352</v>
      </c>
      <c r="B26020" s="1">
        <v>0</v>
      </c>
      <c r="C26020" s="1" t="s">
        <v>25666</v>
      </c>
      <c r="D26020" s="1">
        <v>2005</v>
      </c>
    </row>
    <row r="26021" spans="1:4">
      <c r="A26021" s="1">
        <v>7123</v>
      </c>
      <c r="B26021" s="1">
        <v>0</v>
      </c>
      <c r="C26021" s="1" t="s">
        <v>25667</v>
      </c>
      <c r="D26021" s="1">
        <v>2005</v>
      </c>
    </row>
    <row r="26022" spans="1:4">
      <c r="A26022" s="1">
        <v>7125</v>
      </c>
      <c r="B26022" s="1">
        <v>0</v>
      </c>
      <c r="C26022" s="1" t="s">
        <v>25667</v>
      </c>
      <c r="D26022" s="1">
        <v>2005</v>
      </c>
    </row>
    <row r="26023" spans="1:4">
      <c r="A26023" s="1">
        <v>7124</v>
      </c>
      <c r="B26023" s="1">
        <v>0</v>
      </c>
      <c r="C26023" s="1" t="s">
        <v>25668</v>
      </c>
      <c r="D26023" s="1">
        <v>2005</v>
      </c>
    </row>
    <row r="26024" spans="1:4">
      <c r="A26024" s="1">
        <v>36887</v>
      </c>
      <c r="B26024" s="1">
        <v>0</v>
      </c>
      <c r="C26024" s="1" t="s">
        <v>25669</v>
      </c>
      <c r="D26024" s="1">
        <v>2005</v>
      </c>
    </row>
    <row r="26025" spans="1:4">
      <c r="A26025" s="1">
        <v>9461</v>
      </c>
      <c r="B26025" s="1">
        <v>50621</v>
      </c>
      <c r="C26025" s="1" t="s">
        <v>25670</v>
      </c>
      <c r="D26025" s="1">
        <v>2005</v>
      </c>
    </row>
    <row r="26026" spans="1:4">
      <c r="A26026" s="1">
        <v>14241</v>
      </c>
      <c r="B26026" s="1">
        <v>60010</v>
      </c>
      <c r="C26026" s="1" t="s">
        <v>25671</v>
      </c>
      <c r="D26026" s="1">
        <v>2005</v>
      </c>
    </row>
    <row r="26027" spans="1:4">
      <c r="A26027" s="1">
        <v>32253</v>
      </c>
      <c r="B26027" s="1">
        <v>80810</v>
      </c>
      <c r="C26027" s="1" t="s">
        <v>25672</v>
      </c>
      <c r="D26027" s="1">
        <v>2005</v>
      </c>
    </row>
    <row r="26028" spans="1:4">
      <c r="A26028" s="1">
        <v>32062</v>
      </c>
      <c r="B26028" s="1">
        <v>160030</v>
      </c>
      <c r="C26028" s="1" t="s">
        <v>25673</v>
      </c>
      <c r="D26028" s="1">
        <v>2005</v>
      </c>
    </row>
    <row r="26029" spans="1:4">
      <c r="A26029" s="1">
        <v>32028</v>
      </c>
      <c r="B26029" s="1">
        <v>170200</v>
      </c>
      <c r="C26029" s="1" t="s">
        <v>25674</v>
      </c>
      <c r="D26029" s="1">
        <v>2005</v>
      </c>
    </row>
    <row r="26030" spans="1:4">
      <c r="A26030" s="1">
        <v>36823</v>
      </c>
      <c r="B26030" s="1">
        <v>180100</v>
      </c>
      <c r="C26030" s="1" t="s">
        <v>25675</v>
      </c>
      <c r="D26030" s="1">
        <v>2005</v>
      </c>
    </row>
    <row r="26031" spans="1:4">
      <c r="A26031" s="1">
        <v>23310</v>
      </c>
      <c r="B26031" s="1">
        <v>271940</v>
      </c>
      <c r="C26031" s="1" t="s">
        <v>25676</v>
      </c>
      <c r="D26031" s="1">
        <v>2005</v>
      </c>
    </row>
    <row r="26032" spans="1:4">
      <c r="A26032" s="1">
        <v>6954</v>
      </c>
      <c r="B26032" s="1">
        <v>320330</v>
      </c>
      <c r="C26032" s="1" t="s">
        <v>25677</v>
      </c>
      <c r="D26032" s="1">
        <v>2005</v>
      </c>
    </row>
    <row r="26033" spans="1:4">
      <c r="A26033" s="1">
        <v>9096</v>
      </c>
      <c r="B26033" s="1">
        <v>420150</v>
      </c>
      <c r="C26033" s="1" t="s">
        <v>25678</v>
      </c>
      <c r="D26033" s="1">
        <v>2005</v>
      </c>
    </row>
    <row r="26034" spans="1:4">
      <c r="A26034" s="1">
        <v>32773</v>
      </c>
      <c r="B26034" s="1">
        <v>700100</v>
      </c>
      <c r="C26034" s="1" t="s">
        <v>25679</v>
      </c>
      <c r="D26034" s="1">
        <v>2005</v>
      </c>
    </row>
    <row r="26035" spans="1:4">
      <c r="A26035" s="1">
        <v>25957</v>
      </c>
      <c r="B26035" s="1">
        <v>840160</v>
      </c>
      <c r="C26035" s="1" t="s">
        <v>25680</v>
      </c>
      <c r="D26035" s="1">
        <v>2005</v>
      </c>
    </row>
    <row r="26036" spans="1:4">
      <c r="A26036" s="1">
        <v>15002</v>
      </c>
      <c r="B26036" s="1">
        <v>1110300</v>
      </c>
      <c r="C26036" s="1" t="s">
        <v>25681</v>
      </c>
      <c r="D26036" s="1">
        <v>2005</v>
      </c>
    </row>
    <row r="26037" spans="1:4">
      <c r="A26037" s="1">
        <v>15000</v>
      </c>
      <c r="B26037" s="1">
        <v>1120210</v>
      </c>
      <c r="C26037" s="1" t="s">
        <v>25682</v>
      </c>
      <c r="D26037" s="1">
        <v>2005</v>
      </c>
    </row>
    <row r="26038" spans="1:4">
      <c r="A26038" s="1">
        <v>14018</v>
      </c>
      <c r="B26038" s="1">
        <v>1470040</v>
      </c>
      <c r="C26038" s="1" t="s">
        <v>25683</v>
      </c>
      <c r="D26038" s="1">
        <v>2005</v>
      </c>
    </row>
    <row r="26039" spans="1:4">
      <c r="A26039" s="1">
        <v>43639</v>
      </c>
      <c r="B26039" s="1">
        <v>1640250</v>
      </c>
      <c r="C26039" s="1" t="s">
        <v>25684</v>
      </c>
      <c r="D26039" s="1">
        <v>2005</v>
      </c>
    </row>
    <row r="26040" spans="1:4">
      <c r="A26040" s="1">
        <v>13893</v>
      </c>
      <c r="B26040" s="1">
        <v>1660091</v>
      </c>
      <c r="C26040" s="1" t="s">
        <v>25685</v>
      </c>
      <c r="D26040" s="1">
        <v>2005</v>
      </c>
    </row>
    <row r="26041" spans="1:4">
      <c r="A26041" s="1">
        <v>22574</v>
      </c>
      <c r="B26041" s="1">
        <v>2020080</v>
      </c>
      <c r="C26041" s="1" t="s">
        <v>25686</v>
      </c>
      <c r="D26041" s="1">
        <v>2005</v>
      </c>
    </row>
    <row r="26042" spans="1:4">
      <c r="A26042" s="1">
        <v>29295</v>
      </c>
      <c r="B26042" s="1">
        <v>2800090</v>
      </c>
      <c r="C26042" s="1" t="s">
        <v>25687</v>
      </c>
      <c r="D26042" s="1">
        <v>2005</v>
      </c>
    </row>
    <row r="26043" spans="1:4">
      <c r="A26043" s="1">
        <v>24180</v>
      </c>
      <c r="B26043" s="1">
        <v>2820140</v>
      </c>
      <c r="C26043" s="1" t="s">
        <v>25688</v>
      </c>
      <c r="D26043" s="1">
        <v>2005</v>
      </c>
    </row>
    <row r="26044" spans="1:4">
      <c r="A26044" s="1">
        <v>24993</v>
      </c>
      <c r="B26044" s="1">
        <v>2960010</v>
      </c>
      <c r="C26044" s="1" t="s">
        <v>25689</v>
      </c>
      <c r="D26044" s="1">
        <v>2005</v>
      </c>
    </row>
    <row r="26045" spans="1:4">
      <c r="A26045" s="1">
        <v>45383</v>
      </c>
      <c r="B26045" s="1">
        <v>3780170</v>
      </c>
      <c r="C26045" s="1" t="s">
        <v>25690</v>
      </c>
      <c r="D26045" s="1">
        <v>2005</v>
      </c>
    </row>
    <row r="26046" spans="1:4">
      <c r="A26046" s="1">
        <v>6323</v>
      </c>
      <c r="B26046" s="1">
        <v>3950010</v>
      </c>
      <c r="C26046" s="1" t="s">
        <v>14019</v>
      </c>
      <c r="D26046" s="1">
        <v>2005</v>
      </c>
    </row>
    <row r="26047" spans="1:4">
      <c r="A26047" s="1">
        <v>8626</v>
      </c>
      <c r="B26047" s="1">
        <v>3970160</v>
      </c>
      <c r="C26047" s="1" t="s">
        <v>25691</v>
      </c>
      <c r="D26047" s="1">
        <v>2005</v>
      </c>
    </row>
    <row r="26048" spans="1:4">
      <c r="A26048" s="1">
        <v>5891</v>
      </c>
      <c r="B26048" s="1">
        <v>4141580</v>
      </c>
      <c r="C26048" s="1" t="s">
        <v>25692</v>
      </c>
      <c r="D26048" s="1">
        <v>2005</v>
      </c>
    </row>
    <row r="26049" spans="1:4">
      <c r="A26049" s="1">
        <v>30087</v>
      </c>
      <c r="B26049" s="1">
        <v>4720140</v>
      </c>
      <c r="C26049" s="1" t="s">
        <v>25693</v>
      </c>
      <c r="D26049" s="1">
        <v>2005</v>
      </c>
    </row>
    <row r="26050" spans="1:4">
      <c r="A26050" s="1">
        <v>26995</v>
      </c>
      <c r="B26050" s="1">
        <v>4770180</v>
      </c>
      <c r="C26050" s="1" t="s">
        <v>25694</v>
      </c>
      <c r="D26050" s="1">
        <v>2005</v>
      </c>
    </row>
    <row r="26051" spans="1:4">
      <c r="A26051" s="1">
        <v>13177</v>
      </c>
      <c r="B26051" s="1">
        <v>5130310</v>
      </c>
      <c r="C26051" s="1" t="s">
        <v>25695</v>
      </c>
      <c r="D26051" s="1">
        <v>2005</v>
      </c>
    </row>
    <row r="26052" spans="1:4">
      <c r="A26052" s="1">
        <v>27008</v>
      </c>
      <c r="B26052" s="1">
        <v>5540070</v>
      </c>
      <c r="C26052" s="1" t="s">
        <v>25696</v>
      </c>
      <c r="D26052" s="1">
        <v>2005</v>
      </c>
    </row>
    <row r="26053" spans="1:4">
      <c r="A26053" s="1">
        <v>27011</v>
      </c>
      <c r="B26053" s="1">
        <v>5540110</v>
      </c>
      <c r="C26053" s="1" t="s">
        <v>25697</v>
      </c>
      <c r="D26053" s="1">
        <v>2005</v>
      </c>
    </row>
    <row r="26054" spans="1:4">
      <c r="A26054" s="1">
        <v>30108</v>
      </c>
      <c r="B26054" s="1">
        <v>5560030</v>
      </c>
      <c r="C26054" s="1" t="s">
        <v>25698</v>
      </c>
      <c r="D26054" s="1">
        <v>2005</v>
      </c>
    </row>
    <row r="26055" spans="1:4">
      <c r="A26055" s="1">
        <v>26863</v>
      </c>
      <c r="B26055" s="1">
        <v>5630110</v>
      </c>
      <c r="C26055" s="1" t="s">
        <v>25699</v>
      </c>
      <c r="D26055" s="1">
        <v>2005</v>
      </c>
    </row>
    <row r="26056" spans="1:4">
      <c r="A26056" s="1">
        <v>3312</v>
      </c>
      <c r="B26056" s="1">
        <v>6250210</v>
      </c>
      <c r="C26056" s="1" t="s">
        <v>25700</v>
      </c>
      <c r="D26056" s="1">
        <v>2005</v>
      </c>
    </row>
    <row r="26057" spans="1:4">
      <c r="A26057" s="1">
        <v>43837</v>
      </c>
      <c r="B26057" s="1">
        <v>6441280</v>
      </c>
      <c r="C26057" s="1" t="s">
        <v>25701</v>
      </c>
      <c r="D26057" s="1">
        <v>2005</v>
      </c>
    </row>
    <row r="26058" spans="1:4">
      <c r="A26058" s="1">
        <v>17903</v>
      </c>
      <c r="B26058" s="1">
        <v>7290060</v>
      </c>
      <c r="C26058" s="1" t="s">
        <v>25702</v>
      </c>
      <c r="D26058" s="1">
        <v>2005</v>
      </c>
    </row>
    <row r="26059" spans="1:4">
      <c r="A26059" s="1">
        <v>23985</v>
      </c>
      <c r="B26059" s="1">
        <v>7520040</v>
      </c>
      <c r="C26059" s="1" t="s">
        <v>25703</v>
      </c>
      <c r="D26059" s="1">
        <v>2005</v>
      </c>
    </row>
    <row r="26060" spans="1:4">
      <c r="A26060" s="1">
        <v>24026</v>
      </c>
      <c r="B26060" s="1">
        <v>7520190</v>
      </c>
      <c r="C26060" s="1" t="s">
        <v>25704</v>
      </c>
      <c r="D26060" s="1">
        <v>2005</v>
      </c>
    </row>
    <row r="26061" spans="1:4">
      <c r="A26061" s="1">
        <v>23826</v>
      </c>
      <c r="B26061" s="1">
        <v>7530030</v>
      </c>
      <c r="C26061" s="1" t="s">
        <v>25705</v>
      </c>
      <c r="D26061" s="1">
        <v>2005</v>
      </c>
    </row>
    <row r="26062" spans="1:4">
      <c r="A26062" s="1">
        <v>24029</v>
      </c>
      <c r="B26062" s="1">
        <v>7550100</v>
      </c>
      <c r="C26062" s="1" t="s">
        <v>25706</v>
      </c>
      <c r="D26062" s="1">
        <v>2005</v>
      </c>
    </row>
    <row r="26063" spans="1:4">
      <c r="A26063" s="1">
        <v>16631</v>
      </c>
      <c r="B26063" s="1">
        <v>7590140</v>
      </c>
      <c r="C26063" s="1" t="s">
        <v>25707</v>
      </c>
      <c r="D26063" s="1">
        <v>2005</v>
      </c>
    </row>
    <row r="26064" spans="1:4">
      <c r="A26064" s="1">
        <v>17953</v>
      </c>
      <c r="B26064" s="1">
        <v>7610260</v>
      </c>
      <c r="C26064" s="1" t="s">
        <v>25708</v>
      </c>
      <c r="D26064" s="1">
        <v>2005</v>
      </c>
    </row>
    <row r="26065" spans="1:4">
      <c r="A26065" s="1">
        <v>16553</v>
      </c>
      <c r="B26065" s="1">
        <v>7630300</v>
      </c>
      <c r="C26065" s="1" t="s">
        <v>25709</v>
      </c>
      <c r="D26065" s="1">
        <v>2005</v>
      </c>
    </row>
    <row r="26066" spans="1:4">
      <c r="A26066" s="1">
        <v>16319</v>
      </c>
      <c r="B26066" s="1">
        <v>7700050</v>
      </c>
      <c r="C26066" s="1" t="s">
        <v>25710</v>
      </c>
      <c r="D26066" s="1">
        <v>2005</v>
      </c>
    </row>
    <row r="26067" spans="1:4">
      <c r="A26067" s="1">
        <v>16297</v>
      </c>
      <c r="B26067" s="1">
        <v>7720090</v>
      </c>
      <c r="C26067" s="1" t="s">
        <v>25711</v>
      </c>
      <c r="D26067" s="1">
        <v>2005</v>
      </c>
    </row>
    <row r="26068" spans="1:4">
      <c r="A26068" s="1">
        <v>52228</v>
      </c>
      <c r="B26068" s="1">
        <v>7780270</v>
      </c>
      <c r="C26068" s="1" t="s">
        <v>25712</v>
      </c>
      <c r="D26068" s="1">
        <v>2005</v>
      </c>
    </row>
    <row r="26069" spans="1:4">
      <c r="A26069" s="1">
        <v>30216</v>
      </c>
      <c r="B26069" s="1">
        <v>8001330</v>
      </c>
      <c r="C26069" s="1" t="s">
        <v>25713</v>
      </c>
      <c r="D26069" s="1">
        <v>2005</v>
      </c>
    </row>
    <row r="26070" spans="1:4">
      <c r="A26070" s="1">
        <v>45494</v>
      </c>
      <c r="B26070" s="1">
        <v>8020900</v>
      </c>
      <c r="C26070" s="1" t="s">
        <v>25714</v>
      </c>
      <c r="D26070" s="1">
        <v>2005</v>
      </c>
    </row>
    <row r="26071" spans="1:4">
      <c r="A26071" s="1">
        <v>40412</v>
      </c>
      <c r="B26071" s="1">
        <v>8130120</v>
      </c>
      <c r="C26071" s="1" t="s">
        <v>25715</v>
      </c>
      <c r="D26071" s="1">
        <v>2005</v>
      </c>
    </row>
    <row r="26072" spans="1:4">
      <c r="A26072" s="1">
        <v>36522</v>
      </c>
      <c r="B26072" s="1">
        <v>8140200</v>
      </c>
      <c r="C26072" s="1" t="s">
        <v>25716</v>
      </c>
      <c r="D26072" s="1">
        <v>2005</v>
      </c>
    </row>
    <row r="26073" spans="1:4">
      <c r="A26073" s="1">
        <v>38110</v>
      </c>
      <c r="B26073" s="1">
        <v>8190260</v>
      </c>
      <c r="C26073" s="1" t="s">
        <v>25717</v>
      </c>
      <c r="D26073" s="1">
        <v>2005</v>
      </c>
    </row>
    <row r="26074" spans="1:4">
      <c r="A26074" s="1">
        <v>34090</v>
      </c>
      <c r="B26074" s="1">
        <v>8280130</v>
      </c>
      <c r="C26074" s="1" t="s">
        <v>25718</v>
      </c>
      <c r="D26074" s="1">
        <v>2005</v>
      </c>
    </row>
    <row r="26075" spans="1:4">
      <c r="A26075" s="1">
        <v>39805</v>
      </c>
      <c r="B26075" s="1">
        <v>8310450</v>
      </c>
      <c r="C26075" s="1" t="s">
        <v>25719</v>
      </c>
      <c r="D26075" s="1">
        <v>2005</v>
      </c>
    </row>
    <row r="26076" spans="1:4">
      <c r="A26076" s="1">
        <v>45520</v>
      </c>
      <c r="B26076" s="1">
        <v>8380380</v>
      </c>
      <c r="C26076" s="1" t="s">
        <v>25720</v>
      </c>
      <c r="D26076" s="1">
        <v>2005</v>
      </c>
    </row>
    <row r="26077" spans="1:4">
      <c r="A26077" s="1">
        <v>40679</v>
      </c>
      <c r="B26077" s="1">
        <v>8850300</v>
      </c>
      <c r="C26077" s="1" t="s">
        <v>25721</v>
      </c>
      <c r="D26077" s="1">
        <v>2005</v>
      </c>
    </row>
    <row r="26078" spans="1:4">
      <c r="A26078" s="1">
        <v>39207</v>
      </c>
      <c r="B26078" s="1">
        <v>8900150</v>
      </c>
      <c r="C26078" s="1" t="s">
        <v>25722</v>
      </c>
      <c r="D26078" s="1">
        <v>2005</v>
      </c>
    </row>
    <row r="26079" spans="1:4">
      <c r="A26079" s="1">
        <v>34763</v>
      </c>
      <c r="B26079" s="1">
        <v>8900280</v>
      </c>
      <c r="C26079" s="1" t="s">
        <v>25723</v>
      </c>
      <c r="D26079" s="1">
        <v>2005</v>
      </c>
    </row>
    <row r="26080" spans="1:4">
      <c r="A26080" s="1">
        <v>40692</v>
      </c>
      <c r="B26080" s="1">
        <v>9010230</v>
      </c>
      <c r="C26080" s="1" t="s">
        <v>25724</v>
      </c>
      <c r="D26080" s="1">
        <v>2005</v>
      </c>
    </row>
    <row r="26081" spans="1:4">
      <c r="A26081" s="1">
        <v>35922</v>
      </c>
      <c r="B26081" s="1">
        <v>9140170</v>
      </c>
      <c r="C26081" s="1" t="s">
        <v>25725</v>
      </c>
      <c r="D26081" s="1">
        <v>2005</v>
      </c>
    </row>
    <row r="26082" spans="1:4">
      <c r="A26082" s="1">
        <v>35854</v>
      </c>
      <c r="B26082" s="1">
        <v>9140410</v>
      </c>
      <c r="C26082" s="1" t="s">
        <v>25726</v>
      </c>
      <c r="D26082" s="1">
        <v>2005</v>
      </c>
    </row>
    <row r="26083" spans="1:4">
      <c r="A26083" s="1">
        <v>22263</v>
      </c>
      <c r="B26083" s="1">
        <v>9430300</v>
      </c>
      <c r="C26083" s="1" t="s">
        <v>25727</v>
      </c>
      <c r="D26083" s="1">
        <v>2005</v>
      </c>
    </row>
    <row r="26084" spans="1:4">
      <c r="A26084" s="1">
        <v>22375</v>
      </c>
      <c r="B26084" s="1">
        <v>9470270</v>
      </c>
      <c r="C26084" s="1" t="s">
        <v>25728</v>
      </c>
      <c r="D26084" s="1">
        <v>2005</v>
      </c>
    </row>
    <row r="26085" spans="1:4">
      <c r="A26085" s="1">
        <v>22312</v>
      </c>
      <c r="B26085" s="1">
        <v>9510230</v>
      </c>
      <c r="C26085" s="1" t="s">
        <v>25729</v>
      </c>
      <c r="D26085" s="1">
        <v>2005</v>
      </c>
    </row>
    <row r="26086" spans="1:4">
      <c r="A26086" s="1">
        <v>22936</v>
      </c>
      <c r="B26086" s="1">
        <v>9560460</v>
      </c>
      <c r="C26086" s="1" t="s">
        <v>25730</v>
      </c>
      <c r="D26086" s="1">
        <v>2005</v>
      </c>
    </row>
    <row r="26087" spans="1:4">
      <c r="A26087" s="1">
        <v>28153</v>
      </c>
      <c r="B26087" s="1">
        <v>9580070</v>
      </c>
      <c r="C26087" s="1" t="s">
        <v>25731</v>
      </c>
      <c r="D26087" s="1">
        <v>2005</v>
      </c>
    </row>
    <row r="26088" spans="1:4">
      <c r="A26088" s="1">
        <v>15373</v>
      </c>
      <c r="B26088" s="1">
        <v>10140240</v>
      </c>
      <c r="C26088" s="1" t="s">
        <v>25732</v>
      </c>
      <c r="D26088" s="1">
        <v>2005</v>
      </c>
    </row>
    <row r="26089" spans="1:4">
      <c r="A26089" s="1">
        <v>14674</v>
      </c>
      <c r="B26089" s="1">
        <v>10210300</v>
      </c>
      <c r="C26089" s="1" t="s">
        <v>25733</v>
      </c>
      <c r="D26089" s="1">
        <v>2005</v>
      </c>
    </row>
    <row r="26090" spans="1:4">
      <c r="A26090" s="1">
        <v>18362</v>
      </c>
      <c r="B26090" s="1">
        <v>10460031</v>
      </c>
      <c r="C26090" s="1" t="s">
        <v>25734</v>
      </c>
      <c r="D26090" s="1">
        <v>2005</v>
      </c>
    </row>
    <row r="26091" spans="1:4">
      <c r="A26091" s="1">
        <v>28242</v>
      </c>
      <c r="B26091" s="1">
        <v>12585000</v>
      </c>
      <c r="C26091" s="1" t="s">
        <v>25735</v>
      </c>
      <c r="D26091" s="1">
        <v>2005</v>
      </c>
    </row>
    <row r="26092" spans="1:4">
      <c r="A26092" s="1">
        <v>45619</v>
      </c>
      <c r="B26092" s="1">
        <v>12820010</v>
      </c>
      <c r="C26092" s="1" t="s">
        <v>25736</v>
      </c>
      <c r="D26092" s="1">
        <v>2005</v>
      </c>
    </row>
    <row r="26093" spans="1:4">
      <c r="A26093" s="1">
        <v>45620</v>
      </c>
      <c r="B26093" s="1">
        <v>12820030</v>
      </c>
      <c r="C26093" s="1" t="s">
        <v>25737</v>
      </c>
      <c r="D26093" s="1">
        <v>2005</v>
      </c>
    </row>
    <row r="26094" spans="1:4">
      <c r="A26094" s="1">
        <v>44323</v>
      </c>
      <c r="B26094" s="1">
        <v>13010010</v>
      </c>
      <c r="C26094" s="1" t="s">
        <v>25738</v>
      </c>
      <c r="D26094" s="1">
        <v>2005</v>
      </c>
    </row>
    <row r="26095" spans="1:4">
      <c r="A26095" s="1">
        <v>37734</v>
      </c>
      <c r="B26095" s="1">
        <v>13010140</v>
      </c>
      <c r="C26095" s="1" t="s">
        <v>25739</v>
      </c>
      <c r="D26095" s="1">
        <v>2005</v>
      </c>
    </row>
    <row r="26096" spans="1:4">
      <c r="A26096" s="1">
        <v>37591</v>
      </c>
      <c r="B26096" s="1">
        <v>13010160</v>
      </c>
      <c r="C26096" s="1" t="s">
        <v>25740</v>
      </c>
      <c r="D26096" s="1">
        <v>2005</v>
      </c>
    </row>
    <row r="26097" spans="1:4">
      <c r="A26097" s="1">
        <v>38680</v>
      </c>
      <c r="B26097" s="1">
        <v>20980380</v>
      </c>
      <c r="C26097" s="1" t="s">
        <v>25741</v>
      </c>
      <c r="D26097" s="1">
        <v>2005</v>
      </c>
    </row>
    <row r="26098" spans="1:4">
      <c r="A26098" s="1">
        <v>36896</v>
      </c>
      <c r="B26098" s="1">
        <v>21060574</v>
      </c>
      <c r="C26098" s="1" t="s">
        <v>25742</v>
      </c>
      <c r="D26098" s="1">
        <v>2005</v>
      </c>
    </row>
    <row r="26099" spans="1:4">
      <c r="A26099" s="1">
        <v>37357</v>
      </c>
      <c r="B26099" s="1">
        <v>21220020</v>
      </c>
      <c r="C26099" s="1" t="s">
        <v>25743</v>
      </c>
      <c r="D26099" s="1">
        <v>2005</v>
      </c>
    </row>
    <row r="26100" spans="1:4">
      <c r="A26100" s="1">
        <v>39255</v>
      </c>
      <c r="B26100" s="1">
        <v>21780140</v>
      </c>
      <c r="C26100" s="1" t="s">
        <v>25744</v>
      </c>
      <c r="D26100" s="1">
        <v>2005</v>
      </c>
    </row>
    <row r="26101" spans="1:4">
      <c r="A26101" s="1">
        <v>28497</v>
      </c>
      <c r="B26101" s="1">
        <v>22030030</v>
      </c>
      <c r="C26101" s="1" t="s">
        <v>25745</v>
      </c>
      <c r="D26101" s="1">
        <v>2005</v>
      </c>
    </row>
    <row r="26102" spans="1:4">
      <c r="A26102" s="1">
        <v>37351</v>
      </c>
      <c r="B26102" s="1">
        <v>22200170</v>
      </c>
      <c r="C26102" s="1" t="s">
        <v>25746</v>
      </c>
      <c r="D26102" s="1">
        <v>2005</v>
      </c>
    </row>
    <row r="26103" spans="1:4">
      <c r="A26103" s="1">
        <v>44453</v>
      </c>
      <c r="B26103" s="1">
        <v>22520030</v>
      </c>
      <c r="C26103" s="1" t="s">
        <v>25747</v>
      </c>
      <c r="D26103" s="1">
        <v>2005</v>
      </c>
    </row>
    <row r="26104" spans="1:4">
      <c r="A26104" s="1">
        <v>45702</v>
      </c>
      <c r="B26104" s="1">
        <v>22520050</v>
      </c>
      <c r="C26104" s="1" t="s">
        <v>25748</v>
      </c>
      <c r="D26104" s="1">
        <v>2005</v>
      </c>
    </row>
    <row r="26105" spans="1:4">
      <c r="A26105" s="1">
        <v>36891</v>
      </c>
      <c r="B26105" s="1">
        <v>22880130</v>
      </c>
      <c r="C26105" s="1" t="s">
        <v>25749</v>
      </c>
      <c r="D26105" s="1">
        <v>2005</v>
      </c>
    </row>
    <row r="26106" spans="1:4">
      <c r="A26106" s="1">
        <v>36889</v>
      </c>
      <c r="B26106" s="1">
        <v>22880140</v>
      </c>
      <c r="C26106" s="1" t="s">
        <v>25750</v>
      </c>
      <c r="D26106" s="1">
        <v>2005</v>
      </c>
    </row>
    <row r="26107" spans="1:4">
      <c r="A26107" s="1">
        <v>38981</v>
      </c>
      <c r="B26107" s="1">
        <v>23140140</v>
      </c>
      <c r="C26107" s="1" t="s">
        <v>25751</v>
      </c>
      <c r="D26107" s="1">
        <v>2005</v>
      </c>
    </row>
    <row r="26108" spans="1:4">
      <c r="A26108" s="1">
        <v>38977</v>
      </c>
      <c r="B26108" s="1">
        <v>23240010</v>
      </c>
      <c r="C26108" s="1" t="s">
        <v>25752</v>
      </c>
      <c r="D26108" s="1">
        <v>2005</v>
      </c>
    </row>
    <row r="26109" spans="1:4">
      <c r="A26109" s="1">
        <v>39017</v>
      </c>
      <c r="B26109" s="1">
        <v>23290030</v>
      </c>
      <c r="C26109" s="1" t="s">
        <v>25753</v>
      </c>
      <c r="D26109" s="1">
        <v>2005</v>
      </c>
    </row>
    <row r="26110" spans="1:4">
      <c r="A26110" s="1">
        <v>50533</v>
      </c>
      <c r="B26110" s="1">
        <v>30040950</v>
      </c>
      <c r="C26110" s="1" t="s">
        <v>25754</v>
      </c>
      <c r="D26110" s="1">
        <v>2005</v>
      </c>
    </row>
    <row r="26111" spans="1:4">
      <c r="A26111" s="1">
        <v>6557</v>
      </c>
      <c r="B26111" s="1">
        <v>30042220</v>
      </c>
      <c r="C26111" s="1" t="s">
        <v>25755</v>
      </c>
      <c r="D26111" s="1">
        <v>2005</v>
      </c>
    </row>
    <row r="26112" spans="1:4">
      <c r="A26112" s="1">
        <v>7117</v>
      </c>
      <c r="B26112" s="1">
        <v>30140230</v>
      </c>
      <c r="C26112" s="1" t="s">
        <v>25756</v>
      </c>
      <c r="D26112" s="1">
        <v>2005</v>
      </c>
    </row>
    <row r="26113" spans="1:4">
      <c r="A26113" s="1">
        <v>7277</v>
      </c>
      <c r="B26113" s="1">
        <v>30830050</v>
      </c>
      <c r="C26113" s="1" t="s">
        <v>25757</v>
      </c>
      <c r="D26113" s="1">
        <v>2005</v>
      </c>
    </row>
    <row r="26114" spans="1:4">
      <c r="A26114" s="1">
        <v>41597</v>
      </c>
      <c r="B26114" s="1">
        <v>30920290</v>
      </c>
      <c r="C26114" s="1" t="s">
        <v>25758</v>
      </c>
      <c r="D26114" s="1">
        <v>2005</v>
      </c>
    </row>
    <row r="26115" spans="1:4">
      <c r="A26115" s="1">
        <v>50508</v>
      </c>
      <c r="B26115" s="1">
        <v>31510120</v>
      </c>
      <c r="C26115" s="1" t="s">
        <v>25759</v>
      </c>
      <c r="D26115" s="1">
        <v>2005</v>
      </c>
    </row>
    <row r="26116" spans="1:4">
      <c r="A26116" s="1">
        <v>45848</v>
      </c>
      <c r="B26116" s="1">
        <v>33150020</v>
      </c>
      <c r="C26116" s="1" t="s">
        <v>25760</v>
      </c>
      <c r="D26116" s="1">
        <v>2005</v>
      </c>
    </row>
    <row r="26117" spans="1:4">
      <c r="A26117" s="1">
        <v>8797</v>
      </c>
      <c r="B26117" s="1">
        <v>33740880</v>
      </c>
      <c r="C26117" s="1" t="s">
        <v>25761</v>
      </c>
      <c r="D26117" s="1">
        <v>2005</v>
      </c>
    </row>
    <row r="26118" spans="1:4">
      <c r="A26118" s="1">
        <v>5853</v>
      </c>
      <c r="B26118" s="1">
        <v>35050620</v>
      </c>
      <c r="C26118" s="1" t="s">
        <v>25762</v>
      </c>
      <c r="D26118" s="1">
        <v>2005</v>
      </c>
    </row>
    <row r="26119" spans="1:4">
      <c r="A26119" s="1">
        <v>5844</v>
      </c>
      <c r="B26119" s="1">
        <v>35070080</v>
      </c>
      <c r="C26119" s="1" t="s">
        <v>25763</v>
      </c>
      <c r="D26119" s="1">
        <v>2005</v>
      </c>
    </row>
    <row r="26120" spans="1:4">
      <c r="A26120" s="1">
        <v>9330</v>
      </c>
      <c r="B26120" s="1">
        <v>35670090</v>
      </c>
      <c r="C26120" s="1" t="s">
        <v>25764</v>
      </c>
      <c r="D26120" s="1">
        <v>2005</v>
      </c>
    </row>
    <row r="26121" spans="1:4">
      <c r="A26121" s="1">
        <v>20140</v>
      </c>
      <c r="B26121" s="1">
        <v>36230080</v>
      </c>
      <c r="C26121" s="1" t="s">
        <v>17386</v>
      </c>
      <c r="D26121" s="1">
        <v>2005</v>
      </c>
    </row>
    <row r="26122" spans="1:4">
      <c r="A26122" s="1">
        <v>18979</v>
      </c>
      <c r="B26122" s="1">
        <v>37700270</v>
      </c>
      <c r="C26122" s="1" t="s">
        <v>25765</v>
      </c>
      <c r="D26122" s="1">
        <v>2005</v>
      </c>
    </row>
    <row r="26123" spans="1:4">
      <c r="A26123" s="1">
        <v>20137</v>
      </c>
      <c r="B26123" s="1">
        <v>38660040</v>
      </c>
      <c r="C26123" s="1" t="s">
        <v>25766</v>
      </c>
      <c r="D26123" s="1">
        <v>2005</v>
      </c>
    </row>
    <row r="26124" spans="1:4">
      <c r="A26124" s="1">
        <v>896</v>
      </c>
      <c r="B26124" s="1">
        <v>40440420</v>
      </c>
      <c r="C26124" s="1" t="s">
        <v>25767</v>
      </c>
      <c r="D26124" s="1">
        <v>2005</v>
      </c>
    </row>
    <row r="26125" spans="1:4">
      <c r="A26125" s="1">
        <v>861</v>
      </c>
      <c r="B26125" s="1">
        <v>40470270</v>
      </c>
      <c r="C26125" s="1" t="s">
        <v>25768</v>
      </c>
      <c r="D26125" s="1">
        <v>2005</v>
      </c>
    </row>
    <row r="26126" spans="1:4">
      <c r="A26126" s="1">
        <v>4811</v>
      </c>
      <c r="B26126" s="1">
        <v>40520140</v>
      </c>
      <c r="C26126" s="1" t="s">
        <v>25769</v>
      </c>
      <c r="D26126" s="1">
        <v>2005</v>
      </c>
    </row>
    <row r="26127" spans="1:4">
      <c r="A26127" s="1">
        <v>61916</v>
      </c>
      <c r="B26127" s="1">
        <v>41460300</v>
      </c>
      <c r="C26127" s="1" t="s">
        <v>25770</v>
      </c>
      <c r="D26127" s="1">
        <v>2005</v>
      </c>
    </row>
    <row r="26128" spans="1:4">
      <c r="A26128" s="1">
        <v>4962</v>
      </c>
      <c r="B26128" s="1">
        <v>42120361</v>
      </c>
      <c r="C26128" s="1" t="s">
        <v>25771</v>
      </c>
      <c r="D26128" s="1">
        <v>2005</v>
      </c>
    </row>
    <row r="26129" spans="1:4">
      <c r="A26129" s="1">
        <v>13727</v>
      </c>
      <c r="B26129" s="1" t="e">
        <v>#N/A</v>
      </c>
      <c r="C26129" s="1" t="e">
        <v>#N/A</v>
      </c>
      <c r="D26129" s="1">
        <v>2005</v>
      </c>
    </row>
    <row r="26130" spans="1:4">
      <c r="A26130" s="1">
        <v>37590</v>
      </c>
      <c r="B26130" s="1" t="e">
        <v>#N/A</v>
      </c>
      <c r="C26130" s="1" t="e">
        <v>#N/A</v>
      </c>
      <c r="D26130" s="1">
        <v>2005</v>
      </c>
    </row>
    <row r="26131" spans="1:4">
      <c r="A26131" s="1">
        <v>39851</v>
      </c>
      <c r="B26131" s="1" t="e">
        <v>#N/A</v>
      </c>
      <c r="C26131" s="1" t="e">
        <v>#N/A</v>
      </c>
      <c r="D26131" s="1">
        <v>2005</v>
      </c>
    </row>
    <row r="26132" spans="1:4">
      <c r="A26132" s="1">
        <v>43152</v>
      </c>
      <c r="B26132" s="1" t="e">
        <v>#N/A</v>
      </c>
      <c r="C26132" s="1" t="e">
        <v>#N/A</v>
      </c>
      <c r="D26132" s="1">
        <v>2005</v>
      </c>
    </row>
    <row r="26133" spans="1:4">
      <c r="A26133" s="1">
        <v>43332</v>
      </c>
      <c r="B26133" s="1" t="e">
        <v>#N/A</v>
      </c>
      <c r="C26133" s="1" t="e">
        <v>#N/A</v>
      </c>
      <c r="D26133" s="1">
        <v>2005</v>
      </c>
    </row>
    <row r="26134" spans="1:4">
      <c r="A26134" s="1">
        <v>43151</v>
      </c>
      <c r="B26134" s="1" t="e">
        <v>#N/A</v>
      </c>
      <c r="C26134" s="1" t="e">
        <v>#N/A</v>
      </c>
      <c r="D26134" s="1">
        <v>2005</v>
      </c>
    </row>
    <row r="26135" spans="1:4">
      <c r="A26135" s="1">
        <v>45955</v>
      </c>
      <c r="B26135" s="1" t="e">
        <v>#N/A</v>
      </c>
      <c r="C26135" s="1" t="e">
        <v>#N/A</v>
      </c>
      <c r="D26135" s="1">
        <v>2005</v>
      </c>
    </row>
    <row r="26136" spans="1:4">
      <c r="A26136" s="1">
        <v>45480</v>
      </c>
      <c r="B26136" s="1" t="e">
        <v>#N/A</v>
      </c>
      <c r="C26136" s="1" t="e">
        <v>#N/A</v>
      </c>
      <c r="D26136" s="1">
        <v>2005</v>
      </c>
    </row>
    <row r="26137" spans="1:4">
      <c r="A26137" s="1">
        <v>45087</v>
      </c>
      <c r="B26137" s="1" t="e">
        <v>#N/A</v>
      </c>
      <c r="C26137" s="1" t="e">
        <v>#N/A</v>
      </c>
      <c r="D26137" s="1">
        <v>2005</v>
      </c>
    </row>
    <row r="26138" spans="1:4">
      <c r="A26138" s="1">
        <v>62164</v>
      </c>
      <c r="B26138" s="1" t="e">
        <v>#N/A</v>
      </c>
      <c r="C26138" s="1" t="e">
        <v>#N/A</v>
      </c>
      <c r="D26138" s="1">
        <v>2005</v>
      </c>
    </row>
    <row r="26139" spans="1:4">
      <c r="A26139" s="1">
        <v>44139</v>
      </c>
      <c r="B26139" s="1" t="e">
        <v>#N/A</v>
      </c>
      <c r="C26139" s="1" t="e">
        <v>#N/A</v>
      </c>
      <c r="D26139" s="1">
        <v>2005</v>
      </c>
    </row>
    <row r="26140" spans="1:4">
      <c r="A26140" s="1">
        <v>68646</v>
      </c>
      <c r="B26140" s="1" t="e">
        <v>#N/A</v>
      </c>
      <c r="C26140" s="1" t="e">
        <v>#N/A</v>
      </c>
      <c r="D26140" s="1">
        <v>2005</v>
      </c>
    </row>
    <row r="26141" spans="1:4">
      <c r="A26141" s="1">
        <v>45962</v>
      </c>
      <c r="B26141" s="1">
        <v>0</v>
      </c>
      <c r="C26141" s="1" t="s">
        <v>25772</v>
      </c>
      <c r="D26141" s="1">
        <v>2006</v>
      </c>
    </row>
    <row r="26142" spans="1:4">
      <c r="A26142" s="1">
        <v>39226</v>
      </c>
      <c r="B26142" s="1">
        <v>0</v>
      </c>
      <c r="C26142" s="1" t="s">
        <v>25773</v>
      </c>
      <c r="D26142" s="1">
        <v>2006</v>
      </c>
    </row>
    <row r="26143" spans="1:4">
      <c r="A26143" s="1">
        <v>10765</v>
      </c>
      <c r="B26143" s="1">
        <v>0</v>
      </c>
      <c r="C26143" s="1" t="s">
        <v>25774</v>
      </c>
      <c r="D26143" s="1">
        <v>2006</v>
      </c>
    </row>
    <row r="26144" spans="1:4">
      <c r="A26144" s="1">
        <v>52585</v>
      </c>
      <c r="B26144" s="1">
        <v>0</v>
      </c>
      <c r="C26144" s="1" t="s">
        <v>25775</v>
      </c>
      <c r="D26144" s="1">
        <v>2006</v>
      </c>
    </row>
    <row r="26145" spans="1:4">
      <c r="A26145" s="1">
        <v>1725</v>
      </c>
      <c r="B26145" s="1">
        <v>0</v>
      </c>
      <c r="C26145" s="1" t="s">
        <v>25776</v>
      </c>
      <c r="D26145" s="1">
        <v>2006</v>
      </c>
    </row>
    <row r="26146" spans="1:4">
      <c r="A26146" s="1">
        <v>33588</v>
      </c>
      <c r="B26146" s="1">
        <v>0</v>
      </c>
      <c r="C26146" s="1" t="s">
        <v>25777</v>
      </c>
      <c r="D26146" s="1">
        <v>2006</v>
      </c>
    </row>
    <row r="26147" spans="1:4">
      <c r="A26147" s="1">
        <v>33590</v>
      </c>
      <c r="B26147" s="1">
        <v>0</v>
      </c>
      <c r="C26147" s="1" t="s">
        <v>25778</v>
      </c>
      <c r="D26147" s="1">
        <v>2006</v>
      </c>
    </row>
    <row r="26148" spans="1:4">
      <c r="A26148" s="1">
        <v>40014</v>
      </c>
      <c r="B26148" s="1">
        <v>0</v>
      </c>
      <c r="C26148" s="1" t="s">
        <v>25779</v>
      </c>
      <c r="D26148" s="1">
        <v>2006</v>
      </c>
    </row>
    <row r="26149" spans="1:4">
      <c r="A26149" s="1">
        <v>37541</v>
      </c>
      <c r="B26149" s="1">
        <v>0</v>
      </c>
      <c r="C26149" s="1" t="s">
        <v>25780</v>
      </c>
      <c r="D26149" s="1">
        <v>2006</v>
      </c>
    </row>
    <row r="26150" spans="1:4">
      <c r="A26150" s="1">
        <v>52477</v>
      </c>
      <c r="B26150" s="1">
        <v>0</v>
      </c>
      <c r="C26150" s="1" t="s">
        <v>25781</v>
      </c>
      <c r="D26150" s="1">
        <v>2006</v>
      </c>
    </row>
    <row r="26151" spans="1:4">
      <c r="A26151" s="1">
        <v>16537</v>
      </c>
      <c r="B26151" s="1">
        <v>0</v>
      </c>
      <c r="C26151" s="1" t="s">
        <v>25782</v>
      </c>
      <c r="D26151" s="1">
        <v>2006</v>
      </c>
    </row>
    <row r="26152" spans="1:4">
      <c r="A26152" s="1">
        <v>17376</v>
      </c>
      <c r="B26152" s="1">
        <v>0</v>
      </c>
      <c r="C26152" s="1" t="s">
        <v>25783</v>
      </c>
      <c r="D26152" s="1">
        <v>2006</v>
      </c>
    </row>
    <row r="26153" spans="1:4">
      <c r="A26153" s="1">
        <v>52187</v>
      </c>
      <c r="B26153" s="1">
        <v>0</v>
      </c>
      <c r="C26153" s="1" t="s">
        <v>25784</v>
      </c>
      <c r="D26153" s="1">
        <v>2006</v>
      </c>
    </row>
    <row r="26154" spans="1:4">
      <c r="A26154" s="1">
        <v>38963</v>
      </c>
      <c r="B26154" s="1">
        <v>0</v>
      </c>
      <c r="C26154" s="1" t="s">
        <v>25785</v>
      </c>
      <c r="D26154" s="1">
        <v>2006</v>
      </c>
    </row>
    <row r="26155" spans="1:4">
      <c r="A26155" s="1">
        <v>39243</v>
      </c>
      <c r="B26155" s="1">
        <v>0</v>
      </c>
      <c r="C26155" s="1" t="s">
        <v>25786</v>
      </c>
      <c r="D26155" s="1">
        <v>2006</v>
      </c>
    </row>
    <row r="26156" spans="1:4">
      <c r="A26156" s="1">
        <v>33585</v>
      </c>
      <c r="B26156" s="1">
        <v>0</v>
      </c>
      <c r="C26156" s="1" t="s">
        <v>25787</v>
      </c>
      <c r="D26156" s="1">
        <v>2006</v>
      </c>
    </row>
    <row r="26157" spans="1:4">
      <c r="A26157" s="1">
        <v>33584</v>
      </c>
      <c r="B26157" s="1">
        <v>0</v>
      </c>
      <c r="C26157" s="1" t="s">
        <v>25788</v>
      </c>
      <c r="D26157" s="1">
        <v>2006</v>
      </c>
    </row>
    <row r="26158" spans="1:4">
      <c r="A26158" s="1">
        <v>33586</v>
      </c>
      <c r="B26158" s="1">
        <v>0</v>
      </c>
      <c r="C26158" s="1" t="s">
        <v>25789</v>
      </c>
      <c r="D26158" s="1">
        <v>2006</v>
      </c>
    </row>
    <row r="26159" spans="1:4">
      <c r="A26159" s="1">
        <v>37597</v>
      </c>
      <c r="B26159" s="1">
        <v>0</v>
      </c>
      <c r="C26159" s="1" t="s">
        <v>25790</v>
      </c>
      <c r="D26159" s="1">
        <v>2006</v>
      </c>
    </row>
    <row r="26160" spans="1:4">
      <c r="A26160" s="1">
        <v>33675</v>
      </c>
      <c r="B26160" s="1">
        <v>0</v>
      </c>
      <c r="C26160" s="1" t="s">
        <v>25791</v>
      </c>
      <c r="D26160" s="1">
        <v>2006</v>
      </c>
    </row>
    <row r="26161" spans="1:4">
      <c r="A26161" s="1">
        <v>28261</v>
      </c>
      <c r="B26161" s="1">
        <v>0</v>
      </c>
      <c r="C26161" s="1" t="s">
        <v>25792</v>
      </c>
      <c r="D26161" s="1">
        <v>2006</v>
      </c>
    </row>
    <row r="26162" spans="1:4">
      <c r="A26162" s="1">
        <v>23005</v>
      </c>
      <c r="B26162" s="1">
        <v>0</v>
      </c>
      <c r="C26162" s="1" t="s">
        <v>25793</v>
      </c>
      <c r="D26162" s="1">
        <v>2006</v>
      </c>
    </row>
    <row r="26163" spans="1:4">
      <c r="A26163" s="1">
        <v>16582</v>
      </c>
      <c r="B26163" s="1">
        <v>0</v>
      </c>
      <c r="C26163" s="1" t="s">
        <v>25794</v>
      </c>
      <c r="D26163" s="1">
        <v>2006</v>
      </c>
    </row>
    <row r="26164" spans="1:4">
      <c r="A26164" s="1">
        <v>38994</v>
      </c>
      <c r="B26164" s="1">
        <v>0</v>
      </c>
      <c r="C26164" s="1" t="s">
        <v>25795</v>
      </c>
      <c r="D26164" s="1">
        <v>2006</v>
      </c>
    </row>
    <row r="26165" spans="1:4">
      <c r="A26165" s="1">
        <v>39001</v>
      </c>
      <c r="B26165" s="1">
        <v>0</v>
      </c>
      <c r="C26165" s="1" t="s">
        <v>25796</v>
      </c>
      <c r="D26165" s="1">
        <v>2006</v>
      </c>
    </row>
    <row r="26166" spans="1:4">
      <c r="A26166" s="1">
        <v>38997</v>
      </c>
      <c r="B26166" s="1">
        <v>0</v>
      </c>
      <c r="C26166" s="1" t="s">
        <v>25797</v>
      </c>
      <c r="D26166" s="1">
        <v>2006</v>
      </c>
    </row>
    <row r="26167" spans="1:4">
      <c r="A26167" s="1">
        <v>38996</v>
      </c>
      <c r="B26167" s="1">
        <v>0</v>
      </c>
      <c r="C26167" s="1" t="s">
        <v>25798</v>
      </c>
      <c r="D26167" s="1">
        <v>2006</v>
      </c>
    </row>
    <row r="26168" spans="1:4">
      <c r="A26168" s="1">
        <v>38995</v>
      </c>
      <c r="B26168" s="1">
        <v>0</v>
      </c>
      <c r="C26168" s="1" t="s">
        <v>25799</v>
      </c>
      <c r="D26168" s="1">
        <v>2006</v>
      </c>
    </row>
    <row r="26169" spans="1:4">
      <c r="A26169" s="1">
        <v>28257</v>
      </c>
      <c r="B26169" s="1">
        <v>0</v>
      </c>
      <c r="C26169" s="1" t="s">
        <v>25800</v>
      </c>
      <c r="D26169" s="1">
        <v>2006</v>
      </c>
    </row>
    <row r="26170" spans="1:4">
      <c r="A26170" s="1">
        <v>39010</v>
      </c>
      <c r="B26170" s="1">
        <v>0</v>
      </c>
      <c r="C26170" s="1" t="s">
        <v>25801</v>
      </c>
      <c r="D26170" s="1">
        <v>2006</v>
      </c>
    </row>
    <row r="26171" spans="1:4">
      <c r="A26171" s="1">
        <v>39009</v>
      </c>
      <c r="B26171" s="1">
        <v>0</v>
      </c>
      <c r="C26171" s="1" t="s">
        <v>25802</v>
      </c>
      <c r="D26171" s="1">
        <v>2006</v>
      </c>
    </row>
    <row r="26172" spans="1:4">
      <c r="A26172" s="1">
        <v>39011</v>
      </c>
      <c r="B26172" s="1">
        <v>0</v>
      </c>
      <c r="C26172" s="1" t="s">
        <v>25803</v>
      </c>
      <c r="D26172" s="1">
        <v>2006</v>
      </c>
    </row>
    <row r="26173" spans="1:4">
      <c r="A26173" s="1">
        <v>4771</v>
      </c>
      <c r="B26173" s="1">
        <v>0</v>
      </c>
      <c r="C26173" s="1" t="s">
        <v>25804</v>
      </c>
      <c r="D26173" s="1">
        <v>2006</v>
      </c>
    </row>
    <row r="26174" spans="1:4">
      <c r="A26174" s="1">
        <v>36478</v>
      </c>
      <c r="B26174" s="1">
        <v>0</v>
      </c>
      <c r="C26174" s="1" t="s">
        <v>25805</v>
      </c>
      <c r="D26174" s="1">
        <v>2006</v>
      </c>
    </row>
    <row r="26175" spans="1:4">
      <c r="A26175" s="1">
        <v>36879</v>
      </c>
      <c r="B26175" s="1">
        <v>0</v>
      </c>
      <c r="C26175" s="1" t="s">
        <v>25806</v>
      </c>
      <c r="D26175" s="1">
        <v>2006</v>
      </c>
    </row>
    <row r="26176" spans="1:4">
      <c r="A26176" s="1">
        <v>3244</v>
      </c>
      <c r="B26176" s="1">
        <v>0</v>
      </c>
      <c r="C26176" s="1" t="s">
        <v>25807</v>
      </c>
      <c r="D26176" s="1">
        <v>2006</v>
      </c>
    </row>
    <row r="26177" spans="1:4">
      <c r="A26177" s="1">
        <v>30454</v>
      </c>
      <c r="B26177" s="1">
        <v>0</v>
      </c>
      <c r="C26177" s="1" t="s">
        <v>25808</v>
      </c>
      <c r="D26177" s="1">
        <v>2006</v>
      </c>
    </row>
    <row r="26178" spans="1:4">
      <c r="A26178" s="1">
        <v>16137</v>
      </c>
      <c r="B26178" s="1">
        <v>0</v>
      </c>
      <c r="C26178" s="1" t="s">
        <v>25809</v>
      </c>
      <c r="D26178" s="1">
        <v>2006</v>
      </c>
    </row>
    <row r="26179" spans="1:4">
      <c r="A26179" s="1">
        <v>28496</v>
      </c>
      <c r="B26179" s="1">
        <v>0</v>
      </c>
      <c r="C26179" s="1" t="s">
        <v>25810</v>
      </c>
      <c r="D26179" s="1">
        <v>2006</v>
      </c>
    </row>
    <row r="26180" spans="1:4">
      <c r="A26180" s="1">
        <v>19600</v>
      </c>
      <c r="B26180" s="1">
        <v>20060</v>
      </c>
      <c r="C26180" s="1" t="s">
        <v>25811</v>
      </c>
      <c r="D26180" s="1">
        <v>2006</v>
      </c>
    </row>
    <row r="26181" spans="1:4">
      <c r="A26181" s="1">
        <v>2506</v>
      </c>
      <c r="B26181" s="1">
        <v>31140</v>
      </c>
      <c r="C26181" s="1" t="s">
        <v>25812</v>
      </c>
      <c r="D26181" s="1">
        <v>2006</v>
      </c>
    </row>
    <row r="26182" spans="1:4">
      <c r="A26182" s="1">
        <v>9504</v>
      </c>
      <c r="B26182" s="1">
        <v>31360</v>
      </c>
      <c r="C26182" s="1" t="s">
        <v>25813</v>
      </c>
      <c r="D26182" s="1">
        <v>2006</v>
      </c>
    </row>
    <row r="26183" spans="1:4">
      <c r="A26183" s="1">
        <v>32728</v>
      </c>
      <c r="B26183" s="1">
        <v>40550</v>
      </c>
      <c r="C26183" s="1" t="s">
        <v>25814</v>
      </c>
      <c r="D26183" s="1">
        <v>2006</v>
      </c>
    </row>
    <row r="26184" spans="1:4">
      <c r="A26184" s="1">
        <v>32082</v>
      </c>
      <c r="B26184" s="1">
        <v>40650</v>
      </c>
      <c r="C26184" s="1" t="s">
        <v>25815</v>
      </c>
      <c r="D26184" s="1">
        <v>2006</v>
      </c>
    </row>
    <row r="26185" spans="1:4">
      <c r="A26185" s="1">
        <v>43213</v>
      </c>
      <c r="B26185" s="1">
        <v>60250</v>
      </c>
      <c r="C26185" s="1" t="s">
        <v>25816</v>
      </c>
      <c r="D26185" s="1">
        <v>2006</v>
      </c>
    </row>
    <row r="26186" spans="1:4">
      <c r="A26186" s="1">
        <v>19585</v>
      </c>
      <c r="B26186" s="1">
        <v>80110</v>
      </c>
      <c r="C26186" s="1" t="s">
        <v>25817</v>
      </c>
      <c r="D26186" s="1">
        <v>2006</v>
      </c>
    </row>
    <row r="26187" spans="1:4">
      <c r="A26187" s="1">
        <v>26401</v>
      </c>
      <c r="B26187" s="1">
        <v>80610</v>
      </c>
      <c r="C26187" s="1" t="s">
        <v>25818</v>
      </c>
      <c r="D26187" s="1">
        <v>2006</v>
      </c>
    </row>
    <row r="26188" spans="1:4">
      <c r="A26188" s="1">
        <v>32873</v>
      </c>
      <c r="B26188" s="1">
        <v>110650</v>
      </c>
      <c r="C26188" s="1" t="s">
        <v>25819</v>
      </c>
      <c r="D26188" s="1">
        <v>2006</v>
      </c>
    </row>
    <row r="26189" spans="1:4">
      <c r="A26189" s="1">
        <v>31832</v>
      </c>
      <c r="B26189" s="1">
        <v>190041</v>
      </c>
      <c r="C26189" s="1" t="s">
        <v>25820</v>
      </c>
      <c r="D26189" s="1">
        <v>2006</v>
      </c>
    </row>
    <row r="26190" spans="1:4">
      <c r="A26190" s="1">
        <v>25651</v>
      </c>
      <c r="B26190" s="1">
        <v>250181</v>
      </c>
      <c r="C26190" s="1" t="s">
        <v>25821</v>
      </c>
      <c r="D26190" s="1">
        <v>2006</v>
      </c>
    </row>
    <row r="26191" spans="1:4">
      <c r="A26191" s="1">
        <v>24584</v>
      </c>
      <c r="B26191" s="1">
        <v>251190</v>
      </c>
      <c r="C26191" s="1" t="s">
        <v>25822</v>
      </c>
      <c r="D26191" s="1">
        <v>2006</v>
      </c>
    </row>
    <row r="26192" spans="1:4">
      <c r="A26192" s="1">
        <v>7012</v>
      </c>
      <c r="B26192" s="1">
        <v>310450</v>
      </c>
      <c r="C26192" s="1" t="s">
        <v>25823</v>
      </c>
      <c r="D26192" s="1">
        <v>2006</v>
      </c>
    </row>
    <row r="26193" spans="1:4">
      <c r="A26193" s="1">
        <v>14045</v>
      </c>
      <c r="B26193" s="1">
        <v>1370090</v>
      </c>
      <c r="C26193" s="1" t="s">
        <v>25824</v>
      </c>
      <c r="D26193" s="1">
        <v>2006</v>
      </c>
    </row>
    <row r="26194" spans="1:4">
      <c r="A26194" s="1">
        <v>52544</v>
      </c>
      <c r="B26194" s="1">
        <v>1400150</v>
      </c>
      <c r="C26194" s="1" t="s">
        <v>25825</v>
      </c>
      <c r="D26194" s="1">
        <v>2006</v>
      </c>
    </row>
    <row r="26195" spans="1:4">
      <c r="A26195" s="1">
        <v>14135</v>
      </c>
      <c r="B26195" s="1">
        <v>1400240</v>
      </c>
      <c r="C26195" s="1" t="s">
        <v>25826</v>
      </c>
      <c r="D26195" s="1">
        <v>2006</v>
      </c>
    </row>
    <row r="26196" spans="1:4">
      <c r="A26196" s="1">
        <v>13900</v>
      </c>
      <c r="B26196" s="1">
        <v>1650150</v>
      </c>
      <c r="C26196" s="1" t="s">
        <v>25827</v>
      </c>
      <c r="D26196" s="1">
        <v>2006</v>
      </c>
    </row>
    <row r="26197" spans="1:4">
      <c r="A26197" s="1">
        <v>29421</v>
      </c>
      <c r="B26197" s="1">
        <v>1931060</v>
      </c>
      <c r="C26197" s="1" t="s">
        <v>25828</v>
      </c>
      <c r="D26197" s="1">
        <v>2006</v>
      </c>
    </row>
    <row r="26198" spans="1:4">
      <c r="A26198" s="1">
        <v>23108</v>
      </c>
      <c r="B26198" s="1">
        <v>1990100</v>
      </c>
      <c r="C26198" s="1" t="s">
        <v>25829</v>
      </c>
      <c r="D26198" s="1">
        <v>2006</v>
      </c>
    </row>
    <row r="26199" spans="1:4">
      <c r="A26199" s="1">
        <v>23115</v>
      </c>
      <c r="B26199" s="1">
        <v>2020260</v>
      </c>
      <c r="C26199" s="1" t="s">
        <v>25830</v>
      </c>
      <c r="D26199" s="1">
        <v>2006</v>
      </c>
    </row>
    <row r="26200" spans="1:4">
      <c r="A26200" s="1">
        <v>24062</v>
      </c>
      <c r="B26200" s="1">
        <v>2040470</v>
      </c>
      <c r="C26200" s="1" t="s">
        <v>25831</v>
      </c>
      <c r="D26200" s="1">
        <v>2006</v>
      </c>
    </row>
    <row r="26201" spans="1:4">
      <c r="A26201" s="1">
        <v>23175</v>
      </c>
      <c r="B26201" s="1">
        <v>2450030</v>
      </c>
      <c r="C26201" s="1" t="s">
        <v>2599</v>
      </c>
      <c r="D26201" s="1">
        <v>2006</v>
      </c>
    </row>
    <row r="26202" spans="1:4">
      <c r="A26202" s="1">
        <v>29268</v>
      </c>
      <c r="B26202" s="1">
        <v>2810060</v>
      </c>
      <c r="C26202" s="1" t="s">
        <v>25832</v>
      </c>
      <c r="D26202" s="1">
        <v>2006</v>
      </c>
    </row>
    <row r="26203" spans="1:4">
      <c r="A26203" s="1">
        <v>29271</v>
      </c>
      <c r="B26203" s="1">
        <v>2920040</v>
      </c>
      <c r="C26203" s="1" t="s">
        <v>25833</v>
      </c>
      <c r="D26203" s="1">
        <v>2006</v>
      </c>
    </row>
    <row r="26204" spans="1:4">
      <c r="A26204" s="1">
        <v>24100</v>
      </c>
      <c r="B26204" s="1">
        <v>2920070</v>
      </c>
      <c r="C26204" s="1" t="s">
        <v>25834</v>
      </c>
      <c r="D26204" s="1">
        <v>2006</v>
      </c>
    </row>
    <row r="26205" spans="1:4">
      <c r="A26205" s="1">
        <v>29088</v>
      </c>
      <c r="B26205" s="1">
        <v>2920130</v>
      </c>
      <c r="C26205" s="1" t="s">
        <v>25835</v>
      </c>
      <c r="D26205" s="1">
        <v>2006</v>
      </c>
    </row>
    <row r="26206" spans="1:4">
      <c r="A26206" s="1">
        <v>24991</v>
      </c>
      <c r="B26206" s="1">
        <v>2940100</v>
      </c>
      <c r="C26206" s="1" t="s">
        <v>25836</v>
      </c>
      <c r="D26206" s="1">
        <v>2006</v>
      </c>
    </row>
    <row r="26207" spans="1:4">
      <c r="A26207" s="1">
        <v>25296</v>
      </c>
      <c r="B26207" s="1">
        <v>3220050</v>
      </c>
      <c r="C26207" s="1" t="s">
        <v>25837</v>
      </c>
      <c r="D26207" s="1">
        <v>2006</v>
      </c>
    </row>
    <row r="26208" spans="1:4">
      <c r="A26208" s="1">
        <v>36792</v>
      </c>
      <c r="B26208" s="1">
        <v>3600060</v>
      </c>
      <c r="C26208" s="1" t="s">
        <v>25838</v>
      </c>
      <c r="D26208" s="1">
        <v>2006</v>
      </c>
    </row>
    <row r="26209" spans="1:4">
      <c r="A26209" s="1">
        <v>14440</v>
      </c>
      <c r="B26209" s="1">
        <v>3650100</v>
      </c>
      <c r="C26209" s="1" t="s">
        <v>25839</v>
      </c>
      <c r="D26209" s="1">
        <v>2006</v>
      </c>
    </row>
    <row r="26210" spans="1:4">
      <c r="A26210" s="1">
        <v>26123</v>
      </c>
      <c r="B26210" s="1">
        <v>3810180</v>
      </c>
      <c r="C26210" s="1" t="s">
        <v>25840</v>
      </c>
      <c r="D26210" s="1">
        <v>2006</v>
      </c>
    </row>
    <row r="26211" spans="1:4">
      <c r="A26211" s="1">
        <v>12261</v>
      </c>
      <c r="B26211" s="1">
        <v>4000600</v>
      </c>
      <c r="C26211" s="1" t="s">
        <v>25841</v>
      </c>
      <c r="D26211" s="1">
        <v>2006</v>
      </c>
    </row>
    <row r="26212" spans="1:4">
      <c r="A26212" s="1">
        <v>36651</v>
      </c>
      <c r="B26212" s="1">
        <v>4060771</v>
      </c>
      <c r="C26212" s="1" t="s">
        <v>25842</v>
      </c>
      <c r="D26212" s="1">
        <v>2006</v>
      </c>
    </row>
    <row r="26213" spans="1:4">
      <c r="A26213" s="1">
        <v>36777</v>
      </c>
      <c r="B26213" s="1">
        <v>4250050</v>
      </c>
      <c r="C26213" s="1" t="s">
        <v>25843</v>
      </c>
      <c r="D26213" s="1">
        <v>2006</v>
      </c>
    </row>
    <row r="26214" spans="1:4">
      <c r="A26214" s="1">
        <v>30240</v>
      </c>
      <c r="B26214" s="1">
        <v>4780660</v>
      </c>
      <c r="C26214" s="1" t="s">
        <v>25844</v>
      </c>
      <c r="D26214" s="1">
        <v>2006</v>
      </c>
    </row>
    <row r="26215" spans="1:4">
      <c r="A26215" s="1">
        <v>26631</v>
      </c>
      <c r="B26215" s="1">
        <v>4940580</v>
      </c>
      <c r="C26215" s="1" t="s">
        <v>25845</v>
      </c>
      <c r="D26215" s="1">
        <v>2006</v>
      </c>
    </row>
    <row r="26216" spans="1:4">
      <c r="A26216" s="1">
        <v>3529</v>
      </c>
      <c r="B26216" s="1">
        <v>6270130</v>
      </c>
      <c r="C26216" s="1" t="s">
        <v>25846</v>
      </c>
      <c r="D26216" s="1">
        <v>2006</v>
      </c>
    </row>
    <row r="26217" spans="1:4">
      <c r="A26217" s="1">
        <v>51756</v>
      </c>
      <c r="B26217" s="1">
        <v>6400180</v>
      </c>
      <c r="C26217" s="1" t="s">
        <v>25847</v>
      </c>
      <c r="D26217" s="1">
        <v>2006</v>
      </c>
    </row>
    <row r="26218" spans="1:4">
      <c r="A26218" s="1">
        <v>15812</v>
      </c>
      <c r="B26218" s="1">
        <v>7020310</v>
      </c>
      <c r="C26218" s="1" t="s">
        <v>25848</v>
      </c>
      <c r="D26218" s="1">
        <v>2006</v>
      </c>
    </row>
    <row r="26219" spans="1:4">
      <c r="A26219" s="1">
        <v>16118</v>
      </c>
      <c r="B26219" s="1">
        <v>7290400</v>
      </c>
      <c r="C26219" s="1" t="s">
        <v>25849</v>
      </c>
      <c r="D26219" s="1">
        <v>2006</v>
      </c>
    </row>
    <row r="26220" spans="1:4">
      <c r="A26220" s="1">
        <v>45469</v>
      </c>
      <c r="B26220" s="1">
        <v>7441140</v>
      </c>
      <c r="C26220" s="1" t="s">
        <v>25850</v>
      </c>
      <c r="D26220" s="1">
        <v>2006</v>
      </c>
    </row>
    <row r="26221" spans="1:4">
      <c r="A26221" s="1">
        <v>15413</v>
      </c>
      <c r="B26221" s="1">
        <v>7470210</v>
      </c>
      <c r="C26221" s="1" t="s">
        <v>25851</v>
      </c>
      <c r="D26221" s="1">
        <v>2006</v>
      </c>
    </row>
    <row r="26222" spans="1:4">
      <c r="A26222" s="1">
        <v>29120</v>
      </c>
      <c r="B26222" s="1">
        <v>7530200</v>
      </c>
      <c r="C26222" s="1" t="s">
        <v>25852</v>
      </c>
      <c r="D26222" s="1">
        <v>2006</v>
      </c>
    </row>
    <row r="26223" spans="1:4">
      <c r="A26223" s="1">
        <v>16305</v>
      </c>
      <c r="B26223" s="1">
        <v>7590360</v>
      </c>
      <c r="C26223" s="1" t="s">
        <v>25853</v>
      </c>
      <c r="D26223" s="1">
        <v>2006</v>
      </c>
    </row>
    <row r="26224" spans="1:4">
      <c r="A26224" s="1">
        <v>16663</v>
      </c>
      <c r="B26224" s="1">
        <v>7600050</v>
      </c>
      <c r="C26224" s="1" t="s">
        <v>25854</v>
      </c>
      <c r="D26224" s="1">
        <v>2006</v>
      </c>
    </row>
    <row r="26225" spans="1:4">
      <c r="A26225" s="1">
        <v>16092</v>
      </c>
      <c r="B26225" s="1">
        <v>7770100</v>
      </c>
      <c r="C26225" s="1" t="s">
        <v>25855</v>
      </c>
      <c r="D26225" s="1">
        <v>2006</v>
      </c>
    </row>
    <row r="26226" spans="1:4">
      <c r="A26226" s="1">
        <v>52358</v>
      </c>
      <c r="B26226" s="1">
        <v>7950090</v>
      </c>
      <c r="C26226" s="1" t="s">
        <v>25856</v>
      </c>
      <c r="D26226" s="1">
        <v>2006</v>
      </c>
    </row>
    <row r="26227" spans="1:4">
      <c r="A26227" s="1">
        <v>40269</v>
      </c>
      <c r="B26227" s="1">
        <v>8040140</v>
      </c>
      <c r="C26227" s="1" t="s">
        <v>25857</v>
      </c>
      <c r="D26227" s="1">
        <v>2006</v>
      </c>
    </row>
    <row r="26228" spans="1:4">
      <c r="A26228" s="1">
        <v>33638</v>
      </c>
      <c r="B26228" s="1">
        <v>8080290</v>
      </c>
      <c r="C26228" s="1" t="s">
        <v>25858</v>
      </c>
      <c r="D26228" s="1">
        <v>2006</v>
      </c>
    </row>
    <row r="26229" spans="1:4">
      <c r="A26229" s="1">
        <v>40182</v>
      </c>
      <c r="B26229" s="1">
        <v>8150071</v>
      </c>
      <c r="C26229" s="1" t="s">
        <v>25859</v>
      </c>
      <c r="D26229" s="1">
        <v>2006</v>
      </c>
    </row>
    <row r="26230" spans="1:4">
      <c r="A26230" s="1">
        <v>39874</v>
      </c>
      <c r="B26230" s="1">
        <v>8330230</v>
      </c>
      <c r="C26230" s="1" t="s">
        <v>25860</v>
      </c>
      <c r="D26230" s="1">
        <v>2006</v>
      </c>
    </row>
    <row r="26231" spans="1:4">
      <c r="A26231" s="1">
        <v>39849</v>
      </c>
      <c r="B26231" s="1">
        <v>8340270</v>
      </c>
      <c r="C26231" s="1" t="s">
        <v>25861</v>
      </c>
      <c r="D26231" s="1">
        <v>2006</v>
      </c>
    </row>
    <row r="26232" spans="1:4">
      <c r="A26232" s="1">
        <v>35543</v>
      </c>
      <c r="B26232" s="1">
        <v>8360270</v>
      </c>
      <c r="C26232" s="1" t="s">
        <v>25862</v>
      </c>
      <c r="D26232" s="1">
        <v>2006</v>
      </c>
    </row>
    <row r="26233" spans="1:4">
      <c r="A26233" s="1">
        <v>35605</v>
      </c>
      <c r="B26233" s="1">
        <v>8380860</v>
      </c>
      <c r="C26233" s="1" t="s">
        <v>25863</v>
      </c>
      <c r="D26233" s="1">
        <v>2006</v>
      </c>
    </row>
    <row r="26234" spans="1:4">
      <c r="A26234" s="1">
        <v>38712</v>
      </c>
      <c r="B26234" s="1">
        <v>8420100</v>
      </c>
      <c r="C26234" s="1" t="s">
        <v>25864</v>
      </c>
      <c r="D26234" s="1">
        <v>2006</v>
      </c>
    </row>
    <row r="26235" spans="1:4">
      <c r="A26235" s="1">
        <v>38887</v>
      </c>
      <c r="B26235" s="1">
        <v>8420940</v>
      </c>
      <c r="C26235" s="1" t="s">
        <v>25865</v>
      </c>
      <c r="D26235" s="1">
        <v>2006</v>
      </c>
    </row>
    <row r="26236" spans="1:4">
      <c r="A26236" s="1">
        <v>38726</v>
      </c>
      <c r="B26236" s="1">
        <v>8570060</v>
      </c>
      <c r="C26236" s="1" t="s">
        <v>25866</v>
      </c>
      <c r="D26236" s="1">
        <v>2006</v>
      </c>
    </row>
    <row r="26237" spans="1:4">
      <c r="A26237" s="1">
        <v>45535</v>
      </c>
      <c r="B26237" s="1">
        <v>8600270</v>
      </c>
      <c r="C26237" s="1" t="s">
        <v>25867</v>
      </c>
      <c r="D26237" s="1">
        <v>2006</v>
      </c>
    </row>
    <row r="26238" spans="1:4">
      <c r="A26238" s="1">
        <v>39245</v>
      </c>
      <c r="B26238" s="1">
        <v>8740110</v>
      </c>
      <c r="C26238" s="1" t="s">
        <v>25868</v>
      </c>
      <c r="D26238" s="1">
        <v>2006</v>
      </c>
    </row>
    <row r="26239" spans="1:4">
      <c r="A26239" s="1">
        <v>39244</v>
      </c>
      <c r="B26239" s="1">
        <v>8740130</v>
      </c>
      <c r="C26239" s="1" t="s">
        <v>25869</v>
      </c>
      <c r="D26239" s="1">
        <v>2006</v>
      </c>
    </row>
    <row r="26240" spans="1:4">
      <c r="A26240" s="1">
        <v>40684</v>
      </c>
      <c r="B26240" s="1">
        <v>8850400</v>
      </c>
      <c r="C26240" s="1" t="s">
        <v>25870</v>
      </c>
      <c r="D26240" s="1">
        <v>2006</v>
      </c>
    </row>
    <row r="26241" spans="1:4">
      <c r="A26241" s="1">
        <v>38794</v>
      </c>
      <c r="B26241" s="1">
        <v>8860050</v>
      </c>
      <c r="C26241" s="1" t="s">
        <v>25871</v>
      </c>
      <c r="D26241" s="1">
        <v>2006</v>
      </c>
    </row>
    <row r="26242" spans="1:4">
      <c r="A26242" s="1">
        <v>35091</v>
      </c>
      <c r="B26242" s="1">
        <v>8880240</v>
      </c>
      <c r="C26242" s="1" t="s">
        <v>25872</v>
      </c>
      <c r="D26242" s="1">
        <v>2006</v>
      </c>
    </row>
    <row r="26243" spans="1:4">
      <c r="A26243" s="1">
        <v>38912</v>
      </c>
      <c r="B26243" s="1">
        <v>8890030</v>
      </c>
      <c r="C26243" s="1" t="s">
        <v>25873</v>
      </c>
      <c r="D26243" s="1">
        <v>2006</v>
      </c>
    </row>
    <row r="26244" spans="1:4">
      <c r="A26244" s="1">
        <v>34789</v>
      </c>
      <c r="B26244" s="1">
        <v>9000410</v>
      </c>
      <c r="C26244" s="1" t="s">
        <v>25874</v>
      </c>
      <c r="D26244" s="1">
        <v>2006</v>
      </c>
    </row>
    <row r="26245" spans="1:4">
      <c r="A26245" s="1">
        <v>20806</v>
      </c>
      <c r="B26245" s="1">
        <v>9020380</v>
      </c>
      <c r="C26245" s="1" t="s">
        <v>25875</v>
      </c>
      <c r="D26245" s="1">
        <v>2006</v>
      </c>
    </row>
    <row r="26246" spans="1:4">
      <c r="A26246" s="1">
        <v>40093</v>
      </c>
      <c r="B26246" s="1">
        <v>9140260</v>
      </c>
      <c r="C26246" s="1" t="s">
        <v>25876</v>
      </c>
      <c r="D26246" s="1">
        <v>2006</v>
      </c>
    </row>
    <row r="26247" spans="1:4">
      <c r="A26247" s="1">
        <v>22063</v>
      </c>
      <c r="B26247" s="1">
        <v>9430130</v>
      </c>
      <c r="C26247" s="1" t="s">
        <v>25877</v>
      </c>
      <c r="D26247" s="1">
        <v>2006</v>
      </c>
    </row>
    <row r="26248" spans="1:4">
      <c r="A26248" s="1">
        <v>22178</v>
      </c>
      <c r="B26248" s="1">
        <v>9430170</v>
      </c>
      <c r="C26248" s="1" t="s">
        <v>25878</v>
      </c>
      <c r="D26248" s="1">
        <v>2006</v>
      </c>
    </row>
    <row r="26249" spans="1:4">
      <c r="A26249" s="1">
        <v>22211</v>
      </c>
      <c r="B26249" s="1">
        <v>9480120</v>
      </c>
      <c r="C26249" s="1" t="s">
        <v>25879</v>
      </c>
      <c r="D26249" s="1">
        <v>2006</v>
      </c>
    </row>
    <row r="26250" spans="1:4">
      <c r="A26250" s="1">
        <v>22304</v>
      </c>
      <c r="B26250" s="1">
        <v>9510210</v>
      </c>
      <c r="C26250" s="1" t="s">
        <v>25880</v>
      </c>
      <c r="D26250" s="1">
        <v>2006</v>
      </c>
    </row>
    <row r="26251" spans="1:4">
      <c r="A26251" s="1">
        <v>22138</v>
      </c>
      <c r="B26251" s="1">
        <v>9530180</v>
      </c>
      <c r="C26251" s="1" t="s">
        <v>25881</v>
      </c>
      <c r="D26251" s="1">
        <v>2006</v>
      </c>
    </row>
    <row r="26252" spans="1:4">
      <c r="A26252" s="1">
        <v>15408</v>
      </c>
      <c r="B26252" s="1">
        <v>10140340</v>
      </c>
      <c r="C26252" s="1" t="s">
        <v>25882</v>
      </c>
      <c r="D26252" s="1">
        <v>2006</v>
      </c>
    </row>
    <row r="26253" spans="1:4">
      <c r="A26253" s="1">
        <v>17901</v>
      </c>
      <c r="B26253" s="1">
        <v>10450030</v>
      </c>
      <c r="C26253" s="1" t="s">
        <v>25883</v>
      </c>
      <c r="D26253" s="1">
        <v>2006</v>
      </c>
    </row>
    <row r="26254" spans="1:4">
      <c r="A26254" s="1">
        <v>20591</v>
      </c>
      <c r="B26254" s="1">
        <v>10650181</v>
      </c>
      <c r="C26254" s="1" t="s">
        <v>25884</v>
      </c>
      <c r="D26254" s="1">
        <v>2006</v>
      </c>
    </row>
    <row r="26255" spans="1:4">
      <c r="A26255" s="1">
        <v>30339</v>
      </c>
      <c r="B26255" s="1">
        <v>10920170</v>
      </c>
      <c r="C26255" s="1" t="s">
        <v>25885</v>
      </c>
      <c r="D26255" s="1">
        <v>2006</v>
      </c>
    </row>
    <row r="26256" spans="1:4">
      <c r="A26256" s="1">
        <v>27518</v>
      </c>
      <c r="B26256" s="1">
        <v>10940180</v>
      </c>
      <c r="C26256" s="1" t="s">
        <v>25886</v>
      </c>
      <c r="D26256" s="1">
        <v>2006</v>
      </c>
    </row>
    <row r="26257" spans="1:4">
      <c r="A26257" s="1">
        <v>37592</v>
      </c>
      <c r="B26257" s="1">
        <v>13010180</v>
      </c>
      <c r="C26257" s="1" t="s">
        <v>25887</v>
      </c>
      <c r="D26257" s="1">
        <v>2006</v>
      </c>
    </row>
    <row r="26258" spans="1:4">
      <c r="A26258" s="1">
        <v>39158</v>
      </c>
      <c r="B26258" s="1">
        <v>20060150</v>
      </c>
      <c r="C26258" s="1" t="s">
        <v>25888</v>
      </c>
      <c r="D26258" s="1">
        <v>2006</v>
      </c>
    </row>
    <row r="26259" spans="1:4">
      <c r="A26259" s="1">
        <v>45650</v>
      </c>
      <c r="B26259" s="1">
        <v>20980300</v>
      </c>
      <c r="C26259" s="1" t="s">
        <v>25889</v>
      </c>
      <c r="D26259" s="1">
        <v>2006</v>
      </c>
    </row>
    <row r="26260" spans="1:4">
      <c r="A26260" s="1">
        <v>28238</v>
      </c>
      <c r="B26260" s="1">
        <v>21061180</v>
      </c>
      <c r="C26260" s="1" t="s">
        <v>25890</v>
      </c>
      <c r="D26260" s="1">
        <v>2006</v>
      </c>
    </row>
    <row r="26261" spans="1:4">
      <c r="A26261" s="1">
        <v>37477</v>
      </c>
      <c r="B26261" s="1">
        <v>21190400</v>
      </c>
      <c r="C26261" s="1" t="s">
        <v>25891</v>
      </c>
      <c r="D26261" s="1">
        <v>2006</v>
      </c>
    </row>
    <row r="26262" spans="1:4">
      <c r="A26262" s="1">
        <v>37768</v>
      </c>
      <c r="B26262" s="1">
        <v>21290141</v>
      </c>
      <c r="C26262" s="1" t="s">
        <v>25892</v>
      </c>
      <c r="D26262" s="1">
        <v>2006</v>
      </c>
    </row>
    <row r="26263" spans="1:4">
      <c r="A26263" s="1">
        <v>30466</v>
      </c>
      <c r="B26263" s="1">
        <v>21550050</v>
      </c>
      <c r="C26263" s="1" t="s">
        <v>25893</v>
      </c>
      <c r="D26263" s="1">
        <v>2006</v>
      </c>
    </row>
    <row r="26264" spans="1:4">
      <c r="A26264" s="1">
        <v>28250</v>
      </c>
      <c r="B26264" s="1">
        <v>22190040</v>
      </c>
      <c r="C26264" s="1" t="s">
        <v>25894</v>
      </c>
      <c r="D26264" s="1">
        <v>2006</v>
      </c>
    </row>
    <row r="26265" spans="1:4">
      <c r="A26265" s="1">
        <v>37356</v>
      </c>
      <c r="B26265" s="1">
        <v>22390030</v>
      </c>
      <c r="C26265" s="1" t="s">
        <v>25895</v>
      </c>
      <c r="D26265" s="1">
        <v>2006</v>
      </c>
    </row>
    <row r="26266" spans="1:4">
      <c r="A26266" s="1">
        <v>37355</v>
      </c>
      <c r="B26266" s="1">
        <v>22390050</v>
      </c>
      <c r="C26266" s="1" t="s">
        <v>25896</v>
      </c>
      <c r="D26266" s="1">
        <v>2006</v>
      </c>
    </row>
    <row r="26267" spans="1:4">
      <c r="A26267" s="1">
        <v>30462</v>
      </c>
      <c r="B26267" s="1">
        <v>22430020</v>
      </c>
      <c r="C26267" s="1" t="s">
        <v>25897</v>
      </c>
      <c r="D26267" s="1">
        <v>2006</v>
      </c>
    </row>
    <row r="26268" spans="1:4">
      <c r="A26268" s="1">
        <v>38070</v>
      </c>
      <c r="B26268" s="1">
        <v>22530180</v>
      </c>
      <c r="C26268" s="1" t="s">
        <v>25898</v>
      </c>
      <c r="D26268" s="1">
        <v>2006</v>
      </c>
    </row>
    <row r="26269" spans="1:4">
      <c r="A26269" s="1">
        <v>33589</v>
      </c>
      <c r="B26269" s="1">
        <v>22530420</v>
      </c>
      <c r="C26269" s="1" t="s">
        <v>25899</v>
      </c>
      <c r="D26269" s="1">
        <v>2006</v>
      </c>
    </row>
    <row r="26270" spans="1:4">
      <c r="A26270" s="1">
        <v>33587</v>
      </c>
      <c r="B26270" s="1">
        <v>22650080</v>
      </c>
      <c r="C26270" s="1" t="s">
        <v>25900</v>
      </c>
      <c r="D26270" s="1">
        <v>2006</v>
      </c>
    </row>
    <row r="26271" spans="1:4">
      <c r="A26271" s="1">
        <v>36888</v>
      </c>
      <c r="B26271" s="1">
        <v>22870130</v>
      </c>
      <c r="C26271" s="1" t="s">
        <v>25901</v>
      </c>
      <c r="D26271" s="1">
        <v>2006</v>
      </c>
    </row>
    <row r="26272" spans="1:4">
      <c r="A26272" s="1">
        <v>45720</v>
      </c>
      <c r="B26272" s="1">
        <v>22880010</v>
      </c>
      <c r="C26272" s="1" t="s">
        <v>25902</v>
      </c>
      <c r="D26272" s="1">
        <v>2006</v>
      </c>
    </row>
    <row r="26273" spans="1:4">
      <c r="A26273" s="1">
        <v>30455</v>
      </c>
      <c r="B26273" s="1">
        <v>22910060</v>
      </c>
      <c r="C26273" s="1" t="s">
        <v>25903</v>
      </c>
      <c r="D26273" s="1">
        <v>2006</v>
      </c>
    </row>
    <row r="26274" spans="1:4">
      <c r="A26274" s="1">
        <v>37951</v>
      </c>
      <c r="B26274" s="1">
        <v>23140070</v>
      </c>
      <c r="C26274" s="1" t="s">
        <v>25904</v>
      </c>
      <c r="D26274" s="1">
        <v>2006</v>
      </c>
    </row>
    <row r="26275" spans="1:4">
      <c r="A26275" s="1">
        <v>38968</v>
      </c>
      <c r="B26275" s="1">
        <v>23140190</v>
      </c>
      <c r="C26275" s="1" t="s">
        <v>25905</v>
      </c>
      <c r="D26275" s="1">
        <v>2006</v>
      </c>
    </row>
    <row r="26276" spans="1:4">
      <c r="A26276" s="1">
        <v>39015</v>
      </c>
      <c r="B26276" s="1">
        <v>23290070</v>
      </c>
      <c r="C26276" s="1" t="s">
        <v>25906</v>
      </c>
      <c r="D26276" s="1">
        <v>2006</v>
      </c>
    </row>
    <row r="26277" spans="1:4">
      <c r="A26277" s="1">
        <v>39000</v>
      </c>
      <c r="B26277" s="1">
        <v>23320140</v>
      </c>
      <c r="C26277" s="1" t="s">
        <v>25907</v>
      </c>
      <c r="D26277" s="1">
        <v>2006</v>
      </c>
    </row>
    <row r="26278" spans="1:4">
      <c r="A26278" s="1">
        <v>38641</v>
      </c>
      <c r="B26278" s="1">
        <v>23480120</v>
      </c>
      <c r="C26278" s="1" t="s">
        <v>25908</v>
      </c>
      <c r="D26278" s="1">
        <v>2006</v>
      </c>
    </row>
    <row r="26279" spans="1:4">
      <c r="A26279" s="1">
        <v>28256</v>
      </c>
      <c r="B26279" s="1">
        <v>23520030</v>
      </c>
      <c r="C26279" s="1" t="s">
        <v>25909</v>
      </c>
      <c r="D26279" s="1">
        <v>2006</v>
      </c>
    </row>
    <row r="26280" spans="1:4">
      <c r="A26280" s="1">
        <v>45736</v>
      </c>
      <c r="B26280" s="1">
        <v>23520070</v>
      </c>
      <c r="C26280" s="1" t="s">
        <v>25910</v>
      </c>
      <c r="D26280" s="1">
        <v>2006</v>
      </c>
    </row>
    <row r="26281" spans="1:4">
      <c r="A26281" s="1">
        <v>28246</v>
      </c>
      <c r="B26281" s="1">
        <v>23670040</v>
      </c>
      <c r="C26281" s="1" t="s">
        <v>25911</v>
      </c>
      <c r="D26281" s="1">
        <v>2006</v>
      </c>
    </row>
    <row r="26282" spans="1:4">
      <c r="A26282" s="1">
        <v>12522</v>
      </c>
      <c r="B26282" s="1">
        <v>30011110</v>
      </c>
      <c r="C26282" s="1" t="s">
        <v>25912</v>
      </c>
      <c r="D26282" s="1">
        <v>2006</v>
      </c>
    </row>
    <row r="26283" spans="1:4">
      <c r="A26283" s="1">
        <v>10446</v>
      </c>
      <c r="B26283" s="1">
        <v>30060210</v>
      </c>
      <c r="C26283" s="1" t="s">
        <v>25913</v>
      </c>
      <c r="D26283" s="1">
        <v>2006</v>
      </c>
    </row>
    <row r="26284" spans="1:4">
      <c r="A26284" s="1">
        <v>2848</v>
      </c>
      <c r="B26284" s="1">
        <v>30140210</v>
      </c>
      <c r="C26284" s="1" t="s">
        <v>25914</v>
      </c>
      <c r="D26284" s="1">
        <v>2006</v>
      </c>
    </row>
    <row r="26285" spans="1:4">
      <c r="A26285" s="1">
        <v>3017</v>
      </c>
      <c r="B26285" s="1">
        <v>30370130</v>
      </c>
      <c r="C26285" s="1" t="s">
        <v>25915</v>
      </c>
      <c r="D26285" s="1">
        <v>2006</v>
      </c>
    </row>
    <row r="26286" spans="1:4">
      <c r="A26286" s="1">
        <v>51134</v>
      </c>
      <c r="B26286" s="1">
        <v>30600610</v>
      </c>
      <c r="C26286" s="1" t="s">
        <v>25916</v>
      </c>
      <c r="D26286" s="1">
        <v>2006</v>
      </c>
    </row>
    <row r="26287" spans="1:4">
      <c r="A26287" s="1">
        <v>51139</v>
      </c>
      <c r="B26287" s="1">
        <v>30750030</v>
      </c>
      <c r="C26287" s="1" t="s">
        <v>25917</v>
      </c>
      <c r="D26287" s="1">
        <v>2006</v>
      </c>
    </row>
    <row r="26288" spans="1:4">
      <c r="A26288" s="1">
        <v>50610</v>
      </c>
      <c r="B26288" s="1">
        <v>30860150</v>
      </c>
      <c r="C26288" s="1" t="s">
        <v>25918</v>
      </c>
      <c r="D26288" s="1">
        <v>2006</v>
      </c>
    </row>
    <row r="26289" spans="1:4">
      <c r="A26289" s="1">
        <v>50635</v>
      </c>
      <c r="B26289" s="1">
        <v>30880270</v>
      </c>
      <c r="C26289" s="1" t="s">
        <v>25919</v>
      </c>
      <c r="D26289" s="1">
        <v>2006</v>
      </c>
    </row>
    <row r="26290" spans="1:4">
      <c r="A26290" s="1">
        <v>41162</v>
      </c>
      <c r="B26290" s="1">
        <v>31160030</v>
      </c>
      <c r="C26290" s="1" t="s">
        <v>25920</v>
      </c>
      <c r="D26290" s="1">
        <v>2006</v>
      </c>
    </row>
    <row r="26291" spans="1:4">
      <c r="A26291" s="1">
        <v>45809</v>
      </c>
      <c r="B26291" s="1">
        <v>31430090</v>
      </c>
      <c r="C26291" s="1" t="s">
        <v>25921</v>
      </c>
      <c r="D26291" s="1">
        <v>2006</v>
      </c>
    </row>
    <row r="26292" spans="1:4">
      <c r="A26292" s="1">
        <v>50391</v>
      </c>
      <c r="B26292" s="1">
        <v>31880150</v>
      </c>
      <c r="C26292" s="1" t="s">
        <v>25922</v>
      </c>
      <c r="D26292" s="1">
        <v>2006</v>
      </c>
    </row>
    <row r="26293" spans="1:4">
      <c r="A26293" s="1">
        <v>50386</v>
      </c>
      <c r="B26293" s="1">
        <v>32230060</v>
      </c>
      <c r="C26293" s="1" t="s">
        <v>25923</v>
      </c>
      <c r="D26293" s="1">
        <v>2006</v>
      </c>
    </row>
    <row r="26294" spans="1:4">
      <c r="A26294" s="1">
        <v>14176</v>
      </c>
      <c r="B26294" s="1">
        <v>34800280</v>
      </c>
      <c r="C26294" s="1" t="s">
        <v>25924</v>
      </c>
      <c r="D26294" s="1">
        <v>2006</v>
      </c>
    </row>
    <row r="26295" spans="1:4">
      <c r="A26295" s="1">
        <v>42796</v>
      </c>
      <c r="B26295" s="1">
        <v>35040790</v>
      </c>
      <c r="C26295" s="1" t="s">
        <v>25925</v>
      </c>
      <c r="D26295" s="1">
        <v>2006</v>
      </c>
    </row>
    <row r="26296" spans="1:4">
      <c r="A26296" s="1">
        <v>5742</v>
      </c>
      <c r="B26296" s="1">
        <v>35290170</v>
      </c>
      <c r="C26296" s="1" t="s">
        <v>25926</v>
      </c>
      <c r="D26296" s="1">
        <v>2006</v>
      </c>
    </row>
    <row r="26297" spans="1:4">
      <c r="A26297" s="1">
        <v>13145</v>
      </c>
      <c r="B26297" s="1">
        <v>35850960</v>
      </c>
      <c r="C26297" s="1" t="s">
        <v>25927</v>
      </c>
      <c r="D26297" s="1">
        <v>2006</v>
      </c>
    </row>
    <row r="26298" spans="1:4">
      <c r="A26298" s="1">
        <v>11188</v>
      </c>
      <c r="B26298" s="1">
        <v>36720110</v>
      </c>
      <c r="C26298" s="1" t="s">
        <v>25928</v>
      </c>
      <c r="D26298" s="1">
        <v>2006</v>
      </c>
    </row>
    <row r="26299" spans="1:4">
      <c r="A26299" s="1">
        <v>5369</v>
      </c>
      <c r="B26299" s="1">
        <v>36720490</v>
      </c>
      <c r="C26299" s="1" t="s">
        <v>25929</v>
      </c>
      <c r="D26299" s="1">
        <v>2006</v>
      </c>
    </row>
    <row r="26300" spans="1:4">
      <c r="A26300" s="1">
        <v>10355</v>
      </c>
      <c r="B26300" s="1">
        <v>38820060</v>
      </c>
      <c r="C26300" s="1" t="s">
        <v>25930</v>
      </c>
      <c r="D26300" s="1">
        <v>2006</v>
      </c>
    </row>
    <row r="26301" spans="1:4">
      <c r="A26301" s="1">
        <v>4128</v>
      </c>
      <c r="B26301" s="1">
        <v>40310420</v>
      </c>
      <c r="C26301" s="1" t="s">
        <v>25931</v>
      </c>
      <c r="D26301" s="1">
        <v>2006</v>
      </c>
    </row>
    <row r="26302" spans="1:4">
      <c r="A26302" s="1">
        <v>4311</v>
      </c>
      <c r="B26302" s="1">
        <v>40450470</v>
      </c>
      <c r="C26302" s="1" t="s">
        <v>25932</v>
      </c>
      <c r="D26302" s="1">
        <v>2006</v>
      </c>
    </row>
    <row r="26303" spans="1:4">
      <c r="A26303" s="1">
        <v>4490</v>
      </c>
      <c r="B26303" s="1">
        <v>40700160</v>
      </c>
      <c r="C26303" s="1" t="s">
        <v>25933</v>
      </c>
      <c r="D26303" s="1">
        <v>2006</v>
      </c>
    </row>
    <row r="26304" spans="1:4">
      <c r="A26304" s="1">
        <v>4661</v>
      </c>
      <c r="B26304" s="1">
        <v>40710070</v>
      </c>
      <c r="C26304" s="1" t="s">
        <v>25934</v>
      </c>
      <c r="D26304" s="1">
        <v>2006</v>
      </c>
    </row>
    <row r="26305" spans="1:4">
      <c r="A26305" s="1">
        <v>39023</v>
      </c>
      <c r="B26305" s="1" t="e">
        <v>#N/A</v>
      </c>
      <c r="C26305" s="1" t="e">
        <v>#N/A</v>
      </c>
      <c r="D26305" s="1">
        <v>2006</v>
      </c>
    </row>
    <row r="26306" spans="1:4">
      <c r="A26306" s="1">
        <v>43602</v>
      </c>
      <c r="B26306" s="1" t="e">
        <v>#N/A</v>
      </c>
      <c r="C26306" s="1" t="e">
        <v>#N/A</v>
      </c>
      <c r="D26306" s="1">
        <v>2006</v>
      </c>
    </row>
    <row r="26307" spans="1:4">
      <c r="A26307" s="1">
        <v>44561</v>
      </c>
      <c r="B26307" s="1" t="e">
        <v>#N/A</v>
      </c>
      <c r="C26307" s="1" t="e">
        <v>#N/A</v>
      </c>
      <c r="D26307" s="1">
        <v>2006</v>
      </c>
    </row>
    <row r="26308" spans="1:4">
      <c r="A26308" s="1">
        <v>45804</v>
      </c>
      <c r="B26308" s="1" t="e">
        <v>#N/A</v>
      </c>
      <c r="C26308" s="1" t="e">
        <v>#N/A</v>
      </c>
      <c r="D26308" s="1">
        <v>2006</v>
      </c>
    </row>
    <row r="26309" spans="1:4">
      <c r="A26309" s="1">
        <v>68462</v>
      </c>
      <c r="B26309" s="1" t="e">
        <v>#N/A</v>
      </c>
      <c r="C26309" s="1" t="e">
        <v>#N/A</v>
      </c>
      <c r="D26309" s="1">
        <v>2006</v>
      </c>
    </row>
    <row r="26310" spans="1:4">
      <c r="A26310" s="1">
        <v>23835</v>
      </c>
      <c r="B26310" s="1" t="e">
        <v>#N/A</v>
      </c>
      <c r="C26310" s="1" t="e">
        <v>#N/A</v>
      </c>
      <c r="D26310" s="1">
        <v>2006</v>
      </c>
    </row>
    <row r="26311" spans="1:4">
      <c r="A26311" s="1">
        <v>65323</v>
      </c>
      <c r="B26311" s="1">
        <v>0</v>
      </c>
      <c r="C26311" s="1" t="s">
        <v>25935</v>
      </c>
      <c r="D26311" s="1">
        <v>2007</v>
      </c>
    </row>
    <row r="26312" spans="1:4">
      <c r="A26312" s="1">
        <v>1468</v>
      </c>
      <c r="B26312" s="1">
        <v>0</v>
      </c>
      <c r="C26312" s="1" t="s">
        <v>25936</v>
      </c>
      <c r="D26312" s="1">
        <v>2007</v>
      </c>
    </row>
    <row r="26313" spans="1:4">
      <c r="A26313" s="1">
        <v>66289</v>
      </c>
      <c r="B26313" s="1">
        <v>0</v>
      </c>
      <c r="C26313" s="1" t="s">
        <v>25937</v>
      </c>
      <c r="D26313" s="1">
        <v>2007</v>
      </c>
    </row>
    <row r="26314" spans="1:4">
      <c r="A26314" s="1">
        <v>66290</v>
      </c>
      <c r="B26314" s="1">
        <v>0</v>
      </c>
      <c r="C26314" s="1" t="s">
        <v>25938</v>
      </c>
      <c r="D26314" s="1">
        <v>2007</v>
      </c>
    </row>
    <row r="26315" spans="1:4">
      <c r="A26315" s="1">
        <v>62728</v>
      </c>
      <c r="B26315" s="1">
        <v>0</v>
      </c>
      <c r="C26315" s="1" t="s">
        <v>25939</v>
      </c>
      <c r="D26315" s="1">
        <v>2007</v>
      </c>
    </row>
    <row r="26316" spans="1:4">
      <c r="A26316" s="1">
        <v>66276</v>
      </c>
      <c r="B26316" s="1">
        <v>0</v>
      </c>
      <c r="C26316" s="1" t="s">
        <v>25940</v>
      </c>
      <c r="D26316" s="1">
        <v>2007</v>
      </c>
    </row>
    <row r="26317" spans="1:4">
      <c r="A26317" s="1">
        <v>66264</v>
      </c>
      <c r="B26317" s="1">
        <v>0</v>
      </c>
      <c r="C26317" s="1" t="s">
        <v>25941</v>
      </c>
      <c r="D26317" s="1">
        <v>2007</v>
      </c>
    </row>
    <row r="26318" spans="1:4">
      <c r="A26318" s="1">
        <v>66286</v>
      </c>
      <c r="B26318" s="1">
        <v>0</v>
      </c>
      <c r="C26318" s="1" t="s">
        <v>25942</v>
      </c>
      <c r="D26318" s="1">
        <v>2007</v>
      </c>
    </row>
    <row r="26319" spans="1:4">
      <c r="A26319" s="1">
        <v>66283</v>
      </c>
      <c r="B26319" s="1">
        <v>0</v>
      </c>
      <c r="C26319" s="1" t="s">
        <v>25943</v>
      </c>
      <c r="D26319" s="1">
        <v>2007</v>
      </c>
    </row>
    <row r="26320" spans="1:4">
      <c r="A26320" s="1">
        <v>62730</v>
      </c>
      <c r="B26320" s="1">
        <v>0</v>
      </c>
      <c r="C26320" s="1" t="s">
        <v>25944</v>
      </c>
      <c r="D26320" s="1">
        <v>2007</v>
      </c>
    </row>
    <row r="26321" spans="1:4">
      <c r="A26321" s="1">
        <v>66218</v>
      </c>
      <c r="B26321" s="1">
        <v>0</v>
      </c>
      <c r="C26321" s="1" t="s">
        <v>25945</v>
      </c>
      <c r="D26321" s="1">
        <v>2007</v>
      </c>
    </row>
    <row r="26322" spans="1:4">
      <c r="A26322" s="1">
        <v>62726</v>
      </c>
      <c r="B26322" s="1">
        <v>0</v>
      </c>
      <c r="C26322" s="1" t="s">
        <v>25946</v>
      </c>
      <c r="D26322" s="1">
        <v>2007</v>
      </c>
    </row>
    <row r="26323" spans="1:4">
      <c r="A26323" s="1">
        <v>66249</v>
      </c>
      <c r="B26323" s="1">
        <v>0</v>
      </c>
      <c r="C26323" s="1" t="s">
        <v>25947</v>
      </c>
      <c r="D26323" s="1">
        <v>2007</v>
      </c>
    </row>
    <row r="26324" spans="1:4">
      <c r="A26324" s="1">
        <v>66251</v>
      </c>
      <c r="B26324" s="1">
        <v>0</v>
      </c>
      <c r="C26324" s="1" t="s">
        <v>25948</v>
      </c>
      <c r="D26324" s="1">
        <v>2007</v>
      </c>
    </row>
    <row r="26325" spans="1:4">
      <c r="A26325" s="1">
        <v>66275</v>
      </c>
      <c r="B26325" s="1">
        <v>0</v>
      </c>
      <c r="C26325" s="1" t="s">
        <v>25949</v>
      </c>
      <c r="D26325" s="1">
        <v>2007</v>
      </c>
    </row>
    <row r="26326" spans="1:4">
      <c r="A26326" s="1">
        <v>62725</v>
      </c>
      <c r="B26326" s="1">
        <v>0</v>
      </c>
      <c r="C26326" s="1" t="s">
        <v>25950</v>
      </c>
      <c r="D26326" s="1">
        <v>2007</v>
      </c>
    </row>
    <row r="26327" spans="1:4">
      <c r="A26327" s="1">
        <v>62721</v>
      </c>
      <c r="B26327" s="1">
        <v>0</v>
      </c>
      <c r="C26327" s="1" t="s">
        <v>25951</v>
      </c>
      <c r="D26327" s="1">
        <v>2007</v>
      </c>
    </row>
    <row r="26328" spans="1:4">
      <c r="A26328" s="1">
        <v>65866</v>
      </c>
      <c r="B26328" s="1">
        <v>0</v>
      </c>
      <c r="C26328" s="1" t="s">
        <v>25952</v>
      </c>
      <c r="D26328" s="1">
        <v>2007</v>
      </c>
    </row>
    <row r="26329" spans="1:4">
      <c r="A26329" s="1">
        <v>62686</v>
      </c>
      <c r="B26329" s="1">
        <v>0</v>
      </c>
      <c r="C26329" s="1" t="s">
        <v>25953</v>
      </c>
      <c r="D26329" s="1">
        <v>2007</v>
      </c>
    </row>
    <row r="26330" spans="1:4">
      <c r="A26330" s="1">
        <v>66243</v>
      </c>
      <c r="B26330" s="1">
        <v>0</v>
      </c>
      <c r="C26330" s="1" t="s">
        <v>25954</v>
      </c>
      <c r="D26330" s="1">
        <v>2007</v>
      </c>
    </row>
    <row r="26331" spans="1:4">
      <c r="A26331" s="1">
        <v>66202</v>
      </c>
      <c r="B26331" s="1">
        <v>0</v>
      </c>
      <c r="C26331" s="1" t="s">
        <v>25955</v>
      </c>
      <c r="D26331" s="1">
        <v>2007</v>
      </c>
    </row>
    <row r="26332" spans="1:4">
      <c r="A26332" s="1">
        <v>66258</v>
      </c>
      <c r="B26332" s="1">
        <v>0</v>
      </c>
      <c r="C26332" s="1" t="s">
        <v>25956</v>
      </c>
      <c r="D26332" s="1">
        <v>2007</v>
      </c>
    </row>
    <row r="26333" spans="1:4">
      <c r="A26333" s="1">
        <v>62710</v>
      </c>
      <c r="B26333" s="1">
        <v>0</v>
      </c>
      <c r="C26333" s="1" t="s">
        <v>25957</v>
      </c>
      <c r="D26333" s="1">
        <v>2007</v>
      </c>
    </row>
    <row r="26334" spans="1:4">
      <c r="A26334" s="1">
        <v>66386</v>
      </c>
      <c r="B26334" s="1">
        <v>0</v>
      </c>
      <c r="C26334" s="1" t="s">
        <v>25958</v>
      </c>
      <c r="D26334" s="1">
        <v>2007</v>
      </c>
    </row>
    <row r="26335" spans="1:4">
      <c r="A26335" s="1">
        <v>41742</v>
      </c>
      <c r="B26335" s="1">
        <v>0</v>
      </c>
      <c r="C26335" s="1" t="s">
        <v>25959</v>
      </c>
      <c r="D26335" s="1">
        <v>2007</v>
      </c>
    </row>
    <row r="26336" spans="1:4">
      <c r="A26336" s="1">
        <v>62715</v>
      </c>
      <c r="B26336" s="1">
        <v>0</v>
      </c>
      <c r="C26336" s="1" t="s">
        <v>25960</v>
      </c>
      <c r="D26336" s="1">
        <v>2007</v>
      </c>
    </row>
    <row r="26337" spans="1:4">
      <c r="A26337" s="1">
        <v>62716</v>
      </c>
      <c r="B26337" s="1">
        <v>0</v>
      </c>
      <c r="C26337" s="1" t="s">
        <v>25961</v>
      </c>
      <c r="D26337" s="1">
        <v>2007</v>
      </c>
    </row>
    <row r="26338" spans="1:4">
      <c r="A26338" s="1">
        <v>41732</v>
      </c>
      <c r="B26338" s="1">
        <v>0</v>
      </c>
      <c r="C26338" s="1" t="s">
        <v>25962</v>
      </c>
      <c r="D26338" s="1">
        <v>2007</v>
      </c>
    </row>
    <row r="26339" spans="1:4">
      <c r="A26339" s="1">
        <v>66391</v>
      </c>
      <c r="B26339" s="1">
        <v>0</v>
      </c>
      <c r="C26339" s="1" t="s">
        <v>25963</v>
      </c>
      <c r="D26339" s="1">
        <v>2007</v>
      </c>
    </row>
    <row r="26340" spans="1:4">
      <c r="A26340" s="1">
        <v>62713</v>
      </c>
      <c r="B26340" s="1">
        <v>0</v>
      </c>
      <c r="C26340" s="1" t="s">
        <v>25964</v>
      </c>
      <c r="D26340" s="1">
        <v>2007</v>
      </c>
    </row>
    <row r="26341" spans="1:4">
      <c r="A26341" s="1">
        <v>62711</v>
      </c>
      <c r="B26341" s="1">
        <v>0</v>
      </c>
      <c r="C26341" s="1" t="s">
        <v>25965</v>
      </c>
      <c r="D26341" s="1">
        <v>2007</v>
      </c>
    </row>
    <row r="26342" spans="1:4">
      <c r="A26342" s="1">
        <v>66392</v>
      </c>
      <c r="B26342" s="1">
        <v>0</v>
      </c>
      <c r="C26342" s="1" t="s">
        <v>25966</v>
      </c>
      <c r="D26342" s="1">
        <v>2007</v>
      </c>
    </row>
    <row r="26343" spans="1:4">
      <c r="A26343" s="1">
        <v>41736</v>
      </c>
      <c r="B26343" s="1">
        <v>0</v>
      </c>
      <c r="C26343" s="1" t="s">
        <v>25967</v>
      </c>
      <c r="D26343" s="1">
        <v>2007</v>
      </c>
    </row>
    <row r="26344" spans="1:4">
      <c r="A26344" s="1">
        <v>37352</v>
      </c>
      <c r="B26344" s="1">
        <v>0</v>
      </c>
      <c r="C26344" s="1" t="s">
        <v>25968</v>
      </c>
      <c r="D26344" s="1">
        <v>2007</v>
      </c>
    </row>
    <row r="26345" spans="1:4">
      <c r="A26345" s="1">
        <v>3864</v>
      </c>
      <c r="B26345" s="1">
        <v>0</v>
      </c>
      <c r="C26345" s="1" t="s">
        <v>25969</v>
      </c>
      <c r="D26345" s="1">
        <v>2007</v>
      </c>
    </row>
    <row r="26346" spans="1:4">
      <c r="A26346" s="1">
        <v>66681</v>
      </c>
      <c r="B26346" s="1">
        <v>0</v>
      </c>
      <c r="C26346" s="1" t="s">
        <v>25970</v>
      </c>
      <c r="D26346" s="1">
        <v>2007</v>
      </c>
    </row>
    <row r="26347" spans="1:4">
      <c r="A26347" s="1">
        <v>20539</v>
      </c>
      <c r="B26347" s="1">
        <v>0</v>
      </c>
      <c r="C26347" s="1" t="s">
        <v>25971</v>
      </c>
      <c r="D26347" s="1">
        <v>2007</v>
      </c>
    </row>
    <row r="26348" spans="1:4">
      <c r="A26348" s="1">
        <v>16590</v>
      </c>
      <c r="B26348" s="1">
        <v>0</v>
      </c>
      <c r="C26348" s="1" t="s">
        <v>25972</v>
      </c>
      <c r="D26348" s="1">
        <v>2007</v>
      </c>
    </row>
    <row r="26349" spans="1:4">
      <c r="A26349" s="1">
        <v>45663</v>
      </c>
      <c r="B26349" s="1">
        <v>0</v>
      </c>
      <c r="C26349" s="1" t="s">
        <v>25973</v>
      </c>
      <c r="D26349" s="1">
        <v>2007</v>
      </c>
    </row>
    <row r="26350" spans="1:4">
      <c r="A26350" s="1">
        <v>38973</v>
      </c>
      <c r="B26350" s="1">
        <v>0</v>
      </c>
      <c r="C26350" s="1" t="s">
        <v>25974</v>
      </c>
      <c r="D26350" s="1">
        <v>2007</v>
      </c>
    </row>
    <row r="26351" spans="1:4">
      <c r="A26351" s="1">
        <v>36882</v>
      </c>
      <c r="B26351" s="1">
        <v>0</v>
      </c>
      <c r="C26351" s="1" t="s">
        <v>25975</v>
      </c>
      <c r="D26351" s="1">
        <v>2007</v>
      </c>
    </row>
    <row r="26352" spans="1:4">
      <c r="A26352" s="1">
        <v>37353</v>
      </c>
      <c r="B26352" s="1">
        <v>0</v>
      </c>
      <c r="C26352" s="1" t="s">
        <v>25976</v>
      </c>
      <c r="D26352" s="1">
        <v>2007</v>
      </c>
    </row>
    <row r="26353" spans="1:4">
      <c r="A26353" s="1">
        <v>45727</v>
      </c>
      <c r="B26353" s="1">
        <v>0</v>
      </c>
      <c r="C26353" s="1" t="s">
        <v>25977</v>
      </c>
      <c r="D26353" s="1">
        <v>2007</v>
      </c>
    </row>
    <row r="26354" spans="1:4">
      <c r="A26354" s="1">
        <v>23186</v>
      </c>
      <c r="B26354" s="1">
        <v>0</v>
      </c>
      <c r="C26354" s="1" t="s">
        <v>25978</v>
      </c>
      <c r="D26354" s="1">
        <v>2007</v>
      </c>
    </row>
    <row r="26355" spans="1:4">
      <c r="A26355" s="1">
        <v>39006</v>
      </c>
      <c r="B26355" s="1">
        <v>0</v>
      </c>
      <c r="C26355" s="1" t="s">
        <v>25979</v>
      </c>
      <c r="D26355" s="1">
        <v>2007</v>
      </c>
    </row>
    <row r="26356" spans="1:4">
      <c r="A26356" s="1">
        <v>39007</v>
      </c>
      <c r="B26356" s="1">
        <v>0</v>
      </c>
      <c r="C26356" s="1" t="s">
        <v>25980</v>
      </c>
      <c r="D26356" s="1">
        <v>2007</v>
      </c>
    </row>
    <row r="26357" spans="1:4">
      <c r="A26357" s="1">
        <v>39005</v>
      </c>
      <c r="B26357" s="1">
        <v>0</v>
      </c>
      <c r="C26357" s="1" t="s">
        <v>25981</v>
      </c>
      <c r="D26357" s="1">
        <v>2007</v>
      </c>
    </row>
    <row r="26358" spans="1:4">
      <c r="A26358" s="1">
        <v>37961</v>
      </c>
      <c r="B26358" s="1">
        <v>0</v>
      </c>
      <c r="C26358" s="1" t="s">
        <v>25982</v>
      </c>
      <c r="D26358" s="1">
        <v>2007</v>
      </c>
    </row>
    <row r="26359" spans="1:4">
      <c r="A26359" s="1">
        <v>37368</v>
      </c>
      <c r="B26359" s="1">
        <v>0</v>
      </c>
      <c r="C26359" s="1" t="s">
        <v>25983</v>
      </c>
      <c r="D26359" s="1">
        <v>2007</v>
      </c>
    </row>
    <row r="26360" spans="1:4">
      <c r="A26360" s="1">
        <v>36301</v>
      </c>
      <c r="B26360" s="1">
        <v>0</v>
      </c>
      <c r="C26360" s="1" t="s">
        <v>25984</v>
      </c>
      <c r="D26360" s="1">
        <v>2007</v>
      </c>
    </row>
    <row r="26361" spans="1:4">
      <c r="A26361" s="1">
        <v>7122</v>
      </c>
      <c r="B26361" s="1">
        <v>0</v>
      </c>
      <c r="C26361" s="1" t="s">
        <v>25985</v>
      </c>
      <c r="D26361" s="1">
        <v>2007</v>
      </c>
    </row>
    <row r="26362" spans="1:4">
      <c r="A26362" s="1">
        <v>7121</v>
      </c>
      <c r="B26362" s="1">
        <v>0</v>
      </c>
      <c r="C26362" s="1" t="s">
        <v>25986</v>
      </c>
      <c r="D26362" s="1">
        <v>2007</v>
      </c>
    </row>
    <row r="26363" spans="1:4">
      <c r="A26363" s="1">
        <v>7120</v>
      </c>
      <c r="B26363" s="1">
        <v>0</v>
      </c>
      <c r="C26363" s="1" t="s">
        <v>25987</v>
      </c>
      <c r="D26363" s="1">
        <v>2007</v>
      </c>
    </row>
    <row r="26364" spans="1:4">
      <c r="A26364" s="1">
        <v>7118</v>
      </c>
      <c r="B26364" s="1">
        <v>0</v>
      </c>
      <c r="C26364" s="1" t="s">
        <v>25988</v>
      </c>
      <c r="D26364" s="1">
        <v>2007</v>
      </c>
    </row>
    <row r="26365" spans="1:4">
      <c r="A26365" s="1">
        <v>17833</v>
      </c>
      <c r="B26365" s="1">
        <v>0</v>
      </c>
      <c r="C26365" s="1" t="s">
        <v>25989</v>
      </c>
      <c r="D26365" s="1">
        <v>2007</v>
      </c>
    </row>
    <row r="26366" spans="1:4">
      <c r="A26366" s="1">
        <v>45728</v>
      </c>
      <c r="B26366" s="1">
        <v>0</v>
      </c>
      <c r="C26366" s="1" t="s">
        <v>25990</v>
      </c>
      <c r="D26366" s="1">
        <v>2007</v>
      </c>
    </row>
    <row r="26367" spans="1:4">
      <c r="A26367" s="1">
        <v>36339</v>
      </c>
      <c r="B26367" s="1">
        <v>0</v>
      </c>
      <c r="C26367" s="1" t="s">
        <v>25991</v>
      </c>
      <c r="D26367" s="1">
        <v>2007</v>
      </c>
    </row>
    <row r="26368" spans="1:4">
      <c r="A26368" s="1">
        <v>30457</v>
      </c>
      <c r="B26368" s="1">
        <v>0</v>
      </c>
      <c r="C26368" s="1" t="s">
        <v>25992</v>
      </c>
      <c r="D26368" s="1">
        <v>2007</v>
      </c>
    </row>
    <row r="26369" spans="1:4">
      <c r="A26369" s="1">
        <v>45715</v>
      </c>
      <c r="B26369" s="1">
        <v>0</v>
      </c>
      <c r="C26369" s="1" t="s">
        <v>25993</v>
      </c>
      <c r="D26369" s="1">
        <v>2007</v>
      </c>
    </row>
    <row r="26370" spans="1:4">
      <c r="A26370" s="1">
        <v>8381</v>
      </c>
      <c r="B26370" s="1">
        <v>21060</v>
      </c>
      <c r="C26370" s="1" t="s">
        <v>25994</v>
      </c>
      <c r="D26370" s="1">
        <v>2007</v>
      </c>
    </row>
    <row r="26371" spans="1:4">
      <c r="A26371" s="1">
        <v>32023</v>
      </c>
      <c r="B26371" s="1">
        <v>180211</v>
      </c>
      <c r="C26371" s="1" t="s">
        <v>25995</v>
      </c>
      <c r="D26371" s="1">
        <v>2007</v>
      </c>
    </row>
    <row r="26372" spans="1:4">
      <c r="A26372" s="1">
        <v>32738</v>
      </c>
      <c r="B26372" s="1">
        <v>190180</v>
      </c>
      <c r="C26372" s="1" t="s">
        <v>25996</v>
      </c>
      <c r="D26372" s="1">
        <v>2007</v>
      </c>
    </row>
    <row r="26373" spans="1:4">
      <c r="A26373" s="1">
        <v>25911</v>
      </c>
      <c r="B26373" s="1">
        <v>240150</v>
      </c>
      <c r="C26373" s="1" t="s">
        <v>25997</v>
      </c>
      <c r="D26373" s="1">
        <v>2007</v>
      </c>
    </row>
    <row r="26374" spans="1:4">
      <c r="A26374" s="1">
        <v>12035</v>
      </c>
      <c r="B26374" s="1">
        <v>310600</v>
      </c>
      <c r="C26374" s="1" t="s">
        <v>25998</v>
      </c>
      <c r="D26374" s="1">
        <v>2007</v>
      </c>
    </row>
    <row r="26375" spans="1:4">
      <c r="A26375" s="1">
        <v>2377</v>
      </c>
      <c r="B26375" s="1">
        <v>330640</v>
      </c>
      <c r="C26375" s="1" t="s">
        <v>25999</v>
      </c>
      <c r="D26375" s="1">
        <v>2007</v>
      </c>
    </row>
    <row r="26376" spans="1:4">
      <c r="A26376" s="1">
        <v>32657</v>
      </c>
      <c r="B26376" s="1">
        <v>650170</v>
      </c>
      <c r="C26376" s="1" t="s">
        <v>26000</v>
      </c>
      <c r="D26376" s="1">
        <v>2007</v>
      </c>
    </row>
    <row r="26377" spans="1:4">
      <c r="A26377" s="1">
        <v>25742</v>
      </c>
      <c r="B26377" s="1">
        <v>790040</v>
      </c>
      <c r="C26377" s="1" t="s">
        <v>26001</v>
      </c>
      <c r="D26377" s="1">
        <v>2007</v>
      </c>
    </row>
    <row r="26378" spans="1:4">
      <c r="A26378" s="1">
        <v>32193</v>
      </c>
      <c r="B26378" s="1">
        <v>800560</v>
      </c>
      <c r="C26378" s="1" t="s">
        <v>26002</v>
      </c>
      <c r="D26378" s="1">
        <v>2007</v>
      </c>
    </row>
    <row r="26379" spans="1:4">
      <c r="A26379" s="1">
        <v>25642</v>
      </c>
      <c r="B26379" s="1">
        <v>810110</v>
      </c>
      <c r="C26379" s="1" t="s">
        <v>26003</v>
      </c>
      <c r="D26379" s="1">
        <v>2007</v>
      </c>
    </row>
    <row r="26380" spans="1:4">
      <c r="A26380" s="1">
        <v>29725</v>
      </c>
      <c r="B26380" s="1">
        <v>1080070</v>
      </c>
      <c r="C26380" s="1" t="s">
        <v>26004</v>
      </c>
      <c r="D26380" s="1">
        <v>2007</v>
      </c>
    </row>
    <row r="26381" spans="1:4">
      <c r="A26381" s="1">
        <v>15072</v>
      </c>
      <c r="B26381" s="1">
        <v>1120450</v>
      </c>
      <c r="C26381" s="1" t="s">
        <v>26005</v>
      </c>
      <c r="D26381" s="1">
        <v>2007</v>
      </c>
    </row>
    <row r="26382" spans="1:4">
      <c r="A26382" s="1">
        <v>13776</v>
      </c>
      <c r="B26382" s="1">
        <v>1170240</v>
      </c>
      <c r="C26382" s="1" t="s">
        <v>26006</v>
      </c>
      <c r="D26382" s="1">
        <v>2007</v>
      </c>
    </row>
    <row r="26383" spans="1:4">
      <c r="A26383" s="1">
        <v>14141</v>
      </c>
      <c r="B26383" s="1">
        <v>1370020</v>
      </c>
      <c r="C26383" s="1" t="s">
        <v>26007</v>
      </c>
      <c r="D26383" s="1">
        <v>2007</v>
      </c>
    </row>
    <row r="26384" spans="1:4">
      <c r="A26384" s="1">
        <v>13988</v>
      </c>
      <c r="B26384" s="1">
        <v>1410210</v>
      </c>
      <c r="C26384" s="1" t="s">
        <v>26008</v>
      </c>
      <c r="D26384" s="1">
        <v>2007</v>
      </c>
    </row>
    <row r="26385" spans="1:4">
      <c r="A26385" s="1">
        <v>45340</v>
      </c>
      <c r="B26385" s="1">
        <v>1450260</v>
      </c>
      <c r="C26385" s="1" t="s">
        <v>26009</v>
      </c>
      <c r="D26385" s="1">
        <v>2007</v>
      </c>
    </row>
    <row r="26386" spans="1:4">
      <c r="A26386" s="1">
        <v>20467</v>
      </c>
      <c r="B26386" s="1">
        <v>1520341</v>
      </c>
      <c r="C26386" s="1" t="s">
        <v>26010</v>
      </c>
      <c r="D26386" s="1">
        <v>2007</v>
      </c>
    </row>
    <row r="26387" spans="1:4">
      <c r="A26387" s="1">
        <v>13854</v>
      </c>
      <c r="B26387" s="1">
        <v>1650170</v>
      </c>
      <c r="C26387" s="1" t="s">
        <v>26011</v>
      </c>
      <c r="D26387" s="1">
        <v>2007</v>
      </c>
    </row>
    <row r="26388" spans="1:4">
      <c r="A26388" s="1">
        <v>13858</v>
      </c>
      <c r="B26388" s="1">
        <v>1660030</v>
      </c>
      <c r="C26388" s="1" t="s">
        <v>26012</v>
      </c>
      <c r="D26388" s="1">
        <v>2007</v>
      </c>
    </row>
    <row r="26389" spans="1:4">
      <c r="A26389" s="1">
        <v>9510</v>
      </c>
      <c r="B26389" s="1">
        <v>1810490</v>
      </c>
      <c r="C26389" s="1" t="s">
        <v>26013</v>
      </c>
      <c r="D26389" s="1">
        <v>2007</v>
      </c>
    </row>
    <row r="26390" spans="1:4">
      <c r="A26390" s="1">
        <v>9317</v>
      </c>
      <c r="B26390" s="1">
        <v>1810530</v>
      </c>
      <c r="C26390" s="1" t="s">
        <v>26014</v>
      </c>
      <c r="D26390" s="1">
        <v>2007</v>
      </c>
    </row>
    <row r="26391" spans="1:4">
      <c r="A26391" s="1">
        <v>23273</v>
      </c>
      <c r="B26391" s="1">
        <v>1990430</v>
      </c>
      <c r="C26391" s="1" t="s">
        <v>26015</v>
      </c>
      <c r="D26391" s="1">
        <v>2007</v>
      </c>
    </row>
    <row r="26392" spans="1:4">
      <c r="A26392" s="1">
        <v>29086</v>
      </c>
      <c r="B26392" s="1">
        <v>2870070</v>
      </c>
      <c r="C26392" s="1" t="s">
        <v>26016</v>
      </c>
      <c r="D26392" s="1">
        <v>2007</v>
      </c>
    </row>
    <row r="26393" spans="1:4">
      <c r="A26393" s="1">
        <v>25388</v>
      </c>
      <c r="B26393" s="1">
        <v>2930140</v>
      </c>
      <c r="C26393" s="1" t="s">
        <v>26017</v>
      </c>
      <c r="D26393" s="1">
        <v>2007</v>
      </c>
    </row>
    <row r="26394" spans="1:4">
      <c r="A26394" s="1">
        <v>31240</v>
      </c>
      <c r="B26394" s="1">
        <v>3230120</v>
      </c>
      <c r="C26394" s="1" t="s">
        <v>26018</v>
      </c>
      <c r="D26394" s="1">
        <v>2007</v>
      </c>
    </row>
    <row r="26395" spans="1:4">
      <c r="A26395" s="1">
        <v>32178</v>
      </c>
      <c r="B26395" s="1">
        <v>3500020</v>
      </c>
      <c r="C26395" s="1" t="s">
        <v>26019</v>
      </c>
      <c r="D26395" s="1">
        <v>2007</v>
      </c>
    </row>
    <row r="26396" spans="1:4">
      <c r="A26396" s="1">
        <v>13748</v>
      </c>
      <c r="B26396" s="1">
        <v>4100400</v>
      </c>
      <c r="C26396" s="1" t="s">
        <v>26020</v>
      </c>
      <c r="D26396" s="1">
        <v>2007</v>
      </c>
    </row>
    <row r="26397" spans="1:4">
      <c r="A26397" s="1">
        <v>9511</v>
      </c>
      <c r="B26397" s="1">
        <v>4140761</v>
      </c>
      <c r="C26397" s="1" t="s">
        <v>26021</v>
      </c>
      <c r="D26397" s="1">
        <v>2007</v>
      </c>
    </row>
    <row r="26398" spans="1:4">
      <c r="A26398" s="1">
        <v>13965</v>
      </c>
      <c r="B26398" s="1">
        <v>4490040</v>
      </c>
      <c r="C26398" s="1" t="s">
        <v>24793</v>
      </c>
      <c r="D26398" s="1">
        <v>2007</v>
      </c>
    </row>
    <row r="26399" spans="1:4">
      <c r="A26399" s="1">
        <v>30147</v>
      </c>
      <c r="B26399" s="1">
        <v>4940250</v>
      </c>
      <c r="C26399" s="1" t="s">
        <v>26022</v>
      </c>
      <c r="D26399" s="1">
        <v>2007</v>
      </c>
    </row>
    <row r="26400" spans="1:4">
      <c r="A26400" s="1">
        <v>30112</v>
      </c>
      <c r="B26400" s="1">
        <v>5010140</v>
      </c>
      <c r="C26400" s="1" t="s">
        <v>26023</v>
      </c>
      <c r="D26400" s="1">
        <v>2007</v>
      </c>
    </row>
    <row r="26401" spans="1:4">
      <c r="A26401" s="1">
        <v>26990</v>
      </c>
      <c r="B26401" s="1">
        <v>5080090</v>
      </c>
      <c r="C26401" s="1" t="s">
        <v>26024</v>
      </c>
      <c r="D26401" s="1">
        <v>2007</v>
      </c>
    </row>
    <row r="26402" spans="1:4">
      <c r="A26402" s="1">
        <v>19206</v>
      </c>
      <c r="B26402" s="1">
        <v>5120090</v>
      </c>
      <c r="C26402" s="1" t="s">
        <v>26025</v>
      </c>
      <c r="D26402" s="1">
        <v>2007</v>
      </c>
    </row>
    <row r="26403" spans="1:4">
      <c r="A26403" s="1">
        <v>13258</v>
      </c>
      <c r="B26403" s="1">
        <v>5200070</v>
      </c>
      <c r="C26403" s="1" t="s">
        <v>26026</v>
      </c>
      <c r="D26403" s="1">
        <v>2007</v>
      </c>
    </row>
    <row r="26404" spans="1:4">
      <c r="A26404" s="1">
        <v>30156</v>
      </c>
      <c r="B26404" s="1">
        <v>5530020</v>
      </c>
      <c r="C26404" s="1" t="s">
        <v>26027</v>
      </c>
      <c r="D26404" s="1">
        <v>2007</v>
      </c>
    </row>
    <row r="26405" spans="1:4">
      <c r="A26405" s="1">
        <v>15362</v>
      </c>
      <c r="B26405" s="1">
        <v>7460230</v>
      </c>
      <c r="C26405" s="1" t="s">
        <v>26028</v>
      </c>
      <c r="D26405" s="1">
        <v>2007</v>
      </c>
    </row>
    <row r="26406" spans="1:4">
      <c r="A26406" s="1">
        <v>23829</v>
      </c>
      <c r="B26406" s="1">
        <v>7520100</v>
      </c>
      <c r="C26406" s="1" t="s">
        <v>26029</v>
      </c>
      <c r="D26406" s="1">
        <v>2007</v>
      </c>
    </row>
    <row r="26407" spans="1:4">
      <c r="A26407" s="1">
        <v>23825</v>
      </c>
      <c r="B26407" s="1">
        <v>7530070</v>
      </c>
      <c r="C26407" s="1" t="s">
        <v>26030</v>
      </c>
      <c r="D26407" s="1">
        <v>2007</v>
      </c>
    </row>
    <row r="26408" spans="1:4">
      <c r="A26408" s="1">
        <v>17940</v>
      </c>
      <c r="B26408" s="1">
        <v>7590060</v>
      </c>
      <c r="C26408" s="1" t="s">
        <v>26031</v>
      </c>
      <c r="D26408" s="1">
        <v>2007</v>
      </c>
    </row>
    <row r="26409" spans="1:4">
      <c r="A26409" s="1">
        <v>16608</v>
      </c>
      <c r="B26409" s="1">
        <v>7620140</v>
      </c>
      <c r="C26409" s="1" t="s">
        <v>26032</v>
      </c>
      <c r="D26409" s="1">
        <v>2007</v>
      </c>
    </row>
    <row r="26410" spans="1:4">
      <c r="A26410" s="1">
        <v>16633</v>
      </c>
      <c r="B26410" s="1">
        <v>7660140</v>
      </c>
      <c r="C26410" s="1" t="s">
        <v>26033</v>
      </c>
      <c r="D26410" s="1">
        <v>2007</v>
      </c>
    </row>
    <row r="26411" spans="1:4">
      <c r="A26411" s="1">
        <v>16538</v>
      </c>
      <c r="B26411" s="1">
        <v>7680060</v>
      </c>
      <c r="C26411" s="1" t="s">
        <v>26034</v>
      </c>
      <c r="D26411" s="1">
        <v>2007</v>
      </c>
    </row>
    <row r="26412" spans="1:4">
      <c r="A26412" s="1">
        <v>52215</v>
      </c>
      <c r="B26412" s="1">
        <v>7980070</v>
      </c>
      <c r="C26412" s="1" t="s">
        <v>26035</v>
      </c>
      <c r="D26412" s="1">
        <v>2007</v>
      </c>
    </row>
    <row r="26413" spans="1:4">
      <c r="A26413" s="1">
        <v>36345</v>
      </c>
      <c r="B26413" s="1">
        <v>8040361</v>
      </c>
      <c r="C26413" s="1" t="s">
        <v>26036</v>
      </c>
      <c r="D26413" s="1">
        <v>2007</v>
      </c>
    </row>
    <row r="26414" spans="1:4">
      <c r="A26414" s="1">
        <v>45664</v>
      </c>
      <c r="B26414" s="1">
        <v>8050030</v>
      </c>
      <c r="C26414" s="1" t="s">
        <v>26037</v>
      </c>
      <c r="D26414" s="1">
        <v>2007</v>
      </c>
    </row>
    <row r="26415" spans="1:4">
      <c r="A26415" s="1">
        <v>36347</v>
      </c>
      <c r="B26415" s="1">
        <v>8090060</v>
      </c>
      <c r="C26415" s="1" t="s">
        <v>26038</v>
      </c>
      <c r="D26415" s="1">
        <v>2007</v>
      </c>
    </row>
    <row r="26416" spans="1:4">
      <c r="A26416" s="1">
        <v>40241</v>
      </c>
      <c r="B26416" s="1">
        <v>8100200</v>
      </c>
      <c r="C26416" s="1" t="s">
        <v>26039</v>
      </c>
      <c r="D26416" s="1">
        <v>2007</v>
      </c>
    </row>
    <row r="26417" spans="1:4">
      <c r="A26417" s="1">
        <v>36381</v>
      </c>
      <c r="B26417" s="1">
        <v>8120461</v>
      </c>
      <c r="C26417" s="1" t="s">
        <v>26040</v>
      </c>
      <c r="D26417" s="1">
        <v>2007</v>
      </c>
    </row>
    <row r="26418" spans="1:4">
      <c r="A26418" s="1">
        <v>40388</v>
      </c>
      <c r="B26418" s="1">
        <v>8150161</v>
      </c>
      <c r="C26418" s="1" t="s">
        <v>26041</v>
      </c>
      <c r="D26418" s="1">
        <v>2007</v>
      </c>
    </row>
    <row r="26419" spans="1:4">
      <c r="A26419" s="1">
        <v>38479</v>
      </c>
      <c r="B26419" s="1">
        <v>8250190</v>
      </c>
      <c r="C26419" s="1" t="s">
        <v>26042</v>
      </c>
      <c r="D26419" s="1">
        <v>2007</v>
      </c>
    </row>
    <row r="26420" spans="1:4">
      <c r="A26420" s="1">
        <v>38469</v>
      </c>
      <c r="B26420" s="1">
        <v>8260110</v>
      </c>
      <c r="C26420" s="1" t="s">
        <v>26043</v>
      </c>
      <c r="D26420" s="1">
        <v>2007</v>
      </c>
    </row>
    <row r="26421" spans="1:4">
      <c r="A26421" s="1">
        <v>45513</v>
      </c>
      <c r="B26421" s="1">
        <v>8280040</v>
      </c>
      <c r="C26421" s="1" t="s">
        <v>26044</v>
      </c>
      <c r="D26421" s="1">
        <v>2007</v>
      </c>
    </row>
    <row r="26422" spans="1:4">
      <c r="A26422" s="1">
        <v>35633</v>
      </c>
      <c r="B26422" s="1">
        <v>8340370</v>
      </c>
      <c r="C26422" s="1" t="s">
        <v>26045</v>
      </c>
      <c r="D26422" s="1">
        <v>2007</v>
      </c>
    </row>
    <row r="26423" spans="1:4">
      <c r="A26423" s="1">
        <v>39860</v>
      </c>
      <c r="B26423" s="1">
        <v>8360430</v>
      </c>
      <c r="C26423" s="1" t="s">
        <v>26046</v>
      </c>
      <c r="D26423" s="1">
        <v>2007</v>
      </c>
    </row>
    <row r="26424" spans="1:4">
      <c r="A26424" s="1">
        <v>38681</v>
      </c>
      <c r="B26424" s="1">
        <v>8420380</v>
      </c>
      <c r="C26424" s="1" t="s">
        <v>26047</v>
      </c>
      <c r="D26424" s="1">
        <v>2007</v>
      </c>
    </row>
    <row r="26425" spans="1:4">
      <c r="A26425" s="1">
        <v>34057</v>
      </c>
      <c r="B26425" s="1">
        <v>8470050</v>
      </c>
      <c r="C26425" s="1" t="s">
        <v>26048</v>
      </c>
      <c r="D26425" s="1">
        <v>2007</v>
      </c>
    </row>
    <row r="26426" spans="1:4">
      <c r="A26426" s="1">
        <v>37887</v>
      </c>
      <c r="B26426" s="1">
        <v>8470190</v>
      </c>
      <c r="C26426" s="1" t="s">
        <v>26049</v>
      </c>
      <c r="D26426" s="1">
        <v>2007</v>
      </c>
    </row>
    <row r="26427" spans="1:4">
      <c r="A26427" s="1">
        <v>36508</v>
      </c>
      <c r="B26427" s="1">
        <v>8540101</v>
      </c>
      <c r="C26427" s="1" t="s">
        <v>26050</v>
      </c>
      <c r="D26427" s="1">
        <v>2007</v>
      </c>
    </row>
    <row r="26428" spans="1:4">
      <c r="A26428" s="1">
        <v>36532</v>
      </c>
      <c r="B26428" s="1">
        <v>8540290</v>
      </c>
      <c r="C26428" s="1" t="s">
        <v>26051</v>
      </c>
      <c r="D26428" s="1">
        <v>2007</v>
      </c>
    </row>
    <row r="26429" spans="1:4">
      <c r="A26429" s="1">
        <v>38702</v>
      </c>
      <c r="B26429" s="1">
        <v>8580250</v>
      </c>
      <c r="C26429" s="1" t="s">
        <v>26052</v>
      </c>
      <c r="D26429" s="1">
        <v>2007</v>
      </c>
    </row>
    <row r="26430" spans="1:4">
      <c r="A26430" s="1">
        <v>39187</v>
      </c>
      <c r="B26430" s="1">
        <v>8850250</v>
      </c>
      <c r="C26430" s="1" t="s">
        <v>26053</v>
      </c>
      <c r="D26430" s="1">
        <v>2007</v>
      </c>
    </row>
    <row r="26431" spans="1:4">
      <c r="A26431" s="1">
        <v>38880</v>
      </c>
      <c r="B26431" s="1">
        <v>8860390</v>
      </c>
      <c r="C26431" s="1" t="s">
        <v>26054</v>
      </c>
      <c r="D26431" s="1">
        <v>2007</v>
      </c>
    </row>
    <row r="26432" spans="1:4">
      <c r="A26432" s="1">
        <v>35069</v>
      </c>
      <c r="B26432" s="1">
        <v>8870260</v>
      </c>
      <c r="C26432" s="1" t="s">
        <v>26055</v>
      </c>
      <c r="D26432" s="1">
        <v>2007</v>
      </c>
    </row>
    <row r="26433" spans="1:4">
      <c r="A26433" s="1">
        <v>39190</v>
      </c>
      <c r="B26433" s="1">
        <v>8900040</v>
      </c>
      <c r="C26433" s="1" t="s">
        <v>26056</v>
      </c>
      <c r="D26433" s="1">
        <v>2007</v>
      </c>
    </row>
    <row r="26434" spans="1:4">
      <c r="A26434" s="1">
        <v>39165</v>
      </c>
      <c r="B26434" s="1">
        <v>8980060</v>
      </c>
      <c r="C26434" s="1" t="s">
        <v>26057</v>
      </c>
      <c r="D26434" s="1">
        <v>2007</v>
      </c>
    </row>
    <row r="26435" spans="1:4">
      <c r="A26435" s="1">
        <v>40705</v>
      </c>
      <c r="B26435" s="1">
        <v>9000290</v>
      </c>
      <c r="C26435" s="1" t="s">
        <v>26058</v>
      </c>
      <c r="D26435" s="1">
        <v>2007</v>
      </c>
    </row>
    <row r="26436" spans="1:4">
      <c r="A26436" s="1">
        <v>35458</v>
      </c>
      <c r="B26436" s="1">
        <v>9090050</v>
      </c>
      <c r="C26436" s="1" t="s">
        <v>26059</v>
      </c>
      <c r="D26436" s="1">
        <v>2007</v>
      </c>
    </row>
    <row r="26437" spans="1:4">
      <c r="A26437" s="1">
        <v>36226</v>
      </c>
      <c r="B26437" s="1">
        <v>9140090</v>
      </c>
      <c r="C26437" s="1" t="s">
        <v>26060</v>
      </c>
      <c r="D26437" s="1">
        <v>2007</v>
      </c>
    </row>
    <row r="26438" spans="1:4">
      <c r="A26438" s="1">
        <v>40070</v>
      </c>
      <c r="B26438" s="1">
        <v>9290080</v>
      </c>
      <c r="C26438" s="1" t="s">
        <v>26061</v>
      </c>
      <c r="D26438" s="1">
        <v>2007</v>
      </c>
    </row>
    <row r="26439" spans="1:4">
      <c r="A26439" s="1">
        <v>33538</v>
      </c>
      <c r="B26439" s="1">
        <v>9410130</v>
      </c>
      <c r="C26439" s="1" t="s">
        <v>26062</v>
      </c>
      <c r="D26439" s="1">
        <v>2007</v>
      </c>
    </row>
    <row r="26440" spans="1:4">
      <c r="A26440" s="1">
        <v>22311</v>
      </c>
      <c r="B26440" s="1">
        <v>9450170</v>
      </c>
      <c r="C26440" s="1" t="s">
        <v>26063</v>
      </c>
      <c r="D26440" s="1">
        <v>2007</v>
      </c>
    </row>
    <row r="26441" spans="1:4">
      <c r="A26441" s="1">
        <v>22295</v>
      </c>
      <c r="B26441" s="1">
        <v>9510190</v>
      </c>
      <c r="C26441" s="1" t="s">
        <v>26064</v>
      </c>
      <c r="D26441" s="1">
        <v>2007</v>
      </c>
    </row>
    <row r="26442" spans="1:4">
      <c r="A26442" s="1">
        <v>22947</v>
      </c>
      <c r="B26442" s="1">
        <v>9570060</v>
      </c>
      <c r="C26442" s="1" t="s">
        <v>26065</v>
      </c>
      <c r="D26442" s="1">
        <v>2007</v>
      </c>
    </row>
    <row r="26443" spans="1:4">
      <c r="A26443" s="1">
        <v>28080</v>
      </c>
      <c r="B26443" s="1">
        <v>9650240</v>
      </c>
      <c r="C26443" s="1" t="s">
        <v>26066</v>
      </c>
      <c r="D26443" s="1">
        <v>2007</v>
      </c>
    </row>
    <row r="26444" spans="1:4">
      <c r="A26444" s="1">
        <v>17876</v>
      </c>
      <c r="B26444" s="1">
        <v>10440070</v>
      </c>
      <c r="C26444" s="1" t="s">
        <v>26067</v>
      </c>
      <c r="D26444" s="1">
        <v>2007</v>
      </c>
    </row>
    <row r="26445" spans="1:4">
      <c r="A26445" s="1">
        <v>30229</v>
      </c>
      <c r="B26445" s="1">
        <v>10950120</v>
      </c>
      <c r="C26445" s="1" t="s">
        <v>26068</v>
      </c>
      <c r="D26445" s="1">
        <v>2007</v>
      </c>
    </row>
    <row r="26446" spans="1:4">
      <c r="A26446" s="1">
        <v>20541</v>
      </c>
      <c r="B26446" s="1">
        <v>11810010</v>
      </c>
      <c r="C26446" s="1" t="s">
        <v>26069</v>
      </c>
      <c r="D26446" s="1">
        <v>2007</v>
      </c>
    </row>
    <row r="26447" spans="1:4">
      <c r="A26447" s="1">
        <v>45693</v>
      </c>
      <c r="B26447" s="1">
        <v>20510310</v>
      </c>
      <c r="C26447" s="1" t="s">
        <v>26070</v>
      </c>
      <c r="D26447" s="1">
        <v>2007</v>
      </c>
    </row>
    <row r="26448" spans="1:4">
      <c r="A26448" s="1">
        <v>36897</v>
      </c>
      <c r="B26448" s="1">
        <v>21060573</v>
      </c>
      <c r="C26448" s="1" t="s">
        <v>26071</v>
      </c>
      <c r="D26448" s="1">
        <v>2007</v>
      </c>
    </row>
    <row r="26449" spans="1:4">
      <c r="A26449" s="1">
        <v>30463</v>
      </c>
      <c r="B26449" s="1">
        <v>21061020</v>
      </c>
      <c r="C26449" s="1" t="s">
        <v>26072</v>
      </c>
      <c r="D26449" s="1">
        <v>2007</v>
      </c>
    </row>
    <row r="26450" spans="1:4">
      <c r="A26450" s="1">
        <v>37367</v>
      </c>
      <c r="B26450" s="1">
        <v>21170130</v>
      </c>
      <c r="C26450" s="1" t="s">
        <v>26073</v>
      </c>
      <c r="D26450" s="1">
        <v>2007</v>
      </c>
    </row>
    <row r="26451" spans="1:4">
      <c r="A26451" s="1">
        <v>28476</v>
      </c>
      <c r="B26451" s="1">
        <v>21960060</v>
      </c>
      <c r="C26451" s="1" t="s">
        <v>26074</v>
      </c>
      <c r="D26451" s="1">
        <v>2007</v>
      </c>
    </row>
    <row r="26452" spans="1:4">
      <c r="A26452" s="1">
        <v>28457</v>
      </c>
      <c r="B26452" s="1">
        <v>21960270</v>
      </c>
      <c r="C26452" s="1" t="s">
        <v>26075</v>
      </c>
      <c r="D26452" s="1">
        <v>2007</v>
      </c>
    </row>
    <row r="26453" spans="1:4">
      <c r="A26453" s="1">
        <v>28484</v>
      </c>
      <c r="B26453" s="1">
        <v>22000130</v>
      </c>
      <c r="C26453" s="1" t="s">
        <v>26076</v>
      </c>
      <c r="D26453" s="1">
        <v>2007</v>
      </c>
    </row>
    <row r="26454" spans="1:4">
      <c r="A26454" s="1">
        <v>37350</v>
      </c>
      <c r="B26454" s="1">
        <v>22200150</v>
      </c>
      <c r="C26454" s="1" t="s">
        <v>26077</v>
      </c>
      <c r="D26454" s="1">
        <v>2007</v>
      </c>
    </row>
    <row r="26455" spans="1:4">
      <c r="A26455" s="1">
        <v>37354</v>
      </c>
      <c r="B26455" s="1">
        <v>22390070</v>
      </c>
      <c r="C26455" s="1" t="s">
        <v>26078</v>
      </c>
      <c r="D26455" s="1">
        <v>2007</v>
      </c>
    </row>
    <row r="26456" spans="1:4">
      <c r="A26456" s="1">
        <v>45714</v>
      </c>
      <c r="B26456" s="1">
        <v>22870010</v>
      </c>
      <c r="C26456" s="1" t="s">
        <v>26079</v>
      </c>
      <c r="D26456" s="1">
        <v>2007</v>
      </c>
    </row>
    <row r="26457" spans="1:4">
      <c r="A26457" s="1">
        <v>36881</v>
      </c>
      <c r="B26457" s="1">
        <v>22890020</v>
      </c>
      <c r="C26457" s="1" t="s">
        <v>26080</v>
      </c>
      <c r="D26457" s="1">
        <v>2007</v>
      </c>
    </row>
    <row r="26458" spans="1:4">
      <c r="A26458" s="1">
        <v>36892</v>
      </c>
      <c r="B26458" s="1">
        <v>22890140</v>
      </c>
      <c r="C26458" s="1" t="s">
        <v>26081</v>
      </c>
      <c r="D26458" s="1">
        <v>2007</v>
      </c>
    </row>
    <row r="26459" spans="1:4">
      <c r="A26459" s="1">
        <v>36884</v>
      </c>
      <c r="B26459" s="1">
        <v>22900160</v>
      </c>
      <c r="C26459" s="1" t="s">
        <v>26082</v>
      </c>
      <c r="D26459" s="1">
        <v>2007</v>
      </c>
    </row>
    <row r="26460" spans="1:4">
      <c r="A26460" s="1">
        <v>30456</v>
      </c>
      <c r="B26460" s="1">
        <v>22910070</v>
      </c>
      <c r="C26460" s="1" t="s">
        <v>26083</v>
      </c>
      <c r="D26460" s="1">
        <v>2007</v>
      </c>
    </row>
    <row r="26461" spans="1:4">
      <c r="A26461" s="1">
        <v>39004</v>
      </c>
      <c r="B26461" s="1">
        <v>23140090</v>
      </c>
      <c r="C26461" s="1" t="s">
        <v>26084</v>
      </c>
      <c r="D26461" s="1">
        <v>2007</v>
      </c>
    </row>
    <row r="26462" spans="1:4">
      <c r="A26462" s="1">
        <v>38976</v>
      </c>
      <c r="B26462" s="1">
        <v>23240020</v>
      </c>
      <c r="C26462" s="1" t="s">
        <v>26085</v>
      </c>
      <c r="D26462" s="1">
        <v>2007</v>
      </c>
    </row>
    <row r="26463" spans="1:4">
      <c r="A26463" s="1">
        <v>38974</v>
      </c>
      <c r="B26463" s="1">
        <v>23240040</v>
      </c>
      <c r="C26463" s="1" t="s">
        <v>26086</v>
      </c>
      <c r="D26463" s="1">
        <v>2007</v>
      </c>
    </row>
    <row r="26464" spans="1:4">
      <c r="A26464" s="1">
        <v>38971</v>
      </c>
      <c r="B26464" s="1">
        <v>23240060</v>
      </c>
      <c r="C26464" s="1" t="s">
        <v>26087</v>
      </c>
      <c r="D26464" s="1">
        <v>2007</v>
      </c>
    </row>
    <row r="26465" spans="1:4">
      <c r="A26465" s="1">
        <v>39054</v>
      </c>
      <c r="B26465" s="1">
        <v>23290060</v>
      </c>
      <c r="C26465" s="1" t="s">
        <v>26088</v>
      </c>
      <c r="D26465" s="1">
        <v>2007</v>
      </c>
    </row>
    <row r="26466" spans="1:4">
      <c r="A26466" s="1">
        <v>39240</v>
      </c>
      <c r="B26466" s="1">
        <v>23380020</v>
      </c>
      <c r="C26466" s="1" t="s">
        <v>26089</v>
      </c>
      <c r="D26466" s="1">
        <v>2007</v>
      </c>
    </row>
    <row r="26467" spans="1:4">
      <c r="A26467" s="1">
        <v>37349</v>
      </c>
      <c r="B26467" s="1">
        <v>23420060</v>
      </c>
      <c r="C26467" s="1" t="s">
        <v>26090</v>
      </c>
      <c r="D26467" s="1">
        <v>2007</v>
      </c>
    </row>
    <row r="26468" spans="1:4">
      <c r="A26468" s="1">
        <v>28241</v>
      </c>
      <c r="B26468" s="1">
        <v>23490090</v>
      </c>
      <c r="C26468" s="1" t="s">
        <v>26091</v>
      </c>
      <c r="D26468" s="1">
        <v>2007</v>
      </c>
    </row>
    <row r="26469" spans="1:4">
      <c r="A26469" s="1">
        <v>45743</v>
      </c>
      <c r="B26469" s="1">
        <v>23590070</v>
      </c>
      <c r="C26469" s="1" t="s">
        <v>26092</v>
      </c>
      <c r="D26469" s="1">
        <v>2007</v>
      </c>
    </row>
    <row r="26470" spans="1:4">
      <c r="A26470" s="1">
        <v>14309</v>
      </c>
      <c r="B26470" s="1">
        <v>30030340</v>
      </c>
      <c r="C26470" s="1" t="s">
        <v>26093</v>
      </c>
      <c r="D26470" s="1">
        <v>2007</v>
      </c>
    </row>
    <row r="26471" spans="1:4">
      <c r="A26471" s="1">
        <v>7423</v>
      </c>
      <c r="B26471" s="1">
        <v>30040330</v>
      </c>
      <c r="C26471" s="1" t="s">
        <v>26094</v>
      </c>
      <c r="D26471" s="1">
        <v>2007</v>
      </c>
    </row>
    <row r="26472" spans="1:4">
      <c r="A26472" s="1">
        <v>7374</v>
      </c>
      <c r="B26472" s="1">
        <v>30140080</v>
      </c>
      <c r="C26472" s="1" t="s">
        <v>26095</v>
      </c>
      <c r="D26472" s="1">
        <v>2007</v>
      </c>
    </row>
    <row r="26473" spans="1:4">
      <c r="A26473" s="1">
        <v>7179</v>
      </c>
      <c r="B26473" s="1">
        <v>30370120</v>
      </c>
      <c r="C26473" s="1" t="s">
        <v>26096</v>
      </c>
      <c r="D26473" s="1">
        <v>2007</v>
      </c>
    </row>
    <row r="26474" spans="1:4">
      <c r="A26474" s="1">
        <v>7176</v>
      </c>
      <c r="B26474" s="1">
        <v>30380180</v>
      </c>
      <c r="C26474" s="1" t="s">
        <v>26097</v>
      </c>
      <c r="D26474" s="1">
        <v>2007</v>
      </c>
    </row>
    <row r="26475" spans="1:4">
      <c r="A26475" s="1">
        <v>51132</v>
      </c>
      <c r="B26475" s="1">
        <v>30600690</v>
      </c>
      <c r="C26475" s="1" t="s">
        <v>26098</v>
      </c>
      <c r="D26475" s="1">
        <v>2007</v>
      </c>
    </row>
    <row r="26476" spans="1:4">
      <c r="A26476" s="1">
        <v>50506</v>
      </c>
      <c r="B26476" s="1">
        <v>31430080</v>
      </c>
      <c r="C26476" s="1" t="s">
        <v>26099</v>
      </c>
      <c r="D26476" s="1">
        <v>2007</v>
      </c>
    </row>
    <row r="26477" spans="1:4">
      <c r="A26477" s="1">
        <v>50959</v>
      </c>
      <c r="B26477" s="1">
        <v>31770130</v>
      </c>
      <c r="C26477" s="1" t="s">
        <v>26100</v>
      </c>
      <c r="D26477" s="1">
        <v>2007</v>
      </c>
    </row>
    <row r="26478" spans="1:4">
      <c r="A26478" s="1">
        <v>10486</v>
      </c>
      <c r="B26478" s="1">
        <v>32460020</v>
      </c>
      <c r="C26478" s="1" t="s">
        <v>26101</v>
      </c>
      <c r="D26478" s="1">
        <v>2007</v>
      </c>
    </row>
    <row r="26479" spans="1:4">
      <c r="A26479" s="1">
        <v>8492</v>
      </c>
      <c r="B26479" s="1">
        <v>32990040</v>
      </c>
      <c r="C26479" s="1" t="s">
        <v>26102</v>
      </c>
      <c r="D26479" s="1">
        <v>2007</v>
      </c>
    </row>
    <row r="26480" spans="1:4">
      <c r="A26480" s="1">
        <v>6930</v>
      </c>
      <c r="B26480" s="1">
        <v>33430260</v>
      </c>
      <c r="C26480" s="1" t="s">
        <v>26103</v>
      </c>
      <c r="D26480" s="1">
        <v>2007</v>
      </c>
    </row>
    <row r="26481" spans="1:4">
      <c r="A26481" s="1">
        <v>45891</v>
      </c>
      <c r="B26481" s="1">
        <v>35100090</v>
      </c>
      <c r="C26481" s="1" t="s">
        <v>26104</v>
      </c>
      <c r="D26481" s="1">
        <v>2007</v>
      </c>
    </row>
    <row r="26482" spans="1:4">
      <c r="A26482" s="1">
        <v>8804</v>
      </c>
      <c r="B26482" s="1">
        <v>35600120</v>
      </c>
      <c r="C26482" s="1" t="s">
        <v>26105</v>
      </c>
      <c r="D26482" s="1">
        <v>2007</v>
      </c>
    </row>
    <row r="26483" spans="1:4">
      <c r="A26483" s="1">
        <v>13099</v>
      </c>
      <c r="B26483" s="1">
        <v>35620010</v>
      </c>
      <c r="C26483" s="1" t="s">
        <v>26106</v>
      </c>
      <c r="D26483" s="1">
        <v>2007</v>
      </c>
    </row>
    <row r="26484" spans="1:4">
      <c r="A26484" s="1">
        <v>20536</v>
      </c>
      <c r="B26484" s="1">
        <v>35700610</v>
      </c>
      <c r="C26484" s="1" t="s">
        <v>26107</v>
      </c>
      <c r="D26484" s="1">
        <v>2007</v>
      </c>
    </row>
    <row r="26485" spans="1:4">
      <c r="A26485" s="1">
        <v>44907</v>
      </c>
      <c r="B26485" s="1">
        <v>35851010</v>
      </c>
      <c r="C26485" s="1" t="s">
        <v>26108</v>
      </c>
      <c r="D26485" s="1">
        <v>2007</v>
      </c>
    </row>
    <row r="26486" spans="1:4">
      <c r="A26486" s="1">
        <v>20139</v>
      </c>
      <c r="B26486" s="1">
        <v>36200190</v>
      </c>
      <c r="C26486" s="1" t="s">
        <v>26109</v>
      </c>
      <c r="D26486" s="1">
        <v>2007</v>
      </c>
    </row>
    <row r="26487" spans="1:4">
      <c r="A26487" s="1">
        <v>66244</v>
      </c>
      <c r="B26487" s="1">
        <v>36940500</v>
      </c>
      <c r="C26487" s="1" t="s">
        <v>26110</v>
      </c>
      <c r="D26487" s="1">
        <v>2007</v>
      </c>
    </row>
    <row r="26488" spans="1:4">
      <c r="A26488" s="1">
        <v>3858</v>
      </c>
      <c r="B26488" s="1">
        <v>40040260</v>
      </c>
      <c r="C26488" s="1" t="s">
        <v>26111</v>
      </c>
      <c r="D26488" s="1">
        <v>2007</v>
      </c>
    </row>
    <row r="26489" spans="1:4">
      <c r="A26489" s="1">
        <v>46060</v>
      </c>
      <c r="B26489" s="1">
        <v>48640220</v>
      </c>
      <c r="C26489" s="1" t="s">
        <v>26112</v>
      </c>
      <c r="D26489" s="1">
        <v>2007</v>
      </c>
    </row>
    <row r="26490" spans="1:4">
      <c r="A26490" s="1">
        <v>60821</v>
      </c>
      <c r="B26490" s="1">
        <v>48740340</v>
      </c>
      <c r="C26490" s="1" t="s">
        <v>26113</v>
      </c>
      <c r="D26490" s="1">
        <v>2007</v>
      </c>
    </row>
    <row r="26491" spans="1:4">
      <c r="A26491" s="1">
        <v>46066</v>
      </c>
      <c r="B26491" s="1">
        <v>48900080</v>
      </c>
      <c r="C26491" s="1" t="s">
        <v>26114</v>
      </c>
      <c r="D26491" s="1">
        <v>2007</v>
      </c>
    </row>
    <row r="26492" spans="1:4">
      <c r="A26492" s="1">
        <v>46067</v>
      </c>
      <c r="B26492" s="1">
        <v>48900100</v>
      </c>
      <c r="C26492" s="1" t="s">
        <v>26115</v>
      </c>
      <c r="D26492" s="1">
        <v>2007</v>
      </c>
    </row>
    <row r="26493" spans="1:4">
      <c r="A26493" s="1">
        <v>20749</v>
      </c>
      <c r="B26493" s="1" t="e">
        <v>#N/A</v>
      </c>
      <c r="C26493" s="1" t="e">
        <v>#N/A</v>
      </c>
      <c r="D26493" s="1">
        <v>2007</v>
      </c>
    </row>
    <row r="26494" spans="1:4">
      <c r="A26494" s="1">
        <v>44245</v>
      </c>
      <c r="B26494" s="1" t="e">
        <v>#N/A</v>
      </c>
      <c r="C26494" s="1" t="e">
        <v>#N/A</v>
      </c>
      <c r="D26494" s="1">
        <v>2007</v>
      </c>
    </row>
    <row r="26495" spans="1:4">
      <c r="A26495" s="1">
        <v>44472</v>
      </c>
      <c r="B26495" s="1" t="e">
        <v>#N/A</v>
      </c>
      <c r="C26495" s="1" t="e">
        <v>#N/A</v>
      </c>
      <c r="D26495" s="1">
        <v>2007</v>
      </c>
    </row>
    <row r="26496" spans="1:4">
      <c r="A26496" s="1">
        <v>45075</v>
      </c>
      <c r="B26496" s="1" t="e">
        <v>#N/A</v>
      </c>
      <c r="C26496" s="1" t="e">
        <v>#N/A</v>
      </c>
      <c r="D26496" s="1">
        <v>2007</v>
      </c>
    </row>
    <row r="26497" spans="1:4">
      <c r="A26497" s="1">
        <v>46093</v>
      </c>
      <c r="B26497" s="1" t="e">
        <v>#N/A</v>
      </c>
      <c r="C26497" s="1" t="e">
        <v>#N/A</v>
      </c>
      <c r="D26497" s="1">
        <v>2007</v>
      </c>
    </row>
    <row r="26498" spans="1:4">
      <c r="A26498" s="1">
        <v>66576</v>
      </c>
      <c r="B26498" s="1" t="e">
        <v>#N/A</v>
      </c>
      <c r="C26498" s="1" t="e">
        <v>#N/A</v>
      </c>
      <c r="D26498" s="1">
        <v>2007</v>
      </c>
    </row>
    <row r="26499" spans="1:4">
      <c r="A26499" s="1">
        <v>68216</v>
      </c>
      <c r="B26499" s="1" t="e">
        <v>#N/A</v>
      </c>
      <c r="C26499" s="1" t="e">
        <v>#N/A</v>
      </c>
      <c r="D26499" s="1">
        <v>2007</v>
      </c>
    </row>
    <row r="26500" spans="1:4">
      <c r="A26500" s="1">
        <v>8456</v>
      </c>
      <c r="B26500" s="1">
        <v>0</v>
      </c>
      <c r="C26500" s="1" t="s">
        <v>26116</v>
      </c>
      <c r="D26500" s="1">
        <v>2008</v>
      </c>
    </row>
    <row r="26501" spans="1:4">
      <c r="A26501" s="1">
        <v>9432</v>
      </c>
      <c r="B26501" s="1">
        <v>0</v>
      </c>
      <c r="C26501" s="1" t="s">
        <v>26117</v>
      </c>
      <c r="D26501" s="1">
        <v>2008</v>
      </c>
    </row>
    <row r="26502" spans="1:4">
      <c r="A26502" s="1">
        <v>4730</v>
      </c>
      <c r="B26502" s="1">
        <v>0</v>
      </c>
      <c r="C26502" s="1" t="s">
        <v>26118</v>
      </c>
      <c r="D26502" s="1">
        <v>2008</v>
      </c>
    </row>
    <row r="26503" spans="1:4">
      <c r="A26503" s="1">
        <v>19151</v>
      </c>
      <c r="B26503" s="1">
        <v>0</v>
      </c>
      <c r="C26503" s="1" t="s">
        <v>26119</v>
      </c>
      <c r="D26503" s="1">
        <v>2008</v>
      </c>
    </row>
    <row r="26504" spans="1:4">
      <c r="A26504" s="1">
        <v>36873</v>
      </c>
      <c r="B26504" s="1">
        <v>0</v>
      </c>
      <c r="C26504" s="1" t="s">
        <v>26120</v>
      </c>
      <c r="D26504" s="1">
        <v>2008</v>
      </c>
    </row>
    <row r="26505" spans="1:4">
      <c r="A26505" s="1">
        <v>36867</v>
      </c>
      <c r="B26505" s="1">
        <v>0</v>
      </c>
      <c r="C26505" s="1" t="s">
        <v>26121</v>
      </c>
      <c r="D26505" s="1">
        <v>2008</v>
      </c>
    </row>
    <row r="26506" spans="1:4">
      <c r="A26506" s="1">
        <v>36872</v>
      </c>
      <c r="B26506" s="1">
        <v>0</v>
      </c>
      <c r="C26506" s="1" t="s">
        <v>26122</v>
      </c>
      <c r="D26506" s="1">
        <v>2008</v>
      </c>
    </row>
    <row r="26507" spans="1:4">
      <c r="A26507" s="1">
        <v>16612</v>
      </c>
      <c r="B26507" s="1">
        <v>0</v>
      </c>
      <c r="C26507" s="1" t="s">
        <v>26123</v>
      </c>
      <c r="D26507" s="1">
        <v>2008</v>
      </c>
    </row>
    <row r="26508" spans="1:4">
      <c r="A26508" s="1">
        <v>12871</v>
      </c>
      <c r="B26508" s="1">
        <v>0</v>
      </c>
      <c r="C26508" s="1" t="s">
        <v>26124</v>
      </c>
      <c r="D26508" s="1">
        <v>2008</v>
      </c>
    </row>
    <row r="26509" spans="1:4">
      <c r="A26509" s="1">
        <v>16353</v>
      </c>
      <c r="B26509" s="1">
        <v>0</v>
      </c>
      <c r="C26509" s="1" t="s">
        <v>26125</v>
      </c>
      <c r="D26509" s="1">
        <v>2008</v>
      </c>
    </row>
    <row r="26510" spans="1:4">
      <c r="A26510" s="1">
        <v>16369</v>
      </c>
      <c r="B26510" s="1">
        <v>0</v>
      </c>
      <c r="C26510" s="1" t="s">
        <v>26126</v>
      </c>
      <c r="D26510" s="1">
        <v>2008</v>
      </c>
    </row>
    <row r="26511" spans="1:4">
      <c r="A26511" s="1">
        <v>38972</v>
      </c>
      <c r="B26511" s="1">
        <v>0</v>
      </c>
      <c r="C26511" s="1" t="s">
        <v>26127</v>
      </c>
      <c r="D26511" s="1">
        <v>2008</v>
      </c>
    </row>
    <row r="26512" spans="1:4">
      <c r="A26512" s="1">
        <v>43166</v>
      </c>
      <c r="B26512" s="1">
        <v>0</v>
      </c>
      <c r="C26512" s="1" t="s">
        <v>26128</v>
      </c>
      <c r="D26512" s="1">
        <v>2008</v>
      </c>
    </row>
    <row r="26513" spans="1:4">
      <c r="A26513" s="1">
        <v>2903</v>
      </c>
      <c r="B26513" s="1">
        <v>0</v>
      </c>
      <c r="C26513" s="1" t="s">
        <v>26129</v>
      </c>
      <c r="D26513" s="1">
        <v>2008</v>
      </c>
    </row>
    <row r="26514" spans="1:4">
      <c r="A26514" s="1">
        <v>19234</v>
      </c>
      <c r="B26514" s="1">
        <v>0</v>
      </c>
      <c r="C26514" s="1" t="s">
        <v>26130</v>
      </c>
      <c r="D26514" s="1">
        <v>2008</v>
      </c>
    </row>
    <row r="26515" spans="1:4">
      <c r="A26515" s="1">
        <v>40452</v>
      </c>
      <c r="B26515" s="1">
        <v>0</v>
      </c>
      <c r="C26515" s="1" t="s">
        <v>26131</v>
      </c>
      <c r="D26515" s="1">
        <v>2008</v>
      </c>
    </row>
    <row r="26516" spans="1:4">
      <c r="A26516" s="1">
        <v>42285</v>
      </c>
      <c r="B26516" s="1">
        <v>0</v>
      </c>
      <c r="C26516" s="1" t="s">
        <v>26132</v>
      </c>
      <c r="D26516" s="1">
        <v>2008</v>
      </c>
    </row>
    <row r="26517" spans="1:4">
      <c r="A26517" s="1">
        <v>38999</v>
      </c>
      <c r="B26517" s="1">
        <v>0</v>
      </c>
      <c r="C26517" s="1" t="s">
        <v>26133</v>
      </c>
      <c r="D26517" s="1">
        <v>2008</v>
      </c>
    </row>
    <row r="26518" spans="1:4">
      <c r="A26518" s="1">
        <v>36908</v>
      </c>
      <c r="B26518" s="1">
        <v>0</v>
      </c>
      <c r="C26518" s="1" t="s">
        <v>26134</v>
      </c>
      <c r="D26518" s="1">
        <v>2008</v>
      </c>
    </row>
    <row r="26519" spans="1:4">
      <c r="A26519" s="1">
        <v>40375</v>
      </c>
      <c r="B26519" s="1">
        <v>0</v>
      </c>
      <c r="C26519" s="1" t="s">
        <v>26135</v>
      </c>
      <c r="D26519" s="1">
        <v>2008</v>
      </c>
    </row>
    <row r="26520" spans="1:4">
      <c r="A26520" s="1">
        <v>39464</v>
      </c>
      <c r="B26520" s="1">
        <v>0</v>
      </c>
      <c r="C26520" s="1" t="s">
        <v>26136</v>
      </c>
      <c r="D26520" s="1">
        <v>2008</v>
      </c>
    </row>
    <row r="26521" spans="1:4">
      <c r="A26521" s="1">
        <v>32796</v>
      </c>
      <c r="B26521" s="1">
        <v>0</v>
      </c>
      <c r="C26521" s="1" t="s">
        <v>26137</v>
      </c>
      <c r="D26521" s="1">
        <v>2008</v>
      </c>
    </row>
    <row r="26522" spans="1:4">
      <c r="A26522" s="1">
        <v>36291</v>
      </c>
      <c r="B26522" s="1">
        <v>0</v>
      </c>
      <c r="C26522" s="1" t="s">
        <v>26138</v>
      </c>
      <c r="D26522" s="1">
        <v>2008</v>
      </c>
    </row>
    <row r="26523" spans="1:4">
      <c r="A26523" s="1">
        <v>30550</v>
      </c>
      <c r="B26523" s="1">
        <v>0</v>
      </c>
      <c r="C26523" s="1" t="s">
        <v>26139</v>
      </c>
      <c r="D26523" s="1">
        <v>2008</v>
      </c>
    </row>
    <row r="26524" spans="1:4">
      <c r="A26524" s="1">
        <v>30458</v>
      </c>
      <c r="B26524" s="1">
        <v>0</v>
      </c>
      <c r="C26524" s="1" t="s">
        <v>26140</v>
      </c>
      <c r="D26524" s="1">
        <v>2008</v>
      </c>
    </row>
    <row r="26525" spans="1:4">
      <c r="A26525" s="1">
        <v>30459</v>
      </c>
      <c r="B26525" s="1">
        <v>0</v>
      </c>
      <c r="C26525" s="1" t="s">
        <v>26141</v>
      </c>
      <c r="D26525" s="1">
        <v>2008</v>
      </c>
    </row>
    <row r="26526" spans="1:4">
      <c r="A26526" s="1">
        <v>37584</v>
      </c>
      <c r="B26526" s="1">
        <v>0</v>
      </c>
      <c r="C26526" s="1" t="s">
        <v>26142</v>
      </c>
      <c r="D26526" s="1">
        <v>2008</v>
      </c>
    </row>
    <row r="26527" spans="1:4">
      <c r="A26527" s="1">
        <v>14665</v>
      </c>
      <c r="B26527" s="1">
        <v>0</v>
      </c>
      <c r="C26527" s="1" t="s">
        <v>26143</v>
      </c>
      <c r="D26527" s="1">
        <v>2008</v>
      </c>
    </row>
    <row r="26528" spans="1:4">
      <c r="A26528" s="1">
        <v>10108</v>
      </c>
      <c r="B26528" s="1">
        <v>21610</v>
      </c>
      <c r="C26528" s="1" t="s">
        <v>26144</v>
      </c>
      <c r="D26528" s="1">
        <v>2008</v>
      </c>
    </row>
    <row r="26529" spans="1:4">
      <c r="A26529" s="1">
        <v>13472</v>
      </c>
      <c r="B26529" s="1">
        <v>30080</v>
      </c>
      <c r="C26529" s="1" t="s">
        <v>26145</v>
      </c>
      <c r="D26529" s="1">
        <v>2008</v>
      </c>
    </row>
    <row r="26530" spans="1:4">
      <c r="A26530" s="1">
        <v>14274</v>
      </c>
      <c r="B26530" s="1">
        <v>90060</v>
      </c>
      <c r="C26530" s="1" t="s">
        <v>26146</v>
      </c>
      <c r="D26530" s="1">
        <v>2008</v>
      </c>
    </row>
    <row r="26531" spans="1:4">
      <c r="A26531" s="1">
        <v>31862</v>
      </c>
      <c r="B26531" s="1">
        <v>140120</v>
      </c>
      <c r="C26531" s="1" t="s">
        <v>26147</v>
      </c>
      <c r="D26531" s="1">
        <v>2008</v>
      </c>
    </row>
    <row r="26532" spans="1:4">
      <c r="A26532" s="1">
        <v>32020</v>
      </c>
      <c r="B26532" s="1">
        <v>180230</v>
      </c>
      <c r="C26532" s="1" t="s">
        <v>26148</v>
      </c>
      <c r="D26532" s="1">
        <v>2008</v>
      </c>
    </row>
    <row r="26533" spans="1:4">
      <c r="A26533" s="1">
        <v>25234</v>
      </c>
      <c r="B26533" s="1">
        <v>250410</v>
      </c>
      <c r="C26533" s="1" t="s">
        <v>26149</v>
      </c>
      <c r="D26533" s="1">
        <v>2008</v>
      </c>
    </row>
    <row r="26534" spans="1:4">
      <c r="A26534" s="1">
        <v>25001</v>
      </c>
      <c r="B26534" s="1">
        <v>251140</v>
      </c>
      <c r="C26534" s="1" t="s">
        <v>26150</v>
      </c>
      <c r="D26534" s="1">
        <v>2008</v>
      </c>
    </row>
    <row r="26535" spans="1:4">
      <c r="A26535" s="1">
        <v>29489</v>
      </c>
      <c r="B26535" s="1">
        <v>271280</v>
      </c>
      <c r="C26535" s="1" t="s">
        <v>26151</v>
      </c>
      <c r="D26535" s="1">
        <v>2008</v>
      </c>
    </row>
    <row r="26536" spans="1:4">
      <c r="A26536" s="1">
        <v>2481</v>
      </c>
      <c r="B26536" s="1">
        <v>360060</v>
      </c>
      <c r="C26536" s="1" t="s">
        <v>26152</v>
      </c>
      <c r="D26536" s="1">
        <v>2008</v>
      </c>
    </row>
    <row r="26537" spans="1:4">
      <c r="A26537" s="1">
        <v>15027</v>
      </c>
      <c r="B26537" s="1">
        <v>1110350</v>
      </c>
      <c r="C26537" s="1" t="s">
        <v>26153</v>
      </c>
      <c r="D26537" s="1">
        <v>2008</v>
      </c>
    </row>
    <row r="26538" spans="1:4">
      <c r="A26538" s="1">
        <v>13491</v>
      </c>
      <c r="B26538" s="1">
        <v>1220180</v>
      </c>
      <c r="C26538" s="1" t="s">
        <v>26154</v>
      </c>
      <c r="D26538" s="1">
        <v>2008</v>
      </c>
    </row>
    <row r="26539" spans="1:4">
      <c r="A26539" s="1">
        <v>19369</v>
      </c>
      <c r="B26539" s="1">
        <v>1300160</v>
      </c>
      <c r="C26539" s="1" t="s">
        <v>26155</v>
      </c>
      <c r="D26539" s="1">
        <v>2008</v>
      </c>
    </row>
    <row r="26540" spans="1:4">
      <c r="A26540" s="1">
        <v>19534</v>
      </c>
      <c r="B26540" s="1">
        <v>1310260</v>
      </c>
      <c r="C26540" s="1" t="s">
        <v>26156</v>
      </c>
      <c r="D26540" s="1">
        <v>2008</v>
      </c>
    </row>
    <row r="26541" spans="1:4">
      <c r="A26541" s="1">
        <v>19355</v>
      </c>
      <c r="B26541" s="1">
        <v>1320350</v>
      </c>
      <c r="C26541" s="1" t="s">
        <v>26157</v>
      </c>
      <c r="D26541" s="1">
        <v>2008</v>
      </c>
    </row>
    <row r="26542" spans="1:4">
      <c r="A26542" s="1">
        <v>19453</v>
      </c>
      <c r="B26542" s="1">
        <v>1330110</v>
      </c>
      <c r="C26542" s="1" t="s">
        <v>26158</v>
      </c>
      <c r="D26542" s="1">
        <v>2008</v>
      </c>
    </row>
    <row r="26543" spans="1:4">
      <c r="A26543" s="1">
        <v>14117</v>
      </c>
      <c r="B26543" s="1">
        <v>1400370</v>
      </c>
      <c r="C26543" s="1" t="s">
        <v>26159</v>
      </c>
      <c r="D26543" s="1">
        <v>2008</v>
      </c>
    </row>
    <row r="26544" spans="1:4">
      <c r="A26544" s="1">
        <v>20938</v>
      </c>
      <c r="B26544" s="1">
        <v>1600060</v>
      </c>
      <c r="C26544" s="1" t="s">
        <v>26160</v>
      </c>
      <c r="D26544" s="1">
        <v>2008</v>
      </c>
    </row>
    <row r="26545" spans="1:4">
      <c r="A26545" s="1">
        <v>20520</v>
      </c>
      <c r="B26545" s="1">
        <v>1630030</v>
      </c>
      <c r="C26545" s="1" t="s">
        <v>26161</v>
      </c>
      <c r="D26545" s="1">
        <v>2008</v>
      </c>
    </row>
    <row r="26546" spans="1:4">
      <c r="A26546" s="1">
        <v>52562</v>
      </c>
      <c r="B26546" s="1">
        <v>1670210</v>
      </c>
      <c r="C26546" s="1" t="s">
        <v>26162</v>
      </c>
      <c r="D26546" s="1">
        <v>2008</v>
      </c>
    </row>
    <row r="26547" spans="1:4">
      <c r="A26547" s="1">
        <v>13944</v>
      </c>
      <c r="B26547" s="1">
        <v>1690180</v>
      </c>
      <c r="C26547" s="1" t="s">
        <v>26163</v>
      </c>
      <c r="D26547" s="1">
        <v>2008</v>
      </c>
    </row>
    <row r="26548" spans="1:4">
      <c r="A26548" s="1">
        <v>27583</v>
      </c>
      <c r="B26548" s="1">
        <v>1872380</v>
      </c>
      <c r="C26548" s="1" t="s">
        <v>26164</v>
      </c>
      <c r="D26548" s="1">
        <v>2008</v>
      </c>
    </row>
    <row r="26549" spans="1:4">
      <c r="A26549" s="1">
        <v>23122</v>
      </c>
      <c r="B26549" s="1">
        <v>1873220</v>
      </c>
      <c r="C26549" s="1" t="s">
        <v>26165</v>
      </c>
      <c r="D26549" s="1">
        <v>2008</v>
      </c>
    </row>
    <row r="26550" spans="1:4">
      <c r="A26550" s="1">
        <v>27837</v>
      </c>
      <c r="B26550" s="1">
        <v>2370070</v>
      </c>
      <c r="C26550" s="1" t="s">
        <v>26166</v>
      </c>
      <c r="D26550" s="1">
        <v>2008</v>
      </c>
    </row>
    <row r="26551" spans="1:4">
      <c r="A26551" s="1">
        <v>52652</v>
      </c>
      <c r="B26551" s="1">
        <v>2490160</v>
      </c>
      <c r="C26551" s="1" t="s">
        <v>26167</v>
      </c>
      <c r="D26551" s="1">
        <v>2008</v>
      </c>
    </row>
    <row r="26552" spans="1:4">
      <c r="A26552" s="1">
        <v>29609</v>
      </c>
      <c r="B26552" s="1">
        <v>3150150</v>
      </c>
      <c r="C26552" s="1" t="s">
        <v>26168</v>
      </c>
      <c r="D26552" s="1">
        <v>2008</v>
      </c>
    </row>
    <row r="26553" spans="1:4">
      <c r="A26553" s="1">
        <v>31219</v>
      </c>
      <c r="B26553" s="1">
        <v>3540050</v>
      </c>
      <c r="C26553" s="1" t="s">
        <v>26169</v>
      </c>
      <c r="D26553" s="1">
        <v>2008</v>
      </c>
    </row>
    <row r="26554" spans="1:4">
      <c r="A26554" s="1">
        <v>13734</v>
      </c>
      <c r="B26554" s="1">
        <v>3960030</v>
      </c>
      <c r="C26554" s="1" t="s">
        <v>26170</v>
      </c>
      <c r="D26554" s="1">
        <v>2008</v>
      </c>
    </row>
    <row r="26555" spans="1:4">
      <c r="A26555" s="1">
        <v>19154</v>
      </c>
      <c r="B26555" s="1">
        <v>5110180</v>
      </c>
      <c r="C26555" s="1" t="s">
        <v>26171</v>
      </c>
      <c r="D26555" s="1">
        <v>2008</v>
      </c>
    </row>
    <row r="26556" spans="1:4">
      <c r="A26556" s="1">
        <v>52688</v>
      </c>
      <c r="B26556" s="1">
        <v>5130260</v>
      </c>
      <c r="C26556" s="1" t="s">
        <v>26172</v>
      </c>
      <c r="D26556" s="1">
        <v>2008</v>
      </c>
    </row>
    <row r="26557" spans="1:4">
      <c r="A26557" s="1">
        <v>13176</v>
      </c>
      <c r="B26557" s="1">
        <v>5180180</v>
      </c>
      <c r="C26557" s="1" t="s">
        <v>26173</v>
      </c>
      <c r="D26557" s="1">
        <v>2008</v>
      </c>
    </row>
    <row r="26558" spans="1:4">
      <c r="A26558" s="1">
        <v>29941</v>
      </c>
      <c r="B26558" s="1">
        <v>5550290</v>
      </c>
      <c r="C26558" s="1" t="s">
        <v>26174</v>
      </c>
      <c r="D26558" s="1">
        <v>2008</v>
      </c>
    </row>
    <row r="26559" spans="1:4">
      <c r="A26559" s="1">
        <v>29810</v>
      </c>
      <c r="B26559" s="1">
        <v>5970240</v>
      </c>
      <c r="C26559" s="1" t="s">
        <v>26175</v>
      </c>
      <c r="D26559" s="1">
        <v>2008</v>
      </c>
    </row>
    <row r="26560" spans="1:4">
      <c r="A26560" s="1">
        <v>25453</v>
      </c>
      <c r="B26560" s="1">
        <v>6610330</v>
      </c>
      <c r="C26560" s="1" t="s">
        <v>26176</v>
      </c>
      <c r="D26560" s="1">
        <v>2008</v>
      </c>
    </row>
    <row r="26561" spans="1:4">
      <c r="A26561" s="1">
        <v>15921</v>
      </c>
      <c r="B26561" s="1">
        <v>7200060</v>
      </c>
      <c r="C26561" s="1" t="s">
        <v>26177</v>
      </c>
      <c r="D26561" s="1">
        <v>2008</v>
      </c>
    </row>
    <row r="26562" spans="1:4">
      <c r="A26562" s="1">
        <v>15213</v>
      </c>
      <c r="B26562" s="1">
        <v>7460050</v>
      </c>
      <c r="C26562" s="1" t="s">
        <v>26178</v>
      </c>
      <c r="D26562" s="1">
        <v>2008</v>
      </c>
    </row>
    <row r="26563" spans="1:4">
      <c r="A26563" s="1">
        <v>15360</v>
      </c>
      <c r="B26563" s="1">
        <v>7460330</v>
      </c>
      <c r="C26563" s="1" t="s">
        <v>26179</v>
      </c>
      <c r="D26563" s="1">
        <v>2008</v>
      </c>
    </row>
    <row r="26564" spans="1:4">
      <c r="A26564" s="1">
        <v>23841</v>
      </c>
      <c r="B26564" s="1">
        <v>7540150</v>
      </c>
      <c r="C26564" s="1" t="s">
        <v>26180</v>
      </c>
      <c r="D26564" s="1">
        <v>2008</v>
      </c>
    </row>
    <row r="26565" spans="1:4">
      <c r="A26565" s="1">
        <v>16479</v>
      </c>
      <c r="B26565" s="1">
        <v>7630090</v>
      </c>
      <c r="C26565" s="1" t="s">
        <v>26181</v>
      </c>
      <c r="D26565" s="1">
        <v>2008</v>
      </c>
    </row>
    <row r="26566" spans="1:4">
      <c r="A26566" s="1">
        <v>16716</v>
      </c>
      <c r="B26566" s="1">
        <v>7670050</v>
      </c>
      <c r="C26566" s="1" t="s">
        <v>26182</v>
      </c>
      <c r="D26566" s="1">
        <v>2008</v>
      </c>
    </row>
    <row r="26567" spans="1:4">
      <c r="A26567" s="1">
        <v>16368</v>
      </c>
      <c r="B26567" s="1">
        <v>7670480</v>
      </c>
      <c r="C26567" s="1" t="s">
        <v>26183</v>
      </c>
      <c r="D26567" s="1">
        <v>2008</v>
      </c>
    </row>
    <row r="26568" spans="1:4">
      <c r="A26568" s="1">
        <v>16360</v>
      </c>
      <c r="B26568" s="1">
        <v>7690050</v>
      </c>
      <c r="C26568" s="1" t="s">
        <v>26184</v>
      </c>
      <c r="D26568" s="1">
        <v>2008</v>
      </c>
    </row>
    <row r="26569" spans="1:4">
      <c r="A26569" s="1">
        <v>31094</v>
      </c>
      <c r="B26569" s="1">
        <v>8020021</v>
      </c>
      <c r="C26569" s="1" t="s">
        <v>26185</v>
      </c>
      <c r="D26569" s="1">
        <v>2008</v>
      </c>
    </row>
    <row r="26570" spans="1:4">
      <c r="A26570" s="1">
        <v>36475</v>
      </c>
      <c r="B26570" s="1">
        <v>8150130</v>
      </c>
      <c r="C26570" s="1" t="s">
        <v>26186</v>
      </c>
      <c r="D26570" s="1">
        <v>2008</v>
      </c>
    </row>
    <row r="26571" spans="1:4">
      <c r="A26571" s="1">
        <v>44061</v>
      </c>
      <c r="B26571" s="1">
        <v>8330060</v>
      </c>
      <c r="C26571" s="1" t="s">
        <v>26187</v>
      </c>
      <c r="D26571" s="1">
        <v>2008</v>
      </c>
    </row>
    <row r="26572" spans="1:4">
      <c r="A26572" s="1">
        <v>35620</v>
      </c>
      <c r="B26572" s="1">
        <v>8340290</v>
      </c>
      <c r="C26572" s="1" t="s">
        <v>26188</v>
      </c>
      <c r="D26572" s="1">
        <v>2008</v>
      </c>
    </row>
    <row r="26573" spans="1:4">
      <c r="A26573" s="1">
        <v>40466</v>
      </c>
      <c r="B26573" s="1">
        <v>8540051</v>
      </c>
      <c r="C26573" s="1" t="s">
        <v>26189</v>
      </c>
      <c r="D26573" s="1">
        <v>2008</v>
      </c>
    </row>
    <row r="26574" spans="1:4">
      <c r="A26574" s="1">
        <v>38590</v>
      </c>
      <c r="B26574" s="1">
        <v>8810100</v>
      </c>
      <c r="C26574" s="1" t="s">
        <v>26190</v>
      </c>
      <c r="D26574" s="1">
        <v>2008</v>
      </c>
    </row>
    <row r="26575" spans="1:4">
      <c r="A26575" s="1">
        <v>35135</v>
      </c>
      <c r="B26575" s="1">
        <v>8880120</v>
      </c>
      <c r="C26575" s="1" t="s">
        <v>26191</v>
      </c>
      <c r="D26575" s="1">
        <v>2008</v>
      </c>
    </row>
    <row r="26576" spans="1:4">
      <c r="A26576" s="1">
        <v>34463</v>
      </c>
      <c r="B26576" s="1">
        <v>8900140</v>
      </c>
      <c r="C26576" s="1" t="s">
        <v>26192</v>
      </c>
      <c r="D26576" s="1">
        <v>2008</v>
      </c>
    </row>
    <row r="26577" spans="1:4">
      <c r="A26577" s="1">
        <v>34746</v>
      </c>
      <c r="B26577" s="1">
        <v>8910120</v>
      </c>
      <c r="C26577" s="1" t="s">
        <v>26193</v>
      </c>
      <c r="D26577" s="1">
        <v>2008</v>
      </c>
    </row>
    <row r="26578" spans="1:4">
      <c r="A26578" s="1">
        <v>40724</v>
      </c>
      <c r="B26578" s="1">
        <v>8990080</v>
      </c>
      <c r="C26578" s="1" t="s">
        <v>26194</v>
      </c>
      <c r="D26578" s="1">
        <v>2008</v>
      </c>
    </row>
    <row r="26579" spans="1:4">
      <c r="A26579" s="1">
        <v>34540</v>
      </c>
      <c r="B26579" s="1">
        <v>9000150</v>
      </c>
      <c r="C26579" s="1" t="s">
        <v>26195</v>
      </c>
      <c r="D26579" s="1">
        <v>2008</v>
      </c>
    </row>
    <row r="26580" spans="1:4">
      <c r="A26580" s="1">
        <v>34539</v>
      </c>
      <c r="B26580" s="1">
        <v>9000170</v>
      </c>
      <c r="C26580" s="1" t="s">
        <v>26196</v>
      </c>
      <c r="D26580" s="1">
        <v>2008</v>
      </c>
    </row>
    <row r="26581" spans="1:4">
      <c r="A26581" s="1">
        <v>39612</v>
      </c>
      <c r="B26581" s="1">
        <v>9130070</v>
      </c>
      <c r="C26581" s="1" t="s">
        <v>26197</v>
      </c>
      <c r="D26581" s="1">
        <v>2008</v>
      </c>
    </row>
    <row r="26582" spans="1:4">
      <c r="A26582" s="1">
        <v>39585</v>
      </c>
      <c r="B26582" s="1">
        <v>9160100</v>
      </c>
      <c r="C26582" s="1" t="s">
        <v>26198</v>
      </c>
      <c r="D26582" s="1">
        <v>2008</v>
      </c>
    </row>
    <row r="26583" spans="1:4">
      <c r="A26583" s="1">
        <v>22172</v>
      </c>
      <c r="B26583" s="1">
        <v>9430260</v>
      </c>
      <c r="C26583" s="1" t="s">
        <v>26199</v>
      </c>
      <c r="D26583" s="1">
        <v>2008</v>
      </c>
    </row>
    <row r="26584" spans="1:4">
      <c r="A26584" s="1">
        <v>22171</v>
      </c>
      <c r="B26584" s="1">
        <v>9430400</v>
      </c>
      <c r="C26584" s="1" t="s">
        <v>26200</v>
      </c>
      <c r="D26584" s="1">
        <v>2008</v>
      </c>
    </row>
    <row r="26585" spans="1:4">
      <c r="A26585" s="1">
        <v>22320</v>
      </c>
      <c r="B26585" s="1">
        <v>9450240</v>
      </c>
      <c r="C26585" s="1" t="s">
        <v>26201</v>
      </c>
      <c r="D26585" s="1">
        <v>2008</v>
      </c>
    </row>
    <row r="26586" spans="1:4">
      <c r="A26586" s="1">
        <v>22322</v>
      </c>
      <c r="B26586" s="1">
        <v>9470200</v>
      </c>
      <c r="C26586" s="1" t="s">
        <v>26202</v>
      </c>
      <c r="D26586" s="1">
        <v>2008</v>
      </c>
    </row>
    <row r="26587" spans="1:4">
      <c r="A26587" s="1">
        <v>22367</v>
      </c>
      <c r="B26587" s="1">
        <v>9540100</v>
      </c>
      <c r="C26587" s="1" t="s">
        <v>26203</v>
      </c>
      <c r="D26587" s="1">
        <v>2008</v>
      </c>
    </row>
    <row r="26588" spans="1:4">
      <c r="A26588" s="1">
        <v>22922</v>
      </c>
      <c r="B26588" s="1">
        <v>9610030</v>
      </c>
      <c r="C26588" s="1" t="s">
        <v>26204</v>
      </c>
      <c r="D26588" s="1">
        <v>2008</v>
      </c>
    </row>
    <row r="26589" spans="1:4">
      <c r="A26589" s="1">
        <v>37105</v>
      </c>
      <c r="B26589" s="1">
        <v>13142000</v>
      </c>
      <c r="C26589" s="1" t="s">
        <v>26205</v>
      </c>
      <c r="D26589" s="1">
        <v>2008</v>
      </c>
    </row>
    <row r="26590" spans="1:4">
      <c r="A26590" s="1">
        <v>37104</v>
      </c>
      <c r="B26590" s="1">
        <v>13142920</v>
      </c>
      <c r="C26590" s="1" t="s">
        <v>5071</v>
      </c>
      <c r="D26590" s="1">
        <v>2008</v>
      </c>
    </row>
    <row r="26591" spans="1:4">
      <c r="A26591" s="1">
        <v>39156</v>
      </c>
      <c r="B26591" s="1">
        <v>20060070</v>
      </c>
      <c r="C26591" s="1" t="s">
        <v>26206</v>
      </c>
      <c r="D26591" s="1">
        <v>2008</v>
      </c>
    </row>
    <row r="26592" spans="1:4">
      <c r="A26592" s="1">
        <v>30548</v>
      </c>
      <c r="B26592" s="1">
        <v>21060670</v>
      </c>
      <c r="C26592" s="1" t="s">
        <v>26207</v>
      </c>
      <c r="D26592" s="1">
        <v>2008</v>
      </c>
    </row>
    <row r="26593" spans="1:4">
      <c r="A26593" s="1">
        <v>30460</v>
      </c>
      <c r="B26593" s="1">
        <v>21060690</v>
      </c>
      <c r="C26593" s="1" t="s">
        <v>26208</v>
      </c>
      <c r="D26593" s="1">
        <v>2008</v>
      </c>
    </row>
    <row r="26594" spans="1:4">
      <c r="A26594" s="1">
        <v>28251</v>
      </c>
      <c r="B26594" s="1">
        <v>22190020</v>
      </c>
      <c r="C26594" s="1" t="s">
        <v>26209</v>
      </c>
      <c r="D26594" s="1">
        <v>2008</v>
      </c>
    </row>
    <row r="26595" spans="1:4">
      <c r="A26595" s="1">
        <v>36903</v>
      </c>
      <c r="B26595" s="1">
        <v>22450120</v>
      </c>
      <c r="C26595" s="1" t="s">
        <v>26210</v>
      </c>
      <c r="D26595" s="1">
        <v>2008</v>
      </c>
    </row>
    <row r="26596" spans="1:4">
      <c r="A26596" s="1">
        <v>36890</v>
      </c>
      <c r="B26596" s="1">
        <v>22870140</v>
      </c>
      <c r="C26596" s="1" t="s">
        <v>26211</v>
      </c>
      <c r="D26596" s="1">
        <v>2008</v>
      </c>
    </row>
    <row r="26597" spans="1:4">
      <c r="A26597" s="1">
        <v>36875</v>
      </c>
      <c r="B26597" s="1">
        <v>22890050</v>
      </c>
      <c r="C26597" s="1" t="s">
        <v>26212</v>
      </c>
      <c r="D26597" s="1">
        <v>2008</v>
      </c>
    </row>
    <row r="26598" spans="1:4">
      <c r="A26598" s="1">
        <v>36883</v>
      </c>
      <c r="B26598" s="1">
        <v>22890060</v>
      </c>
      <c r="C26598" s="1" t="s">
        <v>26213</v>
      </c>
      <c r="D26598" s="1">
        <v>2008</v>
      </c>
    </row>
    <row r="26599" spans="1:4">
      <c r="A26599" s="1">
        <v>36866</v>
      </c>
      <c r="B26599" s="1">
        <v>22900060</v>
      </c>
      <c r="C26599" s="1" t="s">
        <v>26214</v>
      </c>
      <c r="D26599" s="1">
        <v>2008</v>
      </c>
    </row>
    <row r="26600" spans="1:4">
      <c r="A26600" s="1">
        <v>30549</v>
      </c>
      <c r="B26600" s="1">
        <v>22910110</v>
      </c>
      <c r="C26600" s="1" t="s">
        <v>26215</v>
      </c>
      <c r="D26600" s="1">
        <v>2008</v>
      </c>
    </row>
    <row r="26601" spans="1:4">
      <c r="A26601" s="1">
        <v>30551</v>
      </c>
      <c r="B26601" s="1">
        <v>22910120</v>
      </c>
      <c r="C26601" s="1" t="s">
        <v>26216</v>
      </c>
      <c r="D26601" s="1">
        <v>2008</v>
      </c>
    </row>
    <row r="26602" spans="1:4">
      <c r="A26602" s="1">
        <v>39231</v>
      </c>
      <c r="B26602" s="1">
        <v>23150050</v>
      </c>
      <c r="C26602" s="1" t="s">
        <v>26217</v>
      </c>
      <c r="D26602" s="1">
        <v>2008</v>
      </c>
    </row>
    <row r="26603" spans="1:4">
      <c r="A26603" s="1">
        <v>39012</v>
      </c>
      <c r="B26603" s="1">
        <v>23300070</v>
      </c>
      <c r="C26603" s="1" t="s">
        <v>26218</v>
      </c>
      <c r="D26603" s="1">
        <v>2008</v>
      </c>
    </row>
    <row r="26604" spans="1:4">
      <c r="A26604" s="1">
        <v>38998</v>
      </c>
      <c r="B26604" s="1">
        <v>23320130</v>
      </c>
      <c r="C26604" s="1" t="s">
        <v>26219</v>
      </c>
      <c r="D26604" s="1">
        <v>2008</v>
      </c>
    </row>
    <row r="26605" spans="1:4">
      <c r="A26605" s="1">
        <v>45769</v>
      </c>
      <c r="B26605" s="1">
        <v>30080090</v>
      </c>
      <c r="C26605" s="1" t="s">
        <v>26220</v>
      </c>
      <c r="D26605" s="1">
        <v>2008</v>
      </c>
    </row>
    <row r="26606" spans="1:4">
      <c r="A26606" s="1">
        <v>2776</v>
      </c>
      <c r="B26606" s="1">
        <v>30100050</v>
      </c>
      <c r="C26606" s="1" t="s">
        <v>26221</v>
      </c>
      <c r="D26606" s="1">
        <v>2008</v>
      </c>
    </row>
    <row r="26607" spans="1:4">
      <c r="A26607" s="1">
        <v>3027</v>
      </c>
      <c r="B26607" s="1">
        <v>30140100</v>
      </c>
      <c r="C26607" s="1" t="s">
        <v>26222</v>
      </c>
      <c r="D26607" s="1">
        <v>2008</v>
      </c>
    </row>
    <row r="26608" spans="1:4">
      <c r="A26608" s="1">
        <v>6747</v>
      </c>
      <c r="B26608" s="1">
        <v>30460120</v>
      </c>
      <c r="C26608" s="1" t="s">
        <v>26223</v>
      </c>
      <c r="D26608" s="1">
        <v>2008</v>
      </c>
    </row>
    <row r="26609" spans="1:4">
      <c r="A26609" s="1">
        <v>2897</v>
      </c>
      <c r="B26609" s="1">
        <v>30810030</v>
      </c>
      <c r="C26609" s="1" t="s">
        <v>26224</v>
      </c>
      <c r="D26609" s="1">
        <v>2008</v>
      </c>
    </row>
    <row r="26610" spans="1:4">
      <c r="A26610" s="1">
        <v>10566</v>
      </c>
      <c r="B26610" s="1">
        <v>32420900</v>
      </c>
      <c r="C26610" s="1" t="s">
        <v>26225</v>
      </c>
      <c r="D26610" s="1">
        <v>2008</v>
      </c>
    </row>
    <row r="26611" spans="1:4">
      <c r="A26611" s="1">
        <v>9364</v>
      </c>
      <c r="B26611" s="1">
        <v>33040030</v>
      </c>
      <c r="C26611" s="1" t="s">
        <v>26226</v>
      </c>
      <c r="D26611" s="1">
        <v>2008</v>
      </c>
    </row>
    <row r="26612" spans="1:4">
      <c r="A26612" s="1">
        <v>12149</v>
      </c>
      <c r="B26612" s="1">
        <v>35600090</v>
      </c>
      <c r="C26612" s="1" t="s">
        <v>26227</v>
      </c>
      <c r="D26612" s="1">
        <v>2008</v>
      </c>
    </row>
    <row r="26613" spans="1:4">
      <c r="A26613" s="1">
        <v>10330</v>
      </c>
      <c r="B26613" s="1">
        <v>37360270</v>
      </c>
      <c r="C26613" s="1" t="s">
        <v>26228</v>
      </c>
      <c r="D26613" s="1">
        <v>2008</v>
      </c>
    </row>
    <row r="26614" spans="1:4">
      <c r="A26614" s="1">
        <v>10354</v>
      </c>
      <c r="B26614" s="1">
        <v>38820040</v>
      </c>
      <c r="C26614" s="1" t="s">
        <v>26229</v>
      </c>
      <c r="D26614" s="1">
        <v>2008</v>
      </c>
    </row>
    <row r="26615" spans="1:4">
      <c r="A26615" s="1">
        <v>838</v>
      </c>
      <c r="B26615" s="1">
        <v>40030140</v>
      </c>
      <c r="C26615" s="1" t="s">
        <v>26230</v>
      </c>
      <c r="D26615" s="1">
        <v>2008</v>
      </c>
    </row>
    <row r="26616" spans="1:4">
      <c r="A26616" s="1">
        <v>3843</v>
      </c>
      <c r="B26616" s="1">
        <v>40240170</v>
      </c>
      <c r="C26616" s="1" t="s">
        <v>20247</v>
      </c>
      <c r="D26616" s="1">
        <v>2008</v>
      </c>
    </row>
    <row r="26617" spans="1:4">
      <c r="A26617" s="1">
        <v>4449</v>
      </c>
      <c r="B26617" s="1">
        <v>40280040</v>
      </c>
      <c r="C26617" s="1" t="s">
        <v>26231</v>
      </c>
      <c r="D26617" s="1">
        <v>2008</v>
      </c>
    </row>
    <row r="26618" spans="1:4">
      <c r="A26618" s="1">
        <v>4236</v>
      </c>
      <c r="B26618" s="1">
        <v>40540210</v>
      </c>
      <c r="C26618" s="1" t="s">
        <v>26232</v>
      </c>
      <c r="D26618" s="1">
        <v>2008</v>
      </c>
    </row>
    <row r="26619" spans="1:4">
      <c r="A26619" s="1">
        <v>61869</v>
      </c>
      <c r="B26619" s="1">
        <v>41450700</v>
      </c>
      <c r="C26619" s="1" t="s">
        <v>26233</v>
      </c>
      <c r="D26619" s="1">
        <v>2008</v>
      </c>
    </row>
    <row r="26620" spans="1:4">
      <c r="A26620" s="1">
        <v>60698</v>
      </c>
      <c r="B26620" s="1">
        <v>41480210</v>
      </c>
      <c r="C26620" s="1" t="s">
        <v>26234</v>
      </c>
      <c r="D26620" s="1">
        <v>2008</v>
      </c>
    </row>
    <row r="26621" spans="1:4">
      <c r="A26621" s="1">
        <v>11111</v>
      </c>
      <c r="B26621" s="1" t="e">
        <v>#N/A</v>
      </c>
      <c r="C26621" s="1" t="e">
        <v>#N/A</v>
      </c>
      <c r="D26621" s="1">
        <v>2008</v>
      </c>
    </row>
    <row r="26622" spans="1:4">
      <c r="A26622" s="1">
        <v>29490</v>
      </c>
      <c r="B26622" s="1" t="e">
        <v>#N/A</v>
      </c>
      <c r="C26622" s="1" t="e">
        <v>#N/A</v>
      </c>
      <c r="D26622" s="1">
        <v>2008</v>
      </c>
    </row>
    <row r="26623" spans="1:4">
      <c r="A26623" s="1">
        <v>29610</v>
      </c>
      <c r="B26623" s="1" t="e">
        <v>#N/A</v>
      </c>
      <c r="C26623" s="1" t="e">
        <v>#N/A</v>
      </c>
      <c r="D26623" s="1">
        <v>2008</v>
      </c>
    </row>
    <row r="26624" spans="1:4">
      <c r="A26624" s="1">
        <v>45422</v>
      </c>
      <c r="B26624" s="1" t="e">
        <v>#N/A</v>
      </c>
      <c r="C26624" s="1" t="e">
        <v>#N/A</v>
      </c>
      <c r="D26624" s="1">
        <v>2008</v>
      </c>
    </row>
    <row r="26625" spans="1:4">
      <c r="A26625" s="1">
        <v>62677</v>
      </c>
      <c r="B26625" s="1" t="e">
        <v>#N/A</v>
      </c>
      <c r="C26625" s="1" t="e">
        <v>#N/A</v>
      </c>
      <c r="D26625" s="1">
        <v>2008</v>
      </c>
    </row>
    <row r="26626" spans="1:4">
      <c r="A26626" s="1">
        <v>67252</v>
      </c>
      <c r="B26626" s="1" t="e">
        <v>#N/A</v>
      </c>
      <c r="C26626" s="1" t="e">
        <v>#N/A</v>
      </c>
      <c r="D26626" s="1">
        <v>2008</v>
      </c>
    </row>
    <row r="26627" spans="1:4">
      <c r="A26627" s="1">
        <v>67253</v>
      </c>
      <c r="B26627" s="1" t="e">
        <v>#N/A</v>
      </c>
      <c r="C26627" s="1" t="e">
        <v>#N/A</v>
      </c>
      <c r="D26627" s="1">
        <v>2008</v>
      </c>
    </row>
    <row r="26628" spans="1:4">
      <c r="A26628" s="1">
        <v>67337</v>
      </c>
      <c r="B26628" s="1" t="e">
        <v>#N/A</v>
      </c>
      <c r="C26628" s="1" t="e">
        <v>#N/A</v>
      </c>
      <c r="D26628" s="1">
        <v>2008</v>
      </c>
    </row>
    <row r="26629" spans="1:4">
      <c r="A26629" s="1">
        <v>45704</v>
      </c>
      <c r="B26629" s="1" t="e">
        <v>#N/A</v>
      </c>
      <c r="C26629" s="1" t="e">
        <v>#N/A</v>
      </c>
      <c r="D26629" s="1">
        <v>2008</v>
      </c>
    </row>
    <row r="26630" spans="1:4">
      <c r="A26630" s="1">
        <v>46377</v>
      </c>
      <c r="B26630" s="1" t="e">
        <v>#N/A</v>
      </c>
      <c r="C26630" s="1" t="e">
        <v>#N/A</v>
      </c>
      <c r="D26630" s="1">
        <v>2008</v>
      </c>
    </row>
    <row r="26631" spans="1:4">
      <c r="A26631" s="1">
        <v>68060</v>
      </c>
      <c r="B26631" s="1" t="e">
        <v>#N/A</v>
      </c>
      <c r="C26631" s="1" t="e">
        <v>#N/A</v>
      </c>
      <c r="D26631" s="1">
        <v>2008</v>
      </c>
    </row>
    <row r="26632" spans="1:4">
      <c r="A26632" s="1">
        <v>43156</v>
      </c>
      <c r="B26632" s="1" t="e">
        <v>#N/A</v>
      </c>
      <c r="C26632" s="1" t="e">
        <v>#N/A</v>
      </c>
      <c r="D26632" s="1">
        <v>2008</v>
      </c>
    </row>
    <row r="26633" spans="1:4">
      <c r="A26633" s="1">
        <v>45700</v>
      </c>
      <c r="B26633" s="1" t="e">
        <v>#N/A</v>
      </c>
      <c r="C26633" s="1" t="e">
        <v>#N/A</v>
      </c>
      <c r="D26633" s="1">
        <v>2008</v>
      </c>
    </row>
    <row r="26634" spans="1:4">
      <c r="A26634" s="1">
        <v>67909</v>
      </c>
      <c r="B26634" s="1" t="e">
        <v>#N/A</v>
      </c>
      <c r="C26634" s="1" t="e">
        <v>#N/A</v>
      </c>
      <c r="D26634" s="1">
        <v>2008</v>
      </c>
    </row>
    <row r="26635" spans="1:4">
      <c r="A26635" s="1">
        <v>10949</v>
      </c>
      <c r="B26635" s="1" t="e">
        <v>#N/A</v>
      </c>
      <c r="C26635" s="1" t="e">
        <v>#N/A</v>
      </c>
      <c r="D26635" s="1">
        <v>2008</v>
      </c>
    </row>
    <row r="26636" spans="1:4">
      <c r="A26636" s="1">
        <v>43418</v>
      </c>
      <c r="B26636" s="1" t="e">
        <v>#N/A</v>
      </c>
      <c r="C26636" s="1" t="e">
        <v>#N/A</v>
      </c>
      <c r="D26636" s="1">
        <v>2008</v>
      </c>
    </row>
    <row r="26637" spans="1:4">
      <c r="A26637" s="1">
        <v>68105</v>
      </c>
      <c r="B26637" s="1" t="e">
        <v>#N/A</v>
      </c>
      <c r="C26637" s="1" t="e">
        <v>#N/A</v>
      </c>
      <c r="D26637" s="1">
        <v>2008</v>
      </c>
    </row>
    <row r="26638" spans="1:4">
      <c r="A26638" s="1">
        <v>62602</v>
      </c>
      <c r="B26638" s="1">
        <v>0</v>
      </c>
      <c r="C26638" s="1" t="s">
        <v>26235</v>
      </c>
      <c r="D26638" s="1">
        <v>2009</v>
      </c>
    </row>
    <row r="26639" spans="1:4">
      <c r="A26639" s="1">
        <v>43161</v>
      </c>
      <c r="B26639" s="1">
        <v>0</v>
      </c>
      <c r="C26639" s="1" t="s">
        <v>26236</v>
      </c>
      <c r="D26639" s="1">
        <v>2009</v>
      </c>
    </row>
    <row r="26640" spans="1:4">
      <c r="A26640" s="1">
        <v>20956</v>
      </c>
      <c r="B26640" s="1">
        <v>0</v>
      </c>
      <c r="C26640" s="1" t="s">
        <v>26237</v>
      </c>
      <c r="D26640" s="1">
        <v>2009</v>
      </c>
    </row>
    <row r="26641" spans="1:4">
      <c r="A26641" s="1">
        <v>21035</v>
      </c>
      <c r="B26641" s="1">
        <v>0</v>
      </c>
      <c r="C26641" s="1" t="s">
        <v>26238</v>
      </c>
      <c r="D26641" s="1">
        <v>2009</v>
      </c>
    </row>
    <row r="26642" spans="1:4">
      <c r="A26642" s="1">
        <v>21030</v>
      </c>
      <c r="B26642" s="1">
        <v>0</v>
      </c>
      <c r="C26642" s="1" t="s">
        <v>26239</v>
      </c>
      <c r="D26642" s="1">
        <v>2009</v>
      </c>
    </row>
    <row r="26643" spans="1:4">
      <c r="A26643" s="1">
        <v>45724</v>
      </c>
      <c r="B26643" s="1">
        <v>0</v>
      </c>
      <c r="C26643" s="1" t="s">
        <v>26240</v>
      </c>
      <c r="D26643" s="1">
        <v>2009</v>
      </c>
    </row>
    <row r="26644" spans="1:4">
      <c r="A26644" s="1">
        <v>43997</v>
      </c>
      <c r="B26644" s="1">
        <v>0</v>
      </c>
      <c r="C26644" s="1" t="s">
        <v>26241</v>
      </c>
      <c r="D26644" s="1">
        <v>2009</v>
      </c>
    </row>
    <row r="26645" spans="1:4">
      <c r="A26645" s="1">
        <v>63755</v>
      </c>
      <c r="B26645" s="1">
        <v>0</v>
      </c>
      <c r="C26645" s="1" t="s">
        <v>26242</v>
      </c>
      <c r="D26645" s="1">
        <v>2009</v>
      </c>
    </row>
    <row r="26646" spans="1:4">
      <c r="A26646" s="1">
        <v>28235</v>
      </c>
      <c r="B26646" s="1">
        <v>0</v>
      </c>
      <c r="C26646" s="1" t="s">
        <v>26243</v>
      </c>
      <c r="D26646" s="1">
        <v>2009</v>
      </c>
    </row>
    <row r="26647" spans="1:4">
      <c r="A26647" s="1">
        <v>66739</v>
      </c>
      <c r="B26647" s="1">
        <v>0</v>
      </c>
      <c r="C26647" s="1" t="s">
        <v>26244</v>
      </c>
      <c r="D26647" s="1">
        <v>2009</v>
      </c>
    </row>
    <row r="26648" spans="1:4">
      <c r="A26648" s="1">
        <v>64426</v>
      </c>
      <c r="B26648" s="1">
        <v>0</v>
      </c>
      <c r="C26648" s="1" t="s">
        <v>26245</v>
      </c>
      <c r="D26648" s="1">
        <v>2009</v>
      </c>
    </row>
    <row r="26649" spans="1:4">
      <c r="A26649" s="1">
        <v>43858</v>
      </c>
      <c r="B26649" s="1">
        <v>0</v>
      </c>
      <c r="C26649" s="1" t="s">
        <v>26246</v>
      </c>
      <c r="D26649" s="1">
        <v>2009</v>
      </c>
    </row>
    <row r="26650" spans="1:4">
      <c r="A26650" s="1">
        <v>64525</v>
      </c>
      <c r="B26650" s="1">
        <v>0</v>
      </c>
      <c r="C26650" s="1" t="s">
        <v>26247</v>
      </c>
      <c r="D26650" s="1">
        <v>2009</v>
      </c>
    </row>
    <row r="26651" spans="1:4">
      <c r="A26651" s="1">
        <v>30157</v>
      </c>
      <c r="B26651" s="1">
        <v>0</v>
      </c>
      <c r="C26651" s="1" t="s">
        <v>26248</v>
      </c>
      <c r="D26651" s="1">
        <v>2009</v>
      </c>
    </row>
    <row r="26652" spans="1:4">
      <c r="A26652" s="1">
        <v>64423</v>
      </c>
      <c r="B26652" s="1">
        <v>0</v>
      </c>
      <c r="C26652" s="1" t="s">
        <v>26249</v>
      </c>
      <c r="D26652" s="1">
        <v>2009</v>
      </c>
    </row>
    <row r="26653" spans="1:4">
      <c r="A26653" s="1">
        <v>60699</v>
      </c>
      <c r="B26653" s="1">
        <v>0</v>
      </c>
      <c r="C26653" s="1" t="s">
        <v>26250</v>
      </c>
      <c r="D26653" s="1">
        <v>2009</v>
      </c>
    </row>
    <row r="26654" spans="1:4">
      <c r="A26654" s="1">
        <v>63941</v>
      </c>
      <c r="B26654" s="1">
        <v>0</v>
      </c>
      <c r="C26654" s="1" t="s">
        <v>26251</v>
      </c>
      <c r="D26654" s="1">
        <v>2009</v>
      </c>
    </row>
    <row r="26655" spans="1:4">
      <c r="A26655" s="1">
        <v>63676</v>
      </c>
      <c r="B26655" s="1">
        <v>0</v>
      </c>
      <c r="C26655" s="1" t="s">
        <v>26252</v>
      </c>
      <c r="D26655" s="1">
        <v>2009</v>
      </c>
    </row>
    <row r="26656" spans="1:4">
      <c r="A26656" s="1">
        <v>45504</v>
      </c>
      <c r="B26656" s="1">
        <v>0</v>
      </c>
      <c r="C26656" s="1" t="s">
        <v>26253</v>
      </c>
      <c r="D26656" s="1">
        <v>2009</v>
      </c>
    </row>
    <row r="26657" spans="1:4">
      <c r="A26657" s="1">
        <v>38747</v>
      </c>
      <c r="B26657" s="1">
        <v>0</v>
      </c>
      <c r="C26657" s="1" t="s">
        <v>26254</v>
      </c>
      <c r="D26657" s="1">
        <v>2009</v>
      </c>
    </row>
    <row r="26658" spans="1:4">
      <c r="A26658" s="1">
        <v>64629</v>
      </c>
      <c r="B26658" s="1">
        <v>0</v>
      </c>
      <c r="C26658" s="1" t="s">
        <v>26255</v>
      </c>
      <c r="D26658" s="1">
        <v>2009</v>
      </c>
    </row>
    <row r="26659" spans="1:4">
      <c r="A26659" s="1">
        <v>64134</v>
      </c>
      <c r="B26659" s="1">
        <v>0</v>
      </c>
      <c r="C26659" s="1" t="s">
        <v>26256</v>
      </c>
      <c r="D26659" s="1">
        <v>2009</v>
      </c>
    </row>
    <row r="26660" spans="1:4">
      <c r="A26660" s="1">
        <v>12293</v>
      </c>
      <c r="B26660" s="1">
        <v>31450</v>
      </c>
      <c r="C26660" s="1" t="s">
        <v>26257</v>
      </c>
      <c r="D26660" s="1">
        <v>2009</v>
      </c>
    </row>
    <row r="26661" spans="1:4">
      <c r="A26661" s="1">
        <v>25832</v>
      </c>
      <c r="B26661" s="1">
        <v>250170</v>
      </c>
      <c r="C26661" s="1" t="s">
        <v>26258</v>
      </c>
      <c r="D26661" s="1">
        <v>2009</v>
      </c>
    </row>
    <row r="26662" spans="1:4">
      <c r="A26662" s="1">
        <v>30046</v>
      </c>
      <c r="B26662" s="1">
        <v>510040</v>
      </c>
      <c r="C26662" s="1" t="s">
        <v>26259</v>
      </c>
      <c r="D26662" s="1">
        <v>2009</v>
      </c>
    </row>
    <row r="26663" spans="1:4">
      <c r="A26663" s="1">
        <v>30049</v>
      </c>
      <c r="B26663" s="1">
        <v>930170</v>
      </c>
      <c r="C26663" s="1" t="s">
        <v>26260</v>
      </c>
      <c r="D26663" s="1">
        <v>2009</v>
      </c>
    </row>
    <row r="26664" spans="1:4">
      <c r="A26664" s="1">
        <v>25282</v>
      </c>
      <c r="B26664" s="1">
        <v>960090</v>
      </c>
      <c r="C26664" s="1" t="s">
        <v>26261</v>
      </c>
      <c r="D26664" s="1">
        <v>2009</v>
      </c>
    </row>
    <row r="26665" spans="1:4">
      <c r="A26665" s="1">
        <v>2619</v>
      </c>
      <c r="B26665" s="1">
        <v>1800451</v>
      </c>
      <c r="C26665" s="1" t="s">
        <v>26262</v>
      </c>
      <c r="D26665" s="1">
        <v>2009</v>
      </c>
    </row>
    <row r="26666" spans="1:4">
      <c r="A26666" s="1">
        <v>45355</v>
      </c>
      <c r="B26666" s="1">
        <v>1930950</v>
      </c>
      <c r="C26666" s="1" t="s">
        <v>26263</v>
      </c>
      <c r="D26666" s="1">
        <v>2009</v>
      </c>
    </row>
    <row r="26667" spans="1:4">
      <c r="A26667" s="1">
        <v>24054</v>
      </c>
      <c r="B26667" s="1">
        <v>2040510</v>
      </c>
      <c r="C26667" s="1" t="s">
        <v>26264</v>
      </c>
      <c r="D26667" s="1">
        <v>2009</v>
      </c>
    </row>
    <row r="26668" spans="1:4">
      <c r="A26668" s="1">
        <v>23966</v>
      </c>
      <c r="B26668" s="1">
        <v>2820100</v>
      </c>
      <c r="C26668" s="1" t="s">
        <v>26265</v>
      </c>
      <c r="D26668" s="1">
        <v>2009</v>
      </c>
    </row>
    <row r="26669" spans="1:4">
      <c r="A26669" s="1">
        <v>19427</v>
      </c>
      <c r="B26669" s="1">
        <v>3730090</v>
      </c>
      <c r="C26669" s="1" t="s">
        <v>26266</v>
      </c>
      <c r="D26669" s="1">
        <v>2009</v>
      </c>
    </row>
    <row r="26670" spans="1:4">
      <c r="A26670" s="1">
        <v>43681</v>
      </c>
      <c r="B26670" s="1">
        <v>4510060</v>
      </c>
      <c r="C26670" s="1" t="s">
        <v>26267</v>
      </c>
      <c r="D26670" s="1">
        <v>2009</v>
      </c>
    </row>
    <row r="26671" spans="1:4">
      <c r="A26671" s="1">
        <v>13175</v>
      </c>
      <c r="B26671" s="1">
        <v>5130250</v>
      </c>
      <c r="C26671" s="1" t="s">
        <v>26268</v>
      </c>
      <c r="D26671" s="1">
        <v>2009</v>
      </c>
    </row>
    <row r="26672" spans="1:4">
      <c r="A26672" s="1">
        <v>66984</v>
      </c>
      <c r="B26672" s="1">
        <v>5690170</v>
      </c>
      <c r="C26672" s="1" t="s">
        <v>26269</v>
      </c>
      <c r="D26672" s="1">
        <v>2009</v>
      </c>
    </row>
    <row r="26673" spans="1:4">
      <c r="A26673" s="1">
        <v>52362</v>
      </c>
      <c r="B26673" s="1">
        <v>6300220</v>
      </c>
      <c r="C26673" s="1" t="s">
        <v>26270</v>
      </c>
      <c r="D26673" s="1">
        <v>2009</v>
      </c>
    </row>
    <row r="26674" spans="1:4">
      <c r="A26674" s="1">
        <v>15730</v>
      </c>
      <c r="B26674" s="1">
        <v>7220260</v>
      </c>
      <c r="C26674" s="1" t="s">
        <v>25220</v>
      </c>
      <c r="D26674" s="1">
        <v>2009</v>
      </c>
    </row>
    <row r="26675" spans="1:4">
      <c r="A26675" s="1">
        <v>17748</v>
      </c>
      <c r="B26675" s="1">
        <v>7630060</v>
      </c>
      <c r="C26675" s="1" t="s">
        <v>26271</v>
      </c>
      <c r="D26675" s="1">
        <v>2009</v>
      </c>
    </row>
    <row r="26676" spans="1:4">
      <c r="A26676" s="1">
        <v>35624</v>
      </c>
      <c r="B26676" s="1">
        <v>8330300</v>
      </c>
      <c r="C26676" s="1" t="s">
        <v>26272</v>
      </c>
      <c r="D26676" s="1">
        <v>2009</v>
      </c>
    </row>
    <row r="26677" spans="1:4">
      <c r="A26677" s="1">
        <v>34455</v>
      </c>
      <c r="B26677" s="1">
        <v>8980120</v>
      </c>
      <c r="C26677" s="1" t="s">
        <v>26273</v>
      </c>
      <c r="D26677" s="1">
        <v>2009</v>
      </c>
    </row>
    <row r="26678" spans="1:4">
      <c r="A26678" s="1">
        <v>40052</v>
      </c>
      <c r="B26678" s="1">
        <v>9150220</v>
      </c>
      <c r="C26678" s="1" t="s">
        <v>26274</v>
      </c>
      <c r="D26678" s="1">
        <v>2009</v>
      </c>
    </row>
    <row r="26679" spans="1:4">
      <c r="A26679" s="1">
        <v>22028</v>
      </c>
      <c r="B26679" s="1">
        <v>9490110</v>
      </c>
      <c r="C26679" s="1" t="s">
        <v>26275</v>
      </c>
      <c r="D26679" s="1">
        <v>2009</v>
      </c>
    </row>
    <row r="26680" spans="1:4">
      <c r="A26680" s="1">
        <v>45571</v>
      </c>
      <c r="B26680" s="1">
        <v>9780160</v>
      </c>
      <c r="C26680" s="1" t="s">
        <v>26276</v>
      </c>
      <c r="D26680" s="1">
        <v>2009</v>
      </c>
    </row>
    <row r="26681" spans="1:4">
      <c r="A26681" s="1">
        <v>33541</v>
      </c>
      <c r="B26681" s="1">
        <v>9860031</v>
      </c>
      <c r="C26681" s="1" t="s">
        <v>26277</v>
      </c>
      <c r="D26681" s="1">
        <v>2009</v>
      </c>
    </row>
    <row r="26682" spans="1:4">
      <c r="A26682" s="1">
        <v>45656</v>
      </c>
      <c r="B26682" s="1">
        <v>21060571</v>
      </c>
      <c r="C26682" s="1" t="s">
        <v>26278</v>
      </c>
      <c r="D26682" s="1">
        <v>2009</v>
      </c>
    </row>
    <row r="26683" spans="1:4">
      <c r="A26683" s="1">
        <v>30464</v>
      </c>
      <c r="B26683" s="1">
        <v>21061040</v>
      </c>
      <c r="C26683" s="1" t="s">
        <v>26279</v>
      </c>
      <c r="D26683" s="1">
        <v>2009</v>
      </c>
    </row>
    <row r="26684" spans="1:4">
      <c r="A26684" s="1">
        <v>63514</v>
      </c>
      <c r="B26684" s="1">
        <v>21180380</v>
      </c>
      <c r="C26684" s="1" t="s">
        <v>26280</v>
      </c>
      <c r="D26684" s="1">
        <v>2009</v>
      </c>
    </row>
    <row r="26685" spans="1:4">
      <c r="A26685" s="1">
        <v>44415</v>
      </c>
      <c r="B26685" s="1">
        <v>21780050</v>
      </c>
      <c r="C26685" s="1" t="s">
        <v>26281</v>
      </c>
      <c r="D26685" s="1">
        <v>2009</v>
      </c>
    </row>
    <row r="26686" spans="1:4">
      <c r="A26686" s="1">
        <v>28744</v>
      </c>
      <c r="B26686" s="1">
        <v>22190060</v>
      </c>
      <c r="C26686" s="1" t="s">
        <v>26282</v>
      </c>
      <c r="D26686" s="1">
        <v>2009</v>
      </c>
    </row>
    <row r="26687" spans="1:4">
      <c r="A26687" s="1">
        <v>28236</v>
      </c>
      <c r="B26687" s="1">
        <v>22420050</v>
      </c>
      <c r="C26687" s="1" t="s">
        <v>26283</v>
      </c>
      <c r="D26687" s="1">
        <v>2009</v>
      </c>
    </row>
    <row r="26688" spans="1:4">
      <c r="A26688" s="1">
        <v>64631</v>
      </c>
      <c r="B26688" s="1">
        <v>22870090</v>
      </c>
      <c r="C26688" s="1" t="s">
        <v>26284</v>
      </c>
      <c r="D26688" s="1">
        <v>2009</v>
      </c>
    </row>
    <row r="26689" spans="1:4">
      <c r="A26689" s="1">
        <v>45719</v>
      </c>
      <c r="B26689" s="1">
        <v>22870100</v>
      </c>
      <c r="C26689" s="1" t="s">
        <v>26285</v>
      </c>
      <c r="D26689" s="1">
        <v>2009</v>
      </c>
    </row>
    <row r="26690" spans="1:4">
      <c r="A26690" s="1">
        <v>37963</v>
      </c>
      <c r="B26690" s="1">
        <v>23200040</v>
      </c>
      <c r="C26690" s="1" t="s">
        <v>26286</v>
      </c>
      <c r="D26690" s="1">
        <v>2009</v>
      </c>
    </row>
    <row r="26691" spans="1:4">
      <c r="A26691" s="1">
        <v>64522</v>
      </c>
      <c r="B26691" s="1">
        <v>23210060</v>
      </c>
      <c r="C26691" s="1" t="s">
        <v>26287</v>
      </c>
      <c r="D26691" s="1">
        <v>2009</v>
      </c>
    </row>
    <row r="26692" spans="1:4">
      <c r="A26692" s="1">
        <v>28273</v>
      </c>
      <c r="B26692" s="1">
        <v>23670060</v>
      </c>
      <c r="C26692" s="1" t="s">
        <v>26288</v>
      </c>
      <c r="D26692" s="1">
        <v>2009</v>
      </c>
    </row>
    <row r="26693" spans="1:4">
      <c r="A26693" s="1">
        <v>44507</v>
      </c>
      <c r="B26693" s="1">
        <v>30041180</v>
      </c>
      <c r="C26693" s="1" t="s">
        <v>26289</v>
      </c>
      <c r="D26693" s="1">
        <v>2009</v>
      </c>
    </row>
    <row r="26694" spans="1:4">
      <c r="A26694" s="1">
        <v>45787</v>
      </c>
      <c r="B26694" s="1">
        <v>30601310</v>
      </c>
      <c r="C26694" s="1" t="s">
        <v>26290</v>
      </c>
      <c r="D26694" s="1">
        <v>2009</v>
      </c>
    </row>
    <row r="26695" spans="1:4">
      <c r="A26695" s="1">
        <v>44585</v>
      </c>
      <c r="B26695" s="1">
        <v>30601320</v>
      </c>
      <c r="C26695" s="1" t="s">
        <v>26291</v>
      </c>
      <c r="D26695" s="1">
        <v>2009</v>
      </c>
    </row>
    <row r="26696" spans="1:4">
      <c r="A26696" s="1">
        <v>44606</v>
      </c>
      <c r="B26696" s="1">
        <v>30750100</v>
      </c>
      <c r="C26696" s="1" t="s">
        <v>26292</v>
      </c>
      <c r="D26696" s="1">
        <v>2009</v>
      </c>
    </row>
    <row r="26697" spans="1:4">
      <c r="A26697" s="1">
        <v>51137</v>
      </c>
      <c r="B26697" s="1">
        <v>30850070</v>
      </c>
      <c r="C26697" s="1" t="s">
        <v>26293</v>
      </c>
      <c r="D26697" s="1">
        <v>2009</v>
      </c>
    </row>
    <row r="26698" spans="1:4">
      <c r="A26698" s="1">
        <v>45788</v>
      </c>
      <c r="B26698" s="1">
        <v>31890020</v>
      </c>
      <c r="C26698" s="1" t="s">
        <v>26294</v>
      </c>
      <c r="D26698" s="1">
        <v>2009</v>
      </c>
    </row>
    <row r="26699" spans="1:4">
      <c r="A26699" s="1">
        <v>64429</v>
      </c>
      <c r="B26699" s="1">
        <v>32930051</v>
      </c>
      <c r="C26699" s="1" t="s">
        <v>26295</v>
      </c>
      <c r="D26699" s="1">
        <v>2009</v>
      </c>
    </row>
    <row r="26700" spans="1:4">
      <c r="A26700" s="1">
        <v>42831</v>
      </c>
      <c r="B26700" s="1">
        <v>35080080</v>
      </c>
      <c r="C26700" s="1" t="s">
        <v>26296</v>
      </c>
      <c r="D26700" s="1">
        <v>2009</v>
      </c>
    </row>
    <row r="26701" spans="1:4">
      <c r="A26701" s="1">
        <v>2739</v>
      </c>
      <c r="B26701" s="1">
        <v>35180190</v>
      </c>
      <c r="C26701" s="1" t="s">
        <v>26297</v>
      </c>
      <c r="D26701" s="1">
        <v>2009</v>
      </c>
    </row>
    <row r="26702" spans="1:4">
      <c r="A26702" s="1">
        <v>9505</v>
      </c>
      <c r="B26702" s="1">
        <v>35640400</v>
      </c>
      <c r="C26702" s="1" t="s">
        <v>26298</v>
      </c>
      <c r="D26702" s="1">
        <v>2009</v>
      </c>
    </row>
    <row r="26703" spans="1:4">
      <c r="A26703" s="1">
        <v>12475</v>
      </c>
      <c r="B26703" s="1">
        <v>35670050</v>
      </c>
      <c r="C26703" s="1" t="s">
        <v>26299</v>
      </c>
      <c r="D26703" s="1">
        <v>2009</v>
      </c>
    </row>
    <row r="26704" spans="1:4">
      <c r="A26704" s="1">
        <v>10896</v>
      </c>
      <c r="B26704" s="1">
        <v>36840020</v>
      </c>
      <c r="C26704" s="1" t="s">
        <v>26300</v>
      </c>
      <c r="D26704" s="1">
        <v>2009</v>
      </c>
    </row>
    <row r="26705" spans="1:4">
      <c r="A26705" s="1">
        <v>6824</v>
      </c>
      <c r="B26705" s="1">
        <v>38400110</v>
      </c>
      <c r="C26705" s="1" t="s">
        <v>26301</v>
      </c>
      <c r="D26705" s="1">
        <v>2009</v>
      </c>
    </row>
    <row r="26706" spans="1:4">
      <c r="A26706" s="1">
        <v>21172</v>
      </c>
      <c r="B26706" s="1">
        <v>39420030</v>
      </c>
      <c r="C26706" s="1" t="s">
        <v>26302</v>
      </c>
      <c r="D26706" s="1">
        <v>2009</v>
      </c>
    </row>
    <row r="26707" spans="1:4">
      <c r="A26707" s="1">
        <v>42064</v>
      </c>
      <c r="B26707" s="1">
        <v>41010220</v>
      </c>
      <c r="C26707" s="1" t="s">
        <v>26303</v>
      </c>
      <c r="D26707" s="1">
        <v>2009</v>
      </c>
    </row>
    <row r="26708" spans="1:4">
      <c r="A26708" s="1">
        <v>45187</v>
      </c>
      <c r="B26708" s="1">
        <v>41310090</v>
      </c>
      <c r="C26708" s="1" t="s">
        <v>26304</v>
      </c>
      <c r="D26708" s="1">
        <v>2009</v>
      </c>
    </row>
    <row r="26709" spans="1:4">
      <c r="A26709" s="1">
        <v>46040</v>
      </c>
      <c r="B26709" s="1">
        <v>41480230</v>
      </c>
      <c r="C26709" s="1" t="s">
        <v>26305</v>
      </c>
      <c r="D26709" s="1">
        <v>2009</v>
      </c>
    </row>
    <row r="26710" spans="1:4">
      <c r="A26710" s="1">
        <v>46050</v>
      </c>
      <c r="B26710" s="1">
        <v>42050420</v>
      </c>
      <c r="C26710" s="1" t="s">
        <v>26306</v>
      </c>
      <c r="D26710" s="1">
        <v>2009</v>
      </c>
    </row>
    <row r="26711" spans="1:4">
      <c r="A26711" s="1">
        <v>45932</v>
      </c>
      <c r="B26711" s="1">
        <v>48790040</v>
      </c>
      <c r="C26711" s="1" t="s">
        <v>26307</v>
      </c>
      <c r="D26711" s="1">
        <v>2009</v>
      </c>
    </row>
    <row r="26712" spans="1:4">
      <c r="A26712" s="1">
        <v>11054</v>
      </c>
      <c r="B26712" s="1" t="e">
        <v>#N/A</v>
      </c>
      <c r="C26712" s="1" t="e">
        <v>#N/A</v>
      </c>
      <c r="D26712" s="1">
        <v>2009</v>
      </c>
    </row>
    <row r="26713" spans="1:4">
      <c r="A26713" s="1">
        <v>46805</v>
      </c>
      <c r="B26713" s="1" t="e">
        <v>#N/A</v>
      </c>
      <c r="C26713" s="1" t="e">
        <v>#N/A</v>
      </c>
      <c r="D26713" s="1">
        <v>2009</v>
      </c>
    </row>
    <row r="26714" spans="1:4">
      <c r="A26714" s="1">
        <v>62396</v>
      </c>
      <c r="B26714" s="1" t="e">
        <v>#N/A</v>
      </c>
      <c r="C26714" s="1" t="e">
        <v>#N/A</v>
      </c>
      <c r="D26714" s="1">
        <v>2009</v>
      </c>
    </row>
    <row r="26715" spans="1:4">
      <c r="A26715" s="1">
        <v>67534</v>
      </c>
      <c r="B26715" s="1" t="e">
        <v>#N/A</v>
      </c>
      <c r="C26715" s="1" t="e">
        <v>#N/A</v>
      </c>
      <c r="D26715" s="1">
        <v>2009</v>
      </c>
    </row>
    <row r="26716" spans="1:4">
      <c r="A26716" s="1">
        <v>67536</v>
      </c>
      <c r="B26716" s="1" t="e">
        <v>#N/A</v>
      </c>
      <c r="C26716" s="1" t="e">
        <v>#N/A</v>
      </c>
      <c r="D26716" s="1">
        <v>2009</v>
      </c>
    </row>
    <row r="26717" spans="1:4">
      <c r="A26717" s="1">
        <v>41733</v>
      </c>
      <c r="B26717" s="1" t="e">
        <v>#N/A</v>
      </c>
      <c r="C26717" s="1" t="e">
        <v>#N/A</v>
      </c>
      <c r="D26717" s="1">
        <v>2009</v>
      </c>
    </row>
    <row r="26718" spans="1:4">
      <c r="A26718" s="1">
        <v>62390</v>
      </c>
      <c r="B26718" s="1" t="e">
        <v>#N/A</v>
      </c>
      <c r="C26718" s="1" t="e">
        <v>#N/A</v>
      </c>
      <c r="D26718" s="1">
        <v>2009</v>
      </c>
    </row>
    <row r="26719" spans="1:4">
      <c r="A26719" s="1">
        <v>41754</v>
      </c>
      <c r="B26719" s="1" t="e">
        <v>#N/A</v>
      </c>
      <c r="C26719" s="1" t="e">
        <v>#N/A</v>
      </c>
      <c r="D26719" s="1">
        <v>2009</v>
      </c>
    </row>
    <row r="26720" spans="1:4">
      <c r="A26720" s="1">
        <v>67528</v>
      </c>
      <c r="B26720" s="1" t="e">
        <v>#N/A</v>
      </c>
      <c r="C26720" s="1" t="e">
        <v>#N/A</v>
      </c>
      <c r="D26720" s="1">
        <v>2009</v>
      </c>
    </row>
    <row r="26721" spans="1:4">
      <c r="A26721" s="1">
        <v>62391</v>
      </c>
      <c r="B26721" s="1" t="e">
        <v>#N/A</v>
      </c>
      <c r="C26721" s="1" t="e">
        <v>#N/A</v>
      </c>
      <c r="D26721" s="1">
        <v>2009</v>
      </c>
    </row>
    <row r="26722" spans="1:4">
      <c r="A26722" s="1">
        <v>62401</v>
      </c>
      <c r="B26722" s="1" t="e">
        <v>#N/A</v>
      </c>
      <c r="C26722" s="1" t="e">
        <v>#N/A</v>
      </c>
      <c r="D26722" s="1">
        <v>2009</v>
      </c>
    </row>
    <row r="26723" spans="1:4">
      <c r="A26723" s="1">
        <v>44070</v>
      </c>
      <c r="B26723" s="1" t="e">
        <v>#N/A</v>
      </c>
      <c r="C26723" s="1" t="e">
        <v>#N/A</v>
      </c>
      <c r="D26723" s="1">
        <v>2009</v>
      </c>
    </row>
    <row r="26724" spans="1:4">
      <c r="A26724" s="1">
        <v>62393</v>
      </c>
      <c r="B26724" s="1" t="e">
        <v>#N/A</v>
      </c>
      <c r="C26724" s="1" t="e">
        <v>#N/A</v>
      </c>
      <c r="D26724" s="1">
        <v>2009</v>
      </c>
    </row>
    <row r="26725" spans="1:4">
      <c r="A26725" s="1">
        <v>41752</v>
      </c>
      <c r="B26725" s="1" t="e">
        <v>#N/A</v>
      </c>
      <c r="C26725" s="1" t="e">
        <v>#N/A</v>
      </c>
      <c r="D26725" s="1">
        <v>2009</v>
      </c>
    </row>
    <row r="26726" spans="1:4">
      <c r="A26726" s="1">
        <v>67908</v>
      </c>
      <c r="B26726" s="1" t="e">
        <v>#N/A</v>
      </c>
      <c r="C26726" s="1" t="e">
        <v>#N/A</v>
      </c>
      <c r="D26726" s="1">
        <v>2009</v>
      </c>
    </row>
    <row r="26727" spans="1:4">
      <c r="A26727" s="1">
        <v>62398</v>
      </c>
      <c r="B26727" s="1" t="e">
        <v>#N/A</v>
      </c>
      <c r="C26727" s="1" t="e">
        <v>#N/A</v>
      </c>
      <c r="D26727" s="1">
        <v>2009</v>
      </c>
    </row>
    <row r="26728" spans="1:4">
      <c r="A26728" s="1">
        <v>62382</v>
      </c>
      <c r="B26728" s="1" t="e">
        <v>#N/A</v>
      </c>
      <c r="C26728" s="1" t="e">
        <v>#N/A</v>
      </c>
      <c r="D26728" s="1">
        <v>2009</v>
      </c>
    </row>
    <row r="26729" spans="1:4">
      <c r="A26729" s="1">
        <v>64396</v>
      </c>
      <c r="B26729" s="1" t="e">
        <v>#N/A</v>
      </c>
      <c r="C26729" s="1" t="e">
        <v>#N/A</v>
      </c>
      <c r="D26729" s="1">
        <v>2009</v>
      </c>
    </row>
    <row r="26730" spans="1:4">
      <c r="A26730" s="1">
        <v>67537</v>
      </c>
      <c r="B26730" s="1" t="e">
        <v>#N/A</v>
      </c>
      <c r="C26730" s="1" t="e">
        <v>#N/A</v>
      </c>
      <c r="D26730" s="1">
        <v>2009</v>
      </c>
    </row>
    <row r="26731" spans="1:4">
      <c r="A26731" s="1">
        <v>62384</v>
      </c>
      <c r="B26731" s="1" t="e">
        <v>#N/A</v>
      </c>
      <c r="C26731" s="1" t="e">
        <v>#N/A</v>
      </c>
      <c r="D26731" s="1">
        <v>2009</v>
      </c>
    </row>
    <row r="26732" spans="1:4">
      <c r="A26732" s="1">
        <v>62745</v>
      </c>
      <c r="B26732" s="1">
        <v>0</v>
      </c>
      <c r="C26732" s="1" t="s">
        <v>26308</v>
      </c>
      <c r="D26732" s="1">
        <v>2010</v>
      </c>
    </row>
    <row r="26733" spans="1:4">
      <c r="A26733" s="1">
        <v>64745</v>
      </c>
      <c r="B26733" s="1">
        <v>0</v>
      </c>
      <c r="C26733" s="1" t="s">
        <v>26309</v>
      </c>
      <c r="D26733" s="1">
        <v>2010</v>
      </c>
    </row>
    <row r="26734" spans="1:4">
      <c r="A26734" s="1">
        <v>64746</v>
      </c>
      <c r="B26734" s="1">
        <v>0</v>
      </c>
      <c r="C26734" s="1" t="s">
        <v>26310</v>
      </c>
      <c r="D26734" s="1">
        <v>2010</v>
      </c>
    </row>
    <row r="26735" spans="1:4">
      <c r="A26735" s="1">
        <v>64747</v>
      </c>
      <c r="B26735" s="1">
        <v>0</v>
      </c>
      <c r="C26735" s="1" t="s">
        <v>26311</v>
      </c>
      <c r="D26735" s="1">
        <v>2010</v>
      </c>
    </row>
    <row r="26736" spans="1:4">
      <c r="A26736" s="1">
        <v>64743</v>
      </c>
      <c r="B26736" s="1">
        <v>0</v>
      </c>
      <c r="C26736" s="1" t="s">
        <v>26312</v>
      </c>
      <c r="D26736" s="1">
        <v>2010</v>
      </c>
    </row>
    <row r="26737" spans="1:4">
      <c r="A26737" s="1">
        <v>64744</v>
      </c>
      <c r="B26737" s="1">
        <v>0</v>
      </c>
      <c r="C26737" s="1" t="s">
        <v>26313</v>
      </c>
      <c r="D26737" s="1">
        <v>2010</v>
      </c>
    </row>
    <row r="26738" spans="1:4">
      <c r="A26738" s="1">
        <v>67110</v>
      </c>
      <c r="B26738" s="1">
        <v>0</v>
      </c>
      <c r="C26738" s="1" t="s">
        <v>26314</v>
      </c>
      <c r="D26738" s="1">
        <v>2010</v>
      </c>
    </row>
    <row r="26739" spans="1:4">
      <c r="A26739" s="1">
        <v>66688</v>
      </c>
      <c r="B26739" s="1">
        <v>0</v>
      </c>
      <c r="C26739" s="1" t="s">
        <v>26315</v>
      </c>
      <c r="D26739" s="1">
        <v>2010</v>
      </c>
    </row>
    <row r="26740" spans="1:4">
      <c r="A26740" s="1">
        <v>43921</v>
      </c>
      <c r="B26740" s="1">
        <v>0</v>
      </c>
      <c r="C26740" s="1" t="s">
        <v>26316</v>
      </c>
      <c r="D26740" s="1">
        <v>2010</v>
      </c>
    </row>
    <row r="26741" spans="1:4">
      <c r="A26741" s="1">
        <v>21026</v>
      </c>
      <c r="B26741" s="1">
        <v>0</v>
      </c>
      <c r="C26741" s="1" t="s">
        <v>26317</v>
      </c>
      <c r="D26741" s="1">
        <v>2010</v>
      </c>
    </row>
    <row r="26742" spans="1:4">
      <c r="A26742" s="1">
        <v>21025</v>
      </c>
      <c r="B26742" s="1">
        <v>0</v>
      </c>
      <c r="C26742" s="1" t="s">
        <v>26318</v>
      </c>
      <c r="D26742" s="1">
        <v>2010</v>
      </c>
    </row>
    <row r="26743" spans="1:4">
      <c r="A26743" s="1">
        <v>64959</v>
      </c>
      <c r="B26743" s="1">
        <v>0</v>
      </c>
      <c r="C26743" s="1" t="s">
        <v>26319</v>
      </c>
      <c r="D26743" s="1">
        <v>2010</v>
      </c>
    </row>
    <row r="26744" spans="1:4">
      <c r="A26744" s="1">
        <v>21027</v>
      </c>
      <c r="B26744" s="1">
        <v>0</v>
      </c>
      <c r="C26744" s="1" t="s">
        <v>26320</v>
      </c>
      <c r="D26744" s="1">
        <v>2010</v>
      </c>
    </row>
    <row r="26745" spans="1:4">
      <c r="A26745" s="1">
        <v>21022</v>
      </c>
      <c r="B26745" s="1">
        <v>0</v>
      </c>
      <c r="C26745" s="1" t="s">
        <v>26321</v>
      </c>
      <c r="D26745" s="1">
        <v>2010</v>
      </c>
    </row>
    <row r="26746" spans="1:4">
      <c r="A26746" s="1">
        <v>21020</v>
      </c>
      <c r="B26746" s="1">
        <v>0</v>
      </c>
      <c r="C26746" s="1" t="s">
        <v>26322</v>
      </c>
      <c r="D26746" s="1">
        <v>2010</v>
      </c>
    </row>
    <row r="26747" spans="1:4">
      <c r="A26747" s="1">
        <v>21033</v>
      </c>
      <c r="B26747" s="1">
        <v>0</v>
      </c>
      <c r="C26747" s="1" t="s">
        <v>26323</v>
      </c>
      <c r="D26747" s="1">
        <v>2010</v>
      </c>
    </row>
    <row r="26748" spans="1:4">
      <c r="A26748" s="1">
        <v>21029</v>
      </c>
      <c r="B26748" s="1">
        <v>0</v>
      </c>
      <c r="C26748" s="1" t="s">
        <v>26324</v>
      </c>
      <c r="D26748" s="1">
        <v>2010</v>
      </c>
    </row>
    <row r="26749" spans="1:4">
      <c r="A26749" s="1">
        <v>64961</v>
      </c>
      <c r="B26749" s="1">
        <v>0</v>
      </c>
      <c r="C26749" s="1" t="s">
        <v>26325</v>
      </c>
      <c r="D26749" s="1">
        <v>2010</v>
      </c>
    </row>
    <row r="26750" spans="1:4">
      <c r="A26750" s="1">
        <v>21000</v>
      </c>
      <c r="B26750" s="1">
        <v>0</v>
      </c>
      <c r="C26750" s="1" t="s">
        <v>26326</v>
      </c>
      <c r="D26750" s="1">
        <v>2010</v>
      </c>
    </row>
    <row r="26751" spans="1:4">
      <c r="A26751" s="1">
        <v>50140</v>
      </c>
      <c r="B26751" s="1">
        <v>0</v>
      </c>
      <c r="C26751" s="1" t="s">
        <v>26327</v>
      </c>
      <c r="D26751" s="1">
        <v>2010</v>
      </c>
    </row>
    <row r="26752" spans="1:4">
      <c r="A26752" s="1">
        <v>10937</v>
      </c>
      <c r="B26752" s="1">
        <v>0</v>
      </c>
      <c r="C26752" s="1" t="s">
        <v>26328</v>
      </c>
      <c r="D26752" s="1">
        <v>2010</v>
      </c>
    </row>
    <row r="26753" spans="1:4">
      <c r="A26753" s="1">
        <v>42162</v>
      </c>
      <c r="B26753" s="1">
        <v>0</v>
      </c>
      <c r="C26753" s="1" t="s">
        <v>26329</v>
      </c>
      <c r="D26753" s="1">
        <v>2010</v>
      </c>
    </row>
    <row r="26754" spans="1:4">
      <c r="A26754" s="1">
        <v>40327</v>
      </c>
      <c r="B26754" s="1">
        <v>0</v>
      </c>
      <c r="C26754" s="1" t="s">
        <v>26330</v>
      </c>
      <c r="D26754" s="1">
        <v>2010</v>
      </c>
    </row>
    <row r="26755" spans="1:4">
      <c r="A26755" s="1">
        <v>65056</v>
      </c>
      <c r="B26755" s="1">
        <v>0</v>
      </c>
      <c r="C26755" s="1" t="s">
        <v>26331</v>
      </c>
      <c r="D26755" s="1">
        <v>2010</v>
      </c>
    </row>
    <row r="26756" spans="1:4">
      <c r="A26756" s="1">
        <v>65057</v>
      </c>
      <c r="B26756" s="1">
        <v>0</v>
      </c>
      <c r="C26756" s="1" t="s">
        <v>26332</v>
      </c>
      <c r="D26756" s="1">
        <v>2010</v>
      </c>
    </row>
    <row r="26757" spans="1:4">
      <c r="A26757" s="1">
        <v>65058</v>
      </c>
      <c r="B26757" s="1">
        <v>0</v>
      </c>
      <c r="C26757" s="1" t="s">
        <v>26333</v>
      </c>
      <c r="D26757" s="1">
        <v>2010</v>
      </c>
    </row>
    <row r="26758" spans="1:4">
      <c r="A26758" s="1">
        <v>36488</v>
      </c>
      <c r="B26758" s="1">
        <v>0</v>
      </c>
      <c r="C26758" s="1" t="s">
        <v>26334</v>
      </c>
      <c r="D26758" s="1">
        <v>2010</v>
      </c>
    </row>
    <row r="26759" spans="1:4">
      <c r="A26759" s="1">
        <v>40337</v>
      </c>
      <c r="B26759" s="1">
        <v>0</v>
      </c>
      <c r="C26759" s="1" t="s">
        <v>26335</v>
      </c>
      <c r="D26759" s="1">
        <v>2010</v>
      </c>
    </row>
    <row r="26760" spans="1:4">
      <c r="A26760" s="1">
        <v>45503</v>
      </c>
      <c r="B26760" s="1">
        <v>0</v>
      </c>
      <c r="C26760" s="1" t="s">
        <v>26336</v>
      </c>
      <c r="D26760" s="1">
        <v>2010</v>
      </c>
    </row>
    <row r="26761" spans="1:4">
      <c r="A26761" s="1">
        <v>63677</v>
      </c>
      <c r="B26761" s="1">
        <v>0</v>
      </c>
      <c r="C26761" s="1" t="s">
        <v>26337</v>
      </c>
      <c r="D26761" s="1">
        <v>2010</v>
      </c>
    </row>
    <row r="26762" spans="1:4">
      <c r="A26762" s="1">
        <v>10861</v>
      </c>
      <c r="B26762" s="1">
        <v>0</v>
      </c>
      <c r="C26762" s="1" t="s">
        <v>26338</v>
      </c>
      <c r="D26762" s="1">
        <v>2010</v>
      </c>
    </row>
    <row r="26763" spans="1:4">
      <c r="A26763" s="1">
        <v>43834</v>
      </c>
      <c r="B26763" s="1">
        <v>0</v>
      </c>
      <c r="C26763" s="1" t="s">
        <v>26339</v>
      </c>
      <c r="D26763" s="1">
        <v>2010</v>
      </c>
    </row>
    <row r="26764" spans="1:4">
      <c r="A26764" s="1">
        <v>2584</v>
      </c>
      <c r="B26764" s="1">
        <v>31120</v>
      </c>
      <c r="C26764" s="1" t="s">
        <v>26340</v>
      </c>
      <c r="D26764" s="1">
        <v>2010</v>
      </c>
    </row>
    <row r="26765" spans="1:4">
      <c r="A26765" s="1">
        <v>12445</v>
      </c>
      <c r="B26765" s="1">
        <v>31510</v>
      </c>
      <c r="C26765" s="1" t="s">
        <v>26341</v>
      </c>
      <c r="D26765" s="1">
        <v>2010</v>
      </c>
    </row>
    <row r="26766" spans="1:4">
      <c r="A26766" s="1">
        <v>24770</v>
      </c>
      <c r="B26766" s="1">
        <v>250480</v>
      </c>
      <c r="C26766" s="1" t="s">
        <v>26342</v>
      </c>
      <c r="D26766" s="1">
        <v>2010</v>
      </c>
    </row>
    <row r="26767" spans="1:4">
      <c r="A26767" s="1">
        <v>13034</v>
      </c>
      <c r="B26767" s="1">
        <v>330020</v>
      </c>
      <c r="C26767" s="1" t="s">
        <v>26343</v>
      </c>
      <c r="D26767" s="1">
        <v>2010</v>
      </c>
    </row>
    <row r="26768" spans="1:4">
      <c r="A26768" s="1">
        <v>32788</v>
      </c>
      <c r="B26768" s="1">
        <v>560130</v>
      </c>
      <c r="C26768" s="1" t="s">
        <v>26344</v>
      </c>
      <c r="D26768" s="1">
        <v>2010</v>
      </c>
    </row>
    <row r="26769" spans="1:4">
      <c r="A26769" s="1">
        <v>32786</v>
      </c>
      <c r="B26769" s="1">
        <v>560150</v>
      </c>
      <c r="C26769" s="1" t="s">
        <v>26345</v>
      </c>
      <c r="D26769" s="1">
        <v>2010</v>
      </c>
    </row>
    <row r="26770" spans="1:4">
      <c r="A26770" s="1">
        <v>25777</v>
      </c>
      <c r="B26770" s="1">
        <v>860120</v>
      </c>
      <c r="C26770" s="1" t="s">
        <v>26346</v>
      </c>
      <c r="D26770" s="1">
        <v>2010</v>
      </c>
    </row>
    <row r="26771" spans="1:4">
      <c r="A26771" s="1">
        <v>14146</v>
      </c>
      <c r="B26771" s="1">
        <v>1380280</v>
      </c>
      <c r="C26771" s="1" t="s">
        <v>26347</v>
      </c>
      <c r="D26771" s="1">
        <v>2010</v>
      </c>
    </row>
    <row r="26772" spans="1:4">
      <c r="A26772" s="1">
        <v>43502</v>
      </c>
      <c r="B26772" s="1">
        <v>1650110</v>
      </c>
      <c r="C26772" s="1" t="s">
        <v>26348</v>
      </c>
      <c r="D26772" s="1">
        <v>2010</v>
      </c>
    </row>
    <row r="26773" spans="1:4">
      <c r="A26773" s="1">
        <v>24065</v>
      </c>
      <c r="B26773" s="1">
        <v>1871960</v>
      </c>
      <c r="C26773" s="1" t="s">
        <v>26349</v>
      </c>
      <c r="D26773" s="1">
        <v>2010</v>
      </c>
    </row>
    <row r="26774" spans="1:4">
      <c r="A26774" s="1">
        <v>24204</v>
      </c>
      <c r="B26774" s="1">
        <v>1960090</v>
      </c>
      <c r="C26774" s="1" t="s">
        <v>26350</v>
      </c>
      <c r="D26774" s="1">
        <v>2010</v>
      </c>
    </row>
    <row r="26775" spans="1:4">
      <c r="A26775" s="1">
        <v>13754</v>
      </c>
      <c r="B26775" s="1">
        <v>3780060</v>
      </c>
      <c r="C26775" s="1" t="s">
        <v>26351</v>
      </c>
      <c r="D26775" s="1">
        <v>2010</v>
      </c>
    </row>
    <row r="26776" spans="1:4">
      <c r="A26776" s="1">
        <v>13164</v>
      </c>
      <c r="B26776" s="1">
        <v>5120220</v>
      </c>
      <c r="C26776" s="1" t="s">
        <v>26352</v>
      </c>
      <c r="D26776" s="1">
        <v>2010</v>
      </c>
    </row>
    <row r="26777" spans="1:4">
      <c r="A26777" s="1">
        <v>43758</v>
      </c>
      <c r="B26777" s="1">
        <v>5140290</v>
      </c>
      <c r="C26777" s="1" t="s">
        <v>26353</v>
      </c>
      <c r="D26777" s="1">
        <v>2010</v>
      </c>
    </row>
    <row r="26778" spans="1:4">
      <c r="A26778" s="1">
        <v>13242</v>
      </c>
      <c r="B26778" s="1">
        <v>5200140</v>
      </c>
      <c r="C26778" s="1" t="s">
        <v>26354</v>
      </c>
      <c r="D26778" s="1">
        <v>2010</v>
      </c>
    </row>
    <row r="26779" spans="1:4">
      <c r="A26779" s="1">
        <v>45432</v>
      </c>
      <c r="B26779" s="1">
        <v>5450030</v>
      </c>
      <c r="C26779" s="1" t="s">
        <v>26355</v>
      </c>
      <c r="D26779" s="1">
        <v>2010</v>
      </c>
    </row>
    <row r="26780" spans="1:4">
      <c r="A26780" s="1">
        <v>63718</v>
      </c>
      <c r="B26780" s="1">
        <v>7000140</v>
      </c>
      <c r="C26780" s="1" t="s">
        <v>26356</v>
      </c>
      <c r="D26780" s="1">
        <v>2010</v>
      </c>
    </row>
    <row r="26781" spans="1:4">
      <c r="A26781" s="1">
        <v>63286</v>
      </c>
      <c r="B26781" s="1">
        <v>7290170</v>
      </c>
      <c r="C26781" s="1" t="s">
        <v>26357</v>
      </c>
      <c r="D26781" s="1">
        <v>2010</v>
      </c>
    </row>
    <row r="26782" spans="1:4">
      <c r="A26782" s="1">
        <v>23991</v>
      </c>
      <c r="B26782" s="1">
        <v>7520050</v>
      </c>
      <c r="C26782" s="1" t="s">
        <v>26358</v>
      </c>
      <c r="D26782" s="1">
        <v>2010</v>
      </c>
    </row>
    <row r="26783" spans="1:4">
      <c r="A26783" s="1">
        <v>63647</v>
      </c>
      <c r="B26783" s="1">
        <v>8060630</v>
      </c>
      <c r="C26783" s="1" t="s">
        <v>26359</v>
      </c>
      <c r="D26783" s="1">
        <v>2010</v>
      </c>
    </row>
    <row r="26784" spans="1:4">
      <c r="A26784" s="1">
        <v>40559</v>
      </c>
      <c r="B26784" s="1">
        <v>8100050</v>
      </c>
      <c r="C26784" s="1" t="s">
        <v>26360</v>
      </c>
      <c r="D26784" s="1">
        <v>2010</v>
      </c>
    </row>
    <row r="26785" spans="1:4">
      <c r="A26785" s="1">
        <v>44111</v>
      </c>
      <c r="B26785" s="1">
        <v>8701220</v>
      </c>
      <c r="C26785" s="1" t="s">
        <v>26361</v>
      </c>
      <c r="D26785" s="1">
        <v>2010</v>
      </c>
    </row>
    <row r="26786" spans="1:4">
      <c r="A26786" s="1">
        <v>35025</v>
      </c>
      <c r="B26786" s="1">
        <v>8830270</v>
      </c>
      <c r="C26786" s="1" t="s">
        <v>26362</v>
      </c>
      <c r="D26786" s="1">
        <v>2010</v>
      </c>
    </row>
    <row r="26787" spans="1:4">
      <c r="A26787" s="1">
        <v>34709</v>
      </c>
      <c r="B26787" s="1">
        <v>8850100</v>
      </c>
      <c r="C26787" s="1" t="s">
        <v>26363</v>
      </c>
      <c r="D26787" s="1">
        <v>2010</v>
      </c>
    </row>
    <row r="26788" spans="1:4">
      <c r="A26788" s="1">
        <v>34940</v>
      </c>
      <c r="B26788" s="1">
        <v>8970120</v>
      </c>
      <c r="C26788" s="1" t="s">
        <v>26364</v>
      </c>
      <c r="D26788" s="1">
        <v>2010</v>
      </c>
    </row>
    <row r="26789" spans="1:4">
      <c r="A26789" s="1">
        <v>35851</v>
      </c>
      <c r="B26789" s="1">
        <v>9140640</v>
      </c>
      <c r="C26789" s="1" t="s">
        <v>26365</v>
      </c>
      <c r="D26789" s="1">
        <v>2010</v>
      </c>
    </row>
    <row r="26790" spans="1:4">
      <c r="A26790" s="1">
        <v>22347</v>
      </c>
      <c r="B26790" s="1">
        <v>9470040</v>
      </c>
      <c r="C26790" s="1" t="s">
        <v>26366</v>
      </c>
      <c r="D26790" s="1">
        <v>2010</v>
      </c>
    </row>
    <row r="26791" spans="1:4">
      <c r="A26791" s="1">
        <v>22935</v>
      </c>
      <c r="B26791" s="1">
        <v>9560480</v>
      </c>
      <c r="C26791" s="1" t="s">
        <v>26367</v>
      </c>
      <c r="D26791" s="1">
        <v>2010</v>
      </c>
    </row>
    <row r="26792" spans="1:4">
      <c r="A26792" s="1">
        <v>28188</v>
      </c>
      <c r="B26792" s="1">
        <v>9650080</v>
      </c>
      <c r="C26792" s="1" t="s">
        <v>26368</v>
      </c>
      <c r="D26792" s="1">
        <v>2010</v>
      </c>
    </row>
    <row r="26793" spans="1:4">
      <c r="A26793" s="1">
        <v>64470</v>
      </c>
      <c r="B26793" s="1">
        <v>9780080</v>
      </c>
      <c r="C26793" s="1" t="s">
        <v>26369</v>
      </c>
      <c r="D26793" s="1">
        <v>2010</v>
      </c>
    </row>
    <row r="26794" spans="1:4">
      <c r="A26794" s="1">
        <v>15412</v>
      </c>
      <c r="B26794" s="1">
        <v>10140370</v>
      </c>
      <c r="C26794" s="1" t="s">
        <v>26370</v>
      </c>
      <c r="D26794" s="1">
        <v>2010</v>
      </c>
    </row>
    <row r="26795" spans="1:4">
      <c r="A26795" s="1">
        <v>33647</v>
      </c>
      <c r="B26795" s="1">
        <v>20040181</v>
      </c>
      <c r="C26795" s="1" t="s">
        <v>26371</v>
      </c>
      <c r="D26795" s="1">
        <v>2010</v>
      </c>
    </row>
    <row r="26796" spans="1:4">
      <c r="A26796" s="1">
        <v>44370</v>
      </c>
      <c r="B26796" s="1">
        <v>20950070</v>
      </c>
      <c r="C26796" s="1" t="s">
        <v>26372</v>
      </c>
      <c r="D26796" s="1">
        <v>2010</v>
      </c>
    </row>
    <row r="26797" spans="1:4">
      <c r="A26797" s="1">
        <v>22296</v>
      </c>
      <c r="B26797" s="1">
        <v>20950250</v>
      </c>
      <c r="C26797" s="1" t="s">
        <v>26373</v>
      </c>
      <c r="D26797" s="1">
        <v>2010</v>
      </c>
    </row>
    <row r="26798" spans="1:4">
      <c r="A26798" s="1">
        <v>45659</v>
      </c>
      <c r="B26798" s="1">
        <v>21220040</v>
      </c>
      <c r="C26798" s="1" t="s">
        <v>26374</v>
      </c>
      <c r="D26798" s="1">
        <v>2010</v>
      </c>
    </row>
    <row r="26799" spans="1:4">
      <c r="A26799" s="1">
        <v>45662</v>
      </c>
      <c r="B26799" s="1">
        <v>21250061</v>
      </c>
      <c r="C26799" s="1" t="s">
        <v>26375</v>
      </c>
      <c r="D26799" s="1">
        <v>2010</v>
      </c>
    </row>
    <row r="26800" spans="1:4">
      <c r="A26800" s="1">
        <v>64755</v>
      </c>
      <c r="B26800" s="1">
        <v>23550060</v>
      </c>
      <c r="C26800" s="1" t="s">
        <v>26376</v>
      </c>
      <c r="D26800" s="1">
        <v>2010</v>
      </c>
    </row>
    <row r="26801" spans="1:4">
      <c r="A26801" s="1">
        <v>43148</v>
      </c>
      <c r="B26801" s="1">
        <v>23550100</v>
      </c>
      <c r="C26801" s="1" t="s">
        <v>26377</v>
      </c>
      <c r="D26801" s="1">
        <v>2010</v>
      </c>
    </row>
    <row r="26802" spans="1:4">
      <c r="A26802" s="1">
        <v>43147</v>
      </c>
      <c r="B26802" s="1">
        <v>23550120</v>
      </c>
      <c r="C26802" s="1" t="s">
        <v>26378</v>
      </c>
      <c r="D26802" s="1">
        <v>2010</v>
      </c>
    </row>
    <row r="26803" spans="1:4">
      <c r="A26803" s="1">
        <v>63764</v>
      </c>
      <c r="B26803" s="1">
        <v>30420310</v>
      </c>
      <c r="C26803" s="1" t="s">
        <v>26379</v>
      </c>
      <c r="D26803" s="1">
        <v>2010</v>
      </c>
    </row>
    <row r="26804" spans="1:4">
      <c r="A26804" s="1">
        <v>63765</v>
      </c>
      <c r="B26804" s="1">
        <v>30760120</v>
      </c>
      <c r="C26804" s="1" t="s">
        <v>26380</v>
      </c>
      <c r="D26804" s="1">
        <v>2010</v>
      </c>
    </row>
    <row r="26805" spans="1:4">
      <c r="A26805" s="1">
        <v>18612</v>
      </c>
      <c r="B26805" s="1">
        <v>32210180</v>
      </c>
      <c r="C26805" s="1" t="s">
        <v>26381</v>
      </c>
      <c r="D26805" s="1">
        <v>2010</v>
      </c>
    </row>
    <row r="26806" spans="1:4">
      <c r="A26806" s="1">
        <v>43624</v>
      </c>
      <c r="B26806" s="1">
        <v>35500030</v>
      </c>
      <c r="C26806" s="1" t="s">
        <v>26382</v>
      </c>
      <c r="D26806" s="1">
        <v>2010</v>
      </c>
    </row>
    <row r="26807" spans="1:4">
      <c r="A26807" s="1">
        <v>62741</v>
      </c>
      <c r="B26807" s="1">
        <v>36940500</v>
      </c>
      <c r="C26807" s="1" t="s">
        <v>26110</v>
      </c>
      <c r="D26807" s="1">
        <v>2010</v>
      </c>
    </row>
    <row r="26808" spans="1:4">
      <c r="A26808" s="1">
        <v>10392</v>
      </c>
      <c r="B26808" s="1">
        <v>37301010</v>
      </c>
      <c r="C26808" s="1" t="s">
        <v>26383</v>
      </c>
      <c r="D26808" s="1">
        <v>2010</v>
      </c>
    </row>
    <row r="26809" spans="1:4">
      <c r="A26809" s="1">
        <v>21024</v>
      </c>
      <c r="B26809" s="1">
        <v>39420100</v>
      </c>
      <c r="C26809" s="1" t="s">
        <v>26384</v>
      </c>
      <c r="D26809" s="1">
        <v>2010</v>
      </c>
    </row>
    <row r="26810" spans="1:4">
      <c r="A26810" s="1">
        <v>4458</v>
      </c>
      <c r="B26810" s="1">
        <v>40520330</v>
      </c>
      <c r="C26810" s="1" t="s">
        <v>26385</v>
      </c>
      <c r="D26810" s="1">
        <v>2010</v>
      </c>
    </row>
    <row r="26811" spans="1:4">
      <c r="A26811" s="1">
        <v>4407</v>
      </c>
      <c r="B26811" s="1">
        <v>40670450</v>
      </c>
      <c r="C26811" s="1" t="s">
        <v>26386</v>
      </c>
      <c r="D26811" s="1">
        <v>2010</v>
      </c>
    </row>
    <row r="26812" spans="1:4">
      <c r="A26812" s="1">
        <v>61303</v>
      </c>
      <c r="B26812" s="1">
        <v>48480170</v>
      </c>
      <c r="C26812" s="1" t="s">
        <v>26387</v>
      </c>
      <c r="D26812" s="1">
        <v>2010</v>
      </c>
    </row>
    <row r="26813" spans="1:4">
      <c r="A26813" s="1">
        <v>63463</v>
      </c>
      <c r="B26813" s="1" t="e">
        <v>#N/A</v>
      </c>
      <c r="C26813" s="1" t="e">
        <v>#N/A</v>
      </c>
      <c r="D26813" s="1">
        <v>2010</v>
      </c>
    </row>
    <row r="26814" spans="1:4">
      <c r="A26814" s="1">
        <v>64368</v>
      </c>
      <c r="B26814" s="1" t="e">
        <v>#N/A</v>
      </c>
      <c r="C26814" s="1" t="e">
        <v>#N/A</v>
      </c>
      <c r="D26814" s="1">
        <v>2010</v>
      </c>
    </row>
    <row r="26815" spans="1:4">
      <c r="A26815" s="1">
        <v>65059</v>
      </c>
      <c r="B26815" s="1" t="e">
        <v>#N/A</v>
      </c>
      <c r="C26815" s="1" t="e">
        <v>#N/A</v>
      </c>
      <c r="D26815" s="1">
        <v>2010</v>
      </c>
    </row>
    <row r="26816" spans="1:4">
      <c r="A26816" s="1">
        <v>68101</v>
      </c>
      <c r="B26816" s="1" t="e">
        <v>#N/A</v>
      </c>
      <c r="C26816" s="1" t="e">
        <v>#N/A</v>
      </c>
      <c r="D26816" s="1">
        <v>2010</v>
      </c>
    </row>
    <row r="26817" spans="1:4">
      <c r="A26817" s="1">
        <v>65061</v>
      </c>
      <c r="B26817" s="1" t="e">
        <v>#N/A</v>
      </c>
      <c r="C26817" s="1" t="e">
        <v>#N/A</v>
      </c>
      <c r="D26817" s="1">
        <v>2010</v>
      </c>
    </row>
    <row r="26818" spans="1:4">
      <c r="A26818" s="1">
        <v>64398</v>
      </c>
      <c r="B26818" s="1" t="e">
        <v>#N/A</v>
      </c>
      <c r="C26818" s="1" t="e">
        <v>#N/A</v>
      </c>
      <c r="D26818" s="1">
        <v>2010</v>
      </c>
    </row>
    <row r="26819" spans="1:4">
      <c r="A26819" s="1">
        <v>64395</v>
      </c>
      <c r="B26819" s="1" t="e">
        <v>#N/A</v>
      </c>
      <c r="C26819" s="1" t="e">
        <v>#N/A</v>
      </c>
      <c r="D26819" s="1">
        <v>2010</v>
      </c>
    </row>
    <row r="26820" spans="1:4">
      <c r="A26820" s="1">
        <v>43386</v>
      </c>
      <c r="B26820" s="1" t="e">
        <v>#N/A</v>
      </c>
      <c r="C26820" s="1" t="e">
        <v>#N/A</v>
      </c>
      <c r="D26820" s="1">
        <v>2010</v>
      </c>
    </row>
    <row r="26821" spans="1:4">
      <c r="A26821" s="1">
        <v>10819</v>
      </c>
      <c r="B26821" s="1" t="e">
        <v>#N/A</v>
      </c>
      <c r="C26821" s="1" t="e">
        <v>#N/A</v>
      </c>
      <c r="D26821" s="1">
        <v>2010</v>
      </c>
    </row>
    <row r="26822" spans="1:4">
      <c r="A26822" s="1">
        <v>64400</v>
      </c>
      <c r="B26822" s="1" t="e">
        <v>#N/A</v>
      </c>
      <c r="C26822" s="1" t="e">
        <v>#N/A</v>
      </c>
      <c r="D26822" s="1">
        <v>2010</v>
      </c>
    </row>
    <row r="26823" spans="1:4">
      <c r="A26823" s="1">
        <v>64367</v>
      </c>
      <c r="B26823" s="1" t="e">
        <v>#N/A</v>
      </c>
      <c r="C26823" s="1" t="e">
        <v>#N/A</v>
      </c>
      <c r="D26823" s="1">
        <v>2010</v>
      </c>
    </row>
    <row r="26824" spans="1:4">
      <c r="A26824" s="1">
        <v>64446</v>
      </c>
      <c r="B26824" s="1" t="e">
        <v>#N/A</v>
      </c>
      <c r="C26824" s="1" t="e">
        <v>#N/A</v>
      </c>
      <c r="D26824" s="1">
        <v>2010</v>
      </c>
    </row>
    <row r="26825" spans="1:4">
      <c r="A26825" s="1">
        <v>64399</v>
      </c>
      <c r="B26825" s="1" t="e">
        <v>#N/A</v>
      </c>
      <c r="C26825" s="1" t="e">
        <v>#N/A</v>
      </c>
      <c r="D26825" s="1">
        <v>2010</v>
      </c>
    </row>
    <row r="26826" spans="1:4">
      <c r="A26826" s="1">
        <v>45864</v>
      </c>
      <c r="B26826" s="1" t="e">
        <v>#N/A</v>
      </c>
      <c r="C26826" s="1" t="e">
        <v>#N/A</v>
      </c>
      <c r="D26826" s="1">
        <v>2010</v>
      </c>
    </row>
    <row r="26827" spans="1:4">
      <c r="A26827" s="1">
        <v>65097</v>
      </c>
      <c r="B26827" s="1" t="e">
        <v>#N/A</v>
      </c>
      <c r="C26827" s="1" t="e">
        <v>#N/A</v>
      </c>
      <c r="D26827" s="1">
        <v>2010</v>
      </c>
    </row>
    <row r="26828" spans="1:4">
      <c r="A26828" s="1">
        <v>45783</v>
      </c>
      <c r="B26828" s="1" t="e">
        <v>#N/A</v>
      </c>
      <c r="C26828" s="1" t="e">
        <v>#N/A</v>
      </c>
      <c r="D26828" s="1">
        <v>2010</v>
      </c>
    </row>
    <row r="26829" spans="1:4">
      <c r="A26829" s="1">
        <v>10810</v>
      </c>
      <c r="B26829" s="1" t="e">
        <v>#N/A</v>
      </c>
      <c r="C26829" s="1" t="e">
        <v>#N/A</v>
      </c>
      <c r="D26829" s="1">
        <v>2010</v>
      </c>
    </row>
    <row r="26830" spans="1:4">
      <c r="A26830" s="1">
        <v>41730</v>
      </c>
      <c r="B26830" s="1" t="e">
        <v>#N/A</v>
      </c>
      <c r="C26830" s="1" t="e">
        <v>#N/A</v>
      </c>
      <c r="D26830" s="1">
        <v>2010</v>
      </c>
    </row>
    <row r="26831" spans="1:4">
      <c r="A26831" s="1">
        <v>68025</v>
      </c>
      <c r="B26831" s="1" t="e">
        <v>#N/A</v>
      </c>
      <c r="C26831" s="1" t="e">
        <v>#N/A</v>
      </c>
      <c r="D26831" s="1">
        <v>2010</v>
      </c>
    </row>
    <row r="26832" spans="1:4">
      <c r="A26832" s="1">
        <v>63749</v>
      </c>
      <c r="B26832" s="1" t="e">
        <v>#N/A</v>
      </c>
      <c r="C26832" s="1" t="e">
        <v>#N/A</v>
      </c>
      <c r="D26832" s="1">
        <v>2010</v>
      </c>
    </row>
    <row r="26833" spans="1:4">
      <c r="A26833" s="1">
        <v>12589</v>
      </c>
      <c r="B26833" s="1" t="e">
        <v>#N/A</v>
      </c>
      <c r="C26833" s="1" t="e">
        <v>#N/A</v>
      </c>
      <c r="D26833" s="1">
        <v>2010</v>
      </c>
    </row>
    <row r="26834" spans="1:4">
      <c r="A26834" s="1">
        <v>67554</v>
      </c>
      <c r="B26834" s="1" t="e">
        <v>#N/A</v>
      </c>
      <c r="C26834" s="1" t="e">
        <v>#N/A</v>
      </c>
      <c r="D26834" s="1">
        <v>2010</v>
      </c>
    </row>
    <row r="26835" spans="1:4">
      <c r="A26835" s="1">
        <v>45652</v>
      </c>
      <c r="B26835" s="1" t="e">
        <v>#N/A</v>
      </c>
      <c r="C26835" s="1" t="e">
        <v>#N/A</v>
      </c>
      <c r="D26835" s="1">
        <v>2010</v>
      </c>
    </row>
    <row r="26836" spans="1:4">
      <c r="A26836" s="1">
        <v>65072</v>
      </c>
      <c r="B26836" s="1" t="e">
        <v>#N/A</v>
      </c>
      <c r="C26836" s="1" t="e">
        <v>#N/A</v>
      </c>
      <c r="D26836" s="1">
        <v>2010</v>
      </c>
    </row>
    <row r="26837" spans="1:4">
      <c r="A26837" s="1">
        <v>65060</v>
      </c>
      <c r="B26837" s="1" t="e">
        <v>#N/A</v>
      </c>
      <c r="C26837" s="1" t="e">
        <v>#N/A</v>
      </c>
      <c r="D26837" s="1">
        <v>2010</v>
      </c>
    </row>
    <row r="26838" spans="1:4">
      <c r="A26838" s="1">
        <v>65544</v>
      </c>
      <c r="B26838" s="1">
        <v>0</v>
      </c>
      <c r="C26838" s="1" t="s">
        <v>26388</v>
      </c>
      <c r="D26838" s="1">
        <v>2011</v>
      </c>
    </row>
    <row r="26839" spans="1:4">
      <c r="A26839" s="1">
        <v>65545</v>
      </c>
      <c r="B26839" s="1">
        <v>0</v>
      </c>
      <c r="C26839" s="1" t="s">
        <v>26389</v>
      </c>
      <c r="D26839" s="1">
        <v>2011</v>
      </c>
    </row>
    <row r="26840" spans="1:4">
      <c r="A26840" s="1">
        <v>65546</v>
      </c>
      <c r="B26840" s="1">
        <v>0</v>
      </c>
      <c r="C26840" s="1" t="s">
        <v>26390</v>
      </c>
      <c r="D26840" s="1">
        <v>2011</v>
      </c>
    </row>
    <row r="26841" spans="1:4">
      <c r="A26841" s="1">
        <v>65540</v>
      </c>
      <c r="B26841" s="1">
        <v>0</v>
      </c>
      <c r="C26841" s="1" t="s">
        <v>26391</v>
      </c>
      <c r="D26841" s="1">
        <v>2011</v>
      </c>
    </row>
    <row r="26842" spans="1:4">
      <c r="A26842" s="1">
        <v>65542</v>
      </c>
      <c r="B26842" s="1">
        <v>0</v>
      </c>
      <c r="C26842" s="1" t="s">
        <v>26392</v>
      </c>
      <c r="D26842" s="1">
        <v>2011</v>
      </c>
    </row>
    <row r="26843" spans="1:4">
      <c r="A26843" s="1">
        <v>65573</v>
      </c>
      <c r="B26843" s="1">
        <v>0</v>
      </c>
      <c r="C26843" s="1" t="s">
        <v>26393</v>
      </c>
      <c r="D26843" s="1">
        <v>2011</v>
      </c>
    </row>
    <row r="26844" spans="1:4">
      <c r="A26844" s="1">
        <v>66543</v>
      </c>
      <c r="B26844" s="1">
        <v>0</v>
      </c>
      <c r="C26844" s="1" t="s">
        <v>26394</v>
      </c>
      <c r="D26844" s="1">
        <v>2011</v>
      </c>
    </row>
    <row r="26845" spans="1:4">
      <c r="A26845" s="1">
        <v>66545</v>
      </c>
      <c r="B26845" s="1">
        <v>0</v>
      </c>
      <c r="C26845" s="1" t="s">
        <v>26395</v>
      </c>
      <c r="D26845" s="1">
        <v>2011</v>
      </c>
    </row>
    <row r="26846" spans="1:4">
      <c r="A26846" s="1">
        <v>65539</v>
      </c>
      <c r="B26846" s="1">
        <v>0</v>
      </c>
      <c r="C26846" s="1" t="s">
        <v>26396</v>
      </c>
      <c r="D26846" s="1">
        <v>2011</v>
      </c>
    </row>
    <row r="26847" spans="1:4">
      <c r="A26847" s="1">
        <v>64355</v>
      </c>
      <c r="B26847" s="1">
        <v>0</v>
      </c>
      <c r="C26847" s="1" t="s">
        <v>26397</v>
      </c>
      <c r="D26847" s="1">
        <v>2011</v>
      </c>
    </row>
    <row r="26848" spans="1:4">
      <c r="A26848" s="1">
        <v>65541</v>
      </c>
      <c r="B26848" s="1">
        <v>0</v>
      </c>
      <c r="C26848" s="1" t="s">
        <v>26398</v>
      </c>
      <c r="D26848" s="1">
        <v>2011</v>
      </c>
    </row>
    <row r="26849" spans="1:4">
      <c r="A26849" s="1">
        <v>64357</v>
      </c>
      <c r="B26849" s="1">
        <v>0</v>
      </c>
      <c r="C26849" s="1" t="s">
        <v>26399</v>
      </c>
      <c r="D26849" s="1">
        <v>2011</v>
      </c>
    </row>
    <row r="26850" spans="1:4">
      <c r="A26850" s="1">
        <v>65543</v>
      </c>
      <c r="B26850" s="1">
        <v>0</v>
      </c>
      <c r="C26850" s="1" t="s">
        <v>26400</v>
      </c>
      <c r="D26850" s="1">
        <v>2011</v>
      </c>
    </row>
    <row r="26851" spans="1:4">
      <c r="A26851" s="1">
        <v>64108</v>
      </c>
      <c r="B26851" s="1">
        <v>0</v>
      </c>
      <c r="C26851" s="1" t="s">
        <v>26401</v>
      </c>
      <c r="D26851" s="1">
        <v>2011</v>
      </c>
    </row>
    <row r="26852" spans="1:4">
      <c r="A26852" s="1">
        <v>64144</v>
      </c>
      <c r="B26852" s="1">
        <v>0</v>
      </c>
      <c r="C26852" s="1" t="s">
        <v>26402</v>
      </c>
      <c r="D26852" s="1">
        <v>2011</v>
      </c>
    </row>
    <row r="26853" spans="1:4">
      <c r="A26853" s="1">
        <v>43167</v>
      </c>
      <c r="B26853" s="1">
        <v>0</v>
      </c>
      <c r="C26853" s="1" t="s">
        <v>26403</v>
      </c>
      <c r="D26853" s="1">
        <v>2011</v>
      </c>
    </row>
    <row r="26854" spans="1:4">
      <c r="A26854" s="1">
        <v>65381</v>
      </c>
      <c r="B26854" s="1">
        <v>0</v>
      </c>
      <c r="C26854" s="1" t="s">
        <v>26404</v>
      </c>
      <c r="D26854" s="1">
        <v>2011</v>
      </c>
    </row>
    <row r="26855" spans="1:4">
      <c r="A26855" s="1">
        <v>66680</v>
      </c>
      <c r="B26855" s="1">
        <v>0</v>
      </c>
      <c r="C26855" s="1" t="s">
        <v>26405</v>
      </c>
      <c r="D26855" s="1">
        <v>2011</v>
      </c>
    </row>
    <row r="26856" spans="1:4">
      <c r="A26856" s="1">
        <v>16588</v>
      </c>
      <c r="B26856" s="1">
        <v>0</v>
      </c>
      <c r="C26856" s="1" t="s">
        <v>26406</v>
      </c>
      <c r="D26856" s="1">
        <v>2011</v>
      </c>
    </row>
    <row r="26857" spans="1:4">
      <c r="A26857" s="1">
        <v>25709</v>
      </c>
      <c r="B26857" s="1">
        <v>0</v>
      </c>
      <c r="C26857" s="1" t="s">
        <v>26407</v>
      </c>
      <c r="D26857" s="1">
        <v>2011</v>
      </c>
    </row>
    <row r="26858" spans="1:4">
      <c r="A26858" s="1">
        <v>63679</v>
      </c>
      <c r="B26858" s="1">
        <v>0</v>
      </c>
      <c r="C26858" s="1" t="s">
        <v>26408</v>
      </c>
      <c r="D26858" s="1">
        <v>2011</v>
      </c>
    </row>
    <row r="26859" spans="1:4">
      <c r="A26859" s="1">
        <v>64369</v>
      </c>
      <c r="B26859" s="1">
        <v>0</v>
      </c>
      <c r="C26859" s="1" t="s">
        <v>26409</v>
      </c>
      <c r="D26859" s="1">
        <v>2011</v>
      </c>
    </row>
    <row r="26860" spans="1:4">
      <c r="A26860" s="1">
        <v>64194</v>
      </c>
      <c r="B26860" s="1">
        <v>0</v>
      </c>
      <c r="C26860" s="1" t="s">
        <v>26410</v>
      </c>
      <c r="D26860" s="1">
        <v>2011</v>
      </c>
    </row>
    <row r="26861" spans="1:4">
      <c r="A26861" s="1">
        <v>65715</v>
      </c>
      <c r="B26861" s="1">
        <v>0</v>
      </c>
      <c r="C26861" s="1" t="s">
        <v>26411</v>
      </c>
      <c r="D26861" s="1">
        <v>2011</v>
      </c>
    </row>
    <row r="26862" spans="1:4">
      <c r="A26862" s="1">
        <v>44498</v>
      </c>
      <c r="B26862" s="1">
        <v>0</v>
      </c>
      <c r="C26862" s="1" t="s">
        <v>26412</v>
      </c>
      <c r="D26862" s="1">
        <v>2011</v>
      </c>
    </row>
    <row r="26863" spans="1:4">
      <c r="A26863" s="1">
        <v>63610</v>
      </c>
      <c r="B26863" s="1">
        <v>0</v>
      </c>
      <c r="C26863" s="1" t="s">
        <v>26413</v>
      </c>
      <c r="D26863" s="1">
        <v>2011</v>
      </c>
    </row>
    <row r="26864" spans="1:4">
      <c r="A26864" s="1">
        <v>1749</v>
      </c>
      <c r="B26864" s="1">
        <v>0</v>
      </c>
      <c r="C26864" s="1" t="s">
        <v>26414</v>
      </c>
      <c r="D26864" s="1">
        <v>2011</v>
      </c>
    </row>
    <row r="26865" spans="1:4">
      <c r="A26865" s="1">
        <v>22632</v>
      </c>
      <c r="B26865" s="1">
        <v>0</v>
      </c>
      <c r="C26865" s="1" t="s">
        <v>26415</v>
      </c>
      <c r="D26865" s="1">
        <v>2011</v>
      </c>
    </row>
    <row r="26866" spans="1:4">
      <c r="A26866" s="1">
        <v>6934</v>
      </c>
      <c r="B26866" s="1">
        <v>0</v>
      </c>
      <c r="C26866" s="1" t="s">
        <v>26416</v>
      </c>
      <c r="D26866" s="1">
        <v>2011</v>
      </c>
    </row>
    <row r="26867" spans="1:4">
      <c r="A26867" s="1">
        <v>65376</v>
      </c>
      <c r="B26867" s="1">
        <v>0</v>
      </c>
      <c r="C26867" s="1" t="s">
        <v>26417</v>
      </c>
      <c r="D26867" s="1">
        <v>2011</v>
      </c>
    </row>
    <row r="26868" spans="1:4">
      <c r="A26868" s="1">
        <v>63257</v>
      </c>
      <c r="B26868" s="1">
        <v>0</v>
      </c>
      <c r="C26868" s="1" t="s">
        <v>26418</v>
      </c>
      <c r="D26868" s="1">
        <v>2011</v>
      </c>
    </row>
    <row r="26869" spans="1:4">
      <c r="A26869" s="1">
        <v>65386</v>
      </c>
      <c r="B26869" s="1">
        <v>0</v>
      </c>
      <c r="C26869" s="1" t="s">
        <v>26419</v>
      </c>
      <c r="D26869" s="1">
        <v>2011</v>
      </c>
    </row>
    <row r="26870" spans="1:4">
      <c r="A26870" s="1">
        <v>65387</v>
      </c>
      <c r="B26870" s="1">
        <v>0</v>
      </c>
      <c r="C26870" s="1" t="s">
        <v>26420</v>
      </c>
      <c r="D26870" s="1">
        <v>2011</v>
      </c>
    </row>
    <row r="26871" spans="1:4">
      <c r="A26871" s="1">
        <v>43203</v>
      </c>
      <c r="B26871" s="1">
        <v>31320</v>
      </c>
      <c r="C26871" s="1" t="s">
        <v>26421</v>
      </c>
      <c r="D26871" s="1">
        <v>2011</v>
      </c>
    </row>
    <row r="26872" spans="1:4">
      <c r="A26872" s="1">
        <v>24767</v>
      </c>
      <c r="B26872" s="1">
        <v>250460</v>
      </c>
      <c r="C26872" s="1" t="s">
        <v>26422</v>
      </c>
      <c r="D26872" s="1">
        <v>2011</v>
      </c>
    </row>
    <row r="26873" spans="1:4">
      <c r="A26873" s="1">
        <v>43299</v>
      </c>
      <c r="B26873" s="1">
        <v>280070</v>
      </c>
      <c r="C26873" s="1" t="s">
        <v>26423</v>
      </c>
      <c r="D26873" s="1">
        <v>2011</v>
      </c>
    </row>
    <row r="26874" spans="1:4">
      <c r="A26874" s="1">
        <v>2459</v>
      </c>
      <c r="B26874" s="1">
        <v>360420</v>
      </c>
      <c r="C26874" s="1" t="s">
        <v>26424</v>
      </c>
      <c r="D26874" s="1">
        <v>2011</v>
      </c>
    </row>
    <row r="26875" spans="1:4">
      <c r="A26875" s="1">
        <v>26301</v>
      </c>
      <c r="B26875" s="1">
        <v>500240</v>
      </c>
      <c r="C26875" s="1" t="s">
        <v>26425</v>
      </c>
      <c r="D26875" s="1">
        <v>2011</v>
      </c>
    </row>
    <row r="26876" spans="1:4">
      <c r="A26876" s="1">
        <v>25859</v>
      </c>
      <c r="B26876" s="1">
        <v>850070</v>
      </c>
      <c r="C26876" s="1" t="s">
        <v>26426</v>
      </c>
      <c r="D26876" s="1">
        <v>2011</v>
      </c>
    </row>
    <row r="26877" spans="1:4">
      <c r="A26877" s="1">
        <v>13508</v>
      </c>
      <c r="B26877" s="1">
        <v>1230130</v>
      </c>
      <c r="C26877" s="1" t="s">
        <v>26427</v>
      </c>
      <c r="D26877" s="1">
        <v>2011</v>
      </c>
    </row>
    <row r="26878" spans="1:4">
      <c r="A26878" s="1">
        <v>13504</v>
      </c>
      <c r="B26878" s="1">
        <v>1260080</v>
      </c>
      <c r="C26878" s="1" t="s">
        <v>26428</v>
      </c>
      <c r="D26878" s="1">
        <v>2011</v>
      </c>
    </row>
    <row r="26879" spans="1:4">
      <c r="A26879" s="1">
        <v>14149</v>
      </c>
      <c r="B26879" s="1">
        <v>1400140</v>
      </c>
      <c r="C26879" s="1" t="s">
        <v>26429</v>
      </c>
      <c r="D26879" s="1">
        <v>2011</v>
      </c>
    </row>
    <row r="26880" spans="1:4">
      <c r="A26880" s="1">
        <v>43458</v>
      </c>
      <c r="B26880" s="1">
        <v>1450520</v>
      </c>
      <c r="C26880" s="1" t="s">
        <v>26430</v>
      </c>
      <c r="D26880" s="1">
        <v>2011</v>
      </c>
    </row>
    <row r="26881" spans="1:4">
      <c r="A26881" s="1">
        <v>63693</v>
      </c>
      <c r="B26881" s="1">
        <v>1450540</v>
      </c>
      <c r="C26881" s="1" t="s">
        <v>26431</v>
      </c>
      <c r="D26881" s="1">
        <v>2011</v>
      </c>
    </row>
    <row r="26882" spans="1:4">
      <c r="A26882" s="1">
        <v>13963</v>
      </c>
      <c r="B26882" s="1">
        <v>1510160</v>
      </c>
      <c r="C26882" s="1" t="s">
        <v>26432</v>
      </c>
      <c r="D26882" s="1">
        <v>2011</v>
      </c>
    </row>
    <row r="26883" spans="1:4">
      <c r="A26883" s="1">
        <v>43494</v>
      </c>
      <c r="B26883" s="1">
        <v>1620060</v>
      </c>
      <c r="C26883" s="1" t="s">
        <v>26433</v>
      </c>
      <c r="D26883" s="1">
        <v>2011</v>
      </c>
    </row>
    <row r="26884" spans="1:4">
      <c r="A26884" s="1">
        <v>13982</v>
      </c>
      <c r="B26884" s="1">
        <v>1690230</v>
      </c>
      <c r="C26884" s="1" t="s">
        <v>26434</v>
      </c>
      <c r="D26884" s="1">
        <v>2011</v>
      </c>
    </row>
    <row r="26885" spans="1:4">
      <c r="A26885" s="1">
        <v>24986</v>
      </c>
      <c r="B26885" s="1">
        <v>2040240</v>
      </c>
      <c r="C26885" s="1" t="s">
        <v>26435</v>
      </c>
      <c r="D26885" s="1">
        <v>2011</v>
      </c>
    </row>
    <row r="26886" spans="1:4">
      <c r="A26886" s="1">
        <v>22726</v>
      </c>
      <c r="B26886" s="1">
        <v>2050170</v>
      </c>
      <c r="C26886" s="1" t="s">
        <v>26436</v>
      </c>
      <c r="D26886" s="1">
        <v>2011</v>
      </c>
    </row>
    <row r="26887" spans="1:4">
      <c r="A26887" s="1">
        <v>36106</v>
      </c>
      <c r="B26887" s="1">
        <v>3020070</v>
      </c>
      <c r="C26887" s="1" t="s">
        <v>26437</v>
      </c>
      <c r="D26887" s="1">
        <v>2011</v>
      </c>
    </row>
    <row r="26888" spans="1:4">
      <c r="A26888" s="1">
        <v>25058</v>
      </c>
      <c r="B26888" s="1">
        <v>3220060</v>
      </c>
      <c r="C26888" s="1" t="s">
        <v>26438</v>
      </c>
      <c r="D26888" s="1">
        <v>2011</v>
      </c>
    </row>
    <row r="26889" spans="1:4">
      <c r="A26889" s="1">
        <v>43566</v>
      </c>
      <c r="B26889" s="1">
        <v>3340320</v>
      </c>
      <c r="C26889" s="1" t="s">
        <v>26439</v>
      </c>
      <c r="D26889" s="1">
        <v>2011</v>
      </c>
    </row>
    <row r="26890" spans="1:4">
      <c r="A26890" s="1">
        <v>45391</v>
      </c>
      <c r="B26890" s="1">
        <v>3930060</v>
      </c>
      <c r="C26890" s="1" t="s">
        <v>26440</v>
      </c>
      <c r="D26890" s="1">
        <v>2011</v>
      </c>
    </row>
    <row r="26891" spans="1:4">
      <c r="A26891" s="1">
        <v>43610</v>
      </c>
      <c r="B26891" s="1">
        <v>3960080</v>
      </c>
      <c r="C26891" s="1" t="s">
        <v>26441</v>
      </c>
      <c r="D26891" s="1">
        <v>2011</v>
      </c>
    </row>
    <row r="26892" spans="1:4">
      <c r="A26892" s="1">
        <v>2028</v>
      </c>
      <c r="B26892" s="1">
        <v>4090120</v>
      </c>
      <c r="C26892" s="1" t="s">
        <v>26442</v>
      </c>
      <c r="D26892" s="1">
        <v>2011</v>
      </c>
    </row>
    <row r="26893" spans="1:4">
      <c r="A26893" s="1">
        <v>52640</v>
      </c>
      <c r="B26893" s="1">
        <v>4300230</v>
      </c>
      <c r="C26893" s="1" t="s">
        <v>26443</v>
      </c>
      <c r="D26893" s="1">
        <v>2011</v>
      </c>
    </row>
    <row r="26894" spans="1:4">
      <c r="A26894" s="1">
        <v>65423</v>
      </c>
      <c r="B26894" s="1">
        <v>4750360</v>
      </c>
      <c r="C26894" s="1" t="s">
        <v>26444</v>
      </c>
      <c r="D26894" s="1">
        <v>2011</v>
      </c>
    </row>
    <row r="26895" spans="1:4">
      <c r="A26895" s="1">
        <v>52685</v>
      </c>
      <c r="B26895" s="1">
        <v>5130261</v>
      </c>
      <c r="C26895" s="1" t="s">
        <v>26445</v>
      </c>
      <c r="D26895" s="1">
        <v>2011</v>
      </c>
    </row>
    <row r="26896" spans="1:4">
      <c r="A26896" s="1">
        <v>63123</v>
      </c>
      <c r="B26896" s="1">
        <v>5140250</v>
      </c>
      <c r="C26896" s="1" t="s">
        <v>26446</v>
      </c>
      <c r="D26896" s="1">
        <v>2011</v>
      </c>
    </row>
    <row r="26897" spans="1:4">
      <c r="A26897" s="1">
        <v>13349</v>
      </c>
      <c r="B26897" s="1">
        <v>5150330</v>
      </c>
      <c r="C26897" s="1" t="s">
        <v>26447</v>
      </c>
      <c r="D26897" s="1">
        <v>2011</v>
      </c>
    </row>
    <row r="26898" spans="1:4">
      <c r="A26898" s="1">
        <v>52687</v>
      </c>
      <c r="B26898" s="1">
        <v>5180110</v>
      </c>
      <c r="C26898" s="1" t="s">
        <v>26448</v>
      </c>
      <c r="D26898" s="1">
        <v>2011</v>
      </c>
    </row>
    <row r="26899" spans="1:4">
      <c r="A26899" s="1">
        <v>30027</v>
      </c>
      <c r="B26899" s="1">
        <v>5610080</v>
      </c>
      <c r="C26899" s="1" t="s">
        <v>26449</v>
      </c>
      <c r="D26899" s="1">
        <v>2011</v>
      </c>
    </row>
    <row r="26900" spans="1:4">
      <c r="A26900" s="1">
        <v>63274</v>
      </c>
      <c r="B26900" s="1">
        <v>8070650</v>
      </c>
      <c r="C26900" s="1" t="s">
        <v>26450</v>
      </c>
      <c r="D26900" s="1">
        <v>2011</v>
      </c>
    </row>
    <row r="26901" spans="1:4">
      <c r="A26901" s="1">
        <v>36337</v>
      </c>
      <c r="B26901" s="1">
        <v>8080260</v>
      </c>
      <c r="C26901" s="1" t="s">
        <v>26451</v>
      </c>
      <c r="D26901" s="1">
        <v>2011</v>
      </c>
    </row>
    <row r="26902" spans="1:4">
      <c r="A26902" s="1">
        <v>65425</v>
      </c>
      <c r="B26902" s="1">
        <v>8090100</v>
      </c>
      <c r="C26902" s="1" t="s">
        <v>26452</v>
      </c>
      <c r="D26902" s="1">
        <v>2011</v>
      </c>
    </row>
    <row r="26903" spans="1:4">
      <c r="A26903" s="1">
        <v>36432</v>
      </c>
      <c r="B26903" s="1">
        <v>8140070</v>
      </c>
      <c r="C26903" s="1" t="s">
        <v>26453</v>
      </c>
      <c r="D26903" s="1">
        <v>2011</v>
      </c>
    </row>
    <row r="26904" spans="1:4">
      <c r="A26904" s="1">
        <v>35596</v>
      </c>
      <c r="B26904" s="1">
        <v>8350620</v>
      </c>
      <c r="C26904" s="1" t="s">
        <v>26454</v>
      </c>
      <c r="D26904" s="1">
        <v>2011</v>
      </c>
    </row>
    <row r="26905" spans="1:4">
      <c r="A26905" s="1">
        <v>62964</v>
      </c>
      <c r="B26905" s="1">
        <v>8420020</v>
      </c>
      <c r="C26905" s="1" t="s">
        <v>26455</v>
      </c>
      <c r="D26905" s="1">
        <v>2011</v>
      </c>
    </row>
    <row r="26906" spans="1:4">
      <c r="A26906" s="1">
        <v>34439</v>
      </c>
      <c r="B26906" s="1">
        <v>8420570</v>
      </c>
      <c r="C26906" s="1" t="s">
        <v>26456</v>
      </c>
      <c r="D26906" s="1">
        <v>2011</v>
      </c>
    </row>
    <row r="26907" spans="1:4">
      <c r="A26907" s="1">
        <v>34197</v>
      </c>
      <c r="B26907" s="1">
        <v>8470360</v>
      </c>
      <c r="C26907" s="1" t="s">
        <v>26457</v>
      </c>
      <c r="D26907" s="1">
        <v>2011</v>
      </c>
    </row>
    <row r="26908" spans="1:4">
      <c r="A26908" s="1">
        <v>64450</v>
      </c>
      <c r="B26908" s="1">
        <v>8650230</v>
      </c>
      <c r="C26908" s="1" t="s">
        <v>26458</v>
      </c>
      <c r="D26908" s="1">
        <v>2011</v>
      </c>
    </row>
    <row r="26909" spans="1:4">
      <c r="A26909" s="1">
        <v>35139</v>
      </c>
      <c r="B26909" s="1">
        <v>8830190</v>
      </c>
      <c r="C26909" s="1" t="s">
        <v>26459</v>
      </c>
      <c r="D26909" s="1">
        <v>2011</v>
      </c>
    </row>
    <row r="26910" spans="1:4">
      <c r="A26910" s="1">
        <v>44125</v>
      </c>
      <c r="B26910" s="1">
        <v>8900200</v>
      </c>
      <c r="C26910" s="1" t="s">
        <v>26460</v>
      </c>
      <c r="D26910" s="1">
        <v>2011</v>
      </c>
    </row>
    <row r="26911" spans="1:4">
      <c r="A26911" s="1">
        <v>34461</v>
      </c>
      <c r="B26911" s="1">
        <v>8980040</v>
      </c>
      <c r="C26911" s="1" t="s">
        <v>26461</v>
      </c>
      <c r="D26911" s="1">
        <v>2011</v>
      </c>
    </row>
    <row r="26912" spans="1:4">
      <c r="A26912" s="1">
        <v>34775</v>
      </c>
      <c r="B26912" s="1">
        <v>9000350</v>
      </c>
      <c r="C26912" s="1" t="s">
        <v>26462</v>
      </c>
      <c r="D26912" s="1">
        <v>2011</v>
      </c>
    </row>
    <row r="26913" spans="1:4">
      <c r="A26913" s="1">
        <v>35443</v>
      </c>
      <c r="B26913" s="1">
        <v>9160060</v>
      </c>
      <c r="C26913" s="1" t="s">
        <v>26463</v>
      </c>
      <c r="D26913" s="1">
        <v>2011</v>
      </c>
    </row>
    <row r="26914" spans="1:4">
      <c r="A26914" s="1">
        <v>35912</v>
      </c>
      <c r="B26914" s="1">
        <v>9170060</v>
      </c>
      <c r="C26914" s="1" t="s">
        <v>26464</v>
      </c>
      <c r="D26914" s="1">
        <v>2011</v>
      </c>
    </row>
    <row r="26915" spans="1:4">
      <c r="A26915" s="1">
        <v>22292</v>
      </c>
      <c r="B26915" s="1">
        <v>9450140</v>
      </c>
      <c r="C26915" s="1" t="s">
        <v>26465</v>
      </c>
      <c r="D26915" s="1">
        <v>2011</v>
      </c>
    </row>
    <row r="26916" spans="1:4">
      <c r="A26916" s="1">
        <v>22223</v>
      </c>
      <c r="B26916" s="1">
        <v>9470280</v>
      </c>
      <c r="C26916" s="1" t="s">
        <v>26466</v>
      </c>
      <c r="D26916" s="1">
        <v>2011</v>
      </c>
    </row>
    <row r="26917" spans="1:4">
      <c r="A26917" s="1">
        <v>22219</v>
      </c>
      <c r="B26917" s="1">
        <v>9480010</v>
      </c>
      <c r="C26917" s="1" t="s">
        <v>26467</v>
      </c>
      <c r="D26917" s="1">
        <v>2011</v>
      </c>
    </row>
    <row r="26918" spans="1:4">
      <c r="A26918" s="1">
        <v>44196</v>
      </c>
      <c r="B26918" s="1">
        <v>9490060</v>
      </c>
      <c r="C26918" s="1" t="s">
        <v>26468</v>
      </c>
      <c r="D26918" s="1">
        <v>2011</v>
      </c>
    </row>
    <row r="26919" spans="1:4">
      <c r="A26919" s="1">
        <v>28168</v>
      </c>
      <c r="B26919" s="1">
        <v>9570160</v>
      </c>
      <c r="C26919" s="1" t="s">
        <v>26469</v>
      </c>
      <c r="D26919" s="1">
        <v>2011</v>
      </c>
    </row>
    <row r="26920" spans="1:4">
      <c r="A26920" s="1">
        <v>1422</v>
      </c>
      <c r="B26920" s="1">
        <v>11600040</v>
      </c>
      <c r="C26920" s="1" t="s">
        <v>26470</v>
      </c>
      <c r="D26920" s="1">
        <v>2011</v>
      </c>
    </row>
    <row r="26921" spans="1:4">
      <c r="A26921" s="1">
        <v>11743</v>
      </c>
      <c r="B26921" s="1">
        <v>12440210</v>
      </c>
      <c r="C26921" s="1" t="s">
        <v>26471</v>
      </c>
      <c r="D26921" s="1">
        <v>2011</v>
      </c>
    </row>
    <row r="26922" spans="1:4">
      <c r="A26922" s="1">
        <v>40773</v>
      </c>
      <c r="B26922" s="1">
        <v>12570940</v>
      </c>
      <c r="C26922" s="1" t="s">
        <v>26472</v>
      </c>
      <c r="D26922" s="1">
        <v>2011</v>
      </c>
    </row>
    <row r="26923" spans="1:4">
      <c r="A26923" s="1">
        <v>40744</v>
      </c>
      <c r="B26923" s="1">
        <v>12571730</v>
      </c>
      <c r="C26923" s="1" t="s">
        <v>26473</v>
      </c>
      <c r="D26923" s="1">
        <v>2011</v>
      </c>
    </row>
    <row r="26924" spans="1:4">
      <c r="A26924" s="1">
        <v>63396</v>
      </c>
      <c r="B26924" s="1">
        <v>12820130</v>
      </c>
      <c r="C26924" s="1" t="s">
        <v>26474</v>
      </c>
      <c r="D26924" s="1">
        <v>2011</v>
      </c>
    </row>
    <row r="26925" spans="1:4">
      <c r="A26925" s="1">
        <v>63397</v>
      </c>
      <c r="B26925" s="1">
        <v>12820150</v>
      </c>
      <c r="C26925" s="1" t="s">
        <v>26475</v>
      </c>
      <c r="D26925" s="1">
        <v>2011</v>
      </c>
    </row>
    <row r="26926" spans="1:4">
      <c r="A26926" s="1">
        <v>64352</v>
      </c>
      <c r="B26926" s="1">
        <v>20720320</v>
      </c>
      <c r="C26926" s="1" t="s">
        <v>26476</v>
      </c>
      <c r="D26926" s="1">
        <v>2011</v>
      </c>
    </row>
    <row r="26927" spans="1:4">
      <c r="A26927" s="1">
        <v>63933</v>
      </c>
      <c r="B26927" s="1">
        <v>21061140</v>
      </c>
      <c r="C26927" s="1" t="s">
        <v>26477</v>
      </c>
      <c r="D26927" s="1">
        <v>2011</v>
      </c>
    </row>
    <row r="26928" spans="1:4">
      <c r="A26928" s="1">
        <v>63515</v>
      </c>
      <c r="B26928" s="1">
        <v>21180360</v>
      </c>
      <c r="C26928" s="1" t="s">
        <v>26478</v>
      </c>
      <c r="D26928" s="1">
        <v>2011</v>
      </c>
    </row>
    <row r="26929" spans="1:4">
      <c r="A26929" s="1">
        <v>45677</v>
      </c>
      <c r="B26929" s="1">
        <v>21950030</v>
      </c>
      <c r="C26929" s="1" t="s">
        <v>26479</v>
      </c>
      <c r="D26929" s="1">
        <v>2011</v>
      </c>
    </row>
    <row r="26930" spans="1:4">
      <c r="A26930" s="1">
        <v>22233</v>
      </c>
      <c r="B26930" s="1">
        <v>22000101</v>
      </c>
      <c r="C26930" s="1" t="s">
        <v>26480</v>
      </c>
      <c r="D26930" s="1">
        <v>2011</v>
      </c>
    </row>
    <row r="26931" spans="1:4">
      <c r="A26931" s="1">
        <v>62820</v>
      </c>
      <c r="B26931" s="1">
        <v>22200110</v>
      </c>
      <c r="C26931" s="1" t="s">
        <v>26481</v>
      </c>
      <c r="D26931" s="1">
        <v>2011</v>
      </c>
    </row>
    <row r="26932" spans="1:4">
      <c r="A26932" s="1">
        <v>64296</v>
      </c>
      <c r="B26932" s="1">
        <v>23420040</v>
      </c>
      <c r="C26932" s="1" t="s">
        <v>26482</v>
      </c>
      <c r="D26932" s="1">
        <v>2011</v>
      </c>
    </row>
    <row r="26933" spans="1:4">
      <c r="A26933" s="1">
        <v>45730</v>
      </c>
      <c r="B26933" s="1">
        <v>23420080</v>
      </c>
      <c r="C26933" s="1" t="s">
        <v>26483</v>
      </c>
      <c r="D26933" s="1">
        <v>2011</v>
      </c>
    </row>
    <row r="26934" spans="1:4">
      <c r="A26934" s="1">
        <v>64354</v>
      </c>
      <c r="B26934" s="1">
        <v>23690020</v>
      </c>
      <c r="C26934" s="1" t="s">
        <v>26484</v>
      </c>
      <c r="D26934" s="1">
        <v>2011</v>
      </c>
    </row>
    <row r="26935" spans="1:4">
      <c r="A26935" s="1">
        <v>64356</v>
      </c>
      <c r="B26935" s="1">
        <v>23690060</v>
      </c>
      <c r="C26935" s="1" t="s">
        <v>26485</v>
      </c>
      <c r="D26935" s="1">
        <v>2011</v>
      </c>
    </row>
    <row r="26936" spans="1:4">
      <c r="A26936" s="1">
        <v>64358</v>
      </c>
      <c r="B26936" s="1">
        <v>23690100</v>
      </c>
      <c r="C26936" s="1" t="s">
        <v>26486</v>
      </c>
      <c r="D26936" s="1">
        <v>2011</v>
      </c>
    </row>
    <row r="26937" spans="1:4">
      <c r="A26937" s="1">
        <v>64360</v>
      </c>
      <c r="B26937" s="1">
        <v>23690140</v>
      </c>
      <c r="C26937" s="1" t="s">
        <v>26487</v>
      </c>
      <c r="D26937" s="1">
        <v>2011</v>
      </c>
    </row>
    <row r="26938" spans="1:4">
      <c r="A26938" s="1">
        <v>64361</v>
      </c>
      <c r="B26938" s="1">
        <v>23690180</v>
      </c>
      <c r="C26938" s="1" t="s">
        <v>26488</v>
      </c>
      <c r="D26938" s="1">
        <v>2011</v>
      </c>
    </row>
    <row r="26939" spans="1:4">
      <c r="A26939" s="1">
        <v>63818</v>
      </c>
      <c r="B26939" s="1">
        <v>23690220</v>
      </c>
      <c r="C26939" s="1" t="s">
        <v>26489</v>
      </c>
      <c r="D26939" s="1">
        <v>2011</v>
      </c>
    </row>
    <row r="26940" spans="1:4">
      <c r="A26940" s="1">
        <v>44526</v>
      </c>
      <c r="B26940" s="1">
        <v>30070200</v>
      </c>
      <c r="C26940" s="1" t="s">
        <v>26490</v>
      </c>
      <c r="D26940" s="1">
        <v>2011</v>
      </c>
    </row>
    <row r="26941" spans="1:4">
      <c r="A26941" s="1">
        <v>63763</v>
      </c>
      <c r="B26941" s="1">
        <v>30420290</v>
      </c>
      <c r="C26941" s="1" t="s">
        <v>26491</v>
      </c>
      <c r="D26941" s="1">
        <v>2011</v>
      </c>
    </row>
    <row r="26942" spans="1:4">
      <c r="A26942" s="1">
        <v>7361</v>
      </c>
      <c r="B26942" s="1">
        <v>30430080</v>
      </c>
      <c r="C26942" s="1" t="s">
        <v>26492</v>
      </c>
      <c r="D26942" s="1">
        <v>2011</v>
      </c>
    </row>
    <row r="26943" spans="1:4">
      <c r="A26943" s="1">
        <v>6749</v>
      </c>
      <c r="B26943" s="1">
        <v>30470060</v>
      </c>
      <c r="C26943" s="1" t="s">
        <v>26493</v>
      </c>
      <c r="D26943" s="1">
        <v>2011</v>
      </c>
    </row>
    <row r="26944" spans="1:4">
      <c r="A26944" s="1">
        <v>50557</v>
      </c>
      <c r="B26944" s="1">
        <v>30920100</v>
      </c>
      <c r="C26944" s="1" t="s">
        <v>26494</v>
      </c>
      <c r="D26944" s="1">
        <v>2011</v>
      </c>
    </row>
    <row r="26945" spans="1:4">
      <c r="A26945" s="1">
        <v>62879</v>
      </c>
      <c r="B26945" s="1">
        <v>31170070</v>
      </c>
      <c r="C26945" s="1" t="s">
        <v>26495</v>
      </c>
      <c r="D26945" s="1">
        <v>2011</v>
      </c>
    </row>
    <row r="26946" spans="1:4">
      <c r="A26946" s="1">
        <v>44738</v>
      </c>
      <c r="B26946" s="1">
        <v>31710090</v>
      </c>
      <c r="C26946" s="1" t="s">
        <v>26496</v>
      </c>
      <c r="D26946" s="1">
        <v>2011</v>
      </c>
    </row>
    <row r="26947" spans="1:4">
      <c r="A26947" s="1">
        <v>64823</v>
      </c>
      <c r="B26947" s="1">
        <v>31850100</v>
      </c>
      <c r="C26947" s="1" t="s">
        <v>26497</v>
      </c>
      <c r="D26947" s="1">
        <v>2011</v>
      </c>
    </row>
    <row r="26948" spans="1:4">
      <c r="A26948" s="1">
        <v>12048</v>
      </c>
      <c r="B26948" s="1">
        <v>32970210</v>
      </c>
      <c r="C26948" s="1" t="s">
        <v>26498</v>
      </c>
      <c r="D26948" s="1">
        <v>2011</v>
      </c>
    </row>
    <row r="26949" spans="1:4">
      <c r="A26949" s="1">
        <v>63065</v>
      </c>
      <c r="B26949" s="1">
        <v>35060150</v>
      </c>
      <c r="C26949" s="1" t="s">
        <v>26499</v>
      </c>
      <c r="D26949" s="1">
        <v>2011</v>
      </c>
    </row>
    <row r="26950" spans="1:4">
      <c r="A26950" s="1">
        <v>3627</v>
      </c>
      <c r="B26950" s="1">
        <v>35200050</v>
      </c>
      <c r="C26950" s="1" t="s">
        <v>26500</v>
      </c>
      <c r="D26950" s="1">
        <v>2011</v>
      </c>
    </row>
    <row r="26951" spans="1:4">
      <c r="A26951" s="1">
        <v>44989</v>
      </c>
      <c r="B26951" s="1">
        <v>35640190</v>
      </c>
      <c r="C26951" s="1" t="s">
        <v>26501</v>
      </c>
      <c r="D26951" s="1">
        <v>2011</v>
      </c>
    </row>
    <row r="26952" spans="1:4">
      <c r="A26952" s="1">
        <v>12657</v>
      </c>
      <c r="B26952" s="1">
        <v>36860040</v>
      </c>
      <c r="C26952" s="1" t="s">
        <v>26502</v>
      </c>
      <c r="D26952" s="1">
        <v>2011</v>
      </c>
    </row>
    <row r="26953" spans="1:4">
      <c r="A26953" s="1">
        <v>1205</v>
      </c>
      <c r="B26953" s="1">
        <v>40220170</v>
      </c>
      <c r="C26953" s="1" t="s">
        <v>26503</v>
      </c>
      <c r="D26953" s="1">
        <v>2011</v>
      </c>
    </row>
    <row r="26954" spans="1:4">
      <c r="A26954" s="1">
        <v>3810</v>
      </c>
      <c r="B26954" s="1">
        <v>40470070</v>
      </c>
      <c r="C26954" s="1" t="s">
        <v>26504</v>
      </c>
      <c r="D26954" s="1">
        <v>2011</v>
      </c>
    </row>
    <row r="26955" spans="1:4">
      <c r="A26955" s="1">
        <v>64469</v>
      </c>
      <c r="B26955" s="1">
        <v>40650270</v>
      </c>
      <c r="C26955" s="1" t="s">
        <v>26505</v>
      </c>
      <c r="D26955" s="1">
        <v>2011</v>
      </c>
    </row>
    <row r="26956" spans="1:4">
      <c r="A26956" s="1">
        <v>4836</v>
      </c>
      <c r="B26956" s="1">
        <v>40670290</v>
      </c>
      <c r="C26956" s="1" t="s">
        <v>26506</v>
      </c>
      <c r="D26956" s="1">
        <v>2011</v>
      </c>
    </row>
    <row r="26957" spans="1:4">
      <c r="A26957" s="1">
        <v>64250</v>
      </c>
      <c r="B26957" s="1">
        <v>41750060</v>
      </c>
      <c r="C26957" s="1" t="s">
        <v>26507</v>
      </c>
      <c r="D26957" s="1">
        <v>2011</v>
      </c>
    </row>
    <row r="26958" spans="1:4">
      <c r="A26958" s="1">
        <v>61503</v>
      </c>
      <c r="B26958" s="1">
        <v>48740060</v>
      </c>
      <c r="C26958" s="1" t="s">
        <v>26508</v>
      </c>
      <c r="D26958" s="1">
        <v>2011</v>
      </c>
    </row>
    <row r="26959" spans="1:4">
      <c r="A26959" s="1">
        <v>45293</v>
      </c>
      <c r="B26959" s="1" t="e">
        <v>#N/A</v>
      </c>
      <c r="C26959" s="1" t="e">
        <v>#N/A</v>
      </c>
      <c r="D26959" s="1">
        <v>2011</v>
      </c>
    </row>
    <row r="26960" spans="1:4">
      <c r="A26960" s="1">
        <v>63661</v>
      </c>
      <c r="B26960" s="1" t="e">
        <v>#N/A</v>
      </c>
      <c r="C26960" s="1" t="e">
        <v>#N/A</v>
      </c>
      <c r="D26960" s="1">
        <v>2011</v>
      </c>
    </row>
    <row r="26961" spans="1:4">
      <c r="A26961" s="1">
        <v>67522</v>
      </c>
      <c r="B26961" s="1" t="e">
        <v>#N/A</v>
      </c>
      <c r="C26961" s="1" t="e">
        <v>#N/A</v>
      </c>
      <c r="D26961" s="1">
        <v>2011</v>
      </c>
    </row>
    <row r="26962" spans="1:4">
      <c r="A26962" s="1">
        <v>64873</v>
      </c>
      <c r="B26962" s="1" t="e">
        <v>#N/A</v>
      </c>
      <c r="C26962" s="1" t="e">
        <v>#N/A</v>
      </c>
      <c r="D26962" s="1">
        <v>2011</v>
      </c>
    </row>
    <row r="26963" spans="1:4">
      <c r="A26963" s="1">
        <v>64869</v>
      </c>
      <c r="B26963" s="1" t="e">
        <v>#N/A</v>
      </c>
      <c r="C26963" s="1" t="e">
        <v>#N/A</v>
      </c>
      <c r="D26963" s="1">
        <v>2011</v>
      </c>
    </row>
    <row r="26964" spans="1:4">
      <c r="A26964" s="1">
        <v>64870</v>
      </c>
      <c r="B26964" s="1" t="e">
        <v>#N/A</v>
      </c>
      <c r="C26964" s="1" t="e">
        <v>#N/A</v>
      </c>
      <c r="D26964" s="1">
        <v>2011</v>
      </c>
    </row>
    <row r="26965" spans="1:4">
      <c r="A26965" s="1">
        <v>64867</v>
      </c>
      <c r="B26965" s="1" t="e">
        <v>#N/A</v>
      </c>
      <c r="C26965" s="1" t="e">
        <v>#N/A</v>
      </c>
      <c r="D26965" s="1">
        <v>2011</v>
      </c>
    </row>
    <row r="26966" spans="1:4">
      <c r="A26966" s="1">
        <v>67527</v>
      </c>
      <c r="B26966" s="1" t="e">
        <v>#N/A</v>
      </c>
      <c r="C26966" s="1" t="e">
        <v>#N/A</v>
      </c>
      <c r="D26966" s="1">
        <v>2011</v>
      </c>
    </row>
    <row r="26967" spans="1:4">
      <c r="A26967" s="1">
        <v>64868</v>
      </c>
      <c r="B26967" s="1" t="e">
        <v>#N/A</v>
      </c>
      <c r="C26967" s="1" t="e">
        <v>#N/A</v>
      </c>
      <c r="D26967" s="1">
        <v>2011</v>
      </c>
    </row>
    <row r="26968" spans="1:4">
      <c r="A26968" s="1">
        <v>63659</v>
      </c>
      <c r="B26968" s="1" t="e">
        <v>#N/A</v>
      </c>
      <c r="C26968" s="1" t="e">
        <v>#N/A</v>
      </c>
      <c r="D26968" s="1">
        <v>2011</v>
      </c>
    </row>
    <row r="26969" spans="1:4">
      <c r="A26969" s="1">
        <v>67526</v>
      </c>
      <c r="B26969" s="1" t="e">
        <v>#N/A</v>
      </c>
      <c r="C26969" s="1" t="e">
        <v>#N/A</v>
      </c>
      <c r="D26969" s="1">
        <v>2011</v>
      </c>
    </row>
    <row r="26970" spans="1:4">
      <c r="A26970" s="1">
        <v>44419</v>
      </c>
      <c r="B26970" s="1">
        <v>0</v>
      </c>
      <c r="C26970" s="1" t="s">
        <v>26509</v>
      </c>
      <c r="D26970" s="1">
        <v>2012</v>
      </c>
    </row>
    <row r="26971" spans="1:4">
      <c r="A26971" s="1">
        <v>66548</v>
      </c>
      <c r="B26971" s="1">
        <v>0</v>
      </c>
      <c r="C26971" s="1" t="s">
        <v>26510</v>
      </c>
      <c r="D26971" s="1">
        <v>2012</v>
      </c>
    </row>
    <row r="26972" spans="1:4">
      <c r="A26972" s="1">
        <v>65805</v>
      </c>
      <c r="B26972" s="1">
        <v>0</v>
      </c>
      <c r="C26972" s="1" t="s">
        <v>26511</v>
      </c>
      <c r="D26972" s="1">
        <v>2012</v>
      </c>
    </row>
    <row r="26973" spans="1:4">
      <c r="A26973" s="1">
        <v>64926</v>
      </c>
      <c r="B26973" s="1">
        <v>0</v>
      </c>
      <c r="C26973" s="1" t="s">
        <v>26512</v>
      </c>
      <c r="D26973" s="1">
        <v>2012</v>
      </c>
    </row>
    <row r="26974" spans="1:4">
      <c r="A26974" s="1">
        <v>63287</v>
      </c>
      <c r="B26974" s="1">
        <v>0</v>
      </c>
      <c r="C26974" s="1" t="s">
        <v>26513</v>
      </c>
      <c r="D26974" s="1">
        <v>2012</v>
      </c>
    </row>
    <row r="26975" spans="1:4">
      <c r="A26975" s="1">
        <v>35723</v>
      </c>
      <c r="B26975" s="1">
        <v>0</v>
      </c>
      <c r="C26975" s="1" t="s">
        <v>26514</v>
      </c>
      <c r="D26975" s="1">
        <v>2012</v>
      </c>
    </row>
    <row r="26976" spans="1:4">
      <c r="A26976" s="1">
        <v>65702</v>
      </c>
      <c r="B26976" s="1">
        <v>0</v>
      </c>
      <c r="C26976" s="1" t="s">
        <v>26515</v>
      </c>
      <c r="D26976" s="1">
        <v>2012</v>
      </c>
    </row>
    <row r="26977" spans="1:4">
      <c r="A26977" s="1">
        <v>65888</v>
      </c>
      <c r="B26977" s="1">
        <v>0</v>
      </c>
      <c r="C26977" s="1" t="s">
        <v>26516</v>
      </c>
      <c r="D26977" s="1">
        <v>2012</v>
      </c>
    </row>
    <row r="26978" spans="1:4">
      <c r="A26978" s="1">
        <v>65889</v>
      </c>
      <c r="B26978" s="1">
        <v>0</v>
      </c>
      <c r="C26978" s="1" t="s">
        <v>26517</v>
      </c>
      <c r="D26978" s="1">
        <v>2012</v>
      </c>
    </row>
    <row r="26979" spans="1:4">
      <c r="A26979" s="1">
        <v>64991</v>
      </c>
      <c r="B26979" s="1">
        <v>0</v>
      </c>
      <c r="C26979" s="1" t="s">
        <v>26518</v>
      </c>
      <c r="D26979" s="1">
        <v>2012</v>
      </c>
    </row>
    <row r="26980" spans="1:4">
      <c r="A26980" s="1">
        <v>64158</v>
      </c>
      <c r="B26980" s="1">
        <v>0</v>
      </c>
      <c r="C26980" s="1" t="s">
        <v>26519</v>
      </c>
      <c r="D26980" s="1">
        <v>2012</v>
      </c>
    </row>
    <row r="26981" spans="1:4">
      <c r="A26981" s="1">
        <v>16647</v>
      </c>
      <c r="B26981" s="1">
        <v>0</v>
      </c>
      <c r="C26981" s="1" t="s">
        <v>26520</v>
      </c>
      <c r="D26981" s="1">
        <v>2012</v>
      </c>
    </row>
    <row r="26982" spans="1:4">
      <c r="A26982" s="1">
        <v>10828</v>
      </c>
      <c r="B26982" s="1">
        <v>0</v>
      </c>
      <c r="C26982" s="1" t="s">
        <v>26521</v>
      </c>
      <c r="D26982" s="1">
        <v>2012</v>
      </c>
    </row>
    <row r="26983" spans="1:4">
      <c r="A26983" s="1">
        <v>1140</v>
      </c>
      <c r="B26983" s="1">
        <v>0</v>
      </c>
      <c r="C26983" s="1" t="s">
        <v>26522</v>
      </c>
      <c r="D26983" s="1">
        <v>2012</v>
      </c>
    </row>
    <row r="26984" spans="1:4">
      <c r="A26984" s="1">
        <v>17863</v>
      </c>
      <c r="B26984" s="1">
        <v>0</v>
      </c>
      <c r="C26984" s="1" t="s">
        <v>26523</v>
      </c>
      <c r="D26984" s="1">
        <v>2012</v>
      </c>
    </row>
    <row r="26985" spans="1:4">
      <c r="A26985" s="1">
        <v>65824</v>
      </c>
      <c r="B26985" s="1">
        <v>0</v>
      </c>
      <c r="C26985" s="1" t="s">
        <v>26524</v>
      </c>
      <c r="D26985" s="1">
        <v>2012</v>
      </c>
    </row>
    <row r="26986" spans="1:4">
      <c r="A26986" s="1">
        <v>64192</v>
      </c>
      <c r="B26986" s="1">
        <v>0</v>
      </c>
      <c r="C26986" s="1" t="s">
        <v>26525</v>
      </c>
      <c r="D26986" s="1">
        <v>2012</v>
      </c>
    </row>
    <row r="26987" spans="1:4">
      <c r="A26987" s="1">
        <v>32979</v>
      </c>
      <c r="B26987" s="1">
        <v>0</v>
      </c>
      <c r="C26987" s="1" t="s">
        <v>26526</v>
      </c>
      <c r="D26987" s="1">
        <v>2012</v>
      </c>
    </row>
    <row r="26988" spans="1:4">
      <c r="A26988" s="1">
        <v>64647</v>
      </c>
      <c r="B26988" s="1">
        <v>0</v>
      </c>
      <c r="C26988" s="1" t="s">
        <v>26527</v>
      </c>
      <c r="D26988" s="1">
        <v>2012</v>
      </c>
    </row>
    <row r="26989" spans="1:4">
      <c r="A26989" s="1">
        <v>65459</v>
      </c>
      <c r="B26989" s="1">
        <v>0</v>
      </c>
      <c r="C26989" s="1" t="s">
        <v>26528</v>
      </c>
      <c r="D26989" s="1">
        <v>2012</v>
      </c>
    </row>
    <row r="26990" spans="1:4">
      <c r="A26990" s="1">
        <v>65086</v>
      </c>
      <c r="B26990" s="1">
        <v>0</v>
      </c>
      <c r="C26990" s="1" t="s">
        <v>26529</v>
      </c>
      <c r="D26990" s="1">
        <v>2012</v>
      </c>
    </row>
    <row r="26991" spans="1:4">
      <c r="A26991" s="1">
        <v>64638</v>
      </c>
      <c r="B26991" s="1">
        <v>0</v>
      </c>
      <c r="C26991" s="1" t="s">
        <v>26530</v>
      </c>
      <c r="D26991" s="1">
        <v>2012</v>
      </c>
    </row>
    <row r="26992" spans="1:4">
      <c r="A26992" s="1">
        <v>23686</v>
      </c>
      <c r="B26992" s="1">
        <v>0</v>
      </c>
      <c r="C26992" s="1" t="s">
        <v>26531</v>
      </c>
      <c r="D26992" s="1">
        <v>2012</v>
      </c>
    </row>
    <row r="26993" spans="1:4">
      <c r="A26993" s="1">
        <v>44411</v>
      </c>
      <c r="B26993" s="1">
        <v>0</v>
      </c>
      <c r="C26993" s="1" t="s">
        <v>26532</v>
      </c>
      <c r="D26993" s="1">
        <v>2012</v>
      </c>
    </row>
    <row r="26994" spans="1:4">
      <c r="A26994" s="1">
        <v>45256</v>
      </c>
      <c r="B26994" s="1">
        <v>0</v>
      </c>
      <c r="C26994" s="1" t="s">
        <v>26533</v>
      </c>
      <c r="D26994" s="1">
        <v>2012</v>
      </c>
    </row>
    <row r="26995" spans="1:4">
      <c r="A26995" s="1">
        <v>66008</v>
      </c>
      <c r="B26995" s="1">
        <v>31080</v>
      </c>
      <c r="C26995" s="1" t="s">
        <v>26534</v>
      </c>
      <c r="D26995" s="1">
        <v>2012</v>
      </c>
    </row>
    <row r="26996" spans="1:4">
      <c r="A26996" s="1">
        <v>2318</v>
      </c>
      <c r="B26996" s="1">
        <v>50350</v>
      </c>
      <c r="C26996" s="1" t="s">
        <v>26535</v>
      </c>
      <c r="D26996" s="1">
        <v>2012</v>
      </c>
    </row>
    <row r="26997" spans="1:4">
      <c r="A26997" s="1">
        <v>43221</v>
      </c>
      <c r="B26997" s="1">
        <v>80300</v>
      </c>
      <c r="C26997" s="1" t="s">
        <v>26536</v>
      </c>
      <c r="D26997" s="1">
        <v>2012</v>
      </c>
    </row>
    <row r="26998" spans="1:4">
      <c r="A26998" s="1">
        <v>14445</v>
      </c>
      <c r="B26998" s="1">
        <v>100210</v>
      </c>
      <c r="C26998" s="1" t="s">
        <v>26537</v>
      </c>
      <c r="D26998" s="1">
        <v>2012</v>
      </c>
    </row>
    <row r="26999" spans="1:4">
      <c r="A26999" s="1">
        <v>14437</v>
      </c>
      <c r="B26999" s="1">
        <v>110320</v>
      </c>
      <c r="C26999" s="1" t="s">
        <v>26538</v>
      </c>
      <c r="D26999" s="1">
        <v>2012</v>
      </c>
    </row>
    <row r="27000" spans="1:4">
      <c r="A27000" s="1">
        <v>19536</v>
      </c>
      <c r="B27000" s="1">
        <v>120220</v>
      </c>
      <c r="C27000" s="1" t="s">
        <v>26539</v>
      </c>
      <c r="D27000" s="1">
        <v>2012</v>
      </c>
    </row>
    <row r="27001" spans="1:4">
      <c r="A27001" s="1">
        <v>32725</v>
      </c>
      <c r="B27001" s="1">
        <v>170030</v>
      </c>
      <c r="C27001" s="1" t="s">
        <v>26540</v>
      </c>
      <c r="D27001" s="1">
        <v>2012</v>
      </c>
    </row>
    <row r="27002" spans="1:4">
      <c r="A27002" s="1">
        <v>11930</v>
      </c>
      <c r="B27002" s="1">
        <v>280300</v>
      </c>
      <c r="C27002" s="1" t="s">
        <v>26541</v>
      </c>
      <c r="D27002" s="1">
        <v>2012</v>
      </c>
    </row>
    <row r="27003" spans="1:4">
      <c r="A27003" s="1">
        <v>43310</v>
      </c>
      <c r="B27003" s="1">
        <v>400120</v>
      </c>
      <c r="C27003" s="1" t="s">
        <v>26542</v>
      </c>
      <c r="D27003" s="1">
        <v>2012</v>
      </c>
    </row>
    <row r="27004" spans="1:4">
      <c r="A27004" s="1">
        <v>64513</v>
      </c>
      <c r="B27004" s="1">
        <v>1180171</v>
      </c>
      <c r="C27004" s="1" t="s">
        <v>26543</v>
      </c>
      <c r="D27004" s="1">
        <v>2012</v>
      </c>
    </row>
    <row r="27005" spans="1:4">
      <c r="A27005" s="1">
        <v>15058</v>
      </c>
      <c r="B27005" s="1">
        <v>1230060</v>
      </c>
      <c r="C27005" s="1" t="s">
        <v>26544</v>
      </c>
      <c r="D27005" s="1">
        <v>2012</v>
      </c>
    </row>
    <row r="27006" spans="1:4">
      <c r="A27006" s="1">
        <v>45319</v>
      </c>
      <c r="B27006" s="1">
        <v>1240280</v>
      </c>
      <c r="C27006" s="1" t="s">
        <v>26545</v>
      </c>
      <c r="D27006" s="1">
        <v>2012</v>
      </c>
    </row>
    <row r="27007" spans="1:4">
      <c r="A27007" s="1">
        <v>65052</v>
      </c>
      <c r="B27007" s="1">
        <v>1250041</v>
      </c>
      <c r="C27007" s="1" t="s">
        <v>26546</v>
      </c>
      <c r="D27007" s="1">
        <v>2012</v>
      </c>
    </row>
    <row r="27008" spans="1:4">
      <c r="A27008" s="1">
        <v>19443</v>
      </c>
      <c r="B27008" s="1">
        <v>1330050</v>
      </c>
      <c r="C27008" s="1" t="s">
        <v>26547</v>
      </c>
      <c r="D27008" s="1">
        <v>2012</v>
      </c>
    </row>
    <row r="27009" spans="1:4">
      <c r="A27009" s="1">
        <v>65763</v>
      </c>
      <c r="B27009" s="1">
        <v>1390240</v>
      </c>
      <c r="C27009" s="1" t="s">
        <v>26548</v>
      </c>
      <c r="D27009" s="1">
        <v>2012</v>
      </c>
    </row>
    <row r="27010" spans="1:4">
      <c r="A27010" s="1">
        <v>43466</v>
      </c>
      <c r="B27010" s="1">
        <v>1520220</v>
      </c>
      <c r="C27010" s="1" t="s">
        <v>26549</v>
      </c>
      <c r="D27010" s="1">
        <v>2012</v>
      </c>
    </row>
    <row r="27011" spans="1:4">
      <c r="A27011" s="1">
        <v>63995</v>
      </c>
      <c r="B27011" s="1">
        <v>1630230</v>
      </c>
      <c r="C27011" s="1" t="s">
        <v>26550</v>
      </c>
      <c r="D27011" s="1">
        <v>2012</v>
      </c>
    </row>
    <row r="27012" spans="1:4">
      <c r="A27012" s="1">
        <v>13867</v>
      </c>
      <c r="B27012" s="1">
        <v>1630350</v>
      </c>
      <c r="C27012" s="1" t="s">
        <v>26551</v>
      </c>
      <c r="D27012" s="1">
        <v>2012</v>
      </c>
    </row>
    <row r="27013" spans="1:4">
      <c r="A27013" s="1">
        <v>43377</v>
      </c>
      <c r="B27013" s="1">
        <v>1871020</v>
      </c>
      <c r="C27013" s="1" t="s">
        <v>26552</v>
      </c>
      <c r="D27013" s="1">
        <v>2012</v>
      </c>
    </row>
    <row r="27014" spans="1:4">
      <c r="A27014" s="1">
        <v>23022</v>
      </c>
      <c r="B27014" s="1">
        <v>2070440</v>
      </c>
      <c r="C27014" s="1" t="s">
        <v>26553</v>
      </c>
      <c r="D27014" s="1">
        <v>2012</v>
      </c>
    </row>
    <row r="27015" spans="1:4">
      <c r="A27015" s="1">
        <v>23814</v>
      </c>
      <c r="B27015" s="1">
        <v>2580210</v>
      </c>
      <c r="C27015" s="1" t="s">
        <v>26554</v>
      </c>
      <c r="D27015" s="1">
        <v>2012</v>
      </c>
    </row>
    <row r="27016" spans="1:4">
      <c r="A27016" s="1">
        <v>24582</v>
      </c>
      <c r="B27016" s="1">
        <v>2900040</v>
      </c>
      <c r="C27016" s="1" t="s">
        <v>26555</v>
      </c>
      <c r="D27016" s="1">
        <v>2012</v>
      </c>
    </row>
    <row r="27017" spans="1:4">
      <c r="A27017" s="1">
        <v>31800</v>
      </c>
      <c r="B27017" s="1">
        <v>3580070</v>
      </c>
      <c r="C27017" s="1" t="s">
        <v>26556</v>
      </c>
      <c r="D27017" s="1">
        <v>2012</v>
      </c>
    </row>
    <row r="27018" spans="1:4">
      <c r="A27018" s="1">
        <v>64574</v>
      </c>
      <c r="B27018" s="1">
        <v>3960100</v>
      </c>
      <c r="C27018" s="1" t="s">
        <v>26557</v>
      </c>
      <c r="D27018" s="1">
        <v>2012</v>
      </c>
    </row>
    <row r="27019" spans="1:4">
      <c r="A27019" s="1">
        <v>63378</v>
      </c>
      <c r="B27019" s="1">
        <v>4141420</v>
      </c>
      <c r="C27019" s="1" t="s">
        <v>26558</v>
      </c>
      <c r="D27019" s="1">
        <v>2012</v>
      </c>
    </row>
    <row r="27020" spans="1:4">
      <c r="A27020" s="1">
        <v>15057</v>
      </c>
      <c r="B27020" s="1">
        <v>4340200</v>
      </c>
      <c r="C27020" s="1" t="s">
        <v>26559</v>
      </c>
      <c r="D27020" s="1">
        <v>2012</v>
      </c>
    </row>
    <row r="27021" spans="1:4">
      <c r="A27021" s="1">
        <v>11618</v>
      </c>
      <c r="B27021" s="1">
        <v>4750320</v>
      </c>
      <c r="C27021" s="1" t="s">
        <v>26560</v>
      </c>
      <c r="D27021" s="1">
        <v>2012</v>
      </c>
    </row>
    <row r="27022" spans="1:4">
      <c r="A27022" s="1">
        <v>13326</v>
      </c>
      <c r="B27022" s="1">
        <v>5160250</v>
      </c>
      <c r="C27022" s="1" t="s">
        <v>26561</v>
      </c>
      <c r="D27022" s="1">
        <v>2012</v>
      </c>
    </row>
    <row r="27023" spans="1:4">
      <c r="A27023" s="1">
        <v>30264</v>
      </c>
      <c r="B27023" s="1">
        <v>5690240</v>
      </c>
      <c r="C27023" s="1" t="s">
        <v>26562</v>
      </c>
      <c r="D27023" s="1">
        <v>2012</v>
      </c>
    </row>
    <row r="27024" spans="1:4">
      <c r="A27024" s="1">
        <v>8350</v>
      </c>
      <c r="B27024" s="1">
        <v>6441320</v>
      </c>
      <c r="C27024" s="1" t="s">
        <v>26563</v>
      </c>
      <c r="D27024" s="1">
        <v>2012</v>
      </c>
    </row>
    <row r="27025" spans="1:4">
      <c r="A27025" s="1">
        <v>15903</v>
      </c>
      <c r="B27025" s="1">
        <v>7020290</v>
      </c>
      <c r="C27025" s="1" t="s">
        <v>26564</v>
      </c>
      <c r="D27025" s="1">
        <v>2012</v>
      </c>
    </row>
    <row r="27026" spans="1:4">
      <c r="A27026" s="1">
        <v>52331</v>
      </c>
      <c r="B27026" s="1">
        <v>7120230</v>
      </c>
      <c r="C27026" s="1" t="s">
        <v>26565</v>
      </c>
      <c r="D27026" s="1">
        <v>2012</v>
      </c>
    </row>
    <row r="27027" spans="1:4">
      <c r="A27027" s="1">
        <v>32451</v>
      </c>
      <c r="B27027" s="1">
        <v>8070490</v>
      </c>
      <c r="C27027" s="1" t="s">
        <v>26566</v>
      </c>
      <c r="D27027" s="1">
        <v>2012</v>
      </c>
    </row>
    <row r="27028" spans="1:4">
      <c r="A27028" s="1">
        <v>36555</v>
      </c>
      <c r="B27028" s="1">
        <v>8100070</v>
      </c>
      <c r="C27028" s="1" t="s">
        <v>26567</v>
      </c>
      <c r="D27028" s="1">
        <v>2012</v>
      </c>
    </row>
    <row r="27029" spans="1:4">
      <c r="A27029" s="1">
        <v>36489</v>
      </c>
      <c r="B27029" s="1">
        <v>8120320</v>
      </c>
      <c r="C27029" s="1" t="s">
        <v>26568</v>
      </c>
      <c r="D27029" s="1">
        <v>2012</v>
      </c>
    </row>
    <row r="27030" spans="1:4">
      <c r="A27030" s="1">
        <v>36516</v>
      </c>
      <c r="B27030" s="1">
        <v>8140080</v>
      </c>
      <c r="C27030" s="1" t="s">
        <v>26569</v>
      </c>
      <c r="D27030" s="1">
        <v>2012</v>
      </c>
    </row>
    <row r="27031" spans="1:4">
      <c r="A27031" s="1">
        <v>36414</v>
      </c>
      <c r="B27031" s="1">
        <v>8150060</v>
      </c>
      <c r="C27031" s="1" t="s">
        <v>26570</v>
      </c>
      <c r="D27031" s="1">
        <v>2012</v>
      </c>
    </row>
    <row r="27032" spans="1:4">
      <c r="A27032" s="1">
        <v>64951</v>
      </c>
      <c r="B27032" s="1">
        <v>8250080</v>
      </c>
      <c r="C27032" s="1" t="s">
        <v>26571</v>
      </c>
      <c r="D27032" s="1">
        <v>2012</v>
      </c>
    </row>
    <row r="27033" spans="1:4">
      <c r="A27033" s="1">
        <v>35785</v>
      </c>
      <c r="B27033" s="1">
        <v>8380100</v>
      </c>
      <c r="C27033" s="1" t="s">
        <v>26572</v>
      </c>
      <c r="D27033" s="1">
        <v>2012</v>
      </c>
    </row>
    <row r="27034" spans="1:4">
      <c r="A27034" s="1">
        <v>35128</v>
      </c>
      <c r="B27034" s="1">
        <v>8420700</v>
      </c>
      <c r="C27034" s="1" t="s">
        <v>26573</v>
      </c>
      <c r="D27034" s="1">
        <v>2012</v>
      </c>
    </row>
    <row r="27035" spans="1:4">
      <c r="A27035" s="1">
        <v>38563</v>
      </c>
      <c r="B27035" s="1">
        <v>8810080</v>
      </c>
      <c r="C27035" s="1" t="s">
        <v>26574</v>
      </c>
      <c r="D27035" s="1">
        <v>2012</v>
      </c>
    </row>
    <row r="27036" spans="1:4">
      <c r="A27036" s="1">
        <v>34750</v>
      </c>
      <c r="B27036" s="1">
        <v>8910080</v>
      </c>
      <c r="C27036" s="1" t="s">
        <v>26575</v>
      </c>
      <c r="D27036" s="1">
        <v>2012</v>
      </c>
    </row>
    <row r="27037" spans="1:4">
      <c r="A27037" s="1">
        <v>40720</v>
      </c>
      <c r="B27037" s="1">
        <v>9000370</v>
      </c>
      <c r="C27037" s="1" t="s">
        <v>26576</v>
      </c>
      <c r="D27037" s="1">
        <v>2012</v>
      </c>
    </row>
    <row r="27038" spans="1:4">
      <c r="A27038" s="1">
        <v>20847</v>
      </c>
      <c r="B27038" s="1">
        <v>9380100</v>
      </c>
      <c r="C27038" s="1" t="s">
        <v>26577</v>
      </c>
      <c r="D27038" s="1">
        <v>2012</v>
      </c>
    </row>
    <row r="27039" spans="1:4">
      <c r="A27039" s="1">
        <v>22140</v>
      </c>
      <c r="B27039" s="1">
        <v>9520280</v>
      </c>
      <c r="C27039" s="1" t="s">
        <v>26578</v>
      </c>
      <c r="D27039" s="1">
        <v>2012</v>
      </c>
    </row>
    <row r="27040" spans="1:4">
      <c r="A27040" s="1">
        <v>28136</v>
      </c>
      <c r="B27040" s="1">
        <v>9550160</v>
      </c>
      <c r="C27040" s="1" t="s">
        <v>26579</v>
      </c>
      <c r="D27040" s="1">
        <v>2012</v>
      </c>
    </row>
    <row r="27041" spans="1:4">
      <c r="A27041" s="1">
        <v>22944</v>
      </c>
      <c r="B27041" s="1">
        <v>9560240</v>
      </c>
      <c r="C27041" s="1" t="s">
        <v>26580</v>
      </c>
      <c r="D27041" s="1">
        <v>2012</v>
      </c>
    </row>
    <row r="27042" spans="1:4">
      <c r="A27042" s="1">
        <v>28192</v>
      </c>
      <c r="B27042" s="1">
        <v>9650130</v>
      </c>
      <c r="C27042" s="1" t="s">
        <v>26581</v>
      </c>
      <c r="D27042" s="1">
        <v>2012</v>
      </c>
    </row>
    <row r="27043" spans="1:4">
      <c r="A27043" s="1">
        <v>64808</v>
      </c>
      <c r="B27043" s="1">
        <v>10140170</v>
      </c>
      <c r="C27043" s="1" t="s">
        <v>26582</v>
      </c>
      <c r="D27043" s="1">
        <v>2012</v>
      </c>
    </row>
    <row r="27044" spans="1:4">
      <c r="A27044" s="1">
        <v>27828</v>
      </c>
      <c r="B27044" s="1">
        <v>10940040</v>
      </c>
      <c r="C27044" s="1" t="s">
        <v>26583</v>
      </c>
      <c r="D27044" s="1">
        <v>2012</v>
      </c>
    </row>
    <row r="27045" spans="1:4">
      <c r="A27045" s="1">
        <v>40775</v>
      </c>
      <c r="B27045" s="1">
        <v>12571210</v>
      </c>
      <c r="C27045" s="1" t="s">
        <v>26584</v>
      </c>
      <c r="D27045" s="1">
        <v>2012</v>
      </c>
    </row>
    <row r="27046" spans="1:4">
      <c r="A27046" s="1">
        <v>44333</v>
      </c>
      <c r="B27046" s="1">
        <v>20040060</v>
      </c>
      <c r="C27046" s="1" t="s">
        <v>26585</v>
      </c>
      <c r="D27046" s="1">
        <v>2012</v>
      </c>
    </row>
    <row r="27047" spans="1:4">
      <c r="A27047" s="1">
        <v>64637</v>
      </c>
      <c r="B27047" s="1">
        <v>20150090</v>
      </c>
      <c r="C27047" s="1" t="s">
        <v>26586</v>
      </c>
      <c r="D27047" s="1">
        <v>2012</v>
      </c>
    </row>
    <row r="27048" spans="1:4">
      <c r="A27048" s="1">
        <v>63976</v>
      </c>
      <c r="B27048" s="1">
        <v>20510430</v>
      </c>
      <c r="C27048" s="1" t="s">
        <v>26587</v>
      </c>
      <c r="D27048" s="1">
        <v>2012</v>
      </c>
    </row>
    <row r="27049" spans="1:4">
      <c r="A27049" s="1">
        <v>63516</v>
      </c>
      <c r="B27049" s="1">
        <v>21180340</v>
      </c>
      <c r="C27049" s="1" t="s">
        <v>26588</v>
      </c>
      <c r="D27049" s="1">
        <v>2012</v>
      </c>
    </row>
    <row r="27050" spans="1:4">
      <c r="A27050" s="1">
        <v>33709</v>
      </c>
      <c r="B27050" s="1">
        <v>21290181</v>
      </c>
      <c r="C27050" s="1" t="s">
        <v>26589</v>
      </c>
      <c r="D27050" s="1">
        <v>2012</v>
      </c>
    </row>
    <row r="27051" spans="1:4">
      <c r="A27051" s="1">
        <v>45668</v>
      </c>
      <c r="B27051" s="1">
        <v>21300490</v>
      </c>
      <c r="C27051" s="1" t="s">
        <v>26590</v>
      </c>
      <c r="D27051" s="1">
        <v>2012</v>
      </c>
    </row>
    <row r="27052" spans="1:4">
      <c r="A27052" s="1">
        <v>64299</v>
      </c>
      <c r="B27052" s="1">
        <v>22390090</v>
      </c>
      <c r="C27052" s="1" t="s">
        <v>26591</v>
      </c>
      <c r="D27052" s="1">
        <v>2012</v>
      </c>
    </row>
    <row r="27053" spans="1:4">
      <c r="A27053" s="1">
        <v>63402</v>
      </c>
      <c r="B27053" s="1">
        <v>22530350</v>
      </c>
      <c r="C27053" s="1" t="s">
        <v>26592</v>
      </c>
      <c r="D27053" s="1">
        <v>2012</v>
      </c>
    </row>
    <row r="27054" spans="1:4">
      <c r="A27054" s="1">
        <v>64276</v>
      </c>
      <c r="B27054" s="1">
        <v>22850010</v>
      </c>
      <c r="C27054" s="1" t="s">
        <v>26593</v>
      </c>
      <c r="D27054" s="1">
        <v>2012</v>
      </c>
    </row>
    <row r="27055" spans="1:4">
      <c r="A27055" s="1">
        <v>64852</v>
      </c>
      <c r="B27055" s="1">
        <v>22860060</v>
      </c>
      <c r="C27055" s="1" t="s">
        <v>26594</v>
      </c>
      <c r="D27055" s="1">
        <v>2012</v>
      </c>
    </row>
    <row r="27056" spans="1:4">
      <c r="A27056" s="1">
        <v>64498</v>
      </c>
      <c r="B27056" s="1">
        <v>22870110</v>
      </c>
      <c r="C27056" s="1" t="s">
        <v>26595</v>
      </c>
      <c r="D27056" s="1">
        <v>2012</v>
      </c>
    </row>
    <row r="27057" spans="1:4">
      <c r="A27057" s="1">
        <v>43155</v>
      </c>
      <c r="B27057" s="1">
        <v>22890010</v>
      </c>
      <c r="C27057" s="1" t="s">
        <v>26596</v>
      </c>
      <c r="D27057" s="1">
        <v>2012</v>
      </c>
    </row>
    <row r="27058" spans="1:4">
      <c r="A27058" s="1">
        <v>64881</v>
      </c>
      <c r="B27058" s="1">
        <v>23190050</v>
      </c>
      <c r="C27058" s="1" t="s">
        <v>26597</v>
      </c>
      <c r="D27058" s="1">
        <v>2012</v>
      </c>
    </row>
    <row r="27059" spans="1:4">
      <c r="A27059" s="1">
        <v>64535</v>
      </c>
      <c r="B27059" s="1">
        <v>23280080</v>
      </c>
      <c r="C27059" s="1" t="s">
        <v>26598</v>
      </c>
      <c r="D27059" s="1">
        <v>2012</v>
      </c>
    </row>
    <row r="27060" spans="1:4">
      <c r="A27060" s="1">
        <v>43162</v>
      </c>
      <c r="B27060" s="1">
        <v>23500020</v>
      </c>
      <c r="C27060" s="1" t="s">
        <v>26599</v>
      </c>
      <c r="D27060" s="1">
        <v>2012</v>
      </c>
    </row>
    <row r="27061" spans="1:4">
      <c r="A27061" s="1">
        <v>8158</v>
      </c>
      <c r="B27061" s="1">
        <v>30010390</v>
      </c>
      <c r="C27061" s="1" t="s">
        <v>26600</v>
      </c>
      <c r="D27061" s="1">
        <v>2012</v>
      </c>
    </row>
    <row r="27062" spans="1:4">
      <c r="A27062" s="1">
        <v>2822</v>
      </c>
      <c r="B27062" s="1">
        <v>30040410</v>
      </c>
      <c r="C27062" s="1" t="s">
        <v>26601</v>
      </c>
      <c r="D27062" s="1">
        <v>2012</v>
      </c>
    </row>
    <row r="27063" spans="1:4">
      <c r="A27063" s="1">
        <v>3024</v>
      </c>
      <c r="B27063" s="1">
        <v>30220360</v>
      </c>
      <c r="C27063" s="1" t="s">
        <v>26602</v>
      </c>
      <c r="D27063" s="1">
        <v>2012</v>
      </c>
    </row>
    <row r="27064" spans="1:4">
      <c r="A27064" s="1">
        <v>7177</v>
      </c>
      <c r="B27064" s="1">
        <v>30380090</v>
      </c>
      <c r="C27064" s="1" t="s">
        <v>26603</v>
      </c>
      <c r="D27064" s="1">
        <v>2012</v>
      </c>
    </row>
    <row r="27065" spans="1:4">
      <c r="A27065" s="1">
        <v>65814</v>
      </c>
      <c r="B27065" s="1">
        <v>30390120</v>
      </c>
      <c r="C27065" s="1" t="s">
        <v>6587</v>
      </c>
      <c r="D27065" s="1">
        <v>2012</v>
      </c>
    </row>
    <row r="27066" spans="1:4">
      <c r="A27066" s="1">
        <v>63471</v>
      </c>
      <c r="B27066" s="1">
        <v>30420350</v>
      </c>
      <c r="C27066" s="1" t="s">
        <v>26604</v>
      </c>
      <c r="D27066" s="1">
        <v>2012</v>
      </c>
    </row>
    <row r="27067" spans="1:4">
      <c r="A27067" s="1">
        <v>44589</v>
      </c>
      <c r="B27067" s="1">
        <v>30620120</v>
      </c>
      <c r="C27067" s="1" t="s">
        <v>26605</v>
      </c>
      <c r="D27067" s="1">
        <v>2012</v>
      </c>
    </row>
    <row r="27068" spans="1:4">
      <c r="A27068" s="1">
        <v>62936</v>
      </c>
      <c r="B27068" s="1">
        <v>30740190</v>
      </c>
      <c r="C27068" s="1" t="s">
        <v>26606</v>
      </c>
      <c r="D27068" s="1">
        <v>2012</v>
      </c>
    </row>
    <row r="27069" spans="1:4">
      <c r="A27069" s="1">
        <v>64537</v>
      </c>
      <c r="B27069" s="1">
        <v>30760100</v>
      </c>
      <c r="C27069" s="1" t="s">
        <v>26607</v>
      </c>
      <c r="D27069" s="1">
        <v>2012</v>
      </c>
    </row>
    <row r="27070" spans="1:4">
      <c r="A27070" s="1">
        <v>65228</v>
      </c>
      <c r="B27070" s="1">
        <v>30880520</v>
      </c>
      <c r="C27070" s="1" t="s">
        <v>26608</v>
      </c>
      <c r="D27070" s="1">
        <v>2012</v>
      </c>
    </row>
    <row r="27071" spans="1:4">
      <c r="A27071" s="1">
        <v>64724</v>
      </c>
      <c r="B27071" s="1">
        <v>31900060</v>
      </c>
      <c r="C27071" s="1" t="s">
        <v>26609</v>
      </c>
      <c r="D27071" s="1">
        <v>2012</v>
      </c>
    </row>
    <row r="27072" spans="1:4">
      <c r="A27072" s="1">
        <v>64585</v>
      </c>
      <c r="B27072" s="1">
        <v>31900100</v>
      </c>
      <c r="C27072" s="1" t="s">
        <v>26610</v>
      </c>
      <c r="D27072" s="1">
        <v>2012</v>
      </c>
    </row>
    <row r="27073" spans="1:4">
      <c r="A27073" s="1">
        <v>65069</v>
      </c>
      <c r="B27073" s="1">
        <v>32080011</v>
      </c>
      <c r="C27073" s="1" t="s">
        <v>26611</v>
      </c>
      <c r="D27073" s="1">
        <v>2012</v>
      </c>
    </row>
    <row r="27074" spans="1:4">
      <c r="A27074" s="1">
        <v>44776</v>
      </c>
      <c r="B27074" s="1">
        <v>32130240</v>
      </c>
      <c r="C27074" s="1" t="s">
        <v>26612</v>
      </c>
      <c r="D27074" s="1">
        <v>2012</v>
      </c>
    </row>
    <row r="27075" spans="1:4">
      <c r="A27075" s="1">
        <v>8512</v>
      </c>
      <c r="B27075" s="1">
        <v>33740490</v>
      </c>
      <c r="C27075" s="1" t="s">
        <v>26613</v>
      </c>
      <c r="D27075" s="1">
        <v>2012</v>
      </c>
    </row>
    <row r="27076" spans="1:4">
      <c r="A27076" s="1">
        <v>1984</v>
      </c>
      <c r="B27076" s="1">
        <v>35110560</v>
      </c>
      <c r="C27076" s="1" t="s">
        <v>26614</v>
      </c>
      <c r="D27076" s="1">
        <v>2012</v>
      </c>
    </row>
    <row r="27077" spans="1:4">
      <c r="A27077" s="1">
        <v>13153</v>
      </c>
      <c r="B27077" s="1">
        <v>35280230</v>
      </c>
      <c r="C27077" s="1" t="s">
        <v>26615</v>
      </c>
      <c r="D27077" s="1">
        <v>2012</v>
      </c>
    </row>
    <row r="27078" spans="1:4">
      <c r="A27078" s="1">
        <v>5772</v>
      </c>
      <c r="B27078" s="1">
        <v>35350550</v>
      </c>
      <c r="C27078" s="1" t="s">
        <v>26616</v>
      </c>
      <c r="D27078" s="1">
        <v>2012</v>
      </c>
    </row>
    <row r="27079" spans="1:4">
      <c r="A27079" s="1">
        <v>52711</v>
      </c>
      <c r="B27079" s="1">
        <v>35640060</v>
      </c>
      <c r="C27079" s="1" t="s">
        <v>26617</v>
      </c>
      <c r="D27079" s="1">
        <v>2012</v>
      </c>
    </row>
    <row r="27080" spans="1:4">
      <c r="A27080" s="1">
        <v>12294</v>
      </c>
      <c r="B27080" s="1">
        <v>35640480</v>
      </c>
      <c r="C27080" s="1" t="s">
        <v>26618</v>
      </c>
      <c r="D27080" s="1">
        <v>2012</v>
      </c>
    </row>
    <row r="27081" spans="1:4">
      <c r="A27081" s="1">
        <v>63779</v>
      </c>
      <c r="B27081" s="1">
        <v>37620040</v>
      </c>
      <c r="C27081" s="1" t="s">
        <v>26619</v>
      </c>
      <c r="D27081" s="1">
        <v>2012</v>
      </c>
    </row>
    <row r="27082" spans="1:4">
      <c r="A27082" s="1">
        <v>63703</v>
      </c>
      <c r="B27082" s="1">
        <v>40130200</v>
      </c>
      <c r="C27082" s="1" t="s">
        <v>26620</v>
      </c>
      <c r="D27082" s="1">
        <v>2012</v>
      </c>
    </row>
    <row r="27083" spans="1:4">
      <c r="A27083" s="1">
        <v>3928</v>
      </c>
      <c r="B27083" s="1">
        <v>40170890</v>
      </c>
      <c r="C27083" s="1" t="s">
        <v>26621</v>
      </c>
      <c r="D27083" s="1">
        <v>2012</v>
      </c>
    </row>
    <row r="27084" spans="1:4">
      <c r="A27084" s="1">
        <v>3042</v>
      </c>
      <c r="B27084" s="1">
        <v>40540270</v>
      </c>
      <c r="C27084" s="1" t="s">
        <v>26622</v>
      </c>
      <c r="D27084" s="1">
        <v>2012</v>
      </c>
    </row>
    <row r="27085" spans="1:4">
      <c r="A27085" s="1">
        <v>63927</v>
      </c>
      <c r="B27085" s="1">
        <v>40560160</v>
      </c>
      <c r="C27085" s="1" t="s">
        <v>26623</v>
      </c>
      <c r="D27085" s="1">
        <v>2012</v>
      </c>
    </row>
    <row r="27086" spans="1:4">
      <c r="A27086" s="1">
        <v>4809</v>
      </c>
      <c r="B27086" s="1">
        <v>40570150</v>
      </c>
      <c r="C27086" s="1" t="s">
        <v>26624</v>
      </c>
      <c r="D27086" s="1">
        <v>2012</v>
      </c>
    </row>
    <row r="27087" spans="1:4">
      <c r="A27087" s="1">
        <v>65141</v>
      </c>
      <c r="B27087" s="1">
        <v>40650170</v>
      </c>
      <c r="C27087" s="1" t="s">
        <v>26625</v>
      </c>
      <c r="D27087" s="1">
        <v>2012</v>
      </c>
    </row>
    <row r="27088" spans="1:4">
      <c r="A27088" s="1">
        <v>4533</v>
      </c>
      <c r="B27088" s="1">
        <v>40700410</v>
      </c>
      <c r="C27088" s="1" t="s">
        <v>26626</v>
      </c>
      <c r="D27088" s="1">
        <v>2012</v>
      </c>
    </row>
    <row r="27089" spans="1:4">
      <c r="A27089" s="1">
        <v>61125</v>
      </c>
      <c r="B27089" s="1">
        <v>40900050</v>
      </c>
      <c r="C27089" s="1" t="s">
        <v>26627</v>
      </c>
      <c r="D27089" s="1">
        <v>2012</v>
      </c>
    </row>
    <row r="27090" spans="1:4">
      <c r="A27090" s="1">
        <v>63653</v>
      </c>
      <c r="B27090" s="1" t="e">
        <v>#N/A</v>
      </c>
      <c r="C27090" s="1" t="e">
        <v>#N/A</v>
      </c>
      <c r="D27090" s="1">
        <v>2012</v>
      </c>
    </row>
    <row r="27091" spans="1:4">
      <c r="A27091" s="1">
        <v>64529</v>
      </c>
      <c r="B27091" s="1" t="e">
        <v>#N/A</v>
      </c>
      <c r="C27091" s="1" t="e">
        <v>#N/A</v>
      </c>
      <c r="D27091" s="1">
        <v>2012</v>
      </c>
    </row>
    <row r="27092" spans="1:4">
      <c r="A27092" s="1">
        <v>64534</v>
      </c>
      <c r="B27092" s="1" t="e">
        <v>#N/A</v>
      </c>
      <c r="C27092" s="1" t="e">
        <v>#N/A</v>
      </c>
      <c r="D27092" s="1">
        <v>2012</v>
      </c>
    </row>
    <row r="27093" spans="1:4">
      <c r="A27093" s="1">
        <v>64732</v>
      </c>
      <c r="B27093" s="1" t="e">
        <v>#N/A</v>
      </c>
      <c r="C27093" s="1" t="e">
        <v>#N/A</v>
      </c>
      <c r="D27093" s="1">
        <v>2012</v>
      </c>
    </row>
    <row r="27094" spans="1:4">
      <c r="A27094" s="1">
        <v>64793</v>
      </c>
      <c r="B27094" s="1" t="e">
        <v>#N/A</v>
      </c>
      <c r="C27094" s="1" t="e">
        <v>#N/A</v>
      </c>
      <c r="D27094" s="1">
        <v>2012</v>
      </c>
    </row>
    <row r="27095" spans="1:4">
      <c r="A27095" s="1">
        <v>68201</v>
      </c>
      <c r="B27095" s="1" t="e">
        <v>#N/A</v>
      </c>
      <c r="C27095" s="1" t="e">
        <v>#N/A</v>
      </c>
      <c r="D27095" s="1">
        <v>2012</v>
      </c>
    </row>
    <row r="27096" spans="1:4">
      <c r="A27096" s="1">
        <v>68351</v>
      </c>
      <c r="B27096" s="1" t="e">
        <v>#N/A</v>
      </c>
      <c r="C27096" s="1" t="e">
        <v>#N/A</v>
      </c>
      <c r="D27096" s="1">
        <v>2012</v>
      </c>
    </row>
    <row r="27097" spans="1:4">
      <c r="A27097" s="1">
        <v>68828</v>
      </c>
      <c r="B27097" s="1" t="e">
        <v>#N/A</v>
      </c>
      <c r="C27097" s="1" t="e">
        <v>#N/A</v>
      </c>
      <c r="D27097" s="1">
        <v>2012</v>
      </c>
    </row>
    <row r="27098" spans="1:4">
      <c r="A27098" s="1">
        <v>42319</v>
      </c>
      <c r="B27098" s="1" t="e">
        <v>#N/A</v>
      </c>
      <c r="C27098" s="1" t="e">
        <v>#N/A</v>
      </c>
      <c r="D27098" s="1">
        <v>2012</v>
      </c>
    </row>
    <row r="27099" spans="1:4">
      <c r="A27099" s="1">
        <v>64540</v>
      </c>
      <c r="B27099" s="1" t="e">
        <v>#N/A</v>
      </c>
      <c r="C27099" s="1" t="e">
        <v>#N/A</v>
      </c>
      <c r="D27099" s="1">
        <v>2012</v>
      </c>
    </row>
    <row r="27100" spans="1:4">
      <c r="A27100" s="1">
        <v>63205</v>
      </c>
      <c r="B27100" s="1" t="e">
        <v>#N/A</v>
      </c>
      <c r="C27100" s="1" t="e">
        <v>#N/A</v>
      </c>
      <c r="D27100" s="1">
        <v>2012</v>
      </c>
    </row>
    <row r="27101" spans="1:4">
      <c r="A27101" s="1">
        <v>64363</v>
      </c>
      <c r="B27101" s="1" t="e">
        <v>#N/A</v>
      </c>
      <c r="C27101" s="1" t="e">
        <v>#N/A</v>
      </c>
      <c r="D27101" s="1">
        <v>2012</v>
      </c>
    </row>
    <row r="27102" spans="1:4">
      <c r="A27102" s="1">
        <v>68827</v>
      </c>
      <c r="B27102" s="1" t="e">
        <v>#N/A</v>
      </c>
      <c r="C27102" s="1" t="e">
        <v>#N/A</v>
      </c>
      <c r="D27102" s="1">
        <v>2012</v>
      </c>
    </row>
    <row r="27103" spans="1:4">
      <c r="A27103" s="1">
        <v>64385</v>
      </c>
      <c r="B27103" s="1" t="e">
        <v>#N/A</v>
      </c>
      <c r="C27103" s="1" t="e">
        <v>#N/A</v>
      </c>
      <c r="D27103" s="1">
        <v>2012</v>
      </c>
    </row>
    <row r="27104" spans="1:4">
      <c r="A27104" s="1">
        <v>64377</v>
      </c>
      <c r="B27104" s="1" t="e">
        <v>#N/A</v>
      </c>
      <c r="C27104" s="1" t="e">
        <v>#N/A</v>
      </c>
      <c r="D27104" s="1">
        <v>2012</v>
      </c>
    </row>
    <row r="27105" spans="1:4">
      <c r="A27105" s="1">
        <v>64383</v>
      </c>
      <c r="B27105" s="1">
        <v>0</v>
      </c>
      <c r="C27105" s="1" t="s">
        <v>26628</v>
      </c>
      <c r="D27105" s="1">
        <v>2013</v>
      </c>
    </row>
    <row r="27106" spans="1:4">
      <c r="A27106" s="1">
        <v>64386</v>
      </c>
      <c r="B27106" s="1">
        <v>0</v>
      </c>
      <c r="C27106" s="1" t="s">
        <v>26629</v>
      </c>
      <c r="D27106" s="1">
        <v>2013</v>
      </c>
    </row>
    <row r="27107" spans="1:4">
      <c r="A27107" s="1">
        <v>64389</v>
      </c>
      <c r="B27107" s="1">
        <v>0</v>
      </c>
      <c r="C27107" s="1" t="s">
        <v>26630</v>
      </c>
      <c r="D27107" s="1">
        <v>2013</v>
      </c>
    </row>
    <row r="27108" spans="1:4">
      <c r="A27108" s="1">
        <v>64147</v>
      </c>
      <c r="B27108" s="1">
        <v>0</v>
      </c>
      <c r="C27108" s="1" t="s">
        <v>26631</v>
      </c>
      <c r="D27108" s="1">
        <v>2013</v>
      </c>
    </row>
    <row r="27109" spans="1:4">
      <c r="A27109" s="1">
        <v>64393</v>
      </c>
      <c r="B27109" s="1">
        <v>0</v>
      </c>
      <c r="C27109" s="1" t="s">
        <v>26632</v>
      </c>
      <c r="D27109" s="1">
        <v>2013</v>
      </c>
    </row>
    <row r="27110" spans="1:4">
      <c r="A27110" s="1">
        <v>66521</v>
      </c>
      <c r="B27110" s="1">
        <v>0</v>
      </c>
      <c r="C27110" s="1" t="s">
        <v>26633</v>
      </c>
      <c r="D27110" s="1">
        <v>2013</v>
      </c>
    </row>
    <row r="27111" spans="1:4">
      <c r="A27111" s="1">
        <v>64927</v>
      </c>
      <c r="B27111" s="1">
        <v>0</v>
      </c>
      <c r="C27111" s="1" t="s">
        <v>26634</v>
      </c>
      <c r="D27111" s="1">
        <v>2013</v>
      </c>
    </row>
    <row r="27112" spans="1:4">
      <c r="A27112" s="1">
        <v>66442</v>
      </c>
      <c r="B27112" s="1">
        <v>0</v>
      </c>
      <c r="C27112" s="1" t="s">
        <v>26635</v>
      </c>
      <c r="D27112" s="1">
        <v>2013</v>
      </c>
    </row>
    <row r="27113" spans="1:4">
      <c r="A27113" s="1">
        <v>65891</v>
      </c>
      <c r="B27113" s="1">
        <v>0</v>
      </c>
      <c r="C27113" s="1" t="s">
        <v>26636</v>
      </c>
      <c r="D27113" s="1">
        <v>2013</v>
      </c>
    </row>
    <row r="27114" spans="1:4">
      <c r="A27114" s="1">
        <v>65825</v>
      </c>
      <c r="B27114" s="1">
        <v>0</v>
      </c>
      <c r="C27114" s="1" t="s">
        <v>26637</v>
      </c>
      <c r="D27114" s="1">
        <v>2013</v>
      </c>
    </row>
    <row r="27115" spans="1:4">
      <c r="A27115" s="1">
        <v>2832</v>
      </c>
      <c r="B27115" s="1">
        <v>0</v>
      </c>
      <c r="C27115" s="1" t="s">
        <v>26638</v>
      </c>
      <c r="D27115" s="1">
        <v>2013</v>
      </c>
    </row>
    <row r="27116" spans="1:4">
      <c r="A27116" s="1">
        <v>12698</v>
      </c>
      <c r="B27116" s="1">
        <v>0</v>
      </c>
      <c r="C27116" s="1" t="s">
        <v>26639</v>
      </c>
      <c r="D27116" s="1">
        <v>2013</v>
      </c>
    </row>
    <row r="27117" spans="1:4">
      <c r="A27117" s="1">
        <v>11235</v>
      </c>
      <c r="B27117" s="1">
        <v>0</v>
      </c>
      <c r="C27117" s="1" t="s">
        <v>26640</v>
      </c>
      <c r="D27117" s="1">
        <v>2013</v>
      </c>
    </row>
    <row r="27118" spans="1:4">
      <c r="A27118" s="1">
        <v>36335</v>
      </c>
      <c r="B27118" s="1">
        <v>0</v>
      </c>
      <c r="C27118" s="1" t="s">
        <v>26641</v>
      </c>
      <c r="D27118" s="1">
        <v>2013</v>
      </c>
    </row>
    <row r="27119" spans="1:4">
      <c r="A27119" s="1">
        <v>64563</v>
      </c>
      <c r="B27119" s="1">
        <v>0</v>
      </c>
      <c r="C27119" s="1" t="s">
        <v>26642</v>
      </c>
      <c r="D27119" s="1">
        <v>2013</v>
      </c>
    </row>
    <row r="27120" spans="1:4">
      <c r="A27120" s="1">
        <v>65937</v>
      </c>
      <c r="B27120" s="1">
        <v>0</v>
      </c>
      <c r="C27120" s="1" t="s">
        <v>26643</v>
      </c>
      <c r="D27120" s="1">
        <v>2013</v>
      </c>
    </row>
    <row r="27121" spans="1:4">
      <c r="A27121" s="1">
        <v>65938</v>
      </c>
      <c r="B27121" s="1">
        <v>0</v>
      </c>
      <c r="C27121" s="1" t="s">
        <v>26644</v>
      </c>
      <c r="D27121" s="1">
        <v>2013</v>
      </c>
    </row>
    <row r="27122" spans="1:4">
      <c r="A27122" s="1">
        <v>5606</v>
      </c>
      <c r="B27122" s="1">
        <v>0</v>
      </c>
      <c r="C27122" s="1" t="s">
        <v>26645</v>
      </c>
      <c r="D27122" s="1">
        <v>2013</v>
      </c>
    </row>
    <row r="27123" spans="1:4">
      <c r="A27123" s="1">
        <v>52613</v>
      </c>
      <c r="B27123" s="1">
        <v>0</v>
      </c>
      <c r="C27123" s="1" t="s">
        <v>26646</v>
      </c>
      <c r="D27123" s="1">
        <v>2013</v>
      </c>
    </row>
    <row r="27124" spans="1:4">
      <c r="A27124" s="1">
        <v>63681</v>
      </c>
      <c r="B27124" s="1">
        <v>0</v>
      </c>
      <c r="C27124" s="1" t="s">
        <v>26647</v>
      </c>
      <c r="D27124" s="1">
        <v>2013</v>
      </c>
    </row>
    <row r="27125" spans="1:4">
      <c r="A27125" s="1">
        <v>9335</v>
      </c>
      <c r="B27125" s="1">
        <v>0</v>
      </c>
      <c r="C27125" s="1" t="s">
        <v>26648</v>
      </c>
      <c r="D27125" s="1">
        <v>2013</v>
      </c>
    </row>
    <row r="27126" spans="1:4">
      <c r="A27126" s="1">
        <v>9568</v>
      </c>
      <c r="B27126" s="1">
        <v>0</v>
      </c>
      <c r="C27126" s="1" t="s">
        <v>26649</v>
      </c>
      <c r="D27126" s="1">
        <v>2013</v>
      </c>
    </row>
    <row r="27127" spans="1:4">
      <c r="A27127" s="1">
        <v>43195</v>
      </c>
      <c r="B27127" s="1">
        <v>21110</v>
      </c>
      <c r="C27127" s="1" t="s">
        <v>26650</v>
      </c>
      <c r="D27127" s="1">
        <v>2013</v>
      </c>
    </row>
    <row r="27128" spans="1:4">
      <c r="A27128" s="1">
        <v>12038</v>
      </c>
      <c r="B27128" s="1">
        <v>50390</v>
      </c>
      <c r="C27128" s="1" t="s">
        <v>26651</v>
      </c>
      <c r="D27128" s="1">
        <v>2013</v>
      </c>
    </row>
    <row r="27129" spans="1:4">
      <c r="A27129" s="1">
        <v>14546</v>
      </c>
      <c r="B27129" s="1">
        <v>70280</v>
      </c>
      <c r="C27129" s="1" t="s">
        <v>26652</v>
      </c>
      <c r="D27129" s="1">
        <v>2013</v>
      </c>
    </row>
    <row r="27130" spans="1:4">
      <c r="A27130" s="1">
        <v>19436</v>
      </c>
      <c r="B27130" s="1">
        <v>120040</v>
      </c>
      <c r="C27130" s="1" t="s">
        <v>26653</v>
      </c>
      <c r="D27130" s="1">
        <v>2013</v>
      </c>
    </row>
    <row r="27131" spans="1:4">
      <c r="A27131" s="1">
        <v>24775</v>
      </c>
      <c r="B27131" s="1">
        <v>250500</v>
      </c>
      <c r="C27131" s="1" t="s">
        <v>26654</v>
      </c>
      <c r="D27131" s="1">
        <v>2013</v>
      </c>
    </row>
    <row r="27132" spans="1:4">
      <c r="A27132" s="1">
        <v>43247</v>
      </c>
      <c r="B27132" s="1">
        <v>270190</v>
      </c>
      <c r="C27132" s="1" t="s">
        <v>26655</v>
      </c>
      <c r="D27132" s="1">
        <v>2013</v>
      </c>
    </row>
    <row r="27133" spans="1:4">
      <c r="A27133" s="1">
        <v>25687</v>
      </c>
      <c r="B27133" s="1">
        <v>270820</v>
      </c>
      <c r="C27133" s="1" t="s">
        <v>26656</v>
      </c>
      <c r="D27133" s="1">
        <v>2013</v>
      </c>
    </row>
    <row r="27134" spans="1:4">
      <c r="A27134" s="1">
        <v>24782</v>
      </c>
      <c r="B27134" s="1">
        <v>270901</v>
      </c>
      <c r="C27134" s="1" t="s">
        <v>26657</v>
      </c>
      <c r="D27134" s="1">
        <v>2013</v>
      </c>
    </row>
    <row r="27135" spans="1:4">
      <c r="A27135" s="1">
        <v>2382</v>
      </c>
      <c r="B27135" s="1">
        <v>350830</v>
      </c>
      <c r="C27135" s="1" t="s">
        <v>26658</v>
      </c>
      <c r="D27135" s="1">
        <v>2013</v>
      </c>
    </row>
    <row r="27136" spans="1:4">
      <c r="A27136" s="1">
        <v>8437</v>
      </c>
      <c r="B27136" s="1">
        <v>400160</v>
      </c>
      <c r="C27136" s="1" t="s">
        <v>26659</v>
      </c>
      <c r="D27136" s="1">
        <v>2013</v>
      </c>
    </row>
    <row r="27137" spans="1:4">
      <c r="A27137" s="1">
        <v>12743</v>
      </c>
      <c r="B27137" s="1">
        <v>420130</v>
      </c>
      <c r="C27137" s="1" t="s">
        <v>26660</v>
      </c>
      <c r="D27137" s="1">
        <v>2013</v>
      </c>
    </row>
    <row r="27138" spans="1:4">
      <c r="A27138" s="1">
        <v>12796</v>
      </c>
      <c r="B27138" s="1">
        <v>420160</v>
      </c>
      <c r="C27138" s="1" t="s">
        <v>26661</v>
      </c>
      <c r="D27138" s="1">
        <v>2013</v>
      </c>
    </row>
    <row r="27139" spans="1:4">
      <c r="A27139" s="1">
        <v>26218</v>
      </c>
      <c r="B27139" s="1">
        <v>550120</v>
      </c>
      <c r="C27139" s="1" t="s">
        <v>26662</v>
      </c>
      <c r="D27139" s="1">
        <v>2013</v>
      </c>
    </row>
    <row r="27140" spans="1:4">
      <c r="A27140" s="1">
        <v>25548</v>
      </c>
      <c r="B27140" s="1">
        <v>800160</v>
      </c>
      <c r="C27140" s="1" t="s">
        <v>26663</v>
      </c>
      <c r="D27140" s="1">
        <v>2013</v>
      </c>
    </row>
    <row r="27141" spans="1:4">
      <c r="A27141" s="1">
        <v>31925</v>
      </c>
      <c r="B27141" s="1">
        <v>800300</v>
      </c>
      <c r="C27141" s="1" t="s">
        <v>26664</v>
      </c>
      <c r="D27141" s="1">
        <v>2013</v>
      </c>
    </row>
    <row r="27142" spans="1:4">
      <c r="A27142" s="1">
        <v>25961</v>
      </c>
      <c r="B27142" s="1">
        <v>840100</v>
      </c>
      <c r="C27142" s="1" t="s">
        <v>26665</v>
      </c>
      <c r="D27142" s="1">
        <v>2013</v>
      </c>
    </row>
    <row r="27143" spans="1:4">
      <c r="A27143" s="1">
        <v>43375</v>
      </c>
      <c r="B27143" s="1">
        <v>920350</v>
      </c>
      <c r="C27143" s="1" t="s">
        <v>26666</v>
      </c>
      <c r="D27143" s="1">
        <v>2013</v>
      </c>
    </row>
    <row r="27144" spans="1:4">
      <c r="A27144" s="1">
        <v>19280</v>
      </c>
      <c r="B27144" s="1">
        <v>1180150</v>
      </c>
      <c r="C27144" s="1" t="s">
        <v>26667</v>
      </c>
      <c r="D27144" s="1">
        <v>2013</v>
      </c>
    </row>
    <row r="27145" spans="1:4">
      <c r="A27145" s="1">
        <v>14811</v>
      </c>
      <c r="B27145" s="1">
        <v>1240240</v>
      </c>
      <c r="C27145" s="1" t="s">
        <v>26668</v>
      </c>
      <c r="D27145" s="1">
        <v>2013</v>
      </c>
    </row>
    <row r="27146" spans="1:4">
      <c r="A27146" s="1">
        <v>66331</v>
      </c>
      <c r="B27146" s="1">
        <v>1400430</v>
      </c>
      <c r="C27146" s="1" t="s">
        <v>26669</v>
      </c>
      <c r="D27146" s="1">
        <v>2013</v>
      </c>
    </row>
    <row r="27147" spans="1:4">
      <c r="A27147" s="1">
        <v>65976</v>
      </c>
      <c r="B27147" s="1">
        <v>1410070</v>
      </c>
      <c r="C27147" s="1" t="s">
        <v>26670</v>
      </c>
      <c r="D27147" s="1">
        <v>2013</v>
      </c>
    </row>
    <row r="27148" spans="1:4">
      <c r="A27148" s="1">
        <v>19689</v>
      </c>
      <c r="B27148" s="1">
        <v>1430040</v>
      </c>
      <c r="C27148" s="1" t="s">
        <v>26671</v>
      </c>
      <c r="D27148" s="1">
        <v>2013</v>
      </c>
    </row>
    <row r="27149" spans="1:4">
      <c r="A27149" s="1">
        <v>63161</v>
      </c>
      <c r="B27149" s="1">
        <v>1510320</v>
      </c>
      <c r="C27149" s="1" t="s">
        <v>26672</v>
      </c>
      <c r="D27149" s="1">
        <v>2013</v>
      </c>
    </row>
    <row r="27150" spans="1:4">
      <c r="A27150" s="1">
        <v>13007</v>
      </c>
      <c r="B27150" s="1">
        <v>1710080</v>
      </c>
      <c r="C27150" s="1" t="s">
        <v>26673</v>
      </c>
      <c r="D27150" s="1">
        <v>2013</v>
      </c>
    </row>
    <row r="27151" spans="1:4">
      <c r="A27151" s="1">
        <v>2620</v>
      </c>
      <c r="B27151" s="1">
        <v>1800450</v>
      </c>
      <c r="C27151" s="1" t="s">
        <v>26674</v>
      </c>
      <c r="D27151" s="1">
        <v>2013</v>
      </c>
    </row>
    <row r="27152" spans="1:4">
      <c r="A27152" s="1">
        <v>65945</v>
      </c>
      <c r="B27152" s="1">
        <v>1820121</v>
      </c>
      <c r="C27152" s="1" t="s">
        <v>26675</v>
      </c>
      <c r="D27152" s="1">
        <v>2013</v>
      </c>
    </row>
    <row r="27153" spans="1:4">
      <c r="A27153" s="1">
        <v>29155</v>
      </c>
      <c r="B27153" s="1">
        <v>1930060</v>
      </c>
      <c r="C27153" s="1" t="s">
        <v>26676</v>
      </c>
      <c r="D27153" s="1">
        <v>2013</v>
      </c>
    </row>
    <row r="27154" spans="1:4">
      <c r="A27154" s="1">
        <v>27537</v>
      </c>
      <c r="B27154" s="1">
        <v>2430130</v>
      </c>
      <c r="C27154" s="1" t="s">
        <v>26677</v>
      </c>
      <c r="D27154" s="1">
        <v>2013</v>
      </c>
    </row>
    <row r="27155" spans="1:4">
      <c r="A27155" s="1">
        <v>29071</v>
      </c>
      <c r="B27155" s="1">
        <v>2560090</v>
      </c>
      <c r="C27155" s="1" t="s">
        <v>26678</v>
      </c>
      <c r="D27155" s="1">
        <v>2013</v>
      </c>
    </row>
    <row r="27156" spans="1:4">
      <c r="A27156" s="1">
        <v>23799</v>
      </c>
      <c r="B27156" s="1">
        <v>2560140</v>
      </c>
      <c r="C27156" s="1" t="s">
        <v>26679</v>
      </c>
      <c r="D27156" s="1">
        <v>2013</v>
      </c>
    </row>
    <row r="27157" spans="1:4">
      <c r="A27157" s="1">
        <v>31241</v>
      </c>
      <c r="B27157" s="1">
        <v>3240110</v>
      </c>
      <c r="C27157" s="1" t="s">
        <v>26680</v>
      </c>
      <c r="D27157" s="1">
        <v>2013</v>
      </c>
    </row>
    <row r="27158" spans="1:4">
      <c r="A27158" s="1">
        <v>36752</v>
      </c>
      <c r="B27158" s="1">
        <v>3470130</v>
      </c>
      <c r="C27158" s="1" t="s">
        <v>26681</v>
      </c>
      <c r="D27158" s="1">
        <v>2013</v>
      </c>
    </row>
    <row r="27159" spans="1:4">
      <c r="A27159" s="1">
        <v>19445</v>
      </c>
      <c r="B27159" s="1">
        <v>3710070</v>
      </c>
      <c r="C27159" s="1" t="s">
        <v>26682</v>
      </c>
      <c r="D27159" s="1">
        <v>2013</v>
      </c>
    </row>
    <row r="27160" spans="1:4">
      <c r="A27160" s="1">
        <v>43659</v>
      </c>
      <c r="B27160" s="1">
        <v>4240030</v>
      </c>
      <c r="C27160" s="1" t="s">
        <v>26683</v>
      </c>
      <c r="D27160" s="1">
        <v>2013</v>
      </c>
    </row>
    <row r="27161" spans="1:4">
      <c r="A27161" s="1">
        <v>31917</v>
      </c>
      <c r="B27161" s="1">
        <v>4260030</v>
      </c>
      <c r="C27161" s="1" t="s">
        <v>26684</v>
      </c>
      <c r="D27161" s="1">
        <v>2013</v>
      </c>
    </row>
    <row r="27162" spans="1:4">
      <c r="A27162" s="1">
        <v>66929</v>
      </c>
      <c r="B27162" s="1">
        <v>4780140</v>
      </c>
      <c r="C27162" s="1" t="s">
        <v>26685</v>
      </c>
      <c r="D27162" s="1">
        <v>2013</v>
      </c>
    </row>
    <row r="27163" spans="1:4">
      <c r="A27163" s="1">
        <v>19218</v>
      </c>
      <c r="B27163" s="1">
        <v>5110160</v>
      </c>
      <c r="C27163" s="1" t="s">
        <v>26686</v>
      </c>
      <c r="D27163" s="1">
        <v>2013</v>
      </c>
    </row>
    <row r="27164" spans="1:4">
      <c r="A27164" s="1">
        <v>43763</v>
      </c>
      <c r="B27164" s="1">
        <v>5150320</v>
      </c>
      <c r="C27164" s="1" t="s">
        <v>26687</v>
      </c>
      <c r="D27164" s="1">
        <v>2013</v>
      </c>
    </row>
    <row r="27165" spans="1:4">
      <c r="A27165" s="1">
        <v>63125</v>
      </c>
      <c r="B27165" s="1">
        <v>5150340</v>
      </c>
      <c r="C27165" s="1" t="s">
        <v>26688</v>
      </c>
      <c r="D27165" s="1">
        <v>2013</v>
      </c>
    </row>
    <row r="27166" spans="1:4">
      <c r="A27166" s="1">
        <v>43772</v>
      </c>
      <c r="B27166" s="1">
        <v>5180081</v>
      </c>
      <c r="C27166" s="1" t="s">
        <v>26689</v>
      </c>
      <c r="D27166" s="1">
        <v>2013</v>
      </c>
    </row>
    <row r="27167" spans="1:4">
      <c r="A27167" s="1">
        <v>19197</v>
      </c>
      <c r="B27167" s="1">
        <v>5180230</v>
      </c>
      <c r="C27167" s="1" t="s">
        <v>26690</v>
      </c>
      <c r="D27167" s="1">
        <v>2013</v>
      </c>
    </row>
    <row r="27168" spans="1:4">
      <c r="A27168" s="1">
        <v>63400</v>
      </c>
      <c r="B27168" s="1">
        <v>5400480</v>
      </c>
      <c r="C27168" s="1" t="s">
        <v>26691</v>
      </c>
      <c r="D27168" s="1">
        <v>2013</v>
      </c>
    </row>
    <row r="27169" spans="1:4">
      <c r="A27169" s="1">
        <v>29913</v>
      </c>
      <c r="B27169" s="1">
        <v>5550110</v>
      </c>
      <c r="C27169" s="1" t="s">
        <v>26692</v>
      </c>
      <c r="D27169" s="1">
        <v>2013</v>
      </c>
    </row>
    <row r="27170" spans="1:4">
      <c r="A27170" s="1">
        <v>30393</v>
      </c>
      <c r="B27170" s="1">
        <v>5660550</v>
      </c>
      <c r="C27170" s="1" t="s">
        <v>26693</v>
      </c>
      <c r="D27170" s="1">
        <v>2013</v>
      </c>
    </row>
    <row r="27171" spans="1:4">
      <c r="A27171" s="1">
        <v>64150</v>
      </c>
      <c r="B27171" s="1">
        <v>6370051</v>
      </c>
      <c r="C27171" s="1" t="s">
        <v>26694</v>
      </c>
      <c r="D27171" s="1">
        <v>2013</v>
      </c>
    </row>
    <row r="27172" spans="1:4">
      <c r="A27172" s="1">
        <v>15661</v>
      </c>
      <c r="B27172" s="1">
        <v>6441000</v>
      </c>
      <c r="C27172" s="1" t="s">
        <v>26695</v>
      </c>
      <c r="D27172" s="1">
        <v>2013</v>
      </c>
    </row>
    <row r="27173" spans="1:4">
      <c r="A27173" s="1">
        <v>16396</v>
      </c>
      <c r="B27173" s="1">
        <v>7300600</v>
      </c>
      <c r="C27173" s="1" t="s">
        <v>26696</v>
      </c>
      <c r="D27173" s="1">
        <v>2013</v>
      </c>
    </row>
    <row r="27174" spans="1:4">
      <c r="A27174" s="1">
        <v>16604</v>
      </c>
      <c r="B27174" s="1">
        <v>7620220</v>
      </c>
      <c r="C27174" s="1" t="s">
        <v>26697</v>
      </c>
      <c r="D27174" s="1">
        <v>2013</v>
      </c>
    </row>
    <row r="27175" spans="1:4">
      <c r="A27175" s="1">
        <v>33997</v>
      </c>
      <c r="B27175" s="1">
        <v>8210320</v>
      </c>
      <c r="C27175" s="1" t="s">
        <v>26698</v>
      </c>
      <c r="D27175" s="1">
        <v>2013</v>
      </c>
    </row>
    <row r="27176" spans="1:4">
      <c r="A27176" s="1">
        <v>33947</v>
      </c>
      <c r="B27176" s="1">
        <v>8210630</v>
      </c>
      <c r="C27176" s="1" t="s">
        <v>26699</v>
      </c>
      <c r="D27176" s="1">
        <v>2013</v>
      </c>
    </row>
    <row r="27177" spans="1:4">
      <c r="A27177" s="1">
        <v>34217</v>
      </c>
      <c r="B27177" s="1">
        <v>8260170</v>
      </c>
      <c r="C27177" s="1" t="s">
        <v>26700</v>
      </c>
      <c r="D27177" s="1">
        <v>2013</v>
      </c>
    </row>
    <row r="27178" spans="1:4">
      <c r="A27178" s="1">
        <v>34055</v>
      </c>
      <c r="B27178" s="1">
        <v>8280030</v>
      </c>
      <c r="C27178" s="1" t="s">
        <v>26701</v>
      </c>
      <c r="D27178" s="1">
        <v>2013</v>
      </c>
    </row>
    <row r="27179" spans="1:4">
      <c r="A27179" s="1">
        <v>35597</v>
      </c>
      <c r="B27179" s="1">
        <v>8290260</v>
      </c>
      <c r="C27179" s="1" t="s">
        <v>26702</v>
      </c>
      <c r="D27179" s="1">
        <v>2013</v>
      </c>
    </row>
    <row r="27180" spans="1:4">
      <c r="A27180" s="1">
        <v>35157</v>
      </c>
      <c r="B27180" s="1">
        <v>8420480</v>
      </c>
      <c r="C27180" s="1" t="s">
        <v>26703</v>
      </c>
      <c r="D27180" s="1">
        <v>2013</v>
      </c>
    </row>
    <row r="27181" spans="1:4">
      <c r="A27181" s="1">
        <v>35155</v>
      </c>
      <c r="B27181" s="1">
        <v>8420520</v>
      </c>
      <c r="C27181" s="1" t="s">
        <v>26704</v>
      </c>
      <c r="D27181" s="1">
        <v>2013</v>
      </c>
    </row>
    <row r="27182" spans="1:4">
      <c r="A27182" s="1">
        <v>40373</v>
      </c>
      <c r="B27182" s="1">
        <v>8540340</v>
      </c>
      <c r="C27182" s="1" t="s">
        <v>26705</v>
      </c>
      <c r="D27182" s="1">
        <v>2013</v>
      </c>
    </row>
    <row r="27183" spans="1:4">
      <c r="A27183" s="1">
        <v>65895</v>
      </c>
      <c r="B27183" s="1">
        <v>8710070</v>
      </c>
      <c r="C27183" s="1" t="s">
        <v>26706</v>
      </c>
      <c r="D27183" s="1">
        <v>2013</v>
      </c>
    </row>
    <row r="27184" spans="1:4">
      <c r="A27184" s="1">
        <v>35345</v>
      </c>
      <c r="B27184" s="1">
        <v>8750130</v>
      </c>
      <c r="C27184" s="1" t="s">
        <v>26707</v>
      </c>
      <c r="D27184" s="1">
        <v>2013</v>
      </c>
    </row>
    <row r="27185" spans="1:4">
      <c r="A27185" s="1">
        <v>34395</v>
      </c>
      <c r="B27185" s="1">
        <v>8820100</v>
      </c>
      <c r="C27185" s="1" t="s">
        <v>26708</v>
      </c>
      <c r="D27185" s="1">
        <v>2013</v>
      </c>
    </row>
    <row r="27186" spans="1:4">
      <c r="A27186" s="1">
        <v>64186</v>
      </c>
      <c r="B27186" s="1">
        <v>8830320</v>
      </c>
      <c r="C27186" s="1" t="s">
        <v>26709</v>
      </c>
      <c r="D27186" s="1">
        <v>2013</v>
      </c>
    </row>
    <row r="27187" spans="1:4">
      <c r="A27187" s="1">
        <v>34745</v>
      </c>
      <c r="B27187" s="1">
        <v>8850170</v>
      </c>
      <c r="C27187" s="1" t="s">
        <v>26710</v>
      </c>
      <c r="D27187" s="1">
        <v>2013</v>
      </c>
    </row>
    <row r="27188" spans="1:4">
      <c r="A27188" s="1">
        <v>35100</v>
      </c>
      <c r="B27188" s="1">
        <v>8880290</v>
      </c>
      <c r="C27188" s="1" t="s">
        <v>26711</v>
      </c>
      <c r="D27188" s="1">
        <v>2013</v>
      </c>
    </row>
    <row r="27189" spans="1:4">
      <c r="A27189" s="1">
        <v>34918</v>
      </c>
      <c r="B27189" s="1">
        <v>8900030</v>
      </c>
      <c r="C27189" s="1" t="s">
        <v>26712</v>
      </c>
      <c r="D27189" s="1">
        <v>2013</v>
      </c>
    </row>
    <row r="27190" spans="1:4">
      <c r="A27190" s="1">
        <v>34957</v>
      </c>
      <c r="B27190" s="1">
        <v>8970050</v>
      </c>
      <c r="C27190" s="1" t="s">
        <v>26713</v>
      </c>
      <c r="D27190" s="1">
        <v>2013</v>
      </c>
    </row>
    <row r="27191" spans="1:4">
      <c r="A27191" s="1">
        <v>34964</v>
      </c>
      <c r="B27191" s="1">
        <v>8970070</v>
      </c>
      <c r="C27191" s="1" t="s">
        <v>26714</v>
      </c>
      <c r="D27191" s="1">
        <v>2013</v>
      </c>
    </row>
    <row r="27192" spans="1:4">
      <c r="A27192" s="1">
        <v>44134</v>
      </c>
      <c r="B27192" s="1">
        <v>9010520</v>
      </c>
      <c r="C27192" s="1" t="s">
        <v>26715</v>
      </c>
      <c r="D27192" s="1">
        <v>2013</v>
      </c>
    </row>
    <row r="27193" spans="1:4">
      <c r="A27193" s="1">
        <v>36260</v>
      </c>
      <c r="B27193" s="1">
        <v>9240170</v>
      </c>
      <c r="C27193" s="1" t="s">
        <v>26716</v>
      </c>
      <c r="D27193" s="1">
        <v>2013</v>
      </c>
    </row>
    <row r="27194" spans="1:4">
      <c r="A27194" s="1">
        <v>22156</v>
      </c>
      <c r="B27194" s="1">
        <v>9430160</v>
      </c>
      <c r="C27194" s="1" t="s">
        <v>26717</v>
      </c>
      <c r="D27194" s="1">
        <v>2013</v>
      </c>
    </row>
    <row r="27195" spans="1:4">
      <c r="A27195" s="1">
        <v>22245</v>
      </c>
      <c r="B27195" s="1">
        <v>9430440</v>
      </c>
      <c r="C27195" s="1" t="s">
        <v>26718</v>
      </c>
      <c r="D27195" s="1">
        <v>2013</v>
      </c>
    </row>
    <row r="27196" spans="1:4">
      <c r="A27196" s="1">
        <v>22297</v>
      </c>
      <c r="B27196" s="1">
        <v>9450130</v>
      </c>
      <c r="C27196" s="1" t="s">
        <v>26719</v>
      </c>
      <c r="D27196" s="1">
        <v>2013</v>
      </c>
    </row>
    <row r="27197" spans="1:4">
      <c r="A27197" s="1">
        <v>22931</v>
      </c>
      <c r="B27197" s="1">
        <v>9550360</v>
      </c>
      <c r="C27197" s="1" t="s">
        <v>26720</v>
      </c>
      <c r="D27197" s="1">
        <v>2013</v>
      </c>
    </row>
    <row r="27198" spans="1:4">
      <c r="A27198" s="1">
        <v>28164</v>
      </c>
      <c r="B27198" s="1">
        <v>9570140</v>
      </c>
      <c r="C27198" s="1" t="s">
        <v>26721</v>
      </c>
      <c r="D27198" s="1">
        <v>2013</v>
      </c>
    </row>
    <row r="27199" spans="1:4">
      <c r="A27199" s="1">
        <v>34262</v>
      </c>
      <c r="B27199" s="1">
        <v>9820140</v>
      </c>
      <c r="C27199" s="1" t="s">
        <v>26722</v>
      </c>
      <c r="D27199" s="1">
        <v>2013</v>
      </c>
    </row>
    <row r="27200" spans="1:4">
      <c r="A27200" s="1">
        <v>17840</v>
      </c>
      <c r="B27200" s="1">
        <v>10430090</v>
      </c>
      <c r="C27200" s="1" t="s">
        <v>26723</v>
      </c>
      <c r="D27200" s="1">
        <v>2013</v>
      </c>
    </row>
    <row r="27201" spans="1:4">
      <c r="A27201" s="1">
        <v>65716</v>
      </c>
      <c r="B27201" s="1">
        <v>10890040</v>
      </c>
      <c r="C27201" s="1" t="s">
        <v>26724</v>
      </c>
      <c r="D27201" s="1">
        <v>2013</v>
      </c>
    </row>
    <row r="27202" spans="1:4">
      <c r="A27202" s="1">
        <v>45627</v>
      </c>
      <c r="B27202" s="1">
        <v>20050050</v>
      </c>
      <c r="C27202" s="1" t="s">
        <v>26725</v>
      </c>
      <c r="D27202" s="1">
        <v>2013</v>
      </c>
    </row>
    <row r="27203" spans="1:4">
      <c r="A27203" s="1">
        <v>64166</v>
      </c>
      <c r="B27203" s="1">
        <v>20510330</v>
      </c>
      <c r="C27203" s="1" t="s">
        <v>26726</v>
      </c>
      <c r="D27203" s="1">
        <v>2013</v>
      </c>
    </row>
    <row r="27204" spans="1:4">
      <c r="A27204" s="1">
        <v>64167</v>
      </c>
      <c r="B27204" s="1">
        <v>20510350</v>
      </c>
      <c r="C27204" s="1" t="s">
        <v>26727</v>
      </c>
      <c r="D27204" s="1">
        <v>2013</v>
      </c>
    </row>
    <row r="27205" spans="1:4">
      <c r="A27205" s="1">
        <v>64146</v>
      </c>
      <c r="B27205" s="1">
        <v>20720160</v>
      </c>
      <c r="C27205" s="1" t="s">
        <v>26728</v>
      </c>
      <c r="D27205" s="1">
        <v>2013</v>
      </c>
    </row>
    <row r="27206" spans="1:4">
      <c r="A27206" s="1">
        <v>64379</v>
      </c>
      <c r="B27206" s="1">
        <v>20720180</v>
      </c>
      <c r="C27206" s="1" t="s">
        <v>26729</v>
      </c>
      <c r="D27206" s="1">
        <v>2013</v>
      </c>
    </row>
    <row r="27207" spans="1:4">
      <c r="A27207" s="1">
        <v>64390</v>
      </c>
      <c r="B27207" s="1">
        <v>20720260</v>
      </c>
      <c r="C27207" s="1" t="s">
        <v>26730</v>
      </c>
      <c r="D27207" s="1">
        <v>2013</v>
      </c>
    </row>
    <row r="27208" spans="1:4">
      <c r="A27208" s="1">
        <v>62823</v>
      </c>
      <c r="B27208" s="1">
        <v>21180400</v>
      </c>
      <c r="C27208" s="1" t="s">
        <v>26731</v>
      </c>
      <c r="D27208" s="1">
        <v>2013</v>
      </c>
    </row>
    <row r="27209" spans="1:4">
      <c r="A27209" s="1">
        <v>22070</v>
      </c>
      <c r="B27209" s="1">
        <v>22010180</v>
      </c>
      <c r="C27209" s="1" t="s">
        <v>26732</v>
      </c>
      <c r="D27209" s="1">
        <v>2013</v>
      </c>
    </row>
    <row r="27210" spans="1:4">
      <c r="A27210" s="1">
        <v>64193</v>
      </c>
      <c r="B27210" s="1">
        <v>22430170</v>
      </c>
      <c r="C27210" s="1" t="s">
        <v>26733</v>
      </c>
      <c r="D27210" s="1">
        <v>2013</v>
      </c>
    </row>
    <row r="27211" spans="1:4">
      <c r="A27211" s="1">
        <v>64143</v>
      </c>
      <c r="B27211" s="1">
        <v>23130020</v>
      </c>
      <c r="C27211" s="1" t="s">
        <v>26734</v>
      </c>
      <c r="D27211" s="1">
        <v>2013</v>
      </c>
    </row>
    <row r="27212" spans="1:4">
      <c r="A27212" s="1">
        <v>50604</v>
      </c>
      <c r="B27212" s="1">
        <v>30041160</v>
      </c>
      <c r="C27212" s="1" t="s">
        <v>26735</v>
      </c>
      <c r="D27212" s="1">
        <v>2013</v>
      </c>
    </row>
    <row r="27213" spans="1:4">
      <c r="A27213" s="1">
        <v>2954</v>
      </c>
      <c r="B27213" s="1">
        <v>30390140</v>
      </c>
      <c r="C27213" s="1" t="s">
        <v>26736</v>
      </c>
      <c r="D27213" s="1">
        <v>2013</v>
      </c>
    </row>
    <row r="27214" spans="1:4">
      <c r="A27214" s="1">
        <v>64527</v>
      </c>
      <c r="B27214" s="1">
        <v>30601430</v>
      </c>
      <c r="C27214" s="1" t="s">
        <v>26737</v>
      </c>
      <c r="D27214" s="1">
        <v>2013</v>
      </c>
    </row>
    <row r="27215" spans="1:4">
      <c r="A27215" s="1">
        <v>66635</v>
      </c>
      <c r="B27215" s="1">
        <v>31150060</v>
      </c>
      <c r="C27215" s="1" t="s">
        <v>26738</v>
      </c>
      <c r="D27215" s="1">
        <v>2013</v>
      </c>
    </row>
    <row r="27216" spans="1:4">
      <c r="A27216" s="1">
        <v>63029</v>
      </c>
      <c r="B27216" s="1">
        <v>31740040</v>
      </c>
      <c r="C27216" s="1" t="s">
        <v>26739</v>
      </c>
      <c r="D27216" s="1">
        <v>2013</v>
      </c>
    </row>
    <row r="27217" spans="1:4">
      <c r="A27217" s="1">
        <v>63873</v>
      </c>
      <c r="B27217" s="1">
        <v>32940010</v>
      </c>
      <c r="C27217" s="1" t="s">
        <v>26740</v>
      </c>
      <c r="D27217" s="1">
        <v>2013</v>
      </c>
    </row>
    <row r="27218" spans="1:4">
      <c r="A27218" s="1">
        <v>8427</v>
      </c>
      <c r="B27218" s="1">
        <v>32950090</v>
      </c>
      <c r="C27218" s="1" t="s">
        <v>26741</v>
      </c>
      <c r="D27218" s="1">
        <v>2013</v>
      </c>
    </row>
    <row r="27219" spans="1:4">
      <c r="A27219" s="1">
        <v>64524</v>
      </c>
      <c r="B27219" s="1">
        <v>33220050</v>
      </c>
      <c r="C27219" s="1" t="s">
        <v>26742</v>
      </c>
      <c r="D27219" s="1">
        <v>2013</v>
      </c>
    </row>
    <row r="27220" spans="1:4">
      <c r="A27220" s="1">
        <v>2236</v>
      </c>
      <c r="B27220" s="1">
        <v>33420170</v>
      </c>
      <c r="C27220" s="1" t="s">
        <v>26743</v>
      </c>
      <c r="D27220" s="1">
        <v>2013</v>
      </c>
    </row>
    <row r="27221" spans="1:4">
      <c r="A27221" s="1">
        <v>2970</v>
      </c>
      <c r="B27221" s="1">
        <v>33480020</v>
      </c>
      <c r="C27221" s="1" t="s">
        <v>26744</v>
      </c>
      <c r="D27221" s="1">
        <v>2013</v>
      </c>
    </row>
    <row r="27222" spans="1:4">
      <c r="A27222" s="1">
        <v>8513</v>
      </c>
      <c r="B27222" s="1">
        <v>33740430</v>
      </c>
      <c r="C27222" s="1" t="s">
        <v>26745</v>
      </c>
      <c r="D27222" s="1">
        <v>2013</v>
      </c>
    </row>
    <row r="27223" spans="1:4">
      <c r="A27223" s="1">
        <v>3731</v>
      </c>
      <c r="B27223" s="1">
        <v>35190060</v>
      </c>
      <c r="C27223" s="1" t="s">
        <v>26746</v>
      </c>
      <c r="D27223" s="1">
        <v>2013</v>
      </c>
    </row>
    <row r="27224" spans="1:4">
      <c r="A27224" s="1">
        <v>9459</v>
      </c>
      <c r="B27224" s="1">
        <v>35600140</v>
      </c>
      <c r="C27224" s="1" t="s">
        <v>26747</v>
      </c>
      <c r="D27224" s="1">
        <v>2013</v>
      </c>
    </row>
    <row r="27225" spans="1:4">
      <c r="A27225" s="1">
        <v>45028</v>
      </c>
      <c r="B27225" s="1">
        <v>36720080</v>
      </c>
      <c r="C27225" s="1" t="s">
        <v>26748</v>
      </c>
      <c r="D27225" s="1">
        <v>2013</v>
      </c>
    </row>
    <row r="27226" spans="1:4">
      <c r="A27226" s="1">
        <v>63776</v>
      </c>
      <c r="B27226" s="1">
        <v>37620050</v>
      </c>
      <c r="C27226" s="1" t="s">
        <v>26749</v>
      </c>
      <c r="D27226" s="1">
        <v>2013</v>
      </c>
    </row>
    <row r="27227" spans="1:4">
      <c r="A27227" s="1">
        <v>20324</v>
      </c>
      <c r="B27227" s="1">
        <v>37700310</v>
      </c>
      <c r="C27227" s="1" t="s">
        <v>26750</v>
      </c>
      <c r="D27227" s="1">
        <v>2013</v>
      </c>
    </row>
    <row r="27228" spans="1:4">
      <c r="A27228" s="1">
        <v>64820</v>
      </c>
      <c r="B27228" s="1">
        <v>38000091</v>
      </c>
      <c r="C27228" s="1" t="s">
        <v>26751</v>
      </c>
      <c r="D27228" s="1">
        <v>2013</v>
      </c>
    </row>
    <row r="27229" spans="1:4">
      <c r="A27229" s="1">
        <v>1118</v>
      </c>
      <c r="B27229" s="1">
        <v>40110060</v>
      </c>
      <c r="C27229" s="1" t="s">
        <v>26752</v>
      </c>
      <c r="D27229" s="1">
        <v>2013</v>
      </c>
    </row>
    <row r="27230" spans="1:4">
      <c r="A27230" s="1">
        <v>63078</v>
      </c>
      <c r="B27230" s="1">
        <v>40650040</v>
      </c>
      <c r="C27230" s="1" t="s">
        <v>26753</v>
      </c>
      <c r="D27230" s="1">
        <v>2013</v>
      </c>
    </row>
    <row r="27231" spans="1:4">
      <c r="A27231" s="1">
        <v>45015</v>
      </c>
      <c r="B27231" s="1" t="e">
        <v>#N/A</v>
      </c>
      <c r="C27231" s="1" t="e">
        <v>#N/A</v>
      </c>
      <c r="D27231" s="1">
        <v>2013</v>
      </c>
    </row>
    <row r="27232" spans="1:4">
      <c r="A27232" s="1">
        <v>64195</v>
      </c>
      <c r="B27232" s="1" t="e">
        <v>#N/A</v>
      </c>
      <c r="C27232" s="1" t="e">
        <v>#N/A</v>
      </c>
      <c r="D27232" s="1">
        <v>2013</v>
      </c>
    </row>
    <row r="27233" spans="1:4">
      <c r="A27233" s="1">
        <v>64227</v>
      </c>
      <c r="B27233" s="1" t="e">
        <v>#N/A</v>
      </c>
      <c r="C27233" s="1" t="e">
        <v>#N/A</v>
      </c>
      <c r="D27233" s="1">
        <v>2013</v>
      </c>
    </row>
    <row r="27234" spans="1:4">
      <c r="A27234" s="1">
        <v>64424</v>
      </c>
      <c r="B27234" s="1" t="e">
        <v>#N/A</v>
      </c>
      <c r="C27234" s="1" t="e">
        <v>#N/A</v>
      </c>
      <c r="D27234" s="1">
        <v>2013</v>
      </c>
    </row>
    <row r="27235" spans="1:4">
      <c r="A27235" s="1">
        <v>64477</v>
      </c>
      <c r="B27235" s="1" t="e">
        <v>#N/A</v>
      </c>
      <c r="C27235" s="1" t="e">
        <v>#N/A</v>
      </c>
      <c r="D27235" s="1">
        <v>2013</v>
      </c>
    </row>
    <row r="27236" spans="1:4">
      <c r="A27236" s="1">
        <v>64516</v>
      </c>
      <c r="B27236" s="1" t="e">
        <v>#N/A</v>
      </c>
      <c r="C27236" s="1" t="e">
        <v>#N/A</v>
      </c>
      <c r="D27236" s="1">
        <v>2013</v>
      </c>
    </row>
    <row r="27237" spans="1:4">
      <c r="A27237" s="1">
        <v>64575</v>
      </c>
      <c r="B27237" s="1" t="e">
        <v>#N/A</v>
      </c>
      <c r="C27237" s="1" t="e">
        <v>#N/A</v>
      </c>
      <c r="D27237" s="1">
        <v>2013</v>
      </c>
    </row>
    <row r="27238" spans="1:4">
      <c r="A27238" s="1">
        <v>64729</v>
      </c>
      <c r="B27238" s="1" t="e">
        <v>#N/A</v>
      </c>
      <c r="C27238" s="1" t="e">
        <v>#N/A</v>
      </c>
      <c r="D27238" s="1">
        <v>2013</v>
      </c>
    </row>
    <row r="27239" spans="1:4">
      <c r="A27239" s="1">
        <v>64948</v>
      </c>
      <c r="B27239" s="1" t="e">
        <v>#N/A</v>
      </c>
      <c r="C27239" s="1" t="e">
        <v>#N/A</v>
      </c>
      <c r="D27239" s="1">
        <v>2013</v>
      </c>
    </row>
    <row r="27240" spans="1:4">
      <c r="A27240" s="1">
        <v>65001</v>
      </c>
      <c r="B27240" s="1" t="e">
        <v>#N/A</v>
      </c>
      <c r="C27240" s="1" t="e">
        <v>#N/A</v>
      </c>
      <c r="D27240" s="1">
        <v>2013</v>
      </c>
    </row>
    <row r="27241" spans="1:4">
      <c r="A27241" s="1">
        <v>65014</v>
      </c>
      <c r="B27241" s="1" t="e">
        <v>#N/A</v>
      </c>
      <c r="C27241" s="1" t="e">
        <v>#N/A</v>
      </c>
      <c r="D27241" s="1">
        <v>2013</v>
      </c>
    </row>
    <row r="27242" spans="1:4">
      <c r="A27242" s="1">
        <v>65051</v>
      </c>
      <c r="B27242" s="1" t="e">
        <v>#N/A</v>
      </c>
      <c r="C27242" s="1" t="e">
        <v>#N/A</v>
      </c>
      <c r="D27242" s="1">
        <v>2013</v>
      </c>
    </row>
    <row r="27243" spans="1:4">
      <c r="A27243" s="1">
        <v>65230</v>
      </c>
      <c r="B27243" s="1" t="e">
        <v>#N/A</v>
      </c>
      <c r="C27243" s="1" t="e">
        <v>#N/A</v>
      </c>
      <c r="D27243" s="1">
        <v>2013</v>
      </c>
    </row>
    <row r="27244" spans="1:4">
      <c r="A27244" s="1">
        <v>67895</v>
      </c>
      <c r="B27244" s="1" t="e">
        <v>#N/A</v>
      </c>
      <c r="C27244" s="1" t="e">
        <v>#N/A</v>
      </c>
      <c r="D27244" s="1">
        <v>2013</v>
      </c>
    </row>
    <row r="27245" spans="1:4">
      <c r="A27245" s="1">
        <v>65772</v>
      </c>
      <c r="B27245" s="1" t="e">
        <v>#N/A</v>
      </c>
      <c r="C27245" s="1" t="e">
        <v>#N/A</v>
      </c>
      <c r="D27245" s="1">
        <v>2013</v>
      </c>
    </row>
    <row r="27246" spans="1:4">
      <c r="A27246" s="1">
        <v>65896</v>
      </c>
      <c r="B27246" s="1" t="e">
        <v>#N/A</v>
      </c>
      <c r="C27246" s="1" t="e">
        <v>#N/A</v>
      </c>
      <c r="D27246" s="1">
        <v>2013</v>
      </c>
    </row>
    <row r="27247" spans="1:4">
      <c r="A27247" s="1">
        <v>63462</v>
      </c>
      <c r="B27247" s="1" t="e">
        <v>#N/A</v>
      </c>
      <c r="C27247" s="1" t="e">
        <v>#N/A</v>
      </c>
      <c r="D27247" s="1">
        <v>2013</v>
      </c>
    </row>
    <row r="27248" spans="1:4">
      <c r="A27248" s="1">
        <v>63709</v>
      </c>
      <c r="B27248" s="1" t="e">
        <v>#N/A</v>
      </c>
      <c r="C27248" s="1" t="e">
        <v>#N/A</v>
      </c>
      <c r="D27248" s="1">
        <v>2013</v>
      </c>
    </row>
    <row r="27249" spans="1:4">
      <c r="A27249" s="1">
        <v>64306</v>
      </c>
      <c r="B27249" s="1" t="e">
        <v>#N/A</v>
      </c>
      <c r="C27249" s="1" t="e">
        <v>#N/A</v>
      </c>
      <c r="D27249" s="1">
        <v>2013</v>
      </c>
    </row>
    <row r="27250" spans="1:4">
      <c r="A27250" s="1">
        <v>46074</v>
      </c>
      <c r="B27250" s="1" t="e">
        <v>#N/A</v>
      </c>
      <c r="C27250" s="1" t="e">
        <v>#N/A</v>
      </c>
      <c r="D27250" s="1">
        <v>2013</v>
      </c>
    </row>
    <row r="27251" spans="1:4">
      <c r="A27251" s="1">
        <v>64359</v>
      </c>
      <c r="B27251" s="1" t="e">
        <v>#N/A</v>
      </c>
      <c r="C27251" s="1" t="e">
        <v>#N/A</v>
      </c>
      <c r="D27251" s="1">
        <v>2013</v>
      </c>
    </row>
    <row r="27252" spans="1:4">
      <c r="A27252" s="1">
        <v>64523</v>
      </c>
      <c r="B27252" s="1" t="e">
        <v>#N/A</v>
      </c>
      <c r="C27252" s="1" t="e">
        <v>#N/A</v>
      </c>
      <c r="D27252" s="1">
        <v>2013</v>
      </c>
    </row>
    <row r="27253" spans="1:4">
      <c r="A27253" s="1">
        <v>65040</v>
      </c>
      <c r="B27253" s="1" t="e">
        <v>#N/A</v>
      </c>
      <c r="C27253" s="1" t="e">
        <v>#N/A</v>
      </c>
      <c r="D27253" s="1">
        <v>2013</v>
      </c>
    </row>
    <row r="27254" spans="1:4">
      <c r="A27254" s="1">
        <v>64792</v>
      </c>
      <c r="B27254" s="1" t="e">
        <v>#N/A</v>
      </c>
      <c r="C27254" s="1" t="e">
        <v>#N/A</v>
      </c>
      <c r="D27254" s="1">
        <v>2013</v>
      </c>
    </row>
    <row r="27255" spans="1:4">
      <c r="A27255" s="1">
        <v>64884</v>
      </c>
      <c r="B27255" s="1" t="e">
        <v>#N/A</v>
      </c>
      <c r="C27255" s="1" t="e">
        <v>#N/A</v>
      </c>
      <c r="D27255" s="1">
        <v>2013</v>
      </c>
    </row>
    <row r="27256" spans="1:4">
      <c r="A27256" s="1">
        <v>43787</v>
      </c>
      <c r="B27256" s="1" t="e">
        <v>#N/A</v>
      </c>
      <c r="C27256" s="1" t="e">
        <v>#N/A</v>
      </c>
      <c r="D27256" s="1">
        <v>2013</v>
      </c>
    </row>
    <row r="27257" spans="1:4">
      <c r="A27257" s="1">
        <v>63165</v>
      </c>
      <c r="B27257" s="1" t="e">
        <v>#N/A</v>
      </c>
      <c r="C27257" s="1" t="e">
        <v>#N/A</v>
      </c>
      <c r="D27257" s="1">
        <v>2013</v>
      </c>
    </row>
    <row r="27258" spans="1:4">
      <c r="A27258" s="1">
        <v>63341</v>
      </c>
      <c r="B27258" s="1" t="e">
        <v>#N/A</v>
      </c>
      <c r="C27258" s="1" t="e">
        <v>#N/A</v>
      </c>
      <c r="D27258" s="1">
        <v>2013</v>
      </c>
    </row>
    <row r="27259" spans="1:4">
      <c r="A27259" s="1">
        <v>64228</v>
      </c>
      <c r="B27259" s="1" t="e">
        <v>#N/A</v>
      </c>
      <c r="C27259" s="1" t="e">
        <v>#N/A</v>
      </c>
      <c r="D27259" s="1">
        <v>2013</v>
      </c>
    </row>
    <row r="27260" spans="1:4">
      <c r="A27260" s="1">
        <v>64756</v>
      </c>
      <c r="B27260" s="1" t="e">
        <v>#N/A</v>
      </c>
      <c r="C27260" s="1" t="e">
        <v>#N/A</v>
      </c>
      <c r="D27260" s="1">
        <v>2013</v>
      </c>
    </row>
    <row r="27261" spans="1:4">
      <c r="A27261" s="1">
        <v>64908</v>
      </c>
      <c r="B27261" s="1" t="e">
        <v>#N/A</v>
      </c>
      <c r="C27261" s="1" t="e">
        <v>#N/A</v>
      </c>
      <c r="D27261" s="1">
        <v>2013</v>
      </c>
    </row>
    <row r="27262" spans="1:4">
      <c r="A27262" s="1">
        <v>65170</v>
      </c>
      <c r="B27262" s="1" t="e">
        <v>#N/A</v>
      </c>
      <c r="C27262" s="1" t="e">
        <v>#N/A</v>
      </c>
      <c r="D27262" s="1">
        <v>2013</v>
      </c>
    </row>
    <row r="27263" spans="1:4">
      <c r="A27263" s="1">
        <v>65779</v>
      </c>
      <c r="B27263" s="1" t="e">
        <v>#N/A</v>
      </c>
      <c r="C27263" s="1" t="e">
        <v>#N/A</v>
      </c>
      <c r="D27263" s="1">
        <v>2013</v>
      </c>
    </row>
    <row r="27264" spans="1:4">
      <c r="A27264" s="1">
        <v>68882</v>
      </c>
      <c r="B27264" s="1" t="e">
        <v>#N/A</v>
      </c>
      <c r="C27264" s="1" t="e">
        <v>#N/A</v>
      </c>
      <c r="D27264" s="1">
        <v>2013</v>
      </c>
    </row>
    <row r="27265" spans="1:4">
      <c r="A27265" s="1">
        <v>67059</v>
      </c>
      <c r="B27265" s="1">
        <v>0</v>
      </c>
      <c r="C27265" s="1" t="s">
        <v>26754</v>
      </c>
      <c r="D27265" s="1">
        <v>2014</v>
      </c>
    </row>
    <row r="27266" spans="1:4">
      <c r="A27266" s="1">
        <v>12598</v>
      </c>
      <c r="B27266" s="1">
        <v>0</v>
      </c>
      <c r="C27266" s="1" t="s">
        <v>26755</v>
      </c>
      <c r="D27266" s="1">
        <v>2014</v>
      </c>
    </row>
    <row r="27267" spans="1:4">
      <c r="A27267" s="1">
        <v>34458</v>
      </c>
      <c r="B27267" s="1">
        <v>0</v>
      </c>
      <c r="C27267" s="1" t="s">
        <v>26756</v>
      </c>
      <c r="D27267" s="1">
        <v>2014</v>
      </c>
    </row>
    <row r="27268" spans="1:4">
      <c r="A27268" s="1">
        <v>36472</v>
      </c>
      <c r="B27268" s="1">
        <v>0</v>
      </c>
      <c r="C27268" s="1" t="s">
        <v>26757</v>
      </c>
      <c r="D27268" s="1">
        <v>2014</v>
      </c>
    </row>
    <row r="27269" spans="1:4">
      <c r="A27269" s="1">
        <v>66471</v>
      </c>
      <c r="B27269" s="1">
        <v>0</v>
      </c>
      <c r="C27269" s="1" t="s">
        <v>26758</v>
      </c>
      <c r="D27269" s="1">
        <v>2014</v>
      </c>
    </row>
    <row r="27270" spans="1:4">
      <c r="A27270" s="1">
        <v>63188</v>
      </c>
      <c r="B27270" s="1">
        <v>0</v>
      </c>
      <c r="C27270" s="1" t="s">
        <v>26759</v>
      </c>
      <c r="D27270" s="1">
        <v>2014</v>
      </c>
    </row>
    <row r="27271" spans="1:4">
      <c r="A27271" s="1">
        <v>16605</v>
      </c>
      <c r="B27271" s="1">
        <v>0</v>
      </c>
      <c r="C27271" s="1" t="s">
        <v>26760</v>
      </c>
      <c r="D27271" s="1">
        <v>2014</v>
      </c>
    </row>
    <row r="27272" spans="1:4">
      <c r="A27272" s="1">
        <v>34683</v>
      </c>
      <c r="B27272" s="1">
        <v>0</v>
      </c>
      <c r="C27272" s="1" t="s">
        <v>26761</v>
      </c>
      <c r="D27272" s="1">
        <v>2014</v>
      </c>
    </row>
    <row r="27273" spans="1:4">
      <c r="A27273" s="1">
        <v>17864</v>
      </c>
      <c r="B27273" s="1">
        <v>0</v>
      </c>
      <c r="C27273" s="1" t="s">
        <v>26762</v>
      </c>
      <c r="D27273" s="1">
        <v>2014</v>
      </c>
    </row>
    <row r="27274" spans="1:4">
      <c r="A27274" s="1">
        <v>65725</v>
      </c>
      <c r="B27274" s="1">
        <v>0</v>
      </c>
      <c r="C27274" s="1" t="s">
        <v>26763</v>
      </c>
      <c r="D27274" s="1">
        <v>2014</v>
      </c>
    </row>
    <row r="27275" spans="1:4">
      <c r="A27275" s="1">
        <v>65724</v>
      </c>
      <c r="B27275" s="1">
        <v>0</v>
      </c>
      <c r="C27275" s="1" t="s">
        <v>26764</v>
      </c>
      <c r="D27275" s="1">
        <v>2014</v>
      </c>
    </row>
    <row r="27276" spans="1:4">
      <c r="A27276" s="1">
        <v>65723</v>
      </c>
      <c r="B27276" s="1">
        <v>0</v>
      </c>
      <c r="C27276" s="1" t="s">
        <v>26765</v>
      </c>
      <c r="D27276" s="1">
        <v>2014</v>
      </c>
    </row>
    <row r="27277" spans="1:4">
      <c r="A27277" s="1">
        <v>65722</v>
      </c>
      <c r="B27277" s="1">
        <v>0</v>
      </c>
      <c r="C27277" s="1" t="s">
        <v>26766</v>
      </c>
      <c r="D27277" s="1">
        <v>2014</v>
      </c>
    </row>
    <row r="27278" spans="1:4">
      <c r="A27278" s="1">
        <v>65721</v>
      </c>
      <c r="B27278" s="1">
        <v>0</v>
      </c>
      <c r="C27278" s="1" t="s">
        <v>26767</v>
      </c>
      <c r="D27278" s="1">
        <v>2014</v>
      </c>
    </row>
    <row r="27279" spans="1:4">
      <c r="A27279" s="1">
        <v>65720</v>
      </c>
      <c r="B27279" s="1">
        <v>0</v>
      </c>
      <c r="C27279" s="1" t="s">
        <v>26768</v>
      </c>
      <c r="D27279" s="1">
        <v>2014</v>
      </c>
    </row>
    <row r="27280" spans="1:4">
      <c r="A27280" s="1">
        <v>65728</v>
      </c>
      <c r="B27280" s="1">
        <v>0</v>
      </c>
      <c r="C27280" s="1" t="s">
        <v>26769</v>
      </c>
      <c r="D27280" s="1">
        <v>2014</v>
      </c>
    </row>
    <row r="27281" spans="1:4">
      <c r="A27281" s="1">
        <v>65727</v>
      </c>
      <c r="B27281" s="1">
        <v>0</v>
      </c>
      <c r="C27281" s="1" t="s">
        <v>26770</v>
      </c>
      <c r="D27281" s="1">
        <v>2014</v>
      </c>
    </row>
    <row r="27282" spans="1:4">
      <c r="A27282" s="1">
        <v>36348</v>
      </c>
      <c r="B27282" s="1">
        <v>0</v>
      </c>
      <c r="C27282" s="1" t="s">
        <v>26771</v>
      </c>
      <c r="D27282" s="1">
        <v>2014</v>
      </c>
    </row>
    <row r="27283" spans="1:4">
      <c r="A27283" s="1">
        <v>67112</v>
      </c>
      <c r="B27283" s="1">
        <v>0</v>
      </c>
      <c r="C27283" s="1" t="s">
        <v>26772</v>
      </c>
      <c r="D27283" s="1">
        <v>2014</v>
      </c>
    </row>
    <row r="27284" spans="1:4">
      <c r="A27284" s="1">
        <v>17870</v>
      </c>
      <c r="B27284" s="1">
        <v>0</v>
      </c>
      <c r="C27284" s="1" t="s">
        <v>26773</v>
      </c>
      <c r="D27284" s="1">
        <v>2014</v>
      </c>
    </row>
    <row r="27285" spans="1:4">
      <c r="A27285" s="1">
        <v>12256</v>
      </c>
      <c r="B27285" s="1">
        <v>0</v>
      </c>
      <c r="C27285" s="1" t="s">
        <v>26774</v>
      </c>
      <c r="D27285" s="1">
        <v>2014</v>
      </c>
    </row>
    <row r="27286" spans="1:4">
      <c r="A27286" s="1">
        <v>40145</v>
      </c>
      <c r="B27286" s="1">
        <v>0</v>
      </c>
      <c r="C27286" s="1" t="s">
        <v>26775</v>
      </c>
      <c r="D27286" s="1">
        <v>2014</v>
      </c>
    </row>
    <row r="27287" spans="1:4">
      <c r="A27287" s="1">
        <v>36367</v>
      </c>
      <c r="B27287" s="1">
        <v>0</v>
      </c>
      <c r="C27287" s="1" t="s">
        <v>26776</v>
      </c>
      <c r="D27287" s="1">
        <v>2014</v>
      </c>
    </row>
    <row r="27288" spans="1:4">
      <c r="A27288" s="1">
        <v>32051</v>
      </c>
      <c r="B27288" s="1">
        <v>0</v>
      </c>
      <c r="C27288" s="1" t="s">
        <v>26777</v>
      </c>
      <c r="D27288" s="1">
        <v>2014</v>
      </c>
    </row>
    <row r="27289" spans="1:4">
      <c r="A27289" s="1">
        <v>2500</v>
      </c>
      <c r="B27289" s="1">
        <v>31160</v>
      </c>
      <c r="C27289" s="1" t="s">
        <v>26778</v>
      </c>
      <c r="D27289" s="1">
        <v>2014</v>
      </c>
    </row>
    <row r="27290" spans="1:4">
      <c r="A27290" s="1">
        <v>14238</v>
      </c>
      <c r="B27290" s="1">
        <v>60020</v>
      </c>
      <c r="C27290" s="1" t="s">
        <v>26779</v>
      </c>
      <c r="D27290" s="1">
        <v>2014</v>
      </c>
    </row>
    <row r="27291" spans="1:4">
      <c r="A27291" s="1">
        <v>43218</v>
      </c>
      <c r="B27291" s="1">
        <v>70390</v>
      </c>
      <c r="C27291" s="1" t="s">
        <v>26780</v>
      </c>
      <c r="D27291" s="1">
        <v>2014</v>
      </c>
    </row>
    <row r="27292" spans="1:4">
      <c r="A27292" s="1">
        <v>19421</v>
      </c>
      <c r="B27292" s="1">
        <v>130090</v>
      </c>
      <c r="C27292" s="1" t="s">
        <v>26781</v>
      </c>
      <c r="D27292" s="1">
        <v>2014</v>
      </c>
    </row>
    <row r="27293" spans="1:4">
      <c r="A27293" s="1">
        <v>32863</v>
      </c>
      <c r="B27293" s="1">
        <v>190040</v>
      </c>
      <c r="C27293" s="1" t="s">
        <v>26782</v>
      </c>
      <c r="D27293" s="1">
        <v>2014</v>
      </c>
    </row>
    <row r="27294" spans="1:4">
      <c r="A27294" s="1">
        <v>43251</v>
      </c>
      <c r="B27294" s="1">
        <v>270640</v>
      </c>
      <c r="C27294" s="1" t="s">
        <v>26783</v>
      </c>
      <c r="D27294" s="1">
        <v>2014</v>
      </c>
    </row>
    <row r="27295" spans="1:4">
      <c r="A27295" s="1">
        <v>12916</v>
      </c>
      <c r="B27295" s="1">
        <v>310210</v>
      </c>
      <c r="C27295" s="1" t="s">
        <v>26784</v>
      </c>
      <c r="D27295" s="1">
        <v>2014</v>
      </c>
    </row>
    <row r="27296" spans="1:4">
      <c r="A27296" s="1">
        <v>13002</v>
      </c>
      <c r="B27296" s="1">
        <v>350021</v>
      </c>
      <c r="C27296" s="1" t="s">
        <v>26785</v>
      </c>
      <c r="D27296" s="1">
        <v>2014</v>
      </c>
    </row>
    <row r="27297" spans="1:4">
      <c r="A27297" s="1">
        <v>32851</v>
      </c>
      <c r="B27297" s="1">
        <v>690060</v>
      </c>
      <c r="C27297" s="1" t="s">
        <v>26786</v>
      </c>
      <c r="D27297" s="1">
        <v>2014</v>
      </c>
    </row>
    <row r="27298" spans="1:4">
      <c r="A27298" s="1">
        <v>24934</v>
      </c>
      <c r="B27298" s="1">
        <v>930510</v>
      </c>
      <c r="C27298" s="1" t="s">
        <v>26787</v>
      </c>
      <c r="D27298" s="1">
        <v>2014</v>
      </c>
    </row>
    <row r="27299" spans="1:4">
      <c r="A27299" s="1">
        <v>15043</v>
      </c>
      <c r="B27299" s="1">
        <v>1120220</v>
      </c>
      <c r="C27299" s="1" t="s">
        <v>26788</v>
      </c>
      <c r="D27299" s="1">
        <v>2014</v>
      </c>
    </row>
    <row r="27300" spans="1:4">
      <c r="A27300" s="1">
        <v>19296</v>
      </c>
      <c r="B27300" s="1">
        <v>1170110</v>
      </c>
      <c r="C27300" s="1" t="s">
        <v>26789</v>
      </c>
      <c r="D27300" s="1">
        <v>2014</v>
      </c>
    </row>
    <row r="27301" spans="1:4">
      <c r="A27301" s="1">
        <v>19643</v>
      </c>
      <c r="B27301" s="1">
        <v>1360310</v>
      </c>
      <c r="C27301" s="1" t="s">
        <v>26790</v>
      </c>
      <c r="D27301" s="1">
        <v>2014</v>
      </c>
    </row>
    <row r="27302" spans="1:4">
      <c r="A27302" s="1">
        <v>13953</v>
      </c>
      <c r="B27302" s="1">
        <v>1400060</v>
      </c>
      <c r="C27302" s="1" t="s">
        <v>9727</v>
      </c>
      <c r="D27302" s="1">
        <v>2014</v>
      </c>
    </row>
    <row r="27303" spans="1:4">
      <c r="A27303" s="1">
        <v>23032</v>
      </c>
      <c r="B27303" s="1">
        <v>1980150</v>
      </c>
      <c r="C27303" s="1" t="s">
        <v>26791</v>
      </c>
      <c r="D27303" s="1">
        <v>2014</v>
      </c>
    </row>
    <row r="27304" spans="1:4">
      <c r="A27304" s="1">
        <v>23796</v>
      </c>
      <c r="B27304" s="1">
        <v>2580250</v>
      </c>
      <c r="C27304" s="1" t="s">
        <v>26792</v>
      </c>
      <c r="D27304" s="1">
        <v>2014</v>
      </c>
    </row>
    <row r="27305" spans="1:4">
      <c r="A27305" s="1">
        <v>36784</v>
      </c>
      <c r="B27305" s="1">
        <v>3610570</v>
      </c>
      <c r="C27305" s="1" t="s">
        <v>26793</v>
      </c>
      <c r="D27305" s="1">
        <v>2014</v>
      </c>
    </row>
    <row r="27306" spans="1:4">
      <c r="A27306" s="1">
        <v>29722</v>
      </c>
      <c r="B27306" s="1">
        <v>3630110</v>
      </c>
      <c r="C27306" s="1" t="s">
        <v>26794</v>
      </c>
      <c r="D27306" s="1">
        <v>2014</v>
      </c>
    </row>
    <row r="27307" spans="1:4">
      <c r="A27307" s="1">
        <v>2085</v>
      </c>
      <c r="B27307" s="1">
        <v>3900120</v>
      </c>
      <c r="C27307" s="1" t="s">
        <v>26795</v>
      </c>
      <c r="D27307" s="1">
        <v>2014</v>
      </c>
    </row>
    <row r="27308" spans="1:4">
      <c r="A27308" s="1">
        <v>67199</v>
      </c>
      <c r="B27308" s="1">
        <v>7470200</v>
      </c>
      <c r="C27308" s="1" t="s">
        <v>26796</v>
      </c>
      <c r="D27308" s="1">
        <v>2014</v>
      </c>
    </row>
    <row r="27309" spans="1:4">
      <c r="A27309" s="1">
        <v>23986</v>
      </c>
      <c r="B27309" s="1">
        <v>7520130</v>
      </c>
      <c r="C27309" s="1" t="s">
        <v>26797</v>
      </c>
      <c r="D27309" s="1">
        <v>2014</v>
      </c>
    </row>
    <row r="27310" spans="1:4">
      <c r="A27310" s="1">
        <v>33715</v>
      </c>
      <c r="B27310" s="1">
        <v>8120020</v>
      </c>
      <c r="C27310" s="1" t="s">
        <v>26798</v>
      </c>
      <c r="D27310" s="1">
        <v>2014</v>
      </c>
    </row>
    <row r="27311" spans="1:4">
      <c r="A27311" s="1">
        <v>40226</v>
      </c>
      <c r="B27311" s="1">
        <v>8120271</v>
      </c>
      <c r="C27311" s="1" t="s">
        <v>26799</v>
      </c>
      <c r="D27311" s="1">
        <v>2014</v>
      </c>
    </row>
    <row r="27312" spans="1:4">
      <c r="A27312" s="1">
        <v>40347</v>
      </c>
      <c r="B27312" s="1">
        <v>8140130</v>
      </c>
      <c r="C27312" s="1" t="s">
        <v>26800</v>
      </c>
      <c r="D27312" s="1">
        <v>2014</v>
      </c>
    </row>
    <row r="27313" spans="1:4">
      <c r="A27313" s="1">
        <v>36506</v>
      </c>
      <c r="B27313" s="1">
        <v>8150141</v>
      </c>
      <c r="C27313" s="1" t="s">
        <v>26801</v>
      </c>
      <c r="D27313" s="1">
        <v>2014</v>
      </c>
    </row>
    <row r="27314" spans="1:4">
      <c r="A27314" s="1">
        <v>40380</v>
      </c>
      <c r="B27314" s="1">
        <v>8150340</v>
      </c>
      <c r="C27314" s="1" t="s">
        <v>26802</v>
      </c>
      <c r="D27314" s="1">
        <v>2014</v>
      </c>
    </row>
    <row r="27315" spans="1:4">
      <c r="A27315" s="1">
        <v>34206</v>
      </c>
      <c r="B27315" s="1">
        <v>8250210</v>
      </c>
      <c r="C27315" s="1" t="s">
        <v>26803</v>
      </c>
      <c r="D27315" s="1">
        <v>2014</v>
      </c>
    </row>
    <row r="27316" spans="1:4">
      <c r="A27316" s="1">
        <v>35395</v>
      </c>
      <c r="B27316" s="1">
        <v>8290190</v>
      </c>
      <c r="C27316" s="1" t="s">
        <v>26804</v>
      </c>
      <c r="D27316" s="1">
        <v>2014</v>
      </c>
    </row>
    <row r="27317" spans="1:4">
      <c r="A27317" s="1">
        <v>36512</v>
      </c>
      <c r="B27317" s="1">
        <v>8540111</v>
      </c>
      <c r="C27317" s="1" t="s">
        <v>26805</v>
      </c>
      <c r="D27317" s="1">
        <v>2014</v>
      </c>
    </row>
    <row r="27318" spans="1:4">
      <c r="A27318" s="1">
        <v>39200</v>
      </c>
      <c r="B27318" s="1">
        <v>8850490</v>
      </c>
      <c r="C27318" s="1" t="s">
        <v>26806</v>
      </c>
      <c r="D27318" s="1">
        <v>2014</v>
      </c>
    </row>
    <row r="27319" spans="1:4">
      <c r="A27319" s="1">
        <v>34481</v>
      </c>
      <c r="B27319" s="1">
        <v>8900380</v>
      </c>
      <c r="C27319" s="1" t="s">
        <v>26807</v>
      </c>
      <c r="D27319" s="1">
        <v>2014</v>
      </c>
    </row>
    <row r="27320" spans="1:4">
      <c r="A27320" s="1">
        <v>34764</v>
      </c>
      <c r="B27320" s="1">
        <v>8910170</v>
      </c>
      <c r="C27320" s="1" t="s">
        <v>26808</v>
      </c>
      <c r="D27320" s="1">
        <v>2014</v>
      </c>
    </row>
    <row r="27321" spans="1:4">
      <c r="A27321" s="1">
        <v>35441</v>
      </c>
      <c r="B27321" s="1">
        <v>9160050</v>
      </c>
      <c r="C27321" s="1" t="s">
        <v>26809</v>
      </c>
      <c r="D27321" s="1">
        <v>2014</v>
      </c>
    </row>
    <row r="27322" spans="1:4">
      <c r="A27322" s="1">
        <v>40176</v>
      </c>
      <c r="B27322" s="1">
        <v>9240130</v>
      </c>
      <c r="C27322" s="1" t="s">
        <v>26810</v>
      </c>
      <c r="D27322" s="1">
        <v>2014</v>
      </c>
    </row>
    <row r="27323" spans="1:4">
      <c r="A27323" s="1">
        <v>36257</v>
      </c>
      <c r="B27323" s="1">
        <v>9240140</v>
      </c>
      <c r="C27323" s="1" t="s">
        <v>26811</v>
      </c>
      <c r="D27323" s="1">
        <v>2014</v>
      </c>
    </row>
    <row r="27324" spans="1:4">
      <c r="A27324" s="1">
        <v>22373</v>
      </c>
      <c r="B27324" s="1">
        <v>9470260</v>
      </c>
      <c r="C27324" s="1" t="s">
        <v>26812</v>
      </c>
      <c r="D27324" s="1">
        <v>2014</v>
      </c>
    </row>
    <row r="27325" spans="1:4">
      <c r="A27325" s="1">
        <v>28200</v>
      </c>
      <c r="B27325" s="1">
        <v>9550050</v>
      </c>
      <c r="C27325" s="1" t="s">
        <v>26813</v>
      </c>
      <c r="D27325" s="1">
        <v>2014</v>
      </c>
    </row>
    <row r="27326" spans="1:4">
      <c r="A27326" s="1">
        <v>28062</v>
      </c>
      <c r="B27326" s="1">
        <v>9550440</v>
      </c>
      <c r="C27326" s="1" t="s">
        <v>26814</v>
      </c>
      <c r="D27326" s="1">
        <v>2014</v>
      </c>
    </row>
    <row r="27327" spans="1:4">
      <c r="A27327" s="1">
        <v>28162</v>
      </c>
      <c r="B27327" s="1">
        <v>9580110</v>
      </c>
      <c r="C27327" s="1" t="s">
        <v>26815</v>
      </c>
      <c r="D27327" s="1">
        <v>2014</v>
      </c>
    </row>
    <row r="27328" spans="1:4">
      <c r="A27328" s="1">
        <v>28154</v>
      </c>
      <c r="B27328" s="1">
        <v>9620200</v>
      </c>
      <c r="C27328" s="1" t="s">
        <v>26816</v>
      </c>
      <c r="D27328" s="1">
        <v>2014</v>
      </c>
    </row>
    <row r="27329" spans="1:4">
      <c r="A27329" s="1">
        <v>64476</v>
      </c>
      <c r="B27329" s="1">
        <v>13144700</v>
      </c>
      <c r="C27329" s="1" t="s">
        <v>26817</v>
      </c>
      <c r="D27329" s="1">
        <v>2014</v>
      </c>
    </row>
    <row r="27330" spans="1:4">
      <c r="A27330" s="1">
        <v>34739</v>
      </c>
      <c r="B27330" s="1">
        <v>20060190</v>
      </c>
      <c r="C27330" s="1" t="s">
        <v>26818</v>
      </c>
      <c r="D27330" s="1">
        <v>2014</v>
      </c>
    </row>
    <row r="27331" spans="1:4">
      <c r="A27331" s="1">
        <v>22112</v>
      </c>
      <c r="B27331" s="1">
        <v>20950400</v>
      </c>
      <c r="C27331" s="1" t="s">
        <v>26819</v>
      </c>
      <c r="D27331" s="1">
        <v>2014</v>
      </c>
    </row>
    <row r="27332" spans="1:4">
      <c r="A27332" s="1">
        <v>66954</v>
      </c>
      <c r="B27332" s="1">
        <v>21060960</v>
      </c>
      <c r="C27332" s="1" t="s">
        <v>26820</v>
      </c>
      <c r="D27332" s="1">
        <v>2014</v>
      </c>
    </row>
    <row r="27333" spans="1:4">
      <c r="A27333" s="1">
        <v>66692</v>
      </c>
      <c r="B27333" s="1">
        <v>21820030</v>
      </c>
      <c r="C27333" s="1" t="s">
        <v>26821</v>
      </c>
      <c r="D27333" s="1">
        <v>2014</v>
      </c>
    </row>
    <row r="27334" spans="1:4">
      <c r="A27334" s="1">
        <v>45699</v>
      </c>
      <c r="B27334" s="1">
        <v>22430010</v>
      </c>
      <c r="C27334" s="1" t="s">
        <v>26822</v>
      </c>
      <c r="D27334" s="1">
        <v>2014</v>
      </c>
    </row>
    <row r="27335" spans="1:4">
      <c r="A27335" s="1">
        <v>65780</v>
      </c>
      <c r="B27335" s="1">
        <v>22920070</v>
      </c>
      <c r="C27335" s="1" t="s">
        <v>26823</v>
      </c>
      <c r="D27335" s="1">
        <v>2014</v>
      </c>
    </row>
    <row r="27336" spans="1:4">
      <c r="A27336" s="1">
        <v>65650</v>
      </c>
      <c r="B27336" s="1">
        <v>23340060</v>
      </c>
      <c r="C27336" s="1" t="s">
        <v>26824</v>
      </c>
      <c r="D27336" s="1">
        <v>2014</v>
      </c>
    </row>
    <row r="27337" spans="1:4">
      <c r="A27337" s="1">
        <v>7502</v>
      </c>
      <c r="B27337" s="1">
        <v>30100080</v>
      </c>
      <c r="C27337" s="1" t="s">
        <v>26825</v>
      </c>
      <c r="D27337" s="1">
        <v>2014</v>
      </c>
    </row>
    <row r="27338" spans="1:4">
      <c r="A27338" s="1">
        <v>63894</v>
      </c>
      <c r="B27338" s="1">
        <v>31140010</v>
      </c>
      <c r="C27338" s="1" t="s">
        <v>26826</v>
      </c>
      <c r="D27338" s="1">
        <v>2014</v>
      </c>
    </row>
    <row r="27339" spans="1:4">
      <c r="A27339" s="1">
        <v>2823</v>
      </c>
      <c r="B27339" s="1">
        <v>33400050</v>
      </c>
      <c r="C27339" s="1" t="s">
        <v>26827</v>
      </c>
      <c r="D27339" s="1">
        <v>2014</v>
      </c>
    </row>
    <row r="27340" spans="1:4">
      <c r="A27340" s="1">
        <v>12311</v>
      </c>
      <c r="B27340" s="1">
        <v>35640250</v>
      </c>
      <c r="C27340" s="1" t="s">
        <v>26828</v>
      </c>
      <c r="D27340" s="1">
        <v>2014</v>
      </c>
    </row>
    <row r="27341" spans="1:4">
      <c r="A27341" s="1">
        <v>66718</v>
      </c>
      <c r="B27341" s="1">
        <v>38810030</v>
      </c>
      <c r="C27341" s="1" t="s">
        <v>26829</v>
      </c>
      <c r="D27341" s="1">
        <v>2014</v>
      </c>
    </row>
    <row r="27342" spans="1:4">
      <c r="A27342" s="1">
        <v>3796</v>
      </c>
      <c r="B27342" s="1">
        <v>40550021</v>
      </c>
      <c r="C27342" s="1" t="s">
        <v>26830</v>
      </c>
      <c r="D27342" s="1">
        <v>2014</v>
      </c>
    </row>
    <row r="27343" spans="1:4">
      <c r="A27343" s="1">
        <v>700</v>
      </c>
      <c r="B27343" s="1">
        <v>40620220</v>
      </c>
      <c r="C27343" s="1" t="s">
        <v>26831</v>
      </c>
      <c r="D27343" s="1">
        <v>2014</v>
      </c>
    </row>
    <row r="27344" spans="1:4">
      <c r="A27344" s="1">
        <v>43746</v>
      </c>
      <c r="B27344" s="1" t="e">
        <v>#N/A</v>
      </c>
      <c r="C27344" s="1" t="e">
        <v>#N/A</v>
      </c>
      <c r="D27344" s="1">
        <v>2014</v>
      </c>
    </row>
    <row r="27345" spans="1:4">
      <c r="A27345" s="1">
        <v>64275</v>
      </c>
      <c r="B27345" s="1" t="e">
        <v>#N/A</v>
      </c>
      <c r="C27345" s="1" t="e">
        <v>#N/A</v>
      </c>
      <c r="D27345" s="1">
        <v>2014</v>
      </c>
    </row>
    <row r="27346" spans="1:4">
      <c r="A27346" s="1">
        <v>64305</v>
      </c>
      <c r="B27346" s="1" t="e">
        <v>#N/A</v>
      </c>
      <c r="C27346" s="1" t="e">
        <v>#N/A</v>
      </c>
      <c r="D27346" s="1">
        <v>2014</v>
      </c>
    </row>
    <row r="27347" spans="1:4">
      <c r="A27347" s="1">
        <v>64762</v>
      </c>
      <c r="B27347" s="1" t="e">
        <v>#N/A</v>
      </c>
      <c r="C27347" s="1" t="e">
        <v>#N/A</v>
      </c>
      <c r="D27347" s="1">
        <v>2014</v>
      </c>
    </row>
    <row r="27348" spans="1:4">
      <c r="A27348" s="1">
        <v>64763</v>
      </c>
      <c r="B27348" s="1" t="e">
        <v>#N/A</v>
      </c>
      <c r="C27348" s="1" t="e">
        <v>#N/A</v>
      </c>
      <c r="D27348" s="1">
        <v>2014</v>
      </c>
    </row>
    <row r="27349" spans="1:4">
      <c r="A27349" s="1">
        <v>65104</v>
      </c>
      <c r="B27349" s="1" t="e">
        <v>#N/A</v>
      </c>
      <c r="C27349" s="1" t="e">
        <v>#N/A</v>
      </c>
      <c r="D27349" s="1">
        <v>2014</v>
      </c>
    </row>
    <row r="27350" spans="1:4">
      <c r="A27350" s="1">
        <v>65110</v>
      </c>
      <c r="B27350" s="1" t="e">
        <v>#N/A</v>
      </c>
      <c r="C27350" s="1" t="e">
        <v>#N/A</v>
      </c>
      <c r="D27350" s="1">
        <v>2014</v>
      </c>
    </row>
    <row r="27351" spans="1:4">
      <c r="A27351" s="1">
        <v>65112</v>
      </c>
      <c r="B27351" s="1" t="e">
        <v>#N/A</v>
      </c>
      <c r="C27351" s="1" t="e">
        <v>#N/A</v>
      </c>
      <c r="D27351" s="1">
        <v>2014</v>
      </c>
    </row>
    <row r="27352" spans="1:4">
      <c r="A27352" s="1">
        <v>65128</v>
      </c>
      <c r="B27352" s="1" t="e">
        <v>#N/A</v>
      </c>
      <c r="C27352" s="1" t="e">
        <v>#N/A</v>
      </c>
      <c r="D27352" s="1">
        <v>2014</v>
      </c>
    </row>
    <row r="27353" spans="1:4">
      <c r="A27353" s="1">
        <v>65129</v>
      </c>
      <c r="B27353" s="1" t="e">
        <v>#N/A</v>
      </c>
      <c r="C27353" s="1" t="e">
        <v>#N/A</v>
      </c>
      <c r="D27353" s="1">
        <v>2014</v>
      </c>
    </row>
    <row r="27354" spans="1:4">
      <c r="A27354" s="1">
        <v>65339</v>
      </c>
      <c r="B27354" s="1" t="e">
        <v>#N/A</v>
      </c>
      <c r="C27354" s="1" t="e">
        <v>#N/A</v>
      </c>
      <c r="D27354" s="1">
        <v>2014</v>
      </c>
    </row>
    <row r="27355" spans="1:4">
      <c r="A27355" s="1">
        <v>65637</v>
      </c>
      <c r="B27355" s="1" t="e">
        <v>#N/A</v>
      </c>
      <c r="C27355" s="1" t="e">
        <v>#N/A</v>
      </c>
      <c r="D27355" s="1">
        <v>2014</v>
      </c>
    </row>
    <row r="27356" spans="1:4">
      <c r="A27356" s="1">
        <v>65869</v>
      </c>
      <c r="B27356" s="1" t="e">
        <v>#N/A</v>
      </c>
      <c r="C27356" s="1" t="e">
        <v>#N/A</v>
      </c>
      <c r="D27356" s="1">
        <v>2014</v>
      </c>
    </row>
    <row r="27357" spans="1:4">
      <c r="A27357" s="1">
        <v>65111</v>
      </c>
      <c r="B27357" s="1" t="e">
        <v>#N/A</v>
      </c>
      <c r="C27357" s="1" t="e">
        <v>#N/A</v>
      </c>
      <c r="D27357" s="1">
        <v>2014</v>
      </c>
    </row>
    <row r="27358" spans="1:4">
      <c r="A27358" s="1">
        <v>45003</v>
      </c>
      <c r="B27358" s="1" t="e">
        <v>#N/A</v>
      </c>
      <c r="C27358" s="1" t="e">
        <v>#N/A</v>
      </c>
      <c r="D27358" s="1">
        <v>2014</v>
      </c>
    </row>
    <row r="27359" spans="1:4">
      <c r="A27359" s="1">
        <v>65105</v>
      </c>
      <c r="B27359" s="1" t="e">
        <v>#N/A</v>
      </c>
      <c r="C27359" s="1" t="e">
        <v>#N/A</v>
      </c>
      <c r="D27359" s="1">
        <v>2014</v>
      </c>
    </row>
    <row r="27360" spans="1:4">
      <c r="A27360" s="1">
        <v>65169</v>
      </c>
      <c r="B27360" s="1" t="e">
        <v>#N/A</v>
      </c>
      <c r="C27360" s="1" t="e">
        <v>#N/A</v>
      </c>
      <c r="D27360" s="1">
        <v>2014</v>
      </c>
    </row>
    <row r="27361" spans="1:4">
      <c r="A27361" s="1">
        <v>67973</v>
      </c>
      <c r="B27361" s="1" t="e">
        <v>#N/A</v>
      </c>
      <c r="C27361" s="1" t="e">
        <v>#N/A</v>
      </c>
      <c r="D27361" s="1">
        <v>2014</v>
      </c>
    </row>
    <row r="27362" spans="1:4">
      <c r="A27362" s="1">
        <v>43311</v>
      </c>
      <c r="B27362" s="1" t="e">
        <v>#N/A</v>
      </c>
      <c r="C27362" s="1" t="e">
        <v>#N/A</v>
      </c>
      <c r="D27362" s="1">
        <v>2014</v>
      </c>
    </row>
    <row r="27363" spans="1:4">
      <c r="A27363" s="1">
        <v>65291</v>
      </c>
      <c r="B27363" s="1" t="e">
        <v>#N/A</v>
      </c>
      <c r="C27363" s="1" t="e">
        <v>#N/A</v>
      </c>
      <c r="D27363" s="1">
        <v>2014</v>
      </c>
    </row>
    <row r="27364" spans="1:4">
      <c r="A27364" s="1">
        <v>64317</v>
      </c>
      <c r="B27364" s="1" t="e">
        <v>#N/A</v>
      </c>
      <c r="C27364" s="1" t="e">
        <v>#N/A</v>
      </c>
      <c r="D27364" s="1">
        <v>2014</v>
      </c>
    </row>
    <row r="27365" spans="1:4">
      <c r="A27365" s="1">
        <v>63630</v>
      </c>
      <c r="B27365" s="1" t="e">
        <v>#N/A</v>
      </c>
      <c r="C27365" s="1" t="e">
        <v>#N/A</v>
      </c>
      <c r="D27365" s="1">
        <v>2014</v>
      </c>
    </row>
    <row r="27366" spans="1:4">
      <c r="A27366" s="1">
        <v>64238</v>
      </c>
      <c r="B27366" s="1" t="e">
        <v>#N/A</v>
      </c>
      <c r="C27366" s="1" t="e">
        <v>#N/A</v>
      </c>
      <c r="D27366" s="1">
        <v>2014</v>
      </c>
    </row>
    <row r="27367" spans="1:4">
      <c r="A27367" s="1">
        <v>45721</v>
      </c>
      <c r="B27367" s="1" t="e">
        <v>#N/A</v>
      </c>
      <c r="C27367" s="1" t="e">
        <v>#N/A</v>
      </c>
      <c r="D27367" s="1">
        <v>2014</v>
      </c>
    </row>
    <row r="27368" spans="1:4">
      <c r="A27368" s="1">
        <v>64764</v>
      </c>
      <c r="B27368" s="1" t="e">
        <v>#N/A</v>
      </c>
      <c r="C27368" s="1" t="e">
        <v>#N/A</v>
      </c>
      <c r="D27368" s="1">
        <v>2014</v>
      </c>
    </row>
    <row r="27369" spans="1:4">
      <c r="A27369" s="1">
        <v>65126</v>
      </c>
      <c r="B27369" s="1" t="e">
        <v>#N/A</v>
      </c>
      <c r="C27369" s="1" t="e">
        <v>#N/A</v>
      </c>
      <c r="D27369" s="1">
        <v>2014</v>
      </c>
    </row>
    <row r="27370" spans="1:4">
      <c r="A27370" s="1">
        <v>65108</v>
      </c>
      <c r="B27370" s="1" t="e">
        <v>#N/A</v>
      </c>
      <c r="C27370" s="1" t="e">
        <v>#N/A</v>
      </c>
      <c r="D27370" s="1">
        <v>2014</v>
      </c>
    </row>
    <row r="27371" spans="1:4">
      <c r="A27371" s="1">
        <v>65116</v>
      </c>
      <c r="B27371" s="1" t="e">
        <v>#N/A</v>
      </c>
      <c r="C27371" s="1" t="e">
        <v>#N/A</v>
      </c>
      <c r="D27371" s="1">
        <v>2014</v>
      </c>
    </row>
    <row r="27372" spans="1:4">
      <c r="A27372" s="1">
        <v>43387</v>
      </c>
      <c r="B27372" s="1" t="e">
        <v>#N/A</v>
      </c>
      <c r="C27372" s="1" t="e">
        <v>#N/A</v>
      </c>
      <c r="D27372" s="1">
        <v>2014</v>
      </c>
    </row>
    <row r="27373" spans="1:4">
      <c r="A27373" s="1">
        <v>65340</v>
      </c>
      <c r="B27373" s="1" t="e">
        <v>#N/A</v>
      </c>
      <c r="C27373" s="1" t="e">
        <v>#N/A</v>
      </c>
      <c r="D27373" s="1">
        <v>2014</v>
      </c>
    </row>
    <row r="27374" spans="1:4">
      <c r="A27374" s="1">
        <v>64515</v>
      </c>
      <c r="B27374" s="1" t="e">
        <v>#N/A</v>
      </c>
      <c r="C27374" s="1" t="e">
        <v>#N/A</v>
      </c>
      <c r="D27374" s="1">
        <v>2014</v>
      </c>
    </row>
    <row r="27375" spans="1:4">
      <c r="A27375" s="1">
        <v>65127</v>
      </c>
      <c r="B27375" s="1" t="e">
        <v>#N/A</v>
      </c>
      <c r="C27375" s="1" t="e">
        <v>#N/A</v>
      </c>
      <c r="D27375" s="1">
        <v>2014</v>
      </c>
    </row>
    <row r="27376" spans="1:4">
      <c r="A27376" s="1">
        <v>63576</v>
      </c>
      <c r="B27376" s="1" t="e">
        <v>#N/A</v>
      </c>
      <c r="C27376" s="1" t="e">
        <v>#N/A</v>
      </c>
      <c r="D27376" s="1">
        <v>2014</v>
      </c>
    </row>
    <row r="27377" spans="1:4">
      <c r="A27377" s="1">
        <v>43445</v>
      </c>
      <c r="B27377" s="1" t="e">
        <v>#N/A</v>
      </c>
      <c r="C27377" s="1" t="e">
        <v>#N/A</v>
      </c>
      <c r="D27377" s="1">
        <v>2014</v>
      </c>
    </row>
    <row r="27378" spans="1:4">
      <c r="A27378" s="1">
        <v>43537</v>
      </c>
      <c r="B27378" s="1" t="e">
        <v>#N/A</v>
      </c>
      <c r="C27378" s="1" t="e">
        <v>#N/A</v>
      </c>
      <c r="D27378" s="1">
        <v>2014</v>
      </c>
    </row>
    <row r="27379" spans="1:4">
      <c r="A27379" s="1">
        <v>43711</v>
      </c>
      <c r="B27379" s="1" t="e">
        <v>#N/A</v>
      </c>
      <c r="C27379" s="1" t="e">
        <v>#N/A</v>
      </c>
      <c r="D27379" s="1">
        <v>2014</v>
      </c>
    </row>
    <row r="27380" spans="1:4">
      <c r="A27380" s="1">
        <v>63241</v>
      </c>
      <c r="B27380" s="1" t="e">
        <v>#N/A</v>
      </c>
      <c r="C27380" s="1" t="e">
        <v>#N/A</v>
      </c>
      <c r="D27380" s="1">
        <v>2014</v>
      </c>
    </row>
    <row r="27381" spans="1:4">
      <c r="A27381" s="1">
        <v>63524</v>
      </c>
      <c r="B27381" s="1" t="e">
        <v>#N/A</v>
      </c>
      <c r="C27381" s="1" t="e">
        <v>#N/A</v>
      </c>
      <c r="D27381" s="1">
        <v>2014</v>
      </c>
    </row>
    <row r="27382" spans="1:4">
      <c r="A27382" s="1">
        <v>64517</v>
      </c>
      <c r="B27382" s="1" t="e">
        <v>#N/A</v>
      </c>
      <c r="C27382" s="1" t="e">
        <v>#N/A</v>
      </c>
      <c r="D27382" s="1">
        <v>2014</v>
      </c>
    </row>
    <row r="27383" spans="1:4">
      <c r="A27383" s="1">
        <v>64624</v>
      </c>
      <c r="B27383" s="1" t="e">
        <v>#N/A</v>
      </c>
      <c r="C27383" s="1" t="e">
        <v>#N/A</v>
      </c>
      <c r="D27383" s="1">
        <v>2014</v>
      </c>
    </row>
    <row r="27384" spans="1:4">
      <c r="A27384" s="1">
        <v>64940</v>
      </c>
      <c r="B27384" s="1" t="e">
        <v>#N/A</v>
      </c>
      <c r="C27384" s="1" t="e">
        <v>#N/A</v>
      </c>
      <c r="D27384" s="1">
        <v>2014</v>
      </c>
    </row>
    <row r="27385" spans="1:4">
      <c r="A27385" s="1">
        <v>64973</v>
      </c>
      <c r="B27385" s="1" t="e">
        <v>#N/A</v>
      </c>
      <c r="C27385" s="1" t="e">
        <v>#N/A</v>
      </c>
      <c r="D27385" s="1">
        <v>2014</v>
      </c>
    </row>
    <row r="27386" spans="1:4">
      <c r="A27386" s="1">
        <v>64974</v>
      </c>
      <c r="B27386" s="1" t="e">
        <v>#N/A</v>
      </c>
      <c r="C27386" s="1" t="e">
        <v>#N/A</v>
      </c>
      <c r="D27386" s="1">
        <v>2014</v>
      </c>
    </row>
    <row r="27387" spans="1:4">
      <c r="A27387" s="1">
        <v>65019</v>
      </c>
      <c r="B27387" s="1" t="e">
        <v>#N/A</v>
      </c>
      <c r="C27387" s="1" t="e">
        <v>#N/A</v>
      </c>
      <c r="D27387" s="1">
        <v>2014</v>
      </c>
    </row>
    <row r="27388" spans="1:4">
      <c r="A27388" s="1">
        <v>65106</v>
      </c>
      <c r="B27388" s="1" t="e">
        <v>#N/A</v>
      </c>
      <c r="C27388" s="1" t="e">
        <v>#N/A</v>
      </c>
      <c r="D27388" s="1">
        <v>2014</v>
      </c>
    </row>
    <row r="27389" spans="1:4">
      <c r="A27389" s="1">
        <v>65107</v>
      </c>
      <c r="B27389" s="1" t="e">
        <v>#N/A</v>
      </c>
      <c r="C27389" s="1" t="e">
        <v>#N/A</v>
      </c>
      <c r="D27389" s="1">
        <v>2014</v>
      </c>
    </row>
    <row r="27390" spans="1:4">
      <c r="A27390" s="1">
        <v>65109</v>
      </c>
      <c r="B27390" s="1" t="e">
        <v>#N/A</v>
      </c>
      <c r="C27390" s="1" t="e">
        <v>#N/A</v>
      </c>
      <c r="D27390" s="1">
        <v>2014</v>
      </c>
    </row>
    <row r="27391" spans="1:4">
      <c r="A27391" s="1">
        <v>65113</v>
      </c>
      <c r="B27391" s="1" t="e">
        <v>#N/A</v>
      </c>
      <c r="C27391" s="1" t="e">
        <v>#N/A</v>
      </c>
      <c r="D27391" s="1">
        <v>2014</v>
      </c>
    </row>
    <row r="27392" spans="1:4">
      <c r="A27392" s="1">
        <v>65114</v>
      </c>
      <c r="B27392" s="1" t="e">
        <v>#N/A</v>
      </c>
      <c r="C27392" s="1" t="e">
        <v>#N/A</v>
      </c>
      <c r="D27392" s="1">
        <v>2014</v>
      </c>
    </row>
    <row r="27393" spans="1:4">
      <c r="A27393" s="1">
        <v>65115</v>
      </c>
      <c r="B27393" s="1" t="e">
        <v>#N/A</v>
      </c>
      <c r="C27393" s="1" t="e">
        <v>#N/A</v>
      </c>
      <c r="D27393" s="1">
        <v>2014</v>
      </c>
    </row>
    <row r="27394" spans="1:4">
      <c r="A27394" s="1">
        <v>65117</v>
      </c>
      <c r="B27394" s="1" t="e">
        <v>#N/A</v>
      </c>
      <c r="C27394" s="1" t="e">
        <v>#N/A</v>
      </c>
      <c r="D27394" s="1">
        <v>2014</v>
      </c>
    </row>
    <row r="27395" spans="1:4">
      <c r="A27395" s="1">
        <v>65118</v>
      </c>
      <c r="B27395" s="1" t="e">
        <v>#N/A</v>
      </c>
      <c r="C27395" s="1" t="e">
        <v>#N/A</v>
      </c>
      <c r="D27395" s="1">
        <v>2014</v>
      </c>
    </row>
    <row r="27396" spans="1:4">
      <c r="A27396" s="1">
        <v>65119</v>
      </c>
      <c r="B27396" s="1" t="e">
        <v>#N/A</v>
      </c>
      <c r="C27396" s="1" t="e">
        <v>#N/A</v>
      </c>
      <c r="D27396" s="1">
        <v>2014</v>
      </c>
    </row>
    <row r="27397" spans="1:4">
      <c r="A27397" s="1">
        <v>65120</v>
      </c>
      <c r="B27397" s="1" t="e">
        <v>#N/A</v>
      </c>
      <c r="C27397" s="1" t="e">
        <v>#N/A</v>
      </c>
      <c r="D27397" s="1">
        <v>2014</v>
      </c>
    </row>
    <row r="27398" spans="1:4">
      <c r="A27398" s="1">
        <v>65121</v>
      </c>
      <c r="B27398" s="1" t="e">
        <v>#N/A</v>
      </c>
      <c r="C27398" s="1" t="e">
        <v>#N/A</v>
      </c>
      <c r="D27398" s="1">
        <v>2014</v>
      </c>
    </row>
    <row r="27399" spans="1:4">
      <c r="A27399" s="1">
        <v>65122</v>
      </c>
      <c r="B27399" s="1" t="e">
        <v>#N/A</v>
      </c>
      <c r="C27399" s="1" t="e">
        <v>#N/A</v>
      </c>
      <c r="D27399" s="1">
        <v>2014</v>
      </c>
    </row>
    <row r="27400" spans="1:4">
      <c r="A27400" s="1">
        <v>65123</v>
      </c>
      <c r="B27400" s="1" t="e">
        <v>#N/A</v>
      </c>
      <c r="C27400" s="1" t="e">
        <v>#N/A</v>
      </c>
      <c r="D27400" s="1">
        <v>2014</v>
      </c>
    </row>
    <row r="27401" spans="1:4">
      <c r="A27401" s="1">
        <v>65124</v>
      </c>
      <c r="B27401" s="1" t="e">
        <v>#N/A</v>
      </c>
      <c r="C27401" s="1" t="e">
        <v>#N/A</v>
      </c>
      <c r="D27401" s="1">
        <v>2014</v>
      </c>
    </row>
    <row r="27402" spans="1:4">
      <c r="A27402" s="1">
        <v>65125</v>
      </c>
      <c r="B27402" s="1" t="e">
        <v>#N/A</v>
      </c>
      <c r="C27402" s="1" t="e">
        <v>#N/A</v>
      </c>
      <c r="D27402" s="1">
        <v>2014</v>
      </c>
    </row>
    <row r="27403" spans="1:4">
      <c r="A27403" s="1">
        <v>65163</v>
      </c>
      <c r="B27403" s="1" t="e">
        <v>#N/A</v>
      </c>
      <c r="C27403" s="1" t="e">
        <v>#N/A</v>
      </c>
      <c r="D27403" s="1">
        <v>2014</v>
      </c>
    </row>
    <row r="27404" spans="1:4">
      <c r="A27404" s="1">
        <v>65326</v>
      </c>
      <c r="B27404" s="1" t="e">
        <v>#N/A</v>
      </c>
      <c r="C27404" s="1" t="e">
        <v>#N/A</v>
      </c>
      <c r="D27404" s="1">
        <v>2014</v>
      </c>
    </row>
    <row r="27405" spans="1:4">
      <c r="A27405" s="1">
        <v>65694</v>
      </c>
      <c r="B27405" s="1" t="e">
        <v>#N/A</v>
      </c>
      <c r="C27405" s="1" t="e">
        <v>#N/A</v>
      </c>
      <c r="D27405" s="1">
        <v>2014</v>
      </c>
    </row>
    <row r="27406" spans="1:4">
      <c r="A27406" s="1">
        <v>67892</v>
      </c>
      <c r="B27406" s="1" t="e">
        <v>#N/A</v>
      </c>
      <c r="C27406" s="1" t="e">
        <v>#N/A</v>
      </c>
      <c r="D27406" s="1">
        <v>2014</v>
      </c>
    </row>
    <row r="27407" spans="1:4">
      <c r="A27407" s="1">
        <v>68485</v>
      </c>
      <c r="B27407" s="1" t="e">
        <v>#N/A</v>
      </c>
      <c r="C27407" s="1" t="e">
        <v>#N/A</v>
      </c>
      <c r="D27407" s="1">
        <v>2014</v>
      </c>
    </row>
    <row r="27408" spans="1:4">
      <c r="A27408" s="1">
        <v>66174</v>
      </c>
      <c r="B27408" s="1">
        <v>0</v>
      </c>
      <c r="C27408" s="1" t="s">
        <v>26832</v>
      </c>
      <c r="D27408" s="1">
        <v>2015</v>
      </c>
    </row>
    <row r="27409" spans="1:4">
      <c r="A27409" s="1">
        <v>66443</v>
      </c>
      <c r="B27409" s="1">
        <v>0</v>
      </c>
      <c r="C27409" s="1" t="s">
        <v>26833</v>
      </c>
      <c r="D27409" s="1">
        <v>2015</v>
      </c>
    </row>
    <row r="27410" spans="1:4">
      <c r="A27410" s="1">
        <v>40493</v>
      </c>
      <c r="B27410" s="1">
        <v>0</v>
      </c>
      <c r="C27410" s="1" t="s">
        <v>26834</v>
      </c>
      <c r="D27410" s="1">
        <v>2015</v>
      </c>
    </row>
    <row r="27411" spans="1:4">
      <c r="A27411" s="1">
        <v>10795</v>
      </c>
      <c r="B27411" s="1">
        <v>0</v>
      </c>
      <c r="C27411" s="1" t="s">
        <v>26835</v>
      </c>
      <c r="D27411" s="1">
        <v>2015</v>
      </c>
    </row>
    <row r="27412" spans="1:4">
      <c r="A27412" s="1">
        <v>31744</v>
      </c>
      <c r="B27412" s="1">
        <v>0</v>
      </c>
      <c r="C27412" s="1" t="s">
        <v>26836</v>
      </c>
      <c r="D27412" s="1">
        <v>2015</v>
      </c>
    </row>
    <row r="27413" spans="1:4">
      <c r="A27413" s="1">
        <v>61370</v>
      </c>
      <c r="B27413" s="1">
        <v>0</v>
      </c>
      <c r="C27413" s="1" t="s">
        <v>26837</v>
      </c>
      <c r="D27413" s="1">
        <v>2015</v>
      </c>
    </row>
    <row r="27414" spans="1:4">
      <c r="A27414" s="1">
        <v>67145</v>
      </c>
      <c r="B27414" s="1">
        <v>0</v>
      </c>
      <c r="C27414" s="1" t="s">
        <v>26838</v>
      </c>
      <c r="D27414" s="1">
        <v>2015</v>
      </c>
    </row>
    <row r="27415" spans="1:4">
      <c r="A27415" s="1">
        <v>29763</v>
      </c>
      <c r="B27415" s="1">
        <v>0</v>
      </c>
      <c r="C27415" s="1" t="s">
        <v>26839</v>
      </c>
      <c r="D27415" s="1">
        <v>2015</v>
      </c>
    </row>
    <row r="27416" spans="1:4">
      <c r="A27416" s="1">
        <v>67230</v>
      </c>
      <c r="B27416" s="1">
        <v>0</v>
      </c>
      <c r="C27416" s="1" t="s">
        <v>26840</v>
      </c>
      <c r="D27416" s="1">
        <v>2015</v>
      </c>
    </row>
    <row r="27417" spans="1:4">
      <c r="A27417" s="1">
        <v>16603</v>
      </c>
      <c r="B27417" s="1">
        <v>0</v>
      </c>
      <c r="C27417" s="1" t="s">
        <v>26841</v>
      </c>
      <c r="D27417" s="1">
        <v>2015</v>
      </c>
    </row>
    <row r="27418" spans="1:4">
      <c r="A27418" s="1">
        <v>13217</v>
      </c>
      <c r="B27418" s="1">
        <v>0</v>
      </c>
      <c r="C27418" s="1" t="s">
        <v>26842</v>
      </c>
      <c r="D27418" s="1">
        <v>2015</v>
      </c>
    </row>
    <row r="27419" spans="1:4">
      <c r="A27419" s="1">
        <v>50690</v>
      </c>
      <c r="B27419" s="1">
        <v>0</v>
      </c>
      <c r="C27419" s="1" t="s">
        <v>26843</v>
      </c>
      <c r="D27419" s="1">
        <v>2015</v>
      </c>
    </row>
    <row r="27420" spans="1:4">
      <c r="A27420" s="1">
        <v>65413</v>
      </c>
      <c r="B27420" s="1">
        <v>0</v>
      </c>
      <c r="C27420" s="1" t="s">
        <v>26844</v>
      </c>
      <c r="D27420" s="1">
        <v>2015</v>
      </c>
    </row>
    <row r="27421" spans="1:4">
      <c r="A27421" s="1">
        <v>66942</v>
      </c>
      <c r="B27421" s="1">
        <v>0</v>
      </c>
      <c r="C27421" s="1" t="s">
        <v>26845</v>
      </c>
      <c r="D27421" s="1">
        <v>2015</v>
      </c>
    </row>
    <row r="27422" spans="1:4">
      <c r="A27422" s="1">
        <v>66793</v>
      </c>
      <c r="B27422" s="1">
        <v>0</v>
      </c>
      <c r="C27422" s="1" t="s">
        <v>26846</v>
      </c>
      <c r="D27422" s="1">
        <v>2015</v>
      </c>
    </row>
    <row r="27423" spans="1:4">
      <c r="A27423" s="1">
        <v>67035</v>
      </c>
      <c r="B27423" s="1">
        <v>0</v>
      </c>
      <c r="C27423" s="1" t="s">
        <v>26847</v>
      </c>
      <c r="D27423" s="1">
        <v>2015</v>
      </c>
    </row>
    <row r="27424" spans="1:4">
      <c r="A27424" s="1">
        <v>36510</v>
      </c>
      <c r="B27424" s="1">
        <v>0</v>
      </c>
      <c r="C27424" s="1" t="s">
        <v>26848</v>
      </c>
      <c r="D27424" s="1">
        <v>2015</v>
      </c>
    </row>
    <row r="27425" spans="1:4">
      <c r="A27425" s="1">
        <v>7524</v>
      </c>
      <c r="B27425" s="1">
        <v>0</v>
      </c>
      <c r="C27425" s="1" t="s">
        <v>26849</v>
      </c>
      <c r="D27425" s="1">
        <v>2015</v>
      </c>
    </row>
    <row r="27426" spans="1:4">
      <c r="A27426" s="1">
        <v>6490</v>
      </c>
      <c r="B27426" s="1">
        <v>20470</v>
      </c>
      <c r="C27426" s="1" t="s">
        <v>26850</v>
      </c>
      <c r="D27426" s="1">
        <v>2015</v>
      </c>
    </row>
    <row r="27427" spans="1:4">
      <c r="A27427" s="1">
        <v>12132</v>
      </c>
      <c r="B27427" s="1">
        <v>31370</v>
      </c>
      <c r="C27427" s="1" t="s">
        <v>26851</v>
      </c>
      <c r="D27427" s="1">
        <v>2015</v>
      </c>
    </row>
    <row r="27428" spans="1:4">
      <c r="A27428" s="1">
        <v>12447</v>
      </c>
      <c r="B27428" s="1">
        <v>31470</v>
      </c>
      <c r="C27428" s="1" t="s">
        <v>26852</v>
      </c>
      <c r="D27428" s="1">
        <v>2015</v>
      </c>
    </row>
    <row r="27429" spans="1:4">
      <c r="A27429" s="1">
        <v>15013</v>
      </c>
      <c r="B27429" s="1">
        <v>40360</v>
      </c>
      <c r="C27429" s="1" t="s">
        <v>26853</v>
      </c>
      <c r="D27429" s="1">
        <v>2015</v>
      </c>
    </row>
    <row r="27430" spans="1:4">
      <c r="A27430" s="1">
        <v>43209</v>
      </c>
      <c r="B27430" s="1">
        <v>41090</v>
      </c>
      <c r="C27430" s="1" t="s">
        <v>26854</v>
      </c>
      <c r="D27430" s="1">
        <v>2015</v>
      </c>
    </row>
    <row r="27431" spans="1:4">
      <c r="A27431" s="1">
        <v>32056</v>
      </c>
      <c r="B27431" s="1">
        <v>160060</v>
      </c>
      <c r="C27431" s="1" t="s">
        <v>26855</v>
      </c>
      <c r="D27431" s="1">
        <v>2015</v>
      </c>
    </row>
    <row r="27432" spans="1:4">
      <c r="A27432" s="1">
        <v>25868</v>
      </c>
      <c r="B27432" s="1">
        <v>240080</v>
      </c>
      <c r="C27432" s="1" t="s">
        <v>26856</v>
      </c>
      <c r="D27432" s="1">
        <v>2015</v>
      </c>
    </row>
    <row r="27433" spans="1:4">
      <c r="A27433" s="1">
        <v>25682</v>
      </c>
      <c r="B27433" s="1">
        <v>250310</v>
      </c>
      <c r="C27433" s="1" t="s">
        <v>26857</v>
      </c>
      <c r="D27433" s="1">
        <v>2015</v>
      </c>
    </row>
    <row r="27434" spans="1:4">
      <c r="A27434" s="1">
        <v>9470</v>
      </c>
      <c r="B27434" s="1">
        <v>310520</v>
      </c>
      <c r="C27434" s="1" t="s">
        <v>26858</v>
      </c>
      <c r="D27434" s="1">
        <v>2015</v>
      </c>
    </row>
    <row r="27435" spans="1:4">
      <c r="A27435" s="1">
        <v>12012</v>
      </c>
      <c r="B27435" s="1">
        <v>340080</v>
      </c>
      <c r="C27435" s="1" t="s">
        <v>26859</v>
      </c>
      <c r="D27435" s="1">
        <v>2015</v>
      </c>
    </row>
    <row r="27436" spans="1:4">
      <c r="A27436" s="1">
        <v>26080</v>
      </c>
      <c r="B27436" s="1">
        <v>490170</v>
      </c>
      <c r="C27436" s="1" t="s">
        <v>26860</v>
      </c>
      <c r="D27436" s="1">
        <v>2015</v>
      </c>
    </row>
    <row r="27437" spans="1:4">
      <c r="A27437" s="1">
        <v>29760</v>
      </c>
      <c r="B27437" s="1">
        <v>500220</v>
      </c>
      <c r="C27437" s="1" t="s">
        <v>26861</v>
      </c>
      <c r="D27437" s="1">
        <v>2015</v>
      </c>
    </row>
    <row r="27438" spans="1:4">
      <c r="A27438" s="1">
        <v>31773</v>
      </c>
      <c r="B27438" s="1">
        <v>690080</v>
      </c>
      <c r="C27438" s="1" t="s">
        <v>26862</v>
      </c>
      <c r="D27438" s="1">
        <v>2015</v>
      </c>
    </row>
    <row r="27439" spans="1:4">
      <c r="A27439" s="1">
        <v>25948</v>
      </c>
      <c r="B27439" s="1">
        <v>910120</v>
      </c>
      <c r="C27439" s="1" t="s">
        <v>26863</v>
      </c>
      <c r="D27439" s="1">
        <v>2015</v>
      </c>
    </row>
    <row r="27440" spans="1:4">
      <c r="A27440" s="1">
        <v>25653</v>
      </c>
      <c r="B27440" s="1">
        <v>920050</v>
      </c>
      <c r="C27440" s="1" t="s">
        <v>26864</v>
      </c>
      <c r="D27440" s="1">
        <v>2015</v>
      </c>
    </row>
    <row r="27441" spans="1:4">
      <c r="A27441" s="1">
        <v>25280</v>
      </c>
      <c r="B27441" s="1">
        <v>960100</v>
      </c>
      <c r="C27441" s="1" t="s">
        <v>26865</v>
      </c>
      <c r="D27441" s="1">
        <v>2015</v>
      </c>
    </row>
    <row r="27442" spans="1:4">
      <c r="A27442" s="1">
        <v>65136</v>
      </c>
      <c r="B27442" s="1">
        <v>1000241</v>
      </c>
      <c r="C27442" s="1" t="s">
        <v>26866</v>
      </c>
      <c r="D27442" s="1">
        <v>2015</v>
      </c>
    </row>
    <row r="27443" spans="1:4">
      <c r="A27443" s="1">
        <v>13526</v>
      </c>
      <c r="B27443" s="1">
        <v>1210160</v>
      </c>
      <c r="C27443" s="1" t="s">
        <v>26867</v>
      </c>
      <c r="D27443" s="1">
        <v>2015</v>
      </c>
    </row>
    <row r="27444" spans="1:4">
      <c r="A27444" s="1">
        <v>14805</v>
      </c>
      <c r="B27444" s="1">
        <v>1250070</v>
      </c>
      <c r="C27444" s="1" t="s">
        <v>26868</v>
      </c>
      <c r="D27444" s="1">
        <v>2015</v>
      </c>
    </row>
    <row r="27445" spans="1:4">
      <c r="A27445" s="1">
        <v>66943</v>
      </c>
      <c r="B27445" s="1">
        <v>1310020</v>
      </c>
      <c r="C27445" s="1" t="s">
        <v>26869</v>
      </c>
      <c r="D27445" s="1">
        <v>2015</v>
      </c>
    </row>
    <row r="27446" spans="1:4">
      <c r="A27446" s="1">
        <v>21178</v>
      </c>
      <c r="B27446" s="1">
        <v>1550110</v>
      </c>
      <c r="C27446" s="1" t="s">
        <v>26870</v>
      </c>
      <c r="D27446" s="1">
        <v>2015</v>
      </c>
    </row>
    <row r="27447" spans="1:4">
      <c r="A27447" s="1">
        <v>52695</v>
      </c>
      <c r="B27447" s="1">
        <v>1730500</v>
      </c>
      <c r="C27447" s="1" t="s">
        <v>26871</v>
      </c>
      <c r="D27447" s="1">
        <v>2015</v>
      </c>
    </row>
    <row r="27448" spans="1:4">
      <c r="A27448" s="1">
        <v>7076</v>
      </c>
      <c r="B27448" s="1">
        <v>1790170</v>
      </c>
      <c r="C27448" s="1" t="s">
        <v>26872</v>
      </c>
      <c r="D27448" s="1">
        <v>2015</v>
      </c>
    </row>
    <row r="27449" spans="1:4">
      <c r="A27449" s="1">
        <v>22482</v>
      </c>
      <c r="B27449" s="1">
        <v>1900850</v>
      </c>
      <c r="C27449" s="1" t="s">
        <v>26873</v>
      </c>
      <c r="D27449" s="1">
        <v>2015</v>
      </c>
    </row>
    <row r="27450" spans="1:4">
      <c r="A27450" s="1">
        <v>25404</v>
      </c>
      <c r="B27450" s="1">
        <v>3130230</v>
      </c>
      <c r="C27450" s="1" t="s">
        <v>26874</v>
      </c>
      <c r="D27450" s="1">
        <v>2015</v>
      </c>
    </row>
    <row r="27451" spans="1:4">
      <c r="A27451" s="1">
        <v>32177</v>
      </c>
      <c r="B27451" s="1">
        <v>3500040</v>
      </c>
      <c r="C27451" s="1" t="s">
        <v>26875</v>
      </c>
      <c r="D27451" s="1">
        <v>2015</v>
      </c>
    </row>
    <row r="27452" spans="1:4">
      <c r="A27452" s="1">
        <v>32181</v>
      </c>
      <c r="B27452" s="1">
        <v>3520030</v>
      </c>
      <c r="C27452" s="1" t="s">
        <v>26876</v>
      </c>
      <c r="D27452" s="1">
        <v>2015</v>
      </c>
    </row>
    <row r="27453" spans="1:4">
      <c r="A27453" s="1">
        <v>66941</v>
      </c>
      <c r="B27453" s="1">
        <v>3710010</v>
      </c>
      <c r="C27453" s="1" t="s">
        <v>9995</v>
      </c>
      <c r="D27453" s="1">
        <v>2015</v>
      </c>
    </row>
    <row r="27454" spans="1:4">
      <c r="A27454" s="1">
        <v>52681</v>
      </c>
      <c r="B27454" s="1">
        <v>5140130</v>
      </c>
      <c r="C27454" s="1" t="s">
        <v>26877</v>
      </c>
      <c r="D27454" s="1">
        <v>2015</v>
      </c>
    </row>
    <row r="27455" spans="1:4">
      <c r="A27455" s="1">
        <v>13368</v>
      </c>
      <c r="B27455" s="1">
        <v>5140300</v>
      </c>
      <c r="C27455" s="1" t="s">
        <v>26878</v>
      </c>
      <c r="D27455" s="1">
        <v>2015</v>
      </c>
    </row>
    <row r="27456" spans="1:4">
      <c r="A27456" s="1">
        <v>30210</v>
      </c>
      <c r="B27456" s="1">
        <v>5610050</v>
      </c>
      <c r="C27456" s="1" t="s">
        <v>26879</v>
      </c>
      <c r="D27456" s="1">
        <v>2015</v>
      </c>
    </row>
    <row r="27457" spans="1:4">
      <c r="A27457" s="1">
        <v>23817</v>
      </c>
      <c r="B27457" s="1">
        <v>6770150</v>
      </c>
      <c r="C27457" s="1" t="s">
        <v>26880</v>
      </c>
      <c r="D27457" s="1">
        <v>2015</v>
      </c>
    </row>
    <row r="27458" spans="1:4">
      <c r="A27458" s="1">
        <v>25800</v>
      </c>
      <c r="B27458" s="1">
        <v>7830190</v>
      </c>
      <c r="C27458" s="1" t="s">
        <v>26881</v>
      </c>
      <c r="D27458" s="1">
        <v>2015</v>
      </c>
    </row>
    <row r="27459" spans="1:4">
      <c r="A27459" s="1">
        <v>36483</v>
      </c>
      <c r="B27459" s="1">
        <v>8100150</v>
      </c>
      <c r="C27459" s="1" t="s">
        <v>26882</v>
      </c>
      <c r="D27459" s="1">
        <v>2015</v>
      </c>
    </row>
    <row r="27460" spans="1:4">
      <c r="A27460" s="1">
        <v>44016</v>
      </c>
      <c r="B27460" s="1">
        <v>8100191</v>
      </c>
      <c r="C27460" s="1" t="s">
        <v>26883</v>
      </c>
      <c r="D27460" s="1">
        <v>2015</v>
      </c>
    </row>
    <row r="27461" spans="1:4">
      <c r="A27461" s="1">
        <v>36332</v>
      </c>
      <c r="B27461" s="1">
        <v>8120230</v>
      </c>
      <c r="C27461" s="1" t="s">
        <v>26884</v>
      </c>
      <c r="D27461" s="1">
        <v>2015</v>
      </c>
    </row>
    <row r="27462" spans="1:4">
      <c r="A27462" s="1">
        <v>36574</v>
      </c>
      <c r="B27462" s="1">
        <v>8150330</v>
      </c>
      <c r="C27462" s="1" t="s">
        <v>26885</v>
      </c>
      <c r="D27462" s="1">
        <v>2015</v>
      </c>
    </row>
    <row r="27463" spans="1:4">
      <c r="A27463" s="1">
        <v>34076</v>
      </c>
      <c r="B27463" s="1">
        <v>8240060</v>
      </c>
      <c r="C27463" s="1" t="s">
        <v>26886</v>
      </c>
      <c r="D27463" s="1">
        <v>2015</v>
      </c>
    </row>
    <row r="27464" spans="1:4">
      <c r="A27464" s="1">
        <v>35682</v>
      </c>
      <c r="B27464" s="1">
        <v>8320100</v>
      </c>
      <c r="C27464" s="1" t="s">
        <v>26887</v>
      </c>
      <c r="D27464" s="1">
        <v>2015</v>
      </c>
    </row>
    <row r="27465" spans="1:4">
      <c r="A27465" s="1">
        <v>35720</v>
      </c>
      <c r="B27465" s="1">
        <v>8370170</v>
      </c>
      <c r="C27465" s="1" t="s">
        <v>26888</v>
      </c>
      <c r="D27465" s="1">
        <v>2015</v>
      </c>
    </row>
    <row r="27466" spans="1:4">
      <c r="A27466" s="1">
        <v>35059</v>
      </c>
      <c r="B27466" s="1">
        <v>8420880</v>
      </c>
      <c r="C27466" s="1" t="s">
        <v>26889</v>
      </c>
      <c r="D27466" s="1">
        <v>2015</v>
      </c>
    </row>
    <row r="27467" spans="1:4">
      <c r="A27467" s="1">
        <v>35029</v>
      </c>
      <c r="B27467" s="1">
        <v>8830250</v>
      </c>
      <c r="C27467" s="1" t="s">
        <v>26890</v>
      </c>
      <c r="D27467" s="1">
        <v>2015</v>
      </c>
    </row>
    <row r="27468" spans="1:4">
      <c r="A27468" s="1">
        <v>34786</v>
      </c>
      <c r="B27468" s="1">
        <v>9010570</v>
      </c>
      <c r="C27468" s="1" t="s">
        <v>26891</v>
      </c>
      <c r="D27468" s="1">
        <v>2015</v>
      </c>
    </row>
    <row r="27469" spans="1:4">
      <c r="A27469" s="1">
        <v>20740</v>
      </c>
      <c r="B27469" s="1">
        <v>9020150</v>
      </c>
      <c r="C27469" s="1" t="s">
        <v>26892</v>
      </c>
      <c r="D27469" s="1">
        <v>2015</v>
      </c>
    </row>
    <row r="27470" spans="1:4">
      <c r="A27470" s="1">
        <v>35811</v>
      </c>
      <c r="B27470" s="1">
        <v>9250050</v>
      </c>
      <c r="C27470" s="1" t="s">
        <v>26893</v>
      </c>
      <c r="D27470" s="1">
        <v>2015</v>
      </c>
    </row>
    <row r="27471" spans="1:4">
      <c r="A27471" s="1">
        <v>22298</v>
      </c>
      <c r="B27471" s="1">
        <v>9450160</v>
      </c>
      <c r="C27471" s="1" t="s">
        <v>26894</v>
      </c>
      <c r="D27471" s="1">
        <v>2015</v>
      </c>
    </row>
    <row r="27472" spans="1:4">
      <c r="A27472" s="1">
        <v>22351</v>
      </c>
      <c r="B27472" s="1">
        <v>9480110</v>
      </c>
      <c r="C27472" s="1" t="s">
        <v>26895</v>
      </c>
      <c r="D27472" s="1">
        <v>2015</v>
      </c>
    </row>
    <row r="27473" spans="1:4">
      <c r="A27473" s="1">
        <v>30376</v>
      </c>
      <c r="B27473" s="1">
        <v>10920150</v>
      </c>
      <c r="C27473" s="1" t="s">
        <v>26896</v>
      </c>
      <c r="D27473" s="1">
        <v>2015</v>
      </c>
    </row>
    <row r="27474" spans="1:4">
      <c r="A27474" s="1">
        <v>9935</v>
      </c>
      <c r="B27474" s="1">
        <v>12770070</v>
      </c>
      <c r="C27474" s="1" t="s">
        <v>26897</v>
      </c>
      <c r="D27474" s="1">
        <v>2015</v>
      </c>
    </row>
    <row r="27475" spans="1:4">
      <c r="A27475" s="1">
        <v>33208</v>
      </c>
      <c r="B27475" s="1">
        <v>13144560</v>
      </c>
      <c r="C27475" s="1" t="s">
        <v>26898</v>
      </c>
      <c r="D27475" s="1">
        <v>2015</v>
      </c>
    </row>
    <row r="27476" spans="1:4">
      <c r="A27476" s="1">
        <v>40669</v>
      </c>
      <c r="B27476" s="1">
        <v>20290160</v>
      </c>
      <c r="C27476" s="1" t="s">
        <v>26899</v>
      </c>
      <c r="D27476" s="1">
        <v>2015</v>
      </c>
    </row>
    <row r="27477" spans="1:4">
      <c r="A27477" s="1">
        <v>34612</v>
      </c>
      <c r="B27477" s="1">
        <v>20290200</v>
      </c>
      <c r="C27477" s="1" t="s">
        <v>26900</v>
      </c>
      <c r="D27477" s="1">
        <v>2015</v>
      </c>
    </row>
    <row r="27478" spans="1:4">
      <c r="A27478" s="1">
        <v>34606</v>
      </c>
      <c r="B27478" s="1">
        <v>20290240</v>
      </c>
      <c r="C27478" s="1" t="s">
        <v>26901</v>
      </c>
      <c r="D27478" s="1">
        <v>2015</v>
      </c>
    </row>
    <row r="27479" spans="1:4">
      <c r="A27479" s="1">
        <v>66804</v>
      </c>
      <c r="B27479" s="1">
        <v>20800060</v>
      </c>
      <c r="C27479" s="1" t="s">
        <v>26902</v>
      </c>
      <c r="D27479" s="1">
        <v>2015</v>
      </c>
    </row>
    <row r="27480" spans="1:4">
      <c r="A27480" s="1">
        <v>22250</v>
      </c>
      <c r="B27480" s="1">
        <v>20950160</v>
      </c>
      <c r="C27480" s="1" t="s">
        <v>26903</v>
      </c>
      <c r="D27480" s="1">
        <v>2015</v>
      </c>
    </row>
    <row r="27481" spans="1:4">
      <c r="A27481" s="1">
        <v>45740</v>
      </c>
      <c r="B27481" s="1">
        <v>23540030</v>
      </c>
      <c r="C27481" s="1" t="s">
        <v>26904</v>
      </c>
      <c r="D27481" s="1">
        <v>2015</v>
      </c>
    </row>
    <row r="27482" spans="1:4">
      <c r="A27482" s="1">
        <v>64645</v>
      </c>
      <c r="B27482" s="1">
        <v>23660040</v>
      </c>
      <c r="C27482" s="1" t="s">
        <v>26905</v>
      </c>
      <c r="D27482" s="1">
        <v>2015</v>
      </c>
    </row>
    <row r="27483" spans="1:4">
      <c r="A27483" s="1">
        <v>10423</v>
      </c>
      <c r="B27483" s="1">
        <v>30060580</v>
      </c>
      <c r="C27483" s="1" t="s">
        <v>26906</v>
      </c>
      <c r="D27483" s="1">
        <v>2015</v>
      </c>
    </row>
    <row r="27484" spans="1:4">
      <c r="A27484" s="1">
        <v>7401</v>
      </c>
      <c r="B27484" s="1">
        <v>30140150</v>
      </c>
      <c r="C27484" s="1" t="s">
        <v>26907</v>
      </c>
      <c r="D27484" s="1">
        <v>2015</v>
      </c>
    </row>
    <row r="27485" spans="1:4">
      <c r="A27485" s="1">
        <v>7399</v>
      </c>
      <c r="B27485" s="1">
        <v>30140170</v>
      </c>
      <c r="C27485" s="1" t="s">
        <v>26908</v>
      </c>
      <c r="D27485" s="1">
        <v>2015</v>
      </c>
    </row>
    <row r="27486" spans="1:4">
      <c r="A27486" s="1">
        <v>41372</v>
      </c>
      <c r="B27486" s="1">
        <v>31740200</v>
      </c>
      <c r="C27486" s="1" t="s">
        <v>26909</v>
      </c>
      <c r="D27486" s="1">
        <v>2015</v>
      </c>
    </row>
    <row r="27487" spans="1:4">
      <c r="A27487" s="1">
        <v>41455</v>
      </c>
      <c r="B27487" s="1">
        <v>32310090</v>
      </c>
      <c r="C27487" s="1" t="s">
        <v>26910</v>
      </c>
      <c r="D27487" s="1">
        <v>2015</v>
      </c>
    </row>
    <row r="27488" spans="1:4">
      <c r="A27488" s="1">
        <v>66690</v>
      </c>
      <c r="B27488" s="1">
        <v>34300111</v>
      </c>
      <c r="C27488" s="1" t="s">
        <v>26911</v>
      </c>
      <c r="D27488" s="1">
        <v>2015</v>
      </c>
    </row>
    <row r="27489" spans="1:4">
      <c r="A27489" s="1">
        <v>12151</v>
      </c>
      <c r="B27489" s="1">
        <v>35640110</v>
      </c>
      <c r="C27489" s="1" t="s">
        <v>26912</v>
      </c>
      <c r="D27489" s="1">
        <v>2015</v>
      </c>
    </row>
    <row r="27490" spans="1:4">
      <c r="A27490" s="1">
        <v>9445</v>
      </c>
      <c r="B27490" s="1">
        <v>35650010</v>
      </c>
      <c r="C27490" s="1" t="s">
        <v>15326</v>
      </c>
      <c r="D27490" s="1">
        <v>2015</v>
      </c>
    </row>
    <row r="27491" spans="1:4">
      <c r="A27491" s="1">
        <v>3714</v>
      </c>
      <c r="B27491" s="1">
        <v>38430350</v>
      </c>
      <c r="C27491" s="1" t="s">
        <v>26913</v>
      </c>
      <c r="D27491" s="1">
        <v>2015</v>
      </c>
    </row>
    <row r="27492" spans="1:4">
      <c r="A27492" s="1">
        <v>1305</v>
      </c>
      <c r="B27492" s="1">
        <v>40310330</v>
      </c>
      <c r="C27492" s="1" t="s">
        <v>26914</v>
      </c>
      <c r="D27492" s="1">
        <v>2015</v>
      </c>
    </row>
    <row r="27493" spans="1:4">
      <c r="A27493" s="1">
        <v>1364</v>
      </c>
      <c r="B27493" s="1">
        <v>40570120</v>
      </c>
      <c r="C27493" s="1" t="s">
        <v>26915</v>
      </c>
      <c r="D27493" s="1">
        <v>2015</v>
      </c>
    </row>
    <row r="27494" spans="1:4">
      <c r="A27494" s="1">
        <v>4503</v>
      </c>
      <c r="B27494" s="1">
        <v>40690250</v>
      </c>
      <c r="C27494" s="1" t="s">
        <v>26916</v>
      </c>
      <c r="D27494" s="1">
        <v>2015</v>
      </c>
    </row>
    <row r="27495" spans="1:4">
      <c r="A27495" s="1">
        <v>10807</v>
      </c>
      <c r="B27495" s="1" t="e">
        <v>#N/A</v>
      </c>
      <c r="C27495" s="1" t="e">
        <v>#N/A</v>
      </c>
      <c r="D27495" s="1">
        <v>2015</v>
      </c>
    </row>
    <row r="27496" spans="1:4">
      <c r="A27496" s="1">
        <v>64264</v>
      </c>
      <c r="B27496" s="1" t="e">
        <v>#N/A</v>
      </c>
      <c r="C27496" s="1" t="e">
        <v>#N/A</v>
      </c>
      <c r="D27496" s="1">
        <v>2015</v>
      </c>
    </row>
    <row r="27497" spans="1:4">
      <c r="A27497" s="1">
        <v>64304</v>
      </c>
      <c r="B27497" s="1" t="e">
        <v>#N/A</v>
      </c>
      <c r="C27497" s="1" t="e">
        <v>#N/A</v>
      </c>
      <c r="D27497" s="1">
        <v>2015</v>
      </c>
    </row>
    <row r="27498" spans="1:4">
      <c r="A27498" s="1">
        <v>64710</v>
      </c>
      <c r="B27498" s="1" t="e">
        <v>#N/A</v>
      </c>
      <c r="C27498" s="1" t="e">
        <v>#N/A</v>
      </c>
      <c r="D27498" s="1">
        <v>2015</v>
      </c>
    </row>
    <row r="27499" spans="1:4">
      <c r="A27499" s="1">
        <v>64719</v>
      </c>
      <c r="B27499" s="1" t="e">
        <v>#N/A</v>
      </c>
      <c r="C27499" s="1" t="e">
        <v>#N/A</v>
      </c>
      <c r="D27499" s="1">
        <v>2015</v>
      </c>
    </row>
    <row r="27500" spans="1:4">
      <c r="A27500" s="1">
        <v>65289</v>
      </c>
      <c r="B27500" s="1" t="e">
        <v>#N/A</v>
      </c>
      <c r="C27500" s="1" t="e">
        <v>#N/A</v>
      </c>
      <c r="D27500" s="1">
        <v>2015</v>
      </c>
    </row>
    <row r="27501" spans="1:4">
      <c r="A27501" s="1">
        <v>67081</v>
      </c>
      <c r="B27501" s="1" t="e">
        <v>#N/A</v>
      </c>
      <c r="C27501" s="1" t="e">
        <v>#N/A</v>
      </c>
      <c r="D27501" s="1">
        <v>2015</v>
      </c>
    </row>
    <row r="27502" spans="1:4">
      <c r="A27502" s="1">
        <v>67083</v>
      </c>
      <c r="B27502" s="1" t="e">
        <v>#N/A</v>
      </c>
      <c r="C27502" s="1" t="e">
        <v>#N/A</v>
      </c>
      <c r="D27502" s="1">
        <v>2015</v>
      </c>
    </row>
    <row r="27503" spans="1:4">
      <c r="A27503" s="1">
        <v>67084</v>
      </c>
      <c r="B27503" s="1" t="e">
        <v>#N/A</v>
      </c>
      <c r="C27503" s="1" t="e">
        <v>#N/A</v>
      </c>
      <c r="D27503" s="1">
        <v>2015</v>
      </c>
    </row>
    <row r="27504" spans="1:4">
      <c r="A27504" s="1">
        <v>67256</v>
      </c>
      <c r="B27504" s="1" t="e">
        <v>#N/A</v>
      </c>
      <c r="C27504" s="1" t="e">
        <v>#N/A</v>
      </c>
      <c r="D27504" s="1">
        <v>2015</v>
      </c>
    </row>
    <row r="27505" spans="1:4">
      <c r="A27505" s="1">
        <v>45059</v>
      </c>
      <c r="B27505" s="1" t="e">
        <v>#N/A</v>
      </c>
      <c r="C27505" s="1" t="e">
        <v>#N/A</v>
      </c>
      <c r="D27505" s="1">
        <v>2015</v>
      </c>
    </row>
    <row r="27506" spans="1:4">
      <c r="A27506" s="1">
        <v>65295</v>
      </c>
      <c r="B27506" s="1" t="e">
        <v>#N/A</v>
      </c>
      <c r="C27506" s="1" t="e">
        <v>#N/A</v>
      </c>
      <c r="D27506" s="1">
        <v>2015</v>
      </c>
    </row>
    <row r="27507" spans="1:4">
      <c r="A27507" s="1">
        <v>63775</v>
      </c>
      <c r="B27507" s="1" t="e">
        <v>#N/A</v>
      </c>
      <c r="C27507" s="1" t="e">
        <v>#N/A</v>
      </c>
      <c r="D27507" s="1">
        <v>2015</v>
      </c>
    </row>
    <row r="27508" spans="1:4">
      <c r="A27508" s="1">
        <v>64909</v>
      </c>
      <c r="B27508" s="1" t="e">
        <v>#N/A</v>
      </c>
      <c r="C27508" s="1" t="e">
        <v>#N/A</v>
      </c>
      <c r="D27508" s="1">
        <v>2015</v>
      </c>
    </row>
    <row r="27509" spans="1:4">
      <c r="A27509" s="1">
        <v>63956</v>
      </c>
      <c r="B27509" s="1" t="e">
        <v>#N/A</v>
      </c>
      <c r="C27509" s="1" t="e">
        <v>#N/A</v>
      </c>
      <c r="D27509" s="1">
        <v>2015</v>
      </c>
    </row>
    <row r="27510" spans="1:4">
      <c r="A27510" s="1">
        <v>43562</v>
      </c>
      <c r="B27510" s="1" t="e">
        <v>#N/A</v>
      </c>
      <c r="C27510" s="1" t="e">
        <v>#N/A</v>
      </c>
      <c r="D27510" s="1">
        <v>2015</v>
      </c>
    </row>
    <row r="27511" spans="1:4">
      <c r="A27511" s="1">
        <v>65862</v>
      </c>
      <c r="B27511" s="1" t="e">
        <v>#N/A</v>
      </c>
      <c r="C27511" s="1" t="e">
        <v>#N/A</v>
      </c>
      <c r="D27511" s="1">
        <v>2015</v>
      </c>
    </row>
    <row r="27512" spans="1:4">
      <c r="A27512" s="1">
        <v>64766</v>
      </c>
      <c r="B27512" s="1" t="e">
        <v>#N/A</v>
      </c>
      <c r="C27512" s="1" t="e">
        <v>#N/A</v>
      </c>
      <c r="D27512" s="1">
        <v>2015</v>
      </c>
    </row>
    <row r="27513" spans="1:4">
      <c r="A27513" s="1">
        <v>64760</v>
      </c>
      <c r="B27513" s="1" t="e">
        <v>#N/A</v>
      </c>
      <c r="C27513" s="1" t="e">
        <v>#N/A</v>
      </c>
      <c r="D27513" s="1">
        <v>2015</v>
      </c>
    </row>
    <row r="27514" spans="1:4">
      <c r="A27514" s="1">
        <v>64137</v>
      </c>
      <c r="B27514" s="1" t="e">
        <v>#N/A</v>
      </c>
      <c r="C27514" s="1" t="e">
        <v>#N/A</v>
      </c>
      <c r="D27514" s="1">
        <v>2015</v>
      </c>
    </row>
    <row r="27515" spans="1:4">
      <c r="A27515" s="1">
        <v>67082</v>
      </c>
      <c r="B27515" s="1" t="e">
        <v>#N/A</v>
      </c>
      <c r="C27515" s="1" t="e">
        <v>#N/A</v>
      </c>
      <c r="D27515" s="1">
        <v>2015</v>
      </c>
    </row>
    <row r="27516" spans="1:4">
      <c r="A27516" s="1">
        <v>65229</v>
      </c>
      <c r="B27516" s="1" t="e">
        <v>#N/A</v>
      </c>
      <c r="C27516" s="1" t="e">
        <v>#N/A</v>
      </c>
      <c r="D27516" s="1">
        <v>2015</v>
      </c>
    </row>
    <row r="27517" spans="1:4">
      <c r="A27517" s="1">
        <v>64142</v>
      </c>
      <c r="B27517" s="1" t="e">
        <v>#N/A</v>
      </c>
      <c r="C27517" s="1" t="e">
        <v>#N/A</v>
      </c>
      <c r="D27517" s="1">
        <v>2015</v>
      </c>
    </row>
    <row r="27518" spans="1:4">
      <c r="A27518" s="1">
        <v>64161</v>
      </c>
      <c r="B27518" s="1" t="e">
        <v>#N/A</v>
      </c>
      <c r="C27518" s="1" t="e">
        <v>#N/A</v>
      </c>
      <c r="D27518" s="1">
        <v>2015</v>
      </c>
    </row>
    <row r="27519" spans="1:4">
      <c r="A27519" s="1">
        <v>10892</v>
      </c>
      <c r="B27519" s="1" t="e">
        <v>#N/A</v>
      </c>
      <c r="C27519" s="1" t="e">
        <v>#N/A</v>
      </c>
      <c r="D27519" s="1">
        <v>2015</v>
      </c>
    </row>
    <row r="27520" spans="1:4">
      <c r="A27520" s="1">
        <v>44261</v>
      </c>
      <c r="B27520" s="1" t="e">
        <v>#N/A</v>
      </c>
      <c r="C27520" s="1" t="e">
        <v>#N/A</v>
      </c>
      <c r="D27520" s="1">
        <v>2015</v>
      </c>
    </row>
    <row r="27521" spans="1:4">
      <c r="A27521" s="1">
        <v>44484</v>
      </c>
      <c r="B27521" s="1" t="e">
        <v>#N/A</v>
      </c>
      <c r="C27521" s="1" t="e">
        <v>#N/A</v>
      </c>
      <c r="D27521" s="1">
        <v>2015</v>
      </c>
    </row>
    <row r="27522" spans="1:4">
      <c r="A27522" s="1">
        <v>44691</v>
      </c>
      <c r="B27522" s="1" t="e">
        <v>#N/A</v>
      </c>
      <c r="C27522" s="1" t="e">
        <v>#N/A</v>
      </c>
      <c r="D27522" s="1">
        <v>2015</v>
      </c>
    </row>
    <row r="27523" spans="1:4">
      <c r="A27523" s="1">
        <v>60761</v>
      </c>
      <c r="B27523" s="1" t="e">
        <v>#N/A</v>
      </c>
      <c r="C27523" s="1" t="e">
        <v>#N/A</v>
      </c>
      <c r="D27523" s="1">
        <v>2015</v>
      </c>
    </row>
    <row r="27524" spans="1:4">
      <c r="A27524" s="1">
        <v>63080</v>
      </c>
      <c r="B27524" s="1" t="e">
        <v>#N/A</v>
      </c>
      <c r="C27524" s="1" t="e">
        <v>#N/A</v>
      </c>
      <c r="D27524" s="1">
        <v>2015</v>
      </c>
    </row>
    <row r="27525" spans="1:4">
      <c r="A27525" s="1">
        <v>63479</v>
      </c>
      <c r="B27525" s="1" t="e">
        <v>#N/A</v>
      </c>
      <c r="C27525" s="1" t="e">
        <v>#N/A</v>
      </c>
      <c r="D27525" s="1">
        <v>2015</v>
      </c>
    </row>
    <row r="27526" spans="1:4">
      <c r="A27526" s="1">
        <v>63615</v>
      </c>
      <c r="B27526" s="1" t="e">
        <v>#N/A</v>
      </c>
      <c r="C27526" s="1" t="e">
        <v>#N/A</v>
      </c>
      <c r="D27526" s="1">
        <v>2015</v>
      </c>
    </row>
    <row r="27527" spans="1:4">
      <c r="A27527" s="1">
        <v>63635</v>
      </c>
      <c r="B27527" s="1" t="e">
        <v>#N/A</v>
      </c>
      <c r="C27527" s="1" t="e">
        <v>#N/A</v>
      </c>
      <c r="D27527" s="1">
        <v>2015</v>
      </c>
    </row>
    <row r="27528" spans="1:4">
      <c r="A27528" s="1">
        <v>63699</v>
      </c>
      <c r="B27528" s="1" t="e">
        <v>#N/A</v>
      </c>
      <c r="C27528" s="1" t="e">
        <v>#N/A</v>
      </c>
      <c r="D27528" s="1">
        <v>2015</v>
      </c>
    </row>
    <row r="27529" spans="1:4">
      <c r="A27529" s="1">
        <v>64225</v>
      </c>
      <c r="B27529" s="1" t="e">
        <v>#N/A</v>
      </c>
      <c r="C27529" s="1" t="e">
        <v>#N/A</v>
      </c>
      <c r="D27529" s="1">
        <v>2015</v>
      </c>
    </row>
    <row r="27530" spans="1:4">
      <c r="A27530" s="1">
        <v>64234</v>
      </c>
      <c r="B27530" s="1" t="e">
        <v>#N/A</v>
      </c>
      <c r="C27530" s="1" t="e">
        <v>#N/A</v>
      </c>
      <c r="D27530" s="1">
        <v>2015</v>
      </c>
    </row>
    <row r="27531" spans="1:4">
      <c r="A27531" s="1">
        <v>64241</v>
      </c>
      <c r="B27531" s="1" t="e">
        <v>#N/A</v>
      </c>
      <c r="C27531" s="1" t="e">
        <v>#N/A</v>
      </c>
      <c r="D27531" s="1">
        <v>2015</v>
      </c>
    </row>
    <row r="27532" spans="1:4">
      <c r="A27532" s="1">
        <v>64244</v>
      </c>
      <c r="B27532" s="1" t="e">
        <v>#N/A</v>
      </c>
      <c r="C27532" s="1" t="e">
        <v>#N/A</v>
      </c>
      <c r="D27532" s="1">
        <v>2015</v>
      </c>
    </row>
    <row r="27533" spans="1:4">
      <c r="A27533" s="1">
        <v>64248</v>
      </c>
      <c r="B27533" s="1" t="e">
        <v>#N/A</v>
      </c>
      <c r="C27533" s="1" t="e">
        <v>#N/A</v>
      </c>
      <c r="D27533" s="1">
        <v>2015</v>
      </c>
    </row>
    <row r="27534" spans="1:4">
      <c r="A27534" s="1">
        <v>64249</v>
      </c>
      <c r="B27534" s="1" t="e">
        <v>#N/A</v>
      </c>
      <c r="C27534" s="1" t="e">
        <v>#N/A</v>
      </c>
      <c r="D27534" s="1">
        <v>2015</v>
      </c>
    </row>
    <row r="27535" spans="1:4">
      <c r="A27535" s="1">
        <v>64464</v>
      </c>
      <c r="B27535" s="1" t="e">
        <v>#N/A</v>
      </c>
      <c r="C27535" s="1" t="e">
        <v>#N/A</v>
      </c>
      <c r="D27535" s="1">
        <v>2015</v>
      </c>
    </row>
    <row r="27536" spans="1:4">
      <c r="A27536" s="1">
        <v>64565</v>
      </c>
      <c r="B27536" s="1" t="e">
        <v>#N/A</v>
      </c>
      <c r="C27536" s="1" t="e">
        <v>#N/A</v>
      </c>
      <c r="D27536" s="1">
        <v>2015</v>
      </c>
    </row>
    <row r="27537" spans="1:4">
      <c r="A27537" s="1">
        <v>64671</v>
      </c>
      <c r="B27537" s="1" t="e">
        <v>#N/A</v>
      </c>
      <c r="C27537" s="1" t="e">
        <v>#N/A</v>
      </c>
      <c r="D27537" s="1">
        <v>2015</v>
      </c>
    </row>
    <row r="27538" spans="1:4">
      <c r="A27538" s="1">
        <v>64709</v>
      </c>
      <c r="B27538" s="1" t="e">
        <v>#N/A</v>
      </c>
      <c r="C27538" s="1" t="e">
        <v>#N/A</v>
      </c>
      <c r="D27538" s="1">
        <v>2015</v>
      </c>
    </row>
    <row r="27539" spans="1:4">
      <c r="A27539" s="1">
        <v>64720</v>
      </c>
      <c r="B27539" s="1" t="e">
        <v>#N/A</v>
      </c>
      <c r="C27539" s="1" t="e">
        <v>#N/A</v>
      </c>
      <c r="D27539" s="1">
        <v>2015</v>
      </c>
    </row>
    <row r="27540" spans="1:4">
      <c r="A27540" s="1">
        <v>64778</v>
      </c>
      <c r="B27540" s="1" t="e">
        <v>#N/A</v>
      </c>
      <c r="C27540" s="1" t="e">
        <v>#N/A</v>
      </c>
      <c r="D27540" s="1">
        <v>2015</v>
      </c>
    </row>
    <row r="27541" spans="1:4">
      <c r="A27541" s="1">
        <v>64879</v>
      </c>
      <c r="B27541" s="1" t="e">
        <v>#N/A</v>
      </c>
      <c r="C27541" s="1" t="e">
        <v>#N/A</v>
      </c>
      <c r="D27541" s="1">
        <v>2015</v>
      </c>
    </row>
    <row r="27542" spans="1:4">
      <c r="A27542" s="1">
        <v>64993</v>
      </c>
      <c r="B27542" s="1" t="e">
        <v>#N/A</v>
      </c>
      <c r="C27542" s="1" t="e">
        <v>#N/A</v>
      </c>
      <c r="D27542" s="1">
        <v>2015</v>
      </c>
    </row>
    <row r="27543" spans="1:4">
      <c r="A27543" s="1">
        <v>65041</v>
      </c>
      <c r="B27543" s="1" t="e">
        <v>#N/A</v>
      </c>
      <c r="C27543" s="1" t="e">
        <v>#N/A</v>
      </c>
      <c r="D27543" s="1">
        <v>2015</v>
      </c>
    </row>
    <row r="27544" spans="1:4">
      <c r="A27544" s="1">
        <v>65287</v>
      </c>
      <c r="B27544" s="1" t="e">
        <v>#N/A</v>
      </c>
      <c r="C27544" s="1" t="e">
        <v>#N/A</v>
      </c>
      <c r="D27544" s="1">
        <v>2015</v>
      </c>
    </row>
    <row r="27545" spans="1:4">
      <c r="A27545" s="1">
        <v>65288</v>
      </c>
      <c r="B27545" s="1" t="e">
        <v>#N/A</v>
      </c>
      <c r="C27545" s="1" t="e">
        <v>#N/A</v>
      </c>
      <c r="D27545" s="1">
        <v>2015</v>
      </c>
    </row>
    <row r="27546" spans="1:4">
      <c r="A27546" s="1">
        <v>65290</v>
      </c>
      <c r="B27546" s="1" t="e">
        <v>#N/A</v>
      </c>
      <c r="C27546" s="1" t="e">
        <v>#N/A</v>
      </c>
      <c r="D27546" s="1">
        <v>2015</v>
      </c>
    </row>
    <row r="27547" spans="1:4">
      <c r="A27547" s="1">
        <v>65303</v>
      </c>
      <c r="B27547" s="1" t="e">
        <v>#N/A</v>
      </c>
      <c r="C27547" s="1" t="e">
        <v>#N/A</v>
      </c>
      <c r="D27547" s="1">
        <v>2015</v>
      </c>
    </row>
    <row r="27548" spans="1:4">
      <c r="A27548" s="1">
        <v>65649</v>
      </c>
      <c r="B27548" s="1" t="e">
        <v>#N/A</v>
      </c>
      <c r="C27548" s="1" t="e">
        <v>#N/A</v>
      </c>
      <c r="D27548" s="1">
        <v>2015</v>
      </c>
    </row>
    <row r="27549" spans="1:4">
      <c r="A27549" s="1">
        <v>66646</v>
      </c>
      <c r="B27549" s="1" t="e">
        <v>#N/A</v>
      </c>
      <c r="C27549" s="1" t="e">
        <v>#N/A</v>
      </c>
      <c r="D27549" s="1">
        <v>2015</v>
      </c>
    </row>
    <row r="27550" spans="1:4">
      <c r="A27550" s="1">
        <v>67303</v>
      </c>
      <c r="B27550" s="1" t="e">
        <v>#N/A</v>
      </c>
      <c r="C27550" s="1" t="e">
        <v>#N/A</v>
      </c>
      <c r="D27550" s="1">
        <v>2015</v>
      </c>
    </row>
    <row r="27551" spans="1:4">
      <c r="A27551" s="1">
        <v>67335</v>
      </c>
      <c r="B27551" s="1" t="e">
        <v>#N/A</v>
      </c>
      <c r="C27551" s="1" t="e">
        <v>#N/A</v>
      </c>
      <c r="D27551" s="1">
        <v>2015</v>
      </c>
    </row>
    <row r="27552" spans="1:4">
      <c r="A27552" s="1">
        <v>67433</v>
      </c>
      <c r="B27552" s="1" t="e">
        <v>#N/A</v>
      </c>
      <c r="C27552" s="1" t="e">
        <v>#N/A</v>
      </c>
      <c r="D27552" s="1">
        <v>2015</v>
      </c>
    </row>
    <row r="27553" spans="1:4">
      <c r="A27553" s="1">
        <v>67978</v>
      </c>
      <c r="B27553" s="1" t="e">
        <v>#N/A</v>
      </c>
      <c r="C27553" s="1" t="e">
        <v>#N/A</v>
      </c>
      <c r="D27553" s="1">
        <v>2015</v>
      </c>
    </row>
    <row r="27554" spans="1:4">
      <c r="A27554" s="1">
        <v>66939</v>
      </c>
      <c r="B27554" s="1">
        <v>0</v>
      </c>
      <c r="C27554" s="1" t="s">
        <v>26917</v>
      </c>
      <c r="D27554" s="1">
        <v>2016</v>
      </c>
    </row>
    <row r="27555" spans="1:4">
      <c r="A27555" s="1">
        <v>66423</v>
      </c>
      <c r="B27555" s="1">
        <v>0</v>
      </c>
      <c r="C27555" s="1" t="s">
        <v>26918</v>
      </c>
      <c r="D27555" s="1">
        <v>2016</v>
      </c>
    </row>
    <row r="27556" spans="1:4">
      <c r="A27556" s="1">
        <v>44859</v>
      </c>
      <c r="B27556" s="1">
        <v>0</v>
      </c>
      <c r="C27556" s="1" t="s">
        <v>26919</v>
      </c>
      <c r="D27556" s="1">
        <v>2016</v>
      </c>
    </row>
    <row r="27557" spans="1:4">
      <c r="A27557" s="1">
        <v>2223</v>
      </c>
      <c r="B27557" s="1">
        <v>0</v>
      </c>
      <c r="C27557" s="1" t="s">
        <v>26920</v>
      </c>
      <c r="D27557" s="1">
        <v>2016</v>
      </c>
    </row>
    <row r="27558" spans="1:4">
      <c r="A27558" s="1">
        <v>17967</v>
      </c>
      <c r="B27558" s="1">
        <v>0</v>
      </c>
      <c r="C27558" s="1" t="s">
        <v>26921</v>
      </c>
      <c r="D27558" s="1">
        <v>2016</v>
      </c>
    </row>
    <row r="27559" spans="1:4">
      <c r="A27559" s="1">
        <v>40154</v>
      </c>
      <c r="B27559" s="1">
        <v>0</v>
      </c>
      <c r="C27559" s="1" t="s">
        <v>26922</v>
      </c>
      <c r="D27559" s="1">
        <v>2016</v>
      </c>
    </row>
    <row r="27560" spans="1:4">
      <c r="A27560" s="1">
        <v>65878</v>
      </c>
      <c r="B27560" s="1">
        <v>0</v>
      </c>
      <c r="C27560" s="1" t="s">
        <v>26923</v>
      </c>
      <c r="D27560" s="1">
        <v>2016</v>
      </c>
    </row>
    <row r="27561" spans="1:4">
      <c r="A27561" s="1">
        <v>31847</v>
      </c>
      <c r="B27561" s="1">
        <v>0</v>
      </c>
      <c r="C27561" s="1" t="s">
        <v>26924</v>
      </c>
      <c r="D27561" s="1">
        <v>2016</v>
      </c>
    </row>
    <row r="27562" spans="1:4">
      <c r="A27562" s="1">
        <v>67105</v>
      </c>
      <c r="B27562" s="1">
        <v>0</v>
      </c>
      <c r="C27562" s="1" t="s">
        <v>26925</v>
      </c>
      <c r="D27562" s="1">
        <v>2016</v>
      </c>
    </row>
    <row r="27563" spans="1:4">
      <c r="A27563" s="1">
        <v>16797</v>
      </c>
      <c r="B27563" s="1">
        <v>0</v>
      </c>
      <c r="C27563" s="1" t="s">
        <v>26926</v>
      </c>
      <c r="D27563" s="1">
        <v>2016</v>
      </c>
    </row>
    <row r="27564" spans="1:4">
      <c r="A27564" s="1">
        <v>13019</v>
      </c>
      <c r="B27564" s="1">
        <v>0</v>
      </c>
      <c r="C27564" s="1" t="s">
        <v>26927</v>
      </c>
      <c r="D27564" s="1">
        <v>2016</v>
      </c>
    </row>
    <row r="27565" spans="1:4">
      <c r="A27565" s="1">
        <v>65278</v>
      </c>
      <c r="B27565" s="1">
        <v>0</v>
      </c>
      <c r="C27565" s="1" t="s">
        <v>26928</v>
      </c>
      <c r="D27565" s="1">
        <v>2016</v>
      </c>
    </row>
    <row r="27566" spans="1:4">
      <c r="A27566" s="1">
        <v>11879</v>
      </c>
      <c r="B27566" s="1">
        <v>0</v>
      </c>
      <c r="C27566" s="1" t="s">
        <v>26929</v>
      </c>
      <c r="D27566" s="1">
        <v>2016</v>
      </c>
    </row>
    <row r="27567" spans="1:4">
      <c r="A27567" s="1">
        <v>14384</v>
      </c>
      <c r="B27567" s="1">
        <v>80170</v>
      </c>
      <c r="C27567" s="1" t="s">
        <v>26930</v>
      </c>
      <c r="D27567" s="1">
        <v>2016</v>
      </c>
    </row>
    <row r="27568" spans="1:4">
      <c r="A27568" s="1">
        <v>32272</v>
      </c>
      <c r="B27568" s="1">
        <v>110960</v>
      </c>
      <c r="C27568" s="1" t="s">
        <v>26931</v>
      </c>
      <c r="D27568" s="1">
        <v>2016</v>
      </c>
    </row>
    <row r="27569" spans="1:4">
      <c r="A27569" s="1">
        <v>19614</v>
      </c>
      <c r="B27569" s="1">
        <v>120440</v>
      </c>
      <c r="C27569" s="1" t="s">
        <v>26932</v>
      </c>
      <c r="D27569" s="1">
        <v>2016</v>
      </c>
    </row>
    <row r="27570" spans="1:4">
      <c r="A27570" s="1">
        <v>19616</v>
      </c>
      <c r="B27570" s="1">
        <v>120460</v>
      </c>
      <c r="C27570" s="1" t="s">
        <v>26933</v>
      </c>
      <c r="D27570" s="1">
        <v>2016</v>
      </c>
    </row>
    <row r="27571" spans="1:4">
      <c r="A27571" s="1">
        <v>25844</v>
      </c>
      <c r="B27571" s="1">
        <v>250240</v>
      </c>
      <c r="C27571" s="1" t="s">
        <v>26934</v>
      </c>
      <c r="D27571" s="1">
        <v>2016</v>
      </c>
    </row>
    <row r="27572" spans="1:4">
      <c r="A27572" s="1">
        <v>22760</v>
      </c>
      <c r="B27572" s="1">
        <v>251740</v>
      </c>
      <c r="C27572" s="1" t="s">
        <v>26935</v>
      </c>
      <c r="D27572" s="1">
        <v>2016</v>
      </c>
    </row>
    <row r="27573" spans="1:4">
      <c r="A27573" s="1">
        <v>2541</v>
      </c>
      <c r="B27573" s="1">
        <v>280240</v>
      </c>
      <c r="C27573" s="1" t="s">
        <v>26936</v>
      </c>
      <c r="D27573" s="1">
        <v>2016</v>
      </c>
    </row>
    <row r="27574" spans="1:4">
      <c r="A27574" s="1">
        <v>26107</v>
      </c>
      <c r="B27574" s="1">
        <v>440150</v>
      </c>
      <c r="C27574" s="1" t="s">
        <v>26937</v>
      </c>
      <c r="D27574" s="1">
        <v>2016</v>
      </c>
    </row>
    <row r="27575" spans="1:4">
      <c r="A27575" s="1">
        <v>32230</v>
      </c>
      <c r="B27575" s="1">
        <v>560070</v>
      </c>
      <c r="C27575" s="1" t="s">
        <v>26938</v>
      </c>
      <c r="D27575" s="1">
        <v>2016</v>
      </c>
    </row>
    <row r="27576" spans="1:4">
      <c r="A27576" s="1">
        <v>31757</v>
      </c>
      <c r="B27576" s="1">
        <v>760360</v>
      </c>
      <c r="C27576" s="1" t="s">
        <v>26939</v>
      </c>
      <c r="D27576" s="1">
        <v>2016</v>
      </c>
    </row>
    <row r="27577" spans="1:4">
      <c r="A27577" s="1">
        <v>25798</v>
      </c>
      <c r="B27577" s="1">
        <v>790120</v>
      </c>
      <c r="C27577" s="1" t="s">
        <v>26940</v>
      </c>
      <c r="D27577" s="1">
        <v>2016</v>
      </c>
    </row>
    <row r="27578" spans="1:4">
      <c r="A27578" s="1">
        <v>25922</v>
      </c>
      <c r="B27578" s="1">
        <v>880080</v>
      </c>
      <c r="C27578" s="1" t="s">
        <v>26941</v>
      </c>
      <c r="D27578" s="1">
        <v>2016</v>
      </c>
    </row>
    <row r="27579" spans="1:4">
      <c r="A27579" s="1">
        <v>24751</v>
      </c>
      <c r="B27579" s="1">
        <v>880630</v>
      </c>
      <c r="C27579" s="1" t="s">
        <v>26942</v>
      </c>
      <c r="D27579" s="1">
        <v>2016</v>
      </c>
    </row>
    <row r="27580" spans="1:4">
      <c r="A27580" s="1">
        <v>26018</v>
      </c>
      <c r="B27580" s="1">
        <v>910140</v>
      </c>
      <c r="C27580" s="1" t="s">
        <v>26943</v>
      </c>
      <c r="D27580" s="1">
        <v>2016</v>
      </c>
    </row>
    <row r="27581" spans="1:4">
      <c r="A27581" s="1">
        <v>14751</v>
      </c>
      <c r="B27581" s="1">
        <v>1150110</v>
      </c>
      <c r="C27581" s="1" t="s">
        <v>26944</v>
      </c>
      <c r="D27581" s="1">
        <v>2016</v>
      </c>
    </row>
    <row r="27582" spans="1:4">
      <c r="A27582" s="1">
        <v>14752</v>
      </c>
      <c r="B27582" s="1">
        <v>1150111</v>
      </c>
      <c r="C27582" s="1" t="s">
        <v>26945</v>
      </c>
      <c r="D27582" s="1">
        <v>2016</v>
      </c>
    </row>
    <row r="27583" spans="1:4">
      <c r="A27583" s="1">
        <v>13700</v>
      </c>
      <c r="B27583" s="1">
        <v>1300060</v>
      </c>
      <c r="C27583" s="1" t="s">
        <v>26946</v>
      </c>
      <c r="D27583" s="1">
        <v>2016</v>
      </c>
    </row>
    <row r="27584" spans="1:4">
      <c r="A27584" s="1">
        <v>19353</v>
      </c>
      <c r="B27584" s="1">
        <v>1320320</v>
      </c>
      <c r="C27584" s="1" t="s">
        <v>26947</v>
      </c>
      <c r="D27584" s="1">
        <v>2016</v>
      </c>
    </row>
    <row r="27585" spans="1:4">
      <c r="A27585" s="1">
        <v>19631</v>
      </c>
      <c r="B27585" s="1">
        <v>1360220</v>
      </c>
      <c r="C27585" s="1" t="s">
        <v>26948</v>
      </c>
      <c r="D27585" s="1">
        <v>2016</v>
      </c>
    </row>
    <row r="27586" spans="1:4">
      <c r="A27586" s="1">
        <v>14096</v>
      </c>
      <c r="B27586" s="1">
        <v>1380261</v>
      </c>
      <c r="C27586" s="1" t="s">
        <v>26949</v>
      </c>
      <c r="D27586" s="1">
        <v>2016</v>
      </c>
    </row>
    <row r="27587" spans="1:4">
      <c r="A27587" s="1">
        <v>20495</v>
      </c>
      <c r="B27587" s="1">
        <v>1620210</v>
      </c>
      <c r="C27587" s="1" t="s">
        <v>26950</v>
      </c>
      <c r="D27587" s="1">
        <v>2016</v>
      </c>
    </row>
    <row r="27588" spans="1:4">
      <c r="A27588" s="1">
        <v>20533</v>
      </c>
      <c r="B27588" s="1">
        <v>1620260</v>
      </c>
      <c r="C27588" s="1" t="s">
        <v>26951</v>
      </c>
      <c r="D27588" s="1">
        <v>2016</v>
      </c>
    </row>
    <row r="27589" spans="1:4">
      <c r="A27589" s="1">
        <v>20521</v>
      </c>
      <c r="B27589" s="1">
        <v>1630050</v>
      </c>
      <c r="C27589" s="1" t="s">
        <v>26952</v>
      </c>
      <c r="D27589" s="1">
        <v>2016</v>
      </c>
    </row>
    <row r="27590" spans="1:4">
      <c r="A27590" s="1">
        <v>29290</v>
      </c>
      <c r="B27590" s="1">
        <v>1872040</v>
      </c>
      <c r="C27590" s="1" t="s">
        <v>26953</v>
      </c>
      <c r="D27590" s="1">
        <v>2016</v>
      </c>
    </row>
    <row r="27591" spans="1:4">
      <c r="A27591" s="1">
        <v>23068</v>
      </c>
      <c r="B27591" s="1">
        <v>1872880</v>
      </c>
      <c r="C27591" s="1" t="s">
        <v>26954</v>
      </c>
      <c r="D27591" s="1">
        <v>2016</v>
      </c>
    </row>
    <row r="27592" spans="1:4">
      <c r="A27592" s="1">
        <v>23142</v>
      </c>
      <c r="B27592" s="1">
        <v>2020440</v>
      </c>
      <c r="C27592" s="1" t="s">
        <v>26955</v>
      </c>
      <c r="D27592" s="1">
        <v>2016</v>
      </c>
    </row>
    <row r="27593" spans="1:4">
      <c r="A27593" s="1">
        <v>30757</v>
      </c>
      <c r="B27593" s="1">
        <v>3030061</v>
      </c>
      <c r="C27593" s="1" t="s">
        <v>26956</v>
      </c>
      <c r="D27593" s="1">
        <v>2016</v>
      </c>
    </row>
    <row r="27594" spans="1:4">
      <c r="A27594" s="1">
        <v>25697</v>
      </c>
      <c r="B27594" s="1">
        <v>3630130</v>
      </c>
      <c r="C27594" s="1" t="s">
        <v>26957</v>
      </c>
      <c r="D27594" s="1">
        <v>2016</v>
      </c>
    </row>
    <row r="27595" spans="1:4">
      <c r="A27595" s="1">
        <v>13618</v>
      </c>
      <c r="B27595" s="1">
        <v>3700070</v>
      </c>
      <c r="C27595" s="1" t="s">
        <v>26958</v>
      </c>
      <c r="D27595" s="1">
        <v>2016</v>
      </c>
    </row>
    <row r="27596" spans="1:4">
      <c r="A27596" s="1">
        <v>9111</v>
      </c>
      <c r="B27596" s="1">
        <v>3870050</v>
      </c>
      <c r="C27596" s="1" t="s">
        <v>26959</v>
      </c>
      <c r="D27596" s="1">
        <v>2016</v>
      </c>
    </row>
    <row r="27597" spans="1:4">
      <c r="A27597" s="1">
        <v>13512</v>
      </c>
      <c r="B27597" s="1">
        <v>4300190</v>
      </c>
      <c r="C27597" s="1" t="s">
        <v>26960</v>
      </c>
      <c r="D27597" s="1">
        <v>2016</v>
      </c>
    </row>
    <row r="27598" spans="1:4">
      <c r="A27598" s="1">
        <v>14785</v>
      </c>
      <c r="B27598" s="1">
        <v>4330320</v>
      </c>
      <c r="C27598" s="1" t="s">
        <v>26961</v>
      </c>
      <c r="D27598" s="1">
        <v>2016</v>
      </c>
    </row>
    <row r="27599" spans="1:4">
      <c r="A27599" s="1">
        <v>29974</v>
      </c>
      <c r="B27599" s="1">
        <v>5530080</v>
      </c>
      <c r="C27599" s="1" t="s">
        <v>26962</v>
      </c>
      <c r="D27599" s="1">
        <v>2016</v>
      </c>
    </row>
    <row r="27600" spans="1:4">
      <c r="A27600" s="1">
        <v>3442</v>
      </c>
      <c r="B27600" s="1">
        <v>6200210</v>
      </c>
      <c r="C27600" s="1" t="s">
        <v>26963</v>
      </c>
      <c r="D27600" s="1">
        <v>2016</v>
      </c>
    </row>
    <row r="27601" spans="1:4">
      <c r="A27601" s="1">
        <v>42145</v>
      </c>
      <c r="B27601" s="1">
        <v>7580360</v>
      </c>
      <c r="C27601" s="1" t="s">
        <v>26964</v>
      </c>
      <c r="D27601" s="1">
        <v>2016</v>
      </c>
    </row>
    <row r="27602" spans="1:4">
      <c r="A27602" s="1">
        <v>16533</v>
      </c>
      <c r="B27602" s="1">
        <v>7600080</v>
      </c>
      <c r="C27602" s="1" t="s">
        <v>26965</v>
      </c>
      <c r="D27602" s="1">
        <v>2016</v>
      </c>
    </row>
    <row r="27603" spans="1:4">
      <c r="A27603" s="1">
        <v>16356</v>
      </c>
      <c r="B27603" s="1">
        <v>7690090</v>
      </c>
      <c r="C27603" s="1" t="s">
        <v>26966</v>
      </c>
      <c r="D27603" s="1">
        <v>2016</v>
      </c>
    </row>
    <row r="27604" spans="1:4">
      <c r="A27604" s="1">
        <v>39796</v>
      </c>
      <c r="B27604" s="1">
        <v>8020420</v>
      </c>
      <c r="C27604" s="1" t="s">
        <v>26967</v>
      </c>
      <c r="D27604" s="1">
        <v>2016</v>
      </c>
    </row>
    <row r="27605" spans="1:4">
      <c r="A27605" s="1">
        <v>40453</v>
      </c>
      <c r="B27605" s="1">
        <v>8100211</v>
      </c>
      <c r="C27605" s="1" t="s">
        <v>26968</v>
      </c>
      <c r="D27605" s="1">
        <v>2016</v>
      </c>
    </row>
    <row r="27606" spans="1:4">
      <c r="A27606" s="1">
        <v>40335</v>
      </c>
      <c r="B27606" s="1">
        <v>8120200</v>
      </c>
      <c r="C27606" s="1" t="s">
        <v>26969</v>
      </c>
      <c r="D27606" s="1">
        <v>2016</v>
      </c>
    </row>
    <row r="27607" spans="1:4">
      <c r="A27607" s="1">
        <v>35725</v>
      </c>
      <c r="B27607" s="1">
        <v>8360200</v>
      </c>
      <c r="C27607" s="1" t="s">
        <v>26970</v>
      </c>
      <c r="D27607" s="1">
        <v>2016</v>
      </c>
    </row>
    <row r="27608" spans="1:4">
      <c r="A27608" s="1">
        <v>35798</v>
      </c>
      <c r="B27608" s="1">
        <v>8370090</v>
      </c>
      <c r="C27608" s="1" t="s">
        <v>26971</v>
      </c>
      <c r="D27608" s="1">
        <v>2016</v>
      </c>
    </row>
    <row r="27609" spans="1:4">
      <c r="A27609" s="1">
        <v>40472</v>
      </c>
      <c r="B27609" s="1">
        <v>8540170</v>
      </c>
      <c r="C27609" s="1" t="s">
        <v>26972</v>
      </c>
      <c r="D27609" s="1">
        <v>2016</v>
      </c>
    </row>
    <row r="27610" spans="1:4">
      <c r="A27610" s="1">
        <v>35035</v>
      </c>
      <c r="B27610" s="1">
        <v>8830210</v>
      </c>
      <c r="C27610" s="1" t="s">
        <v>26973</v>
      </c>
      <c r="D27610" s="1">
        <v>2016</v>
      </c>
    </row>
    <row r="27611" spans="1:4">
      <c r="A27611" s="1">
        <v>34937</v>
      </c>
      <c r="B27611" s="1">
        <v>8850530</v>
      </c>
      <c r="C27611" s="1" t="s">
        <v>26974</v>
      </c>
      <c r="D27611" s="1">
        <v>2016</v>
      </c>
    </row>
    <row r="27612" spans="1:4">
      <c r="A27612" s="1">
        <v>34867</v>
      </c>
      <c r="B27612" s="1">
        <v>8860260</v>
      </c>
      <c r="C27612" s="1" t="s">
        <v>26975</v>
      </c>
      <c r="D27612" s="1">
        <v>2016</v>
      </c>
    </row>
    <row r="27613" spans="1:4">
      <c r="A27613" s="1">
        <v>35117</v>
      </c>
      <c r="B27613" s="1">
        <v>8870090</v>
      </c>
      <c r="C27613" s="1" t="s">
        <v>26976</v>
      </c>
      <c r="D27613" s="1">
        <v>2016</v>
      </c>
    </row>
    <row r="27614" spans="1:4">
      <c r="A27614" s="1">
        <v>35039</v>
      </c>
      <c r="B27614" s="1">
        <v>8880050</v>
      </c>
      <c r="C27614" s="1" t="s">
        <v>26977</v>
      </c>
      <c r="D27614" s="1">
        <v>2016</v>
      </c>
    </row>
    <row r="27615" spans="1:4">
      <c r="A27615" s="1">
        <v>35064</v>
      </c>
      <c r="B27615" s="1">
        <v>8880390</v>
      </c>
      <c r="C27615" s="1" t="s">
        <v>26978</v>
      </c>
      <c r="D27615" s="1">
        <v>2016</v>
      </c>
    </row>
    <row r="27616" spans="1:4">
      <c r="A27616" s="1">
        <v>34484</v>
      </c>
      <c r="B27616" s="1">
        <v>8900290</v>
      </c>
      <c r="C27616" s="1" t="s">
        <v>26979</v>
      </c>
      <c r="D27616" s="1">
        <v>2016</v>
      </c>
    </row>
    <row r="27617" spans="1:4">
      <c r="A27617" s="1">
        <v>38785</v>
      </c>
      <c r="B27617" s="1">
        <v>8960070</v>
      </c>
      <c r="C27617" s="1" t="s">
        <v>26980</v>
      </c>
      <c r="D27617" s="1">
        <v>2016</v>
      </c>
    </row>
    <row r="27618" spans="1:4">
      <c r="A27618" s="1">
        <v>34942</v>
      </c>
      <c r="B27618" s="1">
        <v>8970160</v>
      </c>
      <c r="C27618" s="1" t="s">
        <v>26981</v>
      </c>
      <c r="D27618" s="1">
        <v>2016</v>
      </c>
    </row>
    <row r="27619" spans="1:4">
      <c r="A27619" s="1">
        <v>34788</v>
      </c>
      <c r="B27619" s="1">
        <v>9010590</v>
      </c>
      <c r="C27619" s="1" t="s">
        <v>26982</v>
      </c>
      <c r="D27619" s="1">
        <v>2016</v>
      </c>
    </row>
    <row r="27620" spans="1:4">
      <c r="A27620" s="1">
        <v>20735</v>
      </c>
      <c r="B27620" s="1">
        <v>9020110</v>
      </c>
      <c r="C27620" s="1" t="s">
        <v>26983</v>
      </c>
      <c r="D27620" s="1">
        <v>2016</v>
      </c>
    </row>
    <row r="27621" spans="1:4">
      <c r="A27621" s="1">
        <v>39424</v>
      </c>
      <c r="B27621" s="1">
        <v>9030180</v>
      </c>
      <c r="C27621" s="1" t="s">
        <v>26984</v>
      </c>
      <c r="D27621" s="1">
        <v>2016</v>
      </c>
    </row>
    <row r="27622" spans="1:4">
      <c r="A27622" s="1">
        <v>40142</v>
      </c>
      <c r="B27622" s="1">
        <v>9140010</v>
      </c>
      <c r="C27622" s="1" t="s">
        <v>26985</v>
      </c>
      <c r="D27622" s="1">
        <v>2016</v>
      </c>
    </row>
    <row r="27623" spans="1:4">
      <c r="A27623" s="1">
        <v>22144</v>
      </c>
      <c r="B27623" s="1">
        <v>9470010</v>
      </c>
      <c r="C27623" s="1" t="s">
        <v>26986</v>
      </c>
      <c r="D27623" s="1">
        <v>2016</v>
      </c>
    </row>
    <row r="27624" spans="1:4">
      <c r="A27624" s="1">
        <v>22352</v>
      </c>
      <c r="B27624" s="1">
        <v>9480090</v>
      </c>
      <c r="C27624" s="1" t="s">
        <v>26987</v>
      </c>
      <c r="D27624" s="1">
        <v>2016</v>
      </c>
    </row>
    <row r="27625" spans="1:4">
      <c r="A27625" s="1">
        <v>28063</v>
      </c>
      <c r="B27625" s="1">
        <v>9560640</v>
      </c>
      <c r="C27625" s="1" t="s">
        <v>26988</v>
      </c>
      <c r="D27625" s="1">
        <v>2016</v>
      </c>
    </row>
    <row r="27626" spans="1:4">
      <c r="A27626" s="1">
        <v>28052</v>
      </c>
      <c r="B27626" s="1">
        <v>9610180</v>
      </c>
      <c r="C27626" s="1" t="s">
        <v>26989</v>
      </c>
      <c r="D27626" s="1">
        <v>2016</v>
      </c>
    </row>
    <row r="27627" spans="1:4">
      <c r="A27627" s="1">
        <v>17862</v>
      </c>
      <c r="B27627" s="1">
        <v>10450090</v>
      </c>
      <c r="C27627" s="1" t="s">
        <v>26990</v>
      </c>
      <c r="D27627" s="1">
        <v>2016</v>
      </c>
    </row>
    <row r="27628" spans="1:4">
      <c r="A27628" s="1">
        <v>30325</v>
      </c>
      <c r="B27628" s="1">
        <v>10930110</v>
      </c>
      <c r="C27628" s="1" t="s">
        <v>26991</v>
      </c>
      <c r="D27628" s="1">
        <v>2016</v>
      </c>
    </row>
    <row r="27629" spans="1:4">
      <c r="A27629" s="1">
        <v>45718</v>
      </c>
      <c r="B27629" s="1">
        <v>22870050</v>
      </c>
      <c r="C27629" s="1" t="s">
        <v>26992</v>
      </c>
      <c r="D27629" s="1">
        <v>2016</v>
      </c>
    </row>
    <row r="27630" spans="1:4">
      <c r="A27630" s="1">
        <v>45726</v>
      </c>
      <c r="B27630" s="1">
        <v>23270070</v>
      </c>
      <c r="C27630" s="1" t="s">
        <v>26993</v>
      </c>
      <c r="D27630" s="1">
        <v>2016</v>
      </c>
    </row>
    <row r="27631" spans="1:4">
      <c r="A27631" s="1">
        <v>11832</v>
      </c>
      <c r="B27631" s="1">
        <v>30660100</v>
      </c>
      <c r="C27631" s="1" t="s">
        <v>26994</v>
      </c>
      <c r="D27631" s="1">
        <v>2016</v>
      </c>
    </row>
    <row r="27632" spans="1:4">
      <c r="A27632" s="1">
        <v>6784</v>
      </c>
      <c r="B27632" s="1">
        <v>30890080</v>
      </c>
      <c r="C27632" s="1" t="s">
        <v>26995</v>
      </c>
      <c r="D27632" s="1">
        <v>2016</v>
      </c>
    </row>
    <row r="27633" spans="1:4">
      <c r="A27633" s="1">
        <v>50897</v>
      </c>
      <c r="B27633" s="1">
        <v>31380040</v>
      </c>
      <c r="C27633" s="1" t="s">
        <v>26996</v>
      </c>
      <c r="D27633" s="1">
        <v>2016</v>
      </c>
    </row>
    <row r="27634" spans="1:4">
      <c r="A27634" s="1">
        <v>44718</v>
      </c>
      <c r="B27634" s="1">
        <v>31760080</v>
      </c>
      <c r="C27634" s="1" t="s">
        <v>26997</v>
      </c>
      <c r="D27634" s="1">
        <v>2016</v>
      </c>
    </row>
    <row r="27635" spans="1:4">
      <c r="A27635" s="1">
        <v>41285</v>
      </c>
      <c r="B27635" s="1">
        <v>32340120</v>
      </c>
      <c r="C27635" s="1" t="s">
        <v>26998</v>
      </c>
      <c r="D27635" s="1">
        <v>2016</v>
      </c>
    </row>
    <row r="27636" spans="1:4">
      <c r="A27636" s="1">
        <v>13032</v>
      </c>
      <c r="B27636" s="1">
        <v>33060180</v>
      </c>
      <c r="C27636" s="1" t="s">
        <v>26999</v>
      </c>
      <c r="D27636" s="1">
        <v>2016</v>
      </c>
    </row>
    <row r="27637" spans="1:4">
      <c r="A27637" s="1">
        <v>42830</v>
      </c>
      <c r="B27637" s="1">
        <v>35080060</v>
      </c>
      <c r="C27637" s="1" t="s">
        <v>27000</v>
      </c>
      <c r="D27637" s="1">
        <v>2016</v>
      </c>
    </row>
    <row r="27638" spans="1:4">
      <c r="A27638" s="1">
        <v>64474</v>
      </c>
      <c r="B27638" s="1">
        <v>37140310</v>
      </c>
      <c r="C27638" s="1" t="s">
        <v>27001</v>
      </c>
      <c r="D27638" s="1">
        <v>2016</v>
      </c>
    </row>
    <row r="27639" spans="1:4">
      <c r="A27639" s="1">
        <v>45960</v>
      </c>
      <c r="B27639" s="1">
        <v>38880030</v>
      </c>
      <c r="C27639" s="1" t="s">
        <v>27002</v>
      </c>
      <c r="D27639" s="1">
        <v>2016</v>
      </c>
    </row>
    <row r="27640" spans="1:4">
      <c r="A27640" s="1">
        <v>62011</v>
      </c>
      <c r="B27640" s="1">
        <v>39200080</v>
      </c>
      <c r="C27640" s="1" t="s">
        <v>27003</v>
      </c>
      <c r="D27640" s="1">
        <v>2016</v>
      </c>
    </row>
    <row r="27641" spans="1:4">
      <c r="A27641" s="1">
        <v>1304</v>
      </c>
      <c r="B27641" s="1">
        <v>40310360</v>
      </c>
      <c r="C27641" s="1" t="s">
        <v>27004</v>
      </c>
      <c r="D27641" s="1">
        <v>2016</v>
      </c>
    </row>
    <row r="27642" spans="1:4">
      <c r="A27642" s="1">
        <v>66421</v>
      </c>
      <c r="B27642" s="1">
        <v>42340070</v>
      </c>
      <c r="C27642" s="1" t="s">
        <v>27005</v>
      </c>
      <c r="D27642" s="1">
        <v>2016</v>
      </c>
    </row>
    <row r="27643" spans="1:4">
      <c r="A27643" s="1">
        <v>11052</v>
      </c>
      <c r="B27643" s="1" t="e">
        <v>#N/A</v>
      </c>
      <c r="C27643" s="1" t="e">
        <v>#N/A</v>
      </c>
      <c r="D27643" s="1">
        <v>2016</v>
      </c>
    </row>
    <row r="27644" spans="1:4">
      <c r="A27644" s="1">
        <v>38866</v>
      </c>
      <c r="B27644" s="1" t="e">
        <v>#N/A</v>
      </c>
      <c r="C27644" s="1" t="e">
        <v>#N/A</v>
      </c>
      <c r="D27644" s="1">
        <v>2016</v>
      </c>
    </row>
    <row r="27645" spans="1:4">
      <c r="A27645" s="1">
        <v>43235</v>
      </c>
      <c r="B27645" s="1" t="e">
        <v>#N/A</v>
      </c>
      <c r="C27645" s="1" t="e">
        <v>#N/A</v>
      </c>
      <c r="D27645" s="1">
        <v>2016</v>
      </c>
    </row>
    <row r="27646" spans="1:4">
      <c r="A27646" s="1">
        <v>43782</v>
      </c>
      <c r="B27646" s="1" t="e">
        <v>#N/A</v>
      </c>
      <c r="C27646" s="1" t="e">
        <v>#N/A</v>
      </c>
      <c r="D27646" s="1">
        <v>2016</v>
      </c>
    </row>
    <row r="27647" spans="1:4">
      <c r="A27647" s="1">
        <v>63909</v>
      </c>
      <c r="B27647" s="1" t="e">
        <v>#N/A</v>
      </c>
      <c r="C27647" s="1" t="e">
        <v>#N/A</v>
      </c>
      <c r="D27647" s="1">
        <v>2016</v>
      </c>
    </row>
    <row r="27648" spans="1:4">
      <c r="A27648" s="1">
        <v>64169</v>
      </c>
      <c r="B27648" s="1" t="e">
        <v>#N/A</v>
      </c>
      <c r="C27648" s="1" t="e">
        <v>#N/A</v>
      </c>
      <c r="D27648" s="1">
        <v>2016</v>
      </c>
    </row>
    <row r="27649" spans="1:4">
      <c r="A27649" s="1">
        <v>64883</v>
      </c>
      <c r="B27649" s="1" t="e">
        <v>#N/A</v>
      </c>
      <c r="C27649" s="1" t="e">
        <v>#N/A</v>
      </c>
      <c r="D27649" s="1">
        <v>2016</v>
      </c>
    </row>
    <row r="27650" spans="1:4">
      <c r="A27650" s="1">
        <v>65433</v>
      </c>
      <c r="B27650" s="1" t="e">
        <v>#N/A</v>
      </c>
      <c r="C27650" s="1" t="e">
        <v>#N/A</v>
      </c>
      <c r="D27650" s="1">
        <v>2016</v>
      </c>
    </row>
    <row r="27651" spans="1:4">
      <c r="A27651" s="1">
        <v>65707</v>
      </c>
      <c r="B27651" s="1" t="e">
        <v>#N/A</v>
      </c>
      <c r="C27651" s="1" t="e">
        <v>#N/A</v>
      </c>
      <c r="D27651" s="1">
        <v>2016</v>
      </c>
    </row>
    <row r="27652" spans="1:4">
      <c r="A27652" s="1">
        <v>67030</v>
      </c>
      <c r="B27652" s="1" t="e">
        <v>#N/A</v>
      </c>
      <c r="C27652" s="1" t="e">
        <v>#N/A</v>
      </c>
      <c r="D27652" s="1">
        <v>2016</v>
      </c>
    </row>
    <row r="27653" spans="1:4">
      <c r="A27653" s="1">
        <v>67330</v>
      </c>
      <c r="B27653" s="1" t="e">
        <v>#N/A</v>
      </c>
      <c r="C27653" s="1" t="e">
        <v>#N/A</v>
      </c>
      <c r="D27653" s="1">
        <v>2016</v>
      </c>
    </row>
    <row r="27654" spans="1:4">
      <c r="A27654" s="1">
        <v>67334</v>
      </c>
      <c r="B27654" s="1" t="e">
        <v>#N/A</v>
      </c>
      <c r="C27654" s="1" t="e">
        <v>#N/A</v>
      </c>
      <c r="D27654" s="1">
        <v>2016</v>
      </c>
    </row>
    <row r="27655" spans="1:4">
      <c r="A27655" s="1">
        <v>67473</v>
      </c>
      <c r="B27655" s="1" t="e">
        <v>#N/A</v>
      </c>
      <c r="C27655" s="1" t="e">
        <v>#N/A</v>
      </c>
      <c r="D27655" s="1">
        <v>2016</v>
      </c>
    </row>
    <row r="27656" spans="1:4">
      <c r="A27656" s="1">
        <v>67542</v>
      </c>
      <c r="B27656" s="1" t="e">
        <v>#N/A</v>
      </c>
      <c r="C27656" s="1" t="e">
        <v>#N/A</v>
      </c>
      <c r="D27656" s="1">
        <v>2016</v>
      </c>
    </row>
    <row r="27657" spans="1:4">
      <c r="A27657" s="1">
        <v>68147</v>
      </c>
      <c r="B27657" s="1" t="e">
        <v>#N/A</v>
      </c>
      <c r="C27657" s="1" t="e">
        <v>#N/A</v>
      </c>
      <c r="D27657" s="1">
        <v>2016</v>
      </c>
    </row>
    <row r="27658" spans="1:4">
      <c r="A27658" s="1">
        <v>68148</v>
      </c>
      <c r="B27658" s="1" t="e">
        <v>#N/A</v>
      </c>
      <c r="C27658" s="1" t="e">
        <v>#N/A</v>
      </c>
      <c r="D27658" s="1">
        <v>2016</v>
      </c>
    </row>
    <row r="27659" spans="1:4">
      <c r="A27659" s="1">
        <v>68255</v>
      </c>
      <c r="B27659" s="1" t="e">
        <v>#N/A</v>
      </c>
      <c r="C27659" s="1" t="e">
        <v>#N/A</v>
      </c>
      <c r="D27659" s="1">
        <v>2016</v>
      </c>
    </row>
    <row r="27660" spans="1:4">
      <c r="A27660" s="1">
        <v>63880</v>
      </c>
      <c r="B27660" s="1" t="e">
        <v>#N/A</v>
      </c>
      <c r="C27660" s="1" t="e">
        <v>#N/A</v>
      </c>
      <c r="D27660" s="1">
        <v>2016</v>
      </c>
    </row>
    <row r="27661" spans="1:4">
      <c r="A27661" s="1">
        <v>63521</v>
      </c>
      <c r="B27661" s="1" t="e">
        <v>#N/A</v>
      </c>
      <c r="C27661" s="1" t="e">
        <v>#N/A</v>
      </c>
      <c r="D27661" s="1">
        <v>2016</v>
      </c>
    </row>
    <row r="27662" spans="1:4">
      <c r="A27662" s="1">
        <v>65210</v>
      </c>
      <c r="B27662" s="1" t="e">
        <v>#N/A</v>
      </c>
      <c r="C27662" s="1" t="e">
        <v>#N/A</v>
      </c>
      <c r="D27662" s="1">
        <v>2016</v>
      </c>
    </row>
    <row r="27663" spans="1:4">
      <c r="A27663" s="1">
        <v>67728</v>
      </c>
      <c r="B27663" s="1" t="e">
        <v>#N/A</v>
      </c>
      <c r="C27663" s="1" t="e">
        <v>#N/A</v>
      </c>
      <c r="D27663" s="1">
        <v>2016</v>
      </c>
    </row>
    <row r="27664" spans="1:4">
      <c r="A27664" s="1">
        <v>67283</v>
      </c>
      <c r="B27664" s="1" t="e">
        <v>#N/A</v>
      </c>
      <c r="C27664" s="1" t="e">
        <v>#N/A</v>
      </c>
      <c r="D27664" s="1">
        <v>2016</v>
      </c>
    </row>
    <row r="27665" spans="1:4">
      <c r="A27665" s="1">
        <v>67896</v>
      </c>
      <c r="B27665" s="1" t="e">
        <v>#N/A</v>
      </c>
      <c r="C27665" s="1" t="e">
        <v>#N/A</v>
      </c>
      <c r="D27665" s="1">
        <v>2016</v>
      </c>
    </row>
    <row r="27666" spans="1:4">
      <c r="A27666" s="1">
        <v>45353</v>
      </c>
      <c r="B27666" s="1" t="e">
        <v>#N/A</v>
      </c>
      <c r="C27666" s="1" t="e">
        <v>#N/A</v>
      </c>
      <c r="D27666" s="1">
        <v>2016</v>
      </c>
    </row>
    <row r="27667" spans="1:4">
      <c r="A27667" s="1">
        <v>63281</v>
      </c>
      <c r="B27667" s="1" t="e">
        <v>#N/A</v>
      </c>
      <c r="C27667" s="1" t="e">
        <v>#N/A</v>
      </c>
      <c r="D27667" s="1">
        <v>2016</v>
      </c>
    </row>
    <row r="27668" spans="1:4">
      <c r="A27668" s="1">
        <v>63751</v>
      </c>
      <c r="B27668" s="1" t="e">
        <v>#N/A</v>
      </c>
      <c r="C27668" s="1" t="e">
        <v>#N/A</v>
      </c>
      <c r="D27668" s="1">
        <v>2016</v>
      </c>
    </row>
    <row r="27669" spans="1:4">
      <c r="A27669" s="1">
        <v>63985</v>
      </c>
      <c r="B27669" s="1" t="e">
        <v>#N/A</v>
      </c>
      <c r="C27669" s="1" t="e">
        <v>#N/A</v>
      </c>
      <c r="D27669" s="1">
        <v>2016</v>
      </c>
    </row>
    <row r="27670" spans="1:4">
      <c r="A27670" s="1">
        <v>64520</v>
      </c>
      <c r="B27670" s="1" t="e">
        <v>#N/A</v>
      </c>
      <c r="C27670" s="1" t="e">
        <v>#N/A</v>
      </c>
      <c r="D27670" s="1">
        <v>2016</v>
      </c>
    </row>
    <row r="27671" spans="1:4">
      <c r="A27671" s="1">
        <v>65336</v>
      </c>
      <c r="B27671" s="1" t="e">
        <v>#N/A</v>
      </c>
      <c r="C27671" s="1" t="e">
        <v>#N/A</v>
      </c>
      <c r="D27671" s="1">
        <v>2016</v>
      </c>
    </row>
    <row r="27672" spans="1:4">
      <c r="A27672" s="1">
        <v>65754</v>
      </c>
      <c r="B27672" s="1" t="e">
        <v>#N/A</v>
      </c>
      <c r="C27672" s="1" t="e">
        <v>#N/A</v>
      </c>
      <c r="D27672" s="1">
        <v>2016</v>
      </c>
    </row>
    <row r="27673" spans="1:4">
      <c r="A27673" s="1">
        <v>66772</v>
      </c>
      <c r="B27673" s="1" t="e">
        <v>#N/A</v>
      </c>
      <c r="C27673" s="1" t="e">
        <v>#N/A</v>
      </c>
      <c r="D27673" s="1">
        <v>2016</v>
      </c>
    </row>
    <row r="27674" spans="1:4">
      <c r="A27674" s="1">
        <v>67279</v>
      </c>
      <c r="B27674" s="1" t="e">
        <v>#N/A</v>
      </c>
      <c r="C27674" s="1" t="e">
        <v>#N/A</v>
      </c>
      <c r="D27674" s="1">
        <v>2016</v>
      </c>
    </row>
    <row r="27675" spans="1:4">
      <c r="A27675" s="1">
        <v>68146</v>
      </c>
      <c r="B27675" s="1" t="e">
        <v>#N/A</v>
      </c>
      <c r="C27675" s="1" t="e">
        <v>#N/A</v>
      </c>
      <c r="D27675" s="1">
        <v>2016</v>
      </c>
    </row>
    <row r="27676" spans="1:4">
      <c r="A27676" s="1">
        <v>23260</v>
      </c>
      <c r="B27676" s="1">
        <v>0</v>
      </c>
      <c r="C27676" s="1" t="s">
        <v>27006</v>
      </c>
      <c r="D27676" s="1">
        <v>2017</v>
      </c>
    </row>
    <row r="27677" spans="1:4">
      <c r="A27677" s="1">
        <v>16290</v>
      </c>
      <c r="B27677" s="1">
        <v>0</v>
      </c>
      <c r="C27677" s="1" t="s">
        <v>27007</v>
      </c>
      <c r="D27677" s="1">
        <v>2017</v>
      </c>
    </row>
    <row r="27678" spans="1:4">
      <c r="A27678" s="1">
        <v>12944</v>
      </c>
      <c r="B27678" s="1">
        <v>0</v>
      </c>
      <c r="C27678" s="1" t="s">
        <v>27008</v>
      </c>
      <c r="D27678" s="1">
        <v>2017</v>
      </c>
    </row>
    <row r="27679" spans="1:4">
      <c r="A27679" s="1">
        <v>16780</v>
      </c>
      <c r="B27679" s="1">
        <v>0</v>
      </c>
      <c r="C27679" s="1" t="s">
        <v>27009</v>
      </c>
      <c r="D27679" s="1">
        <v>2017</v>
      </c>
    </row>
    <row r="27680" spans="1:4">
      <c r="A27680" s="1">
        <v>9416</v>
      </c>
      <c r="B27680" s="1">
        <v>0</v>
      </c>
      <c r="C27680" s="1" t="s">
        <v>27010</v>
      </c>
      <c r="D27680" s="1">
        <v>2017</v>
      </c>
    </row>
    <row r="27681" spans="1:4">
      <c r="A27681" s="1">
        <v>36318</v>
      </c>
      <c r="B27681" s="1">
        <v>0</v>
      </c>
      <c r="C27681" s="1" t="s">
        <v>27011</v>
      </c>
      <c r="D27681" s="1">
        <v>2017</v>
      </c>
    </row>
    <row r="27682" spans="1:4">
      <c r="A27682" s="1">
        <v>16581</v>
      </c>
      <c r="B27682" s="1">
        <v>0</v>
      </c>
      <c r="C27682" s="1" t="s">
        <v>27012</v>
      </c>
      <c r="D27682" s="1">
        <v>2017</v>
      </c>
    </row>
    <row r="27683" spans="1:4">
      <c r="A27683" s="1">
        <v>36451</v>
      </c>
      <c r="B27683" s="1">
        <v>0</v>
      </c>
      <c r="C27683" s="1" t="s">
        <v>27013</v>
      </c>
      <c r="D27683" s="1">
        <v>2017</v>
      </c>
    </row>
    <row r="27684" spans="1:4">
      <c r="A27684" s="1">
        <v>17830</v>
      </c>
      <c r="B27684" s="1">
        <v>0</v>
      </c>
      <c r="C27684" s="1" t="s">
        <v>27014</v>
      </c>
      <c r="D27684" s="1">
        <v>2017</v>
      </c>
    </row>
    <row r="27685" spans="1:4">
      <c r="A27685" s="1">
        <v>8499</v>
      </c>
      <c r="B27685" s="1">
        <v>0</v>
      </c>
      <c r="C27685" s="1" t="s">
        <v>27015</v>
      </c>
      <c r="D27685" s="1">
        <v>2017</v>
      </c>
    </row>
    <row r="27686" spans="1:4">
      <c r="A27686" s="1">
        <v>40545</v>
      </c>
      <c r="B27686" s="1">
        <v>0</v>
      </c>
      <c r="C27686" s="1" t="s">
        <v>27016</v>
      </c>
      <c r="D27686" s="1">
        <v>2017</v>
      </c>
    </row>
    <row r="27687" spans="1:4">
      <c r="A27687" s="1">
        <v>25904</v>
      </c>
      <c r="B27687" s="1">
        <v>40290</v>
      </c>
      <c r="C27687" s="1" t="s">
        <v>27017</v>
      </c>
      <c r="D27687" s="1">
        <v>2017</v>
      </c>
    </row>
    <row r="27688" spans="1:4">
      <c r="A27688" s="1">
        <v>26204</v>
      </c>
      <c r="B27688" s="1">
        <v>41110</v>
      </c>
      <c r="C27688" s="1" t="s">
        <v>27018</v>
      </c>
      <c r="D27688" s="1">
        <v>2017</v>
      </c>
    </row>
    <row r="27689" spans="1:4">
      <c r="A27689" s="1">
        <v>12341</v>
      </c>
      <c r="B27689" s="1">
        <v>50600</v>
      </c>
      <c r="C27689" s="1" t="s">
        <v>27019</v>
      </c>
      <c r="D27689" s="1">
        <v>2017</v>
      </c>
    </row>
    <row r="27690" spans="1:4">
      <c r="A27690" s="1">
        <v>14240</v>
      </c>
      <c r="B27690" s="1">
        <v>60200</v>
      </c>
      <c r="C27690" s="1" t="s">
        <v>27020</v>
      </c>
      <c r="D27690" s="1">
        <v>2017</v>
      </c>
    </row>
    <row r="27691" spans="1:4">
      <c r="A27691" s="1">
        <v>14235</v>
      </c>
      <c r="B27691" s="1">
        <v>70140</v>
      </c>
      <c r="C27691" s="1" t="s">
        <v>27021</v>
      </c>
      <c r="D27691" s="1">
        <v>2017</v>
      </c>
    </row>
    <row r="27692" spans="1:4">
      <c r="A27692" s="1">
        <v>19347</v>
      </c>
      <c r="B27692" s="1">
        <v>120130</v>
      </c>
      <c r="C27692" s="1" t="s">
        <v>27022</v>
      </c>
      <c r="D27692" s="1">
        <v>2017</v>
      </c>
    </row>
    <row r="27693" spans="1:4">
      <c r="A27693" s="1">
        <v>19419</v>
      </c>
      <c r="B27693" s="1">
        <v>130050</v>
      </c>
      <c r="C27693" s="1" t="s">
        <v>27023</v>
      </c>
      <c r="D27693" s="1">
        <v>2017</v>
      </c>
    </row>
    <row r="27694" spans="1:4">
      <c r="A27694" s="1">
        <v>32327</v>
      </c>
      <c r="B27694" s="1">
        <v>210110</v>
      </c>
      <c r="C27694" s="1" t="s">
        <v>27024</v>
      </c>
      <c r="D27694" s="1">
        <v>2017</v>
      </c>
    </row>
    <row r="27695" spans="1:4">
      <c r="A27695" s="1">
        <v>2388</v>
      </c>
      <c r="B27695" s="1">
        <v>360350</v>
      </c>
      <c r="C27695" s="1" t="s">
        <v>27025</v>
      </c>
      <c r="D27695" s="1">
        <v>2017</v>
      </c>
    </row>
    <row r="27696" spans="1:4">
      <c r="A27696" s="1">
        <v>25213</v>
      </c>
      <c r="B27696" s="1">
        <v>990060</v>
      </c>
      <c r="C27696" s="1" t="s">
        <v>27026</v>
      </c>
      <c r="D27696" s="1">
        <v>2017</v>
      </c>
    </row>
    <row r="27697" spans="1:4">
      <c r="A27697" s="1">
        <v>14779</v>
      </c>
      <c r="B27697" s="1">
        <v>1220030</v>
      </c>
      <c r="C27697" s="1" t="s">
        <v>27027</v>
      </c>
      <c r="D27697" s="1">
        <v>2017</v>
      </c>
    </row>
    <row r="27698" spans="1:4">
      <c r="A27698" s="1">
        <v>51490</v>
      </c>
      <c r="B27698" s="1">
        <v>1360240</v>
      </c>
      <c r="C27698" s="1" t="s">
        <v>27028</v>
      </c>
      <c r="D27698" s="1">
        <v>2017</v>
      </c>
    </row>
    <row r="27699" spans="1:4">
      <c r="A27699" s="1">
        <v>14097</v>
      </c>
      <c r="B27699" s="1">
        <v>1370060</v>
      </c>
      <c r="C27699" s="1" t="s">
        <v>27029</v>
      </c>
      <c r="D27699" s="1">
        <v>2017</v>
      </c>
    </row>
    <row r="27700" spans="1:4">
      <c r="A27700" s="1">
        <v>20910</v>
      </c>
      <c r="B27700" s="1">
        <v>1620070</v>
      </c>
      <c r="C27700" s="1" t="s">
        <v>27030</v>
      </c>
      <c r="D27700" s="1">
        <v>2017</v>
      </c>
    </row>
    <row r="27701" spans="1:4">
      <c r="A27701" s="1">
        <v>13848</v>
      </c>
      <c r="B27701" s="1">
        <v>1650360</v>
      </c>
      <c r="C27701" s="1" t="s">
        <v>27031</v>
      </c>
      <c r="D27701" s="1">
        <v>2017</v>
      </c>
    </row>
    <row r="27702" spans="1:4">
      <c r="A27702" s="1">
        <v>12945</v>
      </c>
      <c r="B27702" s="1">
        <v>1760450</v>
      </c>
      <c r="C27702" s="1" t="s">
        <v>27032</v>
      </c>
      <c r="D27702" s="1">
        <v>2017</v>
      </c>
    </row>
    <row r="27703" spans="1:4">
      <c r="A27703" s="1">
        <v>25220</v>
      </c>
      <c r="B27703" s="1">
        <v>1871650</v>
      </c>
      <c r="C27703" s="1" t="s">
        <v>27033</v>
      </c>
      <c r="D27703" s="1">
        <v>2017</v>
      </c>
    </row>
    <row r="27704" spans="1:4">
      <c r="A27704" s="1">
        <v>29300</v>
      </c>
      <c r="B27704" s="1">
        <v>1871760</v>
      </c>
      <c r="C27704" s="1" t="s">
        <v>27034</v>
      </c>
      <c r="D27704" s="1">
        <v>2017</v>
      </c>
    </row>
    <row r="27705" spans="1:4">
      <c r="A27705" s="1">
        <v>23705</v>
      </c>
      <c r="B27705" s="1">
        <v>2500200</v>
      </c>
      <c r="C27705" s="1" t="s">
        <v>27035</v>
      </c>
      <c r="D27705" s="1">
        <v>2017</v>
      </c>
    </row>
    <row r="27706" spans="1:4">
      <c r="A27706" s="1">
        <v>32650</v>
      </c>
      <c r="B27706" s="1">
        <v>3610240</v>
      </c>
      <c r="C27706" s="1" t="s">
        <v>27036</v>
      </c>
      <c r="D27706" s="1">
        <v>2017</v>
      </c>
    </row>
    <row r="27707" spans="1:4">
      <c r="A27707" s="1">
        <v>26378</v>
      </c>
      <c r="B27707" s="1">
        <v>4380350</v>
      </c>
      <c r="C27707" s="1" t="s">
        <v>27037</v>
      </c>
      <c r="D27707" s="1">
        <v>2017</v>
      </c>
    </row>
    <row r="27708" spans="1:4">
      <c r="A27708" s="1">
        <v>11685</v>
      </c>
      <c r="B27708" s="1">
        <v>4750060</v>
      </c>
      <c r="C27708" s="1" t="s">
        <v>27038</v>
      </c>
      <c r="D27708" s="1">
        <v>2017</v>
      </c>
    </row>
    <row r="27709" spans="1:4">
      <c r="A27709" s="1">
        <v>19193</v>
      </c>
      <c r="B27709" s="1">
        <v>5120170</v>
      </c>
      <c r="C27709" s="1" t="s">
        <v>27039</v>
      </c>
      <c r="D27709" s="1">
        <v>2017</v>
      </c>
    </row>
    <row r="27710" spans="1:4">
      <c r="A27710" s="1">
        <v>13316</v>
      </c>
      <c r="B27710" s="1">
        <v>5160310</v>
      </c>
      <c r="C27710" s="1" t="s">
        <v>27040</v>
      </c>
      <c r="D27710" s="1">
        <v>2017</v>
      </c>
    </row>
    <row r="27711" spans="1:4">
      <c r="A27711" s="1">
        <v>3065</v>
      </c>
      <c r="B27711" s="1">
        <v>6220010</v>
      </c>
      <c r="C27711" s="1" t="s">
        <v>27041</v>
      </c>
      <c r="D27711" s="1">
        <v>2017</v>
      </c>
    </row>
    <row r="27712" spans="1:4">
      <c r="A27712" s="1">
        <v>260</v>
      </c>
      <c r="B27712" s="1">
        <v>6250010</v>
      </c>
      <c r="C27712" s="1" t="s">
        <v>27042</v>
      </c>
      <c r="D27712" s="1">
        <v>2017</v>
      </c>
    </row>
    <row r="27713" spans="1:4">
      <c r="A27713" s="1">
        <v>36479</v>
      </c>
      <c r="B27713" s="1">
        <v>8100080</v>
      </c>
      <c r="C27713" s="1" t="s">
        <v>27043</v>
      </c>
      <c r="D27713" s="1">
        <v>2017</v>
      </c>
    </row>
    <row r="27714" spans="1:4">
      <c r="A27714" s="1">
        <v>33926</v>
      </c>
      <c r="B27714" s="1">
        <v>8210690</v>
      </c>
      <c r="C27714" s="1" t="s">
        <v>27044</v>
      </c>
      <c r="D27714" s="1">
        <v>2017</v>
      </c>
    </row>
    <row r="27715" spans="1:4">
      <c r="A27715" s="1">
        <v>34184</v>
      </c>
      <c r="B27715" s="1">
        <v>8270140</v>
      </c>
      <c r="C27715" s="1" t="s">
        <v>27045</v>
      </c>
      <c r="D27715" s="1">
        <v>2017</v>
      </c>
    </row>
    <row r="27716" spans="1:4">
      <c r="A27716" s="1">
        <v>35698</v>
      </c>
      <c r="B27716" s="1">
        <v>8370270</v>
      </c>
      <c r="C27716" s="1" t="s">
        <v>27046</v>
      </c>
      <c r="D27716" s="1">
        <v>2017</v>
      </c>
    </row>
    <row r="27717" spans="1:4">
      <c r="A27717" s="1">
        <v>34730</v>
      </c>
      <c r="B27717" s="1">
        <v>8830030</v>
      </c>
      <c r="C27717" s="1" t="s">
        <v>27047</v>
      </c>
      <c r="D27717" s="1">
        <v>2017</v>
      </c>
    </row>
    <row r="27718" spans="1:4">
      <c r="A27718" s="1">
        <v>34560</v>
      </c>
      <c r="B27718" s="1">
        <v>8850120</v>
      </c>
      <c r="C27718" s="1" t="s">
        <v>27048</v>
      </c>
      <c r="D27718" s="1">
        <v>2017</v>
      </c>
    </row>
    <row r="27719" spans="1:4">
      <c r="A27719" s="1">
        <v>40728</v>
      </c>
      <c r="B27719" s="1">
        <v>8850240</v>
      </c>
      <c r="C27719" s="1" t="s">
        <v>27049</v>
      </c>
      <c r="D27719" s="1">
        <v>2017</v>
      </c>
    </row>
    <row r="27720" spans="1:4">
      <c r="A27720" s="1">
        <v>35101</v>
      </c>
      <c r="B27720" s="1">
        <v>8860090</v>
      </c>
      <c r="C27720" s="1" t="s">
        <v>27050</v>
      </c>
      <c r="D27720" s="1">
        <v>2017</v>
      </c>
    </row>
    <row r="27721" spans="1:4">
      <c r="A27721" s="1">
        <v>35062</v>
      </c>
      <c r="B27721" s="1">
        <v>8870280</v>
      </c>
      <c r="C27721" s="1" t="s">
        <v>27051</v>
      </c>
      <c r="D27721" s="1">
        <v>2017</v>
      </c>
    </row>
    <row r="27722" spans="1:4">
      <c r="A27722" s="1">
        <v>34917</v>
      </c>
      <c r="B27722" s="1">
        <v>8900090</v>
      </c>
      <c r="C27722" s="1" t="s">
        <v>27052</v>
      </c>
      <c r="D27722" s="1">
        <v>2017</v>
      </c>
    </row>
    <row r="27723" spans="1:4">
      <c r="A27723" s="1">
        <v>20846</v>
      </c>
      <c r="B27723" s="1">
        <v>9020300</v>
      </c>
      <c r="C27723" s="1" t="s">
        <v>27053</v>
      </c>
      <c r="D27723" s="1">
        <v>2017</v>
      </c>
    </row>
    <row r="27724" spans="1:4">
      <c r="A27724" s="1">
        <v>22265</v>
      </c>
      <c r="B27724" s="1">
        <v>9450060</v>
      </c>
      <c r="C27724" s="1" t="s">
        <v>27054</v>
      </c>
      <c r="D27724" s="1">
        <v>2017</v>
      </c>
    </row>
    <row r="27725" spans="1:4">
      <c r="A27725" s="1">
        <v>28128</v>
      </c>
      <c r="B27725" s="1">
        <v>9550310</v>
      </c>
      <c r="C27725" s="1" t="s">
        <v>27055</v>
      </c>
      <c r="D27725" s="1">
        <v>2017</v>
      </c>
    </row>
    <row r="27726" spans="1:4">
      <c r="A27726" s="1">
        <v>28097</v>
      </c>
      <c r="B27726" s="1">
        <v>9560330</v>
      </c>
      <c r="C27726" s="1" t="s">
        <v>27056</v>
      </c>
      <c r="D27726" s="1">
        <v>2017</v>
      </c>
    </row>
    <row r="27727" spans="1:4">
      <c r="A27727" s="1">
        <v>33167</v>
      </c>
      <c r="B27727" s="1">
        <v>20180070</v>
      </c>
      <c r="C27727" s="1" t="s">
        <v>27057</v>
      </c>
      <c r="D27727" s="1">
        <v>2017</v>
      </c>
    </row>
    <row r="27728" spans="1:4">
      <c r="A27728" s="1">
        <v>33493</v>
      </c>
      <c r="B27728" s="1">
        <v>21180280</v>
      </c>
      <c r="C27728" s="1" t="s">
        <v>27058</v>
      </c>
      <c r="D27728" s="1">
        <v>2017</v>
      </c>
    </row>
    <row r="27729" spans="1:4">
      <c r="A27729" s="1">
        <v>7276</v>
      </c>
      <c r="B27729" s="1">
        <v>30020220</v>
      </c>
      <c r="C27729" s="1" t="s">
        <v>27059</v>
      </c>
      <c r="D27729" s="1">
        <v>2017</v>
      </c>
    </row>
    <row r="27730" spans="1:4">
      <c r="A27730" s="1">
        <v>50906</v>
      </c>
      <c r="B27730" s="1">
        <v>31870170</v>
      </c>
      <c r="C27730" s="1" t="s">
        <v>27060</v>
      </c>
      <c r="D27730" s="1">
        <v>2017</v>
      </c>
    </row>
    <row r="27731" spans="1:4">
      <c r="A27731" s="1">
        <v>41248</v>
      </c>
      <c r="B27731" s="1">
        <v>32300040</v>
      </c>
      <c r="C27731" s="1" t="s">
        <v>27061</v>
      </c>
      <c r="D27731" s="1">
        <v>2017</v>
      </c>
    </row>
    <row r="27732" spans="1:4">
      <c r="A27732" s="1">
        <v>65939</v>
      </c>
      <c r="B27732" s="1">
        <v>32360130</v>
      </c>
      <c r="C27732" s="1" t="s">
        <v>27062</v>
      </c>
      <c r="D27732" s="1">
        <v>2017</v>
      </c>
    </row>
    <row r="27733" spans="1:4">
      <c r="A27733" s="1">
        <v>5738</v>
      </c>
      <c r="B27733" s="1">
        <v>35280090</v>
      </c>
      <c r="C27733" s="1" t="s">
        <v>27063</v>
      </c>
      <c r="D27733" s="1">
        <v>2017</v>
      </c>
    </row>
    <row r="27734" spans="1:4">
      <c r="A27734" s="1">
        <v>1978</v>
      </c>
      <c r="B27734" s="1">
        <v>35290060</v>
      </c>
      <c r="C27734" s="1" t="s">
        <v>27064</v>
      </c>
      <c r="D27734" s="1">
        <v>2017</v>
      </c>
    </row>
    <row r="27735" spans="1:4">
      <c r="A27735" s="1">
        <v>12402</v>
      </c>
      <c r="B27735" s="1">
        <v>35370050</v>
      </c>
      <c r="C27735" s="1" t="s">
        <v>27065</v>
      </c>
      <c r="D27735" s="1">
        <v>2017</v>
      </c>
    </row>
    <row r="27736" spans="1:4">
      <c r="A27736" s="1">
        <v>46357</v>
      </c>
      <c r="B27736" s="1">
        <v>37550030</v>
      </c>
      <c r="C27736" s="1" t="s">
        <v>27066</v>
      </c>
      <c r="D27736" s="1">
        <v>2017</v>
      </c>
    </row>
    <row r="27737" spans="1:4">
      <c r="A27737" s="1">
        <v>973</v>
      </c>
      <c r="B27737" s="1">
        <v>40300910</v>
      </c>
      <c r="C27737" s="1" t="s">
        <v>27067</v>
      </c>
      <c r="D27737" s="1">
        <v>2017</v>
      </c>
    </row>
    <row r="27738" spans="1:4">
      <c r="A27738" s="1">
        <v>4872</v>
      </c>
      <c r="B27738" s="1">
        <v>40690330</v>
      </c>
      <c r="C27738" s="1" t="s">
        <v>27068</v>
      </c>
      <c r="D27738" s="1">
        <v>2017</v>
      </c>
    </row>
    <row r="27739" spans="1:4">
      <c r="A27739" s="1">
        <v>4770</v>
      </c>
      <c r="B27739" s="1">
        <v>40710350</v>
      </c>
      <c r="C27739" s="1" t="s">
        <v>27069</v>
      </c>
      <c r="D27739" s="1">
        <v>2017</v>
      </c>
    </row>
    <row r="27740" spans="1:4">
      <c r="A27740" s="1">
        <v>920</v>
      </c>
      <c r="B27740" s="1">
        <v>40730030</v>
      </c>
      <c r="C27740" s="1" t="s">
        <v>27070</v>
      </c>
      <c r="D27740" s="1">
        <v>2017</v>
      </c>
    </row>
    <row r="27741" spans="1:4">
      <c r="A27741" s="1">
        <v>4625</v>
      </c>
      <c r="B27741" s="1" t="e">
        <v>#N/A</v>
      </c>
      <c r="C27741" s="1" t="e">
        <v>#N/A</v>
      </c>
      <c r="D27741" s="1">
        <v>2017</v>
      </c>
    </row>
    <row r="27742" spans="1:4">
      <c r="A27742" s="1">
        <v>13059</v>
      </c>
      <c r="B27742" s="1" t="e">
        <v>#N/A</v>
      </c>
      <c r="C27742" s="1" t="e">
        <v>#N/A</v>
      </c>
      <c r="D27742" s="1">
        <v>2017</v>
      </c>
    </row>
    <row r="27743" spans="1:4">
      <c r="A27743" s="1">
        <v>43230</v>
      </c>
      <c r="B27743" s="1" t="e">
        <v>#N/A</v>
      </c>
      <c r="C27743" s="1" t="e">
        <v>#N/A</v>
      </c>
      <c r="D27743" s="1">
        <v>2017</v>
      </c>
    </row>
    <row r="27744" spans="1:4">
      <c r="A27744" s="1">
        <v>44968</v>
      </c>
      <c r="B27744" s="1" t="e">
        <v>#N/A</v>
      </c>
      <c r="C27744" s="1" t="e">
        <v>#N/A</v>
      </c>
      <c r="D27744" s="1">
        <v>2017</v>
      </c>
    </row>
    <row r="27745" spans="1:4">
      <c r="A27745" s="1">
        <v>45290</v>
      </c>
      <c r="B27745" s="1" t="e">
        <v>#N/A</v>
      </c>
      <c r="C27745" s="1" t="e">
        <v>#N/A</v>
      </c>
      <c r="D27745" s="1">
        <v>2017</v>
      </c>
    </row>
    <row r="27746" spans="1:4">
      <c r="A27746" s="1">
        <v>62928</v>
      </c>
      <c r="B27746" s="1" t="e">
        <v>#N/A</v>
      </c>
      <c r="C27746" s="1" t="e">
        <v>#N/A</v>
      </c>
      <c r="D27746" s="1">
        <v>2017</v>
      </c>
    </row>
    <row r="27747" spans="1:4">
      <c r="A27747" s="1">
        <v>63159</v>
      </c>
      <c r="B27747" s="1" t="e">
        <v>#N/A</v>
      </c>
      <c r="C27747" s="1" t="e">
        <v>#N/A</v>
      </c>
      <c r="D27747" s="1">
        <v>2017</v>
      </c>
    </row>
    <row r="27748" spans="1:4">
      <c r="A27748" s="1">
        <v>63729</v>
      </c>
      <c r="B27748" s="1" t="e">
        <v>#N/A</v>
      </c>
      <c r="C27748" s="1" t="e">
        <v>#N/A</v>
      </c>
      <c r="D27748" s="1">
        <v>2017</v>
      </c>
    </row>
    <row r="27749" spans="1:4">
      <c r="A27749" s="1">
        <v>63797</v>
      </c>
      <c r="B27749" s="1" t="e">
        <v>#N/A</v>
      </c>
      <c r="C27749" s="1" t="e">
        <v>#N/A</v>
      </c>
      <c r="D27749" s="1">
        <v>2017</v>
      </c>
    </row>
    <row r="27750" spans="1:4">
      <c r="A27750" s="1">
        <v>65020</v>
      </c>
      <c r="B27750" s="1" t="e">
        <v>#N/A</v>
      </c>
      <c r="C27750" s="1" t="e">
        <v>#N/A</v>
      </c>
      <c r="D27750" s="1">
        <v>2017</v>
      </c>
    </row>
    <row r="27751" spans="1:4">
      <c r="A27751" s="1">
        <v>65520</v>
      </c>
      <c r="B27751" s="1" t="e">
        <v>#N/A</v>
      </c>
      <c r="C27751" s="1" t="e">
        <v>#N/A</v>
      </c>
      <c r="D27751" s="1">
        <v>2017</v>
      </c>
    </row>
    <row r="27752" spans="1:4">
      <c r="A27752" s="1">
        <v>65527</v>
      </c>
      <c r="B27752" s="1" t="e">
        <v>#N/A</v>
      </c>
      <c r="C27752" s="1" t="e">
        <v>#N/A</v>
      </c>
      <c r="D27752" s="1">
        <v>2017</v>
      </c>
    </row>
    <row r="27753" spans="1:4">
      <c r="A27753" s="1">
        <v>67320</v>
      </c>
      <c r="B27753" s="1" t="e">
        <v>#N/A</v>
      </c>
      <c r="C27753" s="1" t="e">
        <v>#N/A</v>
      </c>
      <c r="D27753" s="1">
        <v>2017</v>
      </c>
    </row>
    <row r="27754" spans="1:4">
      <c r="A27754" s="1">
        <v>67406</v>
      </c>
      <c r="B27754" s="1" t="e">
        <v>#N/A</v>
      </c>
      <c r="C27754" s="1" t="e">
        <v>#N/A</v>
      </c>
      <c r="D27754" s="1">
        <v>2017</v>
      </c>
    </row>
    <row r="27755" spans="1:4">
      <c r="A27755" s="1">
        <v>67411</v>
      </c>
      <c r="B27755" s="1" t="e">
        <v>#N/A</v>
      </c>
      <c r="C27755" s="1" t="e">
        <v>#N/A</v>
      </c>
      <c r="D27755" s="1">
        <v>2017</v>
      </c>
    </row>
    <row r="27756" spans="1:4">
      <c r="A27756" s="1">
        <v>68209</v>
      </c>
      <c r="B27756" s="1" t="e">
        <v>#N/A</v>
      </c>
      <c r="C27756" s="1" t="e">
        <v>#N/A</v>
      </c>
      <c r="D27756" s="1">
        <v>2017</v>
      </c>
    </row>
    <row r="27757" spans="1:4">
      <c r="A27757" s="1">
        <v>68210</v>
      </c>
      <c r="B27757" s="1" t="e">
        <v>#N/A</v>
      </c>
      <c r="C27757" s="1" t="e">
        <v>#N/A</v>
      </c>
      <c r="D27757" s="1">
        <v>2017</v>
      </c>
    </row>
    <row r="27758" spans="1:4">
      <c r="A27758" s="1">
        <v>68300</v>
      </c>
      <c r="B27758" s="1" t="e">
        <v>#N/A</v>
      </c>
      <c r="C27758" s="1" t="e">
        <v>#N/A</v>
      </c>
      <c r="D27758" s="1">
        <v>2017</v>
      </c>
    </row>
    <row r="27759" spans="1:4">
      <c r="A27759" s="1">
        <v>68320</v>
      </c>
      <c r="B27759" s="1" t="e">
        <v>#N/A</v>
      </c>
      <c r="C27759" s="1" t="e">
        <v>#N/A</v>
      </c>
      <c r="D27759" s="1">
        <v>2017</v>
      </c>
    </row>
    <row r="27760" spans="1:4">
      <c r="A27760" s="1">
        <v>68372</v>
      </c>
      <c r="B27760" s="1" t="e">
        <v>#N/A</v>
      </c>
      <c r="C27760" s="1" t="e">
        <v>#N/A</v>
      </c>
      <c r="D27760" s="1">
        <v>2017</v>
      </c>
    </row>
    <row r="27761" spans="1:4">
      <c r="A27761" s="1">
        <v>67407</v>
      </c>
      <c r="B27761" s="1" t="e">
        <v>#N/A</v>
      </c>
      <c r="C27761" s="1" t="e">
        <v>#N/A</v>
      </c>
      <c r="D27761" s="1">
        <v>2017</v>
      </c>
    </row>
    <row r="27762" spans="1:4">
      <c r="A27762" s="1">
        <v>45442</v>
      </c>
      <c r="B27762" s="1" t="e">
        <v>#N/A</v>
      </c>
      <c r="C27762" s="1" t="e">
        <v>#N/A</v>
      </c>
      <c r="D27762" s="1">
        <v>2017</v>
      </c>
    </row>
    <row r="27763" spans="1:4">
      <c r="A27763" s="1">
        <v>63996</v>
      </c>
      <c r="B27763" s="1" t="e">
        <v>#N/A</v>
      </c>
      <c r="C27763" s="1" t="e">
        <v>#N/A</v>
      </c>
      <c r="D27763" s="1">
        <v>2017</v>
      </c>
    </row>
    <row r="27764" spans="1:4">
      <c r="A27764" s="1">
        <v>67257</v>
      </c>
      <c r="B27764" s="1" t="e">
        <v>#N/A</v>
      </c>
      <c r="C27764" s="1" t="e">
        <v>#N/A</v>
      </c>
      <c r="D27764" s="1">
        <v>2017</v>
      </c>
    </row>
    <row r="27765" spans="1:4">
      <c r="A27765" s="1">
        <v>43778</v>
      </c>
      <c r="B27765" s="1" t="e">
        <v>#N/A</v>
      </c>
      <c r="C27765" s="1" t="e">
        <v>#N/A</v>
      </c>
      <c r="D27765" s="1">
        <v>2017</v>
      </c>
    </row>
    <row r="27766" spans="1:4">
      <c r="A27766" s="1">
        <v>63000</v>
      </c>
      <c r="B27766" s="1" t="e">
        <v>#N/A</v>
      </c>
      <c r="C27766" s="1" t="e">
        <v>#N/A</v>
      </c>
      <c r="D27766" s="1">
        <v>2017</v>
      </c>
    </row>
    <row r="27767" spans="1:4">
      <c r="A27767" s="1">
        <v>64630</v>
      </c>
      <c r="B27767" s="1" t="e">
        <v>#N/A</v>
      </c>
      <c r="C27767" s="1" t="e">
        <v>#N/A</v>
      </c>
      <c r="D27767" s="1">
        <v>2017</v>
      </c>
    </row>
    <row r="27768" spans="1:4">
      <c r="A27768" s="1">
        <v>65518</v>
      </c>
      <c r="B27768" s="1" t="e">
        <v>#N/A</v>
      </c>
      <c r="C27768" s="1" t="e">
        <v>#N/A</v>
      </c>
      <c r="D27768" s="1">
        <v>2017</v>
      </c>
    </row>
    <row r="27769" spans="1:4">
      <c r="A27769" s="1">
        <v>63118</v>
      </c>
      <c r="B27769" s="1" t="e">
        <v>#N/A</v>
      </c>
      <c r="C27769" s="1" t="e">
        <v>#N/A</v>
      </c>
      <c r="D27769" s="1">
        <v>2017</v>
      </c>
    </row>
    <row r="27770" spans="1:4">
      <c r="A27770" s="1">
        <v>67408</v>
      </c>
      <c r="B27770" s="1" t="e">
        <v>#N/A</v>
      </c>
      <c r="C27770" s="1" t="e">
        <v>#N/A</v>
      </c>
      <c r="D27770" s="1">
        <v>2017</v>
      </c>
    </row>
    <row r="27771" spans="1:4">
      <c r="A27771" s="1">
        <v>68512</v>
      </c>
      <c r="B27771" s="1" t="e">
        <v>#N/A</v>
      </c>
      <c r="C27771" s="1" t="e">
        <v>#N/A</v>
      </c>
      <c r="D27771" s="1">
        <v>2017</v>
      </c>
    </row>
    <row r="27772" spans="1:4">
      <c r="A27772" s="1">
        <v>67409</v>
      </c>
      <c r="B27772" s="1" t="e">
        <v>#N/A</v>
      </c>
      <c r="C27772" s="1" t="e">
        <v>#N/A</v>
      </c>
      <c r="D27772" s="1">
        <v>2017</v>
      </c>
    </row>
    <row r="27773" spans="1:4">
      <c r="A27773" s="1">
        <v>65493</v>
      </c>
      <c r="B27773" s="1" t="e">
        <v>#N/A</v>
      </c>
      <c r="C27773" s="1" t="e">
        <v>#N/A</v>
      </c>
      <c r="D27773" s="1">
        <v>2017</v>
      </c>
    </row>
    <row r="27774" spans="1:4">
      <c r="A27774" s="1">
        <v>68215</v>
      </c>
      <c r="B27774" s="1" t="e">
        <v>#N/A</v>
      </c>
      <c r="C27774" s="1" t="e">
        <v>#N/A</v>
      </c>
      <c r="D27774" s="1">
        <v>2017</v>
      </c>
    </row>
    <row r="27775" spans="1:4">
      <c r="A27775" s="1">
        <v>65843</v>
      </c>
      <c r="B27775" s="1" t="e">
        <v>#N/A</v>
      </c>
      <c r="C27775" s="1" t="e">
        <v>#N/A</v>
      </c>
      <c r="D27775" s="1">
        <v>2017</v>
      </c>
    </row>
    <row r="27776" spans="1:4">
      <c r="A27776" s="1">
        <v>62933</v>
      </c>
      <c r="B27776" s="1" t="e">
        <v>#N/A</v>
      </c>
      <c r="C27776" s="1" t="e">
        <v>#N/A</v>
      </c>
      <c r="D27776" s="1">
        <v>2017</v>
      </c>
    </row>
    <row r="27777" spans="1:4">
      <c r="A27777" s="1">
        <v>64718</v>
      </c>
      <c r="B27777" s="1" t="e">
        <v>#N/A</v>
      </c>
      <c r="C27777" s="1" t="e">
        <v>#N/A</v>
      </c>
      <c r="D27777" s="1">
        <v>2017</v>
      </c>
    </row>
    <row r="27778" spans="1:4">
      <c r="A27778" s="1">
        <v>67410</v>
      </c>
      <c r="B27778" s="1" t="e">
        <v>#N/A</v>
      </c>
      <c r="C27778" s="1" t="e">
        <v>#N/A</v>
      </c>
      <c r="D27778" s="1">
        <v>2017</v>
      </c>
    </row>
    <row r="27779" spans="1:4">
      <c r="A27779" s="1">
        <v>68252</v>
      </c>
      <c r="B27779" s="1" t="e">
        <v>#N/A</v>
      </c>
      <c r="C27779" s="1" t="e">
        <v>#N/A</v>
      </c>
      <c r="D27779" s="1">
        <v>2017</v>
      </c>
    </row>
    <row r="27780" spans="1:4">
      <c r="A27780" s="1">
        <v>65521</v>
      </c>
      <c r="B27780" s="1" t="e">
        <v>#N/A</v>
      </c>
      <c r="C27780" s="1" t="e">
        <v>#N/A</v>
      </c>
      <c r="D27780" s="1">
        <v>2017</v>
      </c>
    </row>
    <row r="27781" spans="1:4">
      <c r="A27781" s="1">
        <v>68149</v>
      </c>
      <c r="B27781" s="1" t="e">
        <v>#N/A</v>
      </c>
      <c r="C27781" s="1" t="e">
        <v>#N/A</v>
      </c>
      <c r="D27781" s="1">
        <v>2017</v>
      </c>
    </row>
    <row r="27782" spans="1:4">
      <c r="A27782" s="1">
        <v>65516</v>
      </c>
      <c r="B27782" s="1" t="e">
        <v>#N/A</v>
      </c>
      <c r="C27782" s="1" t="e">
        <v>#N/A</v>
      </c>
      <c r="D27782" s="1">
        <v>2017</v>
      </c>
    </row>
    <row r="27783" spans="1:4">
      <c r="A27783" s="1">
        <v>68225</v>
      </c>
      <c r="B27783" s="1" t="e">
        <v>#N/A</v>
      </c>
      <c r="C27783" s="1" t="e">
        <v>#N/A</v>
      </c>
      <c r="D27783" s="1">
        <v>2017</v>
      </c>
    </row>
    <row r="27784" spans="1:4">
      <c r="A27784" s="1">
        <v>66170</v>
      </c>
      <c r="B27784" s="1">
        <v>0</v>
      </c>
      <c r="C27784" s="1" t="s">
        <v>27071</v>
      </c>
      <c r="D27784" s="1">
        <v>2018</v>
      </c>
    </row>
    <row r="27785" spans="1:4">
      <c r="A27785" s="1">
        <v>23363</v>
      </c>
      <c r="B27785" s="1">
        <v>0</v>
      </c>
      <c r="C27785" s="1" t="s">
        <v>27072</v>
      </c>
      <c r="D27785" s="1">
        <v>2018</v>
      </c>
    </row>
    <row r="27786" spans="1:4">
      <c r="A27786" s="1">
        <v>12405</v>
      </c>
      <c r="B27786" s="1">
        <v>0</v>
      </c>
      <c r="C27786" s="1" t="s">
        <v>27073</v>
      </c>
      <c r="D27786" s="1">
        <v>2018</v>
      </c>
    </row>
    <row r="27787" spans="1:4">
      <c r="A27787" s="1">
        <v>2265</v>
      </c>
      <c r="B27787" s="1">
        <v>0</v>
      </c>
      <c r="C27787" s="1" t="s">
        <v>27074</v>
      </c>
      <c r="D27787" s="1">
        <v>2018</v>
      </c>
    </row>
    <row r="27788" spans="1:4">
      <c r="A27788" s="1">
        <v>26380</v>
      </c>
      <c r="B27788" s="1">
        <v>0</v>
      </c>
      <c r="C27788" s="1" t="s">
        <v>27075</v>
      </c>
      <c r="D27788" s="1">
        <v>2018</v>
      </c>
    </row>
    <row r="27789" spans="1:4">
      <c r="A27789" s="1">
        <v>66169</v>
      </c>
      <c r="B27789" s="1">
        <v>0</v>
      </c>
      <c r="C27789" s="1" t="s">
        <v>27076</v>
      </c>
      <c r="D27789" s="1">
        <v>2018</v>
      </c>
    </row>
    <row r="27790" spans="1:4">
      <c r="A27790" s="1">
        <v>17632</v>
      </c>
      <c r="B27790" s="1">
        <v>0</v>
      </c>
      <c r="C27790" s="1" t="s">
        <v>27077</v>
      </c>
      <c r="D27790" s="1">
        <v>2018</v>
      </c>
    </row>
    <row r="27791" spans="1:4">
      <c r="A27791" s="1">
        <v>52229</v>
      </c>
      <c r="B27791" s="1">
        <v>0</v>
      </c>
      <c r="C27791" s="1" t="s">
        <v>27078</v>
      </c>
      <c r="D27791" s="1">
        <v>2018</v>
      </c>
    </row>
    <row r="27792" spans="1:4">
      <c r="A27792" s="1">
        <v>8154</v>
      </c>
      <c r="B27792" s="1">
        <v>0</v>
      </c>
      <c r="C27792" s="1" t="s">
        <v>27079</v>
      </c>
      <c r="D27792" s="1">
        <v>2018</v>
      </c>
    </row>
    <row r="27793" spans="1:4">
      <c r="A27793" s="1">
        <v>19571</v>
      </c>
      <c r="B27793" s="1">
        <v>20010</v>
      </c>
      <c r="C27793" s="1" t="s">
        <v>27080</v>
      </c>
      <c r="D27793" s="1">
        <v>2018</v>
      </c>
    </row>
    <row r="27794" spans="1:4">
      <c r="A27794" s="1">
        <v>13465</v>
      </c>
      <c r="B27794" s="1">
        <v>30100</v>
      </c>
      <c r="C27794" s="1" t="s">
        <v>27081</v>
      </c>
      <c r="D27794" s="1">
        <v>2018</v>
      </c>
    </row>
    <row r="27795" spans="1:4">
      <c r="A27795" s="1">
        <v>2502</v>
      </c>
      <c r="B27795" s="1">
        <v>31330</v>
      </c>
      <c r="C27795" s="1" t="s">
        <v>27082</v>
      </c>
      <c r="D27795" s="1">
        <v>2018</v>
      </c>
    </row>
    <row r="27796" spans="1:4">
      <c r="A27796" s="1">
        <v>11653</v>
      </c>
      <c r="B27796" s="1">
        <v>31590</v>
      </c>
      <c r="C27796" s="1" t="s">
        <v>27083</v>
      </c>
      <c r="D27796" s="1">
        <v>2018</v>
      </c>
    </row>
    <row r="27797" spans="1:4">
      <c r="A27797" s="1">
        <v>32534</v>
      </c>
      <c r="B27797" s="1">
        <v>170171</v>
      </c>
      <c r="C27797" s="1" t="s">
        <v>27084</v>
      </c>
      <c r="D27797" s="1">
        <v>2018</v>
      </c>
    </row>
    <row r="27798" spans="1:4">
      <c r="A27798" s="1">
        <v>32759</v>
      </c>
      <c r="B27798" s="1">
        <v>190100</v>
      </c>
      <c r="C27798" s="1" t="s">
        <v>27085</v>
      </c>
      <c r="D27798" s="1">
        <v>2018</v>
      </c>
    </row>
    <row r="27799" spans="1:4">
      <c r="A27799" s="1">
        <v>32126</v>
      </c>
      <c r="B27799" s="1">
        <v>210080</v>
      </c>
      <c r="C27799" s="1" t="s">
        <v>27086</v>
      </c>
      <c r="D27799" s="1">
        <v>2018</v>
      </c>
    </row>
    <row r="27800" spans="1:4">
      <c r="A27800" s="1">
        <v>14876</v>
      </c>
      <c r="B27800" s="1">
        <v>270290</v>
      </c>
      <c r="C27800" s="1" t="s">
        <v>27087</v>
      </c>
      <c r="D27800" s="1">
        <v>2018</v>
      </c>
    </row>
    <row r="27801" spans="1:4">
      <c r="A27801" s="1">
        <v>25962</v>
      </c>
      <c r="B27801" s="1">
        <v>270590</v>
      </c>
      <c r="C27801" s="1" t="s">
        <v>27088</v>
      </c>
      <c r="D27801" s="1">
        <v>2018</v>
      </c>
    </row>
    <row r="27802" spans="1:4">
      <c r="A27802" s="1">
        <v>23909</v>
      </c>
      <c r="B27802" s="1">
        <v>271760</v>
      </c>
      <c r="C27802" s="1" t="s">
        <v>27089</v>
      </c>
      <c r="D27802" s="1">
        <v>2018</v>
      </c>
    </row>
    <row r="27803" spans="1:4">
      <c r="A27803" s="1">
        <v>23128</v>
      </c>
      <c r="B27803" s="1">
        <v>272840</v>
      </c>
      <c r="C27803" s="1" t="s">
        <v>27090</v>
      </c>
      <c r="D27803" s="1">
        <v>2018</v>
      </c>
    </row>
    <row r="27804" spans="1:4">
      <c r="A27804" s="1">
        <v>6327</v>
      </c>
      <c r="B27804" s="1">
        <v>390310</v>
      </c>
      <c r="C27804" s="1" t="s">
        <v>27091</v>
      </c>
      <c r="D27804" s="1">
        <v>2018</v>
      </c>
    </row>
    <row r="27805" spans="1:4">
      <c r="A27805" s="1">
        <v>2090</v>
      </c>
      <c r="B27805" s="1">
        <v>390350</v>
      </c>
      <c r="C27805" s="1" t="s">
        <v>27092</v>
      </c>
      <c r="D27805" s="1">
        <v>2018</v>
      </c>
    </row>
    <row r="27806" spans="1:4">
      <c r="A27806" s="1">
        <v>32353</v>
      </c>
      <c r="B27806" s="1">
        <v>760090</v>
      </c>
      <c r="C27806" s="1" t="s">
        <v>27093</v>
      </c>
      <c r="D27806" s="1">
        <v>2018</v>
      </c>
    </row>
    <row r="27807" spans="1:4">
      <c r="A27807" s="1">
        <v>14827</v>
      </c>
      <c r="B27807" s="1">
        <v>1110250</v>
      </c>
      <c r="C27807" s="1" t="s">
        <v>27094</v>
      </c>
      <c r="D27807" s="1">
        <v>2018</v>
      </c>
    </row>
    <row r="27808" spans="1:4">
      <c r="A27808" s="1">
        <v>14993</v>
      </c>
      <c r="B27808" s="1">
        <v>1120250</v>
      </c>
      <c r="C27808" s="1" t="s">
        <v>27095</v>
      </c>
      <c r="D27808" s="1">
        <v>2018</v>
      </c>
    </row>
    <row r="27809" spans="1:4">
      <c r="A27809" s="1">
        <v>19272</v>
      </c>
      <c r="B27809" s="1">
        <v>1190130</v>
      </c>
      <c r="C27809" s="1" t="s">
        <v>27096</v>
      </c>
      <c r="D27809" s="1">
        <v>2018</v>
      </c>
    </row>
    <row r="27810" spans="1:4">
      <c r="A27810" s="1">
        <v>14803</v>
      </c>
      <c r="B27810" s="1">
        <v>1220120</v>
      </c>
      <c r="C27810" s="1" t="s">
        <v>27097</v>
      </c>
      <c r="D27810" s="1">
        <v>2018</v>
      </c>
    </row>
    <row r="27811" spans="1:4">
      <c r="A27811" s="1">
        <v>13811</v>
      </c>
      <c r="B27811" s="1">
        <v>1520200</v>
      </c>
      <c r="C27811" s="1" t="s">
        <v>27098</v>
      </c>
      <c r="D27811" s="1">
        <v>2018</v>
      </c>
    </row>
    <row r="27812" spans="1:4">
      <c r="A27812" s="1">
        <v>21170</v>
      </c>
      <c r="B27812" s="1">
        <v>1560080</v>
      </c>
      <c r="C27812" s="1" t="s">
        <v>27099</v>
      </c>
      <c r="D27812" s="1">
        <v>2018</v>
      </c>
    </row>
    <row r="27813" spans="1:4">
      <c r="A27813" s="1">
        <v>7025</v>
      </c>
      <c r="B27813" s="1">
        <v>1810290</v>
      </c>
      <c r="C27813" s="1" t="s">
        <v>27100</v>
      </c>
      <c r="D27813" s="1">
        <v>2018</v>
      </c>
    </row>
    <row r="27814" spans="1:4">
      <c r="A27814" s="1">
        <v>28960</v>
      </c>
      <c r="B27814" s="1">
        <v>1930170</v>
      </c>
      <c r="C27814" s="1" t="s">
        <v>27101</v>
      </c>
      <c r="D27814" s="1">
        <v>2018</v>
      </c>
    </row>
    <row r="27815" spans="1:4">
      <c r="A27815" s="1">
        <v>52643</v>
      </c>
      <c r="B27815" s="1">
        <v>3680280</v>
      </c>
      <c r="C27815" s="1" t="s">
        <v>27102</v>
      </c>
      <c r="D27815" s="1">
        <v>2018</v>
      </c>
    </row>
    <row r="27816" spans="1:4">
      <c r="A27816" s="1">
        <v>52644</v>
      </c>
      <c r="B27816" s="1">
        <v>3680300</v>
      </c>
      <c r="C27816" s="1" t="s">
        <v>27103</v>
      </c>
      <c r="D27816" s="1">
        <v>2018</v>
      </c>
    </row>
    <row r="27817" spans="1:4">
      <c r="A27817" s="1">
        <v>26729</v>
      </c>
      <c r="B27817" s="1">
        <v>4770280</v>
      </c>
      <c r="C27817" s="1" t="s">
        <v>27104</v>
      </c>
      <c r="D27817" s="1">
        <v>2018</v>
      </c>
    </row>
    <row r="27818" spans="1:4">
      <c r="A27818" s="1">
        <v>27260</v>
      </c>
      <c r="B27818" s="1">
        <v>5230250</v>
      </c>
      <c r="C27818" s="1" t="s">
        <v>27105</v>
      </c>
      <c r="D27818" s="1">
        <v>2018</v>
      </c>
    </row>
    <row r="27819" spans="1:4">
      <c r="A27819" s="1">
        <v>26681</v>
      </c>
      <c r="B27819" s="1">
        <v>5820090</v>
      </c>
      <c r="C27819" s="1" t="s">
        <v>27106</v>
      </c>
      <c r="D27819" s="1">
        <v>2018</v>
      </c>
    </row>
    <row r="27820" spans="1:4">
      <c r="A27820" s="1">
        <v>9602</v>
      </c>
      <c r="B27820" s="1">
        <v>6441170</v>
      </c>
      <c r="C27820" s="1" t="s">
        <v>27107</v>
      </c>
      <c r="D27820" s="1">
        <v>2018</v>
      </c>
    </row>
    <row r="27821" spans="1:4">
      <c r="A27821" s="1">
        <v>9596</v>
      </c>
      <c r="B27821" s="1">
        <v>7300050</v>
      </c>
      <c r="C27821" s="1" t="s">
        <v>27108</v>
      </c>
      <c r="D27821" s="1">
        <v>2018</v>
      </c>
    </row>
    <row r="27822" spans="1:4">
      <c r="A27822" s="1">
        <v>36400</v>
      </c>
      <c r="B27822" s="1">
        <v>8080060</v>
      </c>
      <c r="C27822" s="1" t="s">
        <v>27109</v>
      </c>
      <c r="D27822" s="1">
        <v>2018</v>
      </c>
    </row>
    <row r="27823" spans="1:4">
      <c r="A27823" s="1">
        <v>36377</v>
      </c>
      <c r="B27823" s="1">
        <v>8120400</v>
      </c>
      <c r="C27823" s="1" t="s">
        <v>27110</v>
      </c>
      <c r="D27823" s="1">
        <v>2018</v>
      </c>
    </row>
    <row r="27824" spans="1:4">
      <c r="A27824" s="1">
        <v>36450</v>
      </c>
      <c r="B27824" s="1">
        <v>8140310</v>
      </c>
      <c r="C27824" s="1" t="s">
        <v>27111</v>
      </c>
      <c r="D27824" s="1">
        <v>2018</v>
      </c>
    </row>
    <row r="27825" spans="1:4">
      <c r="A27825" s="1">
        <v>40421</v>
      </c>
      <c r="B27825" s="1">
        <v>8150341</v>
      </c>
      <c r="C27825" s="1" t="s">
        <v>27112</v>
      </c>
      <c r="D27825" s="1">
        <v>2018</v>
      </c>
    </row>
    <row r="27826" spans="1:4">
      <c r="A27826" s="1">
        <v>35048</v>
      </c>
      <c r="B27826" s="1">
        <v>8830340</v>
      </c>
      <c r="C27826" s="1" t="s">
        <v>27113</v>
      </c>
      <c r="D27826" s="1">
        <v>2018</v>
      </c>
    </row>
    <row r="27827" spans="1:4">
      <c r="A27827" s="1">
        <v>34846</v>
      </c>
      <c r="B27827" s="1">
        <v>8830570</v>
      </c>
      <c r="C27827" s="1" t="s">
        <v>27114</v>
      </c>
      <c r="D27827" s="1">
        <v>2018</v>
      </c>
    </row>
    <row r="27828" spans="1:4">
      <c r="A27828" s="1">
        <v>34735</v>
      </c>
      <c r="B27828" s="1">
        <v>8850390</v>
      </c>
      <c r="C27828" s="1" t="s">
        <v>27115</v>
      </c>
      <c r="D27828" s="1">
        <v>2018</v>
      </c>
    </row>
    <row r="27829" spans="1:4">
      <c r="A27829" s="1">
        <v>34780</v>
      </c>
      <c r="B27829" s="1">
        <v>8990120</v>
      </c>
      <c r="C27829" s="1" t="s">
        <v>27116</v>
      </c>
      <c r="D27829" s="1">
        <v>2018</v>
      </c>
    </row>
    <row r="27830" spans="1:4">
      <c r="A27830" s="1">
        <v>34537</v>
      </c>
      <c r="B27830" s="1">
        <v>9000190</v>
      </c>
      <c r="C27830" s="1" t="s">
        <v>27117</v>
      </c>
      <c r="D27830" s="1">
        <v>2018</v>
      </c>
    </row>
    <row r="27831" spans="1:4">
      <c r="A27831" s="1">
        <v>39669</v>
      </c>
      <c r="B27831" s="1">
        <v>9030200</v>
      </c>
      <c r="C27831" s="1" t="s">
        <v>27118</v>
      </c>
      <c r="D27831" s="1">
        <v>2018</v>
      </c>
    </row>
    <row r="27832" spans="1:4">
      <c r="A27832" s="1">
        <v>34894</v>
      </c>
      <c r="B27832" s="1">
        <v>9370140</v>
      </c>
      <c r="C27832" s="1" t="s">
        <v>27119</v>
      </c>
      <c r="D27832" s="1">
        <v>2018</v>
      </c>
    </row>
    <row r="27833" spans="1:4">
      <c r="A27833" s="1">
        <v>22164</v>
      </c>
      <c r="B27833" s="1">
        <v>9430350</v>
      </c>
      <c r="C27833" s="1" t="s">
        <v>27120</v>
      </c>
      <c r="D27833" s="1">
        <v>2018</v>
      </c>
    </row>
    <row r="27834" spans="1:4">
      <c r="A27834" s="1">
        <v>22248</v>
      </c>
      <c r="B27834" s="1">
        <v>9510030</v>
      </c>
      <c r="C27834" s="1" t="s">
        <v>27121</v>
      </c>
      <c r="D27834" s="1">
        <v>2018</v>
      </c>
    </row>
    <row r="27835" spans="1:4">
      <c r="A27835" s="1">
        <v>22158</v>
      </c>
      <c r="B27835" s="1">
        <v>9510250</v>
      </c>
      <c r="C27835" s="1" t="s">
        <v>27122</v>
      </c>
      <c r="D27835" s="1">
        <v>2018</v>
      </c>
    </row>
    <row r="27836" spans="1:4">
      <c r="A27836" s="1">
        <v>22146</v>
      </c>
      <c r="B27836" s="1">
        <v>9530440</v>
      </c>
      <c r="C27836" s="1" t="s">
        <v>27123</v>
      </c>
      <c r="D27836" s="1">
        <v>2018</v>
      </c>
    </row>
    <row r="27837" spans="1:4">
      <c r="A27837" s="1">
        <v>28195</v>
      </c>
      <c r="B27837" s="1">
        <v>9550430</v>
      </c>
      <c r="C27837" s="1" t="s">
        <v>27124</v>
      </c>
      <c r="D27837" s="1">
        <v>2018</v>
      </c>
    </row>
    <row r="27838" spans="1:4">
      <c r="A27838" s="1">
        <v>28049</v>
      </c>
      <c r="B27838" s="1">
        <v>9620040</v>
      </c>
      <c r="C27838" s="1" t="s">
        <v>27125</v>
      </c>
      <c r="D27838" s="1">
        <v>2018</v>
      </c>
    </row>
    <row r="27839" spans="1:4">
      <c r="A27839" s="1">
        <v>22926</v>
      </c>
      <c r="B27839" s="1">
        <v>9650030</v>
      </c>
      <c r="C27839" s="1" t="s">
        <v>27126</v>
      </c>
      <c r="D27839" s="1">
        <v>2018</v>
      </c>
    </row>
    <row r="27840" spans="1:4">
      <c r="A27840" s="1">
        <v>17875</v>
      </c>
      <c r="B27840" s="1">
        <v>10430041</v>
      </c>
      <c r="C27840" s="1" t="s">
        <v>27127</v>
      </c>
      <c r="D27840" s="1">
        <v>2018</v>
      </c>
    </row>
    <row r="27841" spans="1:4">
      <c r="A27841" s="1">
        <v>4693</v>
      </c>
      <c r="B27841" s="1">
        <v>10840390</v>
      </c>
      <c r="C27841" s="1" t="s">
        <v>27128</v>
      </c>
      <c r="D27841" s="1">
        <v>2018</v>
      </c>
    </row>
    <row r="27842" spans="1:4">
      <c r="A27842" s="1">
        <v>33888</v>
      </c>
      <c r="B27842" s="1">
        <v>13200080</v>
      </c>
      <c r="C27842" s="1" t="s">
        <v>27129</v>
      </c>
      <c r="D27842" s="1">
        <v>2018</v>
      </c>
    </row>
    <row r="27843" spans="1:4">
      <c r="A27843" s="1">
        <v>33730</v>
      </c>
      <c r="B27843" s="1">
        <v>21280090</v>
      </c>
      <c r="C27843" s="1" t="s">
        <v>27130</v>
      </c>
      <c r="D27843" s="1">
        <v>2018</v>
      </c>
    </row>
    <row r="27844" spans="1:4">
      <c r="A27844" s="1">
        <v>2935</v>
      </c>
      <c r="B27844" s="1">
        <v>30060200</v>
      </c>
      <c r="C27844" s="1" t="s">
        <v>27131</v>
      </c>
      <c r="D27844" s="1">
        <v>2018</v>
      </c>
    </row>
    <row r="27845" spans="1:4">
      <c r="A27845" s="1">
        <v>50977</v>
      </c>
      <c r="B27845" s="1">
        <v>30600990</v>
      </c>
      <c r="C27845" s="1" t="s">
        <v>27132</v>
      </c>
      <c r="D27845" s="1">
        <v>2018</v>
      </c>
    </row>
    <row r="27846" spans="1:4">
      <c r="A27846" s="1">
        <v>41470</v>
      </c>
      <c r="B27846" s="1">
        <v>30601410</v>
      </c>
      <c r="C27846" s="1" t="s">
        <v>27133</v>
      </c>
      <c r="D27846" s="1">
        <v>2018</v>
      </c>
    </row>
    <row r="27847" spans="1:4">
      <c r="A27847" s="1">
        <v>10752</v>
      </c>
      <c r="B27847" s="1">
        <v>30730430</v>
      </c>
      <c r="C27847" s="1" t="s">
        <v>27134</v>
      </c>
      <c r="D27847" s="1">
        <v>2018</v>
      </c>
    </row>
    <row r="27848" spans="1:4">
      <c r="A27848" s="1">
        <v>66832</v>
      </c>
      <c r="B27848" s="1">
        <v>30740140</v>
      </c>
      <c r="C27848" s="1" t="s">
        <v>27135</v>
      </c>
      <c r="D27848" s="1">
        <v>2018</v>
      </c>
    </row>
    <row r="27849" spans="1:4">
      <c r="A27849" s="1">
        <v>50469</v>
      </c>
      <c r="B27849" s="1">
        <v>31730230</v>
      </c>
      <c r="C27849" s="1" t="s">
        <v>27136</v>
      </c>
      <c r="D27849" s="1">
        <v>2018</v>
      </c>
    </row>
    <row r="27850" spans="1:4">
      <c r="A27850" s="1">
        <v>10664</v>
      </c>
      <c r="B27850" s="1">
        <v>32180040</v>
      </c>
      <c r="C27850" s="1" t="s">
        <v>27137</v>
      </c>
      <c r="D27850" s="1">
        <v>2018</v>
      </c>
    </row>
    <row r="27851" spans="1:4">
      <c r="A27851" s="1">
        <v>10661</v>
      </c>
      <c r="B27851" s="1">
        <v>32200060</v>
      </c>
      <c r="C27851" s="1" t="s">
        <v>27138</v>
      </c>
      <c r="D27851" s="1">
        <v>2018</v>
      </c>
    </row>
    <row r="27852" spans="1:4">
      <c r="A27852" s="1">
        <v>11665</v>
      </c>
      <c r="B27852" s="1">
        <v>32930060</v>
      </c>
      <c r="C27852" s="1" t="s">
        <v>27139</v>
      </c>
      <c r="D27852" s="1">
        <v>2018</v>
      </c>
    </row>
    <row r="27853" spans="1:4">
      <c r="A27853" s="1">
        <v>5685</v>
      </c>
      <c r="B27853" s="1">
        <v>35130110</v>
      </c>
      <c r="C27853" s="1" t="s">
        <v>27140</v>
      </c>
      <c r="D27853" s="1">
        <v>2018</v>
      </c>
    </row>
    <row r="27854" spans="1:4">
      <c r="A27854" s="1">
        <v>1043</v>
      </c>
      <c r="B27854" s="1">
        <v>35240020</v>
      </c>
      <c r="C27854" s="1" t="s">
        <v>27141</v>
      </c>
      <c r="D27854" s="1">
        <v>2018</v>
      </c>
    </row>
    <row r="27855" spans="1:4">
      <c r="A27855" s="1">
        <v>12213</v>
      </c>
      <c r="B27855" s="1">
        <v>35580180</v>
      </c>
      <c r="C27855" s="1" t="s">
        <v>27142</v>
      </c>
      <c r="D27855" s="1">
        <v>2018</v>
      </c>
    </row>
    <row r="27856" spans="1:4">
      <c r="A27856" s="1">
        <v>8714</v>
      </c>
      <c r="B27856" s="1">
        <v>35580270</v>
      </c>
      <c r="C27856" s="1" t="s">
        <v>27143</v>
      </c>
      <c r="D27856" s="1">
        <v>2018</v>
      </c>
    </row>
    <row r="27857" spans="1:4">
      <c r="A27857" s="1">
        <v>50553</v>
      </c>
      <c r="B27857" s="1">
        <v>37450050</v>
      </c>
      <c r="C27857" s="1" t="s">
        <v>27144</v>
      </c>
      <c r="D27857" s="1">
        <v>2018</v>
      </c>
    </row>
    <row r="27858" spans="1:4">
      <c r="A27858" s="1">
        <v>4542</v>
      </c>
      <c r="B27858" s="1">
        <v>38430550</v>
      </c>
      <c r="C27858" s="1" t="s">
        <v>27145</v>
      </c>
      <c r="D27858" s="1">
        <v>2018</v>
      </c>
    </row>
    <row r="27859" spans="1:4">
      <c r="A27859" s="1">
        <v>1156</v>
      </c>
      <c r="B27859" s="1">
        <v>40050030</v>
      </c>
      <c r="C27859" s="1" t="s">
        <v>27146</v>
      </c>
      <c r="D27859" s="1">
        <v>2018</v>
      </c>
    </row>
    <row r="27860" spans="1:4">
      <c r="A27860" s="1">
        <v>3104</v>
      </c>
      <c r="B27860" s="1">
        <v>40210150</v>
      </c>
      <c r="C27860" s="1" t="s">
        <v>27147</v>
      </c>
      <c r="D27860" s="1">
        <v>2018</v>
      </c>
    </row>
    <row r="27861" spans="1:4">
      <c r="A27861" s="1">
        <v>4125</v>
      </c>
      <c r="B27861" s="1">
        <v>40300770</v>
      </c>
      <c r="C27861" s="1" t="s">
        <v>27148</v>
      </c>
      <c r="D27861" s="1">
        <v>2018</v>
      </c>
    </row>
    <row r="27862" spans="1:4">
      <c r="A27862" s="1">
        <v>4835</v>
      </c>
      <c r="B27862" s="1">
        <v>40700470</v>
      </c>
      <c r="C27862" s="1" t="s">
        <v>27149</v>
      </c>
      <c r="D27862" s="1">
        <v>2018</v>
      </c>
    </row>
    <row r="27863" spans="1:4">
      <c r="A27863" s="1">
        <v>3108</v>
      </c>
      <c r="B27863" s="1">
        <v>40720050</v>
      </c>
      <c r="C27863" s="1" t="s">
        <v>27150</v>
      </c>
      <c r="D27863" s="1">
        <v>2018</v>
      </c>
    </row>
    <row r="27864" spans="1:4">
      <c r="A27864" s="1">
        <v>65766</v>
      </c>
      <c r="B27864" s="1">
        <v>50020011</v>
      </c>
      <c r="C27864" s="1" t="s">
        <v>27151</v>
      </c>
      <c r="D27864" s="1">
        <v>2018</v>
      </c>
    </row>
    <row r="27865" spans="1:4">
      <c r="A27865" s="1">
        <v>25881</v>
      </c>
      <c r="B27865" s="1" t="e">
        <v>#N/A</v>
      </c>
      <c r="C27865" s="1" t="e">
        <v>#N/A</v>
      </c>
      <c r="D27865" s="1">
        <v>2018</v>
      </c>
    </row>
    <row r="27866" spans="1:4">
      <c r="A27866" s="1">
        <v>29816</v>
      </c>
      <c r="B27866" s="1" t="e">
        <v>#N/A</v>
      </c>
      <c r="C27866" s="1" t="e">
        <v>#N/A</v>
      </c>
      <c r="D27866" s="1">
        <v>2018</v>
      </c>
    </row>
    <row r="27867" spans="1:4">
      <c r="A27867" s="1">
        <v>43286</v>
      </c>
      <c r="B27867" s="1" t="e">
        <v>#N/A</v>
      </c>
      <c r="C27867" s="1" t="e">
        <v>#N/A</v>
      </c>
      <c r="D27867" s="1">
        <v>2018</v>
      </c>
    </row>
    <row r="27868" spans="1:4">
      <c r="A27868" s="1">
        <v>43652</v>
      </c>
      <c r="B27868" s="1" t="e">
        <v>#N/A</v>
      </c>
      <c r="C27868" s="1" t="e">
        <v>#N/A</v>
      </c>
      <c r="D27868" s="1">
        <v>2018</v>
      </c>
    </row>
    <row r="27869" spans="1:4">
      <c r="A27869" s="1">
        <v>44488</v>
      </c>
      <c r="B27869" s="1" t="e">
        <v>#N/A</v>
      </c>
      <c r="C27869" s="1" t="e">
        <v>#N/A</v>
      </c>
      <c r="D27869" s="1">
        <v>2018</v>
      </c>
    </row>
    <row r="27870" spans="1:4">
      <c r="A27870" s="1">
        <v>44637</v>
      </c>
      <c r="B27870" s="1" t="e">
        <v>#N/A</v>
      </c>
      <c r="C27870" s="1" t="e">
        <v>#N/A</v>
      </c>
      <c r="D27870" s="1">
        <v>2018</v>
      </c>
    </row>
    <row r="27871" spans="1:4">
      <c r="A27871" s="1">
        <v>44922</v>
      </c>
      <c r="B27871" s="1" t="e">
        <v>#N/A</v>
      </c>
      <c r="C27871" s="1" t="e">
        <v>#N/A</v>
      </c>
      <c r="D27871" s="1">
        <v>2018</v>
      </c>
    </row>
    <row r="27872" spans="1:4">
      <c r="A27872" s="1">
        <v>62841</v>
      </c>
      <c r="B27872" s="1" t="e">
        <v>#N/A</v>
      </c>
      <c r="C27872" s="1" t="e">
        <v>#N/A</v>
      </c>
      <c r="D27872" s="1">
        <v>2018</v>
      </c>
    </row>
    <row r="27873" spans="1:4">
      <c r="A27873" s="1">
        <v>63047</v>
      </c>
      <c r="B27873" s="1" t="e">
        <v>#N/A</v>
      </c>
      <c r="C27873" s="1" t="e">
        <v>#N/A</v>
      </c>
      <c r="D27873" s="1">
        <v>2018</v>
      </c>
    </row>
    <row r="27874" spans="1:4">
      <c r="A27874" s="1">
        <v>63210</v>
      </c>
      <c r="B27874" s="1" t="e">
        <v>#N/A</v>
      </c>
      <c r="C27874" s="1" t="e">
        <v>#N/A</v>
      </c>
      <c r="D27874" s="1">
        <v>2018</v>
      </c>
    </row>
    <row r="27875" spans="1:4">
      <c r="A27875" s="1">
        <v>63211</v>
      </c>
      <c r="B27875" s="1" t="e">
        <v>#N/A</v>
      </c>
      <c r="C27875" s="1" t="e">
        <v>#N/A</v>
      </c>
      <c r="D27875" s="1">
        <v>2018</v>
      </c>
    </row>
    <row r="27876" spans="1:4">
      <c r="A27876" s="1">
        <v>63233</v>
      </c>
      <c r="B27876" s="1" t="e">
        <v>#N/A</v>
      </c>
      <c r="C27876" s="1" t="e">
        <v>#N/A</v>
      </c>
      <c r="D27876" s="1">
        <v>2018</v>
      </c>
    </row>
    <row r="27877" spans="1:4">
      <c r="A27877" s="1">
        <v>63290</v>
      </c>
      <c r="B27877" s="1" t="e">
        <v>#N/A</v>
      </c>
      <c r="C27877" s="1" t="e">
        <v>#N/A</v>
      </c>
      <c r="D27877" s="1">
        <v>2018</v>
      </c>
    </row>
    <row r="27878" spans="1:4">
      <c r="A27878" s="1">
        <v>63337</v>
      </c>
      <c r="B27878" s="1" t="e">
        <v>#N/A</v>
      </c>
      <c r="C27878" s="1" t="e">
        <v>#N/A</v>
      </c>
      <c r="D27878" s="1">
        <v>2018</v>
      </c>
    </row>
    <row r="27879" spans="1:4">
      <c r="A27879" s="1">
        <v>63376</v>
      </c>
      <c r="B27879" s="1" t="e">
        <v>#N/A</v>
      </c>
      <c r="C27879" s="1" t="e">
        <v>#N/A</v>
      </c>
      <c r="D27879" s="1">
        <v>2018</v>
      </c>
    </row>
    <row r="27880" spans="1:4">
      <c r="A27880" s="1">
        <v>63448</v>
      </c>
      <c r="B27880" s="1" t="e">
        <v>#N/A</v>
      </c>
      <c r="C27880" s="1" t="e">
        <v>#N/A</v>
      </c>
      <c r="D27880" s="1">
        <v>2018</v>
      </c>
    </row>
    <row r="27881" spans="1:4">
      <c r="A27881" s="1">
        <v>63657</v>
      </c>
      <c r="B27881" s="1" t="e">
        <v>#N/A</v>
      </c>
      <c r="C27881" s="1" t="e">
        <v>#N/A</v>
      </c>
      <c r="D27881" s="1">
        <v>2018</v>
      </c>
    </row>
    <row r="27882" spans="1:4">
      <c r="A27882" s="1">
        <v>63862</v>
      </c>
      <c r="B27882" s="1" t="e">
        <v>#N/A</v>
      </c>
      <c r="C27882" s="1" t="e">
        <v>#N/A</v>
      </c>
      <c r="D27882" s="1">
        <v>2018</v>
      </c>
    </row>
    <row r="27883" spans="1:4">
      <c r="A27883" s="1">
        <v>63871</v>
      </c>
      <c r="B27883" s="1" t="e">
        <v>#N/A</v>
      </c>
      <c r="C27883" s="1" t="e">
        <v>#N/A</v>
      </c>
      <c r="D27883" s="1">
        <v>2018</v>
      </c>
    </row>
    <row r="27884" spans="1:4">
      <c r="A27884" s="1">
        <v>63944</v>
      </c>
      <c r="B27884" s="1" t="e">
        <v>#N/A</v>
      </c>
      <c r="C27884" s="1" t="e">
        <v>#N/A</v>
      </c>
      <c r="D27884" s="1">
        <v>2018</v>
      </c>
    </row>
    <row r="27885" spans="1:4">
      <c r="A27885" s="1">
        <v>63960</v>
      </c>
      <c r="B27885" s="1" t="e">
        <v>#N/A</v>
      </c>
      <c r="C27885" s="1" t="e">
        <v>#N/A</v>
      </c>
      <c r="D27885" s="1">
        <v>2018</v>
      </c>
    </row>
    <row r="27886" spans="1:4">
      <c r="A27886" s="1">
        <v>64164</v>
      </c>
      <c r="B27886" s="1" t="e">
        <v>#N/A</v>
      </c>
      <c r="C27886" s="1" t="e">
        <v>#N/A</v>
      </c>
      <c r="D27886" s="1">
        <v>2018</v>
      </c>
    </row>
    <row r="27887" spans="1:4">
      <c r="A27887" s="1">
        <v>64310</v>
      </c>
      <c r="B27887" s="1" t="e">
        <v>#N/A</v>
      </c>
      <c r="C27887" s="1" t="e">
        <v>#N/A</v>
      </c>
      <c r="D27887" s="1">
        <v>2018</v>
      </c>
    </row>
    <row r="27888" spans="1:4">
      <c r="A27888" s="1">
        <v>64321</v>
      </c>
      <c r="B27888" s="1" t="e">
        <v>#N/A</v>
      </c>
      <c r="C27888" s="1" t="e">
        <v>#N/A</v>
      </c>
      <c r="D27888" s="1">
        <v>2018</v>
      </c>
    </row>
    <row r="27889" spans="1:4">
      <c r="A27889" s="1">
        <v>65293</v>
      </c>
      <c r="B27889" s="1" t="e">
        <v>#N/A</v>
      </c>
      <c r="C27889" s="1" t="e">
        <v>#N/A</v>
      </c>
      <c r="D27889" s="1">
        <v>2018</v>
      </c>
    </row>
    <row r="27890" spans="1:4">
      <c r="A27890" s="1">
        <v>65431</v>
      </c>
      <c r="B27890" s="1" t="e">
        <v>#N/A</v>
      </c>
      <c r="C27890" s="1" t="e">
        <v>#N/A</v>
      </c>
      <c r="D27890" s="1">
        <v>2018</v>
      </c>
    </row>
    <row r="27891" spans="1:4">
      <c r="A27891" s="1">
        <v>65732</v>
      </c>
      <c r="B27891" s="1" t="e">
        <v>#N/A</v>
      </c>
      <c r="C27891" s="1" t="e">
        <v>#N/A</v>
      </c>
      <c r="D27891" s="1">
        <v>2018</v>
      </c>
    </row>
    <row r="27892" spans="1:4">
      <c r="A27892" s="1">
        <v>65841</v>
      </c>
      <c r="B27892" s="1" t="e">
        <v>#N/A</v>
      </c>
      <c r="C27892" s="1" t="e">
        <v>#N/A</v>
      </c>
      <c r="D27892" s="1">
        <v>2018</v>
      </c>
    </row>
    <row r="27893" spans="1:4">
      <c r="A27893" s="1">
        <v>65842</v>
      </c>
      <c r="B27893" s="1" t="e">
        <v>#N/A</v>
      </c>
      <c r="C27893" s="1" t="e">
        <v>#N/A</v>
      </c>
      <c r="D27893" s="1">
        <v>2018</v>
      </c>
    </row>
    <row r="27894" spans="1:4">
      <c r="A27894" s="1">
        <v>66311</v>
      </c>
      <c r="B27894" s="1" t="e">
        <v>#N/A</v>
      </c>
      <c r="C27894" s="1" t="e">
        <v>#N/A</v>
      </c>
      <c r="D27894" s="1">
        <v>2018</v>
      </c>
    </row>
    <row r="27895" spans="1:4">
      <c r="A27895" s="1">
        <v>67678</v>
      </c>
      <c r="B27895" s="1" t="e">
        <v>#N/A</v>
      </c>
      <c r="C27895" s="1" t="e">
        <v>#N/A</v>
      </c>
      <c r="D27895" s="1">
        <v>2018</v>
      </c>
    </row>
    <row r="27896" spans="1:4">
      <c r="A27896" s="1">
        <v>68168</v>
      </c>
      <c r="B27896" s="1" t="e">
        <v>#N/A</v>
      </c>
      <c r="C27896" s="1" t="e">
        <v>#N/A</v>
      </c>
      <c r="D27896" s="1">
        <v>2018</v>
      </c>
    </row>
    <row r="27897" spans="1:4">
      <c r="A27897" s="1">
        <v>68207</v>
      </c>
      <c r="B27897" s="1" t="e">
        <v>#N/A</v>
      </c>
      <c r="C27897" s="1" t="e">
        <v>#N/A</v>
      </c>
      <c r="D27897" s="1">
        <v>2018</v>
      </c>
    </row>
    <row r="27898" spans="1:4">
      <c r="A27898" s="1">
        <v>68235</v>
      </c>
      <c r="B27898" s="1" t="e">
        <v>#N/A</v>
      </c>
      <c r="C27898" s="1" t="e">
        <v>#N/A</v>
      </c>
      <c r="D27898" s="1">
        <v>2018</v>
      </c>
    </row>
    <row r="27899" spans="1:4">
      <c r="A27899" s="1">
        <v>68243</v>
      </c>
      <c r="B27899" s="1" t="e">
        <v>#N/A</v>
      </c>
      <c r="C27899" s="1" t="e">
        <v>#N/A</v>
      </c>
      <c r="D27899" s="1">
        <v>2018</v>
      </c>
    </row>
    <row r="27900" spans="1:4">
      <c r="A27900" s="1">
        <v>68244</v>
      </c>
      <c r="B27900" s="1" t="e">
        <v>#N/A</v>
      </c>
      <c r="C27900" s="1" t="e">
        <v>#N/A</v>
      </c>
      <c r="D27900" s="1">
        <v>2018</v>
      </c>
    </row>
    <row r="27901" spans="1:4">
      <c r="A27901" s="1">
        <v>68245</v>
      </c>
      <c r="B27901" s="1" t="e">
        <v>#N/A</v>
      </c>
      <c r="C27901" s="1" t="e">
        <v>#N/A</v>
      </c>
      <c r="D27901" s="1">
        <v>2018</v>
      </c>
    </row>
    <row r="27902" spans="1:4">
      <c r="A27902" s="1">
        <v>68247</v>
      </c>
      <c r="B27902" s="1" t="e">
        <v>#N/A</v>
      </c>
      <c r="C27902" s="1" t="e">
        <v>#N/A</v>
      </c>
      <c r="D27902" s="1">
        <v>2018</v>
      </c>
    </row>
    <row r="27903" spans="1:4">
      <c r="A27903" s="1">
        <v>68316</v>
      </c>
      <c r="B27903" s="1" t="e">
        <v>#N/A</v>
      </c>
      <c r="C27903" s="1" t="e">
        <v>#N/A</v>
      </c>
      <c r="D27903" s="1">
        <v>2018</v>
      </c>
    </row>
    <row r="27904" spans="1:4">
      <c r="A27904" s="1">
        <v>68322</v>
      </c>
      <c r="B27904" s="1" t="e">
        <v>#N/A</v>
      </c>
      <c r="C27904" s="1" t="e">
        <v>#N/A</v>
      </c>
      <c r="D27904" s="1">
        <v>2018</v>
      </c>
    </row>
    <row r="27905" spans="1:4">
      <c r="A27905" s="1">
        <v>68416</v>
      </c>
      <c r="B27905" s="1" t="e">
        <v>#N/A</v>
      </c>
      <c r="C27905" s="1" t="e">
        <v>#N/A</v>
      </c>
      <c r="D27905" s="1">
        <v>2018</v>
      </c>
    </row>
    <row r="27906" spans="1:4">
      <c r="A27906" s="1">
        <v>68472</v>
      </c>
      <c r="B27906" s="1" t="e">
        <v>#N/A</v>
      </c>
      <c r="C27906" s="1" t="e">
        <v>#N/A</v>
      </c>
      <c r="D27906" s="1">
        <v>2018</v>
      </c>
    </row>
    <row r="27907" spans="1:4">
      <c r="A27907" s="1">
        <v>68480</v>
      </c>
      <c r="B27907" s="1" t="e">
        <v>#N/A</v>
      </c>
      <c r="C27907" s="1" t="e">
        <v>#N/A</v>
      </c>
      <c r="D27907" s="1">
        <v>2018</v>
      </c>
    </row>
    <row r="27908" spans="1:4">
      <c r="A27908" s="1">
        <v>68481</v>
      </c>
      <c r="B27908" s="1" t="e">
        <v>#N/A</v>
      </c>
      <c r="C27908" s="1" t="e">
        <v>#N/A</v>
      </c>
      <c r="D27908" s="1">
        <v>2018</v>
      </c>
    </row>
    <row r="27909" spans="1:4">
      <c r="A27909" s="1">
        <v>68558</v>
      </c>
      <c r="B27909" s="1" t="e">
        <v>#N/A</v>
      </c>
      <c r="C27909" s="1" t="e">
        <v>#N/A</v>
      </c>
      <c r="D27909" s="1">
        <v>2018</v>
      </c>
    </row>
    <row r="27910" spans="1:4">
      <c r="A27910" s="1">
        <v>68559</v>
      </c>
      <c r="B27910" s="1" t="e">
        <v>#N/A</v>
      </c>
      <c r="C27910" s="1" t="e">
        <v>#N/A</v>
      </c>
      <c r="D27910" s="1">
        <v>2018</v>
      </c>
    </row>
    <row r="27911" spans="1:4">
      <c r="A27911" s="1">
        <v>68560</v>
      </c>
      <c r="B27911" s="1" t="e">
        <v>#N/A</v>
      </c>
      <c r="C27911" s="1" t="e">
        <v>#N/A</v>
      </c>
      <c r="D27911" s="1">
        <v>2018</v>
      </c>
    </row>
    <row r="27912" spans="1:4">
      <c r="A27912" s="1">
        <v>68585</v>
      </c>
      <c r="B27912" s="1" t="e">
        <v>#N/A</v>
      </c>
      <c r="C27912" s="1" t="e">
        <v>#N/A</v>
      </c>
      <c r="D27912" s="1">
        <v>2018</v>
      </c>
    </row>
    <row r="27913" spans="1:4">
      <c r="A27913" s="1">
        <v>68598</v>
      </c>
      <c r="B27913" s="1" t="e">
        <v>#N/A</v>
      </c>
      <c r="C27913" s="1" t="e">
        <v>#N/A</v>
      </c>
      <c r="D27913" s="1">
        <v>2018</v>
      </c>
    </row>
    <row r="27914" spans="1:4">
      <c r="A27914" s="1">
        <v>68612</v>
      </c>
      <c r="B27914" s="1" t="e">
        <v>#N/A</v>
      </c>
      <c r="C27914" s="1" t="e">
        <v>#N/A</v>
      </c>
      <c r="D27914" s="1">
        <v>2018</v>
      </c>
    </row>
    <row r="27915" spans="1:4">
      <c r="A27915" s="1">
        <v>68635</v>
      </c>
      <c r="B27915" s="1" t="e">
        <v>#N/A</v>
      </c>
      <c r="C27915" s="1" t="e">
        <v>#N/A</v>
      </c>
      <c r="D27915" s="1">
        <v>2018</v>
      </c>
    </row>
    <row r="27916" spans="1:4">
      <c r="A27916" s="1">
        <v>68650</v>
      </c>
      <c r="B27916" s="1" t="e">
        <v>#N/A</v>
      </c>
      <c r="C27916" s="1" t="e">
        <v>#N/A</v>
      </c>
      <c r="D27916" s="1">
        <v>2018</v>
      </c>
    </row>
    <row r="27917" spans="1:4">
      <c r="A27917" s="1">
        <v>68658</v>
      </c>
      <c r="B27917" s="1" t="e">
        <v>#N/A</v>
      </c>
      <c r="C27917" s="1" t="e">
        <v>#N/A</v>
      </c>
      <c r="D27917" s="1">
        <v>2018</v>
      </c>
    </row>
    <row r="27918" spans="1:4">
      <c r="A27918" s="1">
        <v>68719</v>
      </c>
      <c r="B27918" s="1" t="e">
        <v>#N/A</v>
      </c>
      <c r="C27918" s="1" t="e">
        <v>#N/A</v>
      </c>
      <c r="D27918" s="1">
        <v>2018</v>
      </c>
    </row>
    <row r="27919" spans="1:4">
      <c r="A27919" s="1">
        <v>68761</v>
      </c>
      <c r="B27919" s="1" t="e">
        <v>#N/A</v>
      </c>
      <c r="C27919" s="1" t="e">
        <v>#N/A</v>
      </c>
      <c r="D27919" s="1">
        <v>2018</v>
      </c>
    </row>
    <row r="27920" spans="1:4">
      <c r="A27920" s="1">
        <v>68787</v>
      </c>
      <c r="B27920" s="1" t="e">
        <v>#N/A</v>
      </c>
      <c r="C27920" s="1" t="e">
        <v>#N/A</v>
      </c>
      <c r="D27920" s="1">
        <v>2018</v>
      </c>
    </row>
    <row r="27921" spans="1:4">
      <c r="A27921" s="1">
        <v>33421</v>
      </c>
      <c r="B27921" s="1">
        <v>0</v>
      </c>
      <c r="C27921" s="1" t="s">
        <v>27152</v>
      </c>
      <c r="D27921" s="1">
        <v>2019</v>
      </c>
    </row>
    <row r="27922" spans="1:4">
      <c r="A27922" s="1">
        <v>32465</v>
      </c>
      <c r="B27922" s="1">
        <v>0</v>
      </c>
      <c r="C27922" s="1" t="s">
        <v>27153</v>
      </c>
      <c r="D27922" s="1">
        <v>2019</v>
      </c>
    </row>
    <row r="27923" spans="1:4">
      <c r="A27923" s="1">
        <v>7090</v>
      </c>
      <c r="B27923" s="1">
        <v>0</v>
      </c>
      <c r="C27923" s="1" t="s">
        <v>27154</v>
      </c>
      <c r="D27923" s="1">
        <v>2019</v>
      </c>
    </row>
    <row r="27924" spans="1:4">
      <c r="A27924" s="1">
        <v>11660</v>
      </c>
      <c r="B27924" s="1">
        <v>0</v>
      </c>
      <c r="C27924" s="1" t="s">
        <v>27155</v>
      </c>
      <c r="D27924" s="1">
        <v>2019</v>
      </c>
    </row>
    <row r="27925" spans="1:4">
      <c r="A27925" s="1">
        <v>23970</v>
      </c>
      <c r="B27925" s="1">
        <v>0</v>
      </c>
      <c r="C27925" s="1" t="s">
        <v>27156</v>
      </c>
      <c r="D27925" s="1">
        <v>2019</v>
      </c>
    </row>
    <row r="27926" spans="1:4">
      <c r="A27926" s="1">
        <v>11404</v>
      </c>
      <c r="B27926" s="1">
        <v>0</v>
      </c>
      <c r="C27926" s="1" t="s">
        <v>27157</v>
      </c>
      <c r="D27926" s="1">
        <v>2019</v>
      </c>
    </row>
    <row r="27927" spans="1:4">
      <c r="A27927" s="1">
        <v>67019</v>
      </c>
      <c r="B27927" s="1">
        <v>0</v>
      </c>
      <c r="C27927" s="1" t="s">
        <v>27158</v>
      </c>
      <c r="D27927" s="1">
        <v>2019</v>
      </c>
    </row>
    <row r="27928" spans="1:4">
      <c r="A27928" s="1">
        <v>8905</v>
      </c>
      <c r="B27928" s="1">
        <v>21120</v>
      </c>
      <c r="C27928" s="1" t="s">
        <v>27159</v>
      </c>
      <c r="D27928" s="1">
        <v>2019</v>
      </c>
    </row>
    <row r="27929" spans="1:4">
      <c r="A27929" s="1">
        <v>14767</v>
      </c>
      <c r="B27929" s="1">
        <v>40520</v>
      </c>
      <c r="C27929" s="1" t="s">
        <v>27160</v>
      </c>
      <c r="D27929" s="1">
        <v>2019</v>
      </c>
    </row>
    <row r="27930" spans="1:4">
      <c r="A27930" s="1">
        <v>32909</v>
      </c>
      <c r="B27930" s="1">
        <v>40690</v>
      </c>
      <c r="C27930" s="1" t="s">
        <v>27161</v>
      </c>
      <c r="D27930" s="1">
        <v>2019</v>
      </c>
    </row>
    <row r="27931" spans="1:4">
      <c r="A27931" s="1">
        <v>22864</v>
      </c>
      <c r="B27931" s="1">
        <v>80620</v>
      </c>
      <c r="C27931" s="1" t="s">
        <v>27162</v>
      </c>
      <c r="D27931" s="1">
        <v>2019</v>
      </c>
    </row>
    <row r="27932" spans="1:4">
      <c r="A27932" s="1">
        <v>22876</v>
      </c>
      <c r="B27932" s="1">
        <v>80660</v>
      </c>
      <c r="C27932" s="1" t="s">
        <v>27163</v>
      </c>
      <c r="D27932" s="1">
        <v>2019</v>
      </c>
    </row>
    <row r="27933" spans="1:4">
      <c r="A27933" s="1">
        <v>19525</v>
      </c>
      <c r="B27933" s="1">
        <v>130210</v>
      </c>
      <c r="C27933" s="1" t="s">
        <v>27164</v>
      </c>
      <c r="D27933" s="1">
        <v>2019</v>
      </c>
    </row>
    <row r="27934" spans="1:4">
      <c r="A27934" s="1">
        <v>19318</v>
      </c>
      <c r="B27934" s="1">
        <v>130240</v>
      </c>
      <c r="C27934" s="1" t="s">
        <v>27165</v>
      </c>
      <c r="D27934" s="1">
        <v>2019</v>
      </c>
    </row>
    <row r="27935" spans="1:4">
      <c r="A27935" s="1">
        <v>32529</v>
      </c>
      <c r="B27935" s="1">
        <v>180381</v>
      </c>
      <c r="C27935" s="1" t="s">
        <v>27166</v>
      </c>
      <c r="D27935" s="1">
        <v>2019</v>
      </c>
    </row>
    <row r="27936" spans="1:4">
      <c r="A27936" s="1">
        <v>25685</v>
      </c>
      <c r="B27936" s="1">
        <v>250330</v>
      </c>
      <c r="C27936" s="1" t="s">
        <v>27167</v>
      </c>
      <c r="D27936" s="1">
        <v>2019</v>
      </c>
    </row>
    <row r="27937" spans="1:4">
      <c r="A27937" s="1">
        <v>29635</v>
      </c>
      <c r="B27937" s="1">
        <v>250440</v>
      </c>
      <c r="C27937" s="1" t="s">
        <v>27168</v>
      </c>
      <c r="D27937" s="1">
        <v>2019</v>
      </c>
    </row>
    <row r="27938" spans="1:4">
      <c r="A27938" s="1">
        <v>2489</v>
      </c>
      <c r="B27938" s="1">
        <v>280090</v>
      </c>
      <c r="C27938" s="1" t="s">
        <v>27169</v>
      </c>
      <c r="D27938" s="1">
        <v>2019</v>
      </c>
    </row>
    <row r="27939" spans="1:4">
      <c r="A27939" s="1">
        <v>7543</v>
      </c>
      <c r="B27939" s="1">
        <v>300030</v>
      </c>
      <c r="C27939" s="1" t="s">
        <v>27170</v>
      </c>
      <c r="D27939" s="1">
        <v>2019</v>
      </c>
    </row>
    <row r="27940" spans="1:4">
      <c r="A27940" s="1">
        <v>8627</v>
      </c>
      <c r="B27940" s="1">
        <v>300040</v>
      </c>
      <c r="C27940" s="1" t="s">
        <v>27171</v>
      </c>
      <c r="D27940" s="1">
        <v>2019</v>
      </c>
    </row>
    <row r="27941" spans="1:4">
      <c r="A27941" s="1">
        <v>11965</v>
      </c>
      <c r="B27941" s="1">
        <v>300050</v>
      </c>
      <c r="C27941" s="1" t="s">
        <v>27172</v>
      </c>
      <c r="D27941" s="1">
        <v>2019</v>
      </c>
    </row>
    <row r="27942" spans="1:4">
      <c r="A27942" s="1">
        <v>2400</v>
      </c>
      <c r="B27942" s="1">
        <v>540040</v>
      </c>
      <c r="C27942" s="1" t="s">
        <v>27173</v>
      </c>
      <c r="D27942" s="1">
        <v>2019</v>
      </c>
    </row>
    <row r="27943" spans="1:4">
      <c r="A27943" s="1">
        <v>32793</v>
      </c>
      <c r="B27943" s="1">
        <v>560090</v>
      </c>
      <c r="C27943" s="1" t="s">
        <v>27174</v>
      </c>
      <c r="D27943" s="1">
        <v>2019</v>
      </c>
    </row>
    <row r="27944" spans="1:4">
      <c r="A27944" s="1">
        <v>25730</v>
      </c>
      <c r="B27944" s="1">
        <v>800060</v>
      </c>
      <c r="C27944" s="1" t="s">
        <v>27175</v>
      </c>
      <c r="D27944" s="1">
        <v>2019</v>
      </c>
    </row>
    <row r="27945" spans="1:4">
      <c r="A27945" s="1">
        <v>25974</v>
      </c>
      <c r="B27945" s="1">
        <v>930120</v>
      </c>
      <c r="C27945" s="1" t="s">
        <v>27176</v>
      </c>
      <c r="D27945" s="1">
        <v>2019</v>
      </c>
    </row>
    <row r="27946" spans="1:4">
      <c r="A27946" s="1">
        <v>25371</v>
      </c>
      <c r="B27946" s="1">
        <v>930461</v>
      </c>
      <c r="C27946" s="1" t="s">
        <v>27177</v>
      </c>
      <c r="D27946" s="1">
        <v>2019</v>
      </c>
    </row>
    <row r="27947" spans="1:4">
      <c r="A27947" s="1">
        <v>15091</v>
      </c>
      <c r="B27947" s="1">
        <v>1160110</v>
      </c>
      <c r="C27947" s="1" t="s">
        <v>27178</v>
      </c>
      <c r="D27947" s="1">
        <v>2019</v>
      </c>
    </row>
    <row r="27948" spans="1:4">
      <c r="A27948" s="1">
        <v>19633</v>
      </c>
      <c r="B27948" s="1">
        <v>1360230</v>
      </c>
      <c r="C27948" s="1" t="s">
        <v>27179</v>
      </c>
      <c r="D27948" s="1">
        <v>2019</v>
      </c>
    </row>
    <row r="27949" spans="1:4">
      <c r="A27949" s="1">
        <v>52534</v>
      </c>
      <c r="B27949" s="1">
        <v>1390150</v>
      </c>
      <c r="C27949" s="1" t="s">
        <v>27180</v>
      </c>
      <c r="D27949" s="1">
        <v>2019</v>
      </c>
    </row>
    <row r="27950" spans="1:4">
      <c r="A27950" s="1">
        <v>13791</v>
      </c>
      <c r="B27950" s="1">
        <v>1520260</v>
      </c>
      <c r="C27950" s="1" t="s">
        <v>27181</v>
      </c>
      <c r="D27950" s="1">
        <v>2019</v>
      </c>
    </row>
    <row r="27951" spans="1:4">
      <c r="A27951" s="1">
        <v>27846</v>
      </c>
      <c r="B27951" s="1">
        <v>2430050</v>
      </c>
      <c r="C27951" s="1" t="s">
        <v>27182</v>
      </c>
      <c r="D27951" s="1">
        <v>2019</v>
      </c>
    </row>
    <row r="27952" spans="1:4">
      <c r="A27952" s="1">
        <v>32164</v>
      </c>
      <c r="B27952" s="1">
        <v>3610530</v>
      </c>
      <c r="C27952" s="1" t="s">
        <v>27183</v>
      </c>
      <c r="D27952" s="1">
        <v>2019</v>
      </c>
    </row>
    <row r="27953" spans="1:4">
      <c r="A27953" s="1">
        <v>9286</v>
      </c>
      <c r="B27953" s="1">
        <v>3910060</v>
      </c>
      <c r="C27953" s="1" t="s">
        <v>27184</v>
      </c>
      <c r="D27953" s="1">
        <v>2019</v>
      </c>
    </row>
    <row r="27954" spans="1:4">
      <c r="A27954" s="1">
        <v>26597</v>
      </c>
      <c r="B27954" s="1">
        <v>5000270</v>
      </c>
      <c r="C27954" s="1" t="s">
        <v>27185</v>
      </c>
      <c r="D27954" s="1">
        <v>2019</v>
      </c>
    </row>
    <row r="27955" spans="1:4">
      <c r="A27955" s="1">
        <v>3543</v>
      </c>
      <c r="B27955" s="1">
        <v>6260170</v>
      </c>
      <c r="C27955" s="1" t="s">
        <v>27186</v>
      </c>
      <c r="D27955" s="1">
        <v>2019</v>
      </c>
    </row>
    <row r="27956" spans="1:4">
      <c r="A27956" s="1">
        <v>15916</v>
      </c>
      <c r="B27956" s="1">
        <v>6441720</v>
      </c>
      <c r="C27956" s="1" t="s">
        <v>27187</v>
      </c>
      <c r="D27956" s="1">
        <v>2019</v>
      </c>
    </row>
    <row r="27957" spans="1:4">
      <c r="A27957" s="1">
        <v>16629</v>
      </c>
      <c r="B27957" s="1">
        <v>7660050</v>
      </c>
      <c r="C27957" s="1" t="s">
        <v>27188</v>
      </c>
      <c r="D27957" s="1">
        <v>2019</v>
      </c>
    </row>
    <row r="27958" spans="1:4">
      <c r="A27958" s="1">
        <v>16293</v>
      </c>
      <c r="B27958" s="1">
        <v>7730050</v>
      </c>
      <c r="C27958" s="1" t="s">
        <v>27189</v>
      </c>
      <c r="D27958" s="1">
        <v>2019</v>
      </c>
    </row>
    <row r="27959" spans="1:4">
      <c r="A27959" s="1">
        <v>45479</v>
      </c>
      <c r="B27959" s="1">
        <v>8000660</v>
      </c>
      <c r="C27959" s="1" t="s">
        <v>27190</v>
      </c>
      <c r="D27959" s="1">
        <v>2019</v>
      </c>
    </row>
    <row r="27960" spans="1:4">
      <c r="A27960" s="1">
        <v>34017</v>
      </c>
      <c r="B27960" s="1">
        <v>8210310</v>
      </c>
      <c r="C27960" s="1" t="s">
        <v>27191</v>
      </c>
      <c r="D27960" s="1">
        <v>2019</v>
      </c>
    </row>
    <row r="27961" spans="1:4">
      <c r="A27961" s="1">
        <v>34111</v>
      </c>
      <c r="B27961" s="1">
        <v>8270120</v>
      </c>
      <c r="C27961" s="1" t="s">
        <v>27192</v>
      </c>
      <c r="D27961" s="1">
        <v>2019</v>
      </c>
    </row>
    <row r="27962" spans="1:4">
      <c r="A27962" s="1">
        <v>35583</v>
      </c>
      <c r="B27962" s="1">
        <v>8380570</v>
      </c>
      <c r="C27962" s="1" t="s">
        <v>27193</v>
      </c>
      <c r="D27962" s="1">
        <v>2019</v>
      </c>
    </row>
    <row r="27963" spans="1:4">
      <c r="A27963" s="1">
        <v>35151</v>
      </c>
      <c r="B27963" s="1">
        <v>8420580</v>
      </c>
      <c r="C27963" s="1" t="s">
        <v>27194</v>
      </c>
      <c r="D27963" s="1">
        <v>2019</v>
      </c>
    </row>
    <row r="27964" spans="1:4">
      <c r="A27964" s="1">
        <v>35326</v>
      </c>
      <c r="B27964" s="1">
        <v>8750010</v>
      </c>
      <c r="C27964" s="1" t="s">
        <v>27195</v>
      </c>
      <c r="D27964" s="1">
        <v>2019</v>
      </c>
    </row>
    <row r="27965" spans="1:4">
      <c r="A27965" s="1">
        <v>35147</v>
      </c>
      <c r="B27965" s="1">
        <v>8880130</v>
      </c>
      <c r="C27965" s="1" t="s">
        <v>27196</v>
      </c>
      <c r="D27965" s="1">
        <v>2019</v>
      </c>
    </row>
    <row r="27966" spans="1:4">
      <c r="A27966" s="1">
        <v>34754</v>
      </c>
      <c r="B27966" s="1">
        <v>8910230</v>
      </c>
      <c r="C27966" s="1" t="s">
        <v>27197</v>
      </c>
      <c r="D27966" s="1">
        <v>2019</v>
      </c>
    </row>
    <row r="27967" spans="1:4">
      <c r="A27967" s="1">
        <v>34637</v>
      </c>
      <c r="B27967" s="1">
        <v>9000340</v>
      </c>
      <c r="C27967" s="1" t="s">
        <v>27198</v>
      </c>
      <c r="D27967" s="1">
        <v>2019</v>
      </c>
    </row>
    <row r="27968" spans="1:4">
      <c r="A27968" s="1">
        <v>34700</v>
      </c>
      <c r="B27968" s="1">
        <v>9010110</v>
      </c>
      <c r="C27968" s="1" t="s">
        <v>27199</v>
      </c>
      <c r="D27968" s="1">
        <v>2019</v>
      </c>
    </row>
    <row r="27969" spans="1:4">
      <c r="A27969" s="1">
        <v>35861</v>
      </c>
      <c r="B27969" s="1">
        <v>9140020</v>
      </c>
      <c r="C27969" s="1" t="s">
        <v>27200</v>
      </c>
      <c r="D27969" s="1">
        <v>2019</v>
      </c>
    </row>
    <row r="27970" spans="1:4">
      <c r="A27970" s="1">
        <v>22129</v>
      </c>
      <c r="B27970" s="1">
        <v>9450020</v>
      </c>
      <c r="C27970" s="1" t="s">
        <v>27201</v>
      </c>
      <c r="D27970" s="1">
        <v>2019</v>
      </c>
    </row>
    <row r="27971" spans="1:4">
      <c r="A27971" s="1">
        <v>22133</v>
      </c>
      <c r="B27971" s="1">
        <v>9480180</v>
      </c>
      <c r="C27971" s="1" t="s">
        <v>27202</v>
      </c>
      <c r="D27971" s="1">
        <v>2019</v>
      </c>
    </row>
    <row r="27972" spans="1:4">
      <c r="A27972" s="1">
        <v>28121</v>
      </c>
      <c r="B27972" s="1">
        <v>9560430</v>
      </c>
      <c r="C27972" s="1" t="s">
        <v>27203</v>
      </c>
      <c r="D27972" s="1">
        <v>2019</v>
      </c>
    </row>
    <row r="27973" spans="1:4">
      <c r="A27973" s="1">
        <v>33153</v>
      </c>
      <c r="B27973" s="1">
        <v>9850580</v>
      </c>
      <c r="C27973" s="1" t="s">
        <v>27204</v>
      </c>
      <c r="D27973" s="1">
        <v>2019</v>
      </c>
    </row>
    <row r="27974" spans="1:4">
      <c r="A27974" s="1">
        <v>33481</v>
      </c>
      <c r="B27974" s="1">
        <v>9870360</v>
      </c>
      <c r="C27974" s="1" t="s">
        <v>27205</v>
      </c>
      <c r="D27974" s="1">
        <v>2019</v>
      </c>
    </row>
    <row r="27975" spans="1:4">
      <c r="A27975" s="1">
        <v>66798</v>
      </c>
      <c r="B27975" s="1">
        <v>13144940</v>
      </c>
      <c r="C27975" s="1" t="s">
        <v>27206</v>
      </c>
      <c r="D27975" s="1">
        <v>2019</v>
      </c>
    </row>
    <row r="27976" spans="1:4">
      <c r="A27976" s="1">
        <v>33583</v>
      </c>
      <c r="B27976" s="1">
        <v>20040100</v>
      </c>
      <c r="C27976" s="1" t="s">
        <v>27207</v>
      </c>
      <c r="D27976" s="1">
        <v>2019</v>
      </c>
    </row>
    <row r="27977" spans="1:4">
      <c r="A27977" s="1">
        <v>66813</v>
      </c>
      <c r="B27977" s="1">
        <v>22200190</v>
      </c>
      <c r="C27977" s="1" t="s">
        <v>27208</v>
      </c>
      <c r="D27977" s="1">
        <v>2019</v>
      </c>
    </row>
    <row r="27978" spans="1:4">
      <c r="A27978" s="1">
        <v>2965</v>
      </c>
      <c r="B27978" s="1">
        <v>30310020</v>
      </c>
      <c r="C27978" s="1" t="s">
        <v>27209</v>
      </c>
      <c r="D27978" s="1">
        <v>2019</v>
      </c>
    </row>
    <row r="27979" spans="1:4">
      <c r="A27979" s="1">
        <v>2807</v>
      </c>
      <c r="B27979" s="1">
        <v>30600030</v>
      </c>
      <c r="C27979" s="1" t="s">
        <v>27210</v>
      </c>
      <c r="D27979" s="1">
        <v>2019</v>
      </c>
    </row>
    <row r="27980" spans="1:4">
      <c r="A27980" s="1">
        <v>50478</v>
      </c>
      <c r="B27980" s="1">
        <v>31760100</v>
      </c>
      <c r="C27980" s="1" t="s">
        <v>27211</v>
      </c>
      <c r="D27980" s="1">
        <v>2019</v>
      </c>
    </row>
    <row r="27981" spans="1:4">
      <c r="A27981" s="1">
        <v>41317</v>
      </c>
      <c r="B27981" s="1">
        <v>31840032</v>
      </c>
      <c r="C27981" s="1" t="s">
        <v>27212</v>
      </c>
      <c r="D27981" s="1">
        <v>2019</v>
      </c>
    </row>
    <row r="27982" spans="1:4">
      <c r="A27982" s="1">
        <v>8511</v>
      </c>
      <c r="B27982" s="1">
        <v>32960150</v>
      </c>
      <c r="C27982" s="1" t="s">
        <v>27213</v>
      </c>
      <c r="D27982" s="1">
        <v>2019</v>
      </c>
    </row>
    <row r="27983" spans="1:4">
      <c r="A27983" s="1">
        <v>392</v>
      </c>
      <c r="B27983" s="1">
        <v>40260020</v>
      </c>
      <c r="C27983" s="1" t="s">
        <v>27214</v>
      </c>
      <c r="D27983" s="1">
        <v>2019</v>
      </c>
    </row>
    <row r="27984" spans="1:4">
      <c r="A27984" s="1">
        <v>3840</v>
      </c>
      <c r="B27984" s="1">
        <v>40450190</v>
      </c>
      <c r="C27984" s="1" t="s">
        <v>27215</v>
      </c>
      <c r="D27984" s="1">
        <v>2019</v>
      </c>
    </row>
    <row r="27985" spans="1:4">
      <c r="A27985" s="1">
        <v>1761</v>
      </c>
      <c r="B27985" s="1" t="e">
        <v>#N/A</v>
      </c>
      <c r="C27985" s="1" t="e">
        <v>#N/A</v>
      </c>
      <c r="D27985" s="1">
        <v>2019</v>
      </c>
    </row>
    <row r="27986" spans="1:4">
      <c r="A27986" s="1">
        <v>10577</v>
      </c>
      <c r="B27986" s="1" t="e">
        <v>#N/A</v>
      </c>
      <c r="C27986" s="1" t="e">
        <v>#N/A</v>
      </c>
      <c r="D27986" s="1">
        <v>2019</v>
      </c>
    </row>
    <row r="27987" spans="1:4">
      <c r="A27987" s="1">
        <v>43128</v>
      </c>
      <c r="B27987" s="1" t="e">
        <v>#N/A</v>
      </c>
      <c r="C27987" s="1" t="e">
        <v>#N/A</v>
      </c>
      <c r="D27987" s="1">
        <v>2019</v>
      </c>
    </row>
    <row r="27988" spans="1:4">
      <c r="A27988" s="1">
        <v>43346</v>
      </c>
      <c r="B27988" s="1" t="e">
        <v>#N/A</v>
      </c>
      <c r="C27988" s="1" t="e">
        <v>#N/A</v>
      </c>
      <c r="D27988" s="1">
        <v>2019</v>
      </c>
    </row>
    <row r="27989" spans="1:4">
      <c r="A27989" s="1">
        <v>43448</v>
      </c>
      <c r="B27989" s="1" t="e">
        <v>#N/A</v>
      </c>
      <c r="C27989" s="1" t="e">
        <v>#N/A</v>
      </c>
      <c r="D27989" s="1">
        <v>2019</v>
      </c>
    </row>
    <row r="27990" spans="1:4">
      <c r="A27990" s="1">
        <v>44771</v>
      </c>
      <c r="B27990" s="1" t="e">
        <v>#N/A</v>
      </c>
      <c r="C27990" s="1" t="e">
        <v>#N/A</v>
      </c>
      <c r="D27990" s="1">
        <v>2019</v>
      </c>
    </row>
    <row r="27991" spans="1:4">
      <c r="A27991" s="1">
        <v>44820</v>
      </c>
      <c r="B27991" s="1" t="e">
        <v>#N/A</v>
      </c>
      <c r="C27991" s="1" t="e">
        <v>#N/A</v>
      </c>
      <c r="D27991" s="1">
        <v>2019</v>
      </c>
    </row>
    <row r="27992" spans="1:4">
      <c r="A27992" s="1">
        <v>44964</v>
      </c>
      <c r="B27992" s="1" t="e">
        <v>#N/A</v>
      </c>
      <c r="C27992" s="1" t="e">
        <v>#N/A</v>
      </c>
      <c r="D27992" s="1">
        <v>2019</v>
      </c>
    </row>
    <row r="27993" spans="1:4">
      <c r="A27993" s="1">
        <v>45061</v>
      </c>
      <c r="B27993" s="1" t="e">
        <v>#N/A</v>
      </c>
      <c r="C27993" s="1" t="e">
        <v>#N/A</v>
      </c>
      <c r="D27993" s="1">
        <v>2019</v>
      </c>
    </row>
    <row r="27994" spans="1:4">
      <c r="A27994" s="1">
        <v>45135</v>
      </c>
      <c r="B27994" s="1" t="e">
        <v>#N/A</v>
      </c>
      <c r="C27994" s="1" t="e">
        <v>#N/A</v>
      </c>
      <c r="D27994" s="1">
        <v>2019</v>
      </c>
    </row>
    <row r="27995" spans="1:4">
      <c r="A27995" s="1">
        <v>63312</v>
      </c>
      <c r="B27995" s="1" t="e">
        <v>#N/A</v>
      </c>
      <c r="C27995" s="1" t="e">
        <v>#N/A</v>
      </c>
      <c r="D27995" s="1">
        <v>2019</v>
      </c>
    </row>
    <row r="27996" spans="1:4">
      <c r="A27996" s="1">
        <v>63942</v>
      </c>
      <c r="B27996" s="1" t="e">
        <v>#N/A</v>
      </c>
      <c r="C27996" s="1" t="e">
        <v>#N/A</v>
      </c>
      <c r="D27996" s="1">
        <v>2019</v>
      </c>
    </row>
    <row r="27997" spans="1:4">
      <c r="A27997" s="1">
        <v>63978</v>
      </c>
      <c r="B27997" s="1" t="e">
        <v>#N/A</v>
      </c>
      <c r="C27997" s="1" t="e">
        <v>#N/A</v>
      </c>
      <c r="D27997" s="1">
        <v>2019</v>
      </c>
    </row>
    <row r="27998" spans="1:4">
      <c r="A27998" s="1">
        <v>64168</v>
      </c>
      <c r="B27998" s="1" t="e">
        <v>#N/A</v>
      </c>
      <c r="C27998" s="1" t="e">
        <v>#N/A</v>
      </c>
      <c r="D27998" s="1">
        <v>2019</v>
      </c>
    </row>
    <row r="27999" spans="1:4">
      <c r="A27999" s="1">
        <v>65845</v>
      </c>
      <c r="B27999" s="1" t="e">
        <v>#N/A</v>
      </c>
      <c r="C27999" s="1" t="e">
        <v>#N/A</v>
      </c>
      <c r="D27999" s="1">
        <v>2019</v>
      </c>
    </row>
    <row r="28000" spans="1:4">
      <c r="A28000" s="1">
        <v>65846</v>
      </c>
      <c r="B28000" s="1" t="e">
        <v>#N/A</v>
      </c>
      <c r="C28000" s="1" t="e">
        <v>#N/A</v>
      </c>
      <c r="D28000" s="1">
        <v>2019</v>
      </c>
    </row>
    <row r="28001" spans="1:4">
      <c r="A28001" s="1">
        <v>66729</v>
      </c>
      <c r="B28001" s="1" t="e">
        <v>#N/A</v>
      </c>
      <c r="C28001" s="1" t="e">
        <v>#N/A</v>
      </c>
      <c r="D28001" s="1">
        <v>2019</v>
      </c>
    </row>
    <row r="28002" spans="1:4">
      <c r="A28002" s="1">
        <v>67945</v>
      </c>
      <c r="B28002" s="1" t="e">
        <v>#N/A</v>
      </c>
      <c r="C28002" s="1" t="e">
        <v>#N/A</v>
      </c>
      <c r="D28002" s="1">
        <v>2019</v>
      </c>
    </row>
    <row r="28003" spans="1:4">
      <c r="A28003" s="1">
        <v>68048</v>
      </c>
      <c r="B28003" s="1" t="e">
        <v>#N/A</v>
      </c>
      <c r="C28003" s="1" t="e">
        <v>#N/A</v>
      </c>
      <c r="D28003" s="1">
        <v>2019</v>
      </c>
    </row>
    <row r="28004" spans="1:4">
      <c r="A28004" s="1">
        <v>68049</v>
      </c>
      <c r="B28004" s="1" t="e">
        <v>#N/A</v>
      </c>
      <c r="C28004" s="1" t="e">
        <v>#N/A</v>
      </c>
      <c r="D28004" s="1">
        <v>2019</v>
      </c>
    </row>
    <row r="28005" spans="1:4">
      <c r="A28005" s="1">
        <v>68384</v>
      </c>
      <c r="B28005" s="1" t="e">
        <v>#N/A</v>
      </c>
      <c r="C28005" s="1" t="e">
        <v>#N/A</v>
      </c>
      <c r="D28005" s="1">
        <v>2019</v>
      </c>
    </row>
    <row r="28006" spans="1:4">
      <c r="A28006" s="1">
        <v>68575</v>
      </c>
      <c r="B28006" s="1" t="e">
        <v>#N/A</v>
      </c>
      <c r="C28006" s="1" t="e">
        <v>#N/A</v>
      </c>
      <c r="D28006" s="1">
        <v>2019</v>
      </c>
    </row>
    <row r="28007" spans="1:4">
      <c r="A28007" s="1">
        <v>68748</v>
      </c>
      <c r="B28007" s="1" t="e">
        <v>#N/A</v>
      </c>
      <c r="C28007" s="1" t="e">
        <v>#N/A</v>
      </c>
      <c r="D28007" s="1">
        <v>2019</v>
      </c>
    </row>
    <row r="28008" spans="1:4">
      <c r="A28008" s="1">
        <v>68792</v>
      </c>
      <c r="B28008" s="1" t="e">
        <v>#N/A</v>
      </c>
      <c r="C28008" s="1" t="e">
        <v>#N/A</v>
      </c>
      <c r="D28008" s="1">
        <v>2019</v>
      </c>
    </row>
    <row r="28009" spans="1:4">
      <c r="A28009" s="1">
        <v>68823</v>
      </c>
      <c r="B28009" s="1" t="e">
        <v>#N/A</v>
      </c>
      <c r="C28009" s="1" t="e">
        <v>#N/A</v>
      </c>
      <c r="D28009" s="1">
        <v>2019</v>
      </c>
    </row>
    <row r="28010" spans="1:4">
      <c r="A28010" s="1">
        <v>68824</v>
      </c>
      <c r="B28010" s="1" t="e">
        <v>#N/A</v>
      </c>
      <c r="C28010" s="1" t="e">
        <v>#N/A</v>
      </c>
      <c r="D28010" s="1">
        <v>2019</v>
      </c>
    </row>
    <row r="28011" spans="1:4">
      <c r="A28011" s="1">
        <v>68842</v>
      </c>
      <c r="B28011" s="1" t="e">
        <v>#N/A</v>
      </c>
      <c r="C28011" s="1" t="e">
        <v>#N/A</v>
      </c>
      <c r="D28011" s="1">
        <v>2019</v>
      </c>
    </row>
    <row r="28012" spans="1:4">
      <c r="A28012" s="1">
        <v>68849</v>
      </c>
      <c r="B28012" s="1" t="e">
        <v>#N/A</v>
      </c>
      <c r="C28012" s="1" t="e">
        <v>#N/A</v>
      </c>
      <c r="D28012" s="1">
        <v>2019</v>
      </c>
    </row>
    <row r="28013" spans="1:4">
      <c r="A28013" s="1">
        <v>68869</v>
      </c>
      <c r="B28013" s="1" t="e">
        <v>#N/A</v>
      </c>
      <c r="C28013" s="1" t="e">
        <v>#N/A</v>
      </c>
      <c r="D28013" s="1">
        <v>2019</v>
      </c>
    </row>
    <row r="28014" spans="1:4">
      <c r="A28014" s="1">
        <v>68899</v>
      </c>
      <c r="B28014" s="1" t="e">
        <v>#N/A</v>
      </c>
      <c r="C28014" s="1" t="e">
        <v>#N/A</v>
      </c>
      <c r="D28014" s="1">
        <v>2019</v>
      </c>
    </row>
    <row r="28015" spans="1:4">
      <c r="A28015" s="1">
        <v>68913</v>
      </c>
      <c r="B28015" s="1" t="e">
        <v>#N/A</v>
      </c>
      <c r="C28015" s="1" t="e">
        <v>#N/A</v>
      </c>
      <c r="D28015" s="1">
        <v>2019</v>
      </c>
    </row>
    <row r="28016" spans="1:4">
      <c r="A28016" s="1">
        <v>19925</v>
      </c>
      <c r="B28016" s="1">
        <v>0</v>
      </c>
      <c r="C28016" s="1" t="s">
        <v>27216</v>
      </c>
      <c r="D28016" s="1">
        <v>2020</v>
      </c>
    </row>
    <row r="28017" spans="1:4">
      <c r="A28017" s="1">
        <v>6436</v>
      </c>
      <c r="B28017" s="1">
        <v>0</v>
      </c>
      <c r="C28017" s="1" t="s">
        <v>27217</v>
      </c>
      <c r="D28017" s="1">
        <v>2020</v>
      </c>
    </row>
    <row r="28018" spans="1:4">
      <c r="A28018" s="1">
        <v>40109</v>
      </c>
      <c r="B28018" s="1">
        <v>0</v>
      </c>
      <c r="C28018" s="1" t="s">
        <v>27218</v>
      </c>
      <c r="D28018" s="1">
        <v>2020</v>
      </c>
    </row>
    <row r="28019" spans="1:4">
      <c r="A28019" s="1">
        <v>67020</v>
      </c>
      <c r="B28019" s="1">
        <v>0</v>
      </c>
      <c r="C28019" s="1" t="s">
        <v>27219</v>
      </c>
      <c r="D28019" s="1">
        <v>2020</v>
      </c>
    </row>
    <row r="28020" spans="1:4">
      <c r="A28020" s="1">
        <v>19420</v>
      </c>
      <c r="B28020" s="1">
        <v>130070</v>
      </c>
      <c r="C28020" s="1" t="s">
        <v>27220</v>
      </c>
      <c r="D28020" s="1">
        <v>2020</v>
      </c>
    </row>
    <row r="28021" spans="1:4">
      <c r="A28021" s="1">
        <v>32697</v>
      </c>
      <c r="B28021" s="1">
        <v>180400</v>
      </c>
      <c r="C28021" s="1" t="s">
        <v>27221</v>
      </c>
      <c r="D28021" s="1">
        <v>2020</v>
      </c>
    </row>
    <row r="28022" spans="1:4">
      <c r="A28022" s="1">
        <v>6312</v>
      </c>
      <c r="B28022" s="1">
        <v>380330</v>
      </c>
      <c r="C28022" s="1" t="s">
        <v>27222</v>
      </c>
      <c r="D28022" s="1">
        <v>2020</v>
      </c>
    </row>
    <row r="28023" spans="1:4">
      <c r="A28023" s="1">
        <v>43514</v>
      </c>
      <c r="B28023" s="1">
        <v>1810550</v>
      </c>
      <c r="C28023" s="1" t="s">
        <v>27223</v>
      </c>
      <c r="D28023" s="1">
        <v>2020</v>
      </c>
    </row>
    <row r="28024" spans="1:4">
      <c r="A28024" s="1">
        <v>27735</v>
      </c>
      <c r="B28024" s="1">
        <v>1900490</v>
      </c>
      <c r="C28024" s="1" t="s">
        <v>27224</v>
      </c>
      <c r="D28024" s="1">
        <v>2020</v>
      </c>
    </row>
    <row r="28025" spans="1:4">
      <c r="A28025" s="1">
        <v>27281</v>
      </c>
      <c r="B28025" s="1">
        <v>2480100</v>
      </c>
      <c r="C28025" s="1" t="s">
        <v>27225</v>
      </c>
      <c r="D28025" s="1">
        <v>2020</v>
      </c>
    </row>
    <row r="28026" spans="1:4">
      <c r="A28026" s="1">
        <v>24040</v>
      </c>
      <c r="B28026" s="1">
        <v>2840010</v>
      </c>
      <c r="C28026" s="1" t="s">
        <v>27226</v>
      </c>
      <c r="D28026" s="1">
        <v>2020</v>
      </c>
    </row>
    <row r="28027" spans="1:4">
      <c r="A28027" s="1">
        <v>35632</v>
      </c>
      <c r="B28027" s="1">
        <v>8330250</v>
      </c>
      <c r="C28027" s="1" t="s">
        <v>27227</v>
      </c>
      <c r="D28027" s="1">
        <v>2020</v>
      </c>
    </row>
    <row r="28028" spans="1:4">
      <c r="A28028" s="1">
        <v>35111</v>
      </c>
      <c r="B28028" s="1">
        <v>8420740</v>
      </c>
      <c r="C28028" s="1" t="s">
        <v>27228</v>
      </c>
      <c r="D28028" s="1">
        <v>2020</v>
      </c>
    </row>
    <row r="28029" spans="1:4">
      <c r="A28029" s="1">
        <v>40108</v>
      </c>
      <c r="B28029" s="1">
        <v>9180031</v>
      </c>
      <c r="C28029" s="1" t="s">
        <v>27229</v>
      </c>
      <c r="D28029" s="1">
        <v>2020</v>
      </c>
    </row>
    <row r="28030" spans="1:4">
      <c r="A28030" s="1">
        <v>22278</v>
      </c>
      <c r="B28030" s="1">
        <v>9490030</v>
      </c>
      <c r="C28030" s="1" t="s">
        <v>27230</v>
      </c>
      <c r="D28030" s="1">
        <v>2020</v>
      </c>
    </row>
    <row r="28031" spans="1:4">
      <c r="A28031" s="1">
        <v>50950</v>
      </c>
      <c r="B28031" s="1">
        <v>30900440</v>
      </c>
      <c r="C28031" s="1" t="s">
        <v>27231</v>
      </c>
      <c r="D28031" s="1">
        <v>2020</v>
      </c>
    </row>
    <row r="28032" spans="1:4">
      <c r="A28032" s="1">
        <v>50399</v>
      </c>
      <c r="B28032" s="1">
        <v>32300020</v>
      </c>
      <c r="C28032" s="1" t="s">
        <v>27232</v>
      </c>
      <c r="D28032" s="1">
        <v>2020</v>
      </c>
    </row>
    <row r="28033" spans="1:4">
      <c r="A28033" s="1">
        <v>1295</v>
      </c>
      <c r="B28033" s="1">
        <v>40410440</v>
      </c>
      <c r="C28033" s="1" t="s">
        <v>27233</v>
      </c>
      <c r="D28033" s="1">
        <v>2020</v>
      </c>
    </row>
    <row r="28034" spans="1:4">
      <c r="A28034" s="1">
        <v>36623</v>
      </c>
      <c r="B28034" s="1" t="e">
        <v>#N/A</v>
      </c>
      <c r="C28034" s="1" t="e">
        <v>#N/A</v>
      </c>
      <c r="D28034" s="1">
        <v>2020</v>
      </c>
    </row>
    <row r="28035" spans="1:4">
      <c r="A28035" s="1">
        <v>51101</v>
      </c>
      <c r="B28035" s="1" t="e">
        <v>#N/A</v>
      </c>
      <c r="C28035" s="1" t="e">
        <v>#N/A</v>
      </c>
      <c r="D28035" s="1">
        <v>2020</v>
      </c>
    </row>
    <row r="28036" spans="1:4">
      <c r="A28036" s="1">
        <v>63848</v>
      </c>
      <c r="B28036" s="1" t="e">
        <v>#N/A</v>
      </c>
      <c r="C28036" s="1" t="e">
        <v>#N/A</v>
      </c>
      <c r="D28036" s="1">
        <v>2020</v>
      </c>
    </row>
    <row r="28037" spans="1:4">
      <c r="A28037" s="1">
        <v>64318</v>
      </c>
      <c r="B28037" s="1" t="e">
        <v>#N/A</v>
      </c>
      <c r="C28037" s="1" t="e">
        <v>#N/A</v>
      </c>
      <c r="D28037" s="1">
        <v>2020</v>
      </c>
    </row>
    <row r="28038" spans="1:4">
      <c r="A28038" s="1">
        <v>65222</v>
      </c>
      <c r="B28038" s="1" t="e">
        <v>#N/A</v>
      </c>
      <c r="C28038" s="1" t="e">
        <v>#N/A</v>
      </c>
      <c r="D28038" s="1">
        <v>2020</v>
      </c>
    </row>
    <row r="28039" spans="1:4">
      <c r="A28039" s="1">
        <v>65300</v>
      </c>
      <c r="B28039" s="1" t="e">
        <v>#N/A</v>
      </c>
      <c r="C28039" s="1" t="e">
        <v>#N/A</v>
      </c>
      <c r="D28039" s="1">
        <v>2020</v>
      </c>
    </row>
    <row r="28040" spans="1:4">
      <c r="A28040" s="1">
        <v>65844</v>
      </c>
      <c r="B28040" s="1" t="e">
        <v>#N/A</v>
      </c>
      <c r="C28040" s="1" t="e">
        <v>#N/A</v>
      </c>
      <c r="D28040" s="1">
        <v>2020</v>
      </c>
    </row>
    <row r="28041" spans="1:4">
      <c r="A28041" s="1">
        <v>67307</v>
      </c>
      <c r="B28041" s="1" t="e">
        <v>#N/A</v>
      </c>
      <c r="C28041" s="1" t="e">
        <v>#N/A</v>
      </c>
      <c r="D28041" s="1">
        <v>2020</v>
      </c>
    </row>
    <row r="28042" spans="1:4">
      <c r="A28042" s="1">
        <v>68127</v>
      </c>
      <c r="B28042" s="1" t="e">
        <v>#N/A</v>
      </c>
      <c r="C28042" s="1" t="e">
        <v>#N/A</v>
      </c>
      <c r="D28042" s="1">
        <v>2020</v>
      </c>
    </row>
    <row r="28043" spans="1:4">
      <c r="A28043" s="1">
        <v>68191</v>
      </c>
      <c r="B28043" s="1" t="e">
        <v>#N/A</v>
      </c>
      <c r="C28043" s="1" t="e">
        <v>#N/A</v>
      </c>
      <c r="D28043" s="1">
        <v>2020</v>
      </c>
    </row>
    <row r="28044" spans="1:4">
      <c r="A28044" s="1">
        <v>68878</v>
      </c>
      <c r="B28044" s="1" t="e">
        <v>#N/A</v>
      </c>
      <c r="C28044" s="1" t="e">
        <v>#N/A</v>
      </c>
      <c r="D28044" s="1">
        <v>2020</v>
      </c>
    </row>
  </sheetData>
  <autoFilter ref="A1:D28044" xr:uid="{F754E540-363C-409C-BF79-7FB0DD11B9E7}">
    <sortState xmlns:xlrd2="http://schemas.microsoft.com/office/spreadsheetml/2017/richdata2" ref="A2:D28044">
      <sortCondition ref="D1:D2804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C229B-B1D7-4DB6-9DB0-89B76B7605C2}">
  <dimension ref="A1:X285"/>
  <sheetViews>
    <sheetView topLeftCell="A62" zoomScale="130" zoomScaleNormal="130" workbookViewId="0">
      <selection activeCell="B6" sqref="B6"/>
    </sheetView>
  </sheetViews>
  <sheetFormatPr baseColWidth="10" defaultColWidth="12.6640625" defaultRowHeight="13"/>
  <cols>
    <col min="1" max="2" width="12.6640625" style="14"/>
    <col min="3" max="3" width="14.33203125" style="7" customWidth="1"/>
    <col min="4" max="4" width="10.6640625" style="7" customWidth="1"/>
    <col min="5" max="5" width="10.33203125" style="14" customWidth="1"/>
    <col min="6" max="6" width="11.6640625" style="7" customWidth="1"/>
    <col min="7" max="7" width="8.6640625" style="7" customWidth="1"/>
    <col min="8" max="8" width="9.83203125" style="7" bestFit="1" customWidth="1"/>
    <col min="9" max="10" width="7.6640625" style="7" customWidth="1"/>
    <col min="11" max="11" width="11.83203125" style="14" customWidth="1"/>
    <col min="12" max="12" width="0.1640625" style="14" hidden="1" customWidth="1"/>
    <col min="13" max="13" width="11.33203125" style="7" customWidth="1"/>
    <col min="14" max="14" width="10.6640625" style="7" customWidth="1"/>
    <col min="15" max="15" width="26.5" style="10" customWidth="1"/>
    <col min="16" max="16" width="30.1640625" style="7" customWidth="1"/>
    <col min="17" max="17" width="20.83203125" style="7" customWidth="1"/>
    <col min="18" max="23" width="12.6640625" style="7"/>
    <col min="24" max="24" width="38.83203125" style="7" customWidth="1"/>
    <col min="25" max="25" width="21.6640625" style="7" customWidth="1"/>
    <col min="26" max="16384" width="12.6640625" style="7"/>
  </cols>
  <sheetData>
    <row r="1" spans="1:15" ht="14">
      <c r="A1" s="17" t="s">
        <v>3</v>
      </c>
      <c r="B1" s="18" t="s">
        <v>4990</v>
      </c>
      <c r="C1" s="19" t="s">
        <v>4991</v>
      </c>
      <c r="D1" s="19" t="s">
        <v>4992</v>
      </c>
      <c r="E1" s="17" t="s">
        <v>4993</v>
      </c>
      <c r="F1" s="19" t="s">
        <v>4994</v>
      </c>
      <c r="G1" s="19" t="s">
        <v>4995</v>
      </c>
      <c r="H1" s="19" t="s">
        <v>4996</v>
      </c>
      <c r="I1" s="19" t="s">
        <v>4997</v>
      </c>
      <c r="J1" s="19" t="s">
        <v>4998</v>
      </c>
      <c r="K1" s="17" t="s">
        <v>4999</v>
      </c>
      <c r="L1" s="17" t="s">
        <v>4</v>
      </c>
      <c r="M1" s="19" t="s">
        <v>5000</v>
      </c>
      <c r="N1" s="19" t="s">
        <v>5000</v>
      </c>
      <c r="O1" s="20" t="s">
        <v>5001</v>
      </c>
    </row>
    <row r="2" spans="1:15" ht="14">
      <c r="A2" s="8">
        <v>50420</v>
      </c>
      <c r="B2" s="11">
        <f t="shared" ref="B2:B65" si="0">HYPERLINK($B$1 &amp; A2, A2)</f>
        <v>50420</v>
      </c>
      <c r="C2" s="8">
        <v>0</v>
      </c>
      <c r="D2" s="8"/>
      <c r="E2" s="8">
        <v>1949</v>
      </c>
      <c r="F2" s="8"/>
      <c r="G2" s="8"/>
      <c r="H2" s="8">
        <v>1</v>
      </c>
      <c r="I2" s="8"/>
      <c r="J2" s="8"/>
      <c r="K2" s="8">
        <f t="shared" ref="K2:K13" si="1">IF(ISNA(E2),IF(F2&gt;0,F2-C2,""),E2-C2)</f>
        <v>1949</v>
      </c>
      <c r="L2" s="8" t="s">
        <v>27283</v>
      </c>
      <c r="M2" s="8"/>
      <c r="N2" s="8"/>
      <c r="O2" s="12" t="s">
        <v>4989</v>
      </c>
    </row>
    <row r="3" spans="1:15" ht="14">
      <c r="A3" s="8">
        <v>50601</v>
      </c>
      <c r="B3" s="11">
        <f t="shared" si="0"/>
        <v>50601</v>
      </c>
      <c r="C3" s="8">
        <v>0</v>
      </c>
      <c r="D3" s="8"/>
      <c r="E3" s="8">
        <v>1977</v>
      </c>
      <c r="F3" s="8"/>
      <c r="G3" s="8"/>
      <c r="H3" s="8"/>
      <c r="I3" s="8">
        <v>1</v>
      </c>
      <c r="J3" s="8"/>
      <c r="K3" s="8">
        <f t="shared" si="1"/>
        <v>1977</v>
      </c>
      <c r="L3" s="8" t="e">
        <v>#N/A</v>
      </c>
      <c r="M3" s="8"/>
      <c r="N3" s="8"/>
      <c r="O3" s="12" t="s">
        <v>5104</v>
      </c>
    </row>
    <row r="4" spans="1:15" ht="14">
      <c r="A4" s="8">
        <v>60430</v>
      </c>
      <c r="B4" s="11">
        <f t="shared" si="0"/>
        <v>60430</v>
      </c>
      <c r="C4" s="8">
        <v>0</v>
      </c>
      <c r="D4" s="8"/>
      <c r="E4" s="8">
        <v>1961</v>
      </c>
      <c r="F4" s="8"/>
      <c r="G4" s="8"/>
      <c r="H4" s="8">
        <v>1</v>
      </c>
      <c r="I4" s="8"/>
      <c r="J4" s="8"/>
      <c r="K4" s="8">
        <f t="shared" si="1"/>
        <v>1961</v>
      </c>
      <c r="L4" s="8" t="s">
        <v>20863</v>
      </c>
      <c r="M4" s="8"/>
      <c r="N4" s="8"/>
      <c r="O4" s="12" t="s">
        <v>5097</v>
      </c>
    </row>
    <row r="5" spans="1:15" ht="14">
      <c r="A5" s="8">
        <v>190240</v>
      </c>
      <c r="B5" s="11">
        <f t="shared" si="0"/>
        <v>190240</v>
      </c>
      <c r="C5" s="8">
        <v>0</v>
      </c>
      <c r="D5" s="8"/>
      <c r="E5" s="8">
        <v>1936</v>
      </c>
      <c r="F5" s="8"/>
      <c r="G5" s="8"/>
      <c r="H5" s="8">
        <v>1</v>
      </c>
      <c r="I5" s="8"/>
      <c r="J5" s="8"/>
      <c r="K5" s="8">
        <f t="shared" si="1"/>
        <v>1936</v>
      </c>
      <c r="L5" s="8" t="e">
        <v>#N/A</v>
      </c>
      <c r="M5" s="8"/>
      <c r="N5" s="8"/>
      <c r="O5" s="12" t="s">
        <v>5082</v>
      </c>
    </row>
    <row r="6" spans="1:15">
      <c r="A6" s="8">
        <v>210280</v>
      </c>
      <c r="B6" s="11">
        <f t="shared" si="0"/>
        <v>210280</v>
      </c>
      <c r="C6" s="8">
        <v>0</v>
      </c>
      <c r="D6" s="8"/>
      <c r="E6" s="8">
        <v>1940</v>
      </c>
      <c r="F6" s="8"/>
      <c r="G6" s="8"/>
      <c r="H6" s="8">
        <v>1</v>
      </c>
      <c r="I6" s="8"/>
      <c r="J6" s="8"/>
      <c r="K6" s="8">
        <f t="shared" si="1"/>
        <v>1940</v>
      </c>
      <c r="L6" s="8" t="s">
        <v>9462</v>
      </c>
      <c r="M6" s="8"/>
      <c r="N6" s="8"/>
      <c r="O6" s="12"/>
    </row>
    <row r="7" spans="1:15" ht="28">
      <c r="A7" s="8">
        <v>250360</v>
      </c>
      <c r="B7" s="11">
        <f t="shared" si="0"/>
        <v>250360</v>
      </c>
      <c r="C7" s="8">
        <v>0</v>
      </c>
      <c r="D7" s="8"/>
      <c r="E7" s="8">
        <v>1935</v>
      </c>
      <c r="F7" s="8"/>
      <c r="G7" s="8"/>
      <c r="H7" s="8">
        <v>1</v>
      </c>
      <c r="I7" s="8"/>
      <c r="J7" s="8"/>
      <c r="K7" s="8">
        <f t="shared" si="1"/>
        <v>1935</v>
      </c>
      <c r="L7" s="8" t="s">
        <v>6244</v>
      </c>
      <c r="M7" s="8"/>
      <c r="N7" s="8"/>
      <c r="O7" s="12" t="s">
        <v>5081</v>
      </c>
    </row>
    <row r="8" spans="1:15" ht="14">
      <c r="A8" s="8">
        <v>300050</v>
      </c>
      <c r="B8" s="11">
        <f t="shared" si="0"/>
        <v>300050</v>
      </c>
      <c r="C8" s="8">
        <v>0</v>
      </c>
      <c r="D8" s="8"/>
      <c r="E8" s="8">
        <v>2019</v>
      </c>
      <c r="F8" s="8"/>
      <c r="G8" s="8"/>
      <c r="H8" s="8">
        <v>1</v>
      </c>
      <c r="I8" s="8"/>
      <c r="J8" s="8"/>
      <c r="K8" s="8">
        <f t="shared" si="1"/>
        <v>2019</v>
      </c>
      <c r="L8" s="8" t="s">
        <v>27295</v>
      </c>
      <c r="M8" s="8"/>
      <c r="N8" s="8"/>
      <c r="O8" s="12" t="s">
        <v>4988</v>
      </c>
    </row>
    <row r="9" spans="1:15">
      <c r="A9" s="8">
        <v>650080</v>
      </c>
      <c r="B9" s="11">
        <f t="shared" si="0"/>
        <v>650080</v>
      </c>
      <c r="C9" s="8">
        <v>0</v>
      </c>
      <c r="D9" s="8"/>
      <c r="E9" s="8">
        <v>1961</v>
      </c>
      <c r="F9" s="8"/>
      <c r="G9" s="8"/>
      <c r="H9" s="8">
        <v>1</v>
      </c>
      <c r="I9" s="8"/>
      <c r="J9" s="8"/>
      <c r="K9" s="8">
        <f t="shared" si="1"/>
        <v>1961</v>
      </c>
      <c r="L9" s="8" t="s">
        <v>20880</v>
      </c>
      <c r="M9" s="8"/>
      <c r="N9" s="8"/>
      <c r="O9" s="12"/>
    </row>
    <row r="10" spans="1:15">
      <c r="A10" s="8">
        <v>660060</v>
      </c>
      <c r="B10" s="11">
        <f t="shared" si="0"/>
        <v>660060</v>
      </c>
      <c r="C10" s="8">
        <v>0</v>
      </c>
      <c r="D10" s="8"/>
      <c r="E10" s="8">
        <v>1962</v>
      </c>
      <c r="F10" s="8"/>
      <c r="G10" s="8"/>
      <c r="H10" s="8">
        <v>1</v>
      </c>
      <c r="I10" s="8"/>
      <c r="J10" s="8"/>
      <c r="K10" s="8">
        <f t="shared" si="1"/>
        <v>1962</v>
      </c>
      <c r="L10" s="8" t="s">
        <v>21242</v>
      </c>
      <c r="M10" s="8"/>
      <c r="N10" s="8"/>
      <c r="O10" s="12"/>
    </row>
    <row r="11" spans="1:15">
      <c r="A11" s="8">
        <v>690031</v>
      </c>
      <c r="B11" s="11">
        <f t="shared" si="0"/>
        <v>690031</v>
      </c>
      <c r="C11" s="8">
        <v>0</v>
      </c>
      <c r="D11" s="8"/>
      <c r="E11" s="8">
        <v>1934</v>
      </c>
      <c r="F11" s="8"/>
      <c r="G11" s="8"/>
      <c r="H11" s="8">
        <v>1</v>
      </c>
      <c r="I11" s="8"/>
      <c r="J11" s="8"/>
      <c r="K11" s="8">
        <f t="shared" si="1"/>
        <v>1934</v>
      </c>
      <c r="L11" s="8" t="s">
        <v>27280</v>
      </c>
      <c r="M11" s="8"/>
      <c r="N11" s="8"/>
      <c r="O11" s="12"/>
    </row>
    <row r="12" spans="1:15" ht="28">
      <c r="A12" s="8">
        <v>880600</v>
      </c>
      <c r="B12" s="11">
        <f t="shared" si="0"/>
        <v>880600</v>
      </c>
      <c r="C12" s="8">
        <v>0</v>
      </c>
      <c r="D12" s="8"/>
      <c r="E12" s="8">
        <v>1938</v>
      </c>
      <c r="F12" s="8"/>
      <c r="G12" s="8"/>
      <c r="H12" s="8">
        <v>1</v>
      </c>
      <c r="I12" s="8"/>
      <c r="J12" s="8"/>
      <c r="K12" s="8">
        <f t="shared" si="1"/>
        <v>1938</v>
      </c>
      <c r="L12" s="8" t="e">
        <v>#N/A</v>
      </c>
      <c r="M12" s="8"/>
      <c r="N12" s="8"/>
      <c r="O12" s="12" t="s">
        <v>5084</v>
      </c>
    </row>
    <row r="13" spans="1:15" ht="14">
      <c r="A13" s="8">
        <v>1870400</v>
      </c>
      <c r="B13" s="11">
        <f t="shared" si="0"/>
        <v>1870400</v>
      </c>
      <c r="C13" s="8">
        <v>0</v>
      </c>
      <c r="D13" s="8"/>
      <c r="E13" s="8">
        <v>1946</v>
      </c>
      <c r="F13" s="8"/>
      <c r="G13" s="8"/>
      <c r="H13" s="8">
        <v>1</v>
      </c>
      <c r="I13" s="8"/>
      <c r="J13" s="8"/>
      <c r="K13" s="8">
        <f t="shared" si="1"/>
        <v>1946</v>
      </c>
      <c r="L13" s="8" t="e">
        <v>#N/A</v>
      </c>
      <c r="M13" s="8"/>
      <c r="N13" s="8"/>
      <c r="O13" s="12" t="s">
        <v>5088</v>
      </c>
    </row>
    <row r="14" spans="1:15">
      <c r="A14" s="8">
        <v>1872900</v>
      </c>
      <c r="B14" s="11">
        <f t="shared" si="0"/>
        <v>1872900</v>
      </c>
      <c r="C14" s="8">
        <v>0</v>
      </c>
      <c r="D14" s="8"/>
      <c r="E14" s="8">
        <v>1964</v>
      </c>
      <c r="F14" s="8"/>
      <c r="G14" s="8"/>
      <c r="H14" s="8">
        <v>1</v>
      </c>
      <c r="I14" s="8"/>
      <c r="J14" s="8"/>
      <c r="K14" s="8"/>
      <c r="L14" s="8" t="s">
        <v>27297</v>
      </c>
      <c r="M14" s="8"/>
      <c r="N14" s="8"/>
      <c r="O14" s="12"/>
    </row>
    <row r="15" spans="1:15" ht="14">
      <c r="A15" s="8">
        <v>1880370</v>
      </c>
      <c r="B15" s="11">
        <f t="shared" si="0"/>
        <v>1880370</v>
      </c>
      <c r="C15" s="8">
        <v>0</v>
      </c>
      <c r="D15" s="8"/>
      <c r="E15" s="8">
        <v>1940</v>
      </c>
      <c r="F15" s="8"/>
      <c r="G15" s="8"/>
      <c r="H15" s="8">
        <v>1</v>
      </c>
      <c r="I15" s="8"/>
      <c r="J15" s="8"/>
      <c r="K15" s="8">
        <f t="shared" ref="K15:K46" si="2">IF(ISNA(E15),IF(F15&gt;0,F15-C15,""),E15-C15)</f>
        <v>1940</v>
      </c>
      <c r="L15" s="8" t="s">
        <v>27281</v>
      </c>
      <c r="M15" s="8"/>
      <c r="N15" s="8"/>
      <c r="O15" s="12" t="s">
        <v>5085</v>
      </c>
    </row>
    <row r="16" spans="1:15" ht="14">
      <c r="A16" s="8">
        <v>1910300</v>
      </c>
      <c r="B16" s="11">
        <f t="shared" si="0"/>
        <v>1910300</v>
      </c>
      <c r="C16" s="8">
        <v>0</v>
      </c>
      <c r="D16" s="8"/>
      <c r="E16" s="8">
        <v>1950</v>
      </c>
      <c r="F16" s="8"/>
      <c r="G16" s="8"/>
      <c r="H16" s="8">
        <v>1</v>
      </c>
      <c r="I16" s="8"/>
      <c r="J16" s="8"/>
      <c r="K16" s="8">
        <f t="shared" si="2"/>
        <v>1950</v>
      </c>
      <c r="L16" s="8" t="s">
        <v>13907</v>
      </c>
      <c r="M16" s="8" t="s">
        <v>5013</v>
      </c>
      <c r="N16" s="8"/>
      <c r="O16" s="12" t="s">
        <v>5064</v>
      </c>
    </row>
    <row r="17" spans="1:15" ht="14">
      <c r="A17" s="8">
        <v>1920010</v>
      </c>
      <c r="B17" s="11">
        <f t="shared" si="0"/>
        <v>1920010</v>
      </c>
      <c r="C17" s="8">
        <v>0</v>
      </c>
      <c r="D17" s="8"/>
      <c r="E17" s="8">
        <v>1955</v>
      </c>
      <c r="F17" s="8"/>
      <c r="G17" s="8"/>
      <c r="H17" s="8">
        <v>1</v>
      </c>
      <c r="I17" s="8"/>
      <c r="J17" s="8"/>
      <c r="K17" s="8">
        <f t="shared" si="2"/>
        <v>1955</v>
      </c>
      <c r="L17" s="8" t="s">
        <v>27288</v>
      </c>
      <c r="M17" s="8"/>
      <c r="N17" s="8"/>
      <c r="O17" s="12" t="s">
        <v>5094</v>
      </c>
    </row>
    <row r="18" spans="1:15">
      <c r="A18" s="8">
        <v>1940480</v>
      </c>
      <c r="B18" s="11">
        <f t="shared" si="0"/>
        <v>1940480</v>
      </c>
      <c r="C18" s="8">
        <v>0</v>
      </c>
      <c r="D18" s="8"/>
      <c r="E18" s="8">
        <v>1941</v>
      </c>
      <c r="F18" s="8"/>
      <c r="G18" s="8"/>
      <c r="H18" s="8">
        <v>1</v>
      </c>
      <c r="I18" s="8"/>
      <c r="J18" s="8"/>
      <c r="K18" s="8">
        <f t="shared" si="2"/>
        <v>1941</v>
      </c>
      <c r="L18" s="8" t="s">
        <v>27282</v>
      </c>
      <c r="M18" s="8"/>
      <c r="N18" s="8"/>
      <c r="O18" s="12"/>
    </row>
    <row r="19" spans="1:15" ht="14">
      <c r="A19" s="8">
        <v>1941420</v>
      </c>
      <c r="B19" s="11">
        <f t="shared" si="0"/>
        <v>1941420</v>
      </c>
      <c r="C19" s="8">
        <v>0</v>
      </c>
      <c r="D19" s="8"/>
      <c r="E19" s="8">
        <v>1964</v>
      </c>
      <c r="F19" s="8"/>
      <c r="G19" s="8"/>
      <c r="H19" s="8">
        <v>1</v>
      </c>
      <c r="I19" s="8"/>
      <c r="J19" s="8"/>
      <c r="K19" s="8">
        <f t="shared" si="2"/>
        <v>1964</v>
      </c>
      <c r="L19" s="8" t="s">
        <v>27292</v>
      </c>
      <c r="M19" s="8"/>
      <c r="N19" s="8"/>
      <c r="O19" s="12" t="s">
        <v>5098</v>
      </c>
    </row>
    <row r="20" spans="1:15" ht="14">
      <c r="A20" s="8">
        <v>1950150</v>
      </c>
      <c r="B20" s="11">
        <f t="shared" si="0"/>
        <v>1950150</v>
      </c>
      <c r="C20" s="8">
        <v>0</v>
      </c>
      <c r="D20" s="8"/>
      <c r="E20" s="8">
        <v>1970</v>
      </c>
      <c r="F20" s="8"/>
      <c r="G20" s="8"/>
      <c r="H20" s="8">
        <v>1</v>
      </c>
      <c r="I20" s="8"/>
      <c r="J20" s="8"/>
      <c r="K20" s="8">
        <f t="shared" si="2"/>
        <v>1970</v>
      </c>
      <c r="L20" s="8" t="e">
        <v>#N/A</v>
      </c>
      <c r="M20" s="8"/>
      <c r="N20" s="8"/>
      <c r="O20" s="12" t="s">
        <v>5102</v>
      </c>
    </row>
    <row r="21" spans="1:15" ht="14">
      <c r="A21" s="8">
        <v>2050080</v>
      </c>
      <c r="B21" s="11">
        <f t="shared" si="0"/>
        <v>2050080</v>
      </c>
      <c r="C21" s="8">
        <v>0</v>
      </c>
      <c r="D21" s="8"/>
      <c r="E21" s="8">
        <v>1940</v>
      </c>
      <c r="F21" s="8"/>
      <c r="G21" s="8"/>
      <c r="H21" s="8">
        <v>1</v>
      </c>
      <c r="I21" s="8"/>
      <c r="J21" s="8"/>
      <c r="K21" s="8">
        <f t="shared" si="2"/>
        <v>1940</v>
      </c>
      <c r="L21" s="8" t="e">
        <v>#N/A</v>
      </c>
      <c r="M21" s="8"/>
      <c r="N21" s="8"/>
      <c r="O21" s="12" t="s">
        <v>5086</v>
      </c>
    </row>
    <row r="22" spans="1:15">
      <c r="A22" s="8">
        <v>2120070</v>
      </c>
      <c r="B22" s="11">
        <f t="shared" si="0"/>
        <v>2120070</v>
      </c>
      <c r="C22" s="8">
        <v>0</v>
      </c>
      <c r="D22" s="8"/>
      <c r="E22" s="8">
        <v>1952</v>
      </c>
      <c r="F22" s="8"/>
      <c r="G22" s="8"/>
      <c r="H22" s="8">
        <v>1</v>
      </c>
      <c r="I22" s="8"/>
      <c r="J22" s="8"/>
      <c r="K22" s="8">
        <f t="shared" si="2"/>
        <v>1952</v>
      </c>
      <c r="L22" s="8" t="s">
        <v>27285</v>
      </c>
      <c r="M22" s="8"/>
      <c r="N22" s="8"/>
      <c r="O22" s="12"/>
    </row>
    <row r="23" spans="1:15">
      <c r="A23" s="8">
        <v>2300260</v>
      </c>
      <c r="B23" s="11">
        <f t="shared" si="0"/>
        <v>2300260</v>
      </c>
      <c r="C23" s="8">
        <v>0</v>
      </c>
      <c r="D23" s="8"/>
      <c r="E23" s="8">
        <v>1960</v>
      </c>
      <c r="F23" s="8"/>
      <c r="G23" s="8"/>
      <c r="H23" s="8">
        <v>1</v>
      </c>
      <c r="I23" s="8"/>
      <c r="J23" s="8"/>
      <c r="K23" s="8">
        <f t="shared" si="2"/>
        <v>1960</v>
      </c>
      <c r="L23" s="8" t="s">
        <v>20444</v>
      </c>
      <c r="M23" s="8"/>
      <c r="N23" s="8"/>
      <c r="O23" s="12"/>
    </row>
    <row r="24" spans="1:15" ht="14">
      <c r="A24" s="8">
        <v>2390060</v>
      </c>
      <c r="B24" s="11">
        <f t="shared" si="0"/>
        <v>2390060</v>
      </c>
      <c r="C24" s="8">
        <v>0</v>
      </c>
      <c r="D24" s="8"/>
      <c r="E24" s="8">
        <v>1952</v>
      </c>
      <c r="F24" s="8"/>
      <c r="G24" s="8"/>
      <c r="H24" s="8">
        <v>1</v>
      </c>
      <c r="I24" s="8"/>
      <c r="J24" s="8"/>
      <c r="K24" s="8">
        <f t="shared" si="2"/>
        <v>1952</v>
      </c>
      <c r="L24" s="8" t="e">
        <v>#N/A</v>
      </c>
      <c r="M24" s="8"/>
      <c r="N24" s="8"/>
      <c r="O24" s="12" t="s">
        <v>5093</v>
      </c>
    </row>
    <row r="25" spans="1:15" ht="14">
      <c r="A25" s="8">
        <v>2710270</v>
      </c>
      <c r="B25" s="11">
        <f t="shared" si="0"/>
        <v>2710270</v>
      </c>
      <c r="C25" s="8">
        <v>0</v>
      </c>
      <c r="D25" s="8"/>
      <c r="E25" s="8">
        <v>1952</v>
      </c>
      <c r="F25" s="8"/>
      <c r="G25" s="8"/>
      <c r="H25" s="8">
        <v>1</v>
      </c>
      <c r="I25" s="8"/>
      <c r="J25" s="8"/>
      <c r="K25" s="8">
        <f t="shared" si="2"/>
        <v>1952</v>
      </c>
      <c r="L25" s="8" t="e">
        <v>#N/A</v>
      </c>
      <c r="M25" s="8"/>
      <c r="N25" s="8"/>
      <c r="O25" s="12" t="s">
        <v>5082</v>
      </c>
    </row>
    <row r="26" spans="1:15">
      <c r="A26" s="8">
        <v>2800030</v>
      </c>
      <c r="B26" s="11">
        <f t="shared" si="0"/>
        <v>2800030</v>
      </c>
      <c r="C26" s="8">
        <v>0</v>
      </c>
      <c r="D26" s="8"/>
      <c r="E26" s="8">
        <v>1965</v>
      </c>
      <c r="F26" s="8"/>
      <c r="G26" s="8"/>
      <c r="H26" s="8">
        <v>1</v>
      </c>
      <c r="I26" s="8"/>
      <c r="J26" s="8"/>
      <c r="K26" s="8">
        <f t="shared" si="2"/>
        <v>1965</v>
      </c>
      <c r="L26" s="8" t="s">
        <v>22177</v>
      </c>
      <c r="M26" s="8"/>
      <c r="N26" s="8"/>
      <c r="O26" s="12"/>
    </row>
    <row r="27" spans="1:15" ht="14">
      <c r="A27" s="8">
        <v>2820190</v>
      </c>
      <c r="B27" s="11">
        <f t="shared" si="0"/>
        <v>2820190</v>
      </c>
      <c r="C27" s="8">
        <v>0</v>
      </c>
      <c r="D27" s="8"/>
      <c r="E27" s="8">
        <v>1947</v>
      </c>
      <c r="F27" s="8"/>
      <c r="G27" s="8"/>
      <c r="H27" s="8">
        <v>1</v>
      </c>
      <c r="I27" s="8"/>
      <c r="J27" s="8"/>
      <c r="K27" s="8">
        <f t="shared" si="2"/>
        <v>1947</v>
      </c>
      <c r="L27" s="8" t="e">
        <v>#N/A</v>
      </c>
      <c r="M27" s="8"/>
      <c r="N27" s="8"/>
      <c r="O27" s="12" t="s">
        <v>5090</v>
      </c>
    </row>
    <row r="28" spans="1:15" ht="14">
      <c r="A28" s="8">
        <v>2980040</v>
      </c>
      <c r="B28" s="11">
        <f t="shared" si="0"/>
        <v>2980040</v>
      </c>
      <c r="C28" s="8">
        <v>0</v>
      </c>
      <c r="D28" s="8"/>
      <c r="E28" s="8">
        <v>1936</v>
      </c>
      <c r="F28" s="8"/>
      <c r="G28" s="8"/>
      <c r="H28" s="8">
        <v>1</v>
      </c>
      <c r="I28" s="8"/>
      <c r="J28" s="8"/>
      <c r="K28" s="8">
        <f t="shared" si="2"/>
        <v>1936</v>
      </c>
      <c r="L28" s="8" t="s">
        <v>7194</v>
      </c>
      <c r="M28" s="8"/>
      <c r="N28" s="8"/>
      <c r="O28" s="12" t="s">
        <v>5082</v>
      </c>
    </row>
    <row r="29" spans="1:15" ht="14">
      <c r="A29" s="8">
        <v>3230170</v>
      </c>
      <c r="B29" s="11">
        <f t="shared" si="0"/>
        <v>3230170</v>
      </c>
      <c r="C29" s="8">
        <v>0</v>
      </c>
      <c r="D29" s="8"/>
      <c r="E29" s="8">
        <v>1936</v>
      </c>
      <c r="F29" s="8"/>
      <c r="G29" s="8"/>
      <c r="H29" s="8">
        <v>1</v>
      </c>
      <c r="I29" s="8"/>
      <c r="J29" s="8"/>
      <c r="K29" s="8">
        <f t="shared" si="2"/>
        <v>1936</v>
      </c>
      <c r="L29" s="8" t="s">
        <v>7205</v>
      </c>
      <c r="M29" s="8"/>
      <c r="N29" s="8"/>
      <c r="O29" s="12" t="s">
        <v>5064</v>
      </c>
    </row>
    <row r="30" spans="1:15" ht="14">
      <c r="A30" s="8">
        <v>3280141</v>
      </c>
      <c r="B30" s="11">
        <f t="shared" si="0"/>
        <v>3280141</v>
      </c>
      <c r="C30" s="8">
        <v>0</v>
      </c>
      <c r="D30" s="8"/>
      <c r="E30" s="8">
        <v>1977</v>
      </c>
      <c r="F30" s="8"/>
      <c r="G30" s="8"/>
      <c r="H30" s="8"/>
      <c r="I30" s="8">
        <v>1</v>
      </c>
      <c r="J30" s="8"/>
      <c r="K30" s="8">
        <f t="shared" si="2"/>
        <v>1977</v>
      </c>
      <c r="L30" s="8" t="s">
        <v>27293</v>
      </c>
      <c r="M30" s="8"/>
      <c r="N30" s="8"/>
      <c r="O30" s="12" t="s">
        <v>5103</v>
      </c>
    </row>
    <row r="31" spans="1:15" ht="28">
      <c r="A31" s="8">
        <v>3720090</v>
      </c>
      <c r="B31" s="11">
        <f t="shared" si="0"/>
        <v>3720090</v>
      </c>
      <c r="C31" s="8">
        <v>0</v>
      </c>
      <c r="D31" s="8"/>
      <c r="E31" s="8">
        <v>2002</v>
      </c>
      <c r="F31" s="8"/>
      <c r="G31" s="8"/>
      <c r="H31" s="8">
        <v>1</v>
      </c>
      <c r="I31" s="8"/>
      <c r="J31" s="8"/>
      <c r="K31" s="8">
        <f t="shared" si="2"/>
        <v>2002</v>
      </c>
      <c r="L31" s="8" t="e">
        <v>#N/A</v>
      </c>
      <c r="M31" s="8"/>
      <c r="N31" s="8"/>
      <c r="O31" s="12" t="s">
        <v>5107</v>
      </c>
    </row>
    <row r="32" spans="1:15">
      <c r="A32" s="8">
        <v>3920040</v>
      </c>
      <c r="B32" s="11">
        <f t="shared" si="0"/>
        <v>3920040</v>
      </c>
      <c r="C32" s="8">
        <v>0</v>
      </c>
      <c r="D32" s="8"/>
      <c r="E32" s="8">
        <v>1937</v>
      </c>
      <c r="F32" s="8"/>
      <c r="G32" s="8"/>
      <c r="H32" s="8">
        <v>1</v>
      </c>
      <c r="I32" s="8"/>
      <c r="J32" s="8"/>
      <c r="K32" s="8">
        <f t="shared" si="2"/>
        <v>1937</v>
      </c>
      <c r="L32" s="8" t="s">
        <v>7383</v>
      </c>
      <c r="M32" s="8"/>
      <c r="N32" s="8"/>
      <c r="O32" s="12"/>
    </row>
    <row r="33" spans="1:15" ht="14">
      <c r="A33" s="8">
        <v>4380060</v>
      </c>
      <c r="B33" s="11">
        <f t="shared" si="0"/>
        <v>4380060</v>
      </c>
      <c r="C33" s="8">
        <v>0</v>
      </c>
      <c r="D33" s="8"/>
      <c r="E33" s="8">
        <v>1959</v>
      </c>
      <c r="F33" s="8"/>
      <c r="G33" s="8"/>
      <c r="H33" s="8">
        <v>1</v>
      </c>
      <c r="I33" s="8"/>
      <c r="J33" s="8"/>
      <c r="K33" s="8">
        <f t="shared" si="2"/>
        <v>1959</v>
      </c>
      <c r="L33" s="8" t="s">
        <v>20027</v>
      </c>
      <c r="M33" s="8"/>
      <c r="N33" s="8"/>
      <c r="O33" s="12" t="s">
        <v>5096</v>
      </c>
    </row>
    <row r="34" spans="1:15" ht="14">
      <c r="A34" s="8">
        <v>4620080</v>
      </c>
      <c r="B34" s="11">
        <f t="shared" si="0"/>
        <v>4620080</v>
      </c>
      <c r="C34" s="8">
        <v>0</v>
      </c>
      <c r="D34" s="8"/>
      <c r="E34" s="8">
        <v>1938</v>
      </c>
      <c r="F34" s="8"/>
      <c r="G34" s="8"/>
      <c r="H34" s="8">
        <v>1</v>
      </c>
      <c r="I34" s="8"/>
      <c r="J34" s="8"/>
      <c r="K34" s="8">
        <f t="shared" si="2"/>
        <v>1938</v>
      </c>
      <c r="L34" s="8" t="e">
        <v>#N/A</v>
      </c>
      <c r="M34" s="8"/>
      <c r="N34" s="8"/>
      <c r="O34" s="12" t="s">
        <v>5083</v>
      </c>
    </row>
    <row r="35" spans="1:15" ht="14">
      <c r="A35" s="8">
        <v>4810010</v>
      </c>
      <c r="B35" s="11">
        <f t="shared" si="0"/>
        <v>4810010</v>
      </c>
      <c r="C35" s="8">
        <v>0</v>
      </c>
      <c r="D35" s="8"/>
      <c r="E35" s="8">
        <v>1962</v>
      </c>
      <c r="F35" s="8"/>
      <c r="G35" s="8"/>
      <c r="H35" s="8">
        <v>1</v>
      </c>
      <c r="I35" s="8"/>
      <c r="J35" s="8"/>
      <c r="K35" s="8">
        <f t="shared" si="2"/>
        <v>1962</v>
      </c>
      <c r="L35" s="8" t="s">
        <v>27291</v>
      </c>
      <c r="M35" s="8"/>
      <c r="N35" s="8"/>
      <c r="O35" s="12" t="s">
        <v>4987</v>
      </c>
    </row>
    <row r="36" spans="1:15" ht="28">
      <c r="A36" s="8">
        <v>4940600</v>
      </c>
      <c r="B36" s="11">
        <f t="shared" si="0"/>
        <v>4940600</v>
      </c>
      <c r="C36" s="8">
        <v>0</v>
      </c>
      <c r="D36" s="8"/>
      <c r="E36" s="8">
        <v>1954</v>
      </c>
      <c r="F36" s="8"/>
      <c r="G36" s="8"/>
      <c r="H36" s="8">
        <v>1</v>
      </c>
      <c r="I36" s="8"/>
      <c r="J36" s="8"/>
      <c r="K36" s="8">
        <f t="shared" si="2"/>
        <v>1954</v>
      </c>
      <c r="L36" s="8" t="s">
        <v>17732</v>
      </c>
      <c r="M36" s="8"/>
      <c r="N36" s="8"/>
      <c r="O36" s="12" t="s">
        <v>4981</v>
      </c>
    </row>
    <row r="37" spans="1:15" ht="14">
      <c r="A37" s="8">
        <v>5260050</v>
      </c>
      <c r="B37" s="11">
        <f t="shared" si="0"/>
        <v>5260050</v>
      </c>
      <c r="C37" s="8">
        <v>0</v>
      </c>
      <c r="D37" s="8"/>
      <c r="E37" s="8">
        <v>1967</v>
      </c>
      <c r="F37" s="8"/>
      <c r="G37" s="8"/>
      <c r="H37" s="8">
        <v>1</v>
      </c>
      <c r="I37" s="8"/>
      <c r="J37" s="8"/>
      <c r="K37" s="8">
        <f t="shared" si="2"/>
        <v>1967</v>
      </c>
      <c r="L37" s="8" t="s">
        <v>22801</v>
      </c>
      <c r="M37" s="8"/>
      <c r="N37" s="8"/>
      <c r="O37" s="12" t="s">
        <v>5100</v>
      </c>
    </row>
    <row r="38" spans="1:15">
      <c r="A38" s="8">
        <v>5330340</v>
      </c>
      <c r="B38" s="11">
        <f t="shared" si="0"/>
        <v>5330340</v>
      </c>
      <c r="C38" s="8">
        <v>0</v>
      </c>
      <c r="D38" s="8"/>
      <c r="E38" s="8">
        <v>1965</v>
      </c>
      <c r="F38" s="8"/>
      <c r="G38" s="8"/>
      <c r="H38" s="8">
        <v>1</v>
      </c>
      <c r="I38" s="8"/>
      <c r="J38" s="8"/>
      <c r="K38" s="8">
        <f t="shared" si="2"/>
        <v>1965</v>
      </c>
      <c r="L38" s="8" t="e">
        <v>#N/A</v>
      </c>
      <c r="M38" s="8"/>
      <c r="N38" s="8"/>
      <c r="O38" s="12"/>
    </row>
    <row r="39" spans="1:15" ht="14">
      <c r="A39" s="8">
        <v>5410240</v>
      </c>
      <c r="B39" s="11">
        <f t="shared" si="0"/>
        <v>5410240</v>
      </c>
      <c r="C39" s="8">
        <v>0</v>
      </c>
      <c r="D39" s="8"/>
      <c r="E39" s="8">
        <v>1958</v>
      </c>
      <c r="F39" s="8"/>
      <c r="G39" s="8"/>
      <c r="H39" s="8">
        <v>1</v>
      </c>
      <c r="I39" s="8"/>
      <c r="J39" s="8"/>
      <c r="K39" s="8">
        <f t="shared" si="2"/>
        <v>1958</v>
      </c>
      <c r="L39" s="8" t="s">
        <v>27290</v>
      </c>
      <c r="M39" s="8"/>
      <c r="N39" s="8"/>
      <c r="O39" s="12" t="s">
        <v>5082</v>
      </c>
    </row>
    <row r="40" spans="1:15">
      <c r="A40" s="8">
        <v>5470130</v>
      </c>
      <c r="B40" s="11">
        <f t="shared" si="0"/>
        <v>5470130</v>
      </c>
      <c r="C40" s="8">
        <v>0</v>
      </c>
      <c r="D40" s="8"/>
      <c r="E40" s="8">
        <v>1955</v>
      </c>
      <c r="F40" s="8"/>
      <c r="G40" s="8"/>
      <c r="H40" s="8">
        <v>1</v>
      </c>
      <c r="I40" s="8"/>
      <c r="J40" s="8"/>
      <c r="K40" s="8">
        <f t="shared" si="2"/>
        <v>1955</v>
      </c>
      <c r="L40" s="8" t="s">
        <v>18379</v>
      </c>
      <c r="M40" s="8"/>
      <c r="N40" s="8"/>
      <c r="O40" s="12"/>
    </row>
    <row r="41" spans="1:15">
      <c r="A41" s="8">
        <v>5840180</v>
      </c>
      <c r="B41" s="11">
        <f t="shared" si="0"/>
        <v>5840180</v>
      </c>
      <c r="C41" s="8">
        <v>0</v>
      </c>
      <c r="D41" s="8"/>
      <c r="E41" s="8">
        <v>1967</v>
      </c>
      <c r="F41" s="8"/>
      <c r="G41" s="8"/>
      <c r="H41" s="8">
        <v>1</v>
      </c>
      <c r="I41" s="8"/>
      <c r="J41" s="8"/>
      <c r="K41" s="8">
        <f t="shared" si="2"/>
        <v>1967</v>
      </c>
      <c r="L41" s="8" t="s">
        <v>22817</v>
      </c>
      <c r="M41" s="8"/>
      <c r="N41" s="8"/>
      <c r="O41" s="12"/>
    </row>
    <row r="42" spans="1:15" ht="14">
      <c r="A42" s="8">
        <v>6220060</v>
      </c>
      <c r="B42" s="11">
        <f t="shared" si="0"/>
        <v>6220060</v>
      </c>
      <c r="C42" s="8">
        <v>0</v>
      </c>
      <c r="D42" s="8"/>
      <c r="E42" s="8">
        <v>1946</v>
      </c>
      <c r="F42" s="8"/>
      <c r="G42" s="8"/>
      <c r="H42" s="8">
        <v>1</v>
      </c>
      <c r="I42" s="8"/>
      <c r="J42" s="8"/>
      <c r="K42" s="8">
        <f t="shared" si="2"/>
        <v>1946</v>
      </c>
      <c r="L42" s="8" t="s">
        <v>10923</v>
      </c>
      <c r="M42" s="8"/>
      <c r="N42" s="8"/>
      <c r="O42" s="12" t="s">
        <v>5087</v>
      </c>
    </row>
    <row r="43" spans="1:15">
      <c r="A43" s="8">
        <v>6350450</v>
      </c>
      <c r="B43" s="11">
        <f t="shared" si="0"/>
        <v>6350450</v>
      </c>
      <c r="C43" s="8">
        <v>0</v>
      </c>
      <c r="D43" s="8"/>
      <c r="E43" s="8">
        <v>1953</v>
      </c>
      <c r="F43" s="8"/>
      <c r="G43" s="8"/>
      <c r="H43" s="8">
        <v>1</v>
      </c>
      <c r="I43" s="8"/>
      <c r="J43" s="8"/>
      <c r="K43" s="8">
        <f t="shared" si="2"/>
        <v>1953</v>
      </c>
      <c r="L43" s="8" t="s">
        <v>27286</v>
      </c>
      <c r="M43" s="8"/>
      <c r="N43" s="8"/>
      <c r="O43" s="12"/>
    </row>
    <row r="44" spans="1:15">
      <c r="A44" s="8">
        <v>6400110</v>
      </c>
      <c r="B44" s="11">
        <f t="shared" si="0"/>
        <v>6400110</v>
      </c>
      <c r="C44" s="8">
        <v>0</v>
      </c>
      <c r="D44" s="8"/>
      <c r="E44" s="8">
        <v>1952</v>
      </c>
      <c r="F44" s="8"/>
      <c r="G44" s="8"/>
      <c r="H44" s="8">
        <v>1</v>
      </c>
      <c r="I44" s="8"/>
      <c r="J44" s="8"/>
      <c r="K44" s="8">
        <f t="shared" si="2"/>
        <v>1952</v>
      </c>
      <c r="L44" s="8" t="e">
        <v>#N/A</v>
      </c>
      <c r="M44" s="8"/>
      <c r="N44" s="8"/>
      <c r="O44" s="12"/>
    </row>
    <row r="45" spans="1:15">
      <c r="A45" s="8">
        <v>6470050</v>
      </c>
      <c r="B45" s="11">
        <f t="shared" si="0"/>
        <v>6470050</v>
      </c>
      <c r="C45" s="8">
        <v>0</v>
      </c>
      <c r="D45" s="8"/>
      <c r="E45" s="8">
        <v>1953</v>
      </c>
      <c r="F45" s="8"/>
      <c r="G45" s="8"/>
      <c r="H45" s="8">
        <v>1</v>
      </c>
      <c r="I45" s="8"/>
      <c r="J45" s="8"/>
      <c r="K45" s="8">
        <f t="shared" si="2"/>
        <v>1953</v>
      </c>
      <c r="L45" s="8" t="s">
        <v>27279</v>
      </c>
      <c r="M45" s="8"/>
      <c r="N45" s="8"/>
      <c r="O45" s="12"/>
    </row>
    <row r="46" spans="1:15" ht="42">
      <c r="A46" s="8">
        <v>7600240</v>
      </c>
      <c r="B46" s="11">
        <f t="shared" si="0"/>
        <v>7600240</v>
      </c>
      <c r="C46" s="8">
        <v>0</v>
      </c>
      <c r="D46" s="8"/>
      <c r="E46" s="8">
        <v>1949</v>
      </c>
      <c r="F46" s="8"/>
      <c r="G46" s="8"/>
      <c r="H46" s="8">
        <v>1</v>
      </c>
      <c r="I46" s="8"/>
      <c r="J46" s="8"/>
      <c r="K46" s="8">
        <f t="shared" si="2"/>
        <v>1949</v>
      </c>
      <c r="L46" s="8" t="e">
        <v>#N/A</v>
      </c>
      <c r="M46" s="8"/>
      <c r="N46" s="8"/>
      <c r="O46" s="12" t="s">
        <v>5091</v>
      </c>
    </row>
    <row r="47" spans="1:15" ht="14">
      <c r="A47" s="8">
        <v>7900240</v>
      </c>
      <c r="B47" s="11">
        <f t="shared" si="0"/>
        <v>7900240</v>
      </c>
      <c r="C47" s="8">
        <v>0</v>
      </c>
      <c r="D47" s="8"/>
      <c r="E47" s="8">
        <v>1950</v>
      </c>
      <c r="F47" s="8"/>
      <c r="G47" s="8"/>
      <c r="H47" s="8">
        <v>1</v>
      </c>
      <c r="I47" s="8"/>
      <c r="J47" s="8"/>
      <c r="K47" s="8">
        <f t="shared" ref="K47:K78" si="3">IF(ISNA(E47),IF(F47&gt;0,F47-C47,""),E47-C47)</f>
        <v>1950</v>
      </c>
      <c r="L47" s="8" t="e">
        <v>#N/A</v>
      </c>
      <c r="M47" s="8"/>
      <c r="N47" s="8"/>
      <c r="O47" s="12" t="s">
        <v>4988</v>
      </c>
    </row>
    <row r="48" spans="1:15" ht="28">
      <c r="A48" s="8">
        <v>8012471</v>
      </c>
      <c r="B48" s="11">
        <f t="shared" si="0"/>
        <v>8012471</v>
      </c>
      <c r="C48" s="8">
        <v>0</v>
      </c>
      <c r="D48" s="8"/>
      <c r="E48" s="8">
        <v>1966</v>
      </c>
      <c r="F48" s="8"/>
      <c r="G48" s="8"/>
      <c r="H48" s="8">
        <v>1</v>
      </c>
      <c r="I48" s="8"/>
      <c r="J48" s="8"/>
      <c r="K48" s="8">
        <f t="shared" si="3"/>
        <v>1966</v>
      </c>
      <c r="L48" s="8" t="s">
        <v>27276</v>
      </c>
      <c r="M48" s="8"/>
      <c r="N48" s="8"/>
      <c r="O48" s="12" t="s">
        <v>5099</v>
      </c>
    </row>
    <row r="49" spans="1:15">
      <c r="A49" s="8">
        <v>8370080</v>
      </c>
      <c r="B49" s="11">
        <f t="shared" si="0"/>
        <v>8370080</v>
      </c>
      <c r="C49" s="8">
        <v>0</v>
      </c>
      <c r="D49" s="8"/>
      <c r="E49" s="8">
        <v>1971</v>
      </c>
      <c r="F49" s="8"/>
      <c r="G49" s="8"/>
      <c r="H49" s="8">
        <v>1</v>
      </c>
      <c r="I49" s="8"/>
      <c r="J49" s="8"/>
      <c r="K49" s="8">
        <f t="shared" si="3"/>
        <v>1971</v>
      </c>
      <c r="L49" s="8" t="e">
        <v>#N/A</v>
      </c>
      <c r="M49" s="8"/>
      <c r="N49" s="8"/>
      <c r="O49" s="12"/>
    </row>
    <row r="50" spans="1:15" ht="14">
      <c r="A50" s="8">
        <v>8420900</v>
      </c>
      <c r="B50" s="11">
        <f t="shared" si="0"/>
        <v>8420900</v>
      </c>
      <c r="C50" s="8">
        <v>0</v>
      </c>
      <c r="D50" s="8"/>
      <c r="E50" s="8">
        <v>2002</v>
      </c>
      <c r="F50" s="8"/>
      <c r="G50" s="8"/>
      <c r="H50" s="8">
        <v>1</v>
      </c>
      <c r="I50" s="8"/>
      <c r="J50" s="8"/>
      <c r="K50" s="8">
        <f t="shared" si="3"/>
        <v>2002</v>
      </c>
      <c r="L50" s="8" t="s">
        <v>27294</v>
      </c>
      <c r="M50" s="8"/>
      <c r="N50" s="8"/>
      <c r="O50" s="12" t="s">
        <v>4986</v>
      </c>
    </row>
    <row r="51" spans="1:15" ht="14">
      <c r="A51" s="8">
        <v>8580080</v>
      </c>
      <c r="B51" s="11">
        <f t="shared" si="0"/>
        <v>8580080</v>
      </c>
      <c r="C51" s="8">
        <v>0</v>
      </c>
      <c r="D51" s="8"/>
      <c r="E51" s="8">
        <v>1972</v>
      </c>
      <c r="F51" s="8"/>
      <c r="G51" s="8"/>
      <c r="H51" s="8">
        <v>1</v>
      </c>
      <c r="I51" s="8"/>
      <c r="J51" s="8"/>
      <c r="K51" s="8">
        <f t="shared" si="3"/>
        <v>1972</v>
      </c>
      <c r="L51" s="8" t="s">
        <v>24290</v>
      </c>
      <c r="M51" s="8"/>
      <c r="N51" s="8"/>
      <c r="O51" s="12" t="s">
        <v>5100</v>
      </c>
    </row>
    <row r="52" spans="1:15" ht="14">
      <c r="A52" s="8">
        <v>8980160</v>
      </c>
      <c r="B52" s="11">
        <f t="shared" si="0"/>
        <v>8980160</v>
      </c>
      <c r="C52" s="8">
        <v>0</v>
      </c>
      <c r="D52" s="8"/>
      <c r="E52" s="8">
        <v>1953</v>
      </c>
      <c r="F52" s="8"/>
      <c r="G52" s="8"/>
      <c r="H52" s="8">
        <v>1</v>
      </c>
      <c r="I52" s="8"/>
      <c r="J52" s="8"/>
      <c r="K52" s="8">
        <f t="shared" si="3"/>
        <v>1953</v>
      </c>
      <c r="L52" s="8" t="s">
        <v>17041</v>
      </c>
      <c r="M52" s="8"/>
      <c r="N52" s="8"/>
      <c r="O52" s="12" t="s">
        <v>4988</v>
      </c>
    </row>
    <row r="53" spans="1:15" ht="16.5" customHeight="1">
      <c r="A53" s="8">
        <v>9110160</v>
      </c>
      <c r="B53" s="11">
        <f t="shared" si="0"/>
        <v>9110160</v>
      </c>
      <c r="C53" s="8">
        <v>0</v>
      </c>
      <c r="D53" s="8"/>
      <c r="E53" s="8">
        <v>1954</v>
      </c>
      <c r="F53" s="8"/>
      <c r="G53" s="8"/>
      <c r="H53" s="8">
        <v>1</v>
      </c>
      <c r="I53" s="8"/>
      <c r="J53" s="8"/>
      <c r="K53" s="8">
        <f t="shared" si="3"/>
        <v>1954</v>
      </c>
      <c r="L53" s="8" t="e">
        <v>#N/A</v>
      </c>
      <c r="M53" s="8"/>
      <c r="N53" s="8"/>
      <c r="O53" s="12"/>
    </row>
    <row r="54" spans="1:15" ht="14">
      <c r="A54" s="8">
        <v>9240080</v>
      </c>
      <c r="B54" s="11">
        <f t="shared" si="0"/>
        <v>9240080</v>
      </c>
      <c r="C54" s="8">
        <v>0</v>
      </c>
      <c r="D54" s="8"/>
      <c r="E54" s="8">
        <v>1953</v>
      </c>
      <c r="F54" s="8"/>
      <c r="G54" s="8"/>
      <c r="H54" s="8">
        <v>1</v>
      </c>
      <c r="I54" s="8"/>
      <c r="J54" s="8"/>
      <c r="K54" s="8">
        <f t="shared" si="3"/>
        <v>1953</v>
      </c>
      <c r="L54" s="8" t="s">
        <v>17253</v>
      </c>
      <c r="M54" s="8"/>
      <c r="N54" s="8"/>
      <c r="O54" s="12" t="s">
        <v>5087</v>
      </c>
    </row>
    <row r="55" spans="1:15" ht="42">
      <c r="A55" s="8">
        <v>9370380</v>
      </c>
      <c r="B55" s="11">
        <f t="shared" si="0"/>
        <v>9370380</v>
      </c>
      <c r="C55" s="8">
        <v>0</v>
      </c>
      <c r="D55" s="8"/>
      <c r="E55" s="8" t="e">
        <v>#N/A</v>
      </c>
      <c r="F55" s="8">
        <v>2002</v>
      </c>
      <c r="G55" s="8"/>
      <c r="H55" s="8"/>
      <c r="I55" s="8"/>
      <c r="J55" s="8">
        <v>1</v>
      </c>
      <c r="K55" s="8">
        <f t="shared" si="3"/>
        <v>2002</v>
      </c>
      <c r="L55" s="8" t="s">
        <v>5062</v>
      </c>
      <c r="M55" s="8" t="s">
        <v>5013</v>
      </c>
      <c r="N55" s="8"/>
      <c r="O55" s="12" t="s">
        <v>5063</v>
      </c>
    </row>
    <row r="56" spans="1:15" ht="14">
      <c r="A56" s="8">
        <v>9460180</v>
      </c>
      <c r="B56" s="11">
        <f t="shared" si="0"/>
        <v>9460180</v>
      </c>
      <c r="C56" s="8">
        <v>0</v>
      </c>
      <c r="D56" s="8"/>
      <c r="E56" s="8">
        <v>1999</v>
      </c>
      <c r="F56" s="8"/>
      <c r="G56" s="8"/>
      <c r="H56" s="8">
        <v>1</v>
      </c>
      <c r="I56" s="8"/>
      <c r="J56" s="8"/>
      <c r="K56" s="8">
        <f t="shared" si="3"/>
        <v>1999</v>
      </c>
      <c r="L56" s="8" t="e">
        <v>#N/A</v>
      </c>
      <c r="M56" s="8"/>
      <c r="N56" s="8"/>
      <c r="O56" s="12" t="s">
        <v>5105</v>
      </c>
    </row>
    <row r="57" spans="1:15" ht="42">
      <c r="A57" s="8">
        <v>9570120</v>
      </c>
      <c r="B57" s="11">
        <f t="shared" si="0"/>
        <v>9570120</v>
      </c>
      <c r="C57" s="8">
        <v>0</v>
      </c>
      <c r="D57" s="8"/>
      <c r="E57" s="8">
        <v>2000</v>
      </c>
      <c r="F57" s="8"/>
      <c r="G57" s="8"/>
      <c r="H57" s="8">
        <v>1</v>
      </c>
      <c r="I57" s="8"/>
      <c r="J57" s="8"/>
      <c r="K57" s="8">
        <f t="shared" si="3"/>
        <v>2000</v>
      </c>
      <c r="L57" s="8" t="e">
        <v>#N/A</v>
      </c>
      <c r="M57" s="8"/>
      <c r="N57" s="8"/>
      <c r="O57" s="12" t="s">
        <v>5106</v>
      </c>
    </row>
    <row r="58" spans="1:15" ht="28">
      <c r="A58" s="8">
        <v>10060230</v>
      </c>
      <c r="B58" s="11">
        <f t="shared" si="0"/>
        <v>10060230</v>
      </c>
      <c r="C58" s="8">
        <v>0</v>
      </c>
      <c r="D58" s="8"/>
      <c r="E58" s="8">
        <v>1957</v>
      </c>
      <c r="F58" s="8"/>
      <c r="G58" s="8"/>
      <c r="H58" s="8">
        <v>1</v>
      </c>
      <c r="I58" s="8"/>
      <c r="J58" s="8"/>
      <c r="K58" s="8">
        <f t="shared" si="3"/>
        <v>1957</v>
      </c>
      <c r="L58" s="8" t="s">
        <v>27277</v>
      </c>
      <c r="M58" s="8"/>
      <c r="N58" s="8"/>
      <c r="O58" s="12" t="s">
        <v>4982</v>
      </c>
    </row>
    <row r="59" spans="1:15">
      <c r="A59" s="8">
        <v>10210170</v>
      </c>
      <c r="B59" s="11">
        <f t="shared" si="0"/>
        <v>10210170</v>
      </c>
      <c r="C59" s="8">
        <v>0</v>
      </c>
      <c r="D59" s="8"/>
      <c r="E59" s="8">
        <v>1954</v>
      </c>
      <c r="F59" s="8"/>
      <c r="G59" s="8"/>
      <c r="H59" s="8">
        <v>1</v>
      </c>
      <c r="I59" s="8"/>
      <c r="J59" s="8"/>
      <c r="K59" s="8">
        <f t="shared" si="3"/>
        <v>1954</v>
      </c>
      <c r="L59" s="8" t="s">
        <v>27287</v>
      </c>
      <c r="M59" s="8"/>
      <c r="N59" s="8"/>
      <c r="O59" s="12"/>
    </row>
    <row r="60" spans="1:15" ht="14">
      <c r="A60" s="8">
        <v>11610340</v>
      </c>
      <c r="B60" s="11">
        <f t="shared" si="0"/>
        <v>11610340</v>
      </c>
      <c r="C60" s="8">
        <v>0</v>
      </c>
      <c r="D60" s="8"/>
      <c r="E60" s="8">
        <v>1958</v>
      </c>
      <c r="F60" s="8"/>
      <c r="G60" s="8"/>
      <c r="H60" s="8">
        <v>1</v>
      </c>
      <c r="I60" s="8"/>
      <c r="J60" s="8"/>
      <c r="K60" s="8">
        <f t="shared" si="3"/>
        <v>1958</v>
      </c>
      <c r="L60" s="8" t="s">
        <v>19784</v>
      </c>
      <c r="M60" s="8"/>
      <c r="N60" s="8"/>
      <c r="O60" s="12" t="s">
        <v>5095</v>
      </c>
    </row>
    <row r="61" spans="1:15" ht="14">
      <c r="A61" s="8">
        <v>12510070</v>
      </c>
      <c r="B61" s="11">
        <f t="shared" si="0"/>
        <v>12510070</v>
      </c>
      <c r="C61" s="8">
        <v>0</v>
      </c>
      <c r="D61" s="8"/>
      <c r="E61" s="8">
        <v>1967</v>
      </c>
      <c r="F61" s="8"/>
      <c r="G61" s="8"/>
      <c r="H61" s="8">
        <v>1</v>
      </c>
      <c r="I61" s="8"/>
      <c r="J61" s="8"/>
      <c r="K61" s="8">
        <f t="shared" si="3"/>
        <v>1967</v>
      </c>
      <c r="L61" s="8" t="s">
        <v>22895</v>
      </c>
      <c r="M61" s="8"/>
      <c r="N61" s="8"/>
      <c r="O61" s="12" t="s">
        <v>5101</v>
      </c>
    </row>
    <row r="62" spans="1:15" ht="14">
      <c r="A62" s="8">
        <v>30040120</v>
      </c>
      <c r="B62" s="11">
        <f t="shared" si="0"/>
        <v>30040120</v>
      </c>
      <c r="C62" s="8">
        <v>0</v>
      </c>
      <c r="D62" s="8"/>
      <c r="E62" s="8" t="e">
        <v>#N/A</v>
      </c>
      <c r="F62" s="8"/>
      <c r="G62" s="8"/>
      <c r="H62" s="8">
        <v>1</v>
      </c>
      <c r="I62" s="8"/>
      <c r="J62" s="8"/>
      <c r="K62" s="8" t="str">
        <f t="shared" si="3"/>
        <v/>
      </c>
      <c r="L62" s="8" t="s">
        <v>27296</v>
      </c>
      <c r="M62" s="8"/>
      <c r="N62" s="8"/>
      <c r="O62" s="12" t="s">
        <v>4987</v>
      </c>
    </row>
    <row r="63" spans="1:15" ht="14">
      <c r="A63" s="8">
        <v>31970110</v>
      </c>
      <c r="B63" s="11">
        <f t="shared" si="0"/>
        <v>31970110</v>
      </c>
      <c r="C63" s="8">
        <v>0</v>
      </c>
      <c r="D63" s="8"/>
      <c r="E63" s="8">
        <v>1952</v>
      </c>
      <c r="F63" s="8"/>
      <c r="G63" s="8"/>
      <c r="H63" s="8">
        <v>1</v>
      </c>
      <c r="I63" s="8"/>
      <c r="J63" s="8"/>
      <c r="K63" s="8">
        <f t="shared" si="3"/>
        <v>1952</v>
      </c>
      <c r="L63" s="8" t="s">
        <v>27284</v>
      </c>
      <c r="M63" s="8"/>
      <c r="N63" s="8"/>
      <c r="O63" s="12" t="s">
        <v>4988</v>
      </c>
    </row>
    <row r="64" spans="1:15" ht="28">
      <c r="A64" s="8">
        <v>32270120</v>
      </c>
      <c r="B64" s="11">
        <f t="shared" si="0"/>
        <v>32270120</v>
      </c>
      <c r="C64" s="8">
        <v>0</v>
      </c>
      <c r="D64" s="8"/>
      <c r="E64" s="8">
        <v>1947</v>
      </c>
      <c r="F64" s="8"/>
      <c r="G64" s="8"/>
      <c r="H64" s="8">
        <v>1</v>
      </c>
      <c r="I64" s="8"/>
      <c r="J64" s="8"/>
      <c r="K64" s="8">
        <f t="shared" si="3"/>
        <v>1947</v>
      </c>
      <c r="L64" s="8" t="e">
        <v>#N/A</v>
      </c>
      <c r="M64" s="8"/>
      <c r="N64" s="8"/>
      <c r="O64" s="12" t="s">
        <v>5089</v>
      </c>
    </row>
    <row r="65" spans="1:15">
      <c r="A65" s="8">
        <v>35950300</v>
      </c>
      <c r="B65" s="11">
        <f t="shared" si="0"/>
        <v>35950300</v>
      </c>
      <c r="C65" s="8">
        <v>0</v>
      </c>
      <c r="D65" s="8"/>
      <c r="E65" s="8">
        <v>1957</v>
      </c>
      <c r="F65" s="8"/>
      <c r="G65" s="8"/>
      <c r="H65" s="8">
        <v>1</v>
      </c>
      <c r="I65" s="8"/>
      <c r="J65" s="8"/>
      <c r="K65" s="8">
        <f t="shared" si="3"/>
        <v>1957</v>
      </c>
      <c r="L65" s="8" t="s">
        <v>27289</v>
      </c>
      <c r="M65" s="8"/>
      <c r="N65" s="8"/>
      <c r="O65" s="12"/>
    </row>
    <row r="66" spans="1:15">
      <c r="A66" s="8">
        <v>35970070</v>
      </c>
      <c r="B66" s="11">
        <f t="shared" ref="B66:B129" si="4">HYPERLINK($B$1 &amp; A66, A66)</f>
        <v>35970070</v>
      </c>
      <c r="C66" s="8">
        <v>0</v>
      </c>
      <c r="D66" s="8"/>
      <c r="E66" s="8">
        <v>1952</v>
      </c>
      <c r="F66" s="8"/>
      <c r="G66" s="8"/>
      <c r="H66" s="8">
        <v>1</v>
      </c>
      <c r="I66" s="8"/>
      <c r="J66" s="8"/>
      <c r="K66" s="8">
        <f t="shared" si="3"/>
        <v>1952</v>
      </c>
      <c r="L66" s="8" t="s">
        <v>16206</v>
      </c>
      <c r="M66" s="8"/>
      <c r="N66" s="8"/>
      <c r="O66" s="12"/>
    </row>
    <row r="67" spans="1:15" s="22" customFormat="1" ht="28">
      <c r="A67" s="22">
        <v>36200080</v>
      </c>
      <c r="B67" s="23">
        <f t="shared" si="4"/>
        <v>36200080</v>
      </c>
      <c r="C67" s="22">
        <v>0</v>
      </c>
      <c r="E67" s="22">
        <v>1952</v>
      </c>
      <c r="H67" s="22">
        <v>1</v>
      </c>
      <c r="K67" s="22">
        <f t="shared" si="3"/>
        <v>1952</v>
      </c>
      <c r="L67" s="22" t="s">
        <v>27278</v>
      </c>
      <c r="O67" s="24" t="s">
        <v>4980</v>
      </c>
    </row>
    <row r="68" spans="1:15" ht="14">
      <c r="A68" s="8">
        <v>36250080</v>
      </c>
      <c r="B68" s="11">
        <f t="shared" si="4"/>
        <v>36250080</v>
      </c>
      <c r="C68" s="8">
        <v>0</v>
      </c>
      <c r="D68" s="8"/>
      <c r="E68" s="8">
        <v>1952</v>
      </c>
      <c r="F68" s="8"/>
      <c r="G68" s="8"/>
      <c r="H68" s="8">
        <v>1</v>
      </c>
      <c r="I68" s="8"/>
      <c r="J68" s="8"/>
      <c r="K68" s="8">
        <f t="shared" si="3"/>
        <v>1952</v>
      </c>
      <c r="L68" s="8" t="e">
        <v>#N/A</v>
      </c>
      <c r="M68" s="8"/>
      <c r="N68" s="8"/>
      <c r="O68" s="12" t="s">
        <v>5092</v>
      </c>
    </row>
    <row r="69" spans="1:15">
      <c r="A69" s="8">
        <v>40520230</v>
      </c>
      <c r="B69" s="11">
        <f t="shared" si="4"/>
        <v>40520230</v>
      </c>
      <c r="C69" s="8">
        <v>0</v>
      </c>
      <c r="D69" s="8"/>
      <c r="E69" s="8">
        <v>1949</v>
      </c>
      <c r="F69" s="8"/>
      <c r="G69" s="8"/>
      <c r="H69" s="8">
        <v>1</v>
      </c>
      <c r="I69" s="8"/>
      <c r="J69" s="8"/>
      <c r="K69" s="8">
        <f t="shared" si="3"/>
        <v>1949</v>
      </c>
      <c r="L69" s="8" t="s">
        <v>13482</v>
      </c>
      <c r="M69" s="8"/>
      <c r="N69" s="8"/>
      <c r="O69" s="12"/>
    </row>
    <row r="70" spans="1:15">
      <c r="A70" s="8">
        <v>5660660</v>
      </c>
      <c r="B70" s="11">
        <f t="shared" si="4"/>
        <v>5660660</v>
      </c>
      <c r="C70" s="8">
        <v>1972</v>
      </c>
      <c r="D70" s="8"/>
      <c r="E70" s="8">
        <v>1974</v>
      </c>
      <c r="F70" s="8"/>
      <c r="G70" s="8">
        <f t="shared" ref="G70:G77" si="5">IF(ISNA(E70),IF(ABS(F70-C70)&lt;=4,1,0),IF(ABS(E70-C70)&lt;=4,1,0))</f>
        <v>1</v>
      </c>
      <c r="H70" s="8"/>
      <c r="I70" s="8"/>
      <c r="J70" s="8"/>
      <c r="K70" s="8">
        <f t="shared" si="3"/>
        <v>2</v>
      </c>
      <c r="L70" s="8" t="s">
        <v>27324</v>
      </c>
      <c r="M70" s="8" t="s">
        <v>5013</v>
      </c>
      <c r="N70" s="8"/>
      <c r="O70" s="12"/>
    </row>
    <row r="71" spans="1:15" ht="14">
      <c r="A71" s="8">
        <v>9580090</v>
      </c>
      <c r="B71" s="11">
        <f t="shared" si="4"/>
        <v>9580090</v>
      </c>
      <c r="C71" s="8">
        <v>1972</v>
      </c>
      <c r="D71" s="8"/>
      <c r="E71" s="8">
        <v>1974</v>
      </c>
      <c r="F71" s="8"/>
      <c r="G71" s="8">
        <f t="shared" si="5"/>
        <v>1</v>
      </c>
      <c r="H71" s="8"/>
      <c r="I71" s="8"/>
      <c r="J71" s="8"/>
      <c r="K71" s="8">
        <f t="shared" si="3"/>
        <v>2</v>
      </c>
      <c r="L71" s="8" t="e">
        <v>#N/A</v>
      </c>
      <c r="M71" s="8" t="s">
        <v>5013</v>
      </c>
      <c r="N71" s="8"/>
      <c r="O71" s="12" t="s">
        <v>5014</v>
      </c>
    </row>
    <row r="72" spans="1:15">
      <c r="A72" s="8">
        <v>5020690</v>
      </c>
      <c r="B72" s="11">
        <f t="shared" si="4"/>
        <v>5020690</v>
      </c>
      <c r="C72" s="8">
        <v>1973</v>
      </c>
      <c r="D72" s="8"/>
      <c r="E72" s="8">
        <v>1975</v>
      </c>
      <c r="F72" s="8"/>
      <c r="G72" s="8">
        <f t="shared" si="5"/>
        <v>1</v>
      </c>
      <c r="H72" s="8"/>
      <c r="I72" s="8"/>
      <c r="J72" s="8"/>
      <c r="K72" s="8">
        <f t="shared" si="3"/>
        <v>2</v>
      </c>
      <c r="L72" s="8" t="s">
        <v>27323</v>
      </c>
      <c r="M72" s="8" t="s">
        <v>5013</v>
      </c>
      <c r="N72" s="8"/>
      <c r="O72" s="12"/>
    </row>
    <row r="73" spans="1:15" ht="14">
      <c r="A73" s="8">
        <v>8150351</v>
      </c>
      <c r="B73" s="11">
        <f t="shared" si="4"/>
        <v>8150351</v>
      </c>
      <c r="C73" s="8">
        <v>1973</v>
      </c>
      <c r="D73" s="8"/>
      <c r="E73" s="8">
        <v>1977</v>
      </c>
      <c r="F73" s="8"/>
      <c r="G73" s="8">
        <f t="shared" si="5"/>
        <v>1</v>
      </c>
      <c r="H73" s="8"/>
      <c r="I73" s="8"/>
      <c r="J73" s="8"/>
      <c r="K73" s="8">
        <f t="shared" si="3"/>
        <v>4</v>
      </c>
      <c r="L73" s="8" t="e">
        <v>#N/A</v>
      </c>
      <c r="M73" s="8" t="s">
        <v>5013</v>
      </c>
      <c r="N73" s="8"/>
      <c r="O73" s="12" t="s">
        <v>5016</v>
      </c>
    </row>
    <row r="74" spans="1:15">
      <c r="A74" s="8">
        <v>9620180</v>
      </c>
      <c r="B74" s="11">
        <f t="shared" si="4"/>
        <v>9620180</v>
      </c>
      <c r="C74" s="8">
        <v>1973</v>
      </c>
      <c r="D74" s="8"/>
      <c r="E74" s="8">
        <v>1975</v>
      </c>
      <c r="F74" s="8"/>
      <c r="G74" s="8">
        <f t="shared" si="5"/>
        <v>1</v>
      </c>
      <c r="H74" s="8"/>
      <c r="I74" s="8"/>
      <c r="J74" s="8"/>
      <c r="K74" s="8">
        <f t="shared" si="3"/>
        <v>2</v>
      </c>
      <c r="L74" s="8" t="s">
        <v>524</v>
      </c>
      <c r="M74" s="8" t="s">
        <v>5013</v>
      </c>
      <c r="N74" s="8"/>
      <c r="O74" s="12"/>
    </row>
    <row r="75" spans="1:15" ht="14">
      <c r="A75" s="8">
        <v>21160080</v>
      </c>
      <c r="B75" s="11">
        <f t="shared" si="4"/>
        <v>21160080</v>
      </c>
      <c r="C75" s="8">
        <v>1973</v>
      </c>
      <c r="D75" s="8"/>
      <c r="E75" s="8">
        <v>1974</v>
      </c>
      <c r="F75" s="8"/>
      <c r="G75" s="8">
        <f t="shared" si="5"/>
        <v>1</v>
      </c>
      <c r="H75" s="8"/>
      <c r="I75" s="8"/>
      <c r="J75" s="8"/>
      <c r="K75" s="8">
        <f t="shared" si="3"/>
        <v>1</v>
      </c>
      <c r="L75" s="8" t="e">
        <v>#N/A</v>
      </c>
      <c r="M75" s="8" t="s">
        <v>5013</v>
      </c>
      <c r="N75" s="8"/>
      <c r="O75" s="12" t="s">
        <v>5015</v>
      </c>
    </row>
    <row r="76" spans="1:15">
      <c r="A76" s="8">
        <v>60180</v>
      </c>
      <c r="B76" s="11">
        <f t="shared" si="4"/>
        <v>60180</v>
      </c>
      <c r="C76" s="8">
        <v>1974</v>
      </c>
      <c r="D76" s="8" t="s">
        <v>5008</v>
      </c>
      <c r="E76" s="8">
        <v>1978</v>
      </c>
      <c r="F76" s="8"/>
      <c r="G76" s="8">
        <f t="shared" si="5"/>
        <v>1</v>
      </c>
      <c r="H76" s="8"/>
      <c r="I76" s="8"/>
      <c r="J76" s="8"/>
      <c r="K76" s="8">
        <f t="shared" si="3"/>
        <v>4</v>
      </c>
      <c r="L76" s="8" t="s">
        <v>1124</v>
      </c>
      <c r="M76" s="8" t="s">
        <v>5006</v>
      </c>
      <c r="N76" s="8" t="s">
        <v>5007</v>
      </c>
      <c r="O76" s="12"/>
    </row>
    <row r="77" spans="1:15">
      <c r="A77" s="8">
        <v>280400</v>
      </c>
      <c r="B77" s="11">
        <f t="shared" si="4"/>
        <v>280400</v>
      </c>
      <c r="C77" s="8">
        <v>1974</v>
      </c>
      <c r="D77" s="8"/>
      <c r="E77" s="8">
        <v>1977</v>
      </c>
      <c r="F77" s="8"/>
      <c r="G77" s="8">
        <f t="shared" si="5"/>
        <v>1</v>
      </c>
      <c r="H77" s="8"/>
      <c r="I77" s="8"/>
      <c r="J77" s="8"/>
      <c r="K77" s="8">
        <f t="shared" si="3"/>
        <v>3</v>
      </c>
      <c r="L77" s="8" t="s">
        <v>905</v>
      </c>
      <c r="M77" s="8" t="s">
        <v>5006</v>
      </c>
      <c r="N77" s="8" t="s">
        <v>5007</v>
      </c>
      <c r="O77" s="12"/>
    </row>
    <row r="78" spans="1:15">
      <c r="A78" s="8">
        <v>1320120</v>
      </c>
      <c r="B78" s="11">
        <f t="shared" si="4"/>
        <v>1320120</v>
      </c>
      <c r="C78" s="8">
        <v>1974</v>
      </c>
      <c r="D78" s="8"/>
      <c r="E78" s="8">
        <v>1965</v>
      </c>
      <c r="F78" s="8"/>
      <c r="G78" s="8"/>
      <c r="H78" s="8"/>
      <c r="I78" s="8"/>
      <c r="J78" s="8">
        <v>1</v>
      </c>
      <c r="K78" s="8">
        <f t="shared" si="3"/>
        <v>-9</v>
      </c>
      <c r="L78" s="8" t="s">
        <v>22154</v>
      </c>
      <c r="M78" s="8" t="s">
        <v>5002</v>
      </c>
      <c r="N78" s="8"/>
      <c r="O78" s="12"/>
    </row>
    <row r="79" spans="1:15">
      <c r="A79" s="8">
        <v>5370110</v>
      </c>
      <c r="B79" s="11">
        <f t="shared" si="4"/>
        <v>5370110</v>
      </c>
      <c r="C79" s="8">
        <v>1974</v>
      </c>
      <c r="D79" s="8"/>
      <c r="E79" s="8">
        <v>1963</v>
      </c>
      <c r="F79" s="8"/>
      <c r="G79" s="8"/>
      <c r="H79" s="8"/>
      <c r="I79" s="8"/>
      <c r="J79" s="8">
        <v>1</v>
      </c>
      <c r="K79" s="8">
        <f t="shared" ref="K79:K110" si="6">IF(ISNA(E79),IF(F79&gt;0,F79-C79,""),E79-C79)</f>
        <v>-11</v>
      </c>
      <c r="L79" s="8"/>
      <c r="M79" s="8" t="s">
        <v>5002</v>
      </c>
      <c r="N79" s="8"/>
      <c r="O79" s="12"/>
    </row>
    <row r="80" spans="1:15">
      <c r="A80" s="8">
        <v>7020210</v>
      </c>
      <c r="B80" s="11">
        <f t="shared" si="4"/>
        <v>7020210</v>
      </c>
      <c r="C80" s="8">
        <v>1974</v>
      </c>
      <c r="D80" s="8"/>
      <c r="E80" s="8">
        <v>1976</v>
      </c>
      <c r="F80" s="8"/>
      <c r="G80" s="8">
        <f>IF(ISNA(E80),IF(ABS(F80-C80)&lt;=4,1,0),IF(ABS(E80-C80)&lt;=4,1,0))</f>
        <v>1</v>
      </c>
      <c r="H80" s="8"/>
      <c r="I80" s="8"/>
      <c r="J80" s="8"/>
      <c r="K80" s="8">
        <f t="shared" si="6"/>
        <v>2</v>
      </c>
      <c r="L80" s="8" t="s">
        <v>27298</v>
      </c>
      <c r="M80" s="8" t="s">
        <v>5013</v>
      </c>
      <c r="N80" s="8"/>
      <c r="O80" s="12"/>
    </row>
    <row r="81" spans="1:15">
      <c r="A81" s="8">
        <v>7770080</v>
      </c>
      <c r="B81" s="11">
        <f t="shared" si="4"/>
        <v>7770080</v>
      </c>
      <c r="C81" s="8">
        <v>1974</v>
      </c>
      <c r="D81" s="8"/>
      <c r="E81" s="8">
        <v>1951</v>
      </c>
      <c r="F81" s="8"/>
      <c r="G81" s="8"/>
      <c r="H81" s="8"/>
      <c r="I81" s="8"/>
      <c r="J81" s="8">
        <v>1</v>
      </c>
      <c r="K81" s="8">
        <f t="shared" si="6"/>
        <v>-23</v>
      </c>
      <c r="L81" s="8" t="s">
        <v>27299</v>
      </c>
      <c r="M81" s="8" t="s">
        <v>5002</v>
      </c>
      <c r="N81" s="8"/>
      <c r="O81" s="12"/>
    </row>
    <row r="82" spans="1:15">
      <c r="A82" s="8">
        <v>8040380</v>
      </c>
      <c r="B82" s="11">
        <f t="shared" si="4"/>
        <v>8040380</v>
      </c>
      <c r="C82" s="8">
        <v>1974</v>
      </c>
      <c r="D82" s="8"/>
      <c r="E82" s="8">
        <v>1975</v>
      </c>
      <c r="F82" s="8"/>
      <c r="G82" s="8">
        <f>IF(ISNA(E82),IF(ABS(F82-C82)&lt;=4,1,0),IF(ABS(E82-C82)&lt;=4,1,0))</f>
        <v>1</v>
      </c>
      <c r="H82" s="8"/>
      <c r="I82" s="8"/>
      <c r="J82" s="8"/>
      <c r="K82" s="8">
        <f t="shared" si="6"/>
        <v>1</v>
      </c>
      <c r="L82" s="8"/>
      <c r="M82" s="8" t="s">
        <v>5013</v>
      </c>
      <c r="N82" s="8"/>
      <c r="O82" s="12"/>
    </row>
    <row r="83" spans="1:15" ht="14">
      <c r="A83" s="8">
        <v>8770150</v>
      </c>
      <c r="B83" s="11">
        <f t="shared" si="4"/>
        <v>8770150</v>
      </c>
      <c r="C83" s="8">
        <v>1974</v>
      </c>
      <c r="D83" s="8"/>
      <c r="E83" s="8">
        <v>1975</v>
      </c>
      <c r="F83" s="8"/>
      <c r="G83" s="8">
        <v>1</v>
      </c>
      <c r="H83" s="8"/>
      <c r="I83" s="8"/>
      <c r="J83" s="8"/>
      <c r="K83" s="8">
        <f t="shared" si="6"/>
        <v>1</v>
      </c>
      <c r="L83" s="8" t="s">
        <v>27301</v>
      </c>
      <c r="M83" s="8" t="s">
        <v>5013</v>
      </c>
      <c r="N83" s="8"/>
      <c r="O83" s="12" t="s">
        <v>5017</v>
      </c>
    </row>
    <row r="84" spans="1:15" ht="14">
      <c r="A84" s="8">
        <v>8830480</v>
      </c>
      <c r="B84" s="11">
        <f t="shared" si="4"/>
        <v>8830480</v>
      </c>
      <c r="C84" s="8">
        <v>1974</v>
      </c>
      <c r="D84" s="8"/>
      <c r="E84" s="8">
        <v>1959</v>
      </c>
      <c r="F84" s="8"/>
      <c r="G84" s="8"/>
      <c r="H84" s="8"/>
      <c r="I84" s="8"/>
      <c r="J84" s="8">
        <v>1</v>
      </c>
      <c r="K84" s="8">
        <f t="shared" si="6"/>
        <v>-15</v>
      </c>
      <c r="L84" s="8" t="e">
        <v>#N/A</v>
      </c>
      <c r="M84" s="8" t="s">
        <v>5002</v>
      </c>
      <c r="N84" s="8"/>
      <c r="O84" s="12" t="s">
        <v>5040</v>
      </c>
    </row>
    <row r="85" spans="1:15">
      <c r="A85" s="8">
        <v>8860190</v>
      </c>
      <c r="B85" s="11">
        <f t="shared" si="4"/>
        <v>8860190</v>
      </c>
      <c r="C85" s="8">
        <v>1974</v>
      </c>
      <c r="D85" s="8"/>
      <c r="E85" s="8">
        <v>1966</v>
      </c>
      <c r="F85" s="8"/>
      <c r="G85" s="8"/>
      <c r="H85" s="8"/>
      <c r="I85" s="8"/>
      <c r="J85" s="8">
        <v>1</v>
      </c>
      <c r="K85" s="8">
        <f t="shared" si="6"/>
        <v>-8</v>
      </c>
      <c r="L85" s="8" t="s">
        <v>22545</v>
      </c>
      <c r="M85" s="8" t="s">
        <v>5002</v>
      </c>
      <c r="N85" s="8"/>
      <c r="O85" s="12"/>
    </row>
    <row r="86" spans="1:15" ht="28">
      <c r="A86" s="8">
        <v>36410170</v>
      </c>
      <c r="B86" s="11">
        <f t="shared" si="4"/>
        <v>36410170</v>
      </c>
      <c r="C86" s="8">
        <v>1974</v>
      </c>
      <c r="D86" s="8"/>
      <c r="E86" s="8">
        <v>1951</v>
      </c>
      <c r="F86" s="8"/>
      <c r="G86" s="8"/>
      <c r="H86" s="8"/>
      <c r="I86" s="8"/>
      <c r="J86" s="8">
        <v>1</v>
      </c>
      <c r="K86" s="8">
        <f t="shared" si="6"/>
        <v>-23</v>
      </c>
      <c r="L86" s="8" t="e">
        <v>#N/A</v>
      </c>
      <c r="M86" s="8" t="s">
        <v>5002</v>
      </c>
      <c r="N86" s="8"/>
      <c r="O86" s="12" t="s">
        <v>5039</v>
      </c>
    </row>
    <row r="87" spans="1:15" ht="28">
      <c r="A87" s="8">
        <v>36450100</v>
      </c>
      <c r="B87" s="11">
        <f t="shared" si="4"/>
        <v>36450100</v>
      </c>
      <c r="C87" s="8">
        <v>1974</v>
      </c>
      <c r="D87" s="8"/>
      <c r="E87" s="8" t="e">
        <v>#N/A</v>
      </c>
      <c r="F87" s="8">
        <v>1951</v>
      </c>
      <c r="G87" s="8"/>
      <c r="H87" s="8"/>
      <c r="I87" s="8"/>
      <c r="J87" s="8">
        <v>1</v>
      </c>
      <c r="K87" s="8">
        <f t="shared" si="6"/>
        <v>-23</v>
      </c>
      <c r="L87" s="8" t="s">
        <v>27300</v>
      </c>
      <c r="M87" s="8" t="s">
        <v>5002</v>
      </c>
      <c r="N87" s="8"/>
      <c r="O87" s="12" t="s">
        <v>5041</v>
      </c>
    </row>
    <row r="88" spans="1:15">
      <c r="A88" s="8">
        <v>10120080</v>
      </c>
      <c r="B88" s="11">
        <f t="shared" si="4"/>
        <v>10120080</v>
      </c>
      <c r="C88" s="8">
        <v>1975</v>
      </c>
      <c r="D88" s="8"/>
      <c r="E88" s="8">
        <v>1976</v>
      </c>
      <c r="F88" s="8"/>
      <c r="G88" s="8">
        <f>IF(ISNA(E88),IF(ABS(F88-C88)&lt;=4,1,0),IF(ABS(E88-C88)&lt;=4,1,0))</f>
        <v>1</v>
      </c>
      <c r="H88" s="8"/>
      <c r="I88" s="8"/>
      <c r="J88" s="8"/>
      <c r="K88" s="8">
        <f t="shared" si="6"/>
        <v>1</v>
      </c>
      <c r="L88" s="8"/>
      <c r="M88" s="8" t="s">
        <v>5013</v>
      </c>
      <c r="N88" s="8"/>
      <c r="O88" s="12"/>
    </row>
    <row r="89" spans="1:15">
      <c r="A89" s="8">
        <v>21910270</v>
      </c>
      <c r="B89" s="11">
        <f t="shared" si="4"/>
        <v>21910270</v>
      </c>
      <c r="C89" s="8">
        <v>1975</v>
      </c>
      <c r="D89" s="8"/>
      <c r="E89" s="8">
        <v>1976</v>
      </c>
      <c r="F89" s="8"/>
      <c r="G89" s="8">
        <f>IF(ISNA(E89),IF(ABS(F89-C89)&lt;=4,1,0),IF(ABS(E89-C89)&lt;=4,1,0))</f>
        <v>1</v>
      </c>
      <c r="H89" s="8"/>
      <c r="I89" s="8"/>
      <c r="J89" s="8"/>
      <c r="K89" s="8">
        <f t="shared" si="6"/>
        <v>1</v>
      </c>
      <c r="L89" s="8" t="s">
        <v>27302</v>
      </c>
      <c r="M89" s="8" t="s">
        <v>5013</v>
      </c>
      <c r="N89" s="8"/>
      <c r="O89" s="12"/>
    </row>
    <row r="90" spans="1:15" ht="14">
      <c r="A90" s="8">
        <v>41460040</v>
      </c>
      <c r="B90" s="11">
        <f t="shared" si="4"/>
        <v>41460040</v>
      </c>
      <c r="C90" s="8">
        <v>1975</v>
      </c>
      <c r="D90" s="8"/>
      <c r="E90" s="8">
        <v>1976</v>
      </c>
      <c r="F90" s="8"/>
      <c r="G90" s="8">
        <f>IF(ISNA(E90),IF(ABS(F90-C90)&lt;=4,1,0),IF(ABS(E90-C90)&lt;=4,1,0))</f>
        <v>1</v>
      </c>
      <c r="H90" s="8"/>
      <c r="I90" s="8"/>
      <c r="J90" s="8"/>
      <c r="K90" s="8">
        <f t="shared" si="6"/>
        <v>1</v>
      </c>
      <c r="L90" s="8" t="e">
        <v>#N/A</v>
      </c>
      <c r="M90" s="8" t="s">
        <v>5013</v>
      </c>
      <c r="N90" s="8"/>
      <c r="O90" s="12" t="s">
        <v>5018</v>
      </c>
    </row>
    <row r="91" spans="1:15" ht="14">
      <c r="A91" s="8">
        <v>2510050</v>
      </c>
      <c r="B91" s="11">
        <f t="shared" si="4"/>
        <v>2510050</v>
      </c>
      <c r="C91" s="8">
        <v>1976</v>
      </c>
      <c r="D91" s="8"/>
      <c r="E91" s="8">
        <v>1940</v>
      </c>
      <c r="F91" s="8"/>
      <c r="G91" s="8"/>
      <c r="H91" s="8"/>
      <c r="I91" s="8"/>
      <c r="J91" s="8">
        <v>1</v>
      </c>
      <c r="K91" s="8">
        <f t="shared" si="6"/>
        <v>-36</v>
      </c>
      <c r="L91" s="8" t="e">
        <v>#N/A</v>
      </c>
      <c r="M91" s="8" t="s">
        <v>5002</v>
      </c>
      <c r="N91" s="8"/>
      <c r="O91" s="12" t="s">
        <v>5042</v>
      </c>
    </row>
    <row r="92" spans="1:15" ht="28">
      <c r="A92" s="8">
        <v>6441450</v>
      </c>
      <c r="B92" s="11">
        <f t="shared" si="4"/>
        <v>6441450</v>
      </c>
      <c r="C92" s="8">
        <v>1976</v>
      </c>
      <c r="D92" s="8"/>
      <c r="E92" s="8">
        <v>1948</v>
      </c>
      <c r="F92" s="8"/>
      <c r="G92" s="8"/>
      <c r="H92" s="8"/>
      <c r="I92" s="8"/>
      <c r="J92" s="8">
        <v>1</v>
      </c>
      <c r="K92" s="8">
        <f t="shared" si="6"/>
        <v>-28</v>
      </c>
      <c r="L92" s="8" t="e">
        <v>#N/A</v>
      </c>
      <c r="M92" s="8" t="s">
        <v>5006</v>
      </c>
      <c r="N92" s="8" t="s">
        <v>5007</v>
      </c>
      <c r="O92" s="12" t="s">
        <v>5056</v>
      </c>
    </row>
    <row r="93" spans="1:15" ht="14">
      <c r="A93" s="8">
        <v>8150171</v>
      </c>
      <c r="B93" s="11">
        <f t="shared" si="4"/>
        <v>8150171</v>
      </c>
      <c r="C93" s="8">
        <v>1976</v>
      </c>
      <c r="D93" s="8"/>
      <c r="E93" s="8">
        <v>1949</v>
      </c>
      <c r="F93" s="8"/>
      <c r="G93" s="8"/>
      <c r="H93" s="8"/>
      <c r="I93" s="8"/>
      <c r="J93" s="8">
        <v>1</v>
      </c>
      <c r="K93" s="8">
        <f t="shared" si="6"/>
        <v>-27</v>
      </c>
      <c r="L93" s="8" t="e">
        <v>#N/A</v>
      </c>
      <c r="M93" s="8" t="s">
        <v>5002</v>
      </c>
      <c r="N93" s="8"/>
      <c r="O93" s="12" t="s">
        <v>5043</v>
      </c>
    </row>
    <row r="94" spans="1:15">
      <c r="A94" s="8">
        <v>8470260</v>
      </c>
      <c r="B94" s="11">
        <f t="shared" si="4"/>
        <v>8470260</v>
      </c>
      <c r="C94" s="8">
        <v>1976</v>
      </c>
      <c r="D94" s="8"/>
      <c r="E94" s="8">
        <v>1977</v>
      </c>
      <c r="F94" s="8"/>
      <c r="G94" s="8">
        <f>IF(ISNA(E94),IF(ABS(F94-C94)&lt;=4,1,0),IF(ABS(E94-C94)&lt;=4,1,0))</f>
        <v>1</v>
      </c>
      <c r="H94" s="8"/>
      <c r="I94" s="8"/>
      <c r="J94" s="8"/>
      <c r="K94" s="8">
        <f t="shared" si="6"/>
        <v>1</v>
      </c>
      <c r="L94" s="8" t="s">
        <v>963</v>
      </c>
      <c r="M94" s="8" t="s">
        <v>5013</v>
      </c>
      <c r="N94" s="8"/>
      <c r="O94" s="12"/>
    </row>
    <row r="95" spans="1:15" ht="14">
      <c r="A95" s="8">
        <v>8510100</v>
      </c>
      <c r="B95" s="11">
        <f t="shared" si="4"/>
        <v>8510100</v>
      </c>
      <c r="C95" s="8">
        <v>1976</v>
      </c>
      <c r="D95" s="8"/>
      <c r="E95" s="8">
        <v>1977</v>
      </c>
      <c r="F95" s="8"/>
      <c r="G95" s="8">
        <f>IF(ISNA(E95),IF(ABS(F95-C95)&lt;=4,1,0),IF(ABS(E95-C95)&lt;=4,1,0))</f>
        <v>1</v>
      </c>
      <c r="H95" s="8"/>
      <c r="I95" s="8"/>
      <c r="J95" s="8"/>
      <c r="K95" s="8">
        <f t="shared" si="6"/>
        <v>1</v>
      </c>
      <c r="L95" s="8"/>
      <c r="M95" s="8" t="s">
        <v>5002</v>
      </c>
      <c r="N95" s="8"/>
      <c r="O95" s="12" t="s">
        <v>4979</v>
      </c>
    </row>
    <row r="96" spans="1:15">
      <c r="A96" s="8">
        <v>9340070</v>
      </c>
      <c r="B96" s="11">
        <f t="shared" si="4"/>
        <v>9340070</v>
      </c>
      <c r="C96" s="8">
        <v>1976</v>
      </c>
      <c r="D96" s="8"/>
      <c r="E96" s="8">
        <v>1978</v>
      </c>
      <c r="F96" s="8"/>
      <c r="G96" s="8">
        <f>IF(ISNA(E96),IF(ABS(F96-C96)&lt;=4,1,0),IF(ABS(E96-C96)&lt;=4,1,0))</f>
        <v>1</v>
      </c>
      <c r="H96" s="8"/>
      <c r="I96" s="8"/>
      <c r="J96" s="8"/>
      <c r="K96" s="8">
        <f t="shared" si="6"/>
        <v>2</v>
      </c>
      <c r="L96" s="8" t="s">
        <v>1249</v>
      </c>
      <c r="M96" s="8" t="s">
        <v>5013</v>
      </c>
      <c r="N96" s="8"/>
      <c r="O96" s="12"/>
    </row>
    <row r="97" spans="1:15" ht="14">
      <c r="A97" s="8">
        <v>30270030</v>
      </c>
      <c r="B97" s="11">
        <f t="shared" si="4"/>
        <v>30270030</v>
      </c>
      <c r="C97" s="8">
        <v>1976</v>
      </c>
      <c r="D97" s="8"/>
      <c r="E97" s="8" t="e">
        <v>#N/A</v>
      </c>
      <c r="F97" s="8"/>
      <c r="G97" s="8"/>
      <c r="H97" s="8"/>
      <c r="I97" s="8"/>
      <c r="J97" s="8">
        <v>1</v>
      </c>
      <c r="K97" s="8" t="str">
        <f t="shared" si="6"/>
        <v/>
      </c>
      <c r="L97" s="8" t="s">
        <v>27303</v>
      </c>
      <c r="M97" s="8" t="s">
        <v>5002</v>
      </c>
      <c r="N97" s="8"/>
      <c r="O97" s="12" t="s">
        <v>5044</v>
      </c>
    </row>
    <row r="98" spans="1:15">
      <c r="A98" s="8">
        <v>2100240</v>
      </c>
      <c r="B98" s="11">
        <f t="shared" si="4"/>
        <v>2100240</v>
      </c>
      <c r="C98" s="8">
        <v>1977</v>
      </c>
      <c r="D98" s="8"/>
      <c r="E98" s="8">
        <v>1978</v>
      </c>
      <c r="F98" s="8"/>
      <c r="G98" s="8">
        <f>IF(ISNA(E98),IF(ABS(F98-C98)&lt;=4,1,0),IF(ABS(E98-C98)&lt;=4,1,0))</f>
        <v>1</v>
      </c>
      <c r="H98" s="8"/>
      <c r="I98" s="8"/>
      <c r="J98" s="8"/>
      <c r="K98" s="8">
        <f t="shared" si="6"/>
        <v>1</v>
      </c>
      <c r="L98" s="8"/>
      <c r="M98" s="8" t="s">
        <v>5013</v>
      </c>
      <c r="N98" s="8"/>
      <c r="O98" s="12"/>
    </row>
    <row r="99" spans="1:15">
      <c r="A99" s="8">
        <v>5010300</v>
      </c>
      <c r="B99" s="11">
        <f t="shared" si="4"/>
        <v>5010300</v>
      </c>
      <c r="C99" s="8">
        <v>1977</v>
      </c>
      <c r="D99" s="8">
        <v>1992</v>
      </c>
      <c r="E99" s="8">
        <v>1963</v>
      </c>
      <c r="F99" s="8"/>
      <c r="G99" s="8"/>
      <c r="H99" s="8"/>
      <c r="I99" s="8"/>
      <c r="J99" s="8">
        <v>1</v>
      </c>
      <c r="K99" s="8">
        <f t="shared" si="6"/>
        <v>-14</v>
      </c>
      <c r="L99" s="8" t="s">
        <v>21661</v>
      </c>
      <c r="M99" s="8" t="s">
        <v>5002</v>
      </c>
      <c r="N99" s="8"/>
      <c r="O99" s="12"/>
    </row>
    <row r="100" spans="1:15">
      <c r="A100" s="8">
        <v>8360260</v>
      </c>
      <c r="B100" s="11">
        <f t="shared" si="4"/>
        <v>8360260</v>
      </c>
      <c r="C100" s="8">
        <v>1977</v>
      </c>
      <c r="D100" s="8"/>
      <c r="E100" s="8">
        <v>1978</v>
      </c>
      <c r="F100" s="8"/>
      <c r="G100" s="8">
        <f>IF(ISNA(E100),IF(ABS(F100-C100)&lt;=4,1,0),IF(ABS(E100-C100)&lt;=4,1,0))</f>
        <v>1</v>
      </c>
      <c r="H100" s="8"/>
      <c r="I100" s="8"/>
      <c r="J100" s="8"/>
      <c r="K100" s="8">
        <f t="shared" si="6"/>
        <v>1</v>
      </c>
      <c r="L100" s="8"/>
      <c r="M100" s="8" t="s">
        <v>5013</v>
      </c>
      <c r="N100" s="8"/>
      <c r="O100" s="12"/>
    </row>
    <row r="101" spans="1:15">
      <c r="A101" s="8">
        <v>8510110</v>
      </c>
      <c r="B101" s="11">
        <f t="shared" si="4"/>
        <v>8510110</v>
      </c>
      <c r="C101" s="8">
        <v>1977</v>
      </c>
      <c r="D101" s="8"/>
      <c r="E101" s="8">
        <v>1979</v>
      </c>
      <c r="F101" s="8"/>
      <c r="G101" s="8">
        <f>IF(ISNA(E101),IF(ABS(F101-C101)&lt;=4,1,0),IF(ABS(E101-C101)&lt;=4,1,0))</f>
        <v>1</v>
      </c>
      <c r="H101" s="8"/>
      <c r="I101" s="8"/>
      <c r="J101" s="8"/>
      <c r="K101" s="8">
        <f t="shared" si="6"/>
        <v>2</v>
      </c>
      <c r="L101" s="8"/>
      <c r="M101" s="8" t="s">
        <v>5013</v>
      </c>
      <c r="N101" s="8"/>
      <c r="O101" s="12"/>
    </row>
    <row r="102" spans="1:15" ht="14">
      <c r="A102" s="8">
        <v>8620020</v>
      </c>
      <c r="B102" s="11">
        <f t="shared" si="4"/>
        <v>8620020</v>
      </c>
      <c r="C102" s="8">
        <v>1977</v>
      </c>
      <c r="D102" s="8"/>
      <c r="E102" s="8">
        <v>1978</v>
      </c>
      <c r="F102" s="8"/>
      <c r="G102" s="8">
        <f>IF(ISNA(E102),IF(ABS(F102-C102)&lt;=4,1,0),IF(ABS(E102-C102)&lt;=4,1,0))</f>
        <v>1</v>
      </c>
      <c r="H102" s="8"/>
      <c r="I102" s="8"/>
      <c r="J102" s="8"/>
      <c r="K102" s="8">
        <f t="shared" si="6"/>
        <v>1</v>
      </c>
      <c r="L102" s="8"/>
      <c r="M102" s="8" t="s">
        <v>5038</v>
      </c>
      <c r="N102" s="8"/>
      <c r="O102" s="12" t="s">
        <v>4985</v>
      </c>
    </row>
    <row r="103" spans="1:15">
      <c r="A103" s="8">
        <v>8820160</v>
      </c>
      <c r="B103" s="11">
        <f t="shared" si="4"/>
        <v>8820160</v>
      </c>
      <c r="C103" s="8">
        <v>1977</v>
      </c>
      <c r="D103" s="8"/>
      <c r="E103" s="8">
        <v>1978</v>
      </c>
      <c r="F103" s="8"/>
      <c r="G103" s="8">
        <f>IF(ISNA(E103),IF(ABS(F103-C103)&lt;=4,1,0),IF(ABS(E103-C103)&lt;=4,1,0))</f>
        <v>1</v>
      </c>
      <c r="H103" s="8"/>
      <c r="I103" s="8"/>
      <c r="J103" s="8"/>
      <c r="K103" s="8">
        <f t="shared" si="6"/>
        <v>1</v>
      </c>
      <c r="L103" s="8" t="s">
        <v>1238</v>
      </c>
      <c r="M103" s="8" t="s">
        <v>5013</v>
      </c>
      <c r="N103" s="8"/>
      <c r="O103" s="12"/>
    </row>
    <row r="104" spans="1:15">
      <c r="A104" s="8">
        <v>10150110</v>
      </c>
      <c r="B104" s="11">
        <f t="shared" si="4"/>
        <v>10150110</v>
      </c>
      <c r="C104" s="8">
        <v>1977</v>
      </c>
      <c r="D104" s="8"/>
      <c r="E104" s="8">
        <v>1978</v>
      </c>
      <c r="F104" s="8"/>
      <c r="G104" s="8">
        <f>IF(ISNA(E104),IF(ABS(F104-C104)&lt;=4,1,0),IF(ABS(E104-C104)&lt;=4,1,0))</f>
        <v>1</v>
      </c>
      <c r="H104" s="8"/>
      <c r="I104" s="8"/>
      <c r="J104" s="8"/>
      <c r="K104" s="8">
        <f t="shared" si="6"/>
        <v>1</v>
      </c>
      <c r="L104" s="8"/>
      <c r="M104" s="8" t="s">
        <v>5013</v>
      </c>
      <c r="N104" s="8"/>
      <c r="O104" s="12"/>
    </row>
    <row r="105" spans="1:15" ht="14">
      <c r="A105" s="8">
        <v>11200040</v>
      </c>
      <c r="B105" s="11">
        <f t="shared" si="4"/>
        <v>11200040</v>
      </c>
      <c r="C105" s="8">
        <v>1977</v>
      </c>
      <c r="D105" s="8"/>
      <c r="E105" s="8">
        <v>1954</v>
      </c>
      <c r="F105" s="8"/>
      <c r="G105" s="8"/>
      <c r="H105" s="8"/>
      <c r="I105" s="8"/>
      <c r="J105" s="8">
        <v>1</v>
      </c>
      <c r="K105" s="8">
        <f t="shared" si="6"/>
        <v>-23</v>
      </c>
      <c r="L105" s="8" t="s">
        <v>27304</v>
      </c>
      <c r="M105" s="8" t="s">
        <v>5013</v>
      </c>
      <c r="N105" s="8" t="s">
        <v>5002</v>
      </c>
      <c r="O105" s="12" t="s">
        <v>5065</v>
      </c>
    </row>
    <row r="106" spans="1:15" ht="14">
      <c r="A106" s="8">
        <v>21960080</v>
      </c>
      <c r="B106" s="11">
        <f t="shared" si="4"/>
        <v>21960080</v>
      </c>
      <c r="C106" s="8">
        <v>1977</v>
      </c>
      <c r="D106" s="8"/>
      <c r="E106" s="8" t="e">
        <v>#N/A</v>
      </c>
      <c r="F106" s="8">
        <v>1978</v>
      </c>
      <c r="G106" s="8">
        <v>1</v>
      </c>
      <c r="H106" s="8"/>
      <c r="I106" s="8"/>
      <c r="J106" s="8"/>
      <c r="K106" s="8">
        <f t="shared" si="6"/>
        <v>1</v>
      </c>
      <c r="L106" s="8" t="s">
        <v>1296</v>
      </c>
      <c r="M106" s="8" t="s">
        <v>5013</v>
      </c>
      <c r="N106" s="8"/>
      <c r="O106" s="12" t="s">
        <v>5019</v>
      </c>
    </row>
    <row r="107" spans="1:15">
      <c r="A107" s="8">
        <v>30560050</v>
      </c>
      <c r="B107" s="11">
        <f t="shared" si="4"/>
        <v>30560050</v>
      </c>
      <c r="C107" s="8">
        <v>1977</v>
      </c>
      <c r="D107" s="8"/>
      <c r="E107" s="8">
        <v>1979</v>
      </c>
      <c r="F107" s="8"/>
      <c r="G107" s="8">
        <f>IF(ISNA(E107),IF(ABS(F107-C107)&lt;=4,1,0),IF(ABS(E107-C107)&lt;=4,1,0))</f>
        <v>1</v>
      </c>
      <c r="H107" s="8"/>
      <c r="I107" s="8"/>
      <c r="J107" s="8"/>
      <c r="K107" s="8">
        <f t="shared" si="6"/>
        <v>2</v>
      </c>
      <c r="L107" s="8"/>
      <c r="M107" s="8" t="s">
        <v>5013</v>
      </c>
      <c r="N107" s="8"/>
      <c r="O107" s="12"/>
    </row>
    <row r="108" spans="1:15">
      <c r="A108" s="8">
        <v>35950350</v>
      </c>
      <c r="B108" s="11">
        <f t="shared" si="4"/>
        <v>35950350</v>
      </c>
      <c r="C108" s="8">
        <v>1977</v>
      </c>
      <c r="D108" s="8">
        <v>1987</v>
      </c>
      <c r="E108" s="8">
        <v>1952</v>
      </c>
      <c r="F108" s="8"/>
      <c r="G108" s="8"/>
      <c r="H108" s="8"/>
      <c r="I108" s="8"/>
      <c r="J108" s="8">
        <v>1</v>
      </c>
      <c r="K108" s="8">
        <f t="shared" si="6"/>
        <v>-25</v>
      </c>
      <c r="L108" s="8" t="s">
        <v>27307</v>
      </c>
      <c r="M108" s="8" t="s">
        <v>5002</v>
      </c>
      <c r="N108" s="8"/>
      <c r="O108" s="12"/>
    </row>
    <row r="109" spans="1:15" ht="14">
      <c r="A109" s="8">
        <v>36390130</v>
      </c>
      <c r="B109" s="11">
        <f t="shared" si="4"/>
        <v>36390130</v>
      </c>
      <c r="C109" s="8">
        <v>1977</v>
      </c>
      <c r="D109" s="8"/>
      <c r="E109" s="8">
        <v>1979</v>
      </c>
      <c r="F109" s="8"/>
      <c r="G109" s="8">
        <f>IF(ISNA(E109),IF(ABS(F109-C109)&lt;=4,1,0),IF(ABS(E109-C109)&lt;=4,1,0))</f>
        <v>1</v>
      </c>
      <c r="H109" s="8"/>
      <c r="I109" s="8"/>
      <c r="J109" s="8"/>
      <c r="K109" s="8">
        <f t="shared" si="6"/>
        <v>2</v>
      </c>
      <c r="L109" s="8" t="s">
        <v>27305</v>
      </c>
      <c r="M109" s="8" t="s">
        <v>5002</v>
      </c>
      <c r="N109" s="8"/>
      <c r="O109" s="12" t="s">
        <v>5003</v>
      </c>
    </row>
    <row r="110" spans="1:15" ht="28">
      <c r="A110" s="8">
        <v>36711580</v>
      </c>
      <c r="B110" s="11">
        <f t="shared" si="4"/>
        <v>36711580</v>
      </c>
      <c r="C110" s="8">
        <v>1977</v>
      </c>
      <c r="D110" s="8">
        <v>1992</v>
      </c>
      <c r="E110" s="8" t="e">
        <v>#N/A</v>
      </c>
      <c r="F110" s="8">
        <v>1975</v>
      </c>
      <c r="G110" s="8">
        <f>IF(ISNA(E110),IF(ABS(F110-C110)&lt;=4,1,0),IF(ABS(E110-C110)&lt;=4,1,0))</f>
        <v>1</v>
      </c>
      <c r="H110" s="8"/>
      <c r="I110" s="8"/>
      <c r="J110" s="8"/>
      <c r="K110" s="8">
        <f t="shared" si="6"/>
        <v>-2</v>
      </c>
      <c r="L110" s="8" t="s">
        <v>27306</v>
      </c>
      <c r="M110" s="8" t="s">
        <v>5002</v>
      </c>
      <c r="N110" s="8"/>
      <c r="O110" s="12" t="s">
        <v>5004</v>
      </c>
    </row>
    <row r="111" spans="1:15" ht="28">
      <c r="A111" s="8">
        <v>37190160</v>
      </c>
      <c r="B111" s="11">
        <f t="shared" si="4"/>
        <v>37190160</v>
      </c>
      <c r="C111" s="8">
        <v>1977</v>
      </c>
      <c r="D111" s="8"/>
      <c r="E111" s="8" t="e">
        <v>#N/A</v>
      </c>
      <c r="F111" s="8"/>
      <c r="G111" s="8"/>
      <c r="H111" s="8"/>
      <c r="I111" s="8"/>
      <c r="J111" s="8">
        <v>1</v>
      </c>
      <c r="K111" s="8" t="str">
        <f t="shared" ref="K111:K142" si="7">IF(ISNA(E111),IF(F111&gt;0,F111-C111,""),E111-C111)</f>
        <v/>
      </c>
      <c r="L111" s="8" t="s">
        <v>5066</v>
      </c>
      <c r="M111" s="8" t="s">
        <v>5013</v>
      </c>
      <c r="N111" s="8"/>
      <c r="O111" s="12" t="s">
        <v>5067</v>
      </c>
    </row>
    <row r="112" spans="1:15">
      <c r="A112" s="8">
        <v>990160</v>
      </c>
      <c r="B112" s="11">
        <f t="shared" si="4"/>
        <v>990160</v>
      </c>
      <c r="C112" s="8">
        <v>1978</v>
      </c>
      <c r="D112" s="8"/>
      <c r="E112" s="8">
        <v>1980</v>
      </c>
      <c r="F112" s="8"/>
      <c r="G112" s="8">
        <f>IF(ISNA(E112),IF(ABS(F112-C112)&lt;=4,1,0),IF(ABS(E112-C112)&lt;=4,1,0))</f>
        <v>1</v>
      </c>
      <c r="H112" s="8"/>
      <c r="I112" s="8"/>
      <c r="J112" s="8"/>
      <c r="K112" s="8">
        <f t="shared" si="7"/>
        <v>2</v>
      </c>
      <c r="L112" s="8" t="e">
        <v>#N/A</v>
      </c>
      <c r="M112" s="8" t="s">
        <v>5013</v>
      </c>
      <c r="N112" s="8"/>
      <c r="O112" s="12"/>
    </row>
    <row r="113" spans="1:15" ht="14">
      <c r="A113" s="8">
        <v>990440</v>
      </c>
      <c r="B113" s="11">
        <f t="shared" si="4"/>
        <v>990440</v>
      </c>
      <c r="C113" s="8">
        <v>1978</v>
      </c>
      <c r="D113" s="8"/>
      <c r="E113" s="8">
        <v>1980</v>
      </c>
      <c r="F113" s="8"/>
      <c r="G113" s="8">
        <f>IF(ISNA(E113),IF(ABS(F113-C113)&lt;=4,1,0),IF(ABS(E113-C113)&lt;=4,1,0))</f>
        <v>1</v>
      </c>
      <c r="H113" s="8"/>
      <c r="I113" s="8"/>
      <c r="J113" s="8"/>
      <c r="K113" s="8">
        <f t="shared" si="7"/>
        <v>2</v>
      </c>
      <c r="L113" s="8" t="e">
        <v>#N/A</v>
      </c>
      <c r="M113" s="8" t="s">
        <v>5013</v>
      </c>
      <c r="N113" s="8"/>
      <c r="O113" s="12" t="s">
        <v>5024</v>
      </c>
    </row>
    <row r="114" spans="1:15">
      <c r="A114" s="8">
        <v>1990050</v>
      </c>
      <c r="B114" s="11">
        <f t="shared" si="4"/>
        <v>1990050</v>
      </c>
      <c r="C114" s="8">
        <v>1978</v>
      </c>
      <c r="D114" s="8"/>
      <c r="E114" s="8" t="e">
        <v>#N/A</v>
      </c>
      <c r="F114" s="8">
        <v>1979</v>
      </c>
      <c r="G114" s="8">
        <f>IF(ISNA(E114),IF(ABS(F114-C114)&lt;=4,1,0),IF(ABS(E114-C114)&lt;=4,1,0))</f>
        <v>1</v>
      </c>
      <c r="H114" s="8"/>
      <c r="I114" s="8"/>
      <c r="J114" s="8"/>
      <c r="K114" s="8">
        <f t="shared" si="7"/>
        <v>1</v>
      </c>
      <c r="L114" s="8" t="s">
        <v>27308</v>
      </c>
      <c r="M114" s="8" t="s">
        <v>5013</v>
      </c>
      <c r="N114" s="8"/>
      <c r="O114" s="12"/>
    </row>
    <row r="115" spans="1:15" ht="14">
      <c r="A115" s="8">
        <v>1990240</v>
      </c>
      <c r="B115" s="11">
        <f t="shared" si="4"/>
        <v>1990240</v>
      </c>
      <c r="C115" s="8">
        <v>1978</v>
      </c>
      <c r="D115" s="8"/>
      <c r="E115" s="8">
        <v>1974</v>
      </c>
      <c r="F115" s="8"/>
      <c r="G115" s="8">
        <f>IF(ISNA(E115),IF(ABS(F115-C115)&lt;=4,1,0),IF(ABS(E115-C115)&lt;=4,1,0))</f>
        <v>1</v>
      </c>
      <c r="H115" s="8"/>
      <c r="I115" s="8"/>
      <c r="J115" s="8"/>
      <c r="K115" s="8">
        <f t="shared" si="7"/>
        <v>-4</v>
      </c>
      <c r="L115" s="8"/>
      <c r="M115" s="8" t="s">
        <v>5038</v>
      </c>
      <c r="N115" s="8"/>
      <c r="O115" s="12" t="s">
        <v>4977</v>
      </c>
    </row>
    <row r="116" spans="1:15" ht="14">
      <c r="A116" s="8">
        <v>2810260</v>
      </c>
      <c r="B116" s="11">
        <f t="shared" si="4"/>
        <v>2810260</v>
      </c>
      <c r="C116" s="8">
        <v>1978</v>
      </c>
      <c r="D116" s="8"/>
      <c r="E116" s="8">
        <v>1979</v>
      </c>
      <c r="F116" s="8"/>
      <c r="G116" s="8">
        <f>IF(ISNA(E116),IF(ABS(F116-C116)&lt;=4,1,0),IF(ABS(E116-C116)&lt;=4,1,0))</f>
        <v>1</v>
      </c>
      <c r="H116" s="8"/>
      <c r="I116" s="8"/>
      <c r="J116" s="8"/>
      <c r="K116" s="8">
        <f t="shared" si="7"/>
        <v>1</v>
      </c>
      <c r="L116" s="8" t="e">
        <v>#N/A</v>
      </c>
      <c r="M116" s="8" t="s">
        <v>5013</v>
      </c>
      <c r="N116" s="8"/>
      <c r="O116" s="12" t="s">
        <v>5023</v>
      </c>
    </row>
    <row r="117" spans="1:15" ht="14">
      <c r="A117" s="8">
        <v>3480160</v>
      </c>
      <c r="B117" s="11">
        <f t="shared" si="4"/>
        <v>3480160</v>
      </c>
      <c r="C117" s="8">
        <v>1978</v>
      </c>
      <c r="D117" s="8"/>
      <c r="E117" s="8">
        <v>1946</v>
      </c>
      <c r="F117" s="8"/>
      <c r="G117" s="8"/>
      <c r="H117" s="8"/>
      <c r="I117" s="8"/>
      <c r="J117" s="8">
        <v>1</v>
      </c>
      <c r="K117" s="8">
        <f t="shared" si="7"/>
        <v>-32</v>
      </c>
      <c r="L117" s="8"/>
      <c r="M117" s="8" t="s">
        <v>5002</v>
      </c>
      <c r="N117" s="8"/>
      <c r="O117" s="12" t="s">
        <v>5045</v>
      </c>
    </row>
    <row r="118" spans="1:15" ht="14">
      <c r="A118" s="8">
        <v>4780690</v>
      </c>
      <c r="B118" s="11">
        <f t="shared" si="4"/>
        <v>4780690</v>
      </c>
      <c r="C118" s="8">
        <v>1978</v>
      </c>
      <c r="D118" s="8"/>
      <c r="E118" s="8">
        <v>1979</v>
      </c>
      <c r="F118" s="8"/>
      <c r="G118" s="8">
        <f>IF(ISNA(E118),IF(ABS(F118-C118)&lt;=4,1,0),IF(ABS(E118-C118)&lt;=4,1,0))</f>
        <v>1</v>
      </c>
      <c r="H118" s="8"/>
      <c r="I118" s="8"/>
      <c r="J118" s="8"/>
      <c r="K118" s="8">
        <f t="shared" si="7"/>
        <v>1</v>
      </c>
      <c r="L118" s="8" t="e">
        <v>#N/A</v>
      </c>
      <c r="M118" s="8" t="s">
        <v>5013</v>
      </c>
      <c r="N118" s="8"/>
      <c r="O118" s="12" t="s">
        <v>5021</v>
      </c>
    </row>
    <row r="119" spans="1:15" ht="14">
      <c r="A119" s="8">
        <v>7500310</v>
      </c>
      <c r="B119" s="11">
        <f t="shared" si="4"/>
        <v>7500310</v>
      </c>
      <c r="C119" s="8">
        <v>1978</v>
      </c>
      <c r="D119" s="8"/>
      <c r="E119" s="8">
        <v>1979</v>
      </c>
      <c r="F119" s="8"/>
      <c r="G119" s="8">
        <f>IF(ISNA(E119),IF(ABS(F119-C119)&lt;=4,1,0),IF(ABS(E119-C119)&lt;=4,1,0))</f>
        <v>1</v>
      </c>
      <c r="H119" s="8"/>
      <c r="I119" s="8"/>
      <c r="J119" s="8"/>
      <c r="K119" s="8">
        <f t="shared" si="7"/>
        <v>1</v>
      </c>
      <c r="L119" s="8" t="e">
        <v>#N/A</v>
      </c>
      <c r="M119" s="8" t="s">
        <v>5013</v>
      </c>
      <c r="N119" s="8"/>
      <c r="O119" s="12" t="s">
        <v>5022</v>
      </c>
    </row>
    <row r="120" spans="1:15" ht="14">
      <c r="A120" s="8">
        <v>7580240</v>
      </c>
      <c r="B120" s="11">
        <f t="shared" si="4"/>
        <v>7580240</v>
      </c>
      <c r="C120" s="8">
        <v>1978</v>
      </c>
      <c r="D120" s="8"/>
      <c r="E120" s="8">
        <v>1978</v>
      </c>
      <c r="F120" s="8"/>
      <c r="G120" s="8">
        <f>IF(ISNA(E120),IF(ABS(F120-C120)&lt;=4,1,0),IF(ABS(E120-C120)&lt;=4,1,0))</f>
        <v>1</v>
      </c>
      <c r="H120" s="8"/>
      <c r="I120" s="8"/>
      <c r="J120" s="8"/>
      <c r="K120" s="8">
        <f t="shared" si="7"/>
        <v>0</v>
      </c>
      <c r="L120" s="8" t="e">
        <v>#N/A</v>
      </c>
      <c r="M120" s="8" t="s">
        <v>5013</v>
      </c>
      <c r="N120" s="8"/>
      <c r="O120" s="12" t="s">
        <v>5020</v>
      </c>
    </row>
    <row r="121" spans="1:15">
      <c r="A121" s="8">
        <v>8050190</v>
      </c>
      <c r="B121" s="11">
        <f t="shared" si="4"/>
        <v>8050190</v>
      </c>
      <c r="C121" s="8">
        <v>1978</v>
      </c>
      <c r="D121" s="8"/>
      <c r="E121" s="8">
        <v>1978</v>
      </c>
      <c r="F121" s="8"/>
      <c r="G121" s="8">
        <f>IF(ISNA(E121),IF(ABS(F121-C121)&lt;=4,1,0),IF(ABS(E121-C121)&lt;=4,1,0))</f>
        <v>1</v>
      </c>
      <c r="H121" s="8"/>
      <c r="I121" s="8"/>
      <c r="J121" s="8"/>
      <c r="K121" s="8">
        <f t="shared" si="7"/>
        <v>0</v>
      </c>
      <c r="L121" s="8"/>
      <c r="M121" s="8" t="s">
        <v>5013</v>
      </c>
      <c r="N121" s="8"/>
      <c r="O121" s="12"/>
    </row>
    <row r="122" spans="1:15" ht="14">
      <c r="A122" s="8">
        <v>36500140</v>
      </c>
      <c r="B122" s="11">
        <f t="shared" si="4"/>
        <v>36500140</v>
      </c>
      <c r="C122" s="8">
        <v>1978</v>
      </c>
      <c r="D122" s="8"/>
      <c r="E122" s="8">
        <v>1952</v>
      </c>
      <c r="F122" s="8"/>
      <c r="G122" s="8"/>
      <c r="H122" s="8"/>
      <c r="I122" s="8"/>
      <c r="J122" s="8">
        <v>1</v>
      </c>
      <c r="K122" s="8">
        <f t="shared" si="7"/>
        <v>-26</v>
      </c>
      <c r="L122" s="8" t="e">
        <v>#N/A</v>
      </c>
      <c r="M122" s="8" t="s">
        <v>5002</v>
      </c>
      <c r="N122" s="8"/>
      <c r="O122" s="12" t="s">
        <v>5046</v>
      </c>
    </row>
    <row r="123" spans="1:15">
      <c r="A123" s="8">
        <v>36570120</v>
      </c>
      <c r="B123" s="11">
        <f t="shared" si="4"/>
        <v>36570120</v>
      </c>
      <c r="C123" s="8">
        <v>1978</v>
      </c>
      <c r="D123" s="8">
        <v>1992</v>
      </c>
      <c r="E123" s="8">
        <v>1952</v>
      </c>
      <c r="F123" s="8"/>
      <c r="G123" s="8"/>
      <c r="H123" s="8"/>
      <c r="I123" s="8"/>
      <c r="J123" s="8">
        <v>1</v>
      </c>
      <c r="K123" s="8">
        <f t="shared" si="7"/>
        <v>-26</v>
      </c>
      <c r="L123" s="8" t="s">
        <v>16410</v>
      </c>
      <c r="M123" s="8" t="s">
        <v>5002</v>
      </c>
      <c r="N123" s="8"/>
      <c r="O123" s="12"/>
    </row>
    <row r="124" spans="1:15">
      <c r="A124" s="8">
        <v>38250100</v>
      </c>
      <c r="B124" s="11">
        <f t="shared" si="4"/>
        <v>38250100</v>
      </c>
      <c r="C124" s="8">
        <v>1978</v>
      </c>
      <c r="D124" s="8"/>
      <c r="E124" s="8">
        <v>1977</v>
      </c>
      <c r="F124" s="8"/>
      <c r="G124" s="8">
        <f>IF(ISNA(E124),IF(ABS(F124-C124)&lt;=4,1,0),IF(ABS(E124-C124)&lt;=4,1,0))</f>
        <v>1</v>
      </c>
      <c r="H124" s="8"/>
      <c r="I124" s="8"/>
      <c r="J124" s="8"/>
      <c r="K124" s="8">
        <f t="shared" si="7"/>
        <v>-1</v>
      </c>
      <c r="L124" s="8"/>
      <c r="M124" s="8" t="s">
        <v>5013</v>
      </c>
      <c r="N124" s="8"/>
      <c r="O124" s="12"/>
    </row>
    <row r="125" spans="1:15">
      <c r="A125" s="8">
        <v>38250110</v>
      </c>
      <c r="B125" s="11">
        <f t="shared" si="4"/>
        <v>38250110</v>
      </c>
      <c r="C125" s="8">
        <v>1978</v>
      </c>
      <c r="D125" s="8"/>
      <c r="E125" s="8">
        <v>1978</v>
      </c>
      <c r="F125" s="8"/>
      <c r="G125" s="8">
        <f>IF(ISNA(E125),IF(ABS(F125-C125)&lt;=4,1,0),IF(ABS(E125-C125)&lt;=4,1,0))</f>
        <v>1</v>
      </c>
      <c r="H125" s="8"/>
      <c r="I125" s="8"/>
      <c r="J125" s="8"/>
      <c r="K125" s="8">
        <f t="shared" si="7"/>
        <v>0</v>
      </c>
      <c r="L125" s="8" t="s">
        <v>1336</v>
      </c>
      <c r="M125" s="8" t="s">
        <v>5013</v>
      </c>
      <c r="N125" s="8"/>
      <c r="O125" s="12"/>
    </row>
    <row r="126" spans="1:15">
      <c r="A126" s="8">
        <v>272440</v>
      </c>
      <c r="B126" s="11">
        <f t="shared" si="4"/>
        <v>272440</v>
      </c>
      <c r="C126" s="8">
        <v>1979</v>
      </c>
      <c r="D126" s="8"/>
      <c r="E126" s="8">
        <v>1959</v>
      </c>
      <c r="F126" s="8"/>
      <c r="G126" s="8"/>
      <c r="H126" s="8"/>
      <c r="I126" s="8"/>
      <c r="J126" s="8">
        <v>1</v>
      </c>
      <c r="K126" s="8">
        <f t="shared" si="7"/>
        <v>-20</v>
      </c>
      <c r="L126" s="8"/>
      <c r="M126" s="8" t="s">
        <v>5002</v>
      </c>
      <c r="N126" s="8"/>
      <c r="O126" s="12"/>
    </row>
    <row r="127" spans="1:15">
      <c r="A127" s="8">
        <v>8580150</v>
      </c>
      <c r="B127" s="11">
        <f t="shared" si="4"/>
        <v>8580150</v>
      </c>
      <c r="C127" s="8">
        <v>1979</v>
      </c>
      <c r="D127" s="8"/>
      <c r="E127" s="8">
        <v>1980</v>
      </c>
      <c r="F127" s="8"/>
      <c r="G127" s="8">
        <f>IF(ISNA(E127),IF(ABS(F127-C127)&lt;=4,1,0),IF(ABS(E127-C127)&lt;=4,1,0))</f>
        <v>1</v>
      </c>
      <c r="H127" s="8"/>
      <c r="I127" s="8"/>
      <c r="J127" s="8"/>
      <c r="K127" s="8">
        <f t="shared" si="7"/>
        <v>1</v>
      </c>
      <c r="L127" s="8" t="e">
        <v>#N/A</v>
      </c>
      <c r="M127" s="8" t="s">
        <v>5013</v>
      </c>
      <c r="N127" s="8"/>
      <c r="O127" s="12"/>
    </row>
    <row r="128" spans="1:15">
      <c r="A128" s="8">
        <v>9010320</v>
      </c>
      <c r="B128" s="11">
        <f t="shared" si="4"/>
        <v>9010320</v>
      </c>
      <c r="C128" s="8">
        <v>1979</v>
      </c>
      <c r="D128" s="8"/>
      <c r="E128" s="8">
        <v>1980</v>
      </c>
      <c r="F128" s="8"/>
      <c r="G128" s="8">
        <f>IF(ISNA(E128),IF(ABS(F128-C128)&lt;=4,1,0),IF(ABS(E128-C128)&lt;=4,1,0))</f>
        <v>1</v>
      </c>
      <c r="H128" s="8"/>
      <c r="I128" s="8"/>
      <c r="J128" s="8"/>
      <c r="K128" s="8">
        <f t="shared" si="7"/>
        <v>1</v>
      </c>
      <c r="L128" s="8"/>
      <c r="M128" s="8" t="s">
        <v>5013</v>
      </c>
      <c r="N128" s="8"/>
      <c r="O128" s="12"/>
    </row>
    <row r="129" spans="1:15">
      <c r="A129" s="8">
        <v>41500530</v>
      </c>
      <c r="B129" s="11">
        <f t="shared" si="4"/>
        <v>41500530</v>
      </c>
      <c r="C129" s="8">
        <v>1979</v>
      </c>
      <c r="D129" s="8"/>
      <c r="E129" s="8">
        <v>1981</v>
      </c>
      <c r="F129" s="8"/>
      <c r="G129" s="8">
        <f>IF(ISNA(E129),IF(ABS(F129-C129)&lt;=4,1,0),IF(ABS(E129-C129)&lt;=4,1,0))</f>
        <v>1</v>
      </c>
      <c r="H129" s="8"/>
      <c r="I129" s="8"/>
      <c r="J129" s="8"/>
      <c r="K129" s="8">
        <f t="shared" si="7"/>
        <v>2</v>
      </c>
      <c r="L129" s="8"/>
      <c r="M129" s="8" t="s">
        <v>5013</v>
      </c>
      <c r="N129" s="8"/>
      <c r="O129" s="12"/>
    </row>
    <row r="130" spans="1:15" ht="14">
      <c r="A130" s="8">
        <v>42050070</v>
      </c>
      <c r="B130" s="11">
        <f t="shared" ref="B130:B193" si="8">HYPERLINK($B$1 &amp; A130, A130)</f>
        <v>42050070</v>
      </c>
      <c r="C130" s="8">
        <v>1979</v>
      </c>
      <c r="D130" s="8"/>
      <c r="E130" s="8" t="e">
        <v>#N/A</v>
      </c>
      <c r="F130" s="8"/>
      <c r="G130" s="8"/>
      <c r="H130" s="8"/>
      <c r="I130" s="8"/>
      <c r="J130" s="8">
        <v>1</v>
      </c>
      <c r="K130" s="8" t="str">
        <f t="shared" si="7"/>
        <v/>
      </c>
      <c r="L130" s="8" t="s">
        <v>27309</v>
      </c>
      <c r="M130" s="8" t="s">
        <v>5013</v>
      </c>
      <c r="N130" s="8"/>
      <c r="O130" s="12" t="s">
        <v>5068</v>
      </c>
    </row>
    <row r="131" spans="1:15">
      <c r="A131" s="8">
        <v>7210030</v>
      </c>
      <c r="B131" s="11">
        <f t="shared" si="8"/>
        <v>7210030</v>
      </c>
      <c r="C131" s="8">
        <v>1980</v>
      </c>
      <c r="D131" s="8"/>
      <c r="E131" s="8">
        <v>1981</v>
      </c>
      <c r="F131" s="8"/>
      <c r="G131" s="8">
        <f>IF(ISNA(E131),IF(ABS(F131-C131)&lt;=4,1,0),IF(ABS(E131-C131)&lt;=4,1,0))</f>
        <v>1</v>
      </c>
      <c r="H131" s="8"/>
      <c r="I131" s="8"/>
      <c r="J131" s="8"/>
      <c r="K131" s="8">
        <f t="shared" si="7"/>
        <v>1</v>
      </c>
      <c r="L131" s="8" t="s">
        <v>1902</v>
      </c>
      <c r="M131" s="8" t="s">
        <v>5013</v>
      </c>
      <c r="N131" s="8"/>
      <c r="O131" s="12"/>
    </row>
    <row r="132" spans="1:15">
      <c r="A132" s="8">
        <v>7030280</v>
      </c>
      <c r="B132" s="11">
        <f t="shared" si="8"/>
        <v>7030280</v>
      </c>
      <c r="C132" s="8">
        <v>1980</v>
      </c>
      <c r="D132" s="8"/>
      <c r="E132" s="8">
        <v>1982</v>
      </c>
      <c r="F132" s="8"/>
      <c r="G132" s="8">
        <f>IF(ISNA(E132),IF(ABS(F132-C132)&lt;=4,1,0),IF(ABS(E132-C132)&lt;=4,1,0))</f>
        <v>1</v>
      </c>
      <c r="H132" s="8"/>
      <c r="I132" s="8"/>
      <c r="J132" s="8"/>
      <c r="K132" s="8">
        <f t="shared" si="7"/>
        <v>2</v>
      </c>
      <c r="L132" s="8"/>
      <c r="M132" s="8" t="s">
        <v>5013</v>
      </c>
      <c r="N132" s="8"/>
      <c r="O132" s="12"/>
    </row>
    <row r="133" spans="1:15">
      <c r="A133" s="8">
        <v>8020740</v>
      </c>
      <c r="B133" s="11">
        <f t="shared" si="8"/>
        <v>8020740</v>
      </c>
      <c r="C133" s="8">
        <v>1980</v>
      </c>
      <c r="D133" s="8"/>
      <c r="E133" s="8">
        <v>1981</v>
      </c>
      <c r="F133" s="8"/>
      <c r="G133" s="8">
        <f>IF(ISNA(E133),IF(ABS(F133-C133)&lt;=4,1,0),IF(ABS(E133-C133)&lt;=4,1,0))</f>
        <v>1</v>
      </c>
      <c r="H133" s="8"/>
      <c r="I133" s="8"/>
      <c r="J133" s="8"/>
      <c r="K133" s="8">
        <f t="shared" si="7"/>
        <v>1</v>
      </c>
      <c r="L133" s="8"/>
      <c r="M133" s="8" t="s">
        <v>5013</v>
      </c>
      <c r="N133" s="8"/>
      <c r="O133" s="12"/>
    </row>
    <row r="134" spans="1:15">
      <c r="A134" s="8">
        <v>9610230</v>
      </c>
      <c r="B134" s="11">
        <f t="shared" si="8"/>
        <v>9610230</v>
      </c>
      <c r="C134" s="8">
        <v>1980</v>
      </c>
      <c r="D134" s="8"/>
      <c r="E134" s="8" t="e">
        <v>#N/A</v>
      </c>
      <c r="F134" s="8"/>
      <c r="G134" s="8"/>
      <c r="H134" s="8"/>
      <c r="I134" s="8"/>
      <c r="J134" s="8">
        <v>1</v>
      </c>
      <c r="K134" s="8" t="str">
        <f t="shared" si="7"/>
        <v/>
      </c>
      <c r="L134" s="8"/>
      <c r="M134" s="8" t="s">
        <v>5002</v>
      </c>
      <c r="N134" s="8"/>
      <c r="O134" s="12"/>
    </row>
    <row r="135" spans="1:15" ht="14">
      <c r="A135" s="8">
        <v>21920470</v>
      </c>
      <c r="B135" s="11">
        <f t="shared" si="8"/>
        <v>21920470</v>
      </c>
      <c r="C135" s="8">
        <v>1980</v>
      </c>
      <c r="D135" s="8"/>
      <c r="E135" s="8">
        <v>1981</v>
      </c>
      <c r="F135" s="8"/>
      <c r="G135" s="8">
        <f>IF(ISNA(E135),IF(ABS(F135-C135)&lt;=4,1,0),IF(ABS(E135-C135)&lt;=4,1,0))</f>
        <v>1</v>
      </c>
      <c r="H135" s="8"/>
      <c r="I135" s="8"/>
      <c r="J135" s="8"/>
      <c r="K135" s="8">
        <f t="shared" si="7"/>
        <v>1</v>
      </c>
      <c r="L135" s="8" t="e">
        <v>#N/A</v>
      </c>
      <c r="M135" s="8" t="s">
        <v>5013</v>
      </c>
      <c r="N135" s="8"/>
      <c r="O135" s="12" t="s">
        <v>5025</v>
      </c>
    </row>
    <row r="136" spans="1:15" ht="14">
      <c r="A136" s="8">
        <v>930560</v>
      </c>
      <c r="B136" s="11">
        <f t="shared" si="8"/>
        <v>930560</v>
      </c>
      <c r="C136" s="8">
        <v>1981</v>
      </c>
      <c r="D136" s="8"/>
      <c r="E136" s="8">
        <v>1940</v>
      </c>
      <c r="F136" s="8"/>
      <c r="G136" s="8"/>
      <c r="H136" s="8"/>
      <c r="I136" s="8"/>
      <c r="J136" s="8">
        <v>1</v>
      </c>
      <c r="K136" s="8">
        <f t="shared" si="7"/>
        <v>-41</v>
      </c>
      <c r="L136" s="8" t="e">
        <v>#N/A</v>
      </c>
      <c r="M136" s="8" t="s">
        <v>5006</v>
      </c>
      <c r="N136" s="8" t="s">
        <v>5007</v>
      </c>
      <c r="O136" s="12" t="s">
        <v>5057</v>
      </c>
    </row>
    <row r="137" spans="1:15" ht="14">
      <c r="A137" s="8">
        <v>5550300</v>
      </c>
      <c r="B137" s="11">
        <f t="shared" si="8"/>
        <v>5550300</v>
      </c>
      <c r="C137" s="8">
        <v>1981</v>
      </c>
      <c r="D137" s="8"/>
      <c r="E137" s="8">
        <v>1982</v>
      </c>
      <c r="F137" s="8"/>
      <c r="G137" s="8">
        <f>IF(ISNA(E137),IF(ABS(F137-C137)&lt;=4,1,0),IF(ABS(E137-C137)&lt;=4,1,0))</f>
        <v>1</v>
      </c>
      <c r="H137" s="8"/>
      <c r="I137" s="8"/>
      <c r="J137" s="8"/>
      <c r="K137" s="8">
        <f t="shared" si="7"/>
        <v>1</v>
      </c>
      <c r="L137" s="8" t="e">
        <v>#N/A</v>
      </c>
      <c r="M137" s="8" t="s">
        <v>5013</v>
      </c>
      <c r="N137" s="8"/>
      <c r="O137" s="12" t="s">
        <v>5026</v>
      </c>
    </row>
    <row r="138" spans="1:15">
      <c r="A138" s="8">
        <v>8600160</v>
      </c>
      <c r="B138" s="11">
        <f t="shared" si="8"/>
        <v>8600160</v>
      </c>
      <c r="C138" s="8">
        <v>1981</v>
      </c>
      <c r="D138" s="8"/>
      <c r="E138" s="8">
        <v>1982</v>
      </c>
      <c r="F138" s="8"/>
      <c r="G138" s="8">
        <f>IF(ISNA(E138),IF(ABS(F138-C138)&lt;=4,1,0),IF(ABS(E138-C138)&lt;=4,1,0))</f>
        <v>1</v>
      </c>
      <c r="H138" s="8"/>
      <c r="I138" s="8"/>
      <c r="J138" s="8"/>
      <c r="K138" s="8">
        <f t="shared" si="7"/>
        <v>1</v>
      </c>
      <c r="L138" s="8" t="s">
        <v>2125</v>
      </c>
      <c r="M138" s="8" t="s">
        <v>5013</v>
      </c>
      <c r="N138" s="8"/>
      <c r="O138" s="12"/>
    </row>
    <row r="139" spans="1:15">
      <c r="A139" s="8">
        <v>8710140</v>
      </c>
      <c r="B139" s="11">
        <f t="shared" si="8"/>
        <v>8710140</v>
      </c>
      <c r="C139" s="8">
        <v>1981</v>
      </c>
      <c r="D139" s="8"/>
      <c r="E139" s="8">
        <v>1982</v>
      </c>
      <c r="F139" s="8"/>
      <c r="G139" s="8">
        <f>IF(ISNA(E139),IF(ABS(F139-C139)&lt;=4,1,0),IF(ABS(E139-C139)&lt;=4,1,0))</f>
        <v>1</v>
      </c>
      <c r="H139" s="8"/>
      <c r="I139" s="8"/>
      <c r="J139" s="8"/>
      <c r="K139" s="8">
        <f t="shared" si="7"/>
        <v>1</v>
      </c>
      <c r="L139" s="8"/>
      <c r="M139" s="8" t="s">
        <v>5013</v>
      </c>
      <c r="N139" s="8"/>
      <c r="O139" s="12"/>
    </row>
    <row r="140" spans="1:15">
      <c r="A140" s="8">
        <v>9550180</v>
      </c>
      <c r="B140" s="11">
        <f t="shared" si="8"/>
        <v>9550180</v>
      </c>
      <c r="C140" s="8">
        <v>1981</v>
      </c>
      <c r="D140" s="8"/>
      <c r="E140" s="8">
        <v>1982</v>
      </c>
      <c r="F140" s="8"/>
      <c r="G140" s="8">
        <f>IF(ISNA(E140),IF(ABS(F140-C140)&lt;=4,1,0),IF(ABS(E140-C140)&lt;=4,1,0))</f>
        <v>1</v>
      </c>
      <c r="H140" s="8"/>
      <c r="I140" s="8"/>
      <c r="J140" s="8"/>
      <c r="K140" s="8">
        <f t="shared" si="7"/>
        <v>1</v>
      </c>
      <c r="L140" s="8"/>
      <c r="M140" s="8" t="s">
        <v>5013</v>
      </c>
      <c r="N140" s="8"/>
      <c r="O140" s="12"/>
    </row>
    <row r="141" spans="1:15">
      <c r="A141" s="8">
        <v>9550200</v>
      </c>
      <c r="B141" s="11">
        <f t="shared" si="8"/>
        <v>9550200</v>
      </c>
      <c r="C141" s="8">
        <v>1981</v>
      </c>
      <c r="D141" s="8"/>
      <c r="E141" s="8">
        <v>1983</v>
      </c>
      <c r="F141" s="8"/>
      <c r="G141" s="8">
        <f>IF(ISNA(E141),IF(ABS(F141-C141)&lt;=4,1,0),IF(ABS(E141-C141)&lt;=4,1,0))</f>
        <v>1</v>
      </c>
      <c r="H141" s="8"/>
      <c r="I141" s="8"/>
      <c r="J141" s="8"/>
      <c r="K141" s="8">
        <f t="shared" si="7"/>
        <v>2</v>
      </c>
      <c r="L141" s="8" t="s">
        <v>27310</v>
      </c>
      <c r="M141" s="8" t="s">
        <v>5013</v>
      </c>
      <c r="N141" s="8"/>
      <c r="O141" s="12"/>
    </row>
    <row r="142" spans="1:15">
      <c r="A142" s="8">
        <v>9920060</v>
      </c>
      <c r="B142" s="11">
        <f t="shared" si="8"/>
        <v>9920060</v>
      </c>
      <c r="C142" s="8">
        <v>1981</v>
      </c>
      <c r="D142" s="8"/>
      <c r="E142" s="8">
        <v>1952</v>
      </c>
      <c r="F142" s="8"/>
      <c r="G142" s="8"/>
      <c r="H142" s="8"/>
      <c r="I142" s="8"/>
      <c r="J142" s="8">
        <v>1</v>
      </c>
      <c r="K142" s="8">
        <f t="shared" si="7"/>
        <v>-29</v>
      </c>
      <c r="L142" s="8"/>
      <c r="M142" s="8" t="s">
        <v>5002</v>
      </c>
      <c r="N142" s="8"/>
      <c r="O142" s="12"/>
    </row>
    <row r="143" spans="1:15">
      <c r="A143" s="8">
        <v>12510100</v>
      </c>
      <c r="B143" s="11">
        <f t="shared" si="8"/>
        <v>12510100</v>
      </c>
      <c r="C143" s="8">
        <v>1981</v>
      </c>
      <c r="D143" s="8"/>
      <c r="E143" s="8">
        <v>1984</v>
      </c>
      <c r="F143" s="8"/>
      <c r="G143" s="8">
        <f>IF(ISNA(E143),IF(ABS(F143-C143)&lt;=4,1,0),IF(ABS(E143-C143)&lt;=4,1,0))</f>
        <v>1</v>
      </c>
      <c r="H143" s="8"/>
      <c r="I143" s="8"/>
      <c r="J143" s="8"/>
      <c r="K143" s="8">
        <f t="shared" ref="K143:K174" si="9">IF(ISNA(E143),IF(F143&gt;0,F143-C143,""),E143-C143)</f>
        <v>3</v>
      </c>
      <c r="L143" s="8"/>
      <c r="M143" s="8" t="s">
        <v>5013</v>
      </c>
      <c r="N143" s="8"/>
      <c r="O143" s="12"/>
    </row>
    <row r="144" spans="1:15">
      <c r="A144" s="8">
        <v>35300080</v>
      </c>
      <c r="B144" s="11">
        <f t="shared" si="8"/>
        <v>35300080</v>
      </c>
      <c r="C144" s="8">
        <v>1981</v>
      </c>
      <c r="D144" s="8"/>
      <c r="E144" s="8">
        <v>1952</v>
      </c>
      <c r="F144" s="8"/>
      <c r="G144" s="8"/>
      <c r="H144" s="8"/>
      <c r="I144" s="8"/>
      <c r="J144" s="8">
        <v>1</v>
      </c>
      <c r="K144" s="8">
        <f t="shared" si="9"/>
        <v>-29</v>
      </c>
      <c r="L144" s="8" t="s">
        <v>16128</v>
      </c>
      <c r="M144" s="8" t="s">
        <v>5002</v>
      </c>
      <c r="N144" s="8"/>
      <c r="O144" s="12"/>
    </row>
    <row r="145" spans="1:15">
      <c r="A145" s="8">
        <v>35510660</v>
      </c>
      <c r="B145" s="11">
        <f t="shared" si="8"/>
        <v>35510660</v>
      </c>
      <c r="C145" s="8">
        <v>1981</v>
      </c>
      <c r="D145" s="8"/>
      <c r="E145" s="8">
        <v>1951</v>
      </c>
      <c r="F145" s="8"/>
      <c r="G145" s="8"/>
      <c r="H145" s="8"/>
      <c r="I145" s="8"/>
      <c r="J145" s="8">
        <v>1</v>
      </c>
      <c r="K145" s="8">
        <f t="shared" si="9"/>
        <v>-30</v>
      </c>
      <c r="L145" s="8" t="s">
        <v>15317</v>
      </c>
      <c r="M145" s="8" t="s">
        <v>5002</v>
      </c>
      <c r="N145" s="8"/>
      <c r="O145" s="12"/>
    </row>
    <row r="146" spans="1:15" ht="14">
      <c r="A146" s="8">
        <v>140620</v>
      </c>
      <c r="B146" s="11">
        <f t="shared" si="8"/>
        <v>140620</v>
      </c>
      <c r="C146" s="8">
        <v>1982</v>
      </c>
      <c r="D146" s="8"/>
      <c r="E146" s="8">
        <v>1932</v>
      </c>
      <c r="F146" s="8"/>
      <c r="G146" s="8"/>
      <c r="H146" s="8"/>
      <c r="I146" s="8"/>
      <c r="J146" s="8">
        <v>1</v>
      </c>
      <c r="K146" s="8">
        <f t="shared" si="9"/>
        <v>-50</v>
      </c>
      <c r="L146" s="8" t="e">
        <v>#N/A</v>
      </c>
      <c r="M146" s="8" t="s">
        <v>5002</v>
      </c>
      <c r="N146" s="8"/>
      <c r="O146" s="12" t="s">
        <v>5047</v>
      </c>
    </row>
    <row r="147" spans="1:15" ht="14">
      <c r="A147" s="8">
        <v>1980270</v>
      </c>
      <c r="B147" s="11">
        <f t="shared" si="8"/>
        <v>1980270</v>
      </c>
      <c r="C147" s="8">
        <v>1982</v>
      </c>
      <c r="D147" s="8"/>
      <c r="E147" s="8">
        <v>1938</v>
      </c>
      <c r="F147" s="8"/>
      <c r="G147" s="8"/>
      <c r="H147" s="8"/>
      <c r="I147" s="8"/>
      <c r="J147" s="8">
        <v>1</v>
      </c>
      <c r="K147" s="8">
        <f t="shared" si="9"/>
        <v>-44</v>
      </c>
      <c r="L147" s="8"/>
      <c r="M147" s="8" t="s">
        <v>5002</v>
      </c>
      <c r="N147" s="8"/>
      <c r="O147" s="12" t="s">
        <v>5045</v>
      </c>
    </row>
    <row r="148" spans="1:15" ht="28">
      <c r="A148" s="8">
        <v>6610220</v>
      </c>
      <c r="B148" s="11">
        <f t="shared" si="8"/>
        <v>6610220</v>
      </c>
      <c r="C148" s="8">
        <v>1983</v>
      </c>
      <c r="D148" s="8"/>
      <c r="E148" s="8">
        <v>1952</v>
      </c>
      <c r="F148" s="8"/>
      <c r="G148" s="8"/>
      <c r="H148" s="8"/>
      <c r="I148" s="8"/>
      <c r="J148" s="8">
        <v>1</v>
      </c>
      <c r="K148" s="8">
        <f t="shared" si="9"/>
        <v>-31</v>
      </c>
      <c r="L148" s="8"/>
      <c r="M148" s="8" t="s">
        <v>5006</v>
      </c>
      <c r="N148" s="8" t="s">
        <v>5007</v>
      </c>
      <c r="O148" s="12" t="s">
        <v>5058</v>
      </c>
    </row>
    <row r="149" spans="1:15" ht="14">
      <c r="A149" s="8">
        <v>7550150</v>
      </c>
      <c r="B149" s="11">
        <f t="shared" si="8"/>
        <v>7550150</v>
      </c>
      <c r="C149" s="8">
        <v>1983</v>
      </c>
      <c r="D149" s="8"/>
      <c r="E149" s="8">
        <v>1950</v>
      </c>
      <c r="F149" s="8"/>
      <c r="G149" s="8"/>
      <c r="H149" s="8"/>
      <c r="I149" s="8"/>
      <c r="J149" s="8">
        <v>1</v>
      </c>
      <c r="K149" s="8">
        <f t="shared" si="9"/>
        <v>-33</v>
      </c>
      <c r="L149" s="8" t="e">
        <v>#N/A</v>
      </c>
      <c r="M149" s="8" t="s">
        <v>5002</v>
      </c>
      <c r="N149" s="8"/>
      <c r="O149" s="12" t="s">
        <v>5048</v>
      </c>
    </row>
    <row r="150" spans="1:15" ht="14">
      <c r="A150" s="8">
        <v>8012550</v>
      </c>
      <c r="B150" s="11">
        <f t="shared" si="8"/>
        <v>8012550</v>
      </c>
      <c r="C150" s="8">
        <v>1983</v>
      </c>
      <c r="D150" s="8"/>
      <c r="E150" s="8">
        <v>1953</v>
      </c>
      <c r="F150" s="8"/>
      <c r="G150" s="8"/>
      <c r="H150" s="8"/>
      <c r="I150" s="8"/>
      <c r="J150" s="8">
        <v>1</v>
      </c>
      <c r="K150" s="8">
        <f t="shared" si="9"/>
        <v>-30</v>
      </c>
      <c r="L150" s="8" t="e">
        <v>#N/A</v>
      </c>
      <c r="M150" s="8" t="s">
        <v>5002</v>
      </c>
      <c r="N150" s="8"/>
      <c r="O150" s="12" t="s">
        <v>5049</v>
      </c>
    </row>
    <row r="151" spans="1:15">
      <c r="A151" s="8">
        <v>8860360</v>
      </c>
      <c r="B151" s="11">
        <f t="shared" si="8"/>
        <v>8860360</v>
      </c>
      <c r="C151" s="8">
        <v>1983</v>
      </c>
      <c r="D151" s="8"/>
      <c r="E151" s="8">
        <v>1957</v>
      </c>
      <c r="F151" s="8"/>
      <c r="G151" s="8"/>
      <c r="H151" s="8"/>
      <c r="I151" s="8"/>
      <c r="J151" s="8">
        <v>1</v>
      </c>
      <c r="K151" s="8">
        <f t="shared" si="9"/>
        <v>-26</v>
      </c>
      <c r="L151" s="8"/>
      <c r="M151" s="8" t="s">
        <v>5002</v>
      </c>
      <c r="N151" s="8"/>
      <c r="O151" s="12"/>
    </row>
    <row r="152" spans="1:15">
      <c r="A152" s="8">
        <v>9141180</v>
      </c>
      <c r="B152" s="11">
        <f t="shared" si="8"/>
        <v>9141180</v>
      </c>
      <c r="C152" s="8">
        <v>1983</v>
      </c>
      <c r="D152" s="8"/>
      <c r="E152" s="8">
        <v>1953</v>
      </c>
      <c r="F152" s="8"/>
      <c r="G152" s="8"/>
      <c r="H152" s="8"/>
      <c r="I152" s="8"/>
      <c r="J152" s="8">
        <v>1</v>
      </c>
      <c r="K152" s="8">
        <f t="shared" si="9"/>
        <v>-30</v>
      </c>
      <c r="L152" s="8" t="s">
        <v>17185</v>
      </c>
      <c r="M152" s="8" t="s">
        <v>5002</v>
      </c>
      <c r="N152" s="8"/>
      <c r="O152" s="12"/>
    </row>
    <row r="153" spans="1:15">
      <c r="A153" s="8">
        <v>410350</v>
      </c>
      <c r="B153" s="11">
        <f t="shared" si="8"/>
        <v>410350</v>
      </c>
      <c r="C153" s="8">
        <v>1984</v>
      </c>
      <c r="D153" s="8"/>
      <c r="E153" s="8">
        <v>1987</v>
      </c>
      <c r="F153" s="8"/>
      <c r="G153" s="8">
        <f>IF(ISNA(E153),IF(ABS(F153-C153)&lt;=4,1,0),IF(ABS(E153-C153)&lt;=4,1,0))</f>
        <v>1</v>
      </c>
      <c r="H153" s="8"/>
      <c r="I153" s="8"/>
      <c r="J153" s="8"/>
      <c r="K153" s="8">
        <f t="shared" si="9"/>
        <v>3</v>
      </c>
      <c r="L153" s="8" t="s">
        <v>27311</v>
      </c>
      <c r="M153" s="8" t="s">
        <v>5013</v>
      </c>
      <c r="N153" s="8"/>
      <c r="O153" s="12"/>
    </row>
    <row r="154" spans="1:15" ht="14">
      <c r="A154" s="8">
        <v>8080020</v>
      </c>
      <c r="B154" s="11">
        <f t="shared" si="8"/>
        <v>8080020</v>
      </c>
      <c r="C154" s="8">
        <v>1984</v>
      </c>
      <c r="D154" s="8"/>
      <c r="E154" s="8" t="e">
        <v>#N/A</v>
      </c>
      <c r="F154" s="8">
        <v>1984</v>
      </c>
      <c r="G154" s="8">
        <v>1</v>
      </c>
      <c r="H154" s="8"/>
      <c r="I154" s="8"/>
      <c r="J154" s="8"/>
      <c r="K154" s="8">
        <f t="shared" si="9"/>
        <v>0</v>
      </c>
      <c r="L154" s="8" t="s">
        <v>5009</v>
      </c>
      <c r="M154" s="8" t="s">
        <v>5006</v>
      </c>
      <c r="N154" s="8" t="s">
        <v>5007</v>
      </c>
      <c r="O154" s="12" t="s">
        <v>5010</v>
      </c>
    </row>
    <row r="155" spans="1:15">
      <c r="A155" s="8">
        <v>8090150</v>
      </c>
      <c r="B155" s="11">
        <f t="shared" si="8"/>
        <v>8090150</v>
      </c>
      <c r="C155" s="8">
        <v>1984</v>
      </c>
      <c r="D155" s="8"/>
      <c r="E155" s="8">
        <v>1985</v>
      </c>
      <c r="F155" s="8"/>
      <c r="G155" s="8">
        <f>IF(ISNA(E155),IF(ABS(F155-C155)&lt;=4,1,0),IF(ABS(E155-C155)&lt;=4,1,0))</f>
        <v>1</v>
      </c>
      <c r="H155" s="8"/>
      <c r="I155" s="8"/>
      <c r="J155" s="8"/>
      <c r="K155" s="8">
        <f t="shared" si="9"/>
        <v>1</v>
      </c>
      <c r="L155" s="8"/>
      <c r="M155" s="8" t="s">
        <v>5013</v>
      </c>
      <c r="N155" s="8"/>
      <c r="O155" s="12"/>
    </row>
    <row r="156" spans="1:15">
      <c r="A156" s="8">
        <v>8780110</v>
      </c>
      <c r="B156" s="11">
        <f t="shared" si="8"/>
        <v>8780110</v>
      </c>
      <c r="C156" s="8">
        <v>1984</v>
      </c>
      <c r="D156" s="8"/>
      <c r="E156" s="8">
        <v>1986</v>
      </c>
      <c r="F156" s="8"/>
      <c r="G156" s="8">
        <f>IF(ISNA(E156),IF(ABS(F156-C156)&lt;=4,1,0),IF(ABS(E156-C156)&lt;=4,1,0))</f>
        <v>1</v>
      </c>
      <c r="H156" s="8"/>
      <c r="I156" s="8"/>
      <c r="J156" s="8"/>
      <c r="K156" s="8">
        <f t="shared" si="9"/>
        <v>2</v>
      </c>
      <c r="L156" s="8"/>
      <c r="M156" s="8" t="s">
        <v>5013</v>
      </c>
      <c r="N156" s="8"/>
      <c r="O156" s="12"/>
    </row>
    <row r="157" spans="1:15">
      <c r="A157" s="8">
        <v>8970200</v>
      </c>
      <c r="B157" s="11">
        <f t="shared" si="8"/>
        <v>8970200</v>
      </c>
      <c r="C157" s="8">
        <v>1984</v>
      </c>
      <c r="D157" s="8"/>
      <c r="E157" s="8">
        <v>1986</v>
      </c>
      <c r="F157" s="8"/>
      <c r="G157" s="8">
        <f>IF(ISNA(E157),IF(ABS(F157-C157)&lt;=4,1,0),IF(ABS(E157-C157)&lt;=4,1,0))</f>
        <v>1</v>
      </c>
      <c r="H157" s="8"/>
      <c r="I157" s="8"/>
      <c r="J157" s="8"/>
      <c r="K157" s="8">
        <f t="shared" si="9"/>
        <v>2</v>
      </c>
      <c r="L157" s="8"/>
      <c r="M157" s="8" t="s">
        <v>5002</v>
      </c>
      <c r="N157" s="8"/>
      <c r="O157" s="12"/>
    </row>
    <row r="158" spans="1:15" ht="14">
      <c r="A158" s="8">
        <v>9560020</v>
      </c>
      <c r="B158" s="11">
        <f t="shared" si="8"/>
        <v>9560020</v>
      </c>
      <c r="C158" s="8">
        <v>1984</v>
      </c>
      <c r="D158" s="8"/>
      <c r="E158" s="8">
        <v>1988</v>
      </c>
      <c r="F158" s="8"/>
      <c r="G158" s="8">
        <f>IF(ISNA(E158),IF(ABS(F158-C158)&lt;=4,1,0),IF(ABS(E158-C158)&lt;=4,1,0))</f>
        <v>1</v>
      </c>
      <c r="H158" s="8"/>
      <c r="I158" s="8"/>
      <c r="J158" s="8"/>
      <c r="K158" s="8">
        <f t="shared" si="9"/>
        <v>4</v>
      </c>
      <c r="L158" s="8" t="e">
        <v>#N/A</v>
      </c>
      <c r="M158" s="8" t="s">
        <v>5013</v>
      </c>
      <c r="N158" s="8"/>
      <c r="O158" s="12" t="s">
        <v>5027</v>
      </c>
    </row>
    <row r="159" spans="1:15">
      <c r="A159" s="8">
        <v>5140160</v>
      </c>
      <c r="B159" s="11">
        <f t="shared" si="8"/>
        <v>5140160</v>
      </c>
      <c r="C159" s="8">
        <v>1985</v>
      </c>
      <c r="D159" s="8"/>
      <c r="E159" s="8">
        <v>1990</v>
      </c>
      <c r="F159" s="8"/>
      <c r="G159" s="8"/>
      <c r="H159" s="8"/>
      <c r="I159" s="8">
        <v>1</v>
      </c>
      <c r="J159" s="8"/>
      <c r="K159" s="8">
        <f t="shared" si="9"/>
        <v>5</v>
      </c>
      <c r="L159" s="8"/>
      <c r="M159" s="8" t="s">
        <v>5013</v>
      </c>
      <c r="N159" s="8"/>
      <c r="O159" s="12"/>
    </row>
    <row r="160" spans="1:15" ht="14">
      <c r="A160" s="8">
        <v>8290060</v>
      </c>
      <c r="B160" s="11">
        <f t="shared" si="8"/>
        <v>8290060</v>
      </c>
      <c r="C160" s="8">
        <v>1985</v>
      </c>
      <c r="D160" s="8"/>
      <c r="E160" s="8">
        <v>1986</v>
      </c>
      <c r="F160" s="8"/>
      <c r="G160" s="8">
        <f>IF(ISNA(E160),IF(ABS(F160-C160)&lt;=4,1,0),IF(ABS(E160-C160)&lt;=4,1,0))</f>
        <v>1</v>
      </c>
      <c r="H160" s="8"/>
      <c r="I160" s="8"/>
      <c r="J160" s="8"/>
      <c r="K160" s="8">
        <f t="shared" si="9"/>
        <v>1</v>
      </c>
      <c r="L160" s="8"/>
      <c r="M160" s="8" t="s">
        <v>5038</v>
      </c>
      <c r="N160" s="8"/>
      <c r="O160" s="12" t="s">
        <v>4985</v>
      </c>
    </row>
    <row r="161" spans="1:15" ht="14">
      <c r="A161" s="8">
        <v>9850050</v>
      </c>
      <c r="B161" s="11">
        <f t="shared" si="8"/>
        <v>9850050</v>
      </c>
      <c r="C161" s="8">
        <v>1985</v>
      </c>
      <c r="D161" s="8"/>
      <c r="E161" s="8">
        <v>1958</v>
      </c>
      <c r="F161" s="8"/>
      <c r="G161" s="8"/>
      <c r="H161" s="8"/>
      <c r="I161" s="8"/>
      <c r="J161" s="8">
        <v>1</v>
      </c>
      <c r="K161" s="8">
        <f t="shared" si="9"/>
        <v>-27</v>
      </c>
      <c r="L161" s="8" t="e">
        <v>#N/A</v>
      </c>
      <c r="M161" s="8" t="s">
        <v>5002</v>
      </c>
      <c r="N161" s="8"/>
      <c r="O161" s="12" t="s">
        <v>5050</v>
      </c>
    </row>
    <row r="162" spans="1:15">
      <c r="A162" s="8">
        <v>40550170</v>
      </c>
      <c r="B162" s="11">
        <f t="shared" si="8"/>
        <v>40550170</v>
      </c>
      <c r="C162" s="8">
        <v>1985</v>
      </c>
      <c r="D162" s="8"/>
      <c r="E162" s="8">
        <v>1986</v>
      </c>
      <c r="F162" s="8"/>
      <c r="G162" s="8">
        <f>IF(ISNA(E162),IF(ABS(F162-C162)&lt;=4,1,0),IF(ABS(E162-C162)&lt;=4,1,0))</f>
        <v>1</v>
      </c>
      <c r="H162" s="8"/>
      <c r="I162" s="8"/>
      <c r="J162" s="8"/>
      <c r="K162" s="8">
        <f t="shared" si="9"/>
        <v>1</v>
      </c>
      <c r="L162" s="8"/>
      <c r="M162" s="8" t="s">
        <v>5013</v>
      </c>
      <c r="N162" s="8"/>
      <c r="O162" s="12"/>
    </row>
    <row r="163" spans="1:15" ht="14">
      <c r="A163" s="8">
        <v>271810</v>
      </c>
      <c r="B163" s="11">
        <f t="shared" si="8"/>
        <v>271810</v>
      </c>
      <c r="C163" s="8">
        <v>1986</v>
      </c>
      <c r="D163" s="8"/>
      <c r="E163" s="8">
        <v>1987</v>
      </c>
      <c r="F163" s="8"/>
      <c r="G163" s="8">
        <f>IF(ISNA(E163),IF(ABS(F163-C163)&lt;=4,1,0),IF(ABS(E163-C163)&lt;=4,1,0))</f>
        <v>1</v>
      </c>
      <c r="H163" s="8"/>
      <c r="I163" s="8"/>
      <c r="J163" s="8"/>
      <c r="K163" s="8">
        <f t="shared" si="9"/>
        <v>1</v>
      </c>
      <c r="L163" s="8" t="s">
        <v>27312</v>
      </c>
      <c r="M163" s="8" t="s">
        <v>5013</v>
      </c>
      <c r="N163" s="8"/>
      <c r="O163" s="12" t="s">
        <v>5029</v>
      </c>
    </row>
    <row r="164" spans="1:15">
      <c r="A164" s="8">
        <v>8600150</v>
      </c>
      <c r="B164" s="11">
        <f t="shared" si="8"/>
        <v>8600150</v>
      </c>
      <c r="C164" s="8">
        <v>1986</v>
      </c>
      <c r="D164" s="8"/>
      <c r="E164" s="8">
        <v>1988</v>
      </c>
      <c r="F164" s="8"/>
      <c r="G164" s="8">
        <f>IF(ISNA(E164),IF(ABS(F164-C164)&lt;=4,1,0),IF(ABS(E164-C164)&lt;=4,1,0))</f>
        <v>1</v>
      </c>
      <c r="H164" s="8"/>
      <c r="I164" s="8"/>
      <c r="J164" s="8"/>
      <c r="K164" s="8">
        <f t="shared" si="9"/>
        <v>2</v>
      </c>
      <c r="L164" s="8" t="s">
        <v>27313</v>
      </c>
      <c r="M164" s="8" t="s">
        <v>5013</v>
      </c>
      <c r="N164" s="8"/>
      <c r="O164" s="12"/>
    </row>
    <row r="165" spans="1:15">
      <c r="A165" s="8">
        <v>9090060</v>
      </c>
      <c r="B165" s="11">
        <f t="shared" si="8"/>
        <v>9090060</v>
      </c>
      <c r="C165" s="8">
        <v>1986</v>
      </c>
      <c r="D165" s="8"/>
      <c r="E165" s="8">
        <v>1954</v>
      </c>
      <c r="F165" s="8"/>
      <c r="G165" s="8"/>
      <c r="H165" s="8"/>
      <c r="I165" s="8"/>
      <c r="J165" s="8">
        <v>1</v>
      </c>
      <c r="K165" s="8">
        <f t="shared" si="9"/>
        <v>-32</v>
      </c>
      <c r="L165" s="8"/>
      <c r="M165" s="8" t="s">
        <v>5002</v>
      </c>
      <c r="N165" s="8"/>
      <c r="O165" s="12"/>
    </row>
    <row r="166" spans="1:15" ht="14">
      <c r="A166" s="8">
        <v>10130270</v>
      </c>
      <c r="B166" s="11">
        <f t="shared" si="8"/>
        <v>10130270</v>
      </c>
      <c r="C166" s="8">
        <v>1986</v>
      </c>
      <c r="D166" s="8"/>
      <c r="E166" s="8">
        <v>1987</v>
      </c>
      <c r="F166" s="8"/>
      <c r="G166" s="8">
        <f>IF(ISNA(E166),IF(ABS(F166-C166)&lt;=4,1,0),IF(ABS(E166-C166)&lt;=4,1,0))</f>
        <v>1</v>
      </c>
      <c r="H166" s="8"/>
      <c r="I166" s="8"/>
      <c r="J166" s="8"/>
      <c r="K166" s="8">
        <f t="shared" si="9"/>
        <v>1</v>
      </c>
      <c r="L166" s="8" t="e">
        <v>#N/A</v>
      </c>
      <c r="M166" s="8" t="s">
        <v>5013</v>
      </c>
      <c r="N166" s="8"/>
      <c r="O166" s="12" t="s">
        <v>5028</v>
      </c>
    </row>
    <row r="167" spans="1:15">
      <c r="A167" s="8">
        <v>20010310</v>
      </c>
      <c r="B167" s="11">
        <f t="shared" si="8"/>
        <v>20010310</v>
      </c>
      <c r="C167" s="8">
        <v>1986</v>
      </c>
      <c r="D167" s="8"/>
      <c r="E167" s="8">
        <v>1989</v>
      </c>
      <c r="F167" s="8"/>
      <c r="G167" s="8">
        <f>IF(ISNA(E167),IF(ABS(F167-C167)&lt;=4,1,0),IF(ABS(E167-C167)&lt;=4,1,0))</f>
        <v>1</v>
      </c>
      <c r="H167" s="8"/>
      <c r="I167" s="8"/>
      <c r="J167" s="8"/>
      <c r="K167" s="8">
        <f t="shared" si="9"/>
        <v>3</v>
      </c>
      <c r="L167" s="8"/>
      <c r="M167" s="8" t="s">
        <v>5013</v>
      </c>
      <c r="N167" s="8"/>
      <c r="O167" s="12"/>
    </row>
    <row r="168" spans="1:15">
      <c r="A168" s="8">
        <v>37190070</v>
      </c>
      <c r="B168" s="11">
        <f t="shared" si="8"/>
        <v>37190070</v>
      </c>
      <c r="C168" s="8">
        <v>1986</v>
      </c>
      <c r="D168" s="8"/>
      <c r="E168" s="8">
        <v>1966</v>
      </c>
      <c r="F168" s="8"/>
      <c r="G168" s="8"/>
      <c r="H168" s="8"/>
      <c r="I168" s="8"/>
      <c r="J168" s="8">
        <v>1</v>
      </c>
      <c r="K168" s="8">
        <f t="shared" si="9"/>
        <v>-20</v>
      </c>
      <c r="L168" s="8"/>
      <c r="M168" s="8" t="s">
        <v>5002</v>
      </c>
      <c r="N168" s="8"/>
      <c r="O168" s="12"/>
    </row>
    <row r="169" spans="1:15">
      <c r="A169" s="8">
        <v>42130110</v>
      </c>
      <c r="B169" s="11">
        <f t="shared" si="8"/>
        <v>42130110</v>
      </c>
      <c r="C169" s="8">
        <v>1986</v>
      </c>
      <c r="D169" s="8"/>
      <c r="E169" s="8">
        <v>1982</v>
      </c>
      <c r="F169" s="8"/>
      <c r="G169" s="8">
        <f>IF(ISNA(E169),IF(ABS(F169-C169)&lt;=4,1,0),IF(ABS(E169-C169)&lt;=4,1,0))</f>
        <v>1</v>
      </c>
      <c r="H169" s="8"/>
      <c r="I169" s="8"/>
      <c r="J169" s="8"/>
      <c r="K169" s="8">
        <f t="shared" si="9"/>
        <v>-4</v>
      </c>
      <c r="L169" s="8"/>
      <c r="M169" s="8" t="s">
        <v>5013</v>
      </c>
      <c r="N169" s="8"/>
      <c r="O169" s="12"/>
    </row>
    <row r="170" spans="1:15">
      <c r="A170" s="8">
        <v>270800</v>
      </c>
      <c r="B170" s="11">
        <f t="shared" si="8"/>
        <v>270800</v>
      </c>
      <c r="C170" s="8">
        <v>1987</v>
      </c>
      <c r="D170" s="8"/>
      <c r="E170" s="8">
        <v>1991</v>
      </c>
      <c r="F170" s="8"/>
      <c r="G170" s="8">
        <f>IF(ISNA(E170),IF(ABS(F170-C170)&lt;=4,1,0),IF(ABS(E170-C170)&lt;=4,1,0))</f>
        <v>1</v>
      </c>
      <c r="H170" s="8"/>
      <c r="I170" s="8"/>
      <c r="J170" s="8"/>
      <c r="K170" s="8">
        <f t="shared" si="9"/>
        <v>4</v>
      </c>
      <c r="L170" s="8"/>
      <c r="M170" s="8" t="s">
        <v>5013</v>
      </c>
      <c r="N170" s="8"/>
      <c r="O170" s="12"/>
    </row>
    <row r="171" spans="1:15" ht="14">
      <c r="A171" s="8">
        <v>5230121</v>
      </c>
      <c r="B171" s="11">
        <f t="shared" si="8"/>
        <v>5230121</v>
      </c>
      <c r="C171" s="8">
        <v>1987</v>
      </c>
      <c r="D171" s="8"/>
      <c r="E171" s="8" t="e">
        <v>#N/A</v>
      </c>
      <c r="F171" s="8"/>
      <c r="G171" s="8"/>
      <c r="H171" s="8"/>
      <c r="I171" s="8"/>
      <c r="J171" s="8">
        <v>1</v>
      </c>
      <c r="K171" s="8" t="str">
        <f t="shared" si="9"/>
        <v/>
      </c>
      <c r="L171" s="8" t="s">
        <v>27314</v>
      </c>
      <c r="M171" s="8" t="s">
        <v>5013</v>
      </c>
      <c r="N171" s="8"/>
      <c r="O171" s="12" t="s">
        <v>5044</v>
      </c>
    </row>
    <row r="172" spans="1:15">
      <c r="A172" s="8">
        <v>22150030</v>
      </c>
      <c r="B172" s="11">
        <f t="shared" si="8"/>
        <v>22150030</v>
      </c>
      <c r="C172" s="8">
        <v>1987</v>
      </c>
      <c r="D172" s="8"/>
      <c r="E172" s="8" t="e">
        <v>#N/A</v>
      </c>
      <c r="F172" s="8">
        <v>1990</v>
      </c>
      <c r="G172" s="8">
        <f>IF(ISNA(E172),IF(ABS(F172-C172)&lt;=4,1,0),IF(ABS(E172-C172)&lt;=4,1,0))</f>
        <v>1</v>
      </c>
      <c r="H172" s="8"/>
      <c r="I172" s="8"/>
      <c r="J172" s="8"/>
      <c r="K172" s="8">
        <f t="shared" si="9"/>
        <v>3</v>
      </c>
      <c r="L172" s="8" t="s">
        <v>27315</v>
      </c>
      <c r="M172" s="8" t="s">
        <v>5013</v>
      </c>
      <c r="N172" s="8"/>
      <c r="O172" s="12"/>
    </row>
    <row r="173" spans="1:15">
      <c r="A173" s="8">
        <v>40140120</v>
      </c>
      <c r="B173" s="11">
        <f t="shared" si="8"/>
        <v>40140120</v>
      </c>
      <c r="C173" s="8">
        <v>1987</v>
      </c>
      <c r="D173" s="8"/>
      <c r="E173" s="8">
        <v>1949</v>
      </c>
      <c r="F173" s="8"/>
      <c r="G173" s="8"/>
      <c r="H173" s="8"/>
      <c r="I173" s="8"/>
      <c r="J173" s="8">
        <v>1</v>
      </c>
      <c r="K173" s="8">
        <f t="shared" si="9"/>
        <v>-38</v>
      </c>
      <c r="L173" s="8" t="s">
        <v>13188</v>
      </c>
      <c r="M173" s="8" t="s">
        <v>5002</v>
      </c>
      <c r="N173" s="8"/>
      <c r="O173" s="12"/>
    </row>
    <row r="174" spans="1:15">
      <c r="A174" s="8">
        <v>8080160</v>
      </c>
      <c r="B174" s="11">
        <f t="shared" si="8"/>
        <v>8080160</v>
      </c>
      <c r="C174" s="8">
        <v>1988</v>
      </c>
      <c r="D174" s="8"/>
      <c r="E174" s="8">
        <v>1991</v>
      </c>
      <c r="F174" s="8"/>
      <c r="G174" s="8">
        <f>IF(ISNA(E174),IF(ABS(F174-C174)&lt;=4,1,0),IF(ABS(E174-C174)&lt;=4,1,0))</f>
        <v>1</v>
      </c>
      <c r="H174" s="8"/>
      <c r="I174" s="8"/>
      <c r="J174" s="8"/>
      <c r="K174" s="8">
        <f t="shared" si="9"/>
        <v>3</v>
      </c>
      <c r="L174" s="8"/>
      <c r="M174" s="8" t="s">
        <v>5002</v>
      </c>
      <c r="N174" s="8"/>
      <c r="O174" s="12"/>
    </row>
    <row r="175" spans="1:15" ht="14">
      <c r="A175" s="8">
        <v>9190140</v>
      </c>
      <c r="B175" s="11">
        <f t="shared" si="8"/>
        <v>9190140</v>
      </c>
      <c r="C175" s="8">
        <v>1988</v>
      </c>
      <c r="D175" s="8"/>
      <c r="E175" s="8">
        <v>2000</v>
      </c>
      <c r="F175" s="8"/>
      <c r="G175" s="8"/>
      <c r="H175" s="8"/>
      <c r="I175" s="8"/>
      <c r="J175" s="8">
        <v>1</v>
      </c>
      <c r="K175" s="8">
        <f t="shared" ref="K175:K196" si="10">IF(ISNA(E175),IF(F175&gt;0,F175-C175,""),E175-C175)</f>
        <v>12</v>
      </c>
      <c r="L175" s="8" t="e">
        <v>#N/A</v>
      </c>
      <c r="M175" s="8" t="s">
        <v>5006</v>
      </c>
      <c r="N175" s="8" t="s">
        <v>5007</v>
      </c>
      <c r="O175" s="12" t="s">
        <v>5059</v>
      </c>
    </row>
    <row r="176" spans="1:15">
      <c r="A176" s="8">
        <v>21410050</v>
      </c>
      <c r="B176" s="11">
        <f t="shared" si="8"/>
        <v>21410050</v>
      </c>
      <c r="C176" s="8">
        <v>1988</v>
      </c>
      <c r="D176" s="8"/>
      <c r="E176" s="8">
        <v>1990</v>
      </c>
      <c r="F176" s="8"/>
      <c r="G176" s="8">
        <f>IF(ISNA(E176),IF(ABS(F176-C176)&lt;=4,1,0),IF(ABS(E176-C176)&lt;=4,1,0))</f>
        <v>1</v>
      </c>
      <c r="H176" s="8"/>
      <c r="I176" s="8"/>
      <c r="J176" s="8"/>
      <c r="K176" s="8">
        <f t="shared" si="10"/>
        <v>2</v>
      </c>
      <c r="L176" s="8"/>
      <c r="M176" s="8" t="s">
        <v>5013</v>
      </c>
      <c r="N176" s="8"/>
      <c r="O176" s="12"/>
    </row>
    <row r="177" spans="1:15" ht="56">
      <c r="A177" s="8">
        <v>30030270</v>
      </c>
      <c r="B177" s="11">
        <f t="shared" si="8"/>
        <v>30030270</v>
      </c>
      <c r="C177" s="8">
        <v>1988</v>
      </c>
      <c r="D177" s="8"/>
      <c r="E177" s="8" t="e">
        <v>#N/A</v>
      </c>
      <c r="F177" s="8">
        <v>1987</v>
      </c>
      <c r="G177" s="8">
        <f>IF(ISNA(E177),IF(ABS(F177-C177)&lt;=4,1,0),IF(ABS(E177-C177)&lt;=4,1,0))</f>
        <v>1</v>
      </c>
      <c r="H177" s="8"/>
      <c r="I177" s="8"/>
      <c r="J177" s="8"/>
      <c r="K177" s="8">
        <f t="shared" si="10"/>
        <v>-1</v>
      </c>
      <c r="L177" s="8" t="s">
        <v>27317</v>
      </c>
      <c r="M177" s="8" t="s">
        <v>5013</v>
      </c>
      <c r="N177" s="8"/>
      <c r="O177" s="12" t="s">
        <v>5030</v>
      </c>
    </row>
    <row r="178" spans="1:15" ht="28">
      <c r="A178" s="8">
        <v>32310190</v>
      </c>
      <c r="B178" s="11">
        <f t="shared" si="8"/>
        <v>32310190</v>
      </c>
      <c r="C178" s="8">
        <v>1988</v>
      </c>
      <c r="D178" s="8"/>
      <c r="E178" s="8">
        <v>2003</v>
      </c>
      <c r="F178" s="8"/>
      <c r="G178" s="8"/>
      <c r="H178" s="8"/>
      <c r="I178" s="8"/>
      <c r="J178" s="8">
        <v>1</v>
      </c>
      <c r="K178" s="8">
        <f t="shared" si="10"/>
        <v>15</v>
      </c>
      <c r="L178" s="8"/>
      <c r="M178" s="8" t="s">
        <v>5006</v>
      </c>
      <c r="N178" s="8" t="s">
        <v>5007</v>
      </c>
      <c r="O178" s="12" t="s">
        <v>5060</v>
      </c>
    </row>
    <row r="179" spans="1:15">
      <c r="A179" s="8">
        <v>36640010</v>
      </c>
      <c r="B179" s="11">
        <f t="shared" si="8"/>
        <v>36640010</v>
      </c>
      <c r="C179" s="8">
        <v>1988</v>
      </c>
      <c r="D179" s="8"/>
      <c r="E179" s="8">
        <v>1952</v>
      </c>
      <c r="F179" s="8"/>
      <c r="G179" s="8"/>
      <c r="H179" s="8"/>
      <c r="I179" s="8"/>
      <c r="J179" s="8">
        <v>1</v>
      </c>
      <c r="K179" s="8">
        <f t="shared" si="10"/>
        <v>-36</v>
      </c>
      <c r="L179" s="8"/>
      <c r="M179" s="8" t="s">
        <v>5002</v>
      </c>
      <c r="N179" s="8"/>
      <c r="O179" s="12"/>
    </row>
    <row r="180" spans="1:15" ht="28">
      <c r="A180" s="8">
        <v>37200120</v>
      </c>
      <c r="B180" s="11">
        <f t="shared" si="8"/>
        <v>37200120</v>
      </c>
      <c r="C180" s="8">
        <v>1988</v>
      </c>
      <c r="D180" s="8"/>
      <c r="E180" s="8">
        <v>1957</v>
      </c>
      <c r="F180" s="8"/>
      <c r="G180" s="8"/>
      <c r="H180" s="8"/>
      <c r="I180" s="8"/>
      <c r="J180" s="8">
        <v>1</v>
      </c>
      <c r="K180" s="8">
        <f t="shared" si="10"/>
        <v>-31</v>
      </c>
      <c r="L180" s="8" t="s">
        <v>19445</v>
      </c>
      <c r="M180" s="8" t="s">
        <v>5038</v>
      </c>
      <c r="N180" s="8"/>
      <c r="O180" s="12" t="s">
        <v>5076</v>
      </c>
    </row>
    <row r="181" spans="1:15" ht="14">
      <c r="A181" s="8">
        <v>40540160</v>
      </c>
      <c r="B181" s="11">
        <f t="shared" si="8"/>
        <v>40540160</v>
      </c>
      <c r="C181" s="8">
        <v>1988</v>
      </c>
      <c r="D181" s="8"/>
      <c r="E181" s="8" t="e">
        <v>#N/A</v>
      </c>
      <c r="F181" s="8">
        <v>1989</v>
      </c>
      <c r="G181" s="8">
        <f>IF(ISNA(E181),IF(ABS(F181-C181)&lt;=4,1,0),IF(ABS(E181-C181)&lt;=4,1,0))</f>
        <v>1</v>
      </c>
      <c r="H181" s="8"/>
      <c r="I181" s="8"/>
      <c r="J181" s="8"/>
      <c r="K181" s="8">
        <f t="shared" si="10"/>
        <v>1</v>
      </c>
      <c r="L181" s="8" t="s">
        <v>27316</v>
      </c>
      <c r="M181" s="8" t="s">
        <v>5006</v>
      </c>
      <c r="N181" s="8" t="s">
        <v>5007</v>
      </c>
      <c r="O181" s="12" t="s">
        <v>5011</v>
      </c>
    </row>
    <row r="182" spans="1:15">
      <c r="A182" s="8">
        <v>1400010</v>
      </c>
      <c r="B182" s="11">
        <f t="shared" si="8"/>
        <v>1400010</v>
      </c>
      <c r="C182" s="8">
        <v>1989</v>
      </c>
      <c r="D182" s="8"/>
      <c r="E182" s="8">
        <v>1990</v>
      </c>
      <c r="F182" s="8"/>
      <c r="G182" s="8">
        <f>IF(ISNA(E182),IF(ABS(F182-C182)&lt;=4,1,0),IF(ABS(E182-C182)&lt;=4,1,0))</f>
        <v>1</v>
      </c>
      <c r="H182" s="8"/>
      <c r="I182" s="8"/>
      <c r="J182" s="8"/>
      <c r="K182" s="8">
        <f t="shared" si="10"/>
        <v>1</v>
      </c>
      <c r="L182" s="8"/>
      <c r="M182" s="8" t="s">
        <v>5013</v>
      </c>
      <c r="N182" s="8"/>
      <c r="O182" s="12"/>
    </row>
    <row r="183" spans="1:15">
      <c r="A183" s="8">
        <v>2100170</v>
      </c>
      <c r="B183" s="11">
        <f t="shared" si="8"/>
        <v>2100170</v>
      </c>
      <c r="C183" s="8">
        <v>1989</v>
      </c>
      <c r="D183" s="8"/>
      <c r="E183" s="8">
        <v>1991</v>
      </c>
      <c r="F183" s="8"/>
      <c r="G183" s="8">
        <f>IF(ISNA(E183),IF(ABS(F183-C183)&lt;=4,1,0),IF(ABS(E183-C183)&lt;=4,1,0))</f>
        <v>1</v>
      </c>
      <c r="H183" s="8"/>
      <c r="I183" s="8"/>
      <c r="J183" s="8"/>
      <c r="K183" s="8">
        <f t="shared" si="10"/>
        <v>2</v>
      </c>
      <c r="L183" s="8"/>
      <c r="M183" s="8" t="s">
        <v>5013</v>
      </c>
      <c r="N183" s="8"/>
      <c r="O183" s="12"/>
    </row>
    <row r="184" spans="1:15">
      <c r="A184" s="8">
        <v>8310410</v>
      </c>
      <c r="B184" s="11">
        <f t="shared" si="8"/>
        <v>8310410</v>
      </c>
      <c r="C184" s="8">
        <v>1989</v>
      </c>
      <c r="D184" s="8"/>
      <c r="E184" s="8">
        <v>1993</v>
      </c>
      <c r="F184" s="8"/>
      <c r="G184" s="8">
        <f>IF(ISNA(E184),IF(ABS(F184-C184)&lt;=4,1,0),IF(ABS(E184-C184)&lt;=4,1,0))</f>
        <v>1</v>
      </c>
      <c r="H184" s="8"/>
      <c r="I184" s="8"/>
      <c r="J184" s="8"/>
      <c r="K184" s="8">
        <f t="shared" si="10"/>
        <v>4</v>
      </c>
      <c r="L184" s="8"/>
      <c r="M184" s="8" t="s">
        <v>5013</v>
      </c>
      <c r="N184" s="8"/>
      <c r="O184" s="12"/>
    </row>
    <row r="185" spans="1:15">
      <c r="A185" s="8">
        <v>8350220</v>
      </c>
      <c r="B185" s="11">
        <f t="shared" si="8"/>
        <v>8350220</v>
      </c>
      <c r="C185" s="8">
        <v>1989</v>
      </c>
      <c r="D185" s="8"/>
      <c r="E185" s="8">
        <v>1991</v>
      </c>
      <c r="F185" s="8"/>
      <c r="G185" s="8">
        <f>IF(ISNA(E185),IF(ABS(F185-C185)&lt;=4,1,0),IF(ABS(E185-C185)&lt;=4,1,0))</f>
        <v>1</v>
      </c>
      <c r="H185" s="8"/>
      <c r="I185" s="8"/>
      <c r="J185" s="8"/>
      <c r="K185" s="8">
        <f t="shared" si="10"/>
        <v>2</v>
      </c>
      <c r="L185" s="8"/>
      <c r="M185" s="8" t="s">
        <v>5013</v>
      </c>
      <c r="N185" s="8"/>
      <c r="O185" s="12"/>
    </row>
    <row r="186" spans="1:15" ht="42">
      <c r="A186" s="8">
        <v>8380460</v>
      </c>
      <c r="B186" s="11">
        <f t="shared" si="8"/>
        <v>8380460</v>
      </c>
      <c r="C186" s="8">
        <v>1989</v>
      </c>
      <c r="D186" s="8"/>
      <c r="E186" s="8">
        <v>1972</v>
      </c>
      <c r="F186" s="8"/>
      <c r="G186" s="8"/>
      <c r="H186" s="8"/>
      <c r="I186" s="8"/>
      <c r="J186" s="8">
        <v>1</v>
      </c>
      <c r="K186" s="8">
        <f t="shared" si="10"/>
        <v>-17</v>
      </c>
      <c r="L186" s="8"/>
      <c r="M186" s="8" t="s">
        <v>5013</v>
      </c>
      <c r="N186" s="8"/>
      <c r="O186" s="12" t="s">
        <v>5069</v>
      </c>
    </row>
    <row r="187" spans="1:15" ht="98">
      <c r="A187" s="8">
        <v>8670110</v>
      </c>
      <c r="B187" s="11">
        <f t="shared" si="8"/>
        <v>8670110</v>
      </c>
      <c r="C187" s="8">
        <v>1989</v>
      </c>
      <c r="D187" s="8"/>
      <c r="E187" s="8">
        <v>2000</v>
      </c>
      <c r="F187" s="8"/>
      <c r="G187" s="8"/>
      <c r="H187" s="8"/>
      <c r="I187" s="8"/>
      <c r="J187" s="8">
        <v>1</v>
      </c>
      <c r="K187" s="8">
        <f t="shared" si="10"/>
        <v>11</v>
      </c>
      <c r="L187" s="8" t="e">
        <v>#N/A</v>
      </c>
      <c r="M187" s="8" t="s">
        <v>5013</v>
      </c>
      <c r="N187" s="8"/>
      <c r="O187" s="12" t="s">
        <v>5070</v>
      </c>
    </row>
    <row r="188" spans="1:15" ht="14">
      <c r="A188" s="8">
        <v>9540220</v>
      </c>
      <c r="B188" s="11">
        <f t="shared" si="8"/>
        <v>9540220</v>
      </c>
      <c r="C188" s="8">
        <v>1989</v>
      </c>
      <c r="D188" s="8"/>
      <c r="E188" s="8" t="e">
        <v>#N/A</v>
      </c>
      <c r="F188" s="8"/>
      <c r="G188" s="8"/>
      <c r="H188" s="8"/>
      <c r="I188" s="8"/>
      <c r="J188" s="8">
        <v>1</v>
      </c>
      <c r="K188" s="8" t="str">
        <f t="shared" si="10"/>
        <v/>
      </c>
      <c r="L188" s="8"/>
      <c r="M188" s="8" t="s">
        <v>5002</v>
      </c>
      <c r="N188" s="8"/>
      <c r="O188" s="12" t="s">
        <v>4978</v>
      </c>
    </row>
    <row r="189" spans="1:15" ht="14">
      <c r="A189" s="8">
        <v>9610090</v>
      </c>
      <c r="B189" s="11">
        <f t="shared" si="8"/>
        <v>9610090</v>
      </c>
      <c r="C189" s="8">
        <v>1989</v>
      </c>
      <c r="D189" s="8"/>
      <c r="E189" s="8">
        <v>1967</v>
      </c>
      <c r="F189" s="8"/>
      <c r="G189" s="8"/>
      <c r="H189" s="8"/>
      <c r="I189" s="8"/>
      <c r="J189" s="8">
        <v>1</v>
      </c>
      <c r="K189" s="8">
        <f t="shared" si="10"/>
        <v>-22</v>
      </c>
      <c r="L189" s="8" t="e">
        <v>#N/A</v>
      </c>
      <c r="M189" s="8" t="s">
        <v>5038</v>
      </c>
      <c r="N189" s="8"/>
      <c r="O189" s="12" t="s">
        <v>5078</v>
      </c>
    </row>
    <row r="190" spans="1:15" ht="14">
      <c r="A190" s="8">
        <v>21170070</v>
      </c>
      <c r="B190" s="11">
        <f t="shared" si="8"/>
        <v>21170070</v>
      </c>
      <c r="C190" s="8">
        <v>1989</v>
      </c>
      <c r="D190" s="8">
        <v>1986</v>
      </c>
      <c r="E190" s="8">
        <v>1992</v>
      </c>
      <c r="F190" s="8"/>
      <c r="G190" s="8">
        <f>IF(ISNA(E190),IF(ABS(F190-C190)&lt;=4,1,0),IF(ABS(E190-C190)&lt;=4,1,0))</f>
        <v>1</v>
      </c>
      <c r="H190" s="8"/>
      <c r="I190" s="8"/>
      <c r="J190" s="8"/>
      <c r="K190" s="8">
        <f t="shared" si="10"/>
        <v>3</v>
      </c>
      <c r="L190" s="8" t="e">
        <v>#N/A</v>
      </c>
      <c r="M190" s="8" t="s">
        <v>5013</v>
      </c>
      <c r="N190" s="8"/>
      <c r="O190" s="12" t="s">
        <v>5031</v>
      </c>
    </row>
    <row r="191" spans="1:15">
      <c r="A191" s="8">
        <v>35010400</v>
      </c>
      <c r="B191" s="11">
        <f t="shared" si="8"/>
        <v>35010400</v>
      </c>
      <c r="C191" s="8">
        <v>1989</v>
      </c>
      <c r="D191" s="8"/>
      <c r="E191" s="8" t="e">
        <v>#N/A</v>
      </c>
      <c r="F191" s="8">
        <v>1991</v>
      </c>
      <c r="G191" s="8">
        <f>IF(ISNA(E191),IF(ABS(F191-C191)&lt;=4,1,0),IF(ABS(E191-C191)&lt;=4,1,0))</f>
        <v>1</v>
      </c>
      <c r="H191" s="8"/>
      <c r="I191" s="8"/>
      <c r="J191" s="8"/>
      <c r="K191" s="8">
        <f t="shared" si="10"/>
        <v>2</v>
      </c>
      <c r="L191" s="8" t="s">
        <v>27318</v>
      </c>
      <c r="M191" s="8" t="s">
        <v>5006</v>
      </c>
      <c r="N191" s="8" t="s">
        <v>5007</v>
      </c>
      <c r="O191" s="12"/>
    </row>
    <row r="192" spans="1:15" ht="28">
      <c r="A192" s="8">
        <v>36000250</v>
      </c>
      <c r="B192" s="11">
        <f t="shared" si="8"/>
        <v>36000250</v>
      </c>
      <c r="C192" s="8">
        <v>1989</v>
      </c>
      <c r="D192" s="8"/>
      <c r="E192" s="8">
        <v>1952</v>
      </c>
      <c r="F192" s="8"/>
      <c r="G192" s="8"/>
      <c r="H192" s="8"/>
      <c r="I192" s="8"/>
      <c r="J192" s="8">
        <v>1</v>
      </c>
      <c r="K192" s="8">
        <f t="shared" si="10"/>
        <v>-37</v>
      </c>
      <c r="L192" s="8" t="s">
        <v>27319</v>
      </c>
      <c r="M192" s="8" t="s">
        <v>5002</v>
      </c>
      <c r="N192" s="8"/>
      <c r="O192" s="12" t="s">
        <v>5051</v>
      </c>
    </row>
    <row r="193" spans="1:15" ht="14">
      <c r="A193" s="8">
        <v>40410220</v>
      </c>
      <c r="B193" s="11">
        <f t="shared" si="8"/>
        <v>40410220</v>
      </c>
      <c r="C193" s="8">
        <v>1989</v>
      </c>
      <c r="D193" s="8"/>
      <c r="E193" s="8">
        <v>1949</v>
      </c>
      <c r="F193" s="8"/>
      <c r="G193" s="8"/>
      <c r="H193" s="8"/>
      <c r="I193" s="8"/>
      <c r="J193" s="8">
        <v>1</v>
      </c>
      <c r="K193" s="8">
        <f t="shared" si="10"/>
        <v>-40</v>
      </c>
      <c r="L193" s="8" t="e">
        <v>#N/A</v>
      </c>
      <c r="M193" s="8" t="s">
        <v>5038</v>
      </c>
      <c r="N193" s="8"/>
      <c r="O193" s="12" t="s">
        <v>5077</v>
      </c>
    </row>
    <row r="194" spans="1:15" ht="28">
      <c r="A194" s="8">
        <v>272040</v>
      </c>
      <c r="B194" s="11">
        <f t="shared" ref="B194:B234" si="11">HYPERLINK($B$1 &amp; A194, A194)</f>
        <v>272040</v>
      </c>
      <c r="C194" s="8">
        <v>1990</v>
      </c>
      <c r="D194" s="8"/>
      <c r="E194" s="8">
        <v>1946</v>
      </c>
      <c r="F194" s="8"/>
      <c r="G194" s="8"/>
      <c r="H194" s="8"/>
      <c r="I194" s="8"/>
      <c r="J194" s="8">
        <v>1</v>
      </c>
      <c r="K194" s="8">
        <f t="shared" si="10"/>
        <v>-44</v>
      </c>
      <c r="L194" s="8" t="e">
        <v>#N/A</v>
      </c>
      <c r="M194" s="8" t="s">
        <v>5002</v>
      </c>
      <c r="N194" s="8" t="s">
        <v>5038</v>
      </c>
      <c r="O194" s="12" t="s">
        <v>5052</v>
      </c>
    </row>
    <row r="195" spans="1:15">
      <c r="A195" s="8">
        <v>5180240</v>
      </c>
      <c r="B195" s="11">
        <f t="shared" si="11"/>
        <v>5180240</v>
      </c>
      <c r="C195" s="8">
        <v>1990</v>
      </c>
      <c r="D195" s="8"/>
      <c r="E195" s="8">
        <v>1992</v>
      </c>
      <c r="F195" s="8"/>
      <c r="G195" s="8">
        <f>IF(ISNA(E195),IF(ABS(F195-C195)&lt;=4,1,0),IF(ABS(E195-C195)&lt;=4,1,0))</f>
        <v>1</v>
      </c>
      <c r="H195" s="8"/>
      <c r="I195" s="8"/>
      <c r="J195" s="8"/>
      <c r="K195" s="8">
        <f t="shared" si="10"/>
        <v>2</v>
      </c>
      <c r="L195" s="8"/>
      <c r="M195" s="8" t="s">
        <v>5013</v>
      </c>
      <c r="N195" s="8"/>
      <c r="O195" s="12"/>
    </row>
    <row r="196" spans="1:15" ht="14">
      <c r="A196" s="8">
        <v>8000920</v>
      </c>
      <c r="B196" s="11">
        <f t="shared" si="11"/>
        <v>8000920</v>
      </c>
      <c r="C196" s="8">
        <v>1990</v>
      </c>
      <c r="D196" s="8"/>
      <c r="E196" s="8">
        <v>1992</v>
      </c>
      <c r="F196" s="8"/>
      <c r="G196" s="8">
        <f>IF(ISNA(E196),IF(ABS(F196-C196)&lt;=4,1,0),IF(ABS(E196-C196)&lt;=4,1,0))</f>
        <v>1</v>
      </c>
      <c r="H196" s="8"/>
      <c r="I196" s="8"/>
      <c r="J196" s="8"/>
      <c r="K196" s="8">
        <f t="shared" si="10"/>
        <v>2</v>
      </c>
      <c r="L196" s="8" t="e">
        <v>#N/A</v>
      </c>
      <c r="M196" s="8" t="s">
        <v>5013</v>
      </c>
      <c r="N196" s="8"/>
      <c r="O196" s="12" t="s">
        <v>5032</v>
      </c>
    </row>
    <row r="197" spans="1:15" ht="14">
      <c r="A197" s="8">
        <v>8140271</v>
      </c>
      <c r="B197" s="11">
        <f t="shared" si="11"/>
        <v>8140271</v>
      </c>
      <c r="C197" s="8">
        <v>1990</v>
      </c>
      <c r="D197" s="8"/>
      <c r="E197" s="8">
        <v>1964</v>
      </c>
      <c r="F197" s="8"/>
      <c r="G197" s="8"/>
      <c r="H197" s="8"/>
      <c r="I197" s="8"/>
      <c r="J197" s="8">
        <v>1</v>
      </c>
      <c r="K197" s="8" t="e">
        <f>IF(ISNA(E197),IF(F197&gt;0,F197-#REF!,""),E197-#REF!)</f>
        <v>#REF!</v>
      </c>
      <c r="L197" s="8" t="e">
        <v>#N/A</v>
      </c>
      <c r="M197" s="8" t="s">
        <v>5038</v>
      </c>
      <c r="N197" s="8"/>
      <c r="O197" s="12" t="s">
        <v>5075</v>
      </c>
    </row>
    <row r="198" spans="1:15">
      <c r="A198" s="8">
        <v>8290240</v>
      </c>
      <c r="B198" s="11">
        <f t="shared" si="11"/>
        <v>8290240</v>
      </c>
      <c r="C198" s="8">
        <v>1990</v>
      </c>
      <c r="D198" s="8"/>
      <c r="E198" s="8">
        <v>1992</v>
      </c>
      <c r="F198" s="8"/>
      <c r="G198" s="8">
        <f>IF(ISNA(E198),IF(ABS(F198-C198)&lt;=4,1,0),IF(ABS(E198-C198)&lt;=4,1,0))</f>
        <v>1</v>
      </c>
      <c r="H198" s="8"/>
      <c r="I198" s="8"/>
      <c r="J198" s="8"/>
      <c r="K198" s="8">
        <f t="shared" ref="K198:K234" si="12">IF(ISNA(E198),IF(F198&gt;0,F198-C198,""),E198-C198)</f>
        <v>2</v>
      </c>
      <c r="L198" s="8"/>
      <c r="M198" s="8" t="s">
        <v>5013</v>
      </c>
      <c r="N198" s="8"/>
      <c r="O198" s="12"/>
    </row>
    <row r="199" spans="1:15" ht="14">
      <c r="A199" s="8">
        <v>8440070</v>
      </c>
      <c r="B199" s="11">
        <f t="shared" si="11"/>
        <v>8440070</v>
      </c>
      <c r="C199" s="8">
        <v>1990</v>
      </c>
      <c r="D199" s="8"/>
      <c r="E199" s="8">
        <v>1949</v>
      </c>
      <c r="F199" s="8"/>
      <c r="G199" s="8"/>
      <c r="H199" s="8"/>
      <c r="I199" s="8"/>
      <c r="J199" s="8">
        <v>1</v>
      </c>
      <c r="K199" s="8">
        <f t="shared" si="12"/>
        <v>-41</v>
      </c>
      <c r="L199" s="8"/>
      <c r="M199" s="8" t="s">
        <v>5002</v>
      </c>
      <c r="N199" s="8"/>
      <c r="O199" s="12" t="s">
        <v>4983</v>
      </c>
    </row>
    <row r="200" spans="1:15">
      <c r="A200" s="8">
        <v>8510060</v>
      </c>
      <c r="B200" s="11">
        <f t="shared" si="11"/>
        <v>8510060</v>
      </c>
      <c r="C200" s="8">
        <v>1990</v>
      </c>
      <c r="D200" s="8"/>
      <c r="E200" s="8">
        <v>1991</v>
      </c>
      <c r="F200" s="8"/>
      <c r="G200" s="8">
        <f>IF(ISNA(E200),IF(ABS(F200-C200)&lt;=4,1,0),IF(ABS(E200-C200)&lt;=4,1,0))</f>
        <v>1</v>
      </c>
      <c r="H200" s="8"/>
      <c r="I200" s="8"/>
      <c r="J200" s="8"/>
      <c r="K200" s="8">
        <f t="shared" si="12"/>
        <v>1</v>
      </c>
      <c r="L200" s="8" t="s">
        <v>27320</v>
      </c>
      <c r="M200" s="8" t="s">
        <v>5013</v>
      </c>
      <c r="N200" s="8"/>
      <c r="O200" s="12"/>
    </row>
    <row r="201" spans="1:15">
      <c r="A201" s="8">
        <v>9530030</v>
      </c>
      <c r="B201" s="11">
        <f t="shared" si="11"/>
        <v>9530030</v>
      </c>
      <c r="C201" s="8">
        <v>1990</v>
      </c>
      <c r="D201" s="8"/>
      <c r="E201" s="8">
        <v>1992</v>
      </c>
      <c r="F201" s="8"/>
      <c r="G201" s="8">
        <f>IF(ISNA(E201),IF(ABS(F201-C201)&lt;=4,1,0),IF(ABS(E201-C201)&lt;=4,1,0))</f>
        <v>1</v>
      </c>
      <c r="H201" s="8"/>
      <c r="I201" s="8"/>
      <c r="J201" s="8"/>
      <c r="K201" s="8">
        <f t="shared" si="12"/>
        <v>2</v>
      </c>
      <c r="L201" s="8"/>
      <c r="M201" s="8" t="s">
        <v>5013</v>
      </c>
      <c r="N201" s="8"/>
      <c r="O201" s="12"/>
    </row>
    <row r="202" spans="1:15" ht="14">
      <c r="A202" s="8">
        <v>34420040</v>
      </c>
      <c r="B202" s="11">
        <f t="shared" si="11"/>
        <v>34420040</v>
      </c>
      <c r="C202" s="8">
        <v>1990</v>
      </c>
      <c r="D202" s="8"/>
      <c r="E202" s="8">
        <v>1992</v>
      </c>
      <c r="F202" s="8"/>
      <c r="G202" s="8">
        <f>IF(ISNA(E202),IF(ABS(F202-C202)&lt;=4,1,0),IF(ABS(E202-C202)&lt;=4,1,0))</f>
        <v>1</v>
      </c>
      <c r="H202" s="8"/>
      <c r="I202" s="8"/>
      <c r="J202" s="8"/>
      <c r="K202" s="8">
        <f t="shared" si="12"/>
        <v>2</v>
      </c>
      <c r="L202" s="8" t="e">
        <v>#N/A</v>
      </c>
      <c r="M202" s="8" t="s">
        <v>5002</v>
      </c>
      <c r="N202" s="8"/>
      <c r="O202" s="12" t="s">
        <v>5005</v>
      </c>
    </row>
    <row r="203" spans="1:15" ht="14">
      <c r="A203" s="8">
        <v>35880010</v>
      </c>
      <c r="B203" s="11">
        <f t="shared" si="11"/>
        <v>35880010</v>
      </c>
      <c r="C203" s="8">
        <v>1990</v>
      </c>
      <c r="D203" s="8"/>
      <c r="E203" s="8">
        <v>1951</v>
      </c>
      <c r="F203" s="8"/>
      <c r="G203" s="8"/>
      <c r="H203" s="8"/>
      <c r="I203" s="8"/>
      <c r="J203" s="8">
        <v>1</v>
      </c>
      <c r="K203" s="8">
        <f t="shared" si="12"/>
        <v>-39</v>
      </c>
      <c r="L203" s="8" t="e">
        <v>#N/A</v>
      </c>
      <c r="M203" s="8" t="s">
        <v>5002</v>
      </c>
      <c r="N203" s="8"/>
      <c r="O203" s="12" t="s">
        <v>5053</v>
      </c>
    </row>
    <row r="204" spans="1:15" ht="14">
      <c r="A204" s="8">
        <v>40780180</v>
      </c>
      <c r="B204" s="11">
        <f t="shared" si="11"/>
        <v>40780180</v>
      </c>
      <c r="C204" s="8">
        <v>1990</v>
      </c>
      <c r="D204" s="8"/>
      <c r="E204" s="8">
        <v>1994</v>
      </c>
      <c r="F204" s="8"/>
      <c r="G204" s="8">
        <f>IF(ISNA(E204),IF(ABS(F204-C204)&lt;=4,1,0),IF(ABS(E204-C204)&lt;=4,1,0))</f>
        <v>1</v>
      </c>
      <c r="H204" s="8"/>
      <c r="I204" s="8"/>
      <c r="J204" s="8"/>
      <c r="K204" s="8">
        <f t="shared" si="12"/>
        <v>4</v>
      </c>
      <c r="L204" s="8" t="e">
        <v>#N/A</v>
      </c>
      <c r="M204" s="8" t="s">
        <v>5013</v>
      </c>
      <c r="N204" s="8"/>
      <c r="O204" s="12" t="s">
        <v>5033</v>
      </c>
    </row>
    <row r="205" spans="1:15">
      <c r="A205" s="8">
        <v>8100330</v>
      </c>
      <c r="B205" s="11">
        <f t="shared" si="11"/>
        <v>8100330</v>
      </c>
      <c r="C205" s="8">
        <v>1991</v>
      </c>
      <c r="D205" s="8">
        <v>1984</v>
      </c>
      <c r="E205" s="8">
        <v>1992</v>
      </c>
      <c r="F205" s="8"/>
      <c r="G205" s="8">
        <f>IF(ISNA(E205),IF(ABS(F205-C205)&lt;=4,1,0),IF(ABS(E205-C205)&lt;=4,1,0))</f>
        <v>1</v>
      </c>
      <c r="H205" s="8"/>
      <c r="I205" s="8"/>
      <c r="J205" s="8"/>
      <c r="K205" s="8">
        <f t="shared" si="12"/>
        <v>1</v>
      </c>
      <c r="L205" s="8"/>
      <c r="M205" s="8" t="s">
        <v>5006</v>
      </c>
      <c r="N205" s="8"/>
      <c r="O205" s="12"/>
    </row>
    <row r="206" spans="1:15" ht="14">
      <c r="A206" s="8">
        <v>1920050</v>
      </c>
      <c r="B206" s="11">
        <f t="shared" si="11"/>
        <v>1920050</v>
      </c>
      <c r="C206" s="8">
        <v>1991</v>
      </c>
      <c r="D206" s="8"/>
      <c r="E206" s="8">
        <v>1938</v>
      </c>
      <c r="F206" s="8"/>
      <c r="G206" s="8"/>
      <c r="H206" s="8"/>
      <c r="I206" s="8"/>
      <c r="J206" s="8">
        <v>1</v>
      </c>
      <c r="K206" s="8">
        <f t="shared" si="12"/>
        <v>-53</v>
      </c>
      <c r="L206" s="8"/>
      <c r="M206" s="8" t="s">
        <v>5002</v>
      </c>
      <c r="N206" s="8"/>
      <c r="O206" s="12" t="s">
        <v>5045</v>
      </c>
    </row>
    <row r="207" spans="1:15" ht="14">
      <c r="A207" s="8">
        <v>9080110</v>
      </c>
      <c r="B207" s="11">
        <f t="shared" si="11"/>
        <v>9080110</v>
      </c>
      <c r="C207" s="8">
        <v>1991</v>
      </c>
      <c r="D207" s="8"/>
      <c r="E207" s="8" t="e">
        <v>#N/A</v>
      </c>
      <c r="F207" s="8"/>
      <c r="G207" s="8"/>
      <c r="H207" s="8"/>
      <c r="I207" s="8"/>
      <c r="J207" s="8">
        <v>1</v>
      </c>
      <c r="K207" s="8" t="str">
        <f t="shared" si="12"/>
        <v/>
      </c>
      <c r="L207" s="8" t="s">
        <v>27321</v>
      </c>
      <c r="M207" s="8" t="s">
        <v>5006</v>
      </c>
      <c r="N207" s="8" t="s">
        <v>5007</v>
      </c>
      <c r="O207" s="12" t="s">
        <v>5061</v>
      </c>
    </row>
    <row r="208" spans="1:15" ht="14">
      <c r="A208" s="8">
        <v>9870050</v>
      </c>
      <c r="B208" s="11">
        <f t="shared" si="11"/>
        <v>9870050</v>
      </c>
      <c r="C208" s="8">
        <v>1991</v>
      </c>
      <c r="D208" s="8"/>
      <c r="E208" s="8">
        <v>1956</v>
      </c>
      <c r="F208" s="8"/>
      <c r="G208" s="8"/>
      <c r="H208" s="8"/>
      <c r="I208" s="8"/>
      <c r="J208" s="8">
        <v>1</v>
      </c>
      <c r="K208" s="8">
        <f t="shared" si="12"/>
        <v>-35</v>
      </c>
      <c r="L208" s="8" t="e">
        <v>#N/A</v>
      </c>
      <c r="M208" s="8" t="s">
        <v>5002</v>
      </c>
      <c r="N208" s="8"/>
      <c r="O208" s="12" t="s">
        <v>5054</v>
      </c>
    </row>
    <row r="209" spans="1:15" ht="14">
      <c r="A209" s="8">
        <v>13142920</v>
      </c>
      <c r="B209" s="11">
        <f t="shared" si="11"/>
        <v>13142920</v>
      </c>
      <c r="C209" s="8">
        <v>1991</v>
      </c>
      <c r="D209" s="8"/>
      <c r="E209" s="8">
        <v>2008</v>
      </c>
      <c r="F209" s="8"/>
      <c r="G209" s="8"/>
      <c r="H209" s="8"/>
      <c r="I209" s="8"/>
      <c r="J209" s="8">
        <v>1</v>
      </c>
      <c r="K209" s="8">
        <f t="shared" si="12"/>
        <v>17</v>
      </c>
      <c r="L209" s="8" t="s">
        <v>5071</v>
      </c>
      <c r="M209" s="8" t="s">
        <v>5013</v>
      </c>
      <c r="N209" s="8"/>
      <c r="O209" s="12" t="s">
        <v>5072</v>
      </c>
    </row>
    <row r="210" spans="1:15" ht="14">
      <c r="A210" s="8">
        <v>34100120</v>
      </c>
      <c r="B210" s="11">
        <f t="shared" si="11"/>
        <v>34100120</v>
      </c>
      <c r="C210" s="8">
        <v>1991</v>
      </c>
      <c r="D210" s="8"/>
      <c r="E210" s="8">
        <v>1992</v>
      </c>
      <c r="F210" s="8"/>
      <c r="G210" s="8">
        <f>IF(ISNA(E210),IF(ABS(F210-C210)&lt;=4,1,0),IF(ABS(E210-C210)&lt;=4,1,0))</f>
        <v>1</v>
      </c>
      <c r="H210" s="8"/>
      <c r="I210" s="8"/>
      <c r="J210" s="8"/>
      <c r="K210" s="8">
        <f t="shared" si="12"/>
        <v>1</v>
      </c>
      <c r="L210" s="8" t="e">
        <v>#N/A</v>
      </c>
      <c r="M210" s="8" t="s">
        <v>5013</v>
      </c>
      <c r="N210" s="8"/>
      <c r="O210" s="12" t="s">
        <v>5034</v>
      </c>
    </row>
    <row r="211" spans="1:15">
      <c r="A211" s="8">
        <v>36240030</v>
      </c>
      <c r="B211" s="11">
        <f t="shared" si="11"/>
        <v>36240030</v>
      </c>
      <c r="C211" s="8">
        <v>1991</v>
      </c>
      <c r="D211" s="8"/>
      <c r="E211" s="8">
        <v>1952</v>
      </c>
      <c r="F211" s="8"/>
      <c r="G211" s="8"/>
      <c r="H211" s="8"/>
      <c r="I211" s="8"/>
      <c r="J211" s="8">
        <v>1</v>
      </c>
      <c r="K211" s="8">
        <f t="shared" si="12"/>
        <v>-39</v>
      </c>
      <c r="L211" s="8"/>
      <c r="M211" s="8" t="s">
        <v>5002</v>
      </c>
      <c r="N211" s="8"/>
      <c r="O211" s="12"/>
    </row>
    <row r="212" spans="1:15">
      <c r="A212" s="8">
        <v>36890030</v>
      </c>
      <c r="B212" s="11">
        <f t="shared" si="11"/>
        <v>36890030</v>
      </c>
      <c r="C212" s="8">
        <v>1991</v>
      </c>
      <c r="D212" s="8"/>
      <c r="E212" s="8">
        <v>1992</v>
      </c>
      <c r="F212" s="8"/>
      <c r="G212" s="8">
        <f>IF(ISNA(E212),IF(ABS(F212-C212)&lt;=4,1,0),IF(ABS(E212-C212)&lt;=4,1,0))</f>
        <v>1</v>
      </c>
      <c r="H212" s="8"/>
      <c r="I212" s="8"/>
      <c r="J212" s="8"/>
      <c r="K212" s="8">
        <f t="shared" si="12"/>
        <v>1</v>
      </c>
      <c r="L212" s="8" t="s">
        <v>3572</v>
      </c>
      <c r="M212" s="8" t="s">
        <v>5006</v>
      </c>
      <c r="N212" s="8" t="s">
        <v>5007</v>
      </c>
      <c r="O212" s="12"/>
    </row>
    <row r="213" spans="1:15">
      <c r="A213" s="8">
        <v>40010200</v>
      </c>
      <c r="B213" s="11">
        <f t="shared" si="11"/>
        <v>40010200</v>
      </c>
      <c r="C213" s="8">
        <v>1991</v>
      </c>
      <c r="D213" s="8"/>
      <c r="E213" s="8">
        <v>1951</v>
      </c>
      <c r="F213" s="8"/>
      <c r="G213" s="8"/>
      <c r="H213" s="8"/>
      <c r="I213" s="8"/>
      <c r="J213" s="8">
        <v>1</v>
      </c>
      <c r="K213" s="8">
        <f t="shared" si="12"/>
        <v>-40</v>
      </c>
      <c r="L213" s="8"/>
      <c r="M213" s="8" t="s">
        <v>5002</v>
      </c>
      <c r="N213" s="8"/>
      <c r="O213" s="12"/>
    </row>
    <row r="214" spans="1:15" ht="14">
      <c r="A214" s="8">
        <v>7970080</v>
      </c>
      <c r="B214" s="11">
        <f t="shared" si="11"/>
        <v>7970080</v>
      </c>
      <c r="C214" s="8">
        <v>1992</v>
      </c>
      <c r="D214" s="8"/>
      <c r="E214" s="8" t="e">
        <v>#N/A</v>
      </c>
      <c r="F214" s="8">
        <v>1995</v>
      </c>
      <c r="G214" s="8">
        <v>1</v>
      </c>
      <c r="H214" s="8"/>
      <c r="I214" s="8"/>
      <c r="J214" s="8"/>
      <c r="K214" s="8">
        <f t="shared" si="12"/>
        <v>3</v>
      </c>
      <c r="L214" s="8" t="s">
        <v>3994</v>
      </c>
      <c r="M214" s="8" t="s">
        <v>5006</v>
      </c>
      <c r="N214" s="8" t="s">
        <v>5007</v>
      </c>
      <c r="O214" s="12" t="s">
        <v>5012</v>
      </c>
    </row>
    <row r="215" spans="1:15">
      <c r="A215" s="8">
        <v>8810040</v>
      </c>
      <c r="B215" s="11">
        <f t="shared" si="11"/>
        <v>8810040</v>
      </c>
      <c r="C215" s="8">
        <v>1992</v>
      </c>
      <c r="D215" s="8"/>
      <c r="E215" s="8">
        <v>1994</v>
      </c>
      <c r="F215" s="8"/>
      <c r="G215" s="8">
        <f>IF(ISNA(E215),IF(ABS(F215-C215)&lt;=4,1,0),IF(ABS(E215-C215)&lt;=4,1,0))</f>
        <v>1</v>
      </c>
      <c r="H215" s="8"/>
      <c r="I215" s="8"/>
      <c r="J215" s="8"/>
      <c r="K215" s="8">
        <f t="shared" si="12"/>
        <v>2</v>
      </c>
      <c r="L215" s="8"/>
      <c r="M215" s="8" t="s">
        <v>5013</v>
      </c>
      <c r="N215" s="8"/>
      <c r="O215" s="12"/>
    </row>
    <row r="216" spans="1:15" ht="14">
      <c r="A216" s="8">
        <v>9840330</v>
      </c>
      <c r="B216" s="11">
        <f t="shared" si="11"/>
        <v>9840330</v>
      </c>
      <c r="C216" s="8">
        <v>1992</v>
      </c>
      <c r="D216" s="8"/>
      <c r="E216" s="8">
        <v>1959</v>
      </c>
      <c r="F216" s="8"/>
      <c r="G216" s="8"/>
      <c r="H216" s="8"/>
      <c r="I216" s="8"/>
      <c r="J216" s="8">
        <v>1</v>
      </c>
      <c r="K216" s="8">
        <f t="shared" si="12"/>
        <v>-33</v>
      </c>
      <c r="L216" s="8" t="e">
        <v>#N/A</v>
      </c>
      <c r="M216" s="8" t="s">
        <v>5038</v>
      </c>
      <c r="N216" s="8"/>
      <c r="O216" s="12" t="s">
        <v>5079</v>
      </c>
    </row>
    <row r="217" spans="1:15">
      <c r="A217" s="8">
        <v>21520170</v>
      </c>
      <c r="B217" s="11">
        <f t="shared" si="11"/>
        <v>21520170</v>
      </c>
      <c r="C217" s="8">
        <v>1992</v>
      </c>
      <c r="D217" s="8"/>
      <c r="E217" s="8">
        <v>1994</v>
      </c>
      <c r="F217" s="8"/>
      <c r="G217" s="8">
        <f>IF(ISNA(E217),IF(ABS(F217-C217)&lt;=4,1,0),IF(ABS(E217-C217)&lt;=4,1,0))</f>
        <v>1</v>
      </c>
      <c r="H217" s="8"/>
      <c r="I217" s="8"/>
      <c r="J217" s="8"/>
      <c r="K217" s="8">
        <f t="shared" si="12"/>
        <v>2</v>
      </c>
      <c r="L217" s="8"/>
      <c r="M217" s="8" t="s">
        <v>5013</v>
      </c>
      <c r="N217" s="8"/>
      <c r="O217" s="12"/>
    </row>
    <row r="218" spans="1:15">
      <c r="A218" s="8">
        <v>36920440</v>
      </c>
      <c r="B218" s="11">
        <f t="shared" si="11"/>
        <v>36920440</v>
      </c>
      <c r="C218" s="8">
        <v>1992</v>
      </c>
      <c r="D218" s="8"/>
      <c r="E218" s="8">
        <v>1993</v>
      </c>
      <c r="F218" s="8"/>
      <c r="G218" s="8">
        <f>IF(ISNA(E218),IF(ABS(F218-C218)&lt;=4,1,0),IF(ABS(E218-C218)&lt;=4,1,0))</f>
        <v>1</v>
      </c>
      <c r="H218" s="8"/>
      <c r="I218" s="8"/>
      <c r="J218" s="8"/>
      <c r="K218" s="8">
        <f t="shared" si="12"/>
        <v>1</v>
      </c>
      <c r="L218" s="8"/>
      <c r="M218" s="8" t="s">
        <v>5013</v>
      </c>
      <c r="N218" s="8"/>
      <c r="O218" s="12"/>
    </row>
    <row r="219" spans="1:15">
      <c r="A219" s="8">
        <v>37040210</v>
      </c>
      <c r="B219" s="11">
        <f t="shared" si="11"/>
        <v>37040210</v>
      </c>
      <c r="C219" s="8">
        <v>1992</v>
      </c>
      <c r="D219" s="8"/>
      <c r="E219" s="8">
        <v>1969</v>
      </c>
      <c r="F219" s="8"/>
      <c r="G219" s="8"/>
      <c r="H219" s="8"/>
      <c r="I219" s="8"/>
      <c r="J219" s="8">
        <v>1</v>
      </c>
      <c r="K219" s="8">
        <f t="shared" si="12"/>
        <v>-23</v>
      </c>
      <c r="L219" s="8"/>
      <c r="M219" s="8" t="s">
        <v>5002</v>
      </c>
      <c r="N219" s="8"/>
      <c r="O219" s="12"/>
    </row>
    <row r="220" spans="1:15" ht="14">
      <c r="A220" s="8">
        <v>7330660</v>
      </c>
      <c r="B220" s="11">
        <f t="shared" si="11"/>
        <v>7330660</v>
      </c>
      <c r="C220" s="8">
        <v>1993</v>
      </c>
      <c r="D220" s="8"/>
      <c r="E220" s="8">
        <v>1995</v>
      </c>
      <c r="F220" s="8"/>
      <c r="G220" s="8">
        <f>IF(ISNA(E220),IF(ABS(F220-C220)&lt;=4,1,0),IF(ABS(E220-C220)&lt;=4,1,0))</f>
        <v>1</v>
      </c>
      <c r="H220" s="8"/>
      <c r="I220" s="8"/>
      <c r="J220" s="8"/>
      <c r="K220" s="8">
        <f t="shared" si="12"/>
        <v>2</v>
      </c>
      <c r="L220" s="8" t="e">
        <v>#N/A</v>
      </c>
      <c r="M220" s="8" t="s">
        <v>5013</v>
      </c>
      <c r="N220" s="8"/>
      <c r="O220" s="12" t="s">
        <v>5035</v>
      </c>
    </row>
    <row r="221" spans="1:15">
      <c r="A221" s="8">
        <v>9170070</v>
      </c>
      <c r="B221" s="11">
        <f t="shared" si="11"/>
        <v>9170070</v>
      </c>
      <c r="C221" s="8">
        <v>1993</v>
      </c>
      <c r="D221" s="8"/>
      <c r="E221" s="8" t="e">
        <v>#N/A</v>
      </c>
      <c r="F221" s="8"/>
      <c r="G221" s="8"/>
      <c r="H221" s="8"/>
      <c r="I221" s="8"/>
      <c r="J221" s="8">
        <v>1</v>
      </c>
      <c r="K221" s="8" t="str">
        <f t="shared" si="12"/>
        <v/>
      </c>
      <c r="L221" s="8"/>
      <c r="M221" s="8" t="s">
        <v>5002</v>
      </c>
      <c r="N221" s="8"/>
      <c r="O221" s="12"/>
    </row>
    <row r="222" spans="1:15">
      <c r="A222" s="8">
        <v>12571440</v>
      </c>
      <c r="B222" s="11">
        <f t="shared" si="11"/>
        <v>12571440</v>
      </c>
      <c r="C222" s="8">
        <v>1993</v>
      </c>
      <c r="D222" s="8"/>
      <c r="E222" s="8">
        <v>1995</v>
      </c>
      <c r="F222" s="8"/>
      <c r="G222" s="8">
        <f>IF(ISNA(E222),IF(ABS(F222-C222)&lt;=4,1,0),IF(ABS(E222-C222)&lt;=4,1,0))</f>
        <v>1</v>
      </c>
      <c r="H222" s="8"/>
      <c r="I222" s="8"/>
      <c r="J222" s="8"/>
      <c r="K222" s="8">
        <f t="shared" si="12"/>
        <v>2</v>
      </c>
      <c r="L222" s="8"/>
      <c r="M222" s="8" t="s">
        <v>5013</v>
      </c>
      <c r="N222" s="8"/>
      <c r="O222" s="12"/>
    </row>
    <row r="223" spans="1:15">
      <c r="A223" s="8">
        <v>12690080</v>
      </c>
      <c r="B223" s="11">
        <f t="shared" si="11"/>
        <v>12690080</v>
      </c>
      <c r="C223" s="8">
        <v>1993</v>
      </c>
      <c r="D223" s="8"/>
      <c r="E223" s="8">
        <v>1996</v>
      </c>
      <c r="F223" s="8"/>
      <c r="G223" s="8">
        <f>IF(ISNA(E223),IF(ABS(F223-C223)&lt;=4,1,0),IF(ABS(E223-C223)&lt;=4,1,0))</f>
        <v>1</v>
      </c>
      <c r="H223" s="8"/>
      <c r="I223" s="8"/>
      <c r="J223" s="8"/>
      <c r="K223" s="8">
        <f t="shared" si="12"/>
        <v>3</v>
      </c>
      <c r="L223" s="8"/>
      <c r="M223" s="8" t="s">
        <v>5013</v>
      </c>
      <c r="N223" s="8"/>
      <c r="O223" s="12"/>
    </row>
    <row r="224" spans="1:15">
      <c r="A224" s="8">
        <v>32350090</v>
      </c>
      <c r="B224" s="11">
        <f t="shared" si="11"/>
        <v>32350090</v>
      </c>
      <c r="C224" s="8">
        <v>1993</v>
      </c>
      <c r="D224" s="8"/>
      <c r="E224" s="8">
        <v>1994</v>
      </c>
      <c r="F224" s="8"/>
      <c r="G224" s="8">
        <f>IF(ISNA(E224),IF(ABS(F224-C224)&lt;=4,1,0),IF(ABS(E224-C224)&lt;=4,1,0))</f>
        <v>1</v>
      </c>
      <c r="H224" s="8"/>
      <c r="I224" s="8"/>
      <c r="J224" s="8"/>
      <c r="K224" s="8">
        <f t="shared" si="12"/>
        <v>1</v>
      </c>
      <c r="L224" s="8"/>
      <c r="M224" s="8" t="s">
        <v>5013</v>
      </c>
      <c r="N224" s="8"/>
      <c r="O224" s="12"/>
    </row>
    <row r="225" spans="1:21">
      <c r="A225" s="8">
        <v>40700120</v>
      </c>
      <c r="B225" s="11">
        <f t="shared" si="11"/>
        <v>40700120</v>
      </c>
      <c r="C225" s="8">
        <v>1993</v>
      </c>
      <c r="D225" s="8"/>
      <c r="E225" s="8">
        <v>1950</v>
      </c>
      <c r="F225" s="8"/>
      <c r="G225" s="8"/>
      <c r="H225" s="8"/>
      <c r="I225" s="8"/>
      <c r="J225" s="8">
        <v>1</v>
      </c>
      <c r="K225" s="8">
        <f t="shared" si="12"/>
        <v>-43</v>
      </c>
      <c r="L225" s="8"/>
      <c r="M225" s="8" t="s">
        <v>5002</v>
      </c>
      <c r="N225" s="8"/>
      <c r="O225" s="12"/>
    </row>
    <row r="226" spans="1:21" ht="14">
      <c r="A226" s="8">
        <v>840201</v>
      </c>
      <c r="B226" s="11">
        <f t="shared" si="11"/>
        <v>840201</v>
      </c>
      <c r="C226" s="8">
        <v>1994</v>
      </c>
      <c r="D226" s="8"/>
      <c r="E226" s="8">
        <v>1956</v>
      </c>
      <c r="F226" s="8"/>
      <c r="G226" s="8"/>
      <c r="H226" s="8"/>
      <c r="I226" s="8"/>
      <c r="J226" s="8">
        <v>1</v>
      </c>
      <c r="K226" s="8">
        <f t="shared" si="12"/>
        <v>-38</v>
      </c>
      <c r="L226" s="8" t="e">
        <v>#N/A</v>
      </c>
      <c r="M226" s="8" t="s">
        <v>5038</v>
      </c>
      <c r="N226" s="8"/>
      <c r="O226" s="12" t="s">
        <v>5080</v>
      </c>
    </row>
    <row r="227" spans="1:21" ht="30" customHeight="1">
      <c r="A227" s="8">
        <v>1230050</v>
      </c>
      <c r="B227" s="11">
        <f t="shared" si="11"/>
        <v>1230050</v>
      </c>
      <c r="C227" s="8">
        <v>1994</v>
      </c>
      <c r="D227" s="8"/>
      <c r="E227" s="8" t="e">
        <v>#N/A</v>
      </c>
      <c r="F227" s="8">
        <v>1940</v>
      </c>
      <c r="G227" s="8"/>
      <c r="H227" s="8"/>
      <c r="I227" s="8"/>
      <c r="J227" s="8">
        <v>1</v>
      </c>
      <c r="K227" s="8">
        <f>IF(ISNA(E227),IF(F227&gt;0,F227-C227,""),E227-C227)</f>
        <v>-54</v>
      </c>
      <c r="L227" s="12" t="s">
        <v>5073</v>
      </c>
      <c r="M227" s="8" t="s">
        <v>27256</v>
      </c>
      <c r="N227" s="8"/>
      <c r="O227" s="12" t="s">
        <v>5074</v>
      </c>
    </row>
    <row r="228" spans="1:21">
      <c r="A228" s="8">
        <v>1390060</v>
      </c>
      <c r="B228" s="11">
        <f t="shared" si="11"/>
        <v>1390060</v>
      </c>
      <c r="C228" s="8">
        <v>1994</v>
      </c>
      <c r="D228" s="8"/>
      <c r="E228" s="8">
        <v>1958</v>
      </c>
      <c r="F228" s="8"/>
      <c r="G228" s="8"/>
      <c r="H228" s="8"/>
      <c r="I228" s="8"/>
      <c r="J228" s="8">
        <v>1</v>
      </c>
      <c r="K228" s="8">
        <f t="shared" si="12"/>
        <v>-36</v>
      </c>
      <c r="L228" s="8"/>
      <c r="M228" s="8" t="s">
        <v>5002</v>
      </c>
      <c r="N228" s="8"/>
      <c r="O228" s="12"/>
    </row>
    <row r="229" spans="1:21" ht="14">
      <c r="A229" s="8">
        <v>7440840</v>
      </c>
      <c r="B229" s="11">
        <f t="shared" si="11"/>
        <v>7440840</v>
      </c>
      <c r="C229" s="8">
        <v>1994</v>
      </c>
      <c r="D229" s="8"/>
      <c r="E229" s="8">
        <v>1969</v>
      </c>
      <c r="F229" s="8"/>
      <c r="G229" s="8"/>
      <c r="H229" s="8"/>
      <c r="I229" s="8"/>
      <c r="J229" s="8">
        <v>1</v>
      </c>
      <c r="K229" s="8">
        <f t="shared" si="12"/>
        <v>-25</v>
      </c>
      <c r="L229" s="8" t="e">
        <v>#N/A</v>
      </c>
      <c r="M229" s="8" t="s">
        <v>5002</v>
      </c>
      <c r="N229" s="8"/>
      <c r="O229" s="12" t="s">
        <v>5055</v>
      </c>
    </row>
    <row r="230" spans="1:21" ht="14">
      <c r="A230" s="8">
        <v>8670150</v>
      </c>
      <c r="B230" s="11">
        <f t="shared" si="11"/>
        <v>8670150</v>
      </c>
      <c r="C230" s="8">
        <v>1994</v>
      </c>
      <c r="D230" s="8"/>
      <c r="E230" s="8">
        <v>1995</v>
      </c>
      <c r="F230" s="8"/>
      <c r="G230" s="8">
        <f>IF(ISNA(E230),IF(ABS(F230-C230)&lt;=4,1,0),IF(ABS(E230-C230)&lt;=4,1,0))</f>
        <v>1</v>
      </c>
      <c r="H230" s="8"/>
      <c r="I230" s="8"/>
      <c r="J230" s="8"/>
      <c r="K230" s="8">
        <f t="shared" si="12"/>
        <v>1</v>
      </c>
      <c r="L230" s="8" t="e">
        <v>#N/A</v>
      </c>
      <c r="M230" s="8" t="s">
        <v>5013</v>
      </c>
      <c r="N230" s="8"/>
      <c r="O230" s="12" t="s">
        <v>5036</v>
      </c>
    </row>
    <row r="231" spans="1:21">
      <c r="A231" s="8">
        <v>8910140</v>
      </c>
      <c r="B231" s="11">
        <f t="shared" si="11"/>
        <v>8910140</v>
      </c>
      <c r="C231" s="8">
        <v>1994</v>
      </c>
      <c r="D231" s="8"/>
      <c r="E231" s="8">
        <v>1996</v>
      </c>
      <c r="F231" s="8"/>
      <c r="G231" s="8">
        <f>IF(ISNA(E231),IF(ABS(F231-C231)&lt;=4,1,0),IF(ABS(E231-C231)&lt;=4,1,0))</f>
        <v>1</v>
      </c>
      <c r="H231" s="8"/>
      <c r="I231" s="8"/>
      <c r="J231" s="8"/>
      <c r="K231" s="8">
        <f t="shared" si="12"/>
        <v>2</v>
      </c>
      <c r="L231" s="8" t="s">
        <v>4181</v>
      </c>
      <c r="M231" s="8" t="s">
        <v>5006</v>
      </c>
      <c r="N231" s="8" t="s">
        <v>5007</v>
      </c>
      <c r="O231" s="12"/>
    </row>
    <row r="232" spans="1:21">
      <c r="A232" s="8">
        <v>6640190</v>
      </c>
      <c r="B232" s="11">
        <f t="shared" si="11"/>
        <v>6640190</v>
      </c>
      <c r="C232" s="8">
        <v>1995</v>
      </c>
      <c r="D232" s="8"/>
      <c r="E232" s="8" t="e">
        <v>#N/A</v>
      </c>
      <c r="F232" s="8">
        <v>2004</v>
      </c>
      <c r="G232" s="8"/>
      <c r="H232" s="8"/>
      <c r="I232" s="8"/>
      <c r="J232" s="8">
        <v>1</v>
      </c>
      <c r="K232" s="8">
        <f t="shared" si="12"/>
        <v>9</v>
      </c>
      <c r="L232" s="8" t="s">
        <v>27322</v>
      </c>
      <c r="M232" s="8" t="s">
        <v>5013</v>
      </c>
      <c r="N232" s="8"/>
      <c r="O232" s="12"/>
    </row>
    <row r="233" spans="1:21" ht="28">
      <c r="A233" s="8">
        <v>9060040</v>
      </c>
      <c r="B233" s="11">
        <f t="shared" si="11"/>
        <v>9060040</v>
      </c>
      <c r="C233" s="8">
        <v>1995</v>
      </c>
      <c r="D233" s="8"/>
      <c r="E233" s="8">
        <v>1956</v>
      </c>
      <c r="F233" s="8"/>
      <c r="G233" s="8"/>
      <c r="H233" s="8"/>
      <c r="I233" s="8"/>
      <c r="J233" s="8">
        <v>1</v>
      </c>
      <c r="K233" s="8">
        <f t="shared" si="12"/>
        <v>-39</v>
      </c>
      <c r="L233" s="8"/>
      <c r="M233" s="8" t="s">
        <v>5002</v>
      </c>
      <c r="N233" s="8"/>
      <c r="O233" s="12" t="s">
        <v>4984</v>
      </c>
    </row>
    <row r="234" spans="1:21" ht="14">
      <c r="A234" s="8">
        <v>30041010</v>
      </c>
      <c r="B234" s="11">
        <f t="shared" si="11"/>
        <v>30041010</v>
      </c>
      <c r="C234" s="8">
        <v>1995</v>
      </c>
      <c r="D234" s="8"/>
      <c r="E234" s="8">
        <v>1996</v>
      </c>
      <c r="F234" s="8"/>
      <c r="G234" s="8">
        <f>IF(ISNA(E234),IF(ABS(F234-C234)&lt;=4,1,0),IF(ABS(E234-C234)&lt;=4,1,0))</f>
        <v>1</v>
      </c>
      <c r="H234" s="8"/>
      <c r="I234" s="8"/>
      <c r="J234" s="8"/>
      <c r="K234" s="8">
        <f t="shared" si="12"/>
        <v>1</v>
      </c>
      <c r="L234" s="8" t="e">
        <v>#N/A</v>
      </c>
      <c r="M234" s="8" t="s">
        <v>5013</v>
      </c>
      <c r="N234" s="8"/>
      <c r="O234" s="12" t="s">
        <v>5037</v>
      </c>
    </row>
    <row r="235" spans="1:21">
      <c r="S235" s="14"/>
      <c r="T235" s="14"/>
    </row>
    <row r="236" spans="1:21">
      <c r="S236" s="14"/>
      <c r="T236" s="14"/>
    </row>
    <row r="237" spans="1:21">
      <c r="Q237" s="19"/>
      <c r="R237" s="19"/>
      <c r="S237" s="19"/>
      <c r="T237" s="19"/>
      <c r="U237" s="19"/>
    </row>
    <row r="238" spans="1:21">
      <c r="Q238" s="19"/>
      <c r="R238" s="19" t="s">
        <v>4973</v>
      </c>
      <c r="S238" s="19" t="s">
        <v>4974</v>
      </c>
      <c r="T238" s="19" t="s">
        <v>4975</v>
      </c>
      <c r="U238" s="19" t="s">
        <v>4976</v>
      </c>
    </row>
    <row r="239" spans="1:21">
      <c r="Q239" s="19" t="s">
        <v>5108</v>
      </c>
      <c r="R239" s="19">
        <f>SUM(G2:G234)</f>
        <v>97</v>
      </c>
      <c r="S239" s="19">
        <f>SUM(H2:H234)</f>
        <v>65</v>
      </c>
      <c r="T239" s="19">
        <f>SUM(I2:I234)</f>
        <v>3</v>
      </c>
      <c r="U239" s="19">
        <f>SUM(J2:J234)</f>
        <v>68</v>
      </c>
    </row>
    <row r="240" spans="1:21">
      <c r="Q240" s="19" t="s">
        <v>5109</v>
      </c>
      <c r="R240" s="19">
        <v>9</v>
      </c>
      <c r="S240" s="19"/>
      <c r="T240" s="19"/>
      <c r="U240" s="19">
        <v>52</v>
      </c>
    </row>
    <row r="241" spans="17:21">
      <c r="Q241" s="19" t="s">
        <v>5110</v>
      </c>
      <c r="R241" s="19">
        <v>9</v>
      </c>
      <c r="S241" s="19"/>
      <c r="T241" s="19"/>
      <c r="U241" s="19">
        <v>6</v>
      </c>
    </row>
    <row r="242" spans="17:21">
      <c r="Q242" s="19" t="s">
        <v>5111</v>
      </c>
      <c r="R242" s="19">
        <v>79</v>
      </c>
      <c r="S242" s="19"/>
      <c r="T242" s="19"/>
      <c r="U242" s="19">
        <v>11</v>
      </c>
    </row>
    <row r="246" spans="17:21">
      <c r="Q246" s="19" t="s">
        <v>5113</v>
      </c>
      <c r="R246" s="21">
        <f>R239/(R239+U239)</f>
        <v>0.58787878787878789</v>
      </c>
    </row>
    <row r="247" spans="17:21">
      <c r="Q247" s="19" t="s">
        <v>5112</v>
      </c>
      <c r="R247" s="21">
        <f>R239/(R239+T239)</f>
        <v>0.97</v>
      </c>
    </row>
    <row r="248" spans="17:21">
      <c r="Q248" s="19" t="s">
        <v>27266</v>
      </c>
      <c r="R248" s="21"/>
    </row>
    <row r="249" spans="17:21">
      <c r="Q249" s="19" t="s">
        <v>27239</v>
      </c>
      <c r="R249" s="21">
        <f>9/61</f>
        <v>0.14754098360655737</v>
      </c>
    </row>
    <row r="250" spans="17:21">
      <c r="Q250" s="19" t="s">
        <v>27240</v>
      </c>
      <c r="R250" s="21">
        <f>9/15</f>
        <v>0.6</v>
      </c>
    </row>
    <row r="251" spans="17:21">
      <c r="Q251" s="19" t="s">
        <v>27241</v>
      </c>
      <c r="R251" s="21">
        <f>79/90</f>
        <v>0.87777777777777777</v>
      </c>
    </row>
    <row r="254" spans="17:21">
      <c r="Q254" s="19" t="s">
        <v>27267</v>
      </c>
      <c r="R254" s="17" t="s">
        <v>27268</v>
      </c>
      <c r="S254" s="17"/>
    </row>
    <row r="255" spans="17:21">
      <c r="Q255" s="19">
        <v>-4</v>
      </c>
      <c r="R255" s="19">
        <f t="shared" ref="R255:R263" si="13">COUNTIF(K:K,Q255)</f>
        <v>2</v>
      </c>
      <c r="S255" s="19">
        <f>R255*Q255</f>
        <v>-8</v>
      </c>
    </row>
    <row r="256" spans="17:21">
      <c r="Q256" s="19">
        <v>-3</v>
      </c>
      <c r="R256" s="19">
        <f t="shared" si="13"/>
        <v>0</v>
      </c>
      <c r="S256" s="19">
        <f t="shared" ref="S256:S263" si="14">R256*Q256</f>
        <v>0</v>
      </c>
    </row>
    <row r="257" spans="17:24">
      <c r="Q257" s="19">
        <v>-2</v>
      </c>
      <c r="R257" s="19">
        <f t="shared" si="13"/>
        <v>1</v>
      </c>
      <c r="S257" s="19">
        <f t="shared" si="14"/>
        <v>-2</v>
      </c>
    </row>
    <row r="258" spans="17:24">
      <c r="Q258" s="19">
        <v>-1</v>
      </c>
      <c r="R258" s="19">
        <f t="shared" si="13"/>
        <v>2</v>
      </c>
      <c r="S258" s="19">
        <f t="shared" si="14"/>
        <v>-2</v>
      </c>
    </row>
    <row r="259" spans="17:24">
      <c r="Q259" s="19">
        <v>0</v>
      </c>
      <c r="R259" s="19">
        <f t="shared" si="13"/>
        <v>4</v>
      </c>
      <c r="S259" s="19">
        <f t="shared" si="14"/>
        <v>0</v>
      </c>
    </row>
    <row r="260" spans="17:24">
      <c r="Q260" s="19">
        <v>1</v>
      </c>
      <c r="R260" s="19">
        <f t="shared" si="13"/>
        <v>42</v>
      </c>
      <c r="S260" s="19">
        <f t="shared" si="14"/>
        <v>42</v>
      </c>
    </row>
    <row r="261" spans="17:24">
      <c r="Q261" s="19">
        <v>2</v>
      </c>
      <c r="R261" s="19">
        <f t="shared" si="13"/>
        <v>31</v>
      </c>
      <c r="S261" s="19">
        <f t="shared" si="14"/>
        <v>62</v>
      </c>
    </row>
    <row r="262" spans="17:24">
      <c r="Q262" s="19">
        <v>3</v>
      </c>
      <c r="R262" s="19">
        <f t="shared" si="13"/>
        <v>9</v>
      </c>
      <c r="S262" s="19">
        <f t="shared" si="14"/>
        <v>27</v>
      </c>
    </row>
    <row r="263" spans="17:24">
      <c r="Q263" s="19">
        <v>4</v>
      </c>
      <c r="R263" s="19">
        <f t="shared" si="13"/>
        <v>6</v>
      </c>
      <c r="S263" s="19">
        <f t="shared" si="14"/>
        <v>24</v>
      </c>
    </row>
    <row r="264" spans="17:24">
      <c r="Q264" s="19"/>
      <c r="R264" s="19">
        <f>SUM(R255:R263)</f>
        <v>97</v>
      </c>
      <c r="S264" s="19">
        <f>(SUM(S255:S263)/R264)</f>
        <v>1.4742268041237114</v>
      </c>
    </row>
    <row r="265" spans="17:24">
      <c r="Q265" s="19"/>
      <c r="R265" s="19"/>
      <c r="S265" s="19"/>
    </row>
    <row r="266" spans="17:24">
      <c r="Q266" s="19"/>
      <c r="R266" s="19" t="s">
        <v>27257</v>
      </c>
      <c r="S266" s="19">
        <v>1.32</v>
      </c>
    </row>
    <row r="268" spans="17:24">
      <c r="Q268" s="19"/>
      <c r="R268" s="19"/>
      <c r="S268" s="19"/>
      <c r="T268" s="19"/>
      <c r="U268" s="19"/>
      <c r="V268" s="19"/>
      <c r="W268" s="19"/>
      <c r="X268" s="19"/>
    </row>
    <row r="269" spans="17:24">
      <c r="Q269" s="19"/>
      <c r="R269" s="17"/>
      <c r="S269" s="17"/>
      <c r="T269" s="19"/>
      <c r="U269" s="19" t="s">
        <v>27250</v>
      </c>
      <c r="V269" s="19"/>
      <c r="W269" s="19"/>
      <c r="X269" s="19"/>
    </row>
    <row r="270" spans="17:24">
      <c r="Q270" s="19"/>
      <c r="R270" s="19">
        <f>T270/COUNT($A$2:$A$234)</f>
        <v>0.29184549356223177</v>
      </c>
      <c r="S270" s="17"/>
      <c r="T270" s="19">
        <v>68</v>
      </c>
      <c r="U270" s="19" t="s">
        <v>27251</v>
      </c>
      <c r="V270" s="19"/>
      <c r="W270" s="19"/>
      <c r="X270" s="19"/>
    </row>
    <row r="271" spans="17:24">
      <c r="Q271" s="19"/>
      <c r="R271" s="19">
        <f>T271/COUNT($A$2:$A$234)</f>
        <v>0.70815450643776823</v>
      </c>
      <c r="S271" s="17"/>
      <c r="T271" s="19">
        <v>165</v>
      </c>
      <c r="U271" s="19" t="s">
        <v>27252</v>
      </c>
      <c r="V271" s="19"/>
      <c r="W271" s="19"/>
      <c r="X271" s="19"/>
    </row>
    <row r="272" spans="17:24">
      <c r="Q272" s="19"/>
      <c r="R272" s="17"/>
      <c r="S272" s="17"/>
      <c r="T272" s="19">
        <f>T271+T270</f>
        <v>233</v>
      </c>
      <c r="U272" s="19"/>
      <c r="V272" s="19"/>
      <c r="W272" s="19"/>
      <c r="X272" s="19"/>
    </row>
    <row r="273" spans="17:24">
      <c r="Q273" s="19">
        <v>10683</v>
      </c>
      <c r="R273" s="17"/>
      <c r="S273" s="17"/>
      <c r="T273" s="19"/>
      <c r="U273" s="19" t="s">
        <v>27253</v>
      </c>
      <c r="V273" s="19"/>
      <c r="W273" s="19"/>
      <c r="X273" s="19"/>
    </row>
    <row r="274" spans="17:24">
      <c r="Q274" s="19">
        <f>Q273*R271</f>
        <v>7565.2145922746777</v>
      </c>
      <c r="R274" s="17"/>
      <c r="S274" s="17"/>
      <c r="T274" s="19"/>
      <c r="U274" s="19" t="s">
        <v>27254</v>
      </c>
      <c r="V274" s="19"/>
      <c r="W274" s="19"/>
      <c r="X274" s="19"/>
    </row>
    <row r="275" spans="17:24">
      <c r="Q275" s="19" t="s">
        <v>27255</v>
      </c>
      <c r="R275" s="17"/>
      <c r="S275" s="17"/>
      <c r="T275" s="19"/>
      <c r="U275" s="19"/>
      <c r="V275" s="19"/>
      <c r="W275" s="19"/>
      <c r="X275" s="19"/>
    </row>
    <row r="276" spans="17:24">
      <c r="Q276" s="19"/>
      <c r="R276" s="17"/>
      <c r="S276" s="17"/>
      <c r="T276" s="19"/>
      <c r="U276" s="19"/>
      <c r="V276" s="19"/>
      <c r="W276" s="19"/>
      <c r="X276" s="19"/>
    </row>
    <row r="277" spans="17:24">
      <c r="Q277" s="19"/>
      <c r="R277" s="17"/>
      <c r="S277" s="17"/>
      <c r="T277" s="19"/>
      <c r="U277" s="19"/>
      <c r="V277" s="19"/>
      <c r="W277" s="19"/>
      <c r="X277" s="19"/>
    </row>
    <row r="278" spans="17:24">
      <c r="Q278" s="19"/>
      <c r="R278" s="17"/>
      <c r="S278" s="17"/>
      <c r="T278" s="19"/>
      <c r="U278" s="19"/>
      <c r="V278" s="19"/>
      <c r="W278" s="19"/>
      <c r="X278" s="19"/>
    </row>
    <row r="279" spans="17:24">
      <c r="Q279" s="19"/>
      <c r="R279" s="17"/>
      <c r="S279" s="17"/>
      <c r="T279" s="19"/>
      <c r="U279" s="19"/>
      <c r="V279" s="19"/>
      <c r="W279" s="19"/>
      <c r="X279" s="19"/>
    </row>
    <row r="282" spans="17:24">
      <c r="Q282" s="17" t="s">
        <v>27271</v>
      </c>
      <c r="R282" s="19"/>
    </row>
    <row r="283" spans="17:24">
      <c r="Q283" s="19" t="s">
        <v>5111</v>
      </c>
      <c r="R283" s="21">
        <f>R242/R239</f>
        <v>0.81443298969072164</v>
      </c>
    </row>
    <row r="284" spans="17:24">
      <c r="Q284" s="19" t="s">
        <v>5109</v>
      </c>
      <c r="R284" s="21">
        <f>R240/R239</f>
        <v>9.2783505154639179E-2</v>
      </c>
    </row>
    <row r="285" spans="17:24">
      <c r="Q285" s="19" t="s">
        <v>5110</v>
      </c>
      <c r="R285" s="21">
        <f>R241/R239</f>
        <v>9.2783505154639179E-2</v>
      </c>
    </row>
  </sheetData>
  <autoFilter ref="A1:O234" xr:uid="{18CC229B-B1D7-4DB6-9DB0-89B76B7605C2}">
    <sortState xmlns:xlrd2="http://schemas.microsoft.com/office/spreadsheetml/2017/richdata2" ref="A2:O234">
      <sortCondition ref="C1:C234"/>
    </sortState>
  </autoFilter>
  <hyperlinks>
    <hyperlink ref="B1" r:id="rId1" xr:uid="{7B5557DD-04E1-43B1-A237-432B908C974A}"/>
  </hyperlinks>
  <pageMargins left="0.7" right="0.7" top="0.75" bottom="0.75" header="0.3" footer="0.3"/>
  <pageSetup orientation="portrait"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81050-B3AD-ED40-87BA-64BC58DB4EBD}">
  <dimension ref="A1:GU1005"/>
  <sheetViews>
    <sheetView zoomScale="130" zoomScaleNormal="130" workbookViewId="0">
      <selection activeCell="A16" sqref="A16"/>
    </sheetView>
  </sheetViews>
  <sheetFormatPr baseColWidth="10" defaultColWidth="12.6640625" defaultRowHeight="15"/>
  <cols>
    <col min="1" max="1" width="12.83203125" customWidth="1"/>
    <col min="2" max="2" width="7.5" customWidth="1"/>
    <col min="3" max="21" width="8.1640625" customWidth="1"/>
    <col min="22" max="22" width="16.33203125" customWidth="1"/>
    <col min="23" max="32" width="7.83203125" customWidth="1"/>
    <col min="33" max="33" width="2.33203125" customWidth="1"/>
    <col min="34" max="34" width="8" customWidth="1"/>
    <col min="35" max="35" width="2" customWidth="1"/>
    <col min="36" max="36" width="9.33203125" customWidth="1"/>
    <col min="37" max="37" width="2.83203125" customWidth="1"/>
    <col min="38" max="38" width="7.1640625" customWidth="1"/>
    <col min="39" max="39" width="4.1640625" customWidth="1"/>
    <col min="40" max="40" width="7.1640625" customWidth="1"/>
    <col min="41" max="41" width="4.1640625" customWidth="1"/>
    <col min="42" max="42" width="8.6640625" customWidth="1"/>
    <col min="43" max="43" width="3" customWidth="1"/>
    <col min="44" max="44" width="8.6640625" customWidth="1"/>
    <col min="45" max="45" width="3.6640625" customWidth="1"/>
    <col min="46" max="46" width="9.1640625" customWidth="1"/>
    <col min="47" max="47" width="3.6640625" customWidth="1"/>
    <col min="48" max="48" width="8.1640625" customWidth="1"/>
    <col min="49" max="49" width="4.1640625" customWidth="1"/>
    <col min="50" max="50" width="7.1640625" customWidth="1"/>
    <col min="51" max="51" width="4.1640625" customWidth="1"/>
    <col min="52" max="52" width="7" customWidth="1"/>
    <col min="53" max="53" width="4.1640625" customWidth="1"/>
    <col min="54" max="54" width="9" customWidth="1"/>
    <col min="55" max="55" width="3" customWidth="1"/>
    <col min="56" max="56" width="7.1640625" customWidth="1"/>
    <col min="57" max="57" width="4.1640625" customWidth="1"/>
    <col min="58" max="58" width="7.6640625" customWidth="1"/>
    <col min="59" max="59" width="4.1640625" customWidth="1"/>
    <col min="60" max="60" width="7.83203125" customWidth="1"/>
    <col min="61" max="61" width="4.1640625" customWidth="1"/>
    <col min="62" max="62" width="7.1640625" customWidth="1"/>
    <col min="63" max="63" width="4.1640625" customWidth="1"/>
    <col min="64" max="64" width="7.1640625" customWidth="1"/>
    <col min="65" max="65" width="4.1640625" customWidth="1"/>
    <col min="66" max="66" width="7.83203125" customWidth="1"/>
    <col min="67" max="67" width="4.1640625" customWidth="1"/>
    <col min="68" max="68" width="8.6640625" customWidth="1"/>
    <col min="69" max="69" width="4.1640625" customWidth="1"/>
    <col min="70" max="70" width="8" customWidth="1"/>
    <col min="71" max="71" width="4.1640625" customWidth="1"/>
    <col min="72" max="72" width="7.5" customWidth="1"/>
    <col min="73" max="73" width="4.1640625" customWidth="1"/>
    <col min="74" max="74" width="8.83203125" customWidth="1"/>
    <col min="75" max="75" width="4.1640625" customWidth="1"/>
    <col min="76" max="76" width="7.6640625" customWidth="1"/>
    <col min="77" max="77" width="4.1640625" customWidth="1"/>
    <col min="78" max="78" width="8.83203125" customWidth="1"/>
    <col min="79" max="79" width="4.1640625" customWidth="1"/>
    <col min="80" max="80" width="11.6640625" customWidth="1"/>
    <col min="81" max="81" width="4.1640625" customWidth="1"/>
    <col min="82" max="82" width="7.1640625" customWidth="1"/>
    <col min="83" max="83" width="4.1640625" customWidth="1"/>
    <col min="84" max="84" width="7.6640625" customWidth="1"/>
    <col min="85" max="85" width="4.1640625" customWidth="1"/>
    <col min="86" max="86" width="8.6640625" customWidth="1"/>
    <col min="87" max="87" width="4.1640625" customWidth="1"/>
    <col min="88" max="88" width="9.5" customWidth="1"/>
    <col min="89" max="89" width="4.1640625" customWidth="1"/>
    <col min="90" max="90" width="10.33203125" customWidth="1"/>
    <col min="91" max="91" width="4.1640625" customWidth="1"/>
    <col min="92" max="92" width="7.83203125" customWidth="1"/>
    <col min="93" max="93" width="4.1640625" customWidth="1"/>
    <col min="94" max="94" width="9.5" customWidth="1"/>
    <col min="95" max="95" width="4.1640625" customWidth="1"/>
    <col min="96" max="96" width="9.33203125" customWidth="1"/>
    <col min="97" max="97" width="4.1640625" customWidth="1"/>
    <col min="98" max="98" width="7.5" customWidth="1"/>
    <col min="99" max="99" width="4.1640625" customWidth="1"/>
    <col min="100" max="100" width="10" customWidth="1"/>
    <col min="101" max="101" width="4.1640625" customWidth="1"/>
    <col min="102" max="102" width="7.83203125" customWidth="1"/>
    <col min="103" max="103" width="4.1640625" customWidth="1"/>
    <col min="104" max="104" width="7.33203125" customWidth="1"/>
    <col min="105" max="105" width="4.1640625" customWidth="1"/>
    <col min="106" max="106" width="6.6640625" customWidth="1"/>
    <col min="107" max="107" width="4.1640625" customWidth="1"/>
    <col min="108" max="108" width="7.6640625" customWidth="1"/>
    <col min="109" max="109" width="4.1640625" customWidth="1"/>
    <col min="110" max="110" width="8" customWidth="1"/>
    <col min="111" max="111" width="4.1640625" customWidth="1"/>
    <col min="112" max="112" width="11.1640625" customWidth="1"/>
    <col min="113" max="113" width="4.1640625" customWidth="1"/>
    <col min="114" max="114" width="8.6640625" customWidth="1"/>
    <col min="115" max="115" width="4.1640625" customWidth="1"/>
    <col min="116" max="116" width="8.6640625" customWidth="1"/>
    <col min="117" max="117" width="4.1640625" customWidth="1"/>
    <col min="118" max="118" width="7.6640625" customWidth="1"/>
    <col min="119" max="119" width="4.1640625" customWidth="1"/>
    <col min="120" max="120" width="8.1640625" customWidth="1"/>
    <col min="121" max="121" width="4.1640625" customWidth="1"/>
    <col min="122" max="122" width="7.6640625" customWidth="1"/>
    <col min="123" max="123" width="4.1640625" customWidth="1"/>
    <col min="124" max="124" width="7.6640625" customWidth="1"/>
    <col min="125" max="125" width="4.1640625" customWidth="1"/>
    <col min="127" max="127" width="4.1640625" customWidth="1"/>
    <col min="128" max="128" width="10.1640625" customWidth="1"/>
    <col min="129" max="129" width="4.1640625" customWidth="1"/>
    <col min="130" max="130" width="7.5" customWidth="1"/>
    <col min="131" max="131" width="4.1640625" customWidth="1"/>
    <col min="132" max="132" width="9" customWidth="1"/>
    <col min="133" max="133" width="4.1640625" customWidth="1"/>
    <col min="134" max="134" width="9.1640625" customWidth="1"/>
    <col min="135" max="135" width="4.1640625" customWidth="1"/>
    <col min="136" max="136" width="9.33203125" customWidth="1"/>
    <col min="137" max="137" width="4.1640625" customWidth="1"/>
    <col min="138" max="138" width="9.5" customWidth="1"/>
    <col min="139" max="139" width="4.1640625" customWidth="1"/>
    <col min="140" max="140" width="11.1640625" customWidth="1"/>
    <col min="141" max="141" width="4.1640625" customWidth="1"/>
    <col min="142" max="142" width="10.83203125" customWidth="1"/>
    <col min="143" max="143" width="4.1640625" customWidth="1"/>
    <col min="144" max="144" width="9" customWidth="1"/>
    <col min="145" max="145" width="9.6640625" customWidth="1"/>
    <col min="146" max="146" width="8.83203125" customWidth="1"/>
    <col min="147" max="147" width="4.1640625" customWidth="1"/>
    <col min="148" max="148" width="9.6640625" customWidth="1"/>
    <col min="149" max="149" width="4.1640625" customWidth="1"/>
    <col min="150" max="150" width="7.1640625" customWidth="1"/>
    <col min="151" max="151" width="4.1640625" customWidth="1"/>
    <col min="152" max="152" width="9" customWidth="1"/>
    <col min="153" max="153" width="4.1640625" customWidth="1"/>
    <col min="154" max="154" width="10.33203125" customWidth="1"/>
    <col min="155" max="155" width="4.1640625" customWidth="1"/>
    <col min="156" max="156" width="9" customWidth="1"/>
    <col min="157" max="157" width="4.1640625" customWidth="1"/>
    <col min="158" max="158" width="9.1640625" customWidth="1"/>
    <col min="159" max="159" width="4.1640625" customWidth="1"/>
    <col min="160" max="160" width="10.1640625" customWidth="1"/>
    <col min="161" max="161" width="4.1640625" customWidth="1"/>
    <col min="162" max="162" width="12" customWidth="1"/>
    <col min="163" max="163" width="4.1640625" customWidth="1"/>
    <col min="164" max="164" width="7.6640625" customWidth="1"/>
    <col min="165" max="165" width="4.1640625" customWidth="1"/>
    <col min="166" max="166" width="10" customWidth="1"/>
    <col min="167" max="167" width="4.1640625" customWidth="1"/>
    <col min="168" max="168" width="9.6640625" customWidth="1"/>
    <col min="169" max="169" width="4.1640625" customWidth="1"/>
    <col min="170" max="170" width="9" customWidth="1"/>
    <col min="171" max="171" width="4.1640625" customWidth="1"/>
    <col min="172" max="172" width="9" customWidth="1"/>
    <col min="173" max="173" width="4.1640625" customWidth="1"/>
    <col min="174" max="174" width="9" customWidth="1"/>
    <col min="175" max="175" width="4.1640625" customWidth="1"/>
    <col min="176" max="176" width="9" customWidth="1"/>
    <col min="177" max="177" width="4.1640625" customWidth="1"/>
    <col min="178" max="178" width="9" customWidth="1"/>
    <col min="179" max="179" width="4.1640625" customWidth="1"/>
    <col min="180" max="180" width="9" customWidth="1"/>
    <col min="181" max="181" width="4.1640625" customWidth="1"/>
    <col min="182" max="182" width="9" customWidth="1"/>
    <col min="183" max="183" width="4.1640625" customWidth="1"/>
    <col min="184" max="184" width="9" customWidth="1"/>
    <col min="185" max="185" width="4.1640625" customWidth="1"/>
    <col min="186" max="186" width="10.83203125" customWidth="1"/>
    <col min="187" max="187" width="4.1640625" customWidth="1"/>
    <col min="188" max="188" width="9" customWidth="1"/>
    <col min="189" max="189" width="4.1640625" customWidth="1"/>
    <col min="190" max="190" width="10.83203125" customWidth="1"/>
    <col min="191" max="191" width="4.1640625" customWidth="1"/>
    <col min="192" max="192" width="9.6640625" customWidth="1"/>
    <col min="193" max="193" width="4.1640625" customWidth="1"/>
    <col min="194" max="194" width="9" customWidth="1"/>
    <col min="195" max="195" width="4.1640625" customWidth="1"/>
    <col min="196" max="196" width="9" customWidth="1"/>
    <col min="197" max="197" width="4.1640625" customWidth="1"/>
    <col min="198" max="198" width="9" customWidth="1"/>
    <col min="199" max="199" width="4.1640625" customWidth="1"/>
    <col min="200" max="200" width="10" customWidth="1"/>
    <col min="201" max="201" width="5.33203125" customWidth="1"/>
    <col min="202" max="203" width="10" customWidth="1"/>
  </cols>
  <sheetData>
    <row r="1" spans="1:203">
      <c r="A1" s="28" t="s">
        <v>27329</v>
      </c>
      <c r="B1" s="29">
        <v>1</v>
      </c>
      <c r="C1" s="28"/>
      <c r="D1" s="28">
        <f>B1+1</f>
        <v>2</v>
      </c>
      <c r="E1" s="28"/>
      <c r="F1" s="28">
        <f>D1+1</f>
        <v>3</v>
      </c>
      <c r="G1" s="28"/>
      <c r="H1" s="28">
        <f>F1+1</f>
        <v>4</v>
      </c>
      <c r="I1" s="28"/>
      <c r="J1" s="28">
        <f>H1+1</f>
        <v>5</v>
      </c>
      <c r="K1" s="28"/>
      <c r="L1" s="28">
        <f>J1+1</f>
        <v>6</v>
      </c>
      <c r="M1" s="28"/>
      <c r="N1" s="28">
        <f>L1+1</f>
        <v>7</v>
      </c>
      <c r="O1" s="28"/>
      <c r="P1" s="28">
        <f>N1+1</f>
        <v>8</v>
      </c>
      <c r="Q1" s="28"/>
      <c r="R1" s="28">
        <f>P1+1</f>
        <v>9</v>
      </c>
      <c r="S1" s="28"/>
      <c r="T1" s="28">
        <f>R1+1</f>
        <v>10</v>
      </c>
      <c r="U1" s="28"/>
      <c r="V1" s="28">
        <f>T1+1</f>
        <v>11</v>
      </c>
      <c r="W1" s="28"/>
      <c r="X1" s="28">
        <f>V1+1</f>
        <v>12</v>
      </c>
      <c r="Y1" s="28"/>
      <c r="Z1" s="28">
        <f>X1+1</f>
        <v>13</v>
      </c>
      <c r="AA1" s="28"/>
      <c r="AB1" s="28">
        <f>Z1+1</f>
        <v>14</v>
      </c>
      <c r="AC1" s="28"/>
      <c r="AD1" s="28">
        <f>AB1+1</f>
        <v>15</v>
      </c>
      <c r="AE1" s="28"/>
      <c r="AF1" s="28">
        <f>AD1+1</f>
        <v>16</v>
      </c>
      <c r="AG1" s="28"/>
      <c r="AH1" s="28">
        <f>AF1+1</f>
        <v>17</v>
      </c>
      <c r="AI1" s="28"/>
      <c r="AJ1" s="28">
        <f>AH1+1</f>
        <v>18</v>
      </c>
      <c r="AK1" s="28"/>
      <c r="AL1" s="28">
        <f>AJ1+1</f>
        <v>19</v>
      </c>
      <c r="AM1" s="28"/>
      <c r="AN1" s="28">
        <f>AL1+1</f>
        <v>20</v>
      </c>
      <c r="AO1" s="28"/>
      <c r="AP1" s="28">
        <f>AN1+1</f>
        <v>21</v>
      </c>
      <c r="AQ1" s="28"/>
      <c r="AR1" s="28">
        <f>AP1+1</f>
        <v>22</v>
      </c>
      <c r="AS1" s="28"/>
      <c r="AT1" s="28">
        <f>AR1+1</f>
        <v>23</v>
      </c>
      <c r="AU1" s="28"/>
      <c r="AV1" s="28">
        <f>AT1+1</f>
        <v>24</v>
      </c>
      <c r="AW1" s="28"/>
      <c r="AX1" s="28">
        <f>AV1+1</f>
        <v>25</v>
      </c>
      <c r="AY1" s="28"/>
      <c r="AZ1" s="28">
        <f>AX1+1</f>
        <v>26</v>
      </c>
      <c r="BA1" s="28"/>
      <c r="BB1" s="28">
        <f>AZ1+1</f>
        <v>27</v>
      </c>
      <c r="BC1" s="28"/>
      <c r="BD1" s="28">
        <f>BB1+1</f>
        <v>28</v>
      </c>
      <c r="BE1" s="28"/>
      <c r="BF1" s="28">
        <f>BD1+1</f>
        <v>29</v>
      </c>
      <c r="BG1" s="28"/>
      <c r="BH1" s="28">
        <f>BF1+1</f>
        <v>30</v>
      </c>
      <c r="BI1" s="28"/>
      <c r="BJ1" s="28">
        <f>BH1+1</f>
        <v>31</v>
      </c>
      <c r="BK1" s="28"/>
      <c r="BL1" s="28">
        <f>BJ1+1</f>
        <v>32</v>
      </c>
      <c r="BM1" s="28"/>
      <c r="BN1" s="28">
        <f>BL1+1</f>
        <v>33</v>
      </c>
      <c r="BO1" s="28"/>
      <c r="BP1" s="28">
        <f>BN1+1</f>
        <v>34</v>
      </c>
      <c r="BQ1" s="28"/>
      <c r="BR1" s="28">
        <f>BP1+1</f>
        <v>35</v>
      </c>
      <c r="BS1" s="28"/>
      <c r="BT1" s="28">
        <f>BR1+1</f>
        <v>36</v>
      </c>
      <c r="BU1" s="28"/>
      <c r="BV1" s="28">
        <f>BT1+1</f>
        <v>37</v>
      </c>
      <c r="BW1" s="28"/>
      <c r="BX1" s="28">
        <f>BV1+1</f>
        <v>38</v>
      </c>
      <c r="BY1" s="28"/>
      <c r="BZ1" s="28">
        <f>BX1+1</f>
        <v>39</v>
      </c>
      <c r="CA1" s="28"/>
      <c r="CB1" s="28">
        <f>BZ1+1</f>
        <v>40</v>
      </c>
      <c r="CC1" s="28"/>
      <c r="CD1" s="28">
        <f>CB1+1</f>
        <v>41</v>
      </c>
      <c r="CE1" s="28"/>
      <c r="CF1" s="28">
        <f>CD1+1</f>
        <v>42</v>
      </c>
      <c r="CG1" s="28"/>
      <c r="CH1" s="28">
        <f>CF1+1</f>
        <v>43</v>
      </c>
      <c r="CI1" s="28"/>
      <c r="CJ1" s="28">
        <f>CH1+1</f>
        <v>44</v>
      </c>
      <c r="CK1" s="28"/>
      <c r="CL1" s="28">
        <f>CJ1+1</f>
        <v>45</v>
      </c>
      <c r="CM1" s="28"/>
      <c r="CN1" s="28">
        <f>CL1+1</f>
        <v>46</v>
      </c>
      <c r="CO1" s="28"/>
      <c r="CP1" s="28">
        <f>CN1+1</f>
        <v>47</v>
      </c>
      <c r="CQ1" s="28"/>
      <c r="CR1" s="28">
        <f>CP1+1</f>
        <v>48</v>
      </c>
      <c r="CS1" s="28"/>
      <c r="CT1" s="28">
        <f>CR1+1</f>
        <v>49</v>
      </c>
      <c r="CU1" s="28"/>
      <c r="CV1" s="28">
        <f>CT1+1</f>
        <v>50</v>
      </c>
      <c r="CW1" s="30"/>
      <c r="CX1" s="28">
        <f>CV1+1</f>
        <v>51</v>
      </c>
      <c r="CY1" s="28"/>
      <c r="CZ1" s="28">
        <f>CX1+1</f>
        <v>52</v>
      </c>
      <c r="DA1" s="28"/>
      <c r="DB1" s="28">
        <f>CZ1+1</f>
        <v>53</v>
      </c>
      <c r="DC1" s="30"/>
      <c r="DD1" s="28">
        <f>DB1+1</f>
        <v>54</v>
      </c>
      <c r="DE1" s="28"/>
      <c r="DF1" s="28">
        <f>DD1+1</f>
        <v>55</v>
      </c>
      <c r="DG1" s="28"/>
      <c r="DH1" s="28">
        <f>DF1+1</f>
        <v>56</v>
      </c>
      <c r="DI1" s="30"/>
      <c r="DJ1" s="28">
        <f>DH1+1</f>
        <v>57</v>
      </c>
      <c r="DK1" s="28"/>
      <c r="DL1" s="28">
        <f>DJ1+1</f>
        <v>58</v>
      </c>
      <c r="DM1" s="28"/>
      <c r="DN1" s="28">
        <f>DL1+1</f>
        <v>59</v>
      </c>
      <c r="DO1" s="30"/>
      <c r="DP1" s="28">
        <f>DN1+1</f>
        <v>60</v>
      </c>
      <c r="DQ1" s="28"/>
      <c r="DR1" s="28">
        <f>DP1+1</f>
        <v>61</v>
      </c>
      <c r="DS1" s="28"/>
      <c r="DT1" s="28">
        <f>DR1+1</f>
        <v>62</v>
      </c>
      <c r="DU1" s="28"/>
      <c r="DV1" s="28">
        <f>DT1+1</f>
        <v>63</v>
      </c>
      <c r="DW1" s="30"/>
      <c r="DX1" s="28">
        <f>DV1+1</f>
        <v>64</v>
      </c>
      <c r="DY1" s="28"/>
      <c r="DZ1" s="28">
        <f>DX1+1</f>
        <v>65</v>
      </c>
      <c r="EA1" s="28"/>
      <c r="EB1" s="28">
        <f>DZ1+1</f>
        <v>66</v>
      </c>
      <c r="EC1" s="30"/>
      <c r="ED1" s="28">
        <f>EB1+1</f>
        <v>67</v>
      </c>
      <c r="EE1" s="28"/>
      <c r="EF1" s="28">
        <f>ED1+1</f>
        <v>68</v>
      </c>
      <c r="EG1" s="28"/>
      <c r="EH1" s="28">
        <f>EF1+1</f>
        <v>69</v>
      </c>
      <c r="EI1" s="30"/>
      <c r="EJ1" s="28">
        <f>EH1+1</f>
        <v>70</v>
      </c>
      <c r="EK1" s="28"/>
      <c r="EL1" s="28">
        <f>EJ1+1</f>
        <v>71</v>
      </c>
      <c r="EM1" s="28"/>
      <c r="EN1" s="28">
        <f>EL1+1</f>
        <v>72</v>
      </c>
      <c r="EO1" s="28"/>
      <c r="EP1" s="28">
        <f>EN1+1</f>
        <v>73</v>
      </c>
      <c r="EQ1" s="30"/>
      <c r="ER1" s="28">
        <f>EP1+1</f>
        <v>74</v>
      </c>
      <c r="ES1" s="28"/>
      <c r="ET1" s="28">
        <f>ER1+1</f>
        <v>75</v>
      </c>
      <c r="EU1" s="28"/>
      <c r="EV1" s="28">
        <f>ET1+1</f>
        <v>76</v>
      </c>
      <c r="EW1" s="30"/>
      <c r="EX1" s="28">
        <f>EV1+1</f>
        <v>77</v>
      </c>
      <c r="EY1" s="28"/>
      <c r="EZ1" s="28">
        <f>EX1+1</f>
        <v>78</v>
      </c>
      <c r="FA1" s="28"/>
      <c r="FB1" s="28">
        <f>EZ1+1</f>
        <v>79</v>
      </c>
      <c r="FC1" s="30"/>
      <c r="FD1" s="28">
        <f>FB1+1</f>
        <v>80</v>
      </c>
      <c r="FE1" s="28"/>
      <c r="FF1" s="28">
        <f>FD1+1</f>
        <v>81</v>
      </c>
      <c r="FG1" s="28"/>
      <c r="FH1" s="28">
        <f>FF1+1</f>
        <v>82</v>
      </c>
      <c r="FI1" s="28"/>
      <c r="FJ1" s="28">
        <f>FH1+1</f>
        <v>83</v>
      </c>
      <c r="FK1" s="30"/>
      <c r="FL1" s="28">
        <f>FJ1+1</f>
        <v>84</v>
      </c>
      <c r="FM1" s="28"/>
      <c r="FN1" s="28">
        <f>FL1+1</f>
        <v>85</v>
      </c>
      <c r="FO1" s="28"/>
      <c r="FP1" s="28">
        <f>FN1+1</f>
        <v>86</v>
      </c>
      <c r="FQ1" s="30"/>
      <c r="FR1" s="28">
        <f>FP1+1</f>
        <v>87</v>
      </c>
      <c r="FS1" s="28"/>
      <c r="FT1" s="28">
        <f>FR1+1</f>
        <v>88</v>
      </c>
      <c r="FU1" s="28"/>
      <c r="FV1" s="28">
        <f>FT1+1</f>
        <v>89</v>
      </c>
      <c r="FW1" s="30"/>
      <c r="FX1" s="28">
        <f>FV1+1</f>
        <v>90</v>
      </c>
      <c r="FY1" s="28"/>
      <c r="FZ1" s="28">
        <f>FX1+1</f>
        <v>91</v>
      </c>
      <c r="GA1" s="28"/>
      <c r="GB1" s="28">
        <f>FZ1+1</f>
        <v>92</v>
      </c>
      <c r="GC1" s="28"/>
      <c r="GD1" s="28">
        <f>GB1+1</f>
        <v>93</v>
      </c>
      <c r="GE1" s="30"/>
      <c r="GF1" s="28">
        <f>GD1+1</f>
        <v>94</v>
      </c>
      <c r="GG1" s="28"/>
      <c r="GH1" s="28">
        <f>GF1+1</f>
        <v>95</v>
      </c>
      <c r="GI1" s="28"/>
      <c r="GJ1" s="28">
        <f>GH1+1</f>
        <v>96</v>
      </c>
      <c r="GK1" s="30"/>
      <c r="GL1" s="28">
        <f>GJ1+1</f>
        <v>97</v>
      </c>
      <c r="GM1" s="28"/>
      <c r="GN1" s="28">
        <f>GL1+1</f>
        <v>98</v>
      </c>
      <c r="GO1" s="28"/>
      <c r="GP1" s="28">
        <f>GN1+1</f>
        <v>99</v>
      </c>
      <c r="GQ1" s="30"/>
      <c r="GR1" s="28">
        <f>GP1+1</f>
        <v>100</v>
      </c>
      <c r="GS1" s="28"/>
      <c r="GT1" s="28"/>
      <c r="GU1" s="28"/>
    </row>
    <row r="2" spans="1:203" s="2" customFormat="1" ht="42" customHeight="1">
      <c r="A2" s="71" t="s">
        <v>27791</v>
      </c>
      <c r="B2" s="72" t="s">
        <v>27708</v>
      </c>
      <c r="C2" s="73"/>
      <c r="D2" s="72" t="s">
        <v>27709</v>
      </c>
      <c r="E2" s="73"/>
      <c r="F2" s="72" t="s">
        <v>7645</v>
      </c>
      <c r="G2" s="73"/>
      <c r="H2" s="72" t="s">
        <v>27330</v>
      </c>
      <c r="I2" s="73"/>
      <c r="J2" s="72" t="s">
        <v>27331</v>
      </c>
      <c r="K2" s="73"/>
      <c r="L2" s="74" t="s">
        <v>27332</v>
      </c>
      <c r="M2" s="73"/>
      <c r="N2" s="75" t="s">
        <v>27333</v>
      </c>
      <c r="O2" s="73"/>
      <c r="P2" s="72" t="s">
        <v>27334</v>
      </c>
      <c r="Q2" s="73"/>
      <c r="R2" s="72" t="s">
        <v>5846</v>
      </c>
      <c r="S2" s="73"/>
      <c r="T2" s="72" t="s">
        <v>27335</v>
      </c>
      <c r="U2" s="73"/>
      <c r="V2" s="76" t="s">
        <v>27710</v>
      </c>
      <c r="W2" s="73"/>
      <c r="X2" s="72" t="s">
        <v>27711</v>
      </c>
      <c r="Y2" s="73"/>
      <c r="Z2" s="77" t="s">
        <v>25819</v>
      </c>
      <c r="AA2" s="73"/>
      <c r="AB2" s="73" t="s">
        <v>27336</v>
      </c>
      <c r="AC2" s="73"/>
      <c r="AD2" s="74" t="s">
        <v>27337</v>
      </c>
      <c r="AE2" s="73"/>
      <c r="AF2" s="78" t="s">
        <v>9415</v>
      </c>
      <c r="AG2" s="73"/>
      <c r="AH2" s="79" t="s">
        <v>27338</v>
      </c>
      <c r="AI2" s="73"/>
      <c r="AJ2" s="79" t="s">
        <v>8237</v>
      </c>
      <c r="AK2" s="73"/>
      <c r="AL2" s="76" t="s">
        <v>25363</v>
      </c>
      <c r="AM2" s="73"/>
      <c r="AN2" s="76" t="s">
        <v>27339</v>
      </c>
      <c r="AO2" s="73"/>
      <c r="AP2" s="76" t="s">
        <v>27712</v>
      </c>
      <c r="AQ2" s="73"/>
      <c r="AR2" s="76" t="s">
        <v>27713</v>
      </c>
      <c r="AS2" s="73"/>
      <c r="AT2" s="76" t="s">
        <v>27714</v>
      </c>
      <c r="AU2" s="73"/>
      <c r="AV2" s="80" t="s">
        <v>27340</v>
      </c>
      <c r="AW2" s="81"/>
      <c r="AX2" s="80" t="s">
        <v>27341</v>
      </c>
      <c r="AY2" s="81"/>
      <c r="AZ2" s="80" t="s">
        <v>27715</v>
      </c>
      <c r="BA2" s="81"/>
      <c r="BB2" s="80" t="s">
        <v>27342</v>
      </c>
      <c r="BC2" s="81"/>
      <c r="BD2" s="80" t="s">
        <v>5194</v>
      </c>
      <c r="BE2" s="81"/>
      <c r="BF2" s="80" t="s">
        <v>27716</v>
      </c>
      <c r="BG2" s="81"/>
      <c r="BH2" s="80" t="s">
        <v>27717</v>
      </c>
      <c r="BI2" s="81"/>
      <c r="BJ2" s="80" t="s">
        <v>2367</v>
      </c>
      <c r="BK2" s="81"/>
      <c r="BL2" s="80" t="s">
        <v>7797</v>
      </c>
      <c r="BM2" s="81"/>
      <c r="BN2" s="80" t="s">
        <v>9066</v>
      </c>
      <c r="BO2" s="81"/>
      <c r="BP2" s="80" t="s">
        <v>7873</v>
      </c>
      <c r="BQ2" s="81"/>
      <c r="BR2" s="80" t="s">
        <v>7322</v>
      </c>
      <c r="BS2" s="81"/>
      <c r="BT2" s="80" t="s">
        <v>9910</v>
      </c>
      <c r="BU2" s="81"/>
      <c r="BV2" s="80" t="s">
        <v>27343</v>
      </c>
      <c r="BW2" s="81"/>
      <c r="BX2" s="80" t="s">
        <v>20985</v>
      </c>
      <c r="BY2" s="81"/>
      <c r="BZ2" s="80" t="s">
        <v>27344</v>
      </c>
      <c r="CA2" s="81"/>
      <c r="CB2" s="80" t="s">
        <v>27345</v>
      </c>
      <c r="CC2" s="81"/>
      <c r="CD2" s="80" t="s">
        <v>7443</v>
      </c>
      <c r="CE2" s="81"/>
      <c r="CF2" s="80" t="s">
        <v>25521</v>
      </c>
      <c r="CG2" s="81"/>
      <c r="CH2" s="80" t="s">
        <v>27346</v>
      </c>
      <c r="CI2" s="81"/>
      <c r="CJ2" s="80" t="s">
        <v>27347</v>
      </c>
      <c r="CK2" s="81"/>
      <c r="CL2" s="80" t="s">
        <v>26665</v>
      </c>
      <c r="CM2" s="81"/>
      <c r="CN2" s="80" t="s">
        <v>5780</v>
      </c>
      <c r="CO2" s="81"/>
      <c r="CP2" s="80" t="s">
        <v>26931</v>
      </c>
      <c r="CQ2" s="81"/>
      <c r="CR2" s="80" t="s">
        <v>7682</v>
      </c>
      <c r="CS2" s="81"/>
      <c r="CT2" s="80" t="s">
        <v>26855</v>
      </c>
      <c r="CU2" s="81"/>
      <c r="CV2" s="80" t="s">
        <v>27020</v>
      </c>
      <c r="CW2" s="81"/>
      <c r="CX2" s="76" t="s">
        <v>27348</v>
      </c>
      <c r="CY2" s="73"/>
      <c r="CZ2" s="76" t="s">
        <v>27349</v>
      </c>
      <c r="DA2" s="73"/>
      <c r="DB2" s="76" t="s">
        <v>27350</v>
      </c>
      <c r="DC2" s="73"/>
      <c r="DD2" s="76" t="s">
        <v>7300</v>
      </c>
      <c r="DE2" s="73"/>
      <c r="DF2" s="76" t="s">
        <v>9584</v>
      </c>
      <c r="DG2" s="81"/>
      <c r="DH2" s="80" t="s">
        <v>27351</v>
      </c>
      <c r="DI2" s="81"/>
      <c r="DJ2" s="80" t="s">
        <v>5382</v>
      </c>
      <c r="DK2" s="81"/>
      <c r="DL2" s="80" t="s">
        <v>7697</v>
      </c>
      <c r="DM2" s="81"/>
      <c r="DN2" s="80" t="s">
        <v>25367</v>
      </c>
      <c r="DO2" s="81"/>
      <c r="DP2" s="80" t="s">
        <v>25532</v>
      </c>
      <c r="DQ2" s="81"/>
      <c r="DR2" s="80" t="s">
        <v>27352</v>
      </c>
      <c r="DS2" s="81"/>
      <c r="DT2" s="80" t="s">
        <v>27353</v>
      </c>
      <c r="DU2" s="81"/>
      <c r="DV2" s="80" t="s">
        <v>27354</v>
      </c>
      <c r="DW2" s="81"/>
      <c r="DX2" s="80" t="s">
        <v>22222</v>
      </c>
      <c r="DY2" s="81"/>
      <c r="DZ2" s="80" t="s">
        <v>21039</v>
      </c>
      <c r="EA2" s="81"/>
      <c r="EB2" s="80" t="s">
        <v>27355</v>
      </c>
      <c r="EC2" s="81"/>
      <c r="ED2" s="80" t="s">
        <v>27356</v>
      </c>
      <c r="EE2" s="81"/>
      <c r="EF2" s="80" t="s">
        <v>27357</v>
      </c>
      <c r="EG2" s="81"/>
      <c r="EH2" s="80" t="s">
        <v>27358</v>
      </c>
      <c r="EI2" s="81"/>
      <c r="EJ2" s="80" t="s">
        <v>27359</v>
      </c>
      <c r="EK2" s="81"/>
      <c r="EL2" s="80" t="s">
        <v>27081</v>
      </c>
      <c r="EM2" s="81"/>
      <c r="EN2" s="80" t="s">
        <v>6208</v>
      </c>
      <c r="EO2" s="81"/>
      <c r="EP2" s="80" t="s">
        <v>5123</v>
      </c>
      <c r="EQ2" s="81"/>
      <c r="ER2" s="80" t="s">
        <v>7866</v>
      </c>
      <c r="ES2" s="81"/>
      <c r="ET2" s="80" t="s">
        <v>10252</v>
      </c>
      <c r="EU2" s="81"/>
      <c r="EV2" s="80" t="s">
        <v>10832</v>
      </c>
      <c r="EW2" s="81"/>
      <c r="EX2" s="80" t="s">
        <v>11136</v>
      </c>
      <c r="EY2" s="81"/>
      <c r="EZ2" s="80" t="s">
        <v>27360</v>
      </c>
      <c r="FA2" s="81"/>
      <c r="FB2" s="80" t="s">
        <v>27361</v>
      </c>
      <c r="FC2" s="81"/>
      <c r="FD2" s="80" t="s">
        <v>3649</v>
      </c>
      <c r="FE2" s="81"/>
      <c r="FF2" s="80" t="s">
        <v>3361</v>
      </c>
      <c r="FG2" s="81"/>
      <c r="FH2" s="80" t="s">
        <v>4592</v>
      </c>
      <c r="FI2" s="81"/>
      <c r="FJ2" s="80" t="s">
        <v>3485</v>
      </c>
      <c r="FK2" s="81"/>
      <c r="FL2" s="80" t="s">
        <v>27362</v>
      </c>
      <c r="FM2" s="81"/>
      <c r="FN2" s="80" t="s">
        <v>4331</v>
      </c>
      <c r="FO2" s="81"/>
      <c r="FP2" s="80" t="s">
        <v>3773</v>
      </c>
      <c r="FQ2" s="81"/>
      <c r="FR2" s="80" t="s">
        <v>3640</v>
      </c>
      <c r="FS2" s="81"/>
      <c r="FT2" s="80" t="s">
        <v>27363</v>
      </c>
      <c r="FU2" s="81"/>
      <c r="FV2" s="80" t="s">
        <v>4388</v>
      </c>
      <c r="FW2" s="81"/>
      <c r="FX2" s="80" t="s">
        <v>4141</v>
      </c>
      <c r="FY2" s="81"/>
      <c r="FZ2" s="80" t="s">
        <v>4558</v>
      </c>
      <c r="GA2" s="81"/>
      <c r="GB2" s="80" t="s">
        <v>3309</v>
      </c>
      <c r="GC2" s="81"/>
      <c r="GD2" s="80" t="s">
        <v>4116</v>
      </c>
      <c r="GE2" s="81"/>
      <c r="GF2" s="80" t="s">
        <v>3628</v>
      </c>
      <c r="GG2" s="81"/>
      <c r="GH2" s="80" t="s">
        <v>3955</v>
      </c>
      <c r="GI2" s="81"/>
      <c r="GJ2" s="80" t="s">
        <v>4805</v>
      </c>
      <c r="GK2" s="81"/>
      <c r="GL2" s="80" t="s">
        <v>3798</v>
      </c>
      <c r="GM2" s="81"/>
      <c r="GN2" s="80" t="s">
        <v>27364</v>
      </c>
      <c r="GO2" s="81"/>
      <c r="GP2" s="80" t="s">
        <v>3942</v>
      </c>
      <c r="GQ2" s="81"/>
      <c r="GR2" s="80" t="s">
        <v>4123</v>
      </c>
      <c r="GS2" s="81"/>
      <c r="GT2" s="81"/>
      <c r="GU2" s="81"/>
    </row>
    <row r="3" spans="1:203" s="83" customFormat="1" ht="34" customHeight="1">
      <c r="A3" s="93" t="s">
        <v>27793</v>
      </c>
      <c r="B3" s="83" t="s">
        <v>27724</v>
      </c>
      <c r="D3" s="83" t="s">
        <v>27723</v>
      </c>
      <c r="F3" s="90" t="s">
        <v>27724</v>
      </c>
      <c r="H3" s="83" t="s">
        <v>27724</v>
      </c>
      <c r="J3" s="83" t="s">
        <v>27725</v>
      </c>
      <c r="L3" s="83" t="s">
        <v>27726</v>
      </c>
      <c r="N3" s="90" t="s">
        <v>27727</v>
      </c>
      <c r="P3" s="83" t="s">
        <v>27728</v>
      </c>
      <c r="R3" s="83" t="s">
        <v>27729</v>
      </c>
      <c r="T3" s="83" t="s">
        <v>27728</v>
      </c>
      <c r="V3" s="90" t="s">
        <v>27730</v>
      </c>
      <c r="X3" s="91" t="s">
        <v>27732</v>
      </c>
      <c r="Z3" s="91" t="s">
        <v>27733</v>
      </c>
      <c r="AB3" s="91" t="s">
        <v>27723</v>
      </c>
      <c r="AD3" s="91" t="s">
        <v>27734</v>
      </c>
      <c r="AF3" s="91" t="s">
        <v>27723</v>
      </c>
      <c r="AH3" s="91" t="s">
        <v>27735</v>
      </c>
      <c r="AJ3" s="91" t="s">
        <v>27736</v>
      </c>
      <c r="AL3" s="91" t="s">
        <v>27733</v>
      </c>
      <c r="AN3" s="91" t="s">
        <v>27737</v>
      </c>
      <c r="AP3" s="91" t="s">
        <v>27738</v>
      </c>
      <c r="AR3" s="91" t="s">
        <v>27724</v>
      </c>
      <c r="AT3" s="91" t="s">
        <v>27739</v>
      </c>
      <c r="AV3" s="92" t="s">
        <v>27740</v>
      </c>
      <c r="AW3" s="84"/>
      <c r="AX3" s="92" t="s">
        <v>27741</v>
      </c>
      <c r="AY3" s="84"/>
      <c r="AZ3" s="92" t="s">
        <v>27742</v>
      </c>
      <c r="BA3" s="84"/>
      <c r="BB3" s="91" t="s">
        <v>27739</v>
      </c>
      <c r="BC3" s="84"/>
      <c r="BD3" s="90" t="s">
        <v>27727</v>
      </c>
      <c r="BE3" s="84"/>
      <c r="BF3" s="84" t="s">
        <v>27744</v>
      </c>
      <c r="BG3" s="84"/>
      <c r="BH3" s="84" t="s">
        <v>27745</v>
      </c>
      <c r="BI3" s="84"/>
      <c r="BJ3" s="84" t="s">
        <v>27753</v>
      </c>
      <c r="BK3" s="84"/>
      <c r="BL3" s="84" t="s">
        <v>27746</v>
      </c>
      <c r="BM3" s="84"/>
      <c r="BN3" s="84" t="s">
        <v>27741</v>
      </c>
      <c r="BO3" s="84"/>
      <c r="BP3" s="90" t="s">
        <v>27730</v>
      </c>
      <c r="BQ3" s="84"/>
      <c r="BR3" s="84" t="s">
        <v>27749</v>
      </c>
      <c r="BS3" s="84"/>
      <c r="BT3" s="84" t="s">
        <v>27750</v>
      </c>
      <c r="BU3" s="84"/>
      <c r="BV3" s="84" t="s">
        <v>27751</v>
      </c>
      <c r="BW3" s="84"/>
      <c r="BX3" s="84" t="s">
        <v>27752</v>
      </c>
      <c r="BY3" s="84"/>
      <c r="BZ3" s="84" t="s">
        <v>27754</v>
      </c>
      <c r="CA3" s="84"/>
      <c r="CB3" s="84" t="s">
        <v>27756</v>
      </c>
      <c r="CC3" s="84"/>
      <c r="CD3" s="84" t="s">
        <v>27746</v>
      </c>
      <c r="CE3" s="84"/>
      <c r="CF3" s="84" t="s">
        <v>27758</v>
      </c>
      <c r="CG3" s="84"/>
      <c r="CH3" s="84" t="s">
        <v>27759</v>
      </c>
      <c r="CI3" s="84"/>
      <c r="CJ3" s="91" t="s">
        <v>27733</v>
      </c>
      <c r="CK3" s="84"/>
      <c r="CL3" s="84" t="s">
        <v>27761</v>
      </c>
      <c r="CM3" s="84"/>
      <c r="CN3" s="84" t="s">
        <v>27748</v>
      </c>
      <c r="CO3" s="84"/>
      <c r="CP3" s="90" t="s">
        <v>27733</v>
      </c>
      <c r="CQ3" s="84"/>
      <c r="CR3" s="84" t="s">
        <v>27742</v>
      </c>
      <c r="CS3" s="84"/>
      <c r="CT3" s="84" t="s">
        <v>27746</v>
      </c>
      <c r="CU3" s="84"/>
      <c r="CV3" s="84" t="s">
        <v>27762</v>
      </c>
      <c r="CW3" s="84"/>
      <c r="CX3" s="83" t="s">
        <v>27763</v>
      </c>
      <c r="CZ3" s="83" t="s">
        <v>27725</v>
      </c>
      <c r="DB3" s="83" t="s">
        <v>27764</v>
      </c>
      <c r="DD3" s="83" t="s">
        <v>27765</v>
      </c>
      <c r="DF3" s="83" t="s">
        <v>27766</v>
      </c>
      <c r="DG3" s="84"/>
      <c r="DH3" s="91" t="s">
        <v>27739</v>
      </c>
      <c r="DI3" s="84"/>
      <c r="DJ3" s="84" t="s">
        <v>27745</v>
      </c>
      <c r="DK3" s="84"/>
      <c r="DL3" s="90" t="s">
        <v>27739</v>
      </c>
      <c r="DM3" s="84"/>
      <c r="DN3" s="84" t="s">
        <v>27767</v>
      </c>
      <c r="DO3" s="84"/>
      <c r="DP3" s="84" t="s">
        <v>27768</v>
      </c>
      <c r="DQ3" s="84"/>
      <c r="DR3" s="84" t="s">
        <v>27769</v>
      </c>
      <c r="DS3" s="84"/>
      <c r="DT3" s="84" t="s">
        <v>27770</v>
      </c>
      <c r="DU3" s="84"/>
      <c r="DV3" s="84" t="s">
        <v>27771</v>
      </c>
      <c r="DW3" s="84"/>
      <c r="DX3" s="84" t="s">
        <v>27771</v>
      </c>
      <c r="DY3" s="84"/>
      <c r="DZ3" s="84" t="s">
        <v>27772</v>
      </c>
      <c r="EA3" s="84"/>
      <c r="EB3" s="90" t="s">
        <v>27727</v>
      </c>
      <c r="EC3" s="84"/>
      <c r="ED3" s="84" t="s">
        <v>27762</v>
      </c>
      <c r="EE3" s="84"/>
      <c r="EF3" s="84" t="s">
        <v>27742</v>
      </c>
      <c r="EG3" s="84"/>
      <c r="EH3" s="90" t="s">
        <v>27733</v>
      </c>
      <c r="EI3" s="84"/>
      <c r="EJ3" s="84" t="s">
        <v>27773</v>
      </c>
      <c r="EK3" s="84"/>
      <c r="EL3" s="83" t="s">
        <v>27723</v>
      </c>
      <c r="EM3" s="84"/>
      <c r="EN3" s="84" t="s">
        <v>27724</v>
      </c>
      <c r="EO3" s="84"/>
      <c r="EP3" s="84" t="s">
        <v>27742</v>
      </c>
      <c r="EQ3" s="84"/>
      <c r="ER3" s="84" t="s">
        <v>27748</v>
      </c>
      <c r="ES3" s="84"/>
      <c r="ET3" s="84" t="s">
        <v>27774</v>
      </c>
      <c r="EU3" s="84"/>
      <c r="EV3" s="84" t="s">
        <v>27741</v>
      </c>
      <c r="EW3" s="84"/>
      <c r="EX3" s="84" t="s">
        <v>27740</v>
      </c>
      <c r="EY3" s="84"/>
      <c r="EZ3" s="84" t="s">
        <v>27741</v>
      </c>
      <c r="FA3" s="84"/>
      <c r="FB3" s="84" t="s">
        <v>27775</v>
      </c>
      <c r="FC3" s="84"/>
      <c r="FD3" s="84" t="s">
        <v>27776</v>
      </c>
      <c r="FE3" s="84"/>
      <c r="FF3" s="84" t="s">
        <v>27777</v>
      </c>
      <c r="FG3" s="84"/>
      <c r="FH3" s="84" t="s">
        <v>27778</v>
      </c>
      <c r="FI3" s="84"/>
      <c r="FJ3" s="84" t="s">
        <v>27779</v>
      </c>
      <c r="FK3" s="84"/>
      <c r="FL3" s="84" t="s">
        <v>27748</v>
      </c>
      <c r="FM3" s="84"/>
      <c r="FN3" s="84" t="s">
        <v>27780</v>
      </c>
      <c r="FO3" s="84"/>
      <c r="FP3" s="84" t="s">
        <v>27725</v>
      </c>
      <c r="FQ3" s="84"/>
      <c r="FR3" s="84" t="s">
        <v>27781</v>
      </c>
      <c r="FS3" s="84"/>
      <c r="FT3" s="84" t="s">
        <v>27725</v>
      </c>
      <c r="FU3" s="84"/>
      <c r="FV3" s="84" t="s">
        <v>27782</v>
      </c>
      <c r="FW3" s="84"/>
      <c r="FX3" s="84" t="s">
        <v>27783</v>
      </c>
      <c r="FY3" s="84"/>
      <c r="FZ3" s="84" t="s">
        <v>27784</v>
      </c>
      <c r="GA3" s="84"/>
      <c r="GB3" s="84" t="s">
        <v>27766</v>
      </c>
      <c r="GC3" s="84"/>
      <c r="GD3" s="84" t="s">
        <v>27759</v>
      </c>
      <c r="GE3" s="84"/>
      <c r="GF3" s="84" t="s">
        <v>27725</v>
      </c>
      <c r="GG3" s="84"/>
      <c r="GH3" s="84" t="s">
        <v>27785</v>
      </c>
      <c r="GI3" s="84"/>
      <c r="GJ3" s="84" t="s">
        <v>27786</v>
      </c>
      <c r="GK3" s="84"/>
      <c r="GL3" s="84" t="s">
        <v>27787</v>
      </c>
      <c r="GM3" s="84"/>
      <c r="GN3" s="84" t="s">
        <v>27747</v>
      </c>
      <c r="GO3" s="84"/>
      <c r="GP3" s="84" t="s">
        <v>27788</v>
      </c>
      <c r="GQ3" s="84"/>
      <c r="GR3" s="84" t="s">
        <v>27789</v>
      </c>
      <c r="GS3" s="84"/>
      <c r="GT3" s="84"/>
      <c r="GU3" s="84"/>
    </row>
    <row r="4" spans="1:203" s="86" customFormat="1" ht="14">
      <c r="A4" s="85" t="s">
        <v>27792</v>
      </c>
      <c r="B4" s="86">
        <v>42</v>
      </c>
      <c r="D4" s="86">
        <v>17</v>
      </c>
      <c r="F4" s="86">
        <v>90</v>
      </c>
      <c r="H4" s="86">
        <v>96</v>
      </c>
      <c r="J4" s="86">
        <v>102</v>
      </c>
      <c r="L4" s="86">
        <v>31</v>
      </c>
      <c r="N4" s="88" t="s">
        <v>27731</v>
      </c>
      <c r="P4" s="86">
        <v>27</v>
      </c>
      <c r="R4" s="86">
        <v>5</v>
      </c>
      <c r="T4" s="86">
        <v>46</v>
      </c>
      <c r="V4" s="86">
        <v>2</v>
      </c>
      <c r="X4" s="82">
        <v>61</v>
      </c>
      <c r="Z4" s="82">
        <v>65</v>
      </c>
      <c r="AB4" s="82">
        <v>77</v>
      </c>
      <c r="AD4" s="82">
        <v>7</v>
      </c>
      <c r="AF4" s="82">
        <v>127</v>
      </c>
      <c r="AH4" s="82">
        <v>23</v>
      </c>
      <c r="AJ4" s="82">
        <v>39</v>
      </c>
      <c r="AL4" s="82">
        <v>59</v>
      </c>
      <c r="AN4" s="82">
        <v>22</v>
      </c>
      <c r="AP4" s="82">
        <v>4</v>
      </c>
      <c r="AR4" s="82">
        <v>51</v>
      </c>
      <c r="AT4" s="82">
        <v>93</v>
      </c>
      <c r="AV4" s="89">
        <v>3</v>
      </c>
      <c r="AW4" s="87"/>
      <c r="AX4" s="89">
        <v>105</v>
      </c>
      <c r="AY4" s="87"/>
      <c r="AZ4" s="89">
        <v>15</v>
      </c>
      <c r="BA4" s="87"/>
      <c r="BB4" s="87">
        <v>32</v>
      </c>
      <c r="BC4" s="87"/>
      <c r="BD4" s="87">
        <v>16</v>
      </c>
      <c r="BE4" s="87"/>
      <c r="BF4" s="87">
        <v>15</v>
      </c>
      <c r="BG4" s="87"/>
      <c r="BH4" s="87">
        <v>35</v>
      </c>
      <c r="BI4" s="87"/>
      <c r="BJ4" s="87">
        <v>18</v>
      </c>
      <c r="BK4" s="87"/>
      <c r="BL4" s="87">
        <v>57</v>
      </c>
      <c r="BM4" s="87"/>
      <c r="BN4" s="87">
        <v>28</v>
      </c>
      <c r="BO4" s="87"/>
      <c r="BP4" s="87">
        <v>15</v>
      </c>
      <c r="BQ4" s="87"/>
      <c r="BR4" s="87">
        <v>29</v>
      </c>
      <c r="BS4" s="87"/>
      <c r="BT4" s="87">
        <v>16</v>
      </c>
      <c r="BU4" s="87"/>
      <c r="BV4" s="87">
        <v>4</v>
      </c>
      <c r="BW4" s="87"/>
      <c r="BX4" s="87">
        <v>5</v>
      </c>
      <c r="BY4" s="87"/>
      <c r="BZ4" s="87" t="s">
        <v>27755</v>
      </c>
      <c r="CA4" s="87"/>
      <c r="CB4" s="87" t="s">
        <v>27757</v>
      </c>
      <c r="CC4" s="87"/>
      <c r="CD4" s="87">
        <v>65</v>
      </c>
      <c r="CE4" s="87"/>
      <c r="CF4" s="87">
        <v>8</v>
      </c>
      <c r="CG4" s="87"/>
      <c r="CH4" s="87" t="s">
        <v>27760</v>
      </c>
      <c r="CI4" s="87"/>
      <c r="CJ4" s="87">
        <v>92</v>
      </c>
      <c r="CK4" s="87"/>
      <c r="CL4" s="87">
        <v>10</v>
      </c>
      <c r="CM4" s="87"/>
      <c r="CN4" s="87">
        <v>4</v>
      </c>
      <c r="CO4" s="87"/>
      <c r="CP4" s="87">
        <v>96</v>
      </c>
      <c r="CQ4" s="87"/>
      <c r="CR4" s="87">
        <v>41</v>
      </c>
      <c r="CS4" s="87"/>
      <c r="CT4" s="87">
        <v>6</v>
      </c>
      <c r="CU4" s="87"/>
      <c r="CV4" s="87">
        <v>20</v>
      </c>
      <c r="CW4" s="87"/>
      <c r="CX4" s="86">
        <v>16</v>
      </c>
      <c r="CZ4" s="86">
        <v>96</v>
      </c>
      <c r="DB4" s="86">
        <v>7</v>
      </c>
      <c r="DD4" s="86">
        <v>26</v>
      </c>
      <c r="DF4" s="86">
        <v>16</v>
      </c>
      <c r="DG4" s="87"/>
      <c r="DH4" s="87" t="s">
        <v>27743</v>
      </c>
      <c r="DI4" s="87"/>
      <c r="DJ4" s="87">
        <v>9</v>
      </c>
      <c r="DK4" s="87"/>
      <c r="DL4" s="87">
        <v>85</v>
      </c>
      <c r="DM4" s="87"/>
      <c r="DN4" s="87">
        <v>7</v>
      </c>
      <c r="DO4" s="87"/>
      <c r="DP4" s="87">
        <v>32</v>
      </c>
      <c r="DQ4" s="87"/>
      <c r="DR4" s="87">
        <v>5</v>
      </c>
      <c r="DS4" s="87"/>
      <c r="DT4" s="87">
        <v>15</v>
      </c>
      <c r="DU4" s="87"/>
      <c r="DV4" s="87" t="s">
        <v>27790</v>
      </c>
      <c r="DW4" s="87"/>
      <c r="DX4" s="87">
        <v>25</v>
      </c>
      <c r="DY4" s="87"/>
      <c r="DZ4" s="87">
        <v>28</v>
      </c>
      <c r="EA4" s="87"/>
      <c r="EB4" s="87">
        <v>6</v>
      </c>
      <c r="EC4" s="87"/>
      <c r="ED4" s="87">
        <v>1</v>
      </c>
      <c r="EE4" s="87"/>
      <c r="EF4" s="87">
        <v>23</v>
      </c>
      <c r="EG4" s="87"/>
      <c r="EH4" s="87">
        <v>26</v>
      </c>
      <c r="EI4" s="87"/>
      <c r="EJ4" s="87">
        <v>25</v>
      </c>
      <c r="EK4" s="87"/>
      <c r="EL4" s="87">
        <v>10</v>
      </c>
      <c r="EM4" s="87"/>
      <c r="EN4" s="87">
        <v>19</v>
      </c>
      <c r="EO4" s="87"/>
      <c r="EP4" s="87">
        <v>1</v>
      </c>
      <c r="EQ4" s="87"/>
      <c r="ER4" s="87">
        <v>216</v>
      </c>
      <c r="ES4" s="87"/>
      <c r="ET4" s="87">
        <v>6</v>
      </c>
      <c r="EU4" s="87"/>
      <c r="EV4" s="87">
        <v>218</v>
      </c>
      <c r="EW4" s="87"/>
      <c r="EX4" s="87">
        <v>2</v>
      </c>
      <c r="EY4" s="87"/>
      <c r="EZ4" s="87">
        <v>187</v>
      </c>
      <c r="FA4" s="87"/>
      <c r="FB4" s="87">
        <v>41974</v>
      </c>
      <c r="FC4" s="87"/>
      <c r="FD4" s="87">
        <v>33</v>
      </c>
      <c r="FE4" s="87"/>
      <c r="FF4" s="87">
        <v>6</v>
      </c>
      <c r="FG4" s="87"/>
      <c r="FH4" s="87">
        <v>21</v>
      </c>
      <c r="FI4" s="87"/>
      <c r="FJ4" s="87">
        <v>20</v>
      </c>
      <c r="FK4" s="87"/>
      <c r="FL4" s="87">
        <v>103</v>
      </c>
      <c r="FM4" s="87"/>
      <c r="FN4" s="87">
        <v>18</v>
      </c>
      <c r="FO4" s="87"/>
      <c r="FP4" s="87">
        <v>218</v>
      </c>
      <c r="FQ4" s="87"/>
      <c r="FR4" s="87">
        <v>35</v>
      </c>
      <c r="FS4" s="87"/>
      <c r="FT4" s="87">
        <v>214</v>
      </c>
      <c r="FU4" s="87"/>
      <c r="FV4" s="87">
        <v>9</v>
      </c>
      <c r="FW4" s="87"/>
      <c r="FX4" s="87">
        <v>12</v>
      </c>
      <c r="FY4" s="87"/>
      <c r="FZ4" s="87">
        <v>40</v>
      </c>
      <c r="GA4" s="87"/>
      <c r="GB4" s="87">
        <v>10</v>
      </c>
      <c r="GC4" s="87"/>
      <c r="GD4" s="87">
        <v>43</v>
      </c>
      <c r="GE4" s="87"/>
      <c r="GF4" s="87">
        <v>272</v>
      </c>
      <c r="GG4" s="87"/>
      <c r="GH4" s="87">
        <v>91</v>
      </c>
      <c r="GI4" s="87"/>
      <c r="GJ4" s="87">
        <v>10</v>
      </c>
      <c r="GK4" s="87"/>
      <c r="GL4" s="87">
        <v>21</v>
      </c>
      <c r="GM4" s="87"/>
      <c r="GN4" s="87">
        <v>28</v>
      </c>
      <c r="GO4" s="87"/>
      <c r="GP4" s="87">
        <v>7</v>
      </c>
      <c r="GQ4" s="87"/>
      <c r="GR4" s="87">
        <v>23</v>
      </c>
      <c r="GS4" s="87"/>
      <c r="GT4" s="87"/>
      <c r="GU4" s="87"/>
    </row>
    <row r="5" spans="1:203">
      <c r="A5" s="94" t="s">
        <v>27365</v>
      </c>
      <c r="B5" s="34" t="s">
        <v>27366</v>
      </c>
      <c r="C5" s="32"/>
      <c r="D5" s="32" t="s">
        <v>27367</v>
      </c>
      <c r="E5" s="32"/>
      <c r="F5" s="32" t="s">
        <v>27367</v>
      </c>
      <c r="G5" s="32"/>
      <c r="H5" s="32" t="s">
        <v>27368</v>
      </c>
      <c r="I5" s="32"/>
      <c r="J5" s="32" t="s">
        <v>27369</v>
      </c>
      <c r="K5" s="32"/>
      <c r="L5" s="32" t="s">
        <v>27370</v>
      </c>
      <c r="M5" s="31"/>
      <c r="N5" s="32" t="s">
        <v>27371</v>
      </c>
      <c r="O5" s="31"/>
      <c r="P5" s="32" t="s">
        <v>27372</v>
      </c>
      <c r="Q5" s="31"/>
      <c r="R5" s="32" t="s">
        <v>27373</v>
      </c>
      <c r="S5" s="31"/>
      <c r="T5" s="32" t="s">
        <v>27374</v>
      </c>
      <c r="U5" s="31"/>
      <c r="V5" s="32" t="s">
        <v>27375</v>
      </c>
      <c r="W5" s="31"/>
      <c r="X5" s="32" t="s">
        <v>27376</v>
      </c>
      <c r="Y5" s="31"/>
      <c r="Z5" s="35" t="s">
        <v>27377</v>
      </c>
      <c r="AA5" s="31"/>
      <c r="AB5" s="35" t="s">
        <v>27378</v>
      </c>
      <c r="AC5" s="31"/>
      <c r="AD5" s="35" t="s">
        <v>27379</v>
      </c>
      <c r="AE5" s="31"/>
      <c r="AF5" s="35" t="s">
        <v>27380</v>
      </c>
      <c r="AG5" s="31"/>
      <c r="AH5" s="35" t="s">
        <v>27381</v>
      </c>
      <c r="AI5" s="31"/>
      <c r="AJ5" s="35" t="s">
        <v>27382</v>
      </c>
      <c r="AK5" s="31"/>
      <c r="AL5" s="31" t="s">
        <v>27718</v>
      </c>
      <c r="AM5" s="31"/>
      <c r="AN5" s="31" t="s">
        <v>27383</v>
      </c>
      <c r="AO5" s="31"/>
      <c r="AP5" s="31" t="s">
        <v>27384</v>
      </c>
      <c r="AQ5" s="31"/>
      <c r="AR5" s="32" t="s">
        <v>27385</v>
      </c>
      <c r="AS5" s="31"/>
      <c r="AT5" s="31" t="s">
        <v>27386</v>
      </c>
      <c r="AU5" s="31"/>
      <c r="AV5" s="31" t="s">
        <v>27387</v>
      </c>
      <c r="AW5" s="31"/>
      <c r="AX5" s="31" t="s">
        <v>27388</v>
      </c>
      <c r="AY5" s="31"/>
      <c r="AZ5" s="31" t="s">
        <v>27389</v>
      </c>
      <c r="BA5" s="31"/>
      <c r="BB5" s="31" t="s">
        <v>27390</v>
      </c>
      <c r="BC5" s="31"/>
      <c r="BD5" s="31" t="s">
        <v>27391</v>
      </c>
      <c r="BE5" s="31"/>
      <c r="BF5" s="31" t="s">
        <v>27392</v>
      </c>
      <c r="BG5" s="31"/>
      <c r="BH5" s="31" t="s">
        <v>27393</v>
      </c>
      <c r="BI5" s="31"/>
      <c r="BJ5" s="31" t="s">
        <v>27394</v>
      </c>
      <c r="BK5" s="31"/>
      <c r="BL5" s="31" t="s">
        <v>27395</v>
      </c>
      <c r="BM5" s="31"/>
      <c r="BN5" s="31" t="s">
        <v>27396</v>
      </c>
      <c r="BO5" s="31"/>
      <c r="BP5" s="31" t="s">
        <v>27397</v>
      </c>
      <c r="BQ5" s="31"/>
      <c r="BR5" s="31" t="s">
        <v>27398</v>
      </c>
      <c r="BS5" s="31"/>
      <c r="BT5" s="31" t="s">
        <v>27399</v>
      </c>
      <c r="BU5" s="31"/>
      <c r="BV5" s="31" t="s">
        <v>27400</v>
      </c>
      <c r="BW5" s="31"/>
      <c r="BX5" s="31" t="s">
        <v>27401</v>
      </c>
      <c r="BY5" s="31"/>
      <c r="BZ5" s="31" t="s">
        <v>27402</v>
      </c>
      <c r="CA5" s="31"/>
      <c r="CB5" s="31" t="s">
        <v>27403</v>
      </c>
      <c r="CC5" s="31"/>
      <c r="CD5" s="31" t="s">
        <v>27404</v>
      </c>
      <c r="CE5" s="31"/>
      <c r="CF5" s="31" t="s">
        <v>27405</v>
      </c>
      <c r="CG5" s="31"/>
      <c r="CH5" s="31" t="s">
        <v>27406</v>
      </c>
      <c r="CI5" s="31"/>
      <c r="CJ5" s="31" t="s">
        <v>27407</v>
      </c>
      <c r="CK5" s="31"/>
      <c r="CL5" s="31" t="s">
        <v>27408</v>
      </c>
      <c r="CM5" s="31"/>
      <c r="CN5" s="31" t="s">
        <v>27409</v>
      </c>
      <c r="CO5" s="31"/>
      <c r="CP5" s="31" t="s">
        <v>27410</v>
      </c>
      <c r="CQ5" s="31"/>
      <c r="CR5" s="31" t="s">
        <v>27411</v>
      </c>
      <c r="CS5" s="31"/>
      <c r="CT5" s="31" t="s">
        <v>27412</v>
      </c>
      <c r="CU5" s="31"/>
      <c r="CV5" s="31" t="s">
        <v>27413</v>
      </c>
      <c r="CW5" s="31"/>
      <c r="CX5" s="32" t="s">
        <v>27414</v>
      </c>
      <c r="CZ5" s="32" t="s">
        <v>27415</v>
      </c>
      <c r="DB5" s="32" t="s">
        <v>27416</v>
      </c>
      <c r="DD5" s="32" t="s">
        <v>27417</v>
      </c>
      <c r="DF5" s="32" t="s">
        <v>27418</v>
      </c>
      <c r="DG5" s="31"/>
      <c r="DH5" s="31" t="s">
        <v>27419</v>
      </c>
      <c r="DI5" s="31"/>
      <c r="DJ5" s="31" t="s">
        <v>27419</v>
      </c>
      <c r="DK5" s="31"/>
      <c r="DL5" s="31" t="s">
        <v>27420</v>
      </c>
      <c r="DM5" s="31"/>
      <c r="DN5" s="31" t="s">
        <v>27421</v>
      </c>
      <c r="DO5" s="31"/>
      <c r="DP5" s="31" t="s">
        <v>27422</v>
      </c>
      <c r="DQ5" s="31"/>
      <c r="DR5" s="31" t="s">
        <v>27423</v>
      </c>
      <c r="DS5" s="31"/>
      <c r="DT5" s="31" t="s">
        <v>27424</v>
      </c>
      <c r="DU5" s="31"/>
      <c r="DV5" s="31" t="s">
        <v>27425</v>
      </c>
      <c r="DW5" s="31"/>
      <c r="DX5" s="31" t="s">
        <v>27426</v>
      </c>
      <c r="DY5" s="31"/>
      <c r="DZ5" s="31" t="s">
        <v>27427</v>
      </c>
      <c r="EA5" s="31"/>
      <c r="EB5" s="31" t="s">
        <v>27428</v>
      </c>
      <c r="EC5" s="31"/>
      <c r="ED5" s="31" t="s">
        <v>27429</v>
      </c>
      <c r="EE5" s="31"/>
      <c r="EF5" s="31" t="s">
        <v>27430</v>
      </c>
      <c r="EG5" s="31"/>
      <c r="EH5" s="31" t="s">
        <v>27431</v>
      </c>
      <c r="EI5" s="31"/>
      <c r="EJ5" s="31" t="s">
        <v>27432</v>
      </c>
      <c r="EK5" s="31"/>
      <c r="EL5" s="31" t="s">
        <v>27433</v>
      </c>
      <c r="EM5" s="31"/>
      <c r="EN5" s="31" t="s">
        <v>27434</v>
      </c>
      <c r="EO5" s="31"/>
      <c r="EP5" s="31" t="s">
        <v>27435</v>
      </c>
      <c r="EQ5" s="31"/>
      <c r="ER5" s="31" t="s">
        <v>27436</v>
      </c>
      <c r="ES5" s="31"/>
      <c r="ET5" s="31" t="s">
        <v>27437</v>
      </c>
      <c r="EU5" s="31"/>
      <c r="EV5" s="31" t="s">
        <v>27438</v>
      </c>
      <c r="EW5" s="31"/>
      <c r="EX5" s="31" t="s">
        <v>27439</v>
      </c>
      <c r="EY5" s="31"/>
      <c r="EZ5" s="31" t="s">
        <v>27440</v>
      </c>
      <c r="FA5" s="31"/>
      <c r="FB5" s="31" t="s">
        <v>27441</v>
      </c>
      <c r="FC5" s="31"/>
      <c r="FD5" s="31" t="s">
        <v>27442</v>
      </c>
      <c r="FE5" s="31"/>
      <c r="FF5" s="31" t="s">
        <v>27443</v>
      </c>
      <c r="FG5" s="31"/>
      <c r="FH5" s="31" t="s">
        <v>27444</v>
      </c>
      <c r="FI5" s="31"/>
      <c r="FJ5" s="31" t="s">
        <v>27445</v>
      </c>
      <c r="FK5" s="31"/>
      <c r="FL5" s="31" t="s">
        <v>27446</v>
      </c>
      <c r="FM5" s="31"/>
      <c r="FN5" s="31" t="s">
        <v>27447</v>
      </c>
      <c r="FO5" s="31"/>
      <c r="FP5" s="31" t="s">
        <v>27448</v>
      </c>
      <c r="FQ5" s="31"/>
      <c r="FR5" s="31" t="s">
        <v>27449</v>
      </c>
      <c r="FS5" s="31"/>
      <c r="FT5" s="31" t="s">
        <v>27450</v>
      </c>
      <c r="FU5" s="31"/>
      <c r="FV5" s="31" t="s">
        <v>27451</v>
      </c>
      <c r="FW5" s="31"/>
      <c r="FX5" s="31" t="s">
        <v>27452</v>
      </c>
      <c r="FY5" s="31"/>
      <c r="FZ5" s="31" t="s">
        <v>27453</v>
      </c>
      <c r="GA5" s="31"/>
      <c r="GB5" s="31" t="s">
        <v>27454</v>
      </c>
      <c r="GC5" s="31"/>
      <c r="GD5" s="31" t="s">
        <v>27455</v>
      </c>
      <c r="GE5" s="31"/>
      <c r="GF5" s="31" t="s">
        <v>27456</v>
      </c>
      <c r="GG5" s="31"/>
      <c r="GH5" s="31" t="s">
        <v>27457</v>
      </c>
      <c r="GI5" s="31"/>
      <c r="GJ5" s="31" t="s">
        <v>27458</v>
      </c>
      <c r="GK5" s="31"/>
      <c r="GL5" s="31" t="s">
        <v>27459</v>
      </c>
      <c r="GM5" s="31"/>
      <c r="GN5" s="31" t="s">
        <v>27460</v>
      </c>
      <c r="GO5" s="31"/>
      <c r="GP5" s="31" t="s">
        <v>27461</v>
      </c>
      <c r="GQ5" s="31"/>
      <c r="GR5" s="31" t="s">
        <v>27462</v>
      </c>
      <c r="GS5" s="31"/>
      <c r="GT5" s="31"/>
      <c r="GU5" s="31"/>
    </row>
    <row r="6" spans="1:203">
      <c r="A6" s="36" t="s">
        <v>27463</v>
      </c>
      <c r="B6" s="32">
        <v>40420</v>
      </c>
      <c r="D6" s="32">
        <v>30170</v>
      </c>
      <c r="F6" s="32">
        <v>40900</v>
      </c>
      <c r="H6" s="32">
        <v>40960</v>
      </c>
      <c r="J6" s="32">
        <v>271020</v>
      </c>
      <c r="L6" s="32">
        <v>100310</v>
      </c>
      <c r="M6" s="31"/>
      <c r="N6" s="32">
        <v>20720</v>
      </c>
      <c r="O6" s="31"/>
      <c r="P6" s="32">
        <v>140270</v>
      </c>
      <c r="Q6" s="31"/>
      <c r="R6" s="32">
        <v>730050</v>
      </c>
      <c r="S6" s="31"/>
      <c r="T6" s="32">
        <v>140460</v>
      </c>
      <c r="U6" s="31"/>
      <c r="V6" s="37">
        <v>260020</v>
      </c>
      <c r="W6" s="31"/>
      <c r="X6" s="32">
        <v>80990</v>
      </c>
      <c r="Y6" s="31"/>
      <c r="Z6" s="33">
        <v>110650</v>
      </c>
      <c r="AA6" s="31"/>
      <c r="AB6" s="33">
        <v>30770</v>
      </c>
      <c r="AC6" s="31"/>
      <c r="AD6" s="33">
        <v>760070</v>
      </c>
      <c r="AE6" s="31"/>
      <c r="AF6" s="33">
        <v>31270</v>
      </c>
      <c r="AG6" s="31"/>
      <c r="AH6" s="33">
        <v>340410</v>
      </c>
      <c r="AI6" s="31"/>
      <c r="AJ6" s="33">
        <v>1320390</v>
      </c>
      <c r="AK6" s="31"/>
      <c r="AL6" s="31">
        <v>110590</v>
      </c>
      <c r="AM6" s="31"/>
      <c r="AN6" s="31">
        <v>130310</v>
      </c>
      <c r="AO6" s="31"/>
      <c r="AP6" s="31">
        <v>510040</v>
      </c>
      <c r="AQ6" s="31"/>
      <c r="AR6" s="32">
        <v>40510</v>
      </c>
      <c r="AS6" s="31"/>
      <c r="AT6" s="31">
        <v>80930</v>
      </c>
      <c r="AU6" s="31"/>
      <c r="AV6" s="31">
        <v>1910350</v>
      </c>
      <c r="AW6" s="31"/>
      <c r="AX6" s="31">
        <v>960390</v>
      </c>
      <c r="AY6" s="31"/>
      <c r="AZ6" s="31">
        <v>70150</v>
      </c>
      <c r="BA6" s="31"/>
      <c r="BB6" s="31">
        <v>41180</v>
      </c>
      <c r="BC6" s="31"/>
      <c r="BD6" s="31">
        <v>20160</v>
      </c>
      <c r="BE6" s="31"/>
      <c r="BF6" s="31">
        <v>150150</v>
      </c>
      <c r="BG6" s="31"/>
      <c r="BH6" s="31">
        <v>60550</v>
      </c>
      <c r="BI6" s="31"/>
      <c r="BJ6" s="31">
        <v>4810180</v>
      </c>
      <c r="BK6" s="31"/>
      <c r="BL6" s="31">
        <v>160570</v>
      </c>
      <c r="BM6" s="31"/>
      <c r="BN6" s="31">
        <v>1870280</v>
      </c>
      <c r="BO6" s="31"/>
      <c r="BP6" s="31">
        <v>260150</v>
      </c>
      <c r="BQ6" s="31"/>
      <c r="BR6" s="31">
        <v>1090290</v>
      </c>
      <c r="BS6" s="31"/>
      <c r="BT6" s="31">
        <v>2760160</v>
      </c>
      <c r="BU6" s="31"/>
      <c r="BV6" s="31">
        <v>2790040</v>
      </c>
      <c r="BW6" s="31"/>
      <c r="BX6" s="31">
        <v>5300050</v>
      </c>
      <c r="BY6" s="31"/>
      <c r="BZ6" s="31">
        <v>6710360</v>
      </c>
      <c r="CA6" s="31"/>
      <c r="CB6" s="31">
        <v>3340340</v>
      </c>
      <c r="CC6" s="31"/>
      <c r="CD6" s="31">
        <v>160650</v>
      </c>
      <c r="CE6" s="31"/>
      <c r="CF6" s="31">
        <v>870080</v>
      </c>
      <c r="CG6" s="31"/>
      <c r="CH6" s="31">
        <v>690610</v>
      </c>
      <c r="CI6" s="31"/>
      <c r="CJ6" s="31">
        <v>110920</v>
      </c>
      <c r="CK6" s="31"/>
      <c r="CL6" s="31">
        <v>840100</v>
      </c>
      <c r="CM6" s="31"/>
      <c r="CN6" s="31">
        <v>250040</v>
      </c>
      <c r="CO6" s="31"/>
      <c r="CP6" s="31">
        <v>110960</v>
      </c>
      <c r="CQ6" s="31"/>
      <c r="CR6" s="31">
        <v>70410</v>
      </c>
      <c r="CS6" s="31"/>
      <c r="CT6" s="31">
        <v>160060</v>
      </c>
      <c r="CU6" s="31"/>
      <c r="CV6" s="31">
        <v>60200</v>
      </c>
      <c r="CW6" s="31"/>
      <c r="CX6" s="31">
        <v>3740160</v>
      </c>
      <c r="CY6" s="31"/>
      <c r="CZ6" s="31">
        <v>270960</v>
      </c>
      <c r="DA6" s="31"/>
      <c r="DB6" s="31">
        <v>740070</v>
      </c>
      <c r="DC6" s="31"/>
      <c r="DD6" s="31">
        <v>450260</v>
      </c>
      <c r="DE6" s="31"/>
      <c r="DF6" s="31">
        <v>660160</v>
      </c>
      <c r="DG6" s="31"/>
      <c r="DH6" s="31">
        <v>80790</v>
      </c>
      <c r="DI6" s="31"/>
      <c r="DJ6" s="31">
        <v>500090</v>
      </c>
      <c r="DK6" s="31"/>
      <c r="DL6" s="31">
        <v>80850</v>
      </c>
      <c r="DM6" s="31"/>
      <c r="DN6" s="31">
        <v>650070</v>
      </c>
      <c r="DO6" s="31"/>
      <c r="DP6" s="31">
        <v>3500320</v>
      </c>
      <c r="DQ6" s="31"/>
      <c r="DR6" s="31">
        <v>4890050</v>
      </c>
      <c r="DS6" s="31"/>
      <c r="DT6" s="31">
        <v>2570030</v>
      </c>
      <c r="DU6" s="31"/>
      <c r="DV6" s="31">
        <v>5450150</v>
      </c>
      <c r="DW6" s="31"/>
      <c r="DX6" s="31">
        <v>5410210</v>
      </c>
      <c r="DY6" s="31"/>
      <c r="DZ6" s="31">
        <v>9450280</v>
      </c>
      <c r="EA6" s="31"/>
      <c r="EB6" s="31">
        <v>20060</v>
      </c>
      <c r="EC6" s="31"/>
      <c r="ED6" s="31">
        <v>60010</v>
      </c>
      <c r="EE6" s="31"/>
      <c r="EF6" s="31">
        <v>20110</v>
      </c>
      <c r="EG6" s="31"/>
      <c r="EH6" s="31">
        <v>110260</v>
      </c>
      <c r="EI6" s="31"/>
      <c r="EJ6" s="31">
        <v>5490250</v>
      </c>
      <c r="EK6" s="31"/>
      <c r="EL6" s="31">
        <v>30100</v>
      </c>
      <c r="EM6" s="31"/>
      <c r="EN6" s="31">
        <v>40190</v>
      </c>
      <c r="EO6" s="31"/>
      <c r="EP6" s="31">
        <v>70010</v>
      </c>
      <c r="EQ6" s="31"/>
      <c r="ER6" s="31">
        <v>252160</v>
      </c>
      <c r="ES6" s="31"/>
      <c r="ET6" s="31">
        <v>3200060</v>
      </c>
      <c r="EU6" s="31"/>
      <c r="EV6" s="31">
        <v>1872180</v>
      </c>
      <c r="EW6" s="31"/>
      <c r="EX6" s="31">
        <v>1910020</v>
      </c>
      <c r="EY6" s="31"/>
      <c r="EZ6" s="31">
        <v>1871850</v>
      </c>
      <c r="FA6" s="31"/>
      <c r="FB6" s="31">
        <v>33030120</v>
      </c>
      <c r="FC6" s="31"/>
      <c r="FD6" s="31">
        <v>5010290</v>
      </c>
      <c r="FE6" s="31"/>
      <c r="FF6" s="31">
        <v>8510060</v>
      </c>
      <c r="FG6" s="31"/>
      <c r="FH6" s="31">
        <v>7030210</v>
      </c>
      <c r="FI6" s="31"/>
      <c r="FJ6" s="31">
        <v>5700200</v>
      </c>
      <c r="FK6" s="31"/>
      <c r="FL6" s="31">
        <v>251030</v>
      </c>
      <c r="FM6" s="31"/>
      <c r="FN6" s="31">
        <v>2140180</v>
      </c>
      <c r="FO6" s="31"/>
      <c r="FP6" s="31">
        <v>272180</v>
      </c>
      <c r="FQ6" s="31"/>
      <c r="FR6" s="31">
        <v>1970350</v>
      </c>
      <c r="FS6" s="31"/>
      <c r="FT6" s="31">
        <v>272140</v>
      </c>
      <c r="FU6" s="31"/>
      <c r="FV6" s="31">
        <v>20060090</v>
      </c>
      <c r="FW6" s="31"/>
      <c r="FX6" s="31">
        <v>4300120</v>
      </c>
      <c r="FY6" s="31"/>
      <c r="FZ6" s="31">
        <v>1130400</v>
      </c>
      <c r="GA6" s="31"/>
      <c r="GB6" s="31">
        <v>660100</v>
      </c>
      <c r="GC6" s="31"/>
      <c r="GD6" s="31">
        <v>690430</v>
      </c>
      <c r="GE6" s="31"/>
      <c r="GF6" s="31">
        <v>272720</v>
      </c>
      <c r="GG6" s="31"/>
      <c r="GH6" s="31">
        <v>1900910</v>
      </c>
      <c r="GI6" s="31"/>
      <c r="GJ6" s="31">
        <v>2370100</v>
      </c>
      <c r="GK6" s="31"/>
      <c r="GL6" s="31">
        <v>2800210</v>
      </c>
      <c r="GM6" s="31"/>
      <c r="GN6" s="31">
        <v>3320020</v>
      </c>
      <c r="GO6" s="31"/>
      <c r="GP6" s="31">
        <v>1130390</v>
      </c>
      <c r="GQ6" s="31"/>
      <c r="GR6" s="31">
        <v>1110230</v>
      </c>
      <c r="GS6" s="31"/>
      <c r="GT6" s="31"/>
      <c r="GU6" s="31"/>
    </row>
    <row r="7" spans="1:203">
      <c r="A7" s="38" t="s">
        <v>27464</v>
      </c>
      <c r="B7" s="32" t="s">
        <v>27465</v>
      </c>
      <c r="D7" s="32" t="s">
        <v>27466</v>
      </c>
      <c r="F7" s="32" t="s">
        <v>27467</v>
      </c>
      <c r="H7" s="32" t="s">
        <v>27468</v>
      </c>
      <c r="J7" s="32" t="s">
        <v>27469</v>
      </c>
      <c r="L7" s="32" t="s">
        <v>27470</v>
      </c>
      <c r="M7" s="31"/>
      <c r="N7" s="32" t="s">
        <v>27471</v>
      </c>
      <c r="O7" s="31"/>
      <c r="P7" s="32" t="s">
        <v>27472</v>
      </c>
      <c r="Q7" s="31"/>
      <c r="R7" s="32" t="s">
        <v>27473</v>
      </c>
      <c r="S7" s="31"/>
      <c r="T7" s="32" t="s">
        <v>27474</v>
      </c>
      <c r="U7" s="31"/>
      <c r="V7" s="32" t="s">
        <v>27475</v>
      </c>
      <c r="W7" s="31"/>
      <c r="X7" s="32" t="s">
        <v>27476</v>
      </c>
      <c r="Y7" s="31"/>
      <c r="Z7" s="32" t="s">
        <v>27477</v>
      </c>
      <c r="AA7" s="31"/>
      <c r="AB7" s="32" t="s">
        <v>27478</v>
      </c>
      <c r="AC7" s="31"/>
      <c r="AD7" s="32" t="s">
        <v>27479</v>
      </c>
      <c r="AE7" s="31"/>
      <c r="AF7" s="3" t="s">
        <v>27480</v>
      </c>
      <c r="AG7" s="31"/>
      <c r="AH7" s="3" t="s">
        <v>27481</v>
      </c>
      <c r="AI7" s="31"/>
      <c r="AJ7" s="3">
        <v>1929</v>
      </c>
      <c r="AK7" s="31"/>
      <c r="AL7" s="31" t="s">
        <v>27482</v>
      </c>
      <c r="AM7" s="31"/>
      <c r="AN7" s="31">
        <v>1938</v>
      </c>
      <c r="AO7" s="31"/>
      <c r="AP7" s="31" t="s">
        <v>27483</v>
      </c>
      <c r="AQ7" s="31"/>
      <c r="AR7" s="31" t="s">
        <v>27484</v>
      </c>
      <c r="AS7" s="31"/>
      <c r="AT7" s="31" t="s">
        <v>27478</v>
      </c>
      <c r="AU7" s="31"/>
      <c r="AV7" s="31" t="s">
        <v>27485</v>
      </c>
      <c r="AW7" s="31"/>
      <c r="AX7" s="31" t="s">
        <v>27486</v>
      </c>
      <c r="AY7" s="31"/>
      <c r="AZ7" s="31" t="s">
        <v>27487</v>
      </c>
      <c r="BA7" s="31"/>
      <c r="BB7" s="31" t="s">
        <v>27488</v>
      </c>
      <c r="BC7" s="31"/>
      <c r="BD7" s="31" t="s">
        <v>27489</v>
      </c>
      <c r="BE7" s="31"/>
      <c r="BF7" s="31">
        <v>1939</v>
      </c>
      <c r="BG7" s="31"/>
      <c r="BH7" s="31" t="s">
        <v>27490</v>
      </c>
      <c r="BI7" s="31"/>
      <c r="BJ7" s="31" t="s">
        <v>27491</v>
      </c>
      <c r="BK7" s="31"/>
      <c r="BL7" s="31">
        <v>1933</v>
      </c>
      <c r="BM7" s="31"/>
      <c r="BN7" s="31" t="s">
        <v>27478</v>
      </c>
      <c r="BO7" s="31"/>
      <c r="BP7" s="31" t="s">
        <v>27492</v>
      </c>
      <c r="BQ7" s="31"/>
      <c r="BR7" s="31" t="s">
        <v>27493</v>
      </c>
      <c r="BS7" s="31"/>
      <c r="BT7" s="31" t="s">
        <v>27494</v>
      </c>
      <c r="BU7" s="31"/>
      <c r="BV7" s="31">
        <v>1938</v>
      </c>
      <c r="BW7" s="31"/>
      <c r="BX7" s="31" t="s">
        <v>27495</v>
      </c>
      <c r="BY7" s="31"/>
      <c r="BZ7" s="31" t="s">
        <v>27496</v>
      </c>
      <c r="CA7" s="31"/>
      <c r="CB7" s="31" t="s">
        <v>27497</v>
      </c>
      <c r="CC7" s="31"/>
      <c r="CD7" s="31" t="s">
        <v>27498</v>
      </c>
      <c r="CE7" s="31"/>
      <c r="CF7" s="31" t="s">
        <v>27499</v>
      </c>
      <c r="CG7" s="31"/>
      <c r="CH7" s="31" t="s">
        <v>27500</v>
      </c>
      <c r="CI7" s="31"/>
      <c r="CJ7" s="31" t="s">
        <v>27501</v>
      </c>
      <c r="CK7" s="31"/>
      <c r="CL7" s="31" t="s">
        <v>27502</v>
      </c>
      <c r="CM7" s="31"/>
      <c r="CN7" s="31" t="s">
        <v>27503</v>
      </c>
      <c r="CO7" s="31"/>
      <c r="CP7" s="31" t="s">
        <v>27504</v>
      </c>
      <c r="CQ7" s="31"/>
      <c r="CR7" s="31" t="s">
        <v>27505</v>
      </c>
      <c r="CS7" s="31"/>
      <c r="CT7" s="31" t="s">
        <v>27506</v>
      </c>
      <c r="CU7" s="31"/>
      <c r="CV7" s="31" t="s">
        <v>27507</v>
      </c>
      <c r="CW7" s="31"/>
      <c r="CX7" s="31" t="s">
        <v>27508</v>
      </c>
      <c r="CY7" s="31"/>
      <c r="CZ7" s="31" t="s">
        <v>27509</v>
      </c>
      <c r="DA7" s="31"/>
      <c r="DB7" s="31" t="s">
        <v>27510</v>
      </c>
      <c r="DC7" s="31"/>
      <c r="DD7" s="31" t="s">
        <v>27511</v>
      </c>
      <c r="DE7" s="31"/>
      <c r="DF7" s="31" t="s">
        <v>27512</v>
      </c>
      <c r="DG7" s="31"/>
      <c r="DH7" s="31" t="s">
        <v>27513</v>
      </c>
      <c r="DI7" s="31"/>
      <c r="DJ7" s="31" t="s">
        <v>27514</v>
      </c>
      <c r="DK7" s="31"/>
      <c r="DL7" s="31" t="s">
        <v>27515</v>
      </c>
      <c r="DM7" s="31"/>
      <c r="DN7" s="31" t="s">
        <v>27516</v>
      </c>
      <c r="DO7" s="31"/>
      <c r="DP7" s="31" t="s">
        <v>27517</v>
      </c>
      <c r="DQ7" s="31"/>
      <c r="DR7" s="31" t="s">
        <v>27518</v>
      </c>
      <c r="DS7" s="31"/>
      <c r="DT7" s="31" t="s">
        <v>27519</v>
      </c>
      <c r="DU7" s="31"/>
      <c r="DV7" s="31" t="s">
        <v>27520</v>
      </c>
      <c r="DW7" s="31"/>
      <c r="DX7" s="31" t="s">
        <v>27521</v>
      </c>
      <c r="DY7" s="31"/>
      <c r="DZ7" s="31">
        <v>1961</v>
      </c>
      <c r="EA7" s="31"/>
      <c r="EB7" s="31" t="s">
        <v>27522</v>
      </c>
      <c r="EC7" s="31"/>
      <c r="ED7" s="31" t="s">
        <v>27523</v>
      </c>
      <c r="EE7" s="31"/>
      <c r="EF7" s="31">
        <v>1929</v>
      </c>
      <c r="EG7" s="31"/>
      <c r="EH7" s="31" t="s">
        <v>27524</v>
      </c>
      <c r="EI7" s="31"/>
      <c r="EJ7" s="31">
        <v>2014</v>
      </c>
      <c r="EK7" s="31"/>
      <c r="EL7" s="31" t="s">
        <v>27525</v>
      </c>
      <c r="EM7" s="31"/>
      <c r="EN7" s="31" t="s">
        <v>27526</v>
      </c>
      <c r="EO7" s="31"/>
      <c r="EP7" s="31" t="s">
        <v>27527</v>
      </c>
      <c r="EQ7" s="31"/>
      <c r="ER7" s="31" t="s">
        <v>27528</v>
      </c>
      <c r="ES7" s="31"/>
      <c r="ET7" s="31" t="s">
        <v>27529</v>
      </c>
      <c r="EU7" s="31"/>
      <c r="EV7" s="31" t="s">
        <v>27530</v>
      </c>
      <c r="EW7" s="31"/>
      <c r="EX7" s="31" t="s">
        <v>27531</v>
      </c>
      <c r="EY7" s="31"/>
      <c r="EZ7" s="31" t="s">
        <v>27532</v>
      </c>
      <c r="FA7" s="31"/>
      <c r="FB7" s="31" t="s">
        <v>27533</v>
      </c>
      <c r="FC7" s="31"/>
      <c r="FD7" s="31" t="s">
        <v>27534</v>
      </c>
      <c r="FE7" s="31"/>
      <c r="FF7" s="31" t="s">
        <v>27535</v>
      </c>
      <c r="FG7" s="31"/>
      <c r="FH7" s="31" t="s">
        <v>27536</v>
      </c>
      <c r="FI7" s="31"/>
      <c r="FJ7" s="31" t="s">
        <v>27537</v>
      </c>
      <c r="FK7" s="31"/>
      <c r="FL7" s="31" t="s">
        <v>27538</v>
      </c>
      <c r="FM7" s="31"/>
      <c r="FN7" s="31" t="s">
        <v>27539</v>
      </c>
      <c r="FO7" s="31"/>
      <c r="FP7" s="31" t="s">
        <v>27540</v>
      </c>
      <c r="FQ7" s="31"/>
      <c r="FR7" s="31" t="s">
        <v>27541</v>
      </c>
      <c r="FS7" s="31"/>
      <c r="FT7" s="31" t="s">
        <v>27542</v>
      </c>
      <c r="FU7" s="31"/>
      <c r="FV7" s="31" t="s">
        <v>27543</v>
      </c>
      <c r="FW7" s="31"/>
      <c r="FX7" s="31" t="s">
        <v>27544</v>
      </c>
      <c r="FY7" s="31"/>
      <c r="FZ7" s="31" t="s">
        <v>27545</v>
      </c>
      <c r="GA7" s="31"/>
      <c r="GB7" s="31" t="s">
        <v>27546</v>
      </c>
      <c r="GC7" s="31"/>
      <c r="GD7" s="31" t="s">
        <v>27547</v>
      </c>
      <c r="GE7" s="31"/>
      <c r="GF7" s="31" t="s">
        <v>27548</v>
      </c>
      <c r="GG7" s="31"/>
      <c r="GH7" s="31" t="s">
        <v>27549</v>
      </c>
      <c r="GI7" s="31"/>
      <c r="GJ7" s="31" t="s">
        <v>27550</v>
      </c>
      <c r="GK7" s="31"/>
      <c r="GL7" s="31" t="s">
        <v>27551</v>
      </c>
      <c r="GM7" s="31"/>
      <c r="GN7" s="31" t="s">
        <v>27552</v>
      </c>
      <c r="GO7" s="31"/>
      <c r="GP7" s="31" t="s">
        <v>27553</v>
      </c>
      <c r="GQ7" s="31"/>
      <c r="GR7" s="31" t="s">
        <v>27554</v>
      </c>
      <c r="GS7" s="31"/>
      <c r="GT7" s="31"/>
      <c r="GU7" s="31"/>
    </row>
    <row r="8" spans="1:203">
      <c r="A8" s="28" t="s">
        <v>27719</v>
      </c>
      <c r="B8" s="32" t="s">
        <v>27555</v>
      </c>
      <c r="C8" s="32"/>
      <c r="D8" s="32" t="s">
        <v>27556</v>
      </c>
      <c r="F8" s="32">
        <v>1928</v>
      </c>
      <c r="H8" s="32" t="s">
        <v>27476</v>
      </c>
      <c r="J8" s="32">
        <v>1926</v>
      </c>
      <c r="L8" s="32">
        <v>1925</v>
      </c>
      <c r="N8" s="32">
        <v>1925</v>
      </c>
      <c r="P8" s="32" t="s">
        <v>27476</v>
      </c>
      <c r="R8" s="32" t="s">
        <v>27557</v>
      </c>
      <c r="T8" s="32" t="s">
        <v>27475</v>
      </c>
      <c r="V8" s="32">
        <v>1925</v>
      </c>
      <c r="X8" s="32" t="s">
        <v>27720</v>
      </c>
      <c r="Z8" s="32">
        <v>1929</v>
      </c>
      <c r="AB8" s="32">
        <v>1920</v>
      </c>
      <c r="AD8" s="32">
        <v>1933</v>
      </c>
      <c r="AF8" s="33">
        <v>1933</v>
      </c>
      <c r="AH8" s="33">
        <v>1933</v>
      </c>
      <c r="AI8" s="31"/>
      <c r="AJ8" s="33">
        <v>1925</v>
      </c>
      <c r="AK8" s="31"/>
      <c r="AL8" s="31">
        <v>1925</v>
      </c>
      <c r="AM8" s="31"/>
      <c r="AN8" s="31">
        <v>1922</v>
      </c>
      <c r="AO8" s="31"/>
      <c r="AP8" s="37">
        <v>1935</v>
      </c>
      <c r="AQ8" s="31"/>
      <c r="AR8" s="37">
        <v>1935</v>
      </c>
      <c r="AS8" s="31"/>
      <c r="AT8" s="37">
        <v>1934</v>
      </c>
      <c r="AU8" s="31"/>
      <c r="AV8" s="31">
        <v>1935</v>
      </c>
      <c r="AW8" s="31"/>
      <c r="AX8" s="31">
        <v>1935</v>
      </c>
      <c r="AY8" s="31"/>
      <c r="AZ8" s="31">
        <v>1935</v>
      </c>
      <c r="BA8" s="31"/>
      <c r="BB8" s="31">
        <v>1921</v>
      </c>
      <c r="BC8" s="31"/>
      <c r="BD8" s="31">
        <v>1924</v>
      </c>
      <c r="BE8" s="31"/>
      <c r="BF8" s="31">
        <v>1925</v>
      </c>
      <c r="BG8" s="31"/>
      <c r="BH8" s="31">
        <v>1932</v>
      </c>
      <c r="BI8" s="31"/>
      <c r="BJ8" s="31" t="s">
        <v>27558</v>
      </c>
      <c r="BK8" s="31"/>
      <c r="BL8" s="31">
        <v>1932</v>
      </c>
      <c r="BM8" s="31"/>
      <c r="BN8" s="31" t="s">
        <v>27559</v>
      </c>
      <c r="BO8" s="31"/>
      <c r="BP8" s="31" t="s">
        <v>27484</v>
      </c>
      <c r="BQ8" s="31"/>
      <c r="BR8" s="31" t="s">
        <v>27560</v>
      </c>
      <c r="BS8" s="31"/>
      <c r="BT8" s="31" t="s">
        <v>27561</v>
      </c>
      <c r="BU8" s="31"/>
      <c r="BV8" s="31" t="s">
        <v>27562</v>
      </c>
      <c r="BW8" s="31"/>
      <c r="BX8" s="31" t="s">
        <v>27563</v>
      </c>
      <c r="BY8" s="31"/>
      <c r="BZ8" s="31">
        <v>1961</v>
      </c>
      <c r="CA8" s="31"/>
      <c r="CB8" s="31" t="s">
        <v>27497</v>
      </c>
      <c r="CC8" s="31"/>
      <c r="CD8" s="31" t="s">
        <v>27564</v>
      </c>
      <c r="CE8" s="31"/>
      <c r="CF8" s="31" t="s">
        <v>27565</v>
      </c>
      <c r="CG8" s="31"/>
      <c r="CH8" s="31" t="s">
        <v>27566</v>
      </c>
      <c r="CI8" s="31"/>
      <c r="CJ8" s="31" t="s">
        <v>27567</v>
      </c>
      <c r="CK8" s="31"/>
      <c r="CL8" s="31" t="s">
        <v>27568</v>
      </c>
      <c r="CM8" s="31"/>
      <c r="CN8" s="31" t="s">
        <v>27569</v>
      </c>
      <c r="CO8" s="31"/>
      <c r="CP8" s="31" t="s">
        <v>27570</v>
      </c>
      <c r="CQ8" s="31"/>
      <c r="CR8" s="31" t="s">
        <v>27571</v>
      </c>
      <c r="CS8" s="31"/>
      <c r="CT8" s="31" t="s">
        <v>27572</v>
      </c>
      <c r="CU8" s="31"/>
      <c r="CV8" s="31" t="s">
        <v>27573</v>
      </c>
      <c r="CW8" s="31"/>
      <c r="CX8" s="31" t="s">
        <v>27574</v>
      </c>
      <c r="CY8" s="31"/>
      <c r="CZ8" s="31" t="s">
        <v>27575</v>
      </c>
      <c r="DA8" s="31"/>
      <c r="DB8" s="31" t="s">
        <v>27576</v>
      </c>
      <c r="DC8" s="31"/>
      <c r="DD8" s="31" t="s">
        <v>27577</v>
      </c>
      <c r="DE8" s="31"/>
      <c r="DF8" s="31" t="s">
        <v>27578</v>
      </c>
      <c r="DG8" s="31"/>
      <c r="DH8" s="31" t="s">
        <v>27579</v>
      </c>
      <c r="DI8" s="31"/>
      <c r="DJ8" s="31" t="s">
        <v>27580</v>
      </c>
      <c r="DK8" s="31"/>
      <c r="DL8" s="31" t="s">
        <v>27581</v>
      </c>
      <c r="DM8" s="31"/>
      <c r="DN8" s="31" t="s">
        <v>27582</v>
      </c>
      <c r="DO8" s="31"/>
      <c r="DP8" s="31" t="s">
        <v>27583</v>
      </c>
      <c r="DQ8" s="31"/>
      <c r="DR8" s="31">
        <v>1955</v>
      </c>
      <c r="DS8" s="31"/>
      <c r="DT8" s="31">
        <v>1961</v>
      </c>
      <c r="DU8" s="31"/>
      <c r="DV8" s="31">
        <v>1963</v>
      </c>
      <c r="DW8" s="31"/>
      <c r="DX8" s="31">
        <v>1965</v>
      </c>
      <c r="DY8" s="31"/>
      <c r="DZ8" s="31">
        <v>1961</v>
      </c>
      <c r="EA8" s="31"/>
      <c r="EB8" s="31" t="s">
        <v>27584</v>
      </c>
      <c r="EC8" s="31"/>
      <c r="ED8" s="31" t="s">
        <v>27585</v>
      </c>
      <c r="EE8" s="31"/>
      <c r="EF8" s="31" t="s">
        <v>27586</v>
      </c>
      <c r="EG8" s="31"/>
      <c r="EH8" s="31" t="s">
        <v>27587</v>
      </c>
      <c r="EI8" s="31"/>
      <c r="EJ8" s="31" t="s">
        <v>27588</v>
      </c>
      <c r="EK8" s="31"/>
      <c r="EL8" s="31" t="s">
        <v>27589</v>
      </c>
      <c r="EM8" s="31"/>
      <c r="EN8" s="31" t="s">
        <v>27590</v>
      </c>
      <c r="EO8" s="31"/>
      <c r="EP8" s="31" t="s">
        <v>27591</v>
      </c>
      <c r="EQ8" s="31"/>
      <c r="ER8" s="31" t="s">
        <v>27592</v>
      </c>
      <c r="ES8" s="31"/>
      <c r="ET8" s="31" t="s">
        <v>27593</v>
      </c>
      <c r="EU8" s="31"/>
      <c r="EV8" s="31" t="s">
        <v>27594</v>
      </c>
      <c r="EW8" s="31"/>
      <c r="EX8" s="31">
        <v>1990</v>
      </c>
      <c r="EY8" s="31"/>
      <c r="EZ8" s="31" t="s">
        <v>27595</v>
      </c>
      <c r="FA8" s="31"/>
      <c r="FB8" s="31" t="s">
        <v>27596</v>
      </c>
      <c r="FC8" s="31"/>
      <c r="FD8" s="31">
        <v>1993</v>
      </c>
      <c r="FE8" s="31"/>
      <c r="FF8" s="31">
        <v>1992</v>
      </c>
      <c r="FG8" s="31"/>
      <c r="FH8" s="31">
        <v>2000</v>
      </c>
      <c r="FI8" s="31"/>
      <c r="FJ8" s="31">
        <v>1991</v>
      </c>
      <c r="FK8" s="31"/>
      <c r="FL8" s="31">
        <v>1999</v>
      </c>
      <c r="FM8" s="31"/>
      <c r="FN8" s="31" t="s">
        <v>27543</v>
      </c>
      <c r="FO8" s="31"/>
      <c r="FP8" s="31" t="s">
        <v>27597</v>
      </c>
      <c r="FQ8" s="31"/>
      <c r="FR8" s="31" t="s">
        <v>27597</v>
      </c>
      <c r="FS8" s="31"/>
      <c r="FT8" s="31" t="s">
        <v>27598</v>
      </c>
      <c r="FU8" s="31"/>
      <c r="FV8" s="31" t="s">
        <v>27599</v>
      </c>
      <c r="FW8" s="31"/>
      <c r="FX8" s="31" t="s">
        <v>27600</v>
      </c>
      <c r="FY8" s="31"/>
      <c r="FZ8" s="31" t="s">
        <v>27601</v>
      </c>
      <c r="GA8" s="31"/>
      <c r="GB8" s="31" t="s">
        <v>27602</v>
      </c>
      <c r="GC8" s="31"/>
      <c r="GD8" s="31" t="s">
        <v>27603</v>
      </c>
      <c r="GE8" s="31"/>
      <c r="GF8" s="31" t="s">
        <v>27535</v>
      </c>
      <c r="GG8" s="31"/>
      <c r="GH8" s="31" t="s">
        <v>27604</v>
      </c>
      <c r="GI8" s="31"/>
      <c r="GJ8" s="31" t="s">
        <v>27605</v>
      </c>
      <c r="GK8" s="31"/>
      <c r="GL8" s="31" t="s">
        <v>27604</v>
      </c>
      <c r="GM8" s="31"/>
      <c r="GN8" s="31" t="s">
        <v>27606</v>
      </c>
      <c r="GO8" s="31"/>
      <c r="GP8" s="31" t="s">
        <v>27607</v>
      </c>
      <c r="GQ8" s="31"/>
      <c r="GR8" s="31" t="s">
        <v>27604</v>
      </c>
      <c r="GS8" s="31"/>
      <c r="GT8" s="31"/>
      <c r="GU8" s="31"/>
    </row>
    <row r="9" spans="1:203">
      <c r="A9" s="28" t="s">
        <v>27608</v>
      </c>
      <c r="B9" s="32"/>
      <c r="C9" s="32"/>
      <c r="D9" s="32" t="s">
        <v>27609</v>
      </c>
      <c r="E9" s="32"/>
      <c r="F9" s="32" t="s">
        <v>27610</v>
      </c>
      <c r="G9" s="32"/>
      <c r="H9" s="32" t="s">
        <v>27611</v>
      </c>
      <c r="I9" s="32"/>
      <c r="J9" s="32" t="s">
        <v>27612</v>
      </c>
      <c r="K9" s="32"/>
      <c r="L9" s="31" t="s">
        <v>27613</v>
      </c>
      <c r="M9" s="31"/>
      <c r="N9" s="31" t="s">
        <v>27614</v>
      </c>
      <c r="O9" s="31"/>
      <c r="P9" s="31" t="s">
        <v>27611</v>
      </c>
      <c r="Q9" s="31"/>
      <c r="R9" s="39" t="s">
        <v>27615</v>
      </c>
      <c r="S9" s="39"/>
      <c r="T9" s="39" t="s">
        <v>27616</v>
      </c>
      <c r="U9" s="39"/>
      <c r="V9" s="39" t="s">
        <v>27617</v>
      </c>
      <c r="W9" s="39"/>
      <c r="X9" s="31" t="s">
        <v>27721</v>
      </c>
      <c r="Y9" s="31"/>
      <c r="Z9" s="39" t="s">
        <v>27618</v>
      </c>
      <c r="AA9" s="39"/>
      <c r="AB9" s="39" t="s">
        <v>27619</v>
      </c>
      <c r="AC9" s="39"/>
      <c r="AD9" s="39" t="s">
        <v>27620</v>
      </c>
      <c r="AE9" s="39"/>
      <c r="AF9" s="39" t="s">
        <v>27621</v>
      </c>
      <c r="AG9" s="39"/>
      <c r="AH9" s="39" t="s">
        <v>27622</v>
      </c>
      <c r="AI9" s="31"/>
      <c r="AJ9" s="39" t="s">
        <v>27617</v>
      </c>
      <c r="AK9" s="31"/>
      <c r="AL9" s="39" t="s">
        <v>27623</v>
      </c>
      <c r="AM9" s="31"/>
      <c r="AN9" s="39" t="s">
        <v>27624</v>
      </c>
      <c r="AO9" s="31"/>
      <c r="AP9" s="40" t="s">
        <v>27625</v>
      </c>
      <c r="AR9" s="40" t="s">
        <v>27626</v>
      </c>
      <c r="AT9" s="40" t="s">
        <v>27627</v>
      </c>
      <c r="AV9" s="40" t="s">
        <v>27628</v>
      </c>
      <c r="AW9" s="31"/>
      <c r="AX9" s="40" t="s">
        <v>27629</v>
      </c>
      <c r="AY9" s="31"/>
      <c r="AZ9" s="40" t="s">
        <v>27630</v>
      </c>
      <c r="BA9" s="31"/>
      <c r="BB9" s="40" t="s">
        <v>27631</v>
      </c>
      <c r="BC9" s="31"/>
      <c r="BD9" s="40" t="s">
        <v>27632</v>
      </c>
      <c r="BE9" s="31"/>
      <c r="BF9" s="31" t="s">
        <v>27633</v>
      </c>
      <c r="BG9" s="31"/>
      <c r="BH9" s="31" t="s">
        <v>27634</v>
      </c>
      <c r="BI9" s="31"/>
      <c r="BJ9" s="31" t="s">
        <v>27635</v>
      </c>
      <c r="BK9" s="31"/>
      <c r="BL9" s="31" t="s">
        <v>27635</v>
      </c>
      <c r="BM9" s="31"/>
      <c r="BN9" s="31" t="s">
        <v>27635</v>
      </c>
      <c r="BO9" s="31"/>
      <c r="BP9" s="31" t="s">
        <v>27635</v>
      </c>
      <c r="BQ9" s="31"/>
      <c r="BR9" s="31" t="s">
        <v>27635</v>
      </c>
      <c r="BS9" s="31"/>
      <c r="BT9" s="31" t="s">
        <v>27635</v>
      </c>
      <c r="BU9" s="31"/>
      <c r="BV9" s="31" t="s">
        <v>27635</v>
      </c>
      <c r="BW9" s="31"/>
      <c r="BX9" s="31" t="s">
        <v>27635</v>
      </c>
      <c r="BY9" s="31"/>
      <c r="BZ9" s="31" t="s">
        <v>27635</v>
      </c>
      <c r="CA9" s="31"/>
      <c r="CB9" s="31" t="s">
        <v>27635</v>
      </c>
      <c r="CC9" s="31"/>
      <c r="CD9" s="31" t="s">
        <v>27636</v>
      </c>
      <c r="CE9" s="31"/>
      <c r="CF9" s="31" t="s">
        <v>27636</v>
      </c>
      <c r="CG9" s="31"/>
      <c r="CH9" s="31" t="s">
        <v>27636</v>
      </c>
      <c r="CI9" s="31"/>
      <c r="CJ9" s="31" t="s">
        <v>27636</v>
      </c>
      <c r="CK9" s="31"/>
      <c r="CL9" s="31" t="s">
        <v>27636</v>
      </c>
      <c r="CM9" s="31"/>
      <c r="CN9" s="31" t="s">
        <v>27636</v>
      </c>
      <c r="CO9" s="31"/>
      <c r="CP9" s="31" t="s">
        <v>27636</v>
      </c>
      <c r="CQ9" s="31"/>
      <c r="CR9" s="31" t="s">
        <v>27636</v>
      </c>
      <c r="CS9" s="31"/>
      <c r="CT9" s="31" t="s">
        <v>27636</v>
      </c>
      <c r="CU9" s="31"/>
      <c r="CV9" s="31" t="s">
        <v>27636</v>
      </c>
      <c r="CW9" s="31"/>
      <c r="CX9" s="31" t="s">
        <v>27636</v>
      </c>
      <c r="CY9" s="31"/>
      <c r="CZ9" s="31" t="s">
        <v>27636</v>
      </c>
      <c r="DA9" s="31"/>
      <c r="DB9" s="31" t="s">
        <v>27636</v>
      </c>
      <c r="DC9" s="31"/>
      <c r="DD9" s="31" t="s">
        <v>27636</v>
      </c>
      <c r="DE9" s="31"/>
      <c r="DF9" s="31" t="s">
        <v>27636</v>
      </c>
      <c r="DG9" s="31"/>
      <c r="DH9" s="31" t="s">
        <v>27636</v>
      </c>
      <c r="DI9" s="31"/>
      <c r="DJ9" s="31" t="s">
        <v>27636</v>
      </c>
      <c r="DK9" s="31"/>
      <c r="DL9" s="31" t="s">
        <v>27636</v>
      </c>
      <c r="DM9" s="31"/>
      <c r="DN9" s="31" t="s">
        <v>27636</v>
      </c>
      <c r="DO9" s="31"/>
      <c r="DP9" s="31" t="s">
        <v>27636</v>
      </c>
      <c r="DQ9" s="31"/>
      <c r="DR9" s="31" t="s">
        <v>27637</v>
      </c>
      <c r="DS9" s="31"/>
      <c r="DT9" s="31" t="s">
        <v>27637</v>
      </c>
      <c r="DU9" s="31"/>
      <c r="DV9" s="31" t="s">
        <v>27637</v>
      </c>
      <c r="DW9" s="31"/>
      <c r="DX9" s="31" t="s">
        <v>27637</v>
      </c>
      <c r="DY9" s="31"/>
      <c r="DZ9" s="31" t="s">
        <v>27637</v>
      </c>
      <c r="EA9" s="31"/>
      <c r="EB9" s="31" t="s">
        <v>27638</v>
      </c>
      <c r="EC9" s="31"/>
      <c r="ED9" s="31" t="s">
        <v>27638</v>
      </c>
      <c r="EE9" s="31"/>
      <c r="EF9" s="31" t="s">
        <v>27638</v>
      </c>
      <c r="EG9" s="31"/>
      <c r="EH9" s="31" t="s">
        <v>27638</v>
      </c>
      <c r="EI9" s="31"/>
      <c r="EJ9" s="31" t="s">
        <v>27638</v>
      </c>
      <c r="EK9" s="31"/>
      <c r="EL9" s="31" t="s">
        <v>27638</v>
      </c>
      <c r="EM9" s="31"/>
      <c r="EN9" s="31" t="s">
        <v>27638</v>
      </c>
      <c r="EO9" s="31"/>
      <c r="EP9" s="31" t="s">
        <v>27638</v>
      </c>
      <c r="EQ9" s="31"/>
      <c r="ER9" s="31" t="s">
        <v>27638</v>
      </c>
      <c r="ES9" s="31"/>
      <c r="ET9" s="31" t="s">
        <v>27638</v>
      </c>
      <c r="EU9" s="31"/>
      <c r="EV9" s="31" t="s">
        <v>27639</v>
      </c>
      <c r="EW9" s="31"/>
      <c r="EX9" s="31" t="s">
        <v>27639</v>
      </c>
      <c r="EY9" s="31"/>
      <c r="EZ9" s="31" t="s">
        <v>27639</v>
      </c>
      <c r="FA9" s="31"/>
      <c r="FB9" s="31" t="s">
        <v>27639</v>
      </c>
      <c r="FC9" s="31"/>
      <c r="FD9" s="31" t="s">
        <v>27639</v>
      </c>
      <c r="FE9" s="31"/>
      <c r="FF9" s="31" t="s">
        <v>27639</v>
      </c>
      <c r="FG9" s="31"/>
      <c r="FH9" s="31" t="s">
        <v>27639</v>
      </c>
      <c r="FI9" s="31"/>
      <c r="FJ9" s="31" t="s">
        <v>27639</v>
      </c>
      <c r="FK9" s="31"/>
      <c r="FL9" s="31" t="s">
        <v>27639</v>
      </c>
      <c r="FM9" s="31"/>
      <c r="FN9" s="31" t="s">
        <v>27639</v>
      </c>
      <c r="FO9" s="31"/>
      <c r="FP9" s="31" t="s">
        <v>27639</v>
      </c>
      <c r="FQ9" s="31"/>
      <c r="FR9" s="31" t="s">
        <v>27639</v>
      </c>
      <c r="FS9" s="31"/>
      <c r="FT9" s="31" t="s">
        <v>27639</v>
      </c>
      <c r="FU9" s="31"/>
      <c r="FV9" s="31" t="s">
        <v>27639</v>
      </c>
      <c r="FW9" s="31"/>
      <c r="FX9" s="31" t="s">
        <v>27639</v>
      </c>
      <c r="FY9" s="31"/>
      <c r="FZ9" s="31" t="s">
        <v>27639</v>
      </c>
      <c r="GA9" s="31"/>
      <c r="GB9" s="31" t="s">
        <v>27639</v>
      </c>
      <c r="GC9" s="31"/>
      <c r="GD9" s="31" t="s">
        <v>27639</v>
      </c>
      <c r="GE9" s="31"/>
      <c r="GF9" s="31" t="s">
        <v>27639</v>
      </c>
      <c r="GG9" s="31"/>
      <c r="GH9" s="31" t="s">
        <v>27639</v>
      </c>
      <c r="GI9" s="31"/>
      <c r="GJ9" s="31" t="s">
        <v>27639</v>
      </c>
      <c r="GK9" s="31"/>
      <c r="GL9" s="31" t="s">
        <v>27639</v>
      </c>
      <c r="GM9" s="31"/>
      <c r="GN9" s="31" t="s">
        <v>27639</v>
      </c>
      <c r="GO9" s="31"/>
      <c r="GP9" s="31" t="s">
        <v>27639</v>
      </c>
      <c r="GQ9" s="31"/>
      <c r="GR9" s="31" t="s">
        <v>27639</v>
      </c>
      <c r="GS9" s="31"/>
      <c r="GT9" s="31"/>
      <c r="GU9" s="31"/>
    </row>
    <row r="10" spans="1:203">
      <c r="A10" s="41"/>
      <c r="B10" s="42"/>
      <c r="C10" s="42"/>
      <c r="D10" s="42"/>
      <c r="E10" s="42"/>
      <c r="F10" s="42"/>
      <c r="G10" s="42"/>
      <c r="H10" s="42"/>
      <c r="I10" s="42"/>
      <c r="J10" s="42"/>
      <c r="K10" s="42"/>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2"/>
      <c r="AW10" s="42"/>
      <c r="AX10" s="42"/>
      <c r="AY10" s="42"/>
      <c r="AZ10" s="42"/>
      <c r="BA10" s="42"/>
      <c r="BB10" s="42"/>
      <c r="BC10" s="42"/>
      <c r="BD10" s="42"/>
      <c r="BE10" s="42"/>
      <c r="BF10" s="42"/>
      <c r="BG10" s="42"/>
      <c r="BH10" s="42"/>
      <c r="BI10" s="42"/>
      <c r="BJ10" s="42"/>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c r="FC10" s="42"/>
      <c r="FD10" s="42"/>
      <c r="FE10" s="42"/>
      <c r="FF10" s="42"/>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row>
    <row r="11" spans="1:203">
      <c r="A11" s="28" t="s">
        <v>27640</v>
      </c>
      <c r="B11" s="32">
        <v>328</v>
      </c>
      <c r="D11" s="32">
        <v>480</v>
      </c>
      <c r="F11" s="32">
        <v>542</v>
      </c>
      <c r="H11" s="32">
        <v>411</v>
      </c>
      <c r="J11" s="32">
        <v>466</v>
      </c>
      <c r="L11" s="32">
        <v>330</v>
      </c>
      <c r="M11" s="31"/>
      <c r="N11" s="32">
        <v>308</v>
      </c>
      <c r="O11" s="31"/>
      <c r="P11" s="32">
        <v>337</v>
      </c>
      <c r="Q11" s="31"/>
      <c r="R11" s="32">
        <v>517</v>
      </c>
      <c r="S11" s="31"/>
      <c r="T11" s="32">
        <v>377</v>
      </c>
      <c r="U11" s="31"/>
      <c r="V11" s="32">
        <v>373</v>
      </c>
      <c r="W11" s="31"/>
      <c r="X11" s="32">
        <v>266</v>
      </c>
      <c r="Y11" s="31"/>
      <c r="Z11" s="32">
        <v>328</v>
      </c>
      <c r="AA11" s="31"/>
      <c r="AB11" s="32">
        <v>403</v>
      </c>
      <c r="AC11" s="31"/>
      <c r="AD11" s="32">
        <v>124</v>
      </c>
      <c r="AE11" s="31"/>
      <c r="AF11" s="33">
        <v>155</v>
      </c>
      <c r="AG11" s="31"/>
      <c r="AH11" s="33">
        <v>147</v>
      </c>
      <c r="AI11" s="31"/>
      <c r="AJ11" s="33">
        <v>85</v>
      </c>
      <c r="AK11" s="31"/>
      <c r="AL11" s="31">
        <v>308</v>
      </c>
      <c r="AM11" s="31"/>
      <c r="AN11" s="31">
        <v>308</v>
      </c>
      <c r="AO11" s="31"/>
      <c r="AP11" s="31">
        <v>247</v>
      </c>
      <c r="AQ11" s="31"/>
      <c r="AR11" s="31">
        <v>336</v>
      </c>
      <c r="AS11" s="31"/>
      <c r="AT11" s="31"/>
      <c r="AU11" s="31"/>
      <c r="AV11" s="3">
        <v>522</v>
      </c>
      <c r="AW11" s="3"/>
      <c r="AX11" s="3">
        <v>565</v>
      </c>
      <c r="AY11" s="3"/>
      <c r="AZ11" s="3">
        <v>337</v>
      </c>
      <c r="BA11" s="3"/>
      <c r="BB11" s="3">
        <v>589</v>
      </c>
      <c r="BC11" s="3"/>
      <c r="BD11" s="3">
        <v>616</v>
      </c>
      <c r="BE11" s="3"/>
      <c r="BF11" s="3">
        <v>386</v>
      </c>
      <c r="BG11" s="3"/>
      <c r="BH11" s="3">
        <v>416</v>
      </c>
      <c r="BI11" s="3"/>
      <c r="BJ11" s="3">
        <v>331</v>
      </c>
      <c r="BK11" s="3"/>
      <c r="BL11" s="3">
        <v>156</v>
      </c>
      <c r="BM11" s="3"/>
      <c r="BN11" s="3">
        <v>149</v>
      </c>
      <c r="BO11" s="3"/>
      <c r="BP11" s="3">
        <v>356</v>
      </c>
      <c r="BQ11" s="3"/>
      <c r="BR11" s="3">
        <v>344</v>
      </c>
      <c r="BS11" s="3"/>
      <c r="BT11" s="3">
        <v>279</v>
      </c>
      <c r="BU11" s="3"/>
      <c r="BV11" s="3">
        <v>197</v>
      </c>
      <c r="BW11" s="3"/>
      <c r="BX11" s="3">
        <v>151</v>
      </c>
      <c r="BY11" s="3"/>
      <c r="BZ11" s="3">
        <v>205</v>
      </c>
      <c r="CA11" s="3"/>
      <c r="CB11" s="3">
        <v>59</v>
      </c>
      <c r="CC11" s="3"/>
      <c r="CD11" s="3">
        <v>769</v>
      </c>
      <c r="CE11" s="3"/>
      <c r="CF11" s="3">
        <v>210</v>
      </c>
      <c r="CG11" s="3"/>
      <c r="CH11" s="3">
        <v>375</v>
      </c>
      <c r="CI11" s="3"/>
      <c r="CJ11" s="3">
        <v>356</v>
      </c>
      <c r="CK11" s="3"/>
      <c r="CL11" s="3">
        <v>385</v>
      </c>
      <c r="CM11" s="3"/>
      <c r="CN11" s="3">
        <v>707</v>
      </c>
      <c r="CO11" s="3"/>
      <c r="CP11" s="3">
        <v>464</v>
      </c>
      <c r="CQ11" s="3"/>
      <c r="CR11" s="3">
        <v>505</v>
      </c>
      <c r="CS11" s="3"/>
      <c r="CT11" s="3">
        <v>339</v>
      </c>
      <c r="CU11" s="3"/>
      <c r="CV11" s="3">
        <v>414</v>
      </c>
      <c r="CW11" s="3"/>
      <c r="CX11" s="3">
        <v>523</v>
      </c>
      <c r="CY11" s="3"/>
      <c r="CZ11" s="3">
        <v>895</v>
      </c>
      <c r="DA11" s="3"/>
      <c r="DB11" s="3">
        <v>441</v>
      </c>
      <c r="DC11" s="3"/>
      <c r="DD11" s="3">
        <v>238</v>
      </c>
      <c r="DE11" s="3"/>
      <c r="DF11" s="3">
        <v>209</v>
      </c>
      <c r="DG11" s="3"/>
      <c r="DH11" s="3">
        <v>257</v>
      </c>
      <c r="DI11" s="3"/>
      <c r="DJ11" s="3">
        <v>315</v>
      </c>
      <c r="DK11" s="3"/>
      <c r="DL11" s="3">
        <v>356</v>
      </c>
      <c r="DM11" s="3"/>
      <c r="DN11" s="3">
        <v>221</v>
      </c>
      <c r="DO11" s="3"/>
      <c r="DP11" s="3">
        <v>482</v>
      </c>
      <c r="DQ11" s="3"/>
      <c r="DR11" s="3">
        <v>107</v>
      </c>
      <c r="DS11" s="3"/>
      <c r="DT11" s="3">
        <v>180</v>
      </c>
      <c r="DU11" s="3"/>
      <c r="DV11" s="3">
        <v>172</v>
      </c>
      <c r="DW11" s="3"/>
      <c r="DX11" s="3">
        <v>114</v>
      </c>
      <c r="DY11" s="3"/>
      <c r="DZ11" s="3">
        <v>26</v>
      </c>
      <c r="EA11" s="3"/>
      <c r="EB11" s="42">
        <v>528</v>
      </c>
      <c r="EC11" s="42"/>
      <c r="ED11" s="42">
        <v>408</v>
      </c>
      <c r="EE11" s="42"/>
      <c r="EF11" s="42">
        <v>285</v>
      </c>
      <c r="EG11" s="42"/>
      <c r="EH11" s="42">
        <v>301</v>
      </c>
      <c r="EI11" s="42"/>
      <c r="EJ11" s="42">
        <v>100</v>
      </c>
      <c r="EK11" s="3"/>
      <c r="EL11" s="3">
        <v>524</v>
      </c>
      <c r="EM11" s="3"/>
      <c r="EN11" s="3">
        <v>385</v>
      </c>
      <c r="EO11" s="3"/>
      <c r="EP11" s="3">
        <v>774</v>
      </c>
      <c r="EQ11" s="3"/>
      <c r="ER11" s="3">
        <v>462</v>
      </c>
      <c r="ES11" s="3"/>
      <c r="ET11" s="3">
        <v>523</v>
      </c>
      <c r="EU11" s="3"/>
      <c r="EV11" s="3">
        <v>530</v>
      </c>
      <c r="EW11" s="3"/>
      <c r="EX11" s="3">
        <v>357</v>
      </c>
      <c r="EY11" s="3"/>
      <c r="EZ11" s="3">
        <v>768</v>
      </c>
      <c r="FA11" s="3"/>
      <c r="FB11" s="3">
        <v>409</v>
      </c>
      <c r="FC11" s="3"/>
      <c r="FD11" s="3">
        <v>265</v>
      </c>
      <c r="FE11" s="3"/>
      <c r="FF11" s="3">
        <v>308</v>
      </c>
      <c r="FG11" s="3"/>
      <c r="FH11" s="3">
        <v>393</v>
      </c>
      <c r="FI11" s="3"/>
      <c r="FJ11" s="3">
        <v>457</v>
      </c>
      <c r="FK11" s="3"/>
      <c r="FL11" s="3">
        <v>370</v>
      </c>
      <c r="FM11" s="3"/>
      <c r="FN11" s="3">
        <v>368</v>
      </c>
      <c r="FO11" s="3"/>
      <c r="FP11" s="3">
        <v>403</v>
      </c>
      <c r="FQ11" s="3"/>
      <c r="FR11" s="3">
        <v>475</v>
      </c>
      <c r="FS11" s="3"/>
      <c r="FT11" s="3">
        <v>140</v>
      </c>
      <c r="FU11" s="3"/>
      <c r="FV11" s="3">
        <v>149</v>
      </c>
      <c r="FW11" s="3"/>
      <c r="FX11" s="3">
        <v>63</v>
      </c>
      <c r="FY11" s="3"/>
      <c r="FZ11" s="3">
        <v>299</v>
      </c>
      <c r="GA11" s="3"/>
      <c r="GB11" s="3">
        <v>172</v>
      </c>
      <c r="GC11" s="3"/>
      <c r="GD11" s="3">
        <v>195</v>
      </c>
      <c r="GE11" s="3"/>
      <c r="GF11" s="3">
        <v>465</v>
      </c>
      <c r="GG11" s="3"/>
      <c r="GH11" s="3">
        <v>349</v>
      </c>
      <c r="GI11" s="3"/>
      <c r="GJ11" s="3">
        <v>155</v>
      </c>
      <c r="GK11" s="3"/>
      <c r="GL11" s="3">
        <v>607</v>
      </c>
      <c r="GM11" s="3"/>
      <c r="GN11" s="3">
        <v>160</v>
      </c>
      <c r="GO11" s="3"/>
      <c r="GP11" s="3">
        <v>228</v>
      </c>
      <c r="GQ11" s="3"/>
      <c r="GR11" s="3">
        <v>291</v>
      </c>
      <c r="GS11" s="3"/>
      <c r="GT11" s="3"/>
      <c r="GU11" s="3">
        <f t="shared" ref="GU11:GU12" si="0">SUM(B11:GS11)</f>
        <v>34560</v>
      </c>
    </row>
    <row r="12" spans="1:203">
      <c r="A12" s="36" t="s">
        <v>27641</v>
      </c>
      <c r="B12" s="44">
        <f>COUNTA(B16:B302)</f>
        <v>77</v>
      </c>
      <c r="C12" s="3"/>
      <c r="D12" s="44">
        <f>COUNTA(D16:D302)</f>
        <v>71</v>
      </c>
      <c r="E12" s="3"/>
      <c r="F12" s="44">
        <f>COUNTA(F16:F302)</f>
        <v>62</v>
      </c>
      <c r="G12" s="3"/>
      <c r="H12" s="44">
        <f>COUNTA(H16:H302)</f>
        <v>67</v>
      </c>
      <c r="I12" s="3"/>
      <c r="J12" s="44">
        <f>COUNTA(J16:J302)</f>
        <v>65</v>
      </c>
      <c r="K12" s="3"/>
      <c r="L12" s="44">
        <f>COUNTA(L16:L302)</f>
        <v>81</v>
      </c>
      <c r="M12" s="3"/>
      <c r="N12" s="44">
        <f>COUNTA(N16:N302)</f>
        <v>30</v>
      </c>
      <c r="O12" s="3"/>
      <c r="P12" s="44">
        <f>COUNTA(P16:P302)</f>
        <v>90</v>
      </c>
      <c r="Q12" s="3"/>
      <c r="R12" s="44">
        <f>COUNTA(R16:R302)</f>
        <v>179</v>
      </c>
      <c r="S12" s="3"/>
      <c r="T12" s="44">
        <f>COUNTA(T16:T302)</f>
        <v>60</v>
      </c>
      <c r="U12" s="3"/>
      <c r="V12" s="44">
        <f>COUNTA(V16:V302)</f>
        <v>68</v>
      </c>
      <c r="W12" s="3"/>
      <c r="X12" s="44">
        <f>COUNTA(X16:X302)</f>
        <v>21</v>
      </c>
      <c r="Y12" s="3"/>
      <c r="Z12" s="44">
        <f>COUNTA(Z16:Z302)</f>
        <v>68</v>
      </c>
      <c r="AA12" s="3"/>
      <c r="AB12" s="44">
        <f>COUNTA(AB16:AB302)</f>
        <v>71</v>
      </c>
      <c r="AC12" s="3"/>
      <c r="AD12" s="44">
        <f>COUNTA(AD16:AD302)</f>
        <v>31</v>
      </c>
      <c r="AE12" s="3"/>
      <c r="AF12" s="44">
        <f>COUNTA(AF16:AF302)</f>
        <v>33</v>
      </c>
      <c r="AG12" s="3"/>
      <c r="AH12" s="44">
        <f>COUNTA(AH16:AH302)</f>
        <v>13</v>
      </c>
      <c r="AI12" s="3"/>
      <c r="AJ12" s="44">
        <f>COUNTA(AJ16:AJ302)</f>
        <v>12</v>
      </c>
      <c r="AK12" s="3"/>
      <c r="AL12" s="44">
        <f>COUNTA(AL16:AL302)</f>
        <v>124</v>
      </c>
      <c r="AM12" s="3"/>
      <c r="AN12" s="44">
        <f>COUNTA(AN16:AN302)</f>
        <v>47</v>
      </c>
      <c r="AO12" s="37"/>
      <c r="AP12" s="44">
        <f>COUNTA(AP16:AP302)</f>
        <v>56</v>
      </c>
      <c r="AQ12" s="3"/>
      <c r="AR12" s="44">
        <f>COUNTA(AR16:AR302)</f>
        <v>30</v>
      </c>
      <c r="AS12" s="3"/>
      <c r="AT12" s="44">
        <f>COUNTA(AT16:AT302)</f>
        <v>20</v>
      </c>
      <c r="AU12" s="3"/>
      <c r="AV12" s="44">
        <f>COUNTA(AV16:AV302)</f>
        <v>58</v>
      </c>
      <c r="AW12" s="3"/>
      <c r="AX12" s="44">
        <f>COUNTA(AX16:AX302)</f>
        <v>72</v>
      </c>
      <c r="AY12" s="3"/>
      <c r="AZ12" s="44">
        <f>COUNTA(AZ16:AZ302)</f>
        <v>70</v>
      </c>
      <c r="BA12" s="3"/>
      <c r="BB12" s="44">
        <f>COUNTA(BB16:BB302)</f>
        <v>80</v>
      </c>
      <c r="BC12" s="3"/>
      <c r="BD12" s="44">
        <f>COUNTA(BD16:BD302)</f>
        <v>45</v>
      </c>
      <c r="BE12" s="3"/>
      <c r="BF12" s="44">
        <f>COUNTA(BF16:BF302)</f>
        <v>14</v>
      </c>
      <c r="BG12" s="3"/>
      <c r="BH12" s="44">
        <f>COUNTA(BH16:BH302)</f>
        <v>47</v>
      </c>
      <c r="BJ12" s="44">
        <f>COUNTA(BJ16:BJ302)</f>
        <v>98</v>
      </c>
      <c r="BK12" s="3"/>
      <c r="BL12" s="44">
        <f>COUNTA(BL16:BL302)</f>
        <v>30</v>
      </c>
      <c r="BM12" s="3"/>
      <c r="BN12" s="44">
        <f>COUNTA(BN16:BN302)</f>
        <v>25</v>
      </c>
      <c r="BO12" s="3"/>
      <c r="BP12" s="44">
        <f>COUNTA(BP16:BP302)</f>
        <v>50</v>
      </c>
      <c r="BQ12" s="3"/>
      <c r="BR12" s="44">
        <f>COUNTA(BR16:BR302)</f>
        <v>74</v>
      </c>
      <c r="BS12" s="3"/>
      <c r="BT12" s="44">
        <f>COUNTA(BT16:BT302)</f>
        <v>94</v>
      </c>
      <c r="BU12" s="3"/>
      <c r="BV12" s="44">
        <f>COUNTA(BV16:BV302)</f>
        <v>41</v>
      </c>
      <c r="BW12" s="3"/>
      <c r="BX12" s="44">
        <f>COUNTA(BX16:BX302)</f>
        <v>22</v>
      </c>
      <c r="BY12" s="3"/>
      <c r="BZ12" s="44">
        <f>COUNTA(BZ16:BZ302)</f>
        <v>41</v>
      </c>
      <c r="CA12" s="3"/>
      <c r="CB12" s="44">
        <f>COUNTA(CB16:CB302)</f>
        <v>17</v>
      </c>
      <c r="CC12" s="3"/>
      <c r="CD12" s="44">
        <f>COUNTA(CD16:CD302)</f>
        <v>133</v>
      </c>
      <c r="CE12" s="3"/>
      <c r="CF12" s="44">
        <f>COUNTA(CF16:CF302)</f>
        <v>46</v>
      </c>
      <c r="CG12" s="3"/>
      <c r="CH12" s="44">
        <f>COUNTA(CH16:CH302)</f>
        <v>36</v>
      </c>
      <c r="CI12" s="3"/>
      <c r="CJ12" s="44">
        <f>COUNTA(CJ16:CJ302)</f>
        <v>84</v>
      </c>
      <c r="CK12" s="37"/>
      <c r="CL12" s="44">
        <f>COUNTA(CL16:CL302)</f>
        <v>112</v>
      </c>
      <c r="CM12" s="3"/>
      <c r="CN12" s="44">
        <f>COUNTA(CN16:CN302)</f>
        <v>144</v>
      </c>
      <c r="CO12" s="3"/>
      <c r="CP12" s="44">
        <f>COUNTA(CP16:CP302)</f>
        <v>89</v>
      </c>
      <c r="CQ12" s="3"/>
      <c r="CR12" s="44">
        <f>COUNTA(CR16:CR302)</f>
        <v>79</v>
      </c>
      <c r="CS12" s="3"/>
      <c r="CT12" s="44">
        <f>COUNTA(CT16:CT302)</f>
        <v>25</v>
      </c>
      <c r="CU12" s="3"/>
      <c r="CV12" s="44">
        <f>COUNTA(CV16:CV302)</f>
        <v>99</v>
      </c>
      <c r="CW12" s="3"/>
      <c r="CX12" s="44">
        <f>COUNTA(CX16:CX302)</f>
        <v>54</v>
      </c>
      <c r="CY12" s="3"/>
      <c r="CZ12" s="44">
        <f>COUNTA(CZ16:CZ302)</f>
        <v>73</v>
      </c>
      <c r="DA12" s="3"/>
      <c r="DB12" s="44">
        <f>COUNTA(DB16:DB302)</f>
        <v>104</v>
      </c>
      <c r="DC12" s="3"/>
      <c r="DD12" s="44">
        <f>COUNTA(DD16:DD302)</f>
        <v>62</v>
      </c>
      <c r="DE12" s="44"/>
      <c r="DF12" s="44">
        <f>COUNTA(DF16:DF302)</f>
        <v>71</v>
      </c>
      <c r="DG12" s="3"/>
      <c r="DH12" s="44">
        <f>COUNTA(DH16:DH302)</f>
        <v>76</v>
      </c>
      <c r="DI12" s="3"/>
      <c r="DJ12" s="44">
        <f>COUNTA(DJ16:DJ302)</f>
        <v>80</v>
      </c>
      <c r="DK12" s="3"/>
      <c r="DL12" s="44">
        <f>COUNTA(DL16:DL302)</f>
        <v>56</v>
      </c>
      <c r="DM12" s="44"/>
      <c r="DN12" s="44">
        <f>COUNTA(DN16:DN302)</f>
        <v>72</v>
      </c>
      <c r="DO12" s="3"/>
      <c r="DP12" s="44">
        <f>COUNTA(DP16:DP302)</f>
        <v>119</v>
      </c>
      <c r="DQ12" s="3"/>
      <c r="DR12" s="44">
        <f>COUNTA(DR16:DR302)</f>
        <v>20</v>
      </c>
      <c r="DS12" s="3"/>
      <c r="DT12" s="44">
        <f>COUNTA(DT16:DT302)</f>
        <v>33</v>
      </c>
      <c r="DU12" s="44"/>
      <c r="DV12" s="44">
        <f>COUNTA(DV16:DV302)</f>
        <v>16</v>
      </c>
      <c r="DW12" s="3"/>
      <c r="DX12" s="44">
        <f>COUNTA(DX16:DX302)</f>
        <v>19</v>
      </c>
      <c r="DY12" s="3"/>
      <c r="DZ12" s="44">
        <f>COUNTA(DZ16:DZ302)</f>
        <v>6</v>
      </c>
      <c r="EA12" s="3"/>
      <c r="EB12" s="44">
        <f>COUNTA(EB16:EB302)</f>
        <v>118</v>
      </c>
      <c r="EC12" s="44"/>
      <c r="ED12" s="44">
        <f>COUNTA(ED16:ED302)</f>
        <v>110</v>
      </c>
      <c r="EE12" s="3"/>
      <c r="EF12" s="44">
        <f>COUNTA(EF16:EF302)</f>
        <v>36</v>
      </c>
      <c r="EG12" s="44"/>
      <c r="EH12" s="44">
        <f>COUNTA(EH16:EH302)</f>
        <v>48</v>
      </c>
      <c r="EI12" s="3"/>
      <c r="EJ12" s="44">
        <f>COUNTA(EJ16:EJ302)</f>
        <v>17</v>
      </c>
      <c r="EK12" s="3"/>
      <c r="EL12" s="44">
        <f>COUNTA(EL16:EL302)</f>
        <v>91</v>
      </c>
      <c r="EM12" s="3"/>
      <c r="EN12" s="44">
        <f>COUNTA(EN16:EN302)</f>
        <v>54</v>
      </c>
      <c r="EO12" s="44"/>
      <c r="EP12" s="44">
        <f>COUNTA(EP16:EP302)</f>
        <v>163</v>
      </c>
      <c r="EQ12" s="3"/>
      <c r="ER12" s="44">
        <f>COUNTA(ER16:ER302)</f>
        <v>61</v>
      </c>
      <c r="ES12" s="44"/>
      <c r="ET12" s="44">
        <f>COUNTA(ET16:ET302)</f>
        <v>51</v>
      </c>
      <c r="EU12" s="3"/>
      <c r="EV12" s="44">
        <f>COUNTA(EV16:EV302)</f>
        <v>90</v>
      </c>
      <c r="EW12" s="3"/>
      <c r="EX12" s="44">
        <f>COUNTA(EX16:EX302)</f>
        <v>79</v>
      </c>
      <c r="EY12" s="3"/>
      <c r="EZ12" s="44">
        <f>COUNTA(EZ16:EZ302)</f>
        <v>135</v>
      </c>
      <c r="FA12" s="44"/>
      <c r="FB12" s="44">
        <f>COUNTA(FB16:FB302)</f>
        <v>125</v>
      </c>
      <c r="FC12" s="3"/>
      <c r="FD12" s="44">
        <f>COUNTA(FD16:FD302)</f>
        <v>64</v>
      </c>
      <c r="FE12" s="44"/>
      <c r="FF12" s="44">
        <f>COUNTA(FF16:FF302)</f>
        <v>94</v>
      </c>
      <c r="FG12" s="3"/>
      <c r="FH12" s="44">
        <f>COUNTA(FH16:FH302)</f>
        <v>110</v>
      </c>
      <c r="FI12" s="3"/>
      <c r="FJ12" s="44">
        <f>COUNTA(FJ16:FJ302)</f>
        <v>37</v>
      </c>
      <c r="FK12" s="3"/>
      <c r="FL12" s="44">
        <f>COUNTA(FL16:FL302)</f>
        <v>72</v>
      </c>
      <c r="FM12" s="44"/>
      <c r="FN12" s="44">
        <f>COUNTA(FN16:FN302)</f>
        <v>144</v>
      </c>
      <c r="FO12" s="3"/>
      <c r="FP12" s="44">
        <f>COUNTA(FP16:FP302)</f>
        <v>142</v>
      </c>
      <c r="FQ12" s="3"/>
      <c r="FR12" s="44">
        <f>COUNTA(FR16:FR302)</f>
        <v>96</v>
      </c>
      <c r="FS12" s="44"/>
      <c r="FT12" s="44">
        <f>COUNTA(FT16:FT302)</f>
        <v>57</v>
      </c>
      <c r="FU12" s="3"/>
      <c r="FV12" s="44">
        <f>COUNTA(FV16:FV302)</f>
        <v>42</v>
      </c>
      <c r="FW12" s="44"/>
      <c r="FX12" s="44">
        <f>COUNTA(FX16:FX302)</f>
        <v>25</v>
      </c>
      <c r="FY12" s="3"/>
      <c r="FZ12" s="44">
        <f>COUNTA(FZ16:FZ302)</f>
        <v>92</v>
      </c>
      <c r="GA12" s="3"/>
      <c r="GB12" s="44">
        <f>COUNTA(GB16:GB302)</f>
        <v>44</v>
      </c>
      <c r="GC12" s="3"/>
      <c r="GD12" s="44">
        <f>COUNTA(GD16:GD302)</f>
        <v>70</v>
      </c>
      <c r="GE12" s="44"/>
      <c r="GF12" s="44">
        <f>COUNTA(GF16:GF302)</f>
        <v>113</v>
      </c>
      <c r="GG12" s="3"/>
      <c r="GH12" s="44">
        <f>COUNTA(GH16:GH302)</f>
        <v>104</v>
      </c>
      <c r="GI12" s="44"/>
      <c r="GJ12" s="44">
        <f>COUNTA(GJ16:GJ302)</f>
        <v>53</v>
      </c>
      <c r="GK12" s="3"/>
      <c r="GL12" s="44">
        <f>COUNTA(GL16:GL302)</f>
        <v>160</v>
      </c>
      <c r="GM12" s="3"/>
      <c r="GN12" s="44">
        <f>COUNTA(GN16:GN302)</f>
        <v>40</v>
      </c>
      <c r="GO12" s="3"/>
      <c r="GP12" s="44">
        <f>COUNTA(GP16:GP302)</f>
        <v>65</v>
      </c>
      <c r="GQ12" s="44"/>
      <c r="GR12" s="44">
        <f>COUNTA(GR16:GR302)</f>
        <v>119</v>
      </c>
      <c r="GS12" s="44"/>
      <c r="GT12" s="44">
        <f>AVERAGE(B12:GR12)</f>
        <v>68.83</v>
      </c>
      <c r="GU12" s="3">
        <f t="shared" si="0"/>
        <v>6883</v>
      </c>
    </row>
    <row r="13" spans="1:203" hidden="1">
      <c r="A13" s="45" t="s">
        <v>27642</v>
      </c>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31"/>
      <c r="AM13" s="28"/>
      <c r="AN13" s="31"/>
      <c r="AO13" s="28"/>
      <c r="AP13" s="31"/>
      <c r="AQ13" s="28"/>
      <c r="AR13" s="31"/>
      <c r="AS13" s="28"/>
      <c r="AT13" s="28"/>
      <c r="AU13" s="28"/>
    </row>
    <row r="14" spans="1:203" hidden="1">
      <c r="A14" s="46" t="s">
        <v>27643</v>
      </c>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31"/>
      <c r="AM14" s="28"/>
      <c r="AN14" s="31"/>
      <c r="AO14" s="28"/>
      <c r="AP14" s="31"/>
      <c r="AQ14" s="28"/>
      <c r="AR14" s="28"/>
      <c r="AS14" s="28"/>
      <c r="AT14" s="28"/>
      <c r="AU14" s="28"/>
    </row>
    <row r="15" spans="1:203" hidden="1">
      <c r="A15" s="47" t="s">
        <v>27644</v>
      </c>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31"/>
      <c r="AM15" s="28"/>
      <c r="AN15" s="31"/>
      <c r="AO15" s="28"/>
      <c r="AP15" s="31"/>
      <c r="AQ15" s="28"/>
      <c r="AR15" s="28"/>
      <c r="AS15" s="28"/>
      <c r="AT15" s="28"/>
      <c r="AU15" s="28"/>
    </row>
    <row r="16" spans="1:203">
      <c r="A16" s="29"/>
      <c r="B16" s="48">
        <v>37561</v>
      </c>
      <c r="C16" s="49" t="s">
        <v>27645</v>
      </c>
      <c r="D16" s="50">
        <v>33442</v>
      </c>
      <c r="E16" s="50" t="s">
        <v>27646</v>
      </c>
      <c r="F16" s="50">
        <v>33290</v>
      </c>
      <c r="G16" s="50" t="s">
        <v>27646</v>
      </c>
      <c r="H16" s="50">
        <v>32907</v>
      </c>
      <c r="I16" s="50" t="s">
        <v>27646</v>
      </c>
      <c r="J16" s="50">
        <v>41464</v>
      </c>
      <c r="K16" s="50" t="s">
        <v>27646</v>
      </c>
      <c r="L16" s="51">
        <v>41197</v>
      </c>
      <c r="M16" s="51" t="s">
        <v>27647</v>
      </c>
      <c r="N16" s="52">
        <v>39825</v>
      </c>
      <c r="O16" s="52" t="s">
        <v>27646</v>
      </c>
      <c r="P16" s="53">
        <v>37567</v>
      </c>
      <c r="Q16" s="53" t="s">
        <v>27645</v>
      </c>
      <c r="R16" s="54">
        <v>39294</v>
      </c>
      <c r="S16" s="54" t="s">
        <v>27647</v>
      </c>
      <c r="T16" s="51">
        <v>41197</v>
      </c>
      <c r="U16" s="51" t="s">
        <v>27647</v>
      </c>
      <c r="V16" s="55">
        <v>12048</v>
      </c>
      <c r="W16" s="54" t="s">
        <v>27648</v>
      </c>
      <c r="X16" s="52">
        <v>33666</v>
      </c>
      <c r="Y16" s="52" t="s">
        <v>27646</v>
      </c>
      <c r="Z16" s="54">
        <v>42120</v>
      </c>
      <c r="AA16" s="54" t="s">
        <v>27649</v>
      </c>
      <c r="AB16" s="54">
        <v>42316</v>
      </c>
      <c r="AC16" s="54" t="s">
        <v>27647</v>
      </c>
      <c r="AD16" s="52">
        <v>35809</v>
      </c>
      <c r="AE16" s="52" t="s">
        <v>27646</v>
      </c>
      <c r="AF16" s="52">
        <v>37794</v>
      </c>
      <c r="AG16" s="52" t="s">
        <v>27646</v>
      </c>
      <c r="AH16" s="52">
        <v>23697</v>
      </c>
      <c r="AI16" s="52" t="s">
        <v>27646</v>
      </c>
      <c r="AJ16" s="52">
        <v>38407</v>
      </c>
      <c r="AK16" s="52" t="s">
        <v>27646</v>
      </c>
      <c r="AL16" s="52">
        <v>39628</v>
      </c>
      <c r="AM16" s="52" t="s">
        <v>27646</v>
      </c>
      <c r="AN16" s="53">
        <v>44756</v>
      </c>
      <c r="AO16" s="53" t="s">
        <v>27650</v>
      </c>
      <c r="AP16" s="54">
        <v>37605</v>
      </c>
      <c r="AQ16" s="54" t="s">
        <v>27647</v>
      </c>
      <c r="AR16" s="52">
        <v>39036</v>
      </c>
      <c r="AS16" s="52" t="s">
        <v>27646</v>
      </c>
      <c r="AT16" s="52">
        <v>39068</v>
      </c>
      <c r="AU16" s="52" t="s">
        <v>27646</v>
      </c>
      <c r="AV16" s="52">
        <v>41687</v>
      </c>
      <c r="AW16" s="52" t="s">
        <v>27646</v>
      </c>
      <c r="AX16" s="52">
        <v>42410</v>
      </c>
      <c r="AY16" s="52" t="s">
        <v>27646</v>
      </c>
      <c r="AZ16" s="52">
        <v>27605</v>
      </c>
      <c r="BA16" s="52" t="s">
        <v>27646</v>
      </c>
      <c r="BB16" s="53">
        <v>41162</v>
      </c>
      <c r="BC16" s="53" t="s">
        <v>27645</v>
      </c>
      <c r="BD16" s="54">
        <v>41848</v>
      </c>
      <c r="BE16" s="54" t="s">
        <v>27649</v>
      </c>
      <c r="BF16" s="52">
        <v>42095</v>
      </c>
      <c r="BG16" s="52" t="s">
        <v>27646</v>
      </c>
      <c r="BH16" s="52">
        <v>33507</v>
      </c>
      <c r="BI16" s="52" t="s">
        <v>27646</v>
      </c>
      <c r="BJ16" s="53">
        <v>33860</v>
      </c>
      <c r="BK16" s="53" t="s">
        <v>27645</v>
      </c>
      <c r="BL16" s="54">
        <v>19820</v>
      </c>
      <c r="BM16" s="54" t="s">
        <v>27649</v>
      </c>
      <c r="BN16" s="52">
        <v>33610</v>
      </c>
      <c r="BO16" s="52" t="s">
        <v>27646</v>
      </c>
      <c r="BP16" s="52">
        <v>36521</v>
      </c>
      <c r="BQ16" s="52" t="s">
        <v>27646</v>
      </c>
      <c r="BR16" s="54">
        <v>43765</v>
      </c>
      <c r="BS16" s="54" t="s">
        <v>27647</v>
      </c>
      <c r="BT16" s="54">
        <v>40601</v>
      </c>
      <c r="BU16" s="54" t="s">
        <v>27647</v>
      </c>
      <c r="BV16" s="54">
        <v>32867</v>
      </c>
      <c r="BW16" s="54" t="s">
        <v>27649</v>
      </c>
      <c r="BX16" s="52">
        <v>40262</v>
      </c>
      <c r="BY16" s="52" t="s">
        <v>27646</v>
      </c>
      <c r="BZ16" s="52">
        <v>40960</v>
      </c>
      <c r="CA16" s="52" t="s">
        <v>27646</v>
      </c>
      <c r="CB16" s="52">
        <v>39348</v>
      </c>
      <c r="CC16" s="52" t="s">
        <v>27646</v>
      </c>
      <c r="CD16" s="54">
        <v>41386</v>
      </c>
      <c r="CE16" s="54" t="s">
        <v>27647</v>
      </c>
      <c r="CF16" s="54">
        <v>41393</v>
      </c>
      <c r="CG16" s="54" t="s">
        <v>27647</v>
      </c>
      <c r="CH16" s="53">
        <v>40028</v>
      </c>
      <c r="CI16" s="53" t="s">
        <v>27651</v>
      </c>
      <c r="CJ16" s="52">
        <v>41333</v>
      </c>
      <c r="CK16" s="52" t="s">
        <v>27646</v>
      </c>
      <c r="CL16" s="53">
        <v>44172</v>
      </c>
      <c r="CM16" s="53" t="s">
        <v>27645</v>
      </c>
      <c r="CN16" s="52">
        <v>41330</v>
      </c>
      <c r="CO16" s="52" t="s">
        <v>27646</v>
      </c>
      <c r="CP16" s="54">
        <v>42562</v>
      </c>
      <c r="CQ16" s="54" t="s">
        <v>27647</v>
      </c>
      <c r="CR16" s="53">
        <v>41753</v>
      </c>
      <c r="CS16" s="53" t="s">
        <v>27651</v>
      </c>
      <c r="CT16" s="54">
        <v>42465</v>
      </c>
      <c r="CU16" s="54" t="s">
        <v>27647</v>
      </c>
      <c r="CV16" s="53">
        <v>43389</v>
      </c>
      <c r="CW16" s="53" t="s">
        <v>27645</v>
      </c>
      <c r="CX16" s="53">
        <v>42428</v>
      </c>
      <c r="CY16" s="53" t="s">
        <v>27645</v>
      </c>
      <c r="CZ16" s="54">
        <v>43893</v>
      </c>
      <c r="DA16" s="54" t="s">
        <v>27647</v>
      </c>
      <c r="DB16" s="54">
        <v>42465</v>
      </c>
      <c r="DC16" s="54" t="s">
        <v>27647</v>
      </c>
      <c r="DD16" s="52">
        <v>44297</v>
      </c>
      <c r="DE16" s="52" t="s">
        <v>27651</v>
      </c>
      <c r="DF16" s="52">
        <v>41555</v>
      </c>
      <c r="DG16" s="52" t="s">
        <v>27646</v>
      </c>
      <c r="DH16" s="53">
        <v>39197</v>
      </c>
      <c r="DI16" s="53" t="s">
        <v>27651</v>
      </c>
      <c r="DJ16" s="53">
        <v>43187</v>
      </c>
      <c r="DK16" s="53" t="s">
        <v>27651</v>
      </c>
      <c r="DL16" s="53">
        <v>41788</v>
      </c>
      <c r="DM16" s="53" t="s">
        <v>27651</v>
      </c>
      <c r="DN16" s="53">
        <v>38062</v>
      </c>
      <c r="DO16" s="53" t="s">
        <v>27651</v>
      </c>
      <c r="DP16" s="52">
        <v>41322</v>
      </c>
      <c r="DQ16" s="52" t="s">
        <v>27646</v>
      </c>
      <c r="DR16" s="54">
        <v>44262</v>
      </c>
      <c r="DS16" s="54" t="s">
        <v>27652</v>
      </c>
      <c r="DT16" s="54">
        <v>44038</v>
      </c>
      <c r="DU16" s="54" t="s">
        <v>27647</v>
      </c>
      <c r="DV16" s="53">
        <v>44755</v>
      </c>
      <c r="DW16" s="53" t="s">
        <v>27653</v>
      </c>
      <c r="DX16" s="52">
        <v>24433</v>
      </c>
      <c r="DY16" s="52" t="s">
        <v>27646</v>
      </c>
      <c r="DZ16" s="54">
        <v>29792</v>
      </c>
      <c r="EA16" s="54" t="s">
        <v>27649</v>
      </c>
      <c r="EB16" s="53">
        <v>41614</v>
      </c>
      <c r="EC16" s="53" t="s">
        <v>27645</v>
      </c>
      <c r="ED16" s="52">
        <v>39373</v>
      </c>
      <c r="EE16" s="52" t="s">
        <v>27646</v>
      </c>
      <c r="EF16" s="54">
        <v>42507</v>
      </c>
      <c r="EG16" s="54" t="s">
        <v>27647</v>
      </c>
      <c r="EH16" s="52">
        <v>34662</v>
      </c>
      <c r="EI16" s="52" t="s">
        <v>27646</v>
      </c>
      <c r="EJ16" s="54">
        <v>43842</v>
      </c>
      <c r="EK16" s="54" t="s">
        <v>27647</v>
      </c>
      <c r="EL16" s="53">
        <v>43730</v>
      </c>
      <c r="EM16" s="53" t="s">
        <v>27645</v>
      </c>
      <c r="EN16" s="54">
        <v>43230</v>
      </c>
      <c r="EO16" s="54" t="s">
        <v>27647</v>
      </c>
      <c r="EP16" s="54">
        <v>44630</v>
      </c>
      <c r="EQ16" s="54" t="s">
        <v>27652</v>
      </c>
      <c r="ER16" s="54">
        <v>44726</v>
      </c>
      <c r="ES16" s="54" t="s">
        <v>27652</v>
      </c>
      <c r="ET16" s="53">
        <v>44768</v>
      </c>
      <c r="EU16" s="53" t="s">
        <v>27650</v>
      </c>
      <c r="EV16" s="52">
        <v>38782</v>
      </c>
      <c r="EW16" s="52" t="s">
        <v>27646</v>
      </c>
      <c r="EX16" s="54">
        <v>43045</v>
      </c>
      <c r="EY16" s="54" t="s">
        <v>27649</v>
      </c>
      <c r="EZ16" s="52">
        <v>40962</v>
      </c>
      <c r="FA16" s="52" t="s">
        <v>27646</v>
      </c>
      <c r="FB16" s="53">
        <v>41473</v>
      </c>
      <c r="FC16" s="53" t="s">
        <v>27645</v>
      </c>
      <c r="FD16" s="53">
        <v>43985</v>
      </c>
      <c r="FE16" s="53" t="s">
        <v>27645</v>
      </c>
      <c r="FF16" s="52">
        <v>35515</v>
      </c>
      <c r="FG16" s="52" t="s">
        <v>27646</v>
      </c>
      <c r="FH16" s="54">
        <v>44319</v>
      </c>
      <c r="FI16" s="54" t="s">
        <v>27652</v>
      </c>
      <c r="FJ16" s="52">
        <v>42593</v>
      </c>
      <c r="FK16" s="52" t="s">
        <v>27646</v>
      </c>
      <c r="FL16" s="53">
        <v>36387</v>
      </c>
      <c r="FM16" s="53" t="s">
        <v>27651</v>
      </c>
      <c r="FN16" s="52">
        <v>38125</v>
      </c>
      <c r="FO16" s="52" t="s">
        <v>27646</v>
      </c>
      <c r="FP16" s="52">
        <v>42127</v>
      </c>
      <c r="FQ16" s="52" t="s">
        <v>27646</v>
      </c>
      <c r="FR16" s="54">
        <v>39778</v>
      </c>
      <c r="FS16" s="54" t="s">
        <v>27647</v>
      </c>
      <c r="FT16" s="53">
        <v>33870</v>
      </c>
      <c r="FU16" s="53" t="s">
        <v>27645</v>
      </c>
      <c r="FV16" s="52">
        <v>37164</v>
      </c>
      <c r="FW16" s="52" t="s">
        <v>27646</v>
      </c>
      <c r="FX16" s="53">
        <v>35369</v>
      </c>
      <c r="FY16" s="53" t="s">
        <v>27650</v>
      </c>
      <c r="FZ16" s="52">
        <v>39606</v>
      </c>
      <c r="GA16" s="52" t="s">
        <v>27646</v>
      </c>
      <c r="GB16" s="52">
        <v>33782</v>
      </c>
      <c r="GC16" s="52" t="s">
        <v>27646</v>
      </c>
      <c r="GD16" s="54">
        <v>35637</v>
      </c>
      <c r="GE16" s="54" t="s">
        <v>27647</v>
      </c>
      <c r="GF16" s="53">
        <v>42802</v>
      </c>
      <c r="GG16" s="53" t="s">
        <v>27650</v>
      </c>
      <c r="GH16" s="52">
        <v>35500</v>
      </c>
      <c r="GI16" s="52" t="s">
        <v>27646</v>
      </c>
      <c r="GJ16" s="52">
        <v>41427</v>
      </c>
      <c r="GK16" s="52" t="s">
        <v>27646</v>
      </c>
      <c r="GL16" s="53">
        <v>43929</v>
      </c>
      <c r="GM16" s="53" t="s">
        <v>27645</v>
      </c>
      <c r="GN16" s="53">
        <v>33684</v>
      </c>
      <c r="GO16" s="53" t="s">
        <v>27645</v>
      </c>
      <c r="GP16" s="53">
        <v>35003</v>
      </c>
      <c r="GQ16" s="53" t="s">
        <v>27651</v>
      </c>
      <c r="GR16" s="52">
        <v>35830</v>
      </c>
      <c r="GS16" s="52" t="s">
        <v>27646</v>
      </c>
      <c r="GU16" s="32">
        <f>GU12/GU11*100</f>
        <v>19.916087962962965</v>
      </c>
    </row>
    <row r="17" spans="1:201">
      <c r="A17" s="56" t="s">
        <v>27654</v>
      </c>
      <c r="B17" s="50">
        <v>24463</v>
      </c>
      <c r="C17" s="57" t="s">
        <v>27646</v>
      </c>
      <c r="D17" s="50">
        <v>33398</v>
      </c>
      <c r="E17" s="50" t="s">
        <v>27646</v>
      </c>
      <c r="F17" s="50">
        <v>33290</v>
      </c>
      <c r="G17" s="50" t="s">
        <v>27646</v>
      </c>
      <c r="H17" s="50">
        <v>28113</v>
      </c>
      <c r="I17" s="50" t="s">
        <v>27646</v>
      </c>
      <c r="J17" s="50">
        <v>40892</v>
      </c>
      <c r="K17" s="50" t="s">
        <v>27646</v>
      </c>
      <c r="L17" s="51">
        <v>41197</v>
      </c>
      <c r="M17" s="51" t="s">
        <v>27647</v>
      </c>
      <c r="N17" s="53">
        <v>39482</v>
      </c>
      <c r="O17" s="53" t="s">
        <v>27645</v>
      </c>
      <c r="P17" s="53">
        <v>37567</v>
      </c>
      <c r="Q17" s="53" t="s">
        <v>27645</v>
      </c>
      <c r="R17" s="54">
        <v>39294</v>
      </c>
      <c r="S17" s="54" t="s">
        <v>27649</v>
      </c>
      <c r="T17" s="52">
        <v>38568</v>
      </c>
      <c r="U17" s="52" t="s">
        <v>27646</v>
      </c>
      <c r="V17" s="55">
        <v>33080</v>
      </c>
      <c r="W17" s="54" t="s">
        <v>27655</v>
      </c>
      <c r="X17" s="52">
        <v>33408</v>
      </c>
      <c r="Y17" s="52" t="s">
        <v>27646</v>
      </c>
      <c r="Z17" s="54">
        <v>42114</v>
      </c>
      <c r="AA17" s="54" t="s">
        <v>27647</v>
      </c>
      <c r="AB17" s="54">
        <v>42316</v>
      </c>
      <c r="AC17" s="54" t="s">
        <v>27647</v>
      </c>
      <c r="AD17" s="52">
        <v>35001</v>
      </c>
      <c r="AE17" s="52" t="s">
        <v>27646</v>
      </c>
      <c r="AF17" s="52">
        <v>37762</v>
      </c>
      <c r="AG17" s="52" t="s">
        <v>27646</v>
      </c>
      <c r="AH17" s="52">
        <v>23325</v>
      </c>
      <c r="AI17" s="52" t="s">
        <v>27646</v>
      </c>
      <c r="AJ17" s="52">
        <v>37822</v>
      </c>
      <c r="AK17" s="52" t="s">
        <v>27646</v>
      </c>
      <c r="AL17" s="53">
        <v>38901</v>
      </c>
      <c r="AM17" s="53" t="s">
        <v>27645</v>
      </c>
      <c r="AN17" s="54">
        <v>44705</v>
      </c>
      <c r="AO17" s="54" t="s">
        <v>27652</v>
      </c>
      <c r="AP17" s="54">
        <v>37605</v>
      </c>
      <c r="AQ17" s="54" t="s">
        <v>27647</v>
      </c>
      <c r="AR17" s="52">
        <v>38943</v>
      </c>
      <c r="AS17" s="52" t="s">
        <v>27646</v>
      </c>
      <c r="AT17" s="52">
        <v>31225</v>
      </c>
      <c r="AU17" s="52" t="s">
        <v>27646</v>
      </c>
      <c r="AV17" s="53">
        <v>39450</v>
      </c>
      <c r="AW17" s="53" t="s">
        <v>27651</v>
      </c>
      <c r="AX17" s="52">
        <v>38995</v>
      </c>
      <c r="AY17" s="52" t="s">
        <v>27646</v>
      </c>
      <c r="AZ17" s="52">
        <v>26946</v>
      </c>
      <c r="BA17" s="52" t="s">
        <v>27646</v>
      </c>
      <c r="BB17" s="53">
        <v>41162</v>
      </c>
      <c r="BC17" s="53" t="s">
        <v>27645</v>
      </c>
      <c r="BD17" s="54">
        <v>41848</v>
      </c>
      <c r="BE17" s="54" t="s">
        <v>27647</v>
      </c>
      <c r="BF17" s="54">
        <v>42044</v>
      </c>
      <c r="BG17" s="54" t="s">
        <v>27647</v>
      </c>
      <c r="BH17" s="52">
        <v>28445</v>
      </c>
      <c r="BI17" s="52" t="s">
        <v>27646</v>
      </c>
      <c r="BJ17" s="54">
        <v>31432</v>
      </c>
      <c r="BK17" s="54" t="s">
        <v>27647</v>
      </c>
      <c r="BL17" s="54">
        <v>16715</v>
      </c>
      <c r="BM17" s="54" t="s">
        <v>27649</v>
      </c>
      <c r="BN17" s="52">
        <v>33553</v>
      </c>
      <c r="BO17" s="52" t="s">
        <v>27646</v>
      </c>
      <c r="BP17" s="52">
        <v>36521</v>
      </c>
      <c r="BQ17" s="52" t="s">
        <v>27646</v>
      </c>
      <c r="BR17" s="54">
        <v>43724</v>
      </c>
      <c r="BS17" s="54" t="s">
        <v>27649</v>
      </c>
      <c r="BT17" s="53">
        <v>40596</v>
      </c>
      <c r="BU17" s="53" t="s">
        <v>27645</v>
      </c>
      <c r="BV17" s="54">
        <v>32798</v>
      </c>
      <c r="BW17" s="54" t="s">
        <v>27649</v>
      </c>
      <c r="BX17" s="52">
        <v>40261</v>
      </c>
      <c r="BY17" s="52" t="s">
        <v>27646</v>
      </c>
      <c r="BZ17" s="52">
        <v>40276</v>
      </c>
      <c r="CA17" s="52" t="s">
        <v>27646</v>
      </c>
      <c r="CB17" s="53">
        <v>36181</v>
      </c>
      <c r="CC17" s="53" t="s">
        <v>27645</v>
      </c>
      <c r="CD17" s="54">
        <v>41386</v>
      </c>
      <c r="CE17" s="54" t="s">
        <v>27647</v>
      </c>
      <c r="CF17" s="52">
        <v>39572</v>
      </c>
      <c r="CG17" s="52" t="s">
        <v>27646</v>
      </c>
      <c r="CH17" s="52">
        <v>39930</v>
      </c>
      <c r="CI17" s="52" t="s">
        <v>27646</v>
      </c>
      <c r="CJ17" s="52">
        <v>41158</v>
      </c>
      <c r="CK17" s="52" t="s">
        <v>27646</v>
      </c>
      <c r="CL17" s="53">
        <v>44159</v>
      </c>
      <c r="CM17" s="53" t="s">
        <v>27651</v>
      </c>
      <c r="CN17" s="52">
        <v>41325</v>
      </c>
      <c r="CO17" s="52" t="s">
        <v>27646</v>
      </c>
      <c r="CP17" s="54">
        <v>42562</v>
      </c>
      <c r="CQ17" s="54" t="s">
        <v>27647</v>
      </c>
      <c r="CR17" s="53">
        <v>41632</v>
      </c>
      <c r="CS17" s="53" t="s">
        <v>27645</v>
      </c>
      <c r="CT17" s="54">
        <v>42465</v>
      </c>
      <c r="CU17" s="54" t="s">
        <v>27647</v>
      </c>
      <c r="CV17" s="53">
        <v>43384</v>
      </c>
      <c r="CW17" s="53" t="s">
        <v>27651</v>
      </c>
      <c r="CX17" s="53">
        <v>42410</v>
      </c>
      <c r="CY17" s="53" t="s">
        <v>27645</v>
      </c>
      <c r="CZ17" s="54">
        <v>43891</v>
      </c>
      <c r="DA17" s="54" t="s">
        <v>27649</v>
      </c>
      <c r="DB17" s="52">
        <v>42456</v>
      </c>
      <c r="DC17" s="52" t="s">
        <v>27646</v>
      </c>
      <c r="DD17" s="53">
        <v>43741</v>
      </c>
      <c r="DE17" s="53" t="s">
        <v>27645</v>
      </c>
      <c r="DF17" s="52">
        <v>40073</v>
      </c>
      <c r="DG17" s="52" t="s">
        <v>27646</v>
      </c>
      <c r="DH17" s="53">
        <v>39182</v>
      </c>
      <c r="DI17" s="53" t="s">
        <v>27645</v>
      </c>
      <c r="DJ17" s="53">
        <v>43187</v>
      </c>
      <c r="DK17" s="53" t="s">
        <v>27645</v>
      </c>
      <c r="DL17" s="53">
        <v>41715</v>
      </c>
      <c r="DM17" s="53" t="s">
        <v>27645</v>
      </c>
      <c r="DN17" s="53">
        <v>38062</v>
      </c>
      <c r="DO17" s="53" t="s">
        <v>27651</v>
      </c>
      <c r="DP17" s="54">
        <v>39926</v>
      </c>
      <c r="DQ17" s="54" t="s">
        <v>27647</v>
      </c>
      <c r="DR17" s="53">
        <v>20645</v>
      </c>
      <c r="DS17" s="53" t="s">
        <v>27645</v>
      </c>
      <c r="DT17" s="54">
        <v>44028</v>
      </c>
      <c r="DU17" s="54" t="s">
        <v>27649</v>
      </c>
      <c r="DV17" s="53">
        <v>44753</v>
      </c>
      <c r="DW17" s="53" t="s">
        <v>27653</v>
      </c>
      <c r="DX17" s="54">
        <v>24433</v>
      </c>
      <c r="DY17" s="54" t="s">
        <v>27646</v>
      </c>
      <c r="DZ17" s="52">
        <v>25474</v>
      </c>
      <c r="EA17" s="52" t="s">
        <v>27646</v>
      </c>
      <c r="EB17" s="52">
        <v>40532</v>
      </c>
      <c r="EC17" s="52" t="s">
        <v>27646</v>
      </c>
      <c r="ED17" s="53">
        <v>38812</v>
      </c>
      <c r="EE17" s="53" t="s">
        <v>27645</v>
      </c>
      <c r="EF17" s="52">
        <v>42499</v>
      </c>
      <c r="EG17" s="52" t="s">
        <v>27646</v>
      </c>
      <c r="EH17" s="52">
        <v>30880</v>
      </c>
      <c r="EI17" s="52" t="s">
        <v>27646</v>
      </c>
      <c r="EJ17" s="52">
        <v>43835</v>
      </c>
      <c r="EK17" s="52" t="s">
        <v>27646</v>
      </c>
      <c r="EL17" s="53">
        <v>43727</v>
      </c>
      <c r="EM17" s="53" t="s">
        <v>27651</v>
      </c>
      <c r="EN17" s="52">
        <v>43135</v>
      </c>
      <c r="EO17" s="52" t="s">
        <v>27646</v>
      </c>
      <c r="EP17" s="54">
        <v>43829</v>
      </c>
      <c r="EQ17" s="54" t="s">
        <v>27647</v>
      </c>
      <c r="ER17" s="54">
        <v>44571</v>
      </c>
      <c r="ES17" s="54" t="s">
        <v>27652</v>
      </c>
      <c r="ET17" s="53">
        <v>44711</v>
      </c>
      <c r="EU17" s="53" t="s">
        <v>27650</v>
      </c>
      <c r="EV17" s="53">
        <v>38412</v>
      </c>
      <c r="EW17" s="53" t="s">
        <v>27651</v>
      </c>
      <c r="EX17" s="54">
        <v>43045</v>
      </c>
      <c r="EY17" s="54" t="s">
        <v>27649</v>
      </c>
      <c r="EZ17" s="53">
        <v>40511</v>
      </c>
      <c r="FA17" s="53" t="s">
        <v>27645</v>
      </c>
      <c r="FB17" s="53">
        <v>41473</v>
      </c>
      <c r="FC17" s="53" t="s">
        <v>27645</v>
      </c>
      <c r="FD17" s="53">
        <v>43983</v>
      </c>
      <c r="FE17" s="53" t="s">
        <v>27651</v>
      </c>
      <c r="FF17" s="53">
        <v>34087</v>
      </c>
      <c r="FG17" s="53" t="s">
        <v>27645</v>
      </c>
      <c r="FH17" s="53">
        <v>36607</v>
      </c>
      <c r="FI17" s="53" t="s">
        <v>27645</v>
      </c>
      <c r="FJ17" s="52">
        <v>42592</v>
      </c>
      <c r="FK17" s="52" t="s">
        <v>27646</v>
      </c>
      <c r="FL17" s="53">
        <v>36380</v>
      </c>
      <c r="FM17" s="53" t="s">
        <v>27645</v>
      </c>
      <c r="FN17" s="52">
        <v>38125</v>
      </c>
      <c r="FO17" s="52" t="s">
        <v>27646</v>
      </c>
      <c r="FP17" s="54">
        <v>40078</v>
      </c>
      <c r="FQ17" s="54" t="s">
        <v>27647</v>
      </c>
      <c r="FR17" s="54">
        <v>39778</v>
      </c>
      <c r="FS17" s="54" t="s">
        <v>27649</v>
      </c>
      <c r="FT17" s="53">
        <v>31370</v>
      </c>
      <c r="FU17" s="53" t="s">
        <v>27645</v>
      </c>
      <c r="FV17" s="52">
        <v>35703</v>
      </c>
      <c r="FW17" s="52" t="s">
        <v>27646</v>
      </c>
      <c r="FX17" s="53">
        <v>35369</v>
      </c>
      <c r="FY17" s="53" t="s">
        <v>27651</v>
      </c>
      <c r="FZ17" s="53">
        <v>36082</v>
      </c>
      <c r="GA17" s="53" t="s">
        <v>27651</v>
      </c>
      <c r="GB17" s="53">
        <v>33741</v>
      </c>
      <c r="GC17" s="53" t="s">
        <v>27645</v>
      </c>
      <c r="GD17" s="53">
        <v>35479</v>
      </c>
      <c r="GE17" s="53" t="s">
        <v>27645</v>
      </c>
      <c r="GF17" s="52">
        <v>37940</v>
      </c>
      <c r="GG17" s="52" t="s">
        <v>27646</v>
      </c>
      <c r="GH17" s="53">
        <v>35325</v>
      </c>
      <c r="GI17" s="53" t="s">
        <v>27651</v>
      </c>
      <c r="GJ17" s="53">
        <v>36215</v>
      </c>
      <c r="GK17" s="53" t="s">
        <v>27651</v>
      </c>
      <c r="GL17" s="53">
        <v>43893</v>
      </c>
      <c r="GM17" s="53" t="s">
        <v>27651</v>
      </c>
      <c r="GN17" s="53">
        <v>32289</v>
      </c>
      <c r="GO17" s="53" t="s">
        <v>27651</v>
      </c>
      <c r="GP17" s="53">
        <v>34995</v>
      </c>
      <c r="GQ17" s="53" t="s">
        <v>27645</v>
      </c>
      <c r="GR17" s="53">
        <v>35270</v>
      </c>
      <c r="GS17" s="53" t="s">
        <v>27645</v>
      </c>
    </row>
    <row r="18" spans="1:201">
      <c r="A18" s="58" t="s">
        <v>27656</v>
      </c>
      <c r="B18" s="59">
        <v>24389</v>
      </c>
      <c r="C18" s="57" t="s">
        <v>27646</v>
      </c>
      <c r="D18" s="50">
        <v>32706</v>
      </c>
      <c r="E18" s="50" t="s">
        <v>27646</v>
      </c>
      <c r="F18" s="50">
        <v>31936</v>
      </c>
      <c r="G18" s="50" t="s">
        <v>27646</v>
      </c>
      <c r="H18" s="50">
        <v>26638</v>
      </c>
      <c r="I18" s="50" t="s">
        <v>27646</v>
      </c>
      <c r="J18" s="50">
        <v>40892</v>
      </c>
      <c r="K18" s="50" t="s">
        <v>27646</v>
      </c>
      <c r="L18" s="50">
        <v>41176</v>
      </c>
      <c r="M18" s="50" t="s">
        <v>27646</v>
      </c>
      <c r="N18" s="52">
        <v>39433</v>
      </c>
      <c r="O18" s="52" t="s">
        <v>27646</v>
      </c>
      <c r="P18" s="53">
        <v>37567</v>
      </c>
      <c r="Q18" s="53" t="s">
        <v>27645</v>
      </c>
      <c r="R18" s="54">
        <v>39294</v>
      </c>
      <c r="S18" s="54" t="s">
        <v>27647</v>
      </c>
      <c r="T18" s="52">
        <v>36173</v>
      </c>
      <c r="U18" s="52" t="s">
        <v>27646</v>
      </c>
      <c r="V18" s="60">
        <v>33037</v>
      </c>
      <c r="W18" s="52" t="s">
        <v>27657</v>
      </c>
      <c r="X18" s="52">
        <v>33408</v>
      </c>
      <c r="Y18" s="52"/>
      <c r="Z18" s="52">
        <v>42114</v>
      </c>
      <c r="AA18" s="52" t="s">
        <v>27646</v>
      </c>
      <c r="AB18" s="54">
        <v>42305</v>
      </c>
      <c r="AC18" s="54" t="s">
        <v>27649</v>
      </c>
      <c r="AD18" s="52">
        <v>33905</v>
      </c>
      <c r="AE18" s="52" t="s">
        <v>27646</v>
      </c>
      <c r="AF18" s="52">
        <v>36087</v>
      </c>
      <c r="AG18" s="52" t="s">
        <v>27646</v>
      </c>
      <c r="AH18" s="54">
        <v>17949</v>
      </c>
      <c r="AI18" s="54" t="s">
        <v>27647</v>
      </c>
      <c r="AJ18" s="52">
        <v>24970</v>
      </c>
      <c r="AK18" s="52" t="s">
        <v>27646</v>
      </c>
      <c r="AL18" s="53">
        <v>38567</v>
      </c>
      <c r="AM18" s="53" t="s">
        <v>27645</v>
      </c>
      <c r="AN18" s="54">
        <v>43528</v>
      </c>
      <c r="AO18" s="54" t="s">
        <v>27649</v>
      </c>
      <c r="AP18" s="54">
        <v>37605</v>
      </c>
      <c r="AQ18" s="54" t="s">
        <v>27649</v>
      </c>
      <c r="AR18" s="52">
        <v>36400</v>
      </c>
      <c r="AS18" s="52" t="s">
        <v>27646</v>
      </c>
      <c r="AT18" s="52">
        <v>25258</v>
      </c>
      <c r="AU18" s="52" t="s">
        <v>27646</v>
      </c>
      <c r="AV18" s="53">
        <v>39418</v>
      </c>
      <c r="AW18" s="53" t="s">
        <v>27650</v>
      </c>
      <c r="AX18" s="53">
        <v>38425</v>
      </c>
      <c r="AY18" s="53" t="s">
        <v>27645</v>
      </c>
      <c r="AZ18" s="52">
        <v>26875</v>
      </c>
      <c r="BA18" s="52" t="s">
        <v>27646</v>
      </c>
      <c r="BB18" s="53">
        <v>40987</v>
      </c>
      <c r="BC18" s="53"/>
      <c r="BD18" s="52">
        <v>41844</v>
      </c>
      <c r="BE18" s="52" t="s">
        <v>27646</v>
      </c>
      <c r="BF18" s="54">
        <v>41980</v>
      </c>
      <c r="BG18" s="54" t="s">
        <v>27649</v>
      </c>
      <c r="BH18" s="52">
        <v>28438</v>
      </c>
      <c r="BI18" s="52" t="s">
        <v>27646</v>
      </c>
      <c r="BJ18" s="54">
        <v>31385</v>
      </c>
      <c r="BK18" s="54" t="s">
        <v>27649</v>
      </c>
      <c r="BL18" s="54">
        <v>16715</v>
      </c>
      <c r="BM18" s="54" t="s">
        <v>27649</v>
      </c>
      <c r="BN18" s="52">
        <v>33552</v>
      </c>
      <c r="BO18" s="52" t="s">
        <v>27646</v>
      </c>
      <c r="BP18" s="52">
        <v>36521</v>
      </c>
      <c r="BQ18" s="52" t="s">
        <v>27646</v>
      </c>
      <c r="BR18" s="52">
        <v>43718</v>
      </c>
      <c r="BS18" s="52" t="s">
        <v>27646</v>
      </c>
      <c r="BT18" s="54">
        <v>40591</v>
      </c>
      <c r="BU18" s="54" t="s">
        <v>27649</v>
      </c>
      <c r="BV18" s="52">
        <v>32783</v>
      </c>
      <c r="BW18" s="52" t="s">
        <v>27646</v>
      </c>
      <c r="BX18" s="54">
        <v>40226</v>
      </c>
      <c r="BY18" s="54" t="s">
        <v>27647</v>
      </c>
      <c r="BZ18" s="52">
        <v>40106</v>
      </c>
      <c r="CA18" s="52" t="s">
        <v>27646</v>
      </c>
      <c r="CB18" s="54">
        <v>19486</v>
      </c>
      <c r="CC18" s="54" t="s">
        <v>27647</v>
      </c>
      <c r="CD18" s="54">
        <v>41386</v>
      </c>
      <c r="CE18" s="54" t="s">
        <v>27649</v>
      </c>
      <c r="CF18" s="52">
        <v>39516</v>
      </c>
      <c r="CG18" s="52" t="s">
        <v>27646</v>
      </c>
      <c r="CH18" s="54">
        <v>39926</v>
      </c>
      <c r="CI18" s="54" t="s">
        <v>27647</v>
      </c>
      <c r="CJ18" s="53">
        <v>40566</v>
      </c>
      <c r="CK18" s="53" t="s">
        <v>27651</v>
      </c>
      <c r="CL18" s="53">
        <v>44077</v>
      </c>
      <c r="CM18" s="53" t="s">
        <v>27645</v>
      </c>
      <c r="CN18" s="52">
        <v>41325</v>
      </c>
      <c r="CO18" s="52" t="s">
        <v>27646</v>
      </c>
      <c r="CP18" s="54">
        <v>42561</v>
      </c>
      <c r="CQ18" s="54" t="s">
        <v>27649</v>
      </c>
      <c r="CR18" s="53">
        <v>41595</v>
      </c>
      <c r="CS18" s="53" t="s">
        <v>27645</v>
      </c>
      <c r="CT18" s="54">
        <v>42463</v>
      </c>
      <c r="CU18" s="54" t="s">
        <v>27649</v>
      </c>
      <c r="CV18" s="53">
        <v>43107</v>
      </c>
      <c r="CW18" s="53" t="s">
        <v>27645</v>
      </c>
      <c r="CX18" s="54">
        <v>42390</v>
      </c>
      <c r="CY18" s="54" t="s">
        <v>27647</v>
      </c>
      <c r="CZ18" s="52">
        <v>43832</v>
      </c>
      <c r="DA18" s="52" t="s">
        <v>27646</v>
      </c>
      <c r="DB18" s="52">
        <v>42456</v>
      </c>
      <c r="DC18" s="52" t="s">
        <v>27646</v>
      </c>
      <c r="DD18" s="53">
        <v>43740</v>
      </c>
      <c r="DE18" s="53" t="s">
        <v>27645</v>
      </c>
      <c r="DF18" s="53">
        <v>38236</v>
      </c>
      <c r="DG18" s="53" t="s">
        <v>27645</v>
      </c>
      <c r="DH18" s="53">
        <v>39182</v>
      </c>
      <c r="DI18" s="53" t="s">
        <v>27645</v>
      </c>
      <c r="DJ18" s="53">
        <v>43187</v>
      </c>
      <c r="DK18" s="53" t="s">
        <v>27645</v>
      </c>
      <c r="DL18" s="53">
        <v>41584</v>
      </c>
      <c r="DM18" s="53" t="s">
        <v>27645</v>
      </c>
      <c r="DN18" s="53">
        <v>38057</v>
      </c>
      <c r="DO18" s="53" t="s">
        <v>27645</v>
      </c>
      <c r="DP18" s="52">
        <v>39926</v>
      </c>
      <c r="DQ18" s="52" t="s">
        <v>27646</v>
      </c>
      <c r="DR18" s="53">
        <v>20533</v>
      </c>
      <c r="DS18" s="53" t="s">
        <v>27645</v>
      </c>
      <c r="DT18" s="52">
        <v>43906</v>
      </c>
      <c r="DU18" s="52" t="s">
        <v>27646</v>
      </c>
      <c r="DV18" s="54">
        <v>44630</v>
      </c>
      <c r="DW18" s="54" t="s">
        <v>27652</v>
      </c>
      <c r="DX18" s="53">
        <v>24008</v>
      </c>
      <c r="DY18" s="53" t="s">
        <v>27645</v>
      </c>
      <c r="DZ18" s="52">
        <v>23377</v>
      </c>
      <c r="EA18" s="52"/>
      <c r="EB18" s="53">
        <v>40252</v>
      </c>
      <c r="EC18" s="53" t="s">
        <v>27645</v>
      </c>
      <c r="ED18" s="53">
        <v>38495</v>
      </c>
      <c r="EE18" s="53" t="s">
        <v>27651</v>
      </c>
      <c r="EF18" s="54">
        <v>41610</v>
      </c>
      <c r="EG18" s="54" t="s">
        <v>27647</v>
      </c>
      <c r="EH18" s="52">
        <v>28085</v>
      </c>
      <c r="EI18" s="52" t="s">
        <v>27646</v>
      </c>
      <c r="EJ18" s="52">
        <v>43835</v>
      </c>
      <c r="EK18" s="52" t="s">
        <v>27646</v>
      </c>
      <c r="EL18" s="53">
        <v>43718</v>
      </c>
      <c r="EM18" s="53" t="s">
        <v>27645</v>
      </c>
      <c r="EN18" s="53">
        <v>42940</v>
      </c>
      <c r="EO18" s="53" t="s">
        <v>27651</v>
      </c>
      <c r="EP18" s="52">
        <v>43816</v>
      </c>
      <c r="EQ18" s="52" t="s">
        <v>27646</v>
      </c>
      <c r="ER18" s="54">
        <v>42688</v>
      </c>
      <c r="ES18" s="54" t="s">
        <v>27647</v>
      </c>
      <c r="ET18" s="54">
        <v>44614</v>
      </c>
      <c r="EU18" s="54" t="s">
        <v>27652</v>
      </c>
      <c r="EV18" s="53">
        <v>38411</v>
      </c>
      <c r="EW18" s="53" t="s">
        <v>27645</v>
      </c>
      <c r="EX18" s="52">
        <v>43037</v>
      </c>
      <c r="EY18" s="52" t="s">
        <v>27646</v>
      </c>
      <c r="EZ18" s="54">
        <v>39939</v>
      </c>
      <c r="FA18" s="54" t="s">
        <v>27647</v>
      </c>
      <c r="FB18" s="53">
        <v>41456</v>
      </c>
      <c r="FC18" s="53" t="s">
        <v>27650</v>
      </c>
      <c r="FD18" s="53">
        <v>43983</v>
      </c>
      <c r="FE18" s="53" t="s">
        <v>27645</v>
      </c>
      <c r="FF18" s="53">
        <v>34072</v>
      </c>
      <c r="FG18" s="53" t="s">
        <v>27645</v>
      </c>
      <c r="FH18" s="53">
        <v>36605</v>
      </c>
      <c r="FI18" s="53" t="s">
        <v>27651</v>
      </c>
      <c r="FJ18" s="54">
        <v>37440</v>
      </c>
      <c r="FK18" s="54" t="s">
        <v>27649</v>
      </c>
      <c r="FL18" s="53">
        <v>36380</v>
      </c>
      <c r="FM18" s="53" t="s">
        <v>27645</v>
      </c>
      <c r="FN18" s="52">
        <v>36663</v>
      </c>
      <c r="FO18" s="52" t="s">
        <v>27646</v>
      </c>
      <c r="FP18" s="52">
        <v>38074</v>
      </c>
      <c r="FQ18" s="52" t="s">
        <v>27646</v>
      </c>
      <c r="FR18" s="52">
        <v>39776</v>
      </c>
      <c r="FS18" s="52" t="s">
        <v>27646</v>
      </c>
      <c r="FT18" s="53">
        <v>31365</v>
      </c>
      <c r="FU18" s="53" t="s">
        <v>27645</v>
      </c>
      <c r="FV18" s="53">
        <v>35467</v>
      </c>
      <c r="FW18" s="53" t="s">
        <v>27645</v>
      </c>
      <c r="FX18" s="53">
        <v>35366</v>
      </c>
      <c r="FY18" s="53" t="s">
        <v>27645</v>
      </c>
      <c r="FZ18" s="53">
        <v>36082</v>
      </c>
      <c r="GA18" s="53" t="s">
        <v>27651</v>
      </c>
      <c r="GB18" s="54">
        <v>33736</v>
      </c>
      <c r="GC18" s="54" t="s">
        <v>27649</v>
      </c>
      <c r="GD18" s="53">
        <v>35344</v>
      </c>
      <c r="GE18" s="53" t="s">
        <v>27651</v>
      </c>
      <c r="GF18" s="52">
        <v>36047</v>
      </c>
      <c r="GG18" s="52" t="s">
        <v>27646</v>
      </c>
      <c r="GH18" s="53">
        <v>35325</v>
      </c>
      <c r="GI18" s="53" t="s">
        <v>27645</v>
      </c>
      <c r="GJ18" s="53">
        <v>36215</v>
      </c>
      <c r="GK18" s="53" t="s">
        <v>27645</v>
      </c>
      <c r="GL18" s="53">
        <v>43883</v>
      </c>
      <c r="GM18" s="53" t="s">
        <v>27645</v>
      </c>
      <c r="GN18" s="53">
        <v>32268</v>
      </c>
      <c r="GO18" s="53" t="s">
        <v>27645</v>
      </c>
      <c r="GP18" s="53">
        <v>34995</v>
      </c>
      <c r="GQ18" s="53" t="s">
        <v>27645</v>
      </c>
      <c r="GR18" s="53">
        <v>35270</v>
      </c>
      <c r="GS18" s="53" t="s">
        <v>27645</v>
      </c>
    </row>
    <row r="19" spans="1:201">
      <c r="A19" s="61" t="s">
        <v>27658</v>
      </c>
      <c r="B19" s="51">
        <v>24095</v>
      </c>
      <c r="C19" s="62" t="s">
        <v>27647</v>
      </c>
      <c r="D19" s="50">
        <v>31602</v>
      </c>
      <c r="E19" s="50" t="s">
        <v>27646</v>
      </c>
      <c r="F19" s="50">
        <v>31389</v>
      </c>
      <c r="G19" s="50" t="s">
        <v>27646</v>
      </c>
      <c r="H19" s="50">
        <v>26637</v>
      </c>
      <c r="I19" s="50" t="s">
        <v>27646</v>
      </c>
      <c r="J19" s="50">
        <v>34157</v>
      </c>
      <c r="K19" s="50" t="s">
        <v>27646</v>
      </c>
      <c r="L19" s="50">
        <v>41165</v>
      </c>
      <c r="M19" s="50" t="s">
        <v>27646</v>
      </c>
      <c r="N19" s="53">
        <v>39313</v>
      </c>
      <c r="O19" s="53" t="s">
        <v>27645</v>
      </c>
      <c r="P19" s="53">
        <v>37361</v>
      </c>
      <c r="Q19" s="53" t="s">
        <v>27645</v>
      </c>
      <c r="R19" s="52">
        <v>39293</v>
      </c>
      <c r="S19" s="52" t="s">
        <v>27646</v>
      </c>
      <c r="T19" s="52">
        <v>36173</v>
      </c>
      <c r="U19" s="52" t="s">
        <v>27646</v>
      </c>
      <c r="V19" s="60">
        <v>32631</v>
      </c>
      <c r="W19" s="52" t="s">
        <v>27659</v>
      </c>
      <c r="X19" s="52">
        <v>32744</v>
      </c>
      <c r="Y19" s="52"/>
      <c r="Z19" s="52">
        <v>42109</v>
      </c>
      <c r="AA19" s="52" t="s">
        <v>27646</v>
      </c>
      <c r="AB19" s="54">
        <v>42305</v>
      </c>
      <c r="AC19" s="54" t="s">
        <v>27649</v>
      </c>
      <c r="AD19" s="52">
        <v>29823</v>
      </c>
      <c r="AE19" s="52" t="s">
        <v>27646</v>
      </c>
      <c r="AF19" s="52">
        <v>35970</v>
      </c>
      <c r="AG19" s="52" t="s">
        <v>27646</v>
      </c>
      <c r="AH19" s="54">
        <v>17949</v>
      </c>
      <c r="AI19" s="54" t="s">
        <v>27647</v>
      </c>
      <c r="AJ19" s="53">
        <v>15213</v>
      </c>
      <c r="AK19" s="53" t="s">
        <v>27651</v>
      </c>
      <c r="AL19" s="53">
        <v>38126</v>
      </c>
      <c r="AM19" s="53" t="s">
        <v>27651</v>
      </c>
      <c r="AN19" s="52">
        <v>43522</v>
      </c>
      <c r="AO19" s="52" t="s">
        <v>27646</v>
      </c>
      <c r="AP19" s="52">
        <v>37601</v>
      </c>
      <c r="AQ19" s="52" t="s">
        <v>27646</v>
      </c>
      <c r="AR19" s="54">
        <v>34148</v>
      </c>
      <c r="AS19" s="54" t="s">
        <v>27649</v>
      </c>
      <c r="AT19" s="52">
        <v>25258</v>
      </c>
      <c r="AU19" s="52" t="s">
        <v>27646</v>
      </c>
      <c r="AV19" s="54">
        <v>39084</v>
      </c>
      <c r="AW19" s="54" t="s">
        <v>27647</v>
      </c>
      <c r="AX19" s="53">
        <v>38425</v>
      </c>
      <c r="AY19" s="53" t="s">
        <v>27645</v>
      </c>
      <c r="AZ19" s="52">
        <v>25169</v>
      </c>
      <c r="BA19" s="52" t="s">
        <v>27646</v>
      </c>
      <c r="BB19" s="52">
        <v>40633</v>
      </c>
      <c r="BC19" s="52" t="s">
        <v>27646</v>
      </c>
      <c r="BD19" s="52">
        <v>41841</v>
      </c>
      <c r="BE19" s="52" t="s">
        <v>27646</v>
      </c>
      <c r="BF19" s="52">
        <v>40382</v>
      </c>
      <c r="BG19" s="52" t="s">
        <v>27646</v>
      </c>
      <c r="BH19" s="52">
        <v>28141</v>
      </c>
      <c r="BI19" s="52" t="s">
        <v>27646</v>
      </c>
      <c r="BJ19" s="53">
        <v>31013</v>
      </c>
      <c r="BK19" s="53" t="s">
        <v>27645</v>
      </c>
      <c r="BL19" s="54">
        <v>16715</v>
      </c>
      <c r="BM19" s="54" t="s">
        <v>27649</v>
      </c>
      <c r="BN19" s="52">
        <v>33153</v>
      </c>
      <c r="BO19" s="52" t="s">
        <v>27646</v>
      </c>
      <c r="BP19" s="52">
        <v>36339</v>
      </c>
      <c r="BQ19" s="52" t="s">
        <v>27646</v>
      </c>
      <c r="BR19" s="54">
        <v>43410</v>
      </c>
      <c r="BS19" s="54" t="s">
        <v>27647</v>
      </c>
      <c r="BT19" s="52">
        <v>40591</v>
      </c>
      <c r="BU19" s="52" t="s">
        <v>27646</v>
      </c>
      <c r="BV19" s="52">
        <v>24482</v>
      </c>
      <c r="BW19" s="52" t="s">
        <v>27646</v>
      </c>
      <c r="BX19" s="52">
        <v>39427</v>
      </c>
      <c r="BY19" s="52" t="s">
        <v>27646</v>
      </c>
      <c r="BZ19" s="52">
        <v>39369</v>
      </c>
      <c r="CA19" s="52" t="s">
        <v>27646</v>
      </c>
      <c r="CB19" s="54">
        <v>19480</v>
      </c>
      <c r="CC19" s="54" t="s">
        <v>27649</v>
      </c>
      <c r="CD19" s="52">
        <v>41385</v>
      </c>
      <c r="CE19" s="52" t="s">
        <v>27646</v>
      </c>
      <c r="CF19" s="53">
        <v>38050</v>
      </c>
      <c r="CG19" s="53" t="s">
        <v>27651</v>
      </c>
      <c r="CH19" s="52">
        <v>39910</v>
      </c>
      <c r="CI19" s="52" t="s">
        <v>27646</v>
      </c>
      <c r="CJ19" s="53">
        <v>40566</v>
      </c>
      <c r="CK19" s="53" t="s">
        <v>27651</v>
      </c>
      <c r="CL19" s="53">
        <v>44033</v>
      </c>
      <c r="CM19" s="53" t="s">
        <v>27645</v>
      </c>
      <c r="CN19" s="52">
        <v>41325</v>
      </c>
      <c r="CO19" s="52" t="s">
        <v>27646</v>
      </c>
      <c r="CP19" s="54">
        <v>42561</v>
      </c>
      <c r="CQ19" s="54" t="s">
        <v>27649</v>
      </c>
      <c r="CR19" s="53">
        <v>41595</v>
      </c>
      <c r="CS19" s="53" t="s">
        <v>27645</v>
      </c>
      <c r="CT19" s="52">
        <v>42445</v>
      </c>
      <c r="CU19" s="52" t="s">
        <v>27646</v>
      </c>
      <c r="CV19" s="53">
        <v>43107</v>
      </c>
      <c r="CW19" s="53" t="s">
        <v>27645</v>
      </c>
      <c r="CX19" s="54">
        <v>42388</v>
      </c>
      <c r="CY19" s="54" t="s">
        <v>27649</v>
      </c>
      <c r="CZ19" s="52">
        <v>43443</v>
      </c>
      <c r="DA19" s="52" t="s">
        <v>27646</v>
      </c>
      <c r="DB19" s="54">
        <v>42446</v>
      </c>
      <c r="DC19" s="54" t="s">
        <v>27649</v>
      </c>
      <c r="DD19" s="52">
        <v>43740</v>
      </c>
      <c r="DE19" s="52" t="s">
        <v>27650</v>
      </c>
      <c r="DF19" s="53">
        <v>38236</v>
      </c>
      <c r="DG19" s="53" t="s">
        <v>27645</v>
      </c>
      <c r="DH19" s="53">
        <v>39168</v>
      </c>
      <c r="DI19" s="53" t="s">
        <v>27645</v>
      </c>
      <c r="DJ19" s="53">
        <v>43185</v>
      </c>
      <c r="DK19" s="53" t="s">
        <v>27645</v>
      </c>
      <c r="DL19" s="53">
        <v>41519</v>
      </c>
      <c r="DM19" s="53" t="s">
        <v>27645</v>
      </c>
      <c r="DN19" s="53">
        <v>38057</v>
      </c>
      <c r="DO19" s="53" t="s">
        <v>27645</v>
      </c>
      <c r="DP19" s="54">
        <v>39923</v>
      </c>
      <c r="DQ19" s="54" t="s">
        <v>27647</v>
      </c>
      <c r="DR19" s="53">
        <v>20497</v>
      </c>
      <c r="DS19" s="53" t="s">
        <v>27645</v>
      </c>
      <c r="DT19" s="52">
        <v>41326</v>
      </c>
      <c r="DU19" s="52" t="s">
        <v>27646</v>
      </c>
      <c r="DV19" s="54">
        <v>44598</v>
      </c>
      <c r="DW19" s="54" t="s">
        <v>27652</v>
      </c>
      <c r="DX19" s="52">
        <v>23986</v>
      </c>
      <c r="DY19" s="52" t="s">
        <v>27646</v>
      </c>
      <c r="DZ19" s="54">
        <v>23193</v>
      </c>
      <c r="EA19" s="54" t="s">
        <v>27647</v>
      </c>
      <c r="EB19" s="52">
        <v>39506</v>
      </c>
      <c r="EC19" s="52" t="s">
        <v>27646</v>
      </c>
      <c r="ED19" s="53">
        <v>38491</v>
      </c>
      <c r="EE19" s="53" t="s">
        <v>27645</v>
      </c>
      <c r="EF19" s="54">
        <v>41610</v>
      </c>
      <c r="EG19" s="54" t="s">
        <v>27647</v>
      </c>
      <c r="EH19" s="52">
        <v>26727</v>
      </c>
      <c r="EI19" s="52" t="s">
        <v>27646</v>
      </c>
      <c r="EJ19" s="54">
        <v>41882</v>
      </c>
      <c r="EK19" s="54" t="s">
        <v>27647</v>
      </c>
      <c r="EL19" s="53">
        <v>43717</v>
      </c>
      <c r="EM19" s="53" t="s">
        <v>27645</v>
      </c>
      <c r="EN19" s="52">
        <v>42934</v>
      </c>
      <c r="EO19" s="52" t="s">
        <v>27646</v>
      </c>
      <c r="EP19" s="54">
        <v>43573</v>
      </c>
      <c r="EQ19" s="54" t="s">
        <v>27647</v>
      </c>
      <c r="ER19" s="54">
        <v>42688</v>
      </c>
      <c r="ES19" s="54" t="s">
        <v>27647</v>
      </c>
      <c r="ET19" s="53">
        <v>44434</v>
      </c>
      <c r="EU19" s="53" t="s">
        <v>27645</v>
      </c>
      <c r="EV19" s="53">
        <v>38054</v>
      </c>
      <c r="EW19" s="53" t="s">
        <v>27645</v>
      </c>
      <c r="EX19" s="52">
        <v>43033</v>
      </c>
      <c r="EY19" s="52" t="s">
        <v>27646</v>
      </c>
      <c r="EZ19" s="52">
        <v>39411</v>
      </c>
      <c r="FA19" s="52" t="s">
        <v>27646</v>
      </c>
      <c r="FB19" s="53">
        <v>41450</v>
      </c>
      <c r="FC19" s="53" t="s">
        <v>27645</v>
      </c>
      <c r="FD19" s="53">
        <v>43891</v>
      </c>
      <c r="FE19" s="53" t="s">
        <v>27645</v>
      </c>
      <c r="FF19" s="53">
        <v>33834</v>
      </c>
      <c r="FG19" s="53" t="s">
        <v>27645</v>
      </c>
      <c r="FH19" s="53">
        <v>36605</v>
      </c>
      <c r="FI19" s="53" t="s">
        <v>27651</v>
      </c>
      <c r="FJ19" s="52">
        <v>37440</v>
      </c>
      <c r="FK19" s="52" t="s">
        <v>27646</v>
      </c>
      <c r="FL19" s="53">
        <v>36376</v>
      </c>
      <c r="FM19" s="53" t="s">
        <v>27645</v>
      </c>
      <c r="FN19" s="54">
        <v>36576</v>
      </c>
      <c r="FO19" s="54" t="s">
        <v>27647</v>
      </c>
      <c r="FP19" s="52">
        <v>36328</v>
      </c>
      <c r="FQ19" s="52" t="s">
        <v>27646</v>
      </c>
      <c r="FR19" s="52">
        <v>39775</v>
      </c>
      <c r="FS19" s="52" t="s">
        <v>27646</v>
      </c>
      <c r="FT19" s="53">
        <v>31361</v>
      </c>
      <c r="FU19" s="53" t="s">
        <v>27645</v>
      </c>
      <c r="FV19" s="53">
        <v>35467</v>
      </c>
      <c r="FW19" s="53" t="s">
        <v>27645</v>
      </c>
      <c r="FX19" s="53">
        <v>35360</v>
      </c>
      <c r="FY19" s="53" t="s">
        <v>27645</v>
      </c>
      <c r="FZ19" s="53">
        <v>36066</v>
      </c>
      <c r="GA19" s="53" t="s">
        <v>27645</v>
      </c>
      <c r="GB19" s="52">
        <v>33726</v>
      </c>
      <c r="GC19" s="52" t="s">
        <v>27646</v>
      </c>
      <c r="GD19" s="53">
        <v>35333</v>
      </c>
      <c r="GE19" s="53" t="s">
        <v>27645</v>
      </c>
      <c r="GF19" s="52">
        <v>35729</v>
      </c>
      <c r="GG19" s="52" t="s">
        <v>27646</v>
      </c>
      <c r="GH19" s="53">
        <v>35227</v>
      </c>
      <c r="GI19" s="53" t="s">
        <v>27645</v>
      </c>
      <c r="GJ19" s="53">
        <v>36208</v>
      </c>
      <c r="GK19" s="53" t="s">
        <v>27650</v>
      </c>
      <c r="GL19" s="53">
        <v>43877</v>
      </c>
      <c r="GM19" s="53" t="s">
        <v>27645</v>
      </c>
      <c r="GN19" s="53">
        <v>32268</v>
      </c>
      <c r="GO19" s="53" t="s">
        <v>27645</v>
      </c>
      <c r="GP19" s="53">
        <v>34991</v>
      </c>
      <c r="GQ19" s="53" t="s">
        <v>27645</v>
      </c>
      <c r="GR19" s="53">
        <v>35269</v>
      </c>
      <c r="GS19" s="53" t="s">
        <v>27645</v>
      </c>
    </row>
    <row r="20" spans="1:201">
      <c r="A20" s="63" t="s">
        <v>27660</v>
      </c>
      <c r="B20" s="50">
        <v>24091</v>
      </c>
      <c r="C20" s="57" t="s">
        <v>27646</v>
      </c>
      <c r="D20" s="50">
        <v>30105</v>
      </c>
      <c r="E20" s="50" t="s">
        <v>27646</v>
      </c>
      <c r="F20" s="50">
        <v>31363</v>
      </c>
      <c r="G20" s="50" t="s">
        <v>27646</v>
      </c>
      <c r="H20" s="50">
        <v>26472</v>
      </c>
      <c r="I20" s="50" t="s">
        <v>27646</v>
      </c>
      <c r="J20" s="50">
        <v>33391</v>
      </c>
      <c r="K20" s="50" t="s">
        <v>27646</v>
      </c>
      <c r="L20" s="50">
        <v>41165</v>
      </c>
      <c r="M20" s="50" t="s">
        <v>27646</v>
      </c>
      <c r="N20" s="52">
        <v>39077</v>
      </c>
      <c r="O20" s="52" t="s">
        <v>27646</v>
      </c>
      <c r="P20" s="53">
        <v>37340</v>
      </c>
      <c r="Q20" s="53" t="s">
        <v>27645</v>
      </c>
      <c r="R20" s="52">
        <v>39293</v>
      </c>
      <c r="S20" s="52" t="s">
        <v>27646</v>
      </c>
      <c r="T20" s="52">
        <v>36151</v>
      </c>
      <c r="U20" s="52" t="s">
        <v>27646</v>
      </c>
      <c r="V20" s="60">
        <v>32558</v>
      </c>
      <c r="W20" s="52" t="s">
        <v>27661</v>
      </c>
      <c r="X20" s="52">
        <v>32342</v>
      </c>
      <c r="Y20" s="52"/>
      <c r="Z20" s="54">
        <v>42086</v>
      </c>
      <c r="AA20" s="54" t="s">
        <v>27649</v>
      </c>
      <c r="AB20" s="52">
        <v>42296</v>
      </c>
      <c r="AC20" s="52" t="s">
        <v>27646</v>
      </c>
      <c r="AD20" s="54">
        <v>17786</v>
      </c>
      <c r="AE20" s="54" t="s">
        <v>27647</v>
      </c>
      <c r="AF20" s="53">
        <v>35624</v>
      </c>
      <c r="AG20" s="53" t="s">
        <v>27645</v>
      </c>
      <c r="AH20" s="54">
        <v>12983</v>
      </c>
      <c r="AI20" s="54" t="s">
        <v>27649</v>
      </c>
      <c r="AJ20" s="53">
        <v>15213</v>
      </c>
      <c r="AK20" s="53" t="s">
        <v>27651</v>
      </c>
      <c r="AL20" s="53">
        <v>38126</v>
      </c>
      <c r="AM20" s="53" t="s">
        <v>27645</v>
      </c>
      <c r="AN20" s="52">
        <v>43521</v>
      </c>
      <c r="AO20" s="52" t="s">
        <v>27646</v>
      </c>
      <c r="AP20" s="52">
        <v>37601</v>
      </c>
      <c r="AQ20" s="52" t="s">
        <v>27646</v>
      </c>
      <c r="AR20" s="52">
        <v>33980</v>
      </c>
      <c r="AS20" s="52" t="s">
        <v>27646</v>
      </c>
      <c r="AT20" s="52">
        <v>22947</v>
      </c>
      <c r="AU20" s="52" t="s">
        <v>27646</v>
      </c>
      <c r="AV20" s="52">
        <v>39076</v>
      </c>
      <c r="AW20" s="52" t="s">
        <v>27646</v>
      </c>
      <c r="AX20" s="52">
        <v>33191</v>
      </c>
      <c r="AY20" s="52" t="s">
        <v>27646</v>
      </c>
      <c r="AZ20" s="52">
        <v>24573</v>
      </c>
      <c r="BA20" s="52" t="s">
        <v>27646</v>
      </c>
      <c r="BB20" s="54">
        <v>40500</v>
      </c>
      <c r="BC20" s="54" t="s">
        <v>27647</v>
      </c>
      <c r="BD20" s="52">
        <v>39545</v>
      </c>
      <c r="BE20" s="52" t="s">
        <v>27646</v>
      </c>
      <c r="BF20" s="52">
        <v>39573</v>
      </c>
      <c r="BG20" s="52" t="s">
        <v>27646</v>
      </c>
      <c r="BH20" s="52">
        <v>28088</v>
      </c>
      <c r="BI20" s="52" t="s">
        <v>27646</v>
      </c>
      <c r="BJ20" s="54">
        <v>30981</v>
      </c>
      <c r="BK20" s="54" t="s">
        <v>27647</v>
      </c>
      <c r="BL20" s="54">
        <v>16715</v>
      </c>
      <c r="BM20" s="54" t="s">
        <v>27649</v>
      </c>
      <c r="BN20" s="52">
        <v>33146</v>
      </c>
      <c r="BO20" s="52" t="s">
        <v>27646</v>
      </c>
      <c r="BP20" s="52">
        <v>36339</v>
      </c>
      <c r="BQ20" s="52" t="s">
        <v>27646</v>
      </c>
      <c r="BR20" s="54">
        <v>43401</v>
      </c>
      <c r="BS20" s="54" t="s">
        <v>27649</v>
      </c>
      <c r="BT20" s="52">
        <v>40591</v>
      </c>
      <c r="BU20" s="52" t="s">
        <v>27646</v>
      </c>
      <c r="BV20" s="52">
        <v>14390</v>
      </c>
      <c r="BW20" s="52" t="s">
        <v>27646</v>
      </c>
      <c r="BX20" s="53">
        <v>23054</v>
      </c>
      <c r="BY20" s="53" t="s">
        <v>27645</v>
      </c>
      <c r="BZ20" s="54">
        <v>37468</v>
      </c>
      <c r="CA20" s="54" t="s">
        <v>27649</v>
      </c>
      <c r="CB20" s="52">
        <v>19346</v>
      </c>
      <c r="CC20" s="52"/>
      <c r="CD20" s="52">
        <v>41375</v>
      </c>
      <c r="CE20" s="52" t="s">
        <v>27646</v>
      </c>
      <c r="CF20" s="53">
        <v>38050</v>
      </c>
      <c r="CG20" s="53" t="s">
        <v>27645</v>
      </c>
      <c r="CH20" s="52">
        <v>39910</v>
      </c>
      <c r="CI20" s="52" t="s">
        <v>27646</v>
      </c>
      <c r="CJ20" s="53">
        <v>40554</v>
      </c>
      <c r="CK20" s="53" t="s">
        <v>27645</v>
      </c>
      <c r="CL20" s="53">
        <v>43881</v>
      </c>
      <c r="CM20" s="53" t="s">
        <v>27645</v>
      </c>
      <c r="CN20" s="52">
        <v>41325</v>
      </c>
      <c r="CO20" s="52" t="s">
        <v>27646</v>
      </c>
      <c r="CP20" s="52">
        <v>42556</v>
      </c>
      <c r="CQ20" s="52" t="s">
        <v>27646</v>
      </c>
      <c r="CR20" s="53">
        <v>41585</v>
      </c>
      <c r="CS20" s="53" t="s">
        <v>27645</v>
      </c>
      <c r="CT20" s="52">
        <v>42430</v>
      </c>
      <c r="CU20" s="52" t="s">
        <v>27646</v>
      </c>
      <c r="CV20" s="53">
        <v>43104</v>
      </c>
      <c r="CW20" s="53" t="s">
        <v>27650</v>
      </c>
      <c r="CX20" s="52">
        <v>42381</v>
      </c>
      <c r="CY20" s="52" t="s">
        <v>27646</v>
      </c>
      <c r="CZ20" s="54">
        <v>41001</v>
      </c>
      <c r="DA20" s="54" t="s">
        <v>27647</v>
      </c>
      <c r="DB20" s="52">
        <v>42296</v>
      </c>
      <c r="DC20" s="52" t="s">
        <v>27646</v>
      </c>
      <c r="DD20" s="53">
        <v>43732</v>
      </c>
      <c r="DE20" s="53" t="s">
        <v>27645</v>
      </c>
      <c r="DF20" s="53">
        <v>38224</v>
      </c>
      <c r="DG20" s="53" t="s">
        <v>27645</v>
      </c>
      <c r="DH20" s="53">
        <v>39168</v>
      </c>
      <c r="DI20" s="53" t="s">
        <v>27645</v>
      </c>
      <c r="DJ20" s="53">
        <v>43151</v>
      </c>
      <c r="DK20" s="53" t="s">
        <v>27645</v>
      </c>
      <c r="DL20" s="53">
        <v>41465</v>
      </c>
      <c r="DM20" s="53" t="s">
        <v>27645</v>
      </c>
      <c r="DN20" s="53">
        <v>38050</v>
      </c>
      <c r="DO20" s="53" t="s">
        <v>27645</v>
      </c>
      <c r="DP20" s="52">
        <v>39910</v>
      </c>
      <c r="DQ20" s="52" t="s">
        <v>27646</v>
      </c>
      <c r="DR20" s="53">
        <v>20485</v>
      </c>
      <c r="DS20" s="53" t="s">
        <v>27645</v>
      </c>
      <c r="DT20" s="52">
        <v>40742</v>
      </c>
      <c r="DU20" s="52" t="s">
        <v>27646</v>
      </c>
      <c r="DV20" s="54">
        <v>39344</v>
      </c>
      <c r="DW20" s="54" t="s">
        <v>27649</v>
      </c>
      <c r="DX20" s="54">
        <v>23986</v>
      </c>
      <c r="DY20" s="54" t="s">
        <v>27646</v>
      </c>
      <c r="DZ20" s="53">
        <v>22408</v>
      </c>
      <c r="EA20" s="53" t="s">
        <v>27645</v>
      </c>
      <c r="EB20" s="53">
        <v>38854</v>
      </c>
      <c r="EC20" s="53" t="s">
        <v>27645</v>
      </c>
      <c r="ED20" s="53">
        <v>38491</v>
      </c>
      <c r="EE20" s="53" t="s">
        <v>27645</v>
      </c>
      <c r="EF20" s="54">
        <v>41610</v>
      </c>
      <c r="EG20" s="54" t="s">
        <v>27649</v>
      </c>
      <c r="EH20" s="52">
        <v>26720</v>
      </c>
      <c r="EI20" s="52" t="s">
        <v>27646</v>
      </c>
      <c r="EJ20" s="54">
        <v>41882</v>
      </c>
      <c r="EK20" s="54" t="s">
        <v>27647</v>
      </c>
      <c r="EL20" s="53">
        <v>43702</v>
      </c>
      <c r="EM20" s="53" t="s">
        <v>27645</v>
      </c>
      <c r="EN20" s="53">
        <v>42915</v>
      </c>
      <c r="EO20" s="53" t="s">
        <v>27650</v>
      </c>
      <c r="EP20" s="54">
        <v>43569</v>
      </c>
      <c r="EQ20" s="54" t="s">
        <v>27649</v>
      </c>
      <c r="ER20" s="52">
        <v>42421</v>
      </c>
      <c r="ES20" s="52" t="s">
        <v>27646</v>
      </c>
      <c r="ET20" s="53">
        <v>44431</v>
      </c>
      <c r="EU20" s="53" t="s">
        <v>27650</v>
      </c>
      <c r="EV20" s="52">
        <v>36597</v>
      </c>
      <c r="EW20" s="52" t="s">
        <v>27646</v>
      </c>
      <c r="EX20" s="52">
        <v>43033</v>
      </c>
      <c r="EY20" s="52" t="s">
        <v>27646</v>
      </c>
      <c r="EZ20" s="52">
        <v>39342</v>
      </c>
      <c r="FA20" s="52" t="s">
        <v>27646</v>
      </c>
      <c r="FB20" s="53">
        <v>41448</v>
      </c>
      <c r="FC20" s="53" t="s">
        <v>27645</v>
      </c>
      <c r="FD20" s="53">
        <v>43881</v>
      </c>
      <c r="FE20" s="53" t="s">
        <v>27645</v>
      </c>
      <c r="FF20" s="53">
        <v>33828</v>
      </c>
      <c r="FG20" s="53" t="s">
        <v>27645</v>
      </c>
      <c r="FH20" s="53">
        <v>36600</v>
      </c>
      <c r="FI20" s="53" t="s">
        <v>27650</v>
      </c>
      <c r="FJ20" s="52">
        <v>37440</v>
      </c>
      <c r="FK20" s="52" t="s">
        <v>27646</v>
      </c>
      <c r="FL20" s="53">
        <v>36362</v>
      </c>
      <c r="FM20" s="53" t="s">
        <v>27645</v>
      </c>
      <c r="FN20" s="54">
        <v>36576</v>
      </c>
      <c r="FO20" s="54" t="s">
        <v>27649</v>
      </c>
      <c r="FP20" s="53">
        <v>34511</v>
      </c>
      <c r="FQ20" s="53" t="s">
        <v>27651</v>
      </c>
      <c r="FR20" s="52">
        <v>39775</v>
      </c>
      <c r="FS20" s="52" t="s">
        <v>27646</v>
      </c>
      <c r="FT20" s="53">
        <v>31354</v>
      </c>
      <c r="FU20" s="53" t="s">
        <v>27645</v>
      </c>
      <c r="FV20" s="53">
        <v>35466</v>
      </c>
      <c r="FW20" s="53" t="s">
        <v>27645</v>
      </c>
      <c r="FX20" s="53">
        <v>35327</v>
      </c>
      <c r="FY20" s="53" t="s">
        <v>27645</v>
      </c>
      <c r="FZ20" s="53">
        <v>36051</v>
      </c>
      <c r="GA20" s="53" t="s">
        <v>27645</v>
      </c>
      <c r="GB20" s="52">
        <v>33724</v>
      </c>
      <c r="GC20" s="52" t="s">
        <v>27646</v>
      </c>
      <c r="GD20" s="53">
        <v>35319</v>
      </c>
      <c r="GE20" s="53" t="s">
        <v>27645</v>
      </c>
      <c r="GF20" s="53">
        <v>34329</v>
      </c>
      <c r="GG20" s="53" t="s">
        <v>27645</v>
      </c>
      <c r="GH20" s="53">
        <v>35206</v>
      </c>
      <c r="GI20" s="53" t="s">
        <v>27645</v>
      </c>
      <c r="GJ20" s="53">
        <v>36208</v>
      </c>
      <c r="GK20" s="53" t="s">
        <v>27650</v>
      </c>
      <c r="GL20" s="53">
        <v>43744</v>
      </c>
      <c r="GM20" s="53" t="s">
        <v>27645</v>
      </c>
      <c r="GN20" s="53">
        <v>32265</v>
      </c>
      <c r="GO20" s="53" t="s">
        <v>27645</v>
      </c>
      <c r="GP20" s="53">
        <v>34991</v>
      </c>
      <c r="GQ20" s="53" t="s">
        <v>27645</v>
      </c>
      <c r="GR20" s="53">
        <v>35250</v>
      </c>
      <c r="GS20" s="53" t="s">
        <v>27651</v>
      </c>
    </row>
    <row r="21" spans="1:201">
      <c r="A21" s="64"/>
      <c r="B21" s="59">
        <v>24014</v>
      </c>
      <c r="C21" s="57" t="s">
        <v>27646</v>
      </c>
      <c r="D21" s="50">
        <v>28930</v>
      </c>
      <c r="E21" s="50" t="s">
        <v>27646</v>
      </c>
      <c r="F21" s="50">
        <v>31334</v>
      </c>
      <c r="G21" s="50" t="s">
        <v>27646</v>
      </c>
      <c r="H21" s="50">
        <v>26435</v>
      </c>
      <c r="I21" s="50" t="s">
        <v>27646</v>
      </c>
      <c r="J21" s="51">
        <v>33045</v>
      </c>
      <c r="K21" s="51" t="s">
        <v>27647</v>
      </c>
      <c r="L21" s="50">
        <v>41165</v>
      </c>
      <c r="M21" s="50" t="s">
        <v>27646</v>
      </c>
      <c r="N21" s="52">
        <v>39056</v>
      </c>
      <c r="O21" s="52" t="s">
        <v>27646</v>
      </c>
      <c r="P21" s="53">
        <v>37326</v>
      </c>
      <c r="Q21" s="53" t="s">
        <v>27645</v>
      </c>
      <c r="R21" s="52">
        <v>39286</v>
      </c>
      <c r="S21" s="52" t="s">
        <v>27646</v>
      </c>
      <c r="T21" s="54">
        <v>36149</v>
      </c>
      <c r="U21" s="54" t="s">
        <v>27649</v>
      </c>
      <c r="V21" s="55">
        <v>32074</v>
      </c>
      <c r="W21" s="54" t="s">
        <v>27662</v>
      </c>
      <c r="X21" s="52">
        <v>32339</v>
      </c>
      <c r="Y21" s="52"/>
      <c r="Z21" s="54">
        <v>42030</v>
      </c>
      <c r="AA21" s="54" t="s">
        <v>27649</v>
      </c>
      <c r="AB21" s="52">
        <v>42292</v>
      </c>
      <c r="AC21" s="52" t="s">
        <v>27646</v>
      </c>
      <c r="AD21" s="53">
        <v>16629</v>
      </c>
      <c r="AE21" s="53" t="s">
        <v>27645</v>
      </c>
      <c r="AF21" s="53">
        <v>35624</v>
      </c>
      <c r="AG21" s="53" t="s">
        <v>27645</v>
      </c>
      <c r="AH21" s="54">
        <v>12983</v>
      </c>
      <c r="AI21" s="54" t="s">
        <v>27647</v>
      </c>
      <c r="AJ21" s="52">
        <v>13578</v>
      </c>
      <c r="AK21" s="52" t="s">
        <v>27646</v>
      </c>
      <c r="AL21" s="53">
        <v>38126</v>
      </c>
      <c r="AM21" s="53" t="s">
        <v>27645</v>
      </c>
      <c r="AN21" s="54">
        <v>43418</v>
      </c>
      <c r="AO21" s="54" t="s">
        <v>27647</v>
      </c>
      <c r="AP21" s="52">
        <v>37601</v>
      </c>
      <c r="AQ21" s="52" t="s">
        <v>27646</v>
      </c>
      <c r="AR21" s="54">
        <v>29861</v>
      </c>
      <c r="AS21" s="54" t="s">
        <v>27647</v>
      </c>
      <c r="AT21" s="52">
        <v>21527</v>
      </c>
      <c r="AU21" s="52" t="s">
        <v>27646</v>
      </c>
      <c r="AV21" s="52">
        <v>39076</v>
      </c>
      <c r="AW21" s="52" t="s">
        <v>27646</v>
      </c>
      <c r="AX21" s="52">
        <v>28074</v>
      </c>
      <c r="AY21" s="52" t="s">
        <v>27646</v>
      </c>
      <c r="AZ21" s="52">
        <v>22403</v>
      </c>
      <c r="BA21" s="52" t="s">
        <v>27646</v>
      </c>
      <c r="BB21" s="54">
        <v>40500</v>
      </c>
      <c r="BC21" s="54" t="s">
        <v>27647</v>
      </c>
      <c r="BD21" s="52">
        <v>27518</v>
      </c>
      <c r="BE21" s="52" t="s">
        <v>27646</v>
      </c>
      <c r="BF21" s="52">
        <v>26950</v>
      </c>
      <c r="BG21" s="52" t="s">
        <v>27646</v>
      </c>
      <c r="BH21" s="53">
        <v>21453</v>
      </c>
      <c r="BI21" s="53" t="s">
        <v>27645</v>
      </c>
      <c r="BJ21" s="52">
        <v>30965</v>
      </c>
      <c r="BK21" s="52" t="s">
        <v>27646</v>
      </c>
      <c r="BL21" s="54">
        <v>16715</v>
      </c>
      <c r="BM21" s="54" t="s">
        <v>27647</v>
      </c>
      <c r="BN21" s="52">
        <v>28639</v>
      </c>
      <c r="BO21" s="52" t="s">
        <v>27646</v>
      </c>
      <c r="BP21" s="52">
        <v>36339</v>
      </c>
      <c r="BQ21" s="52" t="s">
        <v>27646</v>
      </c>
      <c r="BR21" s="52">
        <v>43387</v>
      </c>
      <c r="BS21" s="52" t="s">
        <v>27646</v>
      </c>
      <c r="BT21" s="52">
        <v>40371</v>
      </c>
      <c r="BU21" s="52" t="s">
        <v>27646</v>
      </c>
      <c r="BV21" s="53">
        <v>14062</v>
      </c>
      <c r="BW21" s="53" t="s">
        <v>27645</v>
      </c>
      <c r="BX21" s="54">
        <v>22892</v>
      </c>
      <c r="BY21" s="54" t="s">
        <v>27647</v>
      </c>
      <c r="BZ21" s="52">
        <v>37468</v>
      </c>
      <c r="CA21" s="52" t="s">
        <v>27646</v>
      </c>
      <c r="CB21" s="53">
        <v>19263</v>
      </c>
      <c r="CC21" s="53" t="s">
        <v>27645</v>
      </c>
      <c r="CD21" s="52">
        <v>41305</v>
      </c>
      <c r="CE21" s="52" t="s">
        <v>27646</v>
      </c>
      <c r="CF21" s="53">
        <v>38034</v>
      </c>
      <c r="CG21" s="53" t="s">
        <v>27645</v>
      </c>
      <c r="CH21" s="52">
        <v>39784</v>
      </c>
      <c r="CI21" s="52" t="s">
        <v>27646</v>
      </c>
      <c r="CJ21" s="53">
        <v>40328</v>
      </c>
      <c r="CK21" s="53" t="s">
        <v>27645</v>
      </c>
      <c r="CL21" s="53">
        <v>43516</v>
      </c>
      <c r="CM21" s="53" t="s">
        <v>27645</v>
      </c>
      <c r="CN21" s="54">
        <v>41322</v>
      </c>
      <c r="CO21" s="54" t="s">
        <v>27649</v>
      </c>
      <c r="CP21" s="52">
        <v>42551</v>
      </c>
      <c r="CQ21" s="52" t="s">
        <v>27646</v>
      </c>
      <c r="CR21" s="53">
        <v>41560</v>
      </c>
      <c r="CS21" s="53" t="s">
        <v>27645</v>
      </c>
      <c r="CT21" s="52">
        <v>42430</v>
      </c>
      <c r="CU21" s="52" t="s">
        <v>27646</v>
      </c>
      <c r="CV21" s="53">
        <v>43102</v>
      </c>
      <c r="CW21" s="53" t="s">
        <v>27645</v>
      </c>
      <c r="CX21" s="52">
        <v>42381</v>
      </c>
      <c r="CY21" s="52" t="s">
        <v>27646</v>
      </c>
      <c r="CZ21" s="53">
        <v>40995</v>
      </c>
      <c r="DA21" s="53" t="s">
        <v>27650</v>
      </c>
      <c r="DB21" s="52">
        <v>41294</v>
      </c>
      <c r="DC21" s="52" t="s">
        <v>27646</v>
      </c>
      <c r="DD21" s="53">
        <v>43732</v>
      </c>
      <c r="DE21" s="53" t="s">
        <v>27645</v>
      </c>
      <c r="DF21" s="53">
        <v>38215</v>
      </c>
      <c r="DG21" s="53" t="s">
        <v>27645</v>
      </c>
      <c r="DH21" s="53">
        <v>39159</v>
      </c>
      <c r="DI21" s="53" t="s">
        <v>27645</v>
      </c>
      <c r="DJ21" s="53">
        <v>43130</v>
      </c>
      <c r="DK21" s="53" t="s">
        <v>27645</v>
      </c>
      <c r="DL21" s="53">
        <v>41450</v>
      </c>
      <c r="DM21" s="53" t="s">
        <v>27650</v>
      </c>
      <c r="DN21" s="53">
        <v>38050</v>
      </c>
      <c r="DO21" s="53" t="s">
        <v>27645</v>
      </c>
      <c r="DP21" s="52">
        <v>39910</v>
      </c>
      <c r="DQ21" s="52" t="s">
        <v>27646</v>
      </c>
      <c r="DR21" s="53">
        <v>20485</v>
      </c>
      <c r="DS21" s="53" t="s">
        <v>27645</v>
      </c>
      <c r="DT21" s="53">
        <v>29562</v>
      </c>
      <c r="DU21" s="53" t="s">
        <v>27645</v>
      </c>
      <c r="DV21" s="54">
        <v>39344</v>
      </c>
      <c r="DW21" s="54" t="s">
        <v>27647</v>
      </c>
      <c r="DX21" s="54">
        <v>23673</v>
      </c>
      <c r="DY21" s="54" t="s">
        <v>27647</v>
      </c>
      <c r="DZ21" s="54">
        <v>22089</v>
      </c>
      <c r="EA21" s="54"/>
      <c r="EB21" s="53">
        <v>38789</v>
      </c>
      <c r="EC21" s="53" t="s">
        <v>27650</v>
      </c>
      <c r="ED21" s="53">
        <v>38491</v>
      </c>
      <c r="EE21" s="53" t="s">
        <v>27645</v>
      </c>
      <c r="EF21" s="52">
        <v>41609</v>
      </c>
      <c r="EG21" s="52" t="s">
        <v>27646</v>
      </c>
      <c r="EH21" s="52">
        <v>26706</v>
      </c>
      <c r="EI21" s="52" t="s">
        <v>27646</v>
      </c>
      <c r="EJ21" s="54">
        <v>41858</v>
      </c>
      <c r="EK21" s="54" t="s">
        <v>27649</v>
      </c>
      <c r="EL21" s="53">
        <v>43696</v>
      </c>
      <c r="EM21" s="53" t="s">
        <v>27645</v>
      </c>
      <c r="EN21" s="53">
        <v>42870</v>
      </c>
      <c r="EO21" s="53" t="s">
        <v>27650</v>
      </c>
      <c r="EP21" s="52">
        <v>43557</v>
      </c>
      <c r="EQ21" s="52" t="s">
        <v>27646</v>
      </c>
      <c r="ER21" s="54">
        <v>42059</v>
      </c>
      <c r="ES21" s="54" t="s">
        <v>27647</v>
      </c>
      <c r="ET21" s="54">
        <v>44136</v>
      </c>
      <c r="EU21" s="54" t="s">
        <v>27647</v>
      </c>
      <c r="EV21" s="52">
        <v>36555</v>
      </c>
      <c r="EW21" s="52" t="s">
        <v>27646</v>
      </c>
      <c r="EX21" s="54">
        <v>42808</v>
      </c>
      <c r="EY21" s="54" t="s">
        <v>27647</v>
      </c>
      <c r="EZ21" s="52">
        <v>37402</v>
      </c>
      <c r="FA21" s="52" t="s">
        <v>27646</v>
      </c>
      <c r="FB21" s="53">
        <v>41421</v>
      </c>
      <c r="FC21" s="53" t="s">
        <v>27645</v>
      </c>
      <c r="FD21" s="53">
        <v>43551</v>
      </c>
      <c r="FE21" s="53" t="s">
        <v>27645</v>
      </c>
      <c r="FF21" s="53">
        <v>33827</v>
      </c>
      <c r="FG21" s="53" t="s">
        <v>27651</v>
      </c>
      <c r="FH21" s="53">
        <v>36593</v>
      </c>
      <c r="FI21" s="53" t="s">
        <v>27645</v>
      </c>
      <c r="FJ21" s="52">
        <v>37438</v>
      </c>
      <c r="FK21" s="52" t="s">
        <v>27646</v>
      </c>
      <c r="FL21" s="53">
        <v>36360</v>
      </c>
      <c r="FM21" s="53" t="s">
        <v>27645</v>
      </c>
      <c r="FN21" s="52">
        <v>36576</v>
      </c>
      <c r="FO21" s="52" t="s">
        <v>27646</v>
      </c>
      <c r="FP21" s="53">
        <v>34508</v>
      </c>
      <c r="FQ21" s="53" t="s">
        <v>27645</v>
      </c>
      <c r="FR21" s="52">
        <v>39765</v>
      </c>
      <c r="FS21" s="52" t="s">
        <v>27646</v>
      </c>
      <c r="FT21" s="53">
        <v>31350</v>
      </c>
      <c r="FU21" s="53" t="s">
        <v>27645</v>
      </c>
      <c r="FV21" s="53">
        <v>35464</v>
      </c>
      <c r="FW21" s="53" t="s">
        <v>27645</v>
      </c>
      <c r="FX21" s="53">
        <v>35317</v>
      </c>
      <c r="FY21" s="53" t="s">
        <v>27645</v>
      </c>
      <c r="FZ21" s="53">
        <v>36039</v>
      </c>
      <c r="GA21" s="53" t="s">
        <v>27645</v>
      </c>
      <c r="GB21" s="54">
        <v>33695</v>
      </c>
      <c r="GC21" s="54" t="s">
        <v>27647</v>
      </c>
      <c r="GD21" s="53">
        <v>35319</v>
      </c>
      <c r="GE21" s="53" t="s">
        <v>27645</v>
      </c>
      <c r="GF21" s="53">
        <v>34323</v>
      </c>
      <c r="GG21" s="53" t="s">
        <v>27651</v>
      </c>
      <c r="GH21" s="53">
        <v>35053</v>
      </c>
      <c r="GI21" s="53" t="s">
        <v>27645</v>
      </c>
      <c r="GJ21" s="53">
        <v>36207</v>
      </c>
      <c r="GK21" s="53" t="s">
        <v>27645</v>
      </c>
      <c r="GL21" s="53">
        <v>43744</v>
      </c>
      <c r="GM21" s="53" t="s">
        <v>27645</v>
      </c>
      <c r="GN21" s="53">
        <v>32232</v>
      </c>
      <c r="GO21" s="53" t="s">
        <v>27645</v>
      </c>
      <c r="GP21" s="53">
        <v>34961</v>
      </c>
      <c r="GQ21" s="53" t="s">
        <v>27645</v>
      </c>
      <c r="GR21" s="54">
        <v>35211</v>
      </c>
      <c r="GS21" s="54" t="s">
        <v>27647</v>
      </c>
    </row>
    <row r="22" spans="1:201">
      <c r="A22" s="64"/>
      <c r="B22" s="51">
        <v>23365</v>
      </c>
      <c r="C22" s="62" t="s">
        <v>27649</v>
      </c>
      <c r="D22" s="50">
        <v>26953</v>
      </c>
      <c r="E22" s="50" t="s">
        <v>27646</v>
      </c>
      <c r="F22" s="50">
        <v>31050</v>
      </c>
      <c r="G22" s="50" t="s">
        <v>27646</v>
      </c>
      <c r="H22" s="50">
        <v>26434</v>
      </c>
      <c r="I22" s="50" t="s">
        <v>27646</v>
      </c>
      <c r="J22" s="51">
        <v>33044</v>
      </c>
      <c r="K22" s="51" t="s">
        <v>27649</v>
      </c>
      <c r="L22" s="50">
        <v>40917</v>
      </c>
      <c r="M22" s="50" t="s">
        <v>27646</v>
      </c>
      <c r="N22" s="53">
        <v>35591</v>
      </c>
      <c r="O22" s="53"/>
      <c r="P22" s="53">
        <v>37313</v>
      </c>
      <c r="Q22" s="53" t="s">
        <v>27645</v>
      </c>
      <c r="R22" s="52">
        <v>38925</v>
      </c>
      <c r="S22" s="52" t="s">
        <v>27646</v>
      </c>
      <c r="T22" s="52">
        <v>36081</v>
      </c>
      <c r="U22" s="52" t="s">
        <v>27646</v>
      </c>
      <c r="V22" s="60">
        <v>31233</v>
      </c>
      <c r="W22" s="52" t="s">
        <v>27663</v>
      </c>
      <c r="X22" s="54">
        <v>32338</v>
      </c>
      <c r="Y22" s="54" t="s">
        <v>27649</v>
      </c>
      <c r="Z22" s="52">
        <v>41913</v>
      </c>
      <c r="AA22" s="52" t="s">
        <v>27646</v>
      </c>
      <c r="AB22" s="52">
        <v>42078</v>
      </c>
      <c r="AC22" s="52" t="s">
        <v>27646</v>
      </c>
      <c r="AD22" s="52">
        <v>12952</v>
      </c>
      <c r="AE22" s="52" t="s">
        <v>27646</v>
      </c>
      <c r="AF22" s="52">
        <v>34340</v>
      </c>
      <c r="AG22" s="52" t="s">
        <v>27646</v>
      </c>
      <c r="AH22" s="54">
        <v>12983</v>
      </c>
      <c r="AI22" s="54" t="s">
        <v>27649</v>
      </c>
      <c r="AJ22" s="52">
        <v>13184</v>
      </c>
      <c r="AK22" s="52" t="s">
        <v>27646</v>
      </c>
      <c r="AL22" s="53">
        <v>38112</v>
      </c>
      <c r="AM22" s="53" t="s">
        <v>27645</v>
      </c>
      <c r="AN22" s="52">
        <v>42708</v>
      </c>
      <c r="AO22" s="52" t="s">
        <v>27646</v>
      </c>
      <c r="AP22" s="52">
        <v>37420</v>
      </c>
      <c r="AQ22" s="52" t="s">
        <v>27646</v>
      </c>
      <c r="AR22" s="52">
        <v>29840</v>
      </c>
      <c r="AS22" s="52" t="s">
        <v>27646</v>
      </c>
      <c r="AT22" s="54">
        <v>16526</v>
      </c>
      <c r="AU22" s="54" t="s">
        <v>27649</v>
      </c>
      <c r="AV22" s="52">
        <v>39075</v>
      </c>
      <c r="AW22" s="52" t="s">
        <v>27646</v>
      </c>
      <c r="AX22" s="52">
        <v>27519</v>
      </c>
      <c r="AY22" s="52" t="s">
        <v>27646</v>
      </c>
      <c r="AZ22" s="52">
        <v>22245</v>
      </c>
      <c r="BA22" s="52" t="s">
        <v>27646</v>
      </c>
      <c r="BB22" s="54">
        <v>40498</v>
      </c>
      <c r="BC22" s="54" t="s">
        <v>27649</v>
      </c>
      <c r="BD22" s="52">
        <v>27457</v>
      </c>
      <c r="BE22" s="52" t="s">
        <v>27646</v>
      </c>
      <c r="BF22" s="52">
        <v>26588</v>
      </c>
      <c r="BG22" s="52" t="s">
        <v>27646</v>
      </c>
      <c r="BH22" s="54">
        <v>21265</v>
      </c>
      <c r="BI22" s="54" t="s">
        <v>27649</v>
      </c>
      <c r="BJ22" s="54">
        <v>30958</v>
      </c>
      <c r="BK22" s="54" t="s">
        <v>27649</v>
      </c>
      <c r="BL22" s="52">
        <v>16700</v>
      </c>
      <c r="BM22" s="52" t="s">
        <v>27646</v>
      </c>
      <c r="BN22" s="52">
        <v>28633</v>
      </c>
      <c r="BO22" s="52" t="s">
        <v>27646</v>
      </c>
      <c r="BP22" s="52">
        <v>35985</v>
      </c>
      <c r="BQ22" s="52" t="s">
        <v>27646</v>
      </c>
      <c r="BR22" s="52">
        <v>43387</v>
      </c>
      <c r="BS22" s="52" t="s">
        <v>27646</v>
      </c>
      <c r="BT22" s="52">
        <v>40371</v>
      </c>
      <c r="BU22" s="52" t="s">
        <v>27646</v>
      </c>
      <c r="BV22" s="54">
        <v>14054</v>
      </c>
      <c r="BW22" s="54" t="s">
        <v>27649</v>
      </c>
      <c r="BX22" s="54">
        <v>22851</v>
      </c>
      <c r="BY22" s="54" t="s">
        <v>27649</v>
      </c>
      <c r="BZ22" s="52">
        <v>37462</v>
      </c>
      <c r="CA22" s="52" t="s">
        <v>27646</v>
      </c>
      <c r="CB22" s="53">
        <v>18876</v>
      </c>
      <c r="CC22" s="53" t="s">
        <v>27645</v>
      </c>
      <c r="CD22" s="52">
        <v>41305</v>
      </c>
      <c r="CE22" s="52" t="s">
        <v>27646</v>
      </c>
      <c r="CF22" s="53">
        <v>38032</v>
      </c>
      <c r="CG22" s="53" t="s">
        <v>27645</v>
      </c>
      <c r="CH22" s="52">
        <v>39646</v>
      </c>
      <c r="CI22" s="52" t="s">
        <v>27646</v>
      </c>
      <c r="CJ22" s="53">
        <v>40328</v>
      </c>
      <c r="CK22" s="53" t="s">
        <v>27645</v>
      </c>
      <c r="CL22" s="53">
        <v>43321</v>
      </c>
      <c r="CM22" s="53" t="s">
        <v>27645</v>
      </c>
      <c r="CN22" s="54">
        <v>41241</v>
      </c>
      <c r="CO22" s="54" t="s">
        <v>27647</v>
      </c>
      <c r="CP22" s="54">
        <v>42087</v>
      </c>
      <c r="CQ22" s="54" t="s">
        <v>27647</v>
      </c>
      <c r="CR22" s="53">
        <v>41529</v>
      </c>
      <c r="CS22" s="53" t="s">
        <v>27650</v>
      </c>
      <c r="CT22" s="54">
        <v>41876</v>
      </c>
      <c r="CU22" s="54" t="s">
        <v>27647</v>
      </c>
      <c r="CV22" s="53">
        <v>43093</v>
      </c>
      <c r="CW22" s="53" t="s">
        <v>27645</v>
      </c>
      <c r="CX22" s="53">
        <v>42334</v>
      </c>
      <c r="CY22" s="53" t="s">
        <v>27645</v>
      </c>
      <c r="CZ22" s="52">
        <v>40993</v>
      </c>
      <c r="DA22" s="52" t="s">
        <v>27646</v>
      </c>
      <c r="DB22" s="53">
        <v>40554</v>
      </c>
      <c r="DC22" s="53" t="s">
        <v>27645</v>
      </c>
      <c r="DD22" s="53">
        <v>43732</v>
      </c>
      <c r="DE22" s="53" t="s">
        <v>27645</v>
      </c>
      <c r="DF22" s="53">
        <v>38214</v>
      </c>
      <c r="DG22" s="53" t="s">
        <v>27645</v>
      </c>
      <c r="DH22" s="54">
        <v>39149</v>
      </c>
      <c r="DI22" s="54" t="s">
        <v>27647</v>
      </c>
      <c r="DJ22" s="54">
        <v>43006</v>
      </c>
      <c r="DK22" s="54" t="s">
        <v>27647</v>
      </c>
      <c r="DL22" s="53">
        <v>41450</v>
      </c>
      <c r="DM22" s="53" t="s">
        <v>27645</v>
      </c>
      <c r="DN22" s="52">
        <v>38046</v>
      </c>
      <c r="DO22" s="52" t="s">
        <v>27646</v>
      </c>
      <c r="DP22" s="52">
        <v>39910</v>
      </c>
      <c r="DQ22" s="52" t="s">
        <v>27646</v>
      </c>
      <c r="DR22" s="53">
        <v>20479</v>
      </c>
      <c r="DS22" s="53" t="s">
        <v>27645</v>
      </c>
      <c r="DT22" s="53">
        <v>29562</v>
      </c>
      <c r="DU22" s="53" t="s">
        <v>27645</v>
      </c>
      <c r="DV22" s="52">
        <v>39344</v>
      </c>
      <c r="DW22" s="52" t="s">
        <v>27646</v>
      </c>
      <c r="DX22" s="53">
        <v>23524</v>
      </c>
      <c r="DY22" s="53" t="s">
        <v>27645</v>
      </c>
      <c r="EB22" s="53">
        <v>38784</v>
      </c>
      <c r="EC22" s="53" t="s">
        <v>27645</v>
      </c>
      <c r="ED22" s="53">
        <v>38491</v>
      </c>
      <c r="EE22" s="53" t="s">
        <v>27645</v>
      </c>
      <c r="EF22" s="52">
        <v>41609</v>
      </c>
      <c r="EG22" s="52" t="s">
        <v>27646</v>
      </c>
      <c r="EH22" s="52">
        <v>26352</v>
      </c>
      <c r="EI22" s="52" t="s">
        <v>27646</v>
      </c>
      <c r="EJ22" s="54">
        <v>41858</v>
      </c>
      <c r="EK22" s="54" t="s">
        <v>27647</v>
      </c>
      <c r="EL22" s="53">
        <v>43689</v>
      </c>
      <c r="EM22" s="53" t="s">
        <v>27645</v>
      </c>
      <c r="EN22" s="54">
        <v>42863</v>
      </c>
      <c r="EO22" s="54" t="s">
        <v>27647</v>
      </c>
      <c r="EP22" s="52">
        <v>42960</v>
      </c>
      <c r="EQ22" s="52" t="s">
        <v>27646</v>
      </c>
      <c r="ER22" s="54">
        <v>42058</v>
      </c>
      <c r="ES22" s="54" t="s">
        <v>27649</v>
      </c>
      <c r="ET22" s="54">
        <v>42813</v>
      </c>
      <c r="EU22" s="54" t="s">
        <v>27647</v>
      </c>
      <c r="EV22" s="52">
        <v>36552</v>
      </c>
      <c r="EW22" s="52" t="s">
        <v>27646</v>
      </c>
      <c r="EX22" s="52">
        <v>41875</v>
      </c>
      <c r="EY22" s="52" t="s">
        <v>27646</v>
      </c>
      <c r="EZ22" s="52">
        <v>37360</v>
      </c>
      <c r="FA22" s="52" t="s">
        <v>27646</v>
      </c>
      <c r="FB22" s="53">
        <v>41386</v>
      </c>
      <c r="FC22" s="53" t="s">
        <v>27645</v>
      </c>
      <c r="FD22" s="53">
        <v>43521</v>
      </c>
      <c r="FE22" s="53" t="s">
        <v>27645</v>
      </c>
      <c r="FF22" s="53">
        <v>33827</v>
      </c>
      <c r="FG22" s="53" t="s">
        <v>27651</v>
      </c>
      <c r="FH22" s="53">
        <v>36593</v>
      </c>
      <c r="FI22" s="53" t="s">
        <v>27645</v>
      </c>
      <c r="FJ22" s="52">
        <v>37438</v>
      </c>
      <c r="FK22" s="52" t="s">
        <v>27646</v>
      </c>
      <c r="FL22" s="54">
        <v>36354</v>
      </c>
      <c r="FM22" s="54" t="s">
        <v>27649</v>
      </c>
      <c r="FN22" s="52">
        <v>36573</v>
      </c>
      <c r="FO22" s="52" t="s">
        <v>27646</v>
      </c>
      <c r="FP22" s="53">
        <v>34508</v>
      </c>
      <c r="FQ22" s="53" t="s">
        <v>27645</v>
      </c>
      <c r="FR22" s="52">
        <v>39765</v>
      </c>
      <c r="FS22" s="52" t="s">
        <v>27646</v>
      </c>
      <c r="FT22" s="53">
        <v>31335</v>
      </c>
      <c r="FU22" s="53" t="s">
        <v>27645</v>
      </c>
      <c r="FV22" s="53">
        <v>35458</v>
      </c>
      <c r="FW22" s="53" t="s">
        <v>27645</v>
      </c>
      <c r="FX22" s="53">
        <v>35316</v>
      </c>
      <c r="FY22" s="53" t="s">
        <v>27645</v>
      </c>
      <c r="FZ22" s="53">
        <v>36039</v>
      </c>
      <c r="GA22" s="53" t="s">
        <v>27645</v>
      </c>
      <c r="GB22" s="54">
        <v>33695</v>
      </c>
      <c r="GC22" s="54" t="s">
        <v>27647</v>
      </c>
      <c r="GD22" s="54">
        <v>35309</v>
      </c>
      <c r="GE22" s="54" t="s">
        <v>27649</v>
      </c>
      <c r="GF22" s="53">
        <v>34315</v>
      </c>
      <c r="GG22" s="53" t="s">
        <v>27645</v>
      </c>
      <c r="GH22" s="53">
        <v>35053</v>
      </c>
      <c r="GI22" s="53" t="s">
        <v>27645</v>
      </c>
      <c r="GJ22" s="53">
        <v>36205</v>
      </c>
      <c r="GK22" s="53" t="s">
        <v>27645</v>
      </c>
      <c r="GL22" s="53">
        <v>43733</v>
      </c>
      <c r="GM22" s="53" t="s">
        <v>27645</v>
      </c>
      <c r="GN22" s="53">
        <v>32195</v>
      </c>
      <c r="GO22" s="53" t="s">
        <v>27645</v>
      </c>
      <c r="GP22" s="53">
        <v>34924</v>
      </c>
      <c r="GQ22" s="53" t="s">
        <v>27650</v>
      </c>
      <c r="GR22" s="54">
        <v>35211</v>
      </c>
      <c r="GS22" s="54" t="s">
        <v>27647</v>
      </c>
    </row>
    <row r="23" spans="1:201">
      <c r="A23" s="65"/>
      <c r="B23" s="66">
        <v>23303</v>
      </c>
      <c r="C23" s="49" t="s">
        <v>27645</v>
      </c>
      <c r="D23" s="50">
        <v>26927</v>
      </c>
      <c r="E23" s="50" t="s">
        <v>27646</v>
      </c>
      <c r="F23" s="50">
        <v>26496</v>
      </c>
      <c r="G23" s="50" t="s">
        <v>27646</v>
      </c>
      <c r="H23" s="50">
        <v>26432</v>
      </c>
      <c r="I23" s="50" t="s">
        <v>27646</v>
      </c>
      <c r="J23" s="50">
        <v>33035</v>
      </c>
      <c r="K23" s="50" t="s">
        <v>27646</v>
      </c>
      <c r="L23" s="48">
        <v>33860</v>
      </c>
      <c r="M23" s="48" t="s">
        <v>27645</v>
      </c>
      <c r="N23" s="52">
        <v>34144</v>
      </c>
      <c r="O23" s="52" t="s">
        <v>27646</v>
      </c>
      <c r="P23" s="53">
        <v>37313</v>
      </c>
      <c r="Q23" s="53" t="s">
        <v>27645</v>
      </c>
      <c r="R23" s="54">
        <v>37987</v>
      </c>
      <c r="S23" s="54" t="s">
        <v>27647</v>
      </c>
      <c r="T23" s="52">
        <v>34553</v>
      </c>
      <c r="U23" s="52" t="s">
        <v>27646</v>
      </c>
      <c r="V23" s="55">
        <v>31159</v>
      </c>
      <c r="W23" s="54" t="s">
        <v>27664</v>
      </c>
      <c r="X23" s="52">
        <v>32142</v>
      </c>
      <c r="Y23" s="52"/>
      <c r="Z23" s="52">
        <v>41911</v>
      </c>
      <c r="AA23" s="52" t="s">
        <v>27646</v>
      </c>
      <c r="AB23" s="52">
        <v>40874</v>
      </c>
      <c r="AC23" s="52" t="s">
        <v>27646</v>
      </c>
      <c r="AD23" s="52">
        <v>12624</v>
      </c>
      <c r="AE23" s="52" t="s">
        <v>27646</v>
      </c>
      <c r="AF23" s="53">
        <v>33549</v>
      </c>
      <c r="AG23" s="53" t="s">
        <v>27645</v>
      </c>
      <c r="AH23" s="52">
        <v>12983</v>
      </c>
      <c r="AI23" s="52" t="s">
        <v>27646</v>
      </c>
      <c r="AJ23" s="54">
        <v>10604</v>
      </c>
      <c r="AK23" s="54" t="s">
        <v>27647</v>
      </c>
      <c r="AL23" s="54">
        <v>38050</v>
      </c>
      <c r="AM23" s="54" t="s">
        <v>27647</v>
      </c>
      <c r="AN23" s="52">
        <v>42705</v>
      </c>
      <c r="AO23" s="52" t="s">
        <v>27646</v>
      </c>
      <c r="AP23" s="52">
        <v>36832</v>
      </c>
      <c r="AQ23" s="52" t="s">
        <v>27646</v>
      </c>
      <c r="AR23" s="54">
        <v>29286</v>
      </c>
      <c r="AS23" s="54" t="s">
        <v>27649</v>
      </c>
      <c r="AT23" s="54">
        <v>16526</v>
      </c>
      <c r="AU23" s="54" t="s">
        <v>27649</v>
      </c>
      <c r="AV23" s="52">
        <v>38837</v>
      </c>
      <c r="AW23" s="52" t="s">
        <v>27646</v>
      </c>
      <c r="AX23" s="52">
        <v>26325</v>
      </c>
      <c r="AY23" s="52" t="s">
        <v>27646</v>
      </c>
      <c r="AZ23" s="53">
        <v>19956</v>
      </c>
      <c r="BA23" s="53" t="s">
        <v>27651</v>
      </c>
      <c r="BB23" s="52">
        <v>40493</v>
      </c>
      <c r="BC23" s="52" t="s">
        <v>27646</v>
      </c>
      <c r="BD23" s="52">
        <v>23797</v>
      </c>
      <c r="BE23" s="52" t="s">
        <v>27646</v>
      </c>
      <c r="BF23" s="52">
        <v>26587</v>
      </c>
      <c r="BG23" s="52" t="s">
        <v>27646</v>
      </c>
      <c r="BH23" s="54">
        <v>21265</v>
      </c>
      <c r="BI23" s="54" t="s">
        <v>27647</v>
      </c>
      <c r="BJ23" s="53">
        <v>30946</v>
      </c>
      <c r="BK23" s="53" t="s">
        <v>27645</v>
      </c>
      <c r="BL23" s="52">
        <v>16693</v>
      </c>
      <c r="BM23" s="52" t="s">
        <v>27646</v>
      </c>
      <c r="BN23" s="52">
        <v>28277</v>
      </c>
      <c r="BO23" s="52" t="s">
        <v>27646</v>
      </c>
      <c r="BP23" s="52">
        <v>35975</v>
      </c>
      <c r="BQ23" s="52" t="s">
        <v>27646</v>
      </c>
      <c r="BR23" s="52">
        <v>42898</v>
      </c>
      <c r="BS23" s="52" t="s">
        <v>27646</v>
      </c>
      <c r="BT23" s="52">
        <v>40370</v>
      </c>
      <c r="BU23" s="52" t="s">
        <v>27646</v>
      </c>
      <c r="BV23" s="54">
        <v>14054</v>
      </c>
      <c r="BW23" s="54" t="s">
        <v>27649</v>
      </c>
      <c r="BX23" s="52">
        <v>22839</v>
      </c>
      <c r="BY23" s="52" t="s">
        <v>27646</v>
      </c>
      <c r="BZ23" s="54">
        <v>37375</v>
      </c>
      <c r="CA23" s="54" t="s">
        <v>27649</v>
      </c>
      <c r="CB23" s="53">
        <v>18862</v>
      </c>
      <c r="CC23" s="53" t="s">
        <v>27645</v>
      </c>
      <c r="CD23" s="52">
        <v>41303</v>
      </c>
      <c r="CE23" s="52" t="s">
        <v>27646</v>
      </c>
      <c r="CF23" s="53">
        <v>37998</v>
      </c>
      <c r="CG23" s="53" t="s">
        <v>27645</v>
      </c>
      <c r="CH23" s="53">
        <v>39408</v>
      </c>
      <c r="CI23" s="53" t="s">
        <v>27650</v>
      </c>
      <c r="CJ23" s="53">
        <v>40328</v>
      </c>
      <c r="CK23" s="53" t="s">
        <v>27645</v>
      </c>
      <c r="CL23" s="53">
        <v>43310</v>
      </c>
      <c r="CM23" s="53" t="s">
        <v>27645</v>
      </c>
      <c r="CN23" s="52">
        <v>41239</v>
      </c>
      <c r="CO23" s="52" t="s">
        <v>27646</v>
      </c>
      <c r="CP23" s="52">
        <v>42073</v>
      </c>
      <c r="CQ23" s="52" t="s">
        <v>27646</v>
      </c>
      <c r="CR23" s="53">
        <v>41528</v>
      </c>
      <c r="CS23" s="53" t="s">
        <v>27645</v>
      </c>
      <c r="CT23" s="54">
        <v>41822</v>
      </c>
      <c r="CU23" s="54" t="s">
        <v>27649</v>
      </c>
      <c r="CV23" s="53">
        <v>43093</v>
      </c>
      <c r="CW23" s="53" t="s">
        <v>27645</v>
      </c>
      <c r="CX23" s="53">
        <v>42310</v>
      </c>
      <c r="CY23" s="53" t="s">
        <v>27645</v>
      </c>
      <c r="CZ23" s="52">
        <v>40972</v>
      </c>
      <c r="DA23" s="52" t="s">
        <v>27646</v>
      </c>
      <c r="DB23" s="52">
        <v>40542</v>
      </c>
      <c r="DC23" s="52" t="s">
        <v>27646</v>
      </c>
      <c r="DD23" s="53">
        <v>43731</v>
      </c>
      <c r="DE23" s="53" t="s">
        <v>27645</v>
      </c>
      <c r="DF23" s="53">
        <v>38076</v>
      </c>
      <c r="DG23" s="53" t="s">
        <v>27645</v>
      </c>
      <c r="DH23" s="54">
        <v>39147</v>
      </c>
      <c r="DI23" s="54" t="s">
        <v>27649</v>
      </c>
      <c r="DJ23" s="53">
        <v>43006</v>
      </c>
      <c r="DK23" s="53" t="s">
        <v>27645</v>
      </c>
      <c r="DL23" s="53">
        <v>41443</v>
      </c>
      <c r="DM23" s="53" t="s">
        <v>27645</v>
      </c>
      <c r="DN23" s="54">
        <v>38041</v>
      </c>
      <c r="DO23" s="54" t="s">
        <v>27647</v>
      </c>
      <c r="DP23" s="52">
        <v>39910</v>
      </c>
      <c r="DQ23" s="52" t="s">
        <v>27646</v>
      </c>
      <c r="DR23" s="53">
        <v>20477</v>
      </c>
      <c r="DS23" s="53" t="s">
        <v>27645</v>
      </c>
      <c r="DT23" s="52">
        <v>29195</v>
      </c>
      <c r="DU23" s="52" t="s">
        <v>27646</v>
      </c>
      <c r="DV23" s="52">
        <v>39344</v>
      </c>
      <c r="DW23" s="52" t="s">
        <v>27646</v>
      </c>
      <c r="DX23" s="53">
        <v>23497</v>
      </c>
      <c r="DY23" s="53" t="s">
        <v>27645</v>
      </c>
      <c r="EB23" s="53">
        <v>38728</v>
      </c>
      <c r="EC23" s="53" t="s">
        <v>27645</v>
      </c>
      <c r="ED23" s="53">
        <v>38481</v>
      </c>
      <c r="EE23" s="53" t="s">
        <v>27645</v>
      </c>
      <c r="EF23" s="52">
        <v>41609</v>
      </c>
      <c r="EG23" s="52" t="s">
        <v>27646</v>
      </c>
      <c r="EH23" s="52">
        <v>26352</v>
      </c>
      <c r="EI23" s="52" t="s">
        <v>27646</v>
      </c>
      <c r="EJ23" s="52">
        <v>41858</v>
      </c>
      <c r="EK23" s="52" t="s">
        <v>27646</v>
      </c>
      <c r="EL23" s="53">
        <v>43653</v>
      </c>
      <c r="EM23" s="53" t="s">
        <v>27645</v>
      </c>
      <c r="EN23" s="54">
        <v>42859</v>
      </c>
      <c r="EO23" s="54" t="s">
        <v>27649</v>
      </c>
      <c r="EP23" s="52">
        <v>41333</v>
      </c>
      <c r="EQ23" s="52" t="s">
        <v>27646</v>
      </c>
      <c r="ER23" s="54">
        <v>42058</v>
      </c>
      <c r="ES23" s="54" t="s">
        <v>27649</v>
      </c>
      <c r="ET23" s="54">
        <v>42813</v>
      </c>
      <c r="EU23" s="54" t="s">
        <v>27647</v>
      </c>
      <c r="EV23" s="53">
        <v>36373</v>
      </c>
      <c r="EW23" s="53" t="s">
        <v>27650</v>
      </c>
      <c r="EX23" s="53">
        <v>33923</v>
      </c>
      <c r="EY23" s="53" t="s">
        <v>27645</v>
      </c>
      <c r="EZ23" s="52">
        <v>36521</v>
      </c>
      <c r="FA23" s="52" t="s">
        <v>27646</v>
      </c>
      <c r="FB23" s="53">
        <v>41357</v>
      </c>
      <c r="FC23" s="53" t="s">
        <v>27645</v>
      </c>
      <c r="FD23" s="53">
        <v>43521</v>
      </c>
      <c r="FE23" s="53" t="s">
        <v>27645</v>
      </c>
      <c r="FF23" s="53">
        <v>33820</v>
      </c>
      <c r="FG23" s="53" t="s">
        <v>27645</v>
      </c>
      <c r="FH23" s="53">
        <v>36577</v>
      </c>
      <c r="FI23" s="53" t="s">
        <v>27645</v>
      </c>
      <c r="FJ23" s="54">
        <v>37377</v>
      </c>
      <c r="FK23" s="54" t="s">
        <v>27647</v>
      </c>
      <c r="FL23" s="54">
        <v>36354</v>
      </c>
      <c r="FM23" s="54" t="s">
        <v>27647</v>
      </c>
      <c r="FN23" s="52">
        <v>36538</v>
      </c>
      <c r="FO23" s="52" t="s">
        <v>27646</v>
      </c>
      <c r="FP23" s="53">
        <v>34465</v>
      </c>
      <c r="FQ23" s="53" t="s">
        <v>27645</v>
      </c>
      <c r="FR23" s="52">
        <v>39765</v>
      </c>
      <c r="FS23" s="52" t="s">
        <v>27646</v>
      </c>
      <c r="FT23" s="53">
        <v>31294</v>
      </c>
      <c r="FU23" s="53" t="s">
        <v>27645</v>
      </c>
      <c r="FV23" s="53">
        <v>35458</v>
      </c>
      <c r="FW23" s="53" t="s">
        <v>27650</v>
      </c>
      <c r="FX23" s="53">
        <v>35316</v>
      </c>
      <c r="FY23" s="53" t="s">
        <v>27645</v>
      </c>
      <c r="FZ23" s="53">
        <v>36023</v>
      </c>
      <c r="GA23" s="53" t="s">
        <v>27645</v>
      </c>
      <c r="GB23" s="52">
        <v>33687</v>
      </c>
      <c r="GC23" s="52" t="s">
        <v>27646</v>
      </c>
      <c r="GD23" s="54">
        <v>35309</v>
      </c>
      <c r="GE23" s="54" t="s">
        <v>27647</v>
      </c>
      <c r="GF23" s="53">
        <v>34315</v>
      </c>
      <c r="GG23" s="53" t="s">
        <v>27645</v>
      </c>
      <c r="GH23" s="53">
        <v>35047</v>
      </c>
      <c r="GI23" s="53" t="s">
        <v>27645</v>
      </c>
      <c r="GJ23" s="53">
        <v>36195</v>
      </c>
      <c r="GK23" s="53" t="s">
        <v>27645</v>
      </c>
      <c r="GL23" s="53">
        <v>43732</v>
      </c>
      <c r="GM23" s="53" t="s">
        <v>27645</v>
      </c>
      <c r="GN23" s="53">
        <v>32195</v>
      </c>
      <c r="GO23" s="53" t="s">
        <v>27645</v>
      </c>
      <c r="GP23" s="53">
        <v>34924</v>
      </c>
      <c r="GQ23" s="53" t="s">
        <v>27650</v>
      </c>
      <c r="GR23" s="54">
        <v>35211</v>
      </c>
      <c r="GS23" s="54" t="s">
        <v>27649</v>
      </c>
    </row>
    <row r="24" spans="1:201">
      <c r="A24" s="64"/>
      <c r="B24" s="67">
        <v>23290</v>
      </c>
      <c r="C24" s="62" t="s">
        <v>27649</v>
      </c>
      <c r="D24" s="50">
        <v>26895</v>
      </c>
      <c r="E24" s="50" t="s">
        <v>27646</v>
      </c>
      <c r="F24" s="50">
        <v>26496</v>
      </c>
      <c r="G24" s="50" t="s">
        <v>27646</v>
      </c>
      <c r="H24" s="50">
        <v>25031</v>
      </c>
      <c r="I24" s="50" t="s">
        <v>27646</v>
      </c>
      <c r="J24" s="50">
        <v>32924</v>
      </c>
      <c r="K24" s="50" t="s">
        <v>27646</v>
      </c>
      <c r="L24" s="48">
        <v>31158</v>
      </c>
      <c r="M24" s="48" t="s">
        <v>27651</v>
      </c>
      <c r="N24" s="52">
        <v>28593</v>
      </c>
      <c r="O24" s="52" t="s">
        <v>27646</v>
      </c>
      <c r="P24" s="53">
        <v>37291</v>
      </c>
      <c r="Q24" s="53" t="s">
        <v>27645</v>
      </c>
      <c r="R24" s="54">
        <v>37987</v>
      </c>
      <c r="S24" s="54" t="s">
        <v>27647</v>
      </c>
      <c r="T24" s="52">
        <v>34437</v>
      </c>
      <c r="U24" s="52" t="s">
        <v>27646</v>
      </c>
      <c r="V24" s="60">
        <v>31158</v>
      </c>
      <c r="W24" s="52" t="s">
        <v>27657</v>
      </c>
      <c r="X24" s="52">
        <v>26330</v>
      </c>
      <c r="Y24" s="52"/>
      <c r="Z24" s="52">
        <v>41730</v>
      </c>
      <c r="AA24" s="52" t="s">
        <v>27646</v>
      </c>
      <c r="AB24" s="52">
        <v>40848</v>
      </c>
      <c r="AC24" s="52" t="s">
        <v>27646</v>
      </c>
      <c r="AD24" s="52">
        <v>12599</v>
      </c>
      <c r="AE24" s="52" t="s">
        <v>27646</v>
      </c>
      <c r="AF24" s="52">
        <v>28649</v>
      </c>
      <c r="AG24" s="52" t="s">
        <v>27646</v>
      </c>
      <c r="AH24" s="52">
        <v>12983</v>
      </c>
      <c r="AI24" s="52" t="s">
        <v>27646</v>
      </c>
      <c r="AJ24" s="54">
        <v>10604</v>
      </c>
      <c r="AK24" s="54" t="s">
        <v>27649</v>
      </c>
      <c r="AL24" s="54">
        <v>38050</v>
      </c>
      <c r="AM24" s="54" t="s">
        <v>27649</v>
      </c>
      <c r="AN24" s="52">
        <v>42705</v>
      </c>
      <c r="AO24" s="52" t="s">
        <v>27646</v>
      </c>
      <c r="AP24" s="52">
        <v>30042</v>
      </c>
      <c r="AQ24" s="52" t="s">
        <v>27646</v>
      </c>
      <c r="AR24" s="52">
        <v>29255</v>
      </c>
      <c r="AS24" s="52" t="s">
        <v>27646</v>
      </c>
      <c r="AT24" s="54">
        <v>16526</v>
      </c>
      <c r="AU24" s="54" t="s">
        <v>27649</v>
      </c>
      <c r="AV24" s="54">
        <v>38785</v>
      </c>
      <c r="AW24" s="54" t="s">
        <v>27647</v>
      </c>
      <c r="AX24" s="52">
        <v>26325</v>
      </c>
      <c r="AY24" s="52" t="s">
        <v>27646</v>
      </c>
      <c r="AZ24" s="53">
        <v>19956</v>
      </c>
      <c r="BA24" s="53" t="s">
        <v>27651</v>
      </c>
      <c r="BB24" s="52">
        <v>40493</v>
      </c>
      <c r="BC24" s="52" t="s">
        <v>27646</v>
      </c>
      <c r="BD24" s="52">
        <v>23780</v>
      </c>
      <c r="BE24" s="52" t="s">
        <v>27646</v>
      </c>
      <c r="BF24" s="52">
        <v>26587</v>
      </c>
      <c r="BG24" s="52" t="s">
        <v>27646</v>
      </c>
      <c r="BH24" s="52">
        <v>21198</v>
      </c>
      <c r="BI24" s="52" t="s">
        <v>27646</v>
      </c>
      <c r="BJ24" s="53">
        <v>30932</v>
      </c>
      <c r="BK24" s="53" t="s">
        <v>27645</v>
      </c>
      <c r="BL24" s="52">
        <v>16691</v>
      </c>
      <c r="BM24" s="52" t="s">
        <v>27646</v>
      </c>
      <c r="BN24" s="54">
        <v>16613</v>
      </c>
      <c r="BO24" s="54" t="s">
        <v>27647</v>
      </c>
      <c r="BP24" s="52">
        <v>35975</v>
      </c>
      <c r="BQ24" s="52" t="s">
        <v>27646</v>
      </c>
      <c r="BR24" s="53">
        <v>40423</v>
      </c>
      <c r="BS24" s="53" t="s">
        <v>27650</v>
      </c>
      <c r="BT24" s="52">
        <v>39763</v>
      </c>
      <c r="BU24" s="52" t="s">
        <v>27646</v>
      </c>
      <c r="BV24" s="54">
        <v>14054</v>
      </c>
      <c r="BW24" s="54" t="s">
        <v>27649</v>
      </c>
      <c r="BX24" s="52">
        <v>22830</v>
      </c>
      <c r="BY24" s="52" t="s">
        <v>27646</v>
      </c>
      <c r="BZ24" s="54">
        <v>37375</v>
      </c>
      <c r="CA24" s="54" t="s">
        <v>27647</v>
      </c>
      <c r="CB24" s="53">
        <v>18835</v>
      </c>
      <c r="CC24" s="53" t="s">
        <v>27645</v>
      </c>
      <c r="CD24" s="52">
        <v>41303</v>
      </c>
      <c r="CE24" s="52" t="s">
        <v>27646</v>
      </c>
      <c r="CF24" s="53">
        <v>37998</v>
      </c>
      <c r="CG24" s="53" t="s">
        <v>27645</v>
      </c>
      <c r="CH24" s="54">
        <v>38139</v>
      </c>
      <c r="CI24" s="54" t="s">
        <v>27647</v>
      </c>
      <c r="CJ24" s="54">
        <v>40295</v>
      </c>
      <c r="CK24" s="54" t="s">
        <v>27649</v>
      </c>
      <c r="CL24" s="53">
        <v>43305</v>
      </c>
      <c r="CM24" s="53" t="s">
        <v>27645</v>
      </c>
      <c r="CN24" s="52">
        <v>41193</v>
      </c>
      <c r="CO24" s="52" t="s">
        <v>27646</v>
      </c>
      <c r="CP24" s="52">
        <v>42073</v>
      </c>
      <c r="CQ24" s="52" t="s">
        <v>27646</v>
      </c>
      <c r="CR24" s="53">
        <v>41486</v>
      </c>
      <c r="CS24" s="53" t="s">
        <v>27645</v>
      </c>
      <c r="CT24" s="52">
        <v>41820</v>
      </c>
      <c r="CU24" s="52" t="s">
        <v>27646</v>
      </c>
      <c r="CV24" s="53">
        <v>43090</v>
      </c>
      <c r="CW24" s="53" t="s">
        <v>27645</v>
      </c>
      <c r="CX24" s="53">
        <v>42303</v>
      </c>
      <c r="CY24" s="53" t="s">
        <v>27650</v>
      </c>
      <c r="CZ24" s="52">
        <v>40968</v>
      </c>
      <c r="DA24" s="52" t="s">
        <v>27646</v>
      </c>
      <c r="DB24" s="53">
        <v>40540</v>
      </c>
      <c r="DC24" s="53" t="s">
        <v>27651</v>
      </c>
      <c r="DD24" s="53">
        <v>43720</v>
      </c>
      <c r="DE24" s="53" t="s">
        <v>27645</v>
      </c>
      <c r="DF24" s="54">
        <v>37979</v>
      </c>
      <c r="DG24" s="54" t="s">
        <v>27647</v>
      </c>
      <c r="DH24" s="52">
        <v>39142</v>
      </c>
      <c r="DI24" s="52" t="s">
        <v>27646</v>
      </c>
      <c r="DJ24" s="52">
        <v>42997</v>
      </c>
      <c r="DK24" s="52" t="s">
        <v>27646</v>
      </c>
      <c r="DL24" s="53">
        <v>41441</v>
      </c>
      <c r="DM24" s="53" t="s">
        <v>27645</v>
      </c>
      <c r="DN24" s="54">
        <v>38041</v>
      </c>
      <c r="DO24" s="54" t="s">
        <v>27649</v>
      </c>
      <c r="DP24" s="52">
        <v>39749</v>
      </c>
      <c r="DQ24" s="52" t="s">
        <v>27646</v>
      </c>
      <c r="DR24" s="53">
        <v>20476</v>
      </c>
      <c r="DS24" s="53" t="s">
        <v>27645</v>
      </c>
      <c r="DT24" s="54">
        <v>29195</v>
      </c>
      <c r="DU24" s="54" t="s">
        <v>27647</v>
      </c>
      <c r="DV24" s="52">
        <v>39341</v>
      </c>
      <c r="DW24" s="52" t="s">
        <v>27646</v>
      </c>
      <c r="DX24" s="53">
        <v>23481</v>
      </c>
      <c r="DY24" s="53" t="s">
        <v>27645</v>
      </c>
      <c r="EB24" s="53">
        <v>38714</v>
      </c>
      <c r="EC24" s="53" t="s">
        <v>27645</v>
      </c>
      <c r="ED24" s="53">
        <v>38461</v>
      </c>
      <c r="EE24" s="53" t="s">
        <v>27645</v>
      </c>
      <c r="EF24" s="52">
        <v>41609</v>
      </c>
      <c r="EG24" s="52" t="s">
        <v>27646</v>
      </c>
      <c r="EH24" s="52">
        <v>26233</v>
      </c>
      <c r="EI24" s="52" t="s">
        <v>27646</v>
      </c>
      <c r="EJ24" s="52">
        <v>41858</v>
      </c>
      <c r="EK24" s="52" t="s">
        <v>27646</v>
      </c>
      <c r="EL24" s="53">
        <v>43537</v>
      </c>
      <c r="EM24" s="53" t="s">
        <v>27645</v>
      </c>
      <c r="EN24" s="52">
        <v>42810</v>
      </c>
      <c r="EO24" s="52" t="s">
        <v>27646</v>
      </c>
      <c r="EP24" s="52">
        <v>41071</v>
      </c>
      <c r="EQ24" s="52" t="s">
        <v>27646</v>
      </c>
      <c r="ER24" s="53">
        <v>42051</v>
      </c>
      <c r="ES24" s="53" t="s">
        <v>27645</v>
      </c>
      <c r="ET24" s="52">
        <v>42751</v>
      </c>
      <c r="EU24" s="52" t="s">
        <v>27646</v>
      </c>
      <c r="EV24" s="53">
        <v>36348</v>
      </c>
      <c r="EW24" s="53" t="s">
        <v>27645</v>
      </c>
      <c r="EX24" s="53">
        <v>32910</v>
      </c>
      <c r="EY24" s="53" t="s">
        <v>27651</v>
      </c>
      <c r="EZ24" s="53">
        <v>36475</v>
      </c>
      <c r="FA24" s="53" t="s">
        <v>27645</v>
      </c>
      <c r="FB24" s="53">
        <v>41357</v>
      </c>
      <c r="FC24" s="53" t="s">
        <v>27645</v>
      </c>
      <c r="FD24" s="53">
        <v>43517</v>
      </c>
      <c r="FE24" s="53" t="s">
        <v>27645</v>
      </c>
      <c r="FF24" s="53">
        <v>33798</v>
      </c>
      <c r="FG24" s="53" t="s">
        <v>27651</v>
      </c>
      <c r="FH24" s="53">
        <v>36577</v>
      </c>
      <c r="FI24" s="53" t="s">
        <v>27645</v>
      </c>
      <c r="FJ24" s="53">
        <v>33597</v>
      </c>
      <c r="FK24" s="53" t="s">
        <v>27651</v>
      </c>
      <c r="FL24" s="52">
        <v>36354</v>
      </c>
      <c r="FM24" s="52" t="s">
        <v>27646</v>
      </c>
      <c r="FN24" s="52">
        <v>36538</v>
      </c>
      <c r="FO24" s="52" t="s">
        <v>27646</v>
      </c>
      <c r="FP24" s="53">
        <v>34457</v>
      </c>
      <c r="FQ24" s="53" t="s">
        <v>27645</v>
      </c>
      <c r="FR24" s="52">
        <v>39765</v>
      </c>
      <c r="FS24" s="52" t="s">
        <v>27646</v>
      </c>
      <c r="FT24" s="53">
        <v>31288</v>
      </c>
      <c r="FU24" s="53" t="s">
        <v>27645</v>
      </c>
      <c r="FV24" s="53">
        <v>35458</v>
      </c>
      <c r="FW24" s="53" t="s">
        <v>27645</v>
      </c>
      <c r="FX24" s="53">
        <v>35309</v>
      </c>
      <c r="FY24" s="53" t="s">
        <v>27645</v>
      </c>
      <c r="FZ24" s="53">
        <v>36023</v>
      </c>
      <c r="GA24" s="53" t="s">
        <v>27645</v>
      </c>
      <c r="GB24" s="53">
        <v>33630</v>
      </c>
      <c r="GC24" s="53" t="s">
        <v>27645</v>
      </c>
      <c r="GD24" s="52">
        <v>35309</v>
      </c>
      <c r="GE24" s="52" t="s">
        <v>27646</v>
      </c>
      <c r="GF24" s="53">
        <v>34315</v>
      </c>
      <c r="GG24" s="53" t="s">
        <v>27645</v>
      </c>
      <c r="GH24" s="53">
        <v>35047</v>
      </c>
      <c r="GI24" s="53" t="s">
        <v>27645</v>
      </c>
      <c r="GJ24" s="53">
        <v>36191</v>
      </c>
      <c r="GK24" s="53" t="s">
        <v>27645</v>
      </c>
      <c r="GL24" s="53">
        <v>43731</v>
      </c>
      <c r="GM24" s="53" t="s">
        <v>27645</v>
      </c>
      <c r="GN24" s="53">
        <v>32195</v>
      </c>
      <c r="GO24" s="53" t="s">
        <v>27645</v>
      </c>
      <c r="GP24" s="54">
        <v>34921</v>
      </c>
      <c r="GQ24" s="54" t="s">
        <v>27647</v>
      </c>
      <c r="GR24" s="52">
        <v>35204</v>
      </c>
      <c r="GS24" s="52" t="s">
        <v>27646</v>
      </c>
    </row>
    <row r="25" spans="1:201">
      <c r="A25" s="56"/>
      <c r="B25" s="67">
        <v>23290</v>
      </c>
      <c r="C25" s="62" t="s">
        <v>27647</v>
      </c>
      <c r="D25" s="50">
        <v>26890</v>
      </c>
      <c r="E25" s="50" t="s">
        <v>27646</v>
      </c>
      <c r="F25" s="50">
        <v>26448</v>
      </c>
      <c r="G25" s="50" t="s">
        <v>27646</v>
      </c>
      <c r="H25" s="50">
        <v>25027</v>
      </c>
      <c r="I25" s="50" t="s">
        <v>27646</v>
      </c>
      <c r="J25" s="50">
        <v>32919</v>
      </c>
      <c r="K25" s="50" t="s">
        <v>27646</v>
      </c>
      <c r="L25" s="48">
        <v>31140</v>
      </c>
      <c r="M25" s="48" t="s">
        <v>27645</v>
      </c>
      <c r="N25" s="52">
        <v>26767</v>
      </c>
      <c r="O25" s="52" t="s">
        <v>27646</v>
      </c>
      <c r="P25" s="53">
        <v>37194</v>
      </c>
      <c r="Q25" s="53" t="s">
        <v>27645</v>
      </c>
      <c r="R25" s="52">
        <v>37987</v>
      </c>
      <c r="S25" s="52" t="s">
        <v>27646</v>
      </c>
      <c r="T25" s="54">
        <v>33982</v>
      </c>
      <c r="U25" s="54" t="s">
        <v>27647</v>
      </c>
      <c r="V25" s="60">
        <v>31154</v>
      </c>
      <c r="W25" s="52" t="s">
        <v>27665</v>
      </c>
      <c r="X25" s="53">
        <v>12806</v>
      </c>
      <c r="Y25" s="53" t="s">
        <v>27651</v>
      </c>
      <c r="Z25" s="53">
        <v>39417</v>
      </c>
      <c r="AA25" s="53" t="s">
        <v>27645</v>
      </c>
      <c r="AB25" s="52">
        <v>40848</v>
      </c>
      <c r="AC25" s="52" t="s">
        <v>27646</v>
      </c>
      <c r="AD25" s="53">
        <v>12595</v>
      </c>
      <c r="AE25" s="53" t="s">
        <v>27645</v>
      </c>
      <c r="AF25" s="52">
        <v>19517</v>
      </c>
      <c r="AG25" s="52" t="s">
        <v>27646</v>
      </c>
      <c r="AH25" s="52">
        <v>12965</v>
      </c>
      <c r="AI25" s="52"/>
      <c r="AJ25" s="52">
        <v>10604</v>
      </c>
      <c r="AK25" s="52" t="s">
        <v>27646</v>
      </c>
      <c r="AL25" s="52">
        <v>38050</v>
      </c>
      <c r="AM25" s="52" t="s">
        <v>27646</v>
      </c>
      <c r="AN25" s="52">
        <v>42705</v>
      </c>
      <c r="AO25" s="52" t="s">
        <v>27646</v>
      </c>
      <c r="AP25" s="54">
        <v>29971</v>
      </c>
      <c r="AQ25" s="54" t="s">
        <v>27647</v>
      </c>
      <c r="AR25" s="52">
        <v>17124</v>
      </c>
      <c r="AS25" s="52" t="s">
        <v>27646</v>
      </c>
      <c r="AT25" s="54">
        <v>16522</v>
      </c>
      <c r="AU25" s="54" t="s">
        <v>27647</v>
      </c>
      <c r="AV25" s="52">
        <v>38782</v>
      </c>
      <c r="AW25" s="52" t="s">
        <v>27646</v>
      </c>
      <c r="AX25" s="52">
        <v>25878</v>
      </c>
      <c r="AY25" s="52" t="s">
        <v>27646</v>
      </c>
      <c r="AZ25" s="53">
        <v>19952</v>
      </c>
      <c r="BA25" s="53" t="s">
        <v>27645</v>
      </c>
      <c r="BB25" s="52">
        <v>40462</v>
      </c>
      <c r="BC25" s="52" t="s">
        <v>27646</v>
      </c>
      <c r="BD25" s="52">
        <v>23777</v>
      </c>
      <c r="BE25" s="52" t="s">
        <v>27646</v>
      </c>
      <c r="BF25" s="52">
        <v>25747</v>
      </c>
      <c r="BG25" s="52" t="s">
        <v>27646</v>
      </c>
      <c r="BH25" s="53">
        <v>21190</v>
      </c>
      <c r="BI25" s="53"/>
      <c r="BJ25" s="52">
        <v>30927</v>
      </c>
      <c r="BK25" s="52" t="s">
        <v>27646</v>
      </c>
      <c r="BL25" s="52">
        <v>15111</v>
      </c>
      <c r="BM25" s="52" t="s">
        <v>27646</v>
      </c>
      <c r="BN25" s="54">
        <v>16613</v>
      </c>
      <c r="BO25" s="54" t="s">
        <v>27649</v>
      </c>
      <c r="BP25" s="52">
        <v>35975</v>
      </c>
      <c r="BQ25" s="52" t="s">
        <v>27646</v>
      </c>
      <c r="BR25" s="53">
        <v>40421</v>
      </c>
      <c r="BS25" s="53" t="s">
        <v>27650</v>
      </c>
      <c r="BT25" s="52">
        <v>39518</v>
      </c>
      <c r="BU25" s="52" t="s">
        <v>27646</v>
      </c>
      <c r="BV25" s="54">
        <v>14054</v>
      </c>
      <c r="BW25" s="54" t="s">
        <v>27649</v>
      </c>
      <c r="BX25" s="53">
        <v>22320</v>
      </c>
      <c r="BY25" s="53" t="s">
        <v>27645</v>
      </c>
      <c r="BZ25" s="52">
        <v>37368</v>
      </c>
      <c r="CA25" s="52" t="s">
        <v>27646</v>
      </c>
      <c r="CB25" s="53">
        <v>18813</v>
      </c>
      <c r="CC25" s="53" t="s">
        <v>27645</v>
      </c>
      <c r="CD25" s="52">
        <v>39800</v>
      </c>
      <c r="CE25" s="52" t="s">
        <v>27646</v>
      </c>
      <c r="CF25" s="53">
        <v>37985</v>
      </c>
      <c r="CG25" s="53" t="s">
        <v>27645</v>
      </c>
      <c r="CH25" s="52">
        <v>38137</v>
      </c>
      <c r="CI25" s="52" t="s">
        <v>27646</v>
      </c>
      <c r="CJ25" s="52">
        <v>40294</v>
      </c>
      <c r="CK25" s="52" t="s">
        <v>27646</v>
      </c>
      <c r="CL25" s="53">
        <v>43298</v>
      </c>
      <c r="CM25" s="53" t="s">
        <v>27645</v>
      </c>
      <c r="CN25" s="53">
        <v>40911</v>
      </c>
      <c r="CO25" s="53" t="s">
        <v>27645</v>
      </c>
      <c r="CP25" s="52">
        <v>42071</v>
      </c>
      <c r="CQ25" s="52" t="s">
        <v>27646</v>
      </c>
      <c r="CR25" s="53">
        <v>41470</v>
      </c>
      <c r="CS25" s="53" t="s">
        <v>27645</v>
      </c>
      <c r="CT25" s="52">
        <v>41795</v>
      </c>
      <c r="CU25" s="52" t="s">
        <v>27646</v>
      </c>
      <c r="CV25" s="53">
        <v>43079</v>
      </c>
      <c r="CW25" s="53" t="s">
        <v>27645</v>
      </c>
      <c r="CX25" s="53">
        <v>42240</v>
      </c>
      <c r="CY25" s="53" t="s">
        <v>27645</v>
      </c>
      <c r="CZ25" s="52">
        <v>40968</v>
      </c>
      <c r="DA25" s="52" t="s">
        <v>27646</v>
      </c>
      <c r="DB25" s="53">
        <v>40540</v>
      </c>
      <c r="DC25" s="53" t="s">
        <v>27651</v>
      </c>
      <c r="DD25" s="53">
        <v>43684</v>
      </c>
      <c r="DE25" s="53" t="s">
        <v>27645</v>
      </c>
      <c r="DF25" s="54">
        <v>37979</v>
      </c>
      <c r="DG25" s="54" t="s">
        <v>27647</v>
      </c>
      <c r="DH25" s="52">
        <v>39139</v>
      </c>
      <c r="DI25" s="52" t="s">
        <v>27646</v>
      </c>
      <c r="DJ25" s="52">
        <v>42996</v>
      </c>
      <c r="DK25" s="52" t="s">
        <v>27646</v>
      </c>
      <c r="DL25" s="53">
        <v>41428</v>
      </c>
      <c r="DM25" s="53" t="s">
        <v>27645</v>
      </c>
      <c r="DN25" s="52">
        <v>38041</v>
      </c>
      <c r="DO25" s="52" t="s">
        <v>27646</v>
      </c>
      <c r="DP25" s="53">
        <v>39624</v>
      </c>
      <c r="DQ25" s="53" t="s">
        <v>27651</v>
      </c>
      <c r="DR25" s="53">
        <v>20471</v>
      </c>
      <c r="DS25" s="53" t="s">
        <v>27645</v>
      </c>
      <c r="DT25" s="54">
        <v>29195</v>
      </c>
      <c r="DU25" s="54" t="s">
        <v>27647</v>
      </c>
      <c r="DV25" s="52">
        <v>39336</v>
      </c>
      <c r="DW25" s="52" t="s">
        <v>27646</v>
      </c>
      <c r="DX25" s="53">
        <v>23459</v>
      </c>
      <c r="DY25" s="53" t="s">
        <v>27645</v>
      </c>
      <c r="EB25" s="53">
        <v>38693</v>
      </c>
      <c r="EC25" s="53" t="s">
        <v>27645</v>
      </c>
      <c r="ED25" s="53">
        <v>38456</v>
      </c>
      <c r="EE25" s="53" t="s">
        <v>27650</v>
      </c>
      <c r="EF25" s="52">
        <v>41570</v>
      </c>
      <c r="EG25" s="52" t="s">
        <v>27646</v>
      </c>
      <c r="EH25" s="52">
        <v>26231</v>
      </c>
      <c r="EI25" s="52" t="s">
        <v>27646</v>
      </c>
      <c r="EJ25" s="52">
        <v>41829</v>
      </c>
      <c r="EK25" s="52" t="s">
        <v>27646</v>
      </c>
      <c r="EL25" s="53">
        <v>43536</v>
      </c>
      <c r="EM25" s="53" t="s">
        <v>27645</v>
      </c>
      <c r="EN25" s="52">
        <v>42810</v>
      </c>
      <c r="EO25" s="52" t="s">
        <v>27646</v>
      </c>
      <c r="EP25" s="52">
        <v>41071</v>
      </c>
      <c r="EQ25" s="52" t="s">
        <v>27646</v>
      </c>
      <c r="ER25" s="52">
        <v>41973</v>
      </c>
      <c r="ES25" s="52" t="s">
        <v>27646</v>
      </c>
      <c r="ET25" s="52">
        <v>42746</v>
      </c>
      <c r="EU25" s="52" t="s">
        <v>27646</v>
      </c>
      <c r="EV25" s="53">
        <v>36348</v>
      </c>
      <c r="EW25" s="53" t="s">
        <v>27645</v>
      </c>
      <c r="EX25" s="53">
        <v>32909</v>
      </c>
      <c r="EY25" s="53" t="s">
        <v>27645</v>
      </c>
      <c r="EZ25" s="53">
        <v>36475</v>
      </c>
      <c r="FA25" s="53" t="s">
        <v>27645</v>
      </c>
      <c r="FB25" s="53">
        <v>41352</v>
      </c>
      <c r="FC25" s="53" t="s">
        <v>27645</v>
      </c>
      <c r="FD25" s="53">
        <v>43507</v>
      </c>
      <c r="FE25" s="53" t="s">
        <v>27645</v>
      </c>
      <c r="FF25" s="53">
        <v>33798</v>
      </c>
      <c r="FG25" s="53" t="s">
        <v>27651</v>
      </c>
      <c r="FH25" s="53">
        <v>36236</v>
      </c>
      <c r="FI25" s="53" t="s">
        <v>27650</v>
      </c>
      <c r="FJ25" s="53">
        <v>33597</v>
      </c>
      <c r="FK25" s="53" t="s">
        <v>27651</v>
      </c>
      <c r="FL25" s="52">
        <v>36354</v>
      </c>
      <c r="FM25" s="52" t="s">
        <v>27646</v>
      </c>
      <c r="FN25" s="52">
        <v>36538</v>
      </c>
      <c r="FO25" s="52" t="s">
        <v>27646</v>
      </c>
      <c r="FP25" s="53">
        <v>34403</v>
      </c>
      <c r="FQ25" s="53" t="s">
        <v>27645</v>
      </c>
      <c r="FR25" s="52">
        <v>39765</v>
      </c>
      <c r="FS25" s="52" t="s">
        <v>27646</v>
      </c>
      <c r="FT25" s="53">
        <v>31278</v>
      </c>
      <c r="FU25" s="53" t="s">
        <v>27650</v>
      </c>
      <c r="FV25" s="53">
        <v>35452</v>
      </c>
      <c r="FW25" s="53" t="s">
        <v>27645</v>
      </c>
      <c r="FX25" s="53">
        <v>35306</v>
      </c>
      <c r="FY25" s="53" t="s">
        <v>27645</v>
      </c>
      <c r="FZ25" s="53">
        <v>35983</v>
      </c>
      <c r="GA25" s="53" t="s">
        <v>27650</v>
      </c>
      <c r="GB25" s="53">
        <v>33580</v>
      </c>
      <c r="GC25" s="53" t="s">
        <v>27645</v>
      </c>
      <c r="GD25" s="52">
        <v>35302</v>
      </c>
      <c r="GE25" s="52" t="s">
        <v>27646</v>
      </c>
      <c r="GF25" s="54">
        <v>34283</v>
      </c>
      <c r="GG25" s="54" t="s">
        <v>27647</v>
      </c>
      <c r="GH25" s="53">
        <v>35043</v>
      </c>
      <c r="GI25" s="53" t="s">
        <v>27645</v>
      </c>
      <c r="GJ25" s="53">
        <v>36176</v>
      </c>
      <c r="GK25" s="53" t="s">
        <v>27645</v>
      </c>
      <c r="GL25" s="54">
        <v>43718</v>
      </c>
      <c r="GM25" s="54" t="s">
        <v>27647</v>
      </c>
      <c r="GN25" s="53">
        <v>32195</v>
      </c>
      <c r="GO25" s="53" t="s">
        <v>27645</v>
      </c>
      <c r="GP25" s="54">
        <v>34921</v>
      </c>
      <c r="GQ25" s="54" t="s">
        <v>27649</v>
      </c>
      <c r="GR25" s="52">
        <v>35204</v>
      </c>
      <c r="GS25" s="52" t="s">
        <v>27646</v>
      </c>
    </row>
    <row r="26" spans="1:201">
      <c r="B26" s="59">
        <v>23290</v>
      </c>
      <c r="C26" s="57" t="s">
        <v>27646</v>
      </c>
      <c r="D26" s="50">
        <v>26889</v>
      </c>
      <c r="E26" s="50" t="s">
        <v>27646</v>
      </c>
      <c r="F26" s="50">
        <v>26448</v>
      </c>
      <c r="G26" s="50" t="s">
        <v>27646</v>
      </c>
      <c r="H26" s="50">
        <v>23911</v>
      </c>
      <c r="I26" s="50" t="s">
        <v>27646</v>
      </c>
      <c r="J26" s="50">
        <v>31980</v>
      </c>
      <c r="K26" s="50" t="s">
        <v>27646</v>
      </c>
      <c r="L26" s="48">
        <v>31126</v>
      </c>
      <c r="M26" s="48" t="s">
        <v>27645</v>
      </c>
      <c r="N26" s="52">
        <v>25481</v>
      </c>
      <c r="O26" s="52" t="s">
        <v>27646</v>
      </c>
      <c r="P26" s="53">
        <v>37194</v>
      </c>
      <c r="Q26" s="53" t="s">
        <v>27645</v>
      </c>
      <c r="R26" s="52">
        <v>37978</v>
      </c>
      <c r="S26" s="52" t="s">
        <v>27646</v>
      </c>
      <c r="T26" s="54">
        <v>33610</v>
      </c>
      <c r="U26" s="54" t="s">
        <v>27647</v>
      </c>
      <c r="V26" s="60">
        <v>31125</v>
      </c>
      <c r="W26" s="52" t="s">
        <v>27666</v>
      </c>
      <c r="X26" s="53">
        <v>12806</v>
      </c>
      <c r="Y26" s="53"/>
      <c r="Z26" s="53">
        <v>39036</v>
      </c>
      <c r="AA26" s="53" t="s">
        <v>27645</v>
      </c>
      <c r="AB26" s="52">
        <v>36066</v>
      </c>
      <c r="AC26" s="52" t="s">
        <v>27646</v>
      </c>
      <c r="AD26" s="53">
        <v>12500</v>
      </c>
      <c r="AE26" s="53" t="s">
        <v>27645</v>
      </c>
      <c r="AF26" s="54">
        <v>17827</v>
      </c>
      <c r="AG26" s="54" t="s">
        <v>27647</v>
      </c>
      <c r="AH26" s="54">
        <v>12133</v>
      </c>
      <c r="AI26" s="54" t="s">
        <v>27649</v>
      </c>
      <c r="AJ26" s="52">
        <v>9283</v>
      </c>
      <c r="AK26" s="52" t="s">
        <v>27646</v>
      </c>
      <c r="AL26" s="52">
        <v>38050</v>
      </c>
      <c r="AM26" s="52" t="s">
        <v>27646</v>
      </c>
      <c r="AN26" s="54">
        <v>42704</v>
      </c>
      <c r="AO26" s="54" t="s">
        <v>27647</v>
      </c>
      <c r="AP26" s="52">
        <v>29793</v>
      </c>
      <c r="AQ26" s="52" t="s">
        <v>27646</v>
      </c>
      <c r="AR26" s="52">
        <v>16144</v>
      </c>
      <c r="AS26" s="52" t="s">
        <v>27646</v>
      </c>
      <c r="AT26" s="54">
        <v>16522</v>
      </c>
      <c r="AU26" s="54"/>
      <c r="AV26" s="52">
        <v>38782</v>
      </c>
      <c r="AW26" s="52" t="s">
        <v>27646</v>
      </c>
      <c r="AX26" s="52">
        <v>25878</v>
      </c>
      <c r="AY26" s="52" t="s">
        <v>27646</v>
      </c>
      <c r="AZ26" s="54">
        <v>19923</v>
      </c>
      <c r="BA26" s="54" t="s">
        <v>27647</v>
      </c>
      <c r="BB26" s="52">
        <v>40353</v>
      </c>
      <c r="BC26" s="52" t="s">
        <v>27646</v>
      </c>
      <c r="BD26" s="52">
        <v>23776</v>
      </c>
      <c r="BE26" s="52" t="s">
        <v>27646</v>
      </c>
      <c r="BF26" s="53">
        <v>15374</v>
      </c>
      <c r="BG26" s="53" t="s">
        <v>27645</v>
      </c>
      <c r="BH26" s="52">
        <v>21180</v>
      </c>
      <c r="BI26" s="52" t="s">
        <v>27646</v>
      </c>
      <c r="BJ26" s="53">
        <v>30927</v>
      </c>
      <c r="BK26" s="53" t="s">
        <v>27645</v>
      </c>
      <c r="BL26" s="54">
        <v>14071</v>
      </c>
      <c r="BM26" s="54" t="s">
        <v>27649</v>
      </c>
      <c r="BN26" s="54">
        <v>16613</v>
      </c>
      <c r="BO26" s="54" t="s">
        <v>27649</v>
      </c>
      <c r="BP26" s="52">
        <v>35904</v>
      </c>
      <c r="BQ26" s="52" t="s">
        <v>27646</v>
      </c>
      <c r="BR26" s="53">
        <v>40421</v>
      </c>
      <c r="BS26" s="53" t="s">
        <v>27645</v>
      </c>
      <c r="BT26" s="52">
        <v>39436</v>
      </c>
      <c r="BU26" s="52" t="s">
        <v>27646</v>
      </c>
      <c r="BV26" s="54">
        <v>14054</v>
      </c>
      <c r="BW26" s="54" t="s">
        <v>27649</v>
      </c>
      <c r="BX26" s="52">
        <v>22199</v>
      </c>
      <c r="BY26" s="52" t="s">
        <v>27646</v>
      </c>
      <c r="BZ26" s="52">
        <v>37347</v>
      </c>
      <c r="CA26" s="52" t="s">
        <v>27646</v>
      </c>
      <c r="CB26" s="53">
        <v>18791</v>
      </c>
      <c r="CC26" s="53" t="s">
        <v>27645</v>
      </c>
      <c r="CD26" s="54">
        <v>37646</v>
      </c>
      <c r="CE26" s="54" t="s">
        <v>27649</v>
      </c>
      <c r="CF26" s="53">
        <v>37980</v>
      </c>
      <c r="CG26" s="53" t="s">
        <v>27645</v>
      </c>
      <c r="CH26" s="52">
        <v>38064</v>
      </c>
      <c r="CI26" s="52" t="s">
        <v>27646</v>
      </c>
      <c r="CJ26" s="52">
        <v>40294</v>
      </c>
      <c r="CK26" s="52" t="s">
        <v>27646</v>
      </c>
      <c r="CL26" s="53">
        <v>43272</v>
      </c>
      <c r="CM26" s="53" t="s">
        <v>27645</v>
      </c>
      <c r="CN26" s="53">
        <v>40897</v>
      </c>
      <c r="CO26" s="53" t="s">
        <v>27645</v>
      </c>
      <c r="CP26" s="54">
        <v>41987</v>
      </c>
      <c r="CQ26" s="54" t="s">
        <v>27649</v>
      </c>
      <c r="CR26" s="53">
        <v>41469</v>
      </c>
      <c r="CS26" s="53" t="s">
        <v>27645</v>
      </c>
      <c r="CT26" s="52">
        <v>41786</v>
      </c>
      <c r="CU26" s="52" t="s">
        <v>27646</v>
      </c>
      <c r="CV26" s="54">
        <v>43056</v>
      </c>
      <c r="CW26" s="54" t="s">
        <v>27647</v>
      </c>
      <c r="CX26" s="53">
        <v>42228</v>
      </c>
      <c r="CY26" s="53" t="s">
        <v>27645</v>
      </c>
      <c r="CZ26" s="52">
        <v>40968</v>
      </c>
      <c r="DA26" s="52" t="s">
        <v>27646</v>
      </c>
      <c r="DB26" s="53">
        <v>40533</v>
      </c>
      <c r="DC26" s="53" t="s">
        <v>27645</v>
      </c>
      <c r="DD26" s="53">
        <v>43684</v>
      </c>
      <c r="DE26" s="53" t="s">
        <v>27645</v>
      </c>
      <c r="DF26" s="54">
        <v>37979</v>
      </c>
      <c r="DG26" s="54" t="s">
        <v>27649</v>
      </c>
      <c r="DH26" s="52">
        <v>39137</v>
      </c>
      <c r="DI26" s="52" t="s">
        <v>27646</v>
      </c>
      <c r="DJ26" s="53">
        <v>42939</v>
      </c>
      <c r="DK26" s="53" t="s">
        <v>27645</v>
      </c>
      <c r="DL26" s="53">
        <v>41424</v>
      </c>
      <c r="DM26" s="53" t="s">
        <v>27645</v>
      </c>
      <c r="DN26" s="53">
        <v>37929</v>
      </c>
      <c r="DO26" s="53" t="s">
        <v>27645</v>
      </c>
      <c r="DP26" s="53">
        <v>39624</v>
      </c>
      <c r="DQ26" s="53" t="s">
        <v>27651</v>
      </c>
      <c r="DR26" s="53">
        <v>20466</v>
      </c>
      <c r="DS26" s="53" t="s">
        <v>27645</v>
      </c>
      <c r="DT26" s="54">
        <v>29026</v>
      </c>
      <c r="DU26" s="54" t="s">
        <v>27649</v>
      </c>
      <c r="DV26" s="52">
        <v>39083</v>
      </c>
      <c r="DW26" s="52" t="s">
        <v>27646</v>
      </c>
      <c r="DX26" s="53">
        <v>23441</v>
      </c>
      <c r="DY26" s="53" t="s">
        <v>27645</v>
      </c>
      <c r="EB26" s="53">
        <v>38693</v>
      </c>
      <c r="EC26" s="53" t="s">
        <v>27645</v>
      </c>
      <c r="ED26" s="53">
        <v>38456</v>
      </c>
      <c r="EE26" s="53" t="s">
        <v>27650</v>
      </c>
      <c r="EF26" s="52">
        <v>41569</v>
      </c>
      <c r="EG26" s="52" t="s">
        <v>27646</v>
      </c>
      <c r="EH26" s="52">
        <v>26231</v>
      </c>
      <c r="EI26" s="52" t="s">
        <v>27646</v>
      </c>
      <c r="EJ26" s="52">
        <v>41233</v>
      </c>
      <c r="EK26" s="52" t="s">
        <v>27646</v>
      </c>
      <c r="EL26" s="53">
        <v>43535</v>
      </c>
      <c r="EM26" s="53" t="s">
        <v>27650</v>
      </c>
      <c r="EN26" s="52">
        <v>42809</v>
      </c>
      <c r="EO26" s="52" t="s">
        <v>27646</v>
      </c>
      <c r="EP26" s="52">
        <v>41071</v>
      </c>
      <c r="EQ26" s="52" t="s">
        <v>27646</v>
      </c>
      <c r="ER26" s="54">
        <v>41917</v>
      </c>
      <c r="ES26" s="54" t="s">
        <v>27647</v>
      </c>
      <c r="ET26" s="52">
        <v>42746</v>
      </c>
      <c r="EU26" s="52" t="s">
        <v>27646</v>
      </c>
      <c r="EV26" s="53">
        <v>36311</v>
      </c>
      <c r="EW26" s="53" t="s">
        <v>27645</v>
      </c>
      <c r="EX26" s="53">
        <v>32908</v>
      </c>
      <c r="EY26" s="53" t="s">
        <v>27645</v>
      </c>
      <c r="EZ26" s="53">
        <v>36475</v>
      </c>
      <c r="FA26" s="53" t="s">
        <v>27645</v>
      </c>
      <c r="FB26" s="53">
        <v>41234</v>
      </c>
      <c r="FC26" s="53" t="s">
        <v>27645</v>
      </c>
      <c r="FD26" s="53">
        <v>43507</v>
      </c>
      <c r="FE26" s="53" t="s">
        <v>27645</v>
      </c>
      <c r="FF26" s="53">
        <v>33797</v>
      </c>
      <c r="FG26" s="53" t="s">
        <v>27645</v>
      </c>
      <c r="FH26" s="53">
        <v>36236</v>
      </c>
      <c r="FI26" s="53" t="s">
        <v>27650</v>
      </c>
      <c r="FJ26" s="53">
        <v>33597</v>
      </c>
      <c r="FK26" s="53" t="s">
        <v>27651</v>
      </c>
      <c r="FL26" s="52">
        <v>36349</v>
      </c>
      <c r="FM26" s="52" t="s">
        <v>27646</v>
      </c>
      <c r="FN26" s="52">
        <v>36535</v>
      </c>
      <c r="FO26" s="52" t="s">
        <v>27646</v>
      </c>
      <c r="FP26" s="53">
        <v>34402</v>
      </c>
      <c r="FQ26" s="53" t="s">
        <v>27645</v>
      </c>
      <c r="FR26" s="52">
        <v>39765</v>
      </c>
      <c r="FS26" s="52" t="s">
        <v>27646</v>
      </c>
      <c r="FT26" s="53">
        <v>31278</v>
      </c>
      <c r="FU26" s="53" t="s">
        <v>27645</v>
      </c>
      <c r="FV26" s="53">
        <v>35452</v>
      </c>
      <c r="FW26" s="53" t="s">
        <v>27645</v>
      </c>
      <c r="FX26" s="53">
        <v>35285</v>
      </c>
      <c r="FY26" s="53" t="s">
        <v>27645</v>
      </c>
      <c r="FZ26" s="53">
        <v>35983</v>
      </c>
      <c r="GA26" s="53" t="s">
        <v>27650</v>
      </c>
      <c r="GB26" s="53">
        <v>33576</v>
      </c>
      <c r="GC26" s="53" t="s">
        <v>27645</v>
      </c>
      <c r="GD26" s="53">
        <v>35285</v>
      </c>
      <c r="GE26" s="53" t="s">
        <v>27645</v>
      </c>
      <c r="GF26" s="54">
        <v>34283</v>
      </c>
      <c r="GG26" s="54" t="s">
        <v>27649</v>
      </c>
      <c r="GH26" s="53">
        <v>35043</v>
      </c>
      <c r="GI26" s="53" t="s">
        <v>27645</v>
      </c>
      <c r="GJ26" s="53">
        <v>36172</v>
      </c>
      <c r="GK26" s="53" t="s">
        <v>27645</v>
      </c>
      <c r="GL26" s="54">
        <v>43718</v>
      </c>
      <c r="GM26" s="54" t="s">
        <v>27649</v>
      </c>
      <c r="GN26" s="53">
        <v>32195</v>
      </c>
      <c r="GO26" s="53" t="s">
        <v>27645</v>
      </c>
      <c r="GP26" s="54">
        <v>34921</v>
      </c>
      <c r="GQ26" s="54" t="s">
        <v>27647</v>
      </c>
      <c r="GR26" s="52">
        <v>35204</v>
      </c>
      <c r="GS26" s="52" t="s">
        <v>27646</v>
      </c>
    </row>
    <row r="27" spans="1:201">
      <c r="B27" s="67">
        <v>19798</v>
      </c>
      <c r="C27" s="62" t="s">
        <v>27649</v>
      </c>
      <c r="D27" s="50">
        <v>26849</v>
      </c>
      <c r="E27" s="50" t="s">
        <v>27646</v>
      </c>
      <c r="F27" s="50">
        <v>23823</v>
      </c>
      <c r="G27" s="50" t="s">
        <v>27646</v>
      </c>
      <c r="H27" s="50">
        <v>22958</v>
      </c>
      <c r="I27" s="50" t="s">
        <v>27646</v>
      </c>
      <c r="J27" s="50">
        <v>31937</v>
      </c>
      <c r="K27" s="50" t="s">
        <v>27646</v>
      </c>
      <c r="L27" s="48">
        <v>31092</v>
      </c>
      <c r="M27" s="48" t="s">
        <v>27645</v>
      </c>
      <c r="N27" s="52">
        <v>25472</v>
      </c>
      <c r="O27" s="52" t="s">
        <v>27646</v>
      </c>
      <c r="P27" s="52">
        <v>37180</v>
      </c>
      <c r="Q27" s="52" t="s">
        <v>27646</v>
      </c>
      <c r="R27" s="52">
        <v>37977</v>
      </c>
      <c r="S27" s="52" t="s">
        <v>27646</v>
      </c>
      <c r="T27" s="54">
        <v>33610</v>
      </c>
      <c r="U27" s="54" t="s">
        <v>27647</v>
      </c>
      <c r="V27" s="60">
        <v>31111</v>
      </c>
      <c r="W27" s="52" t="s">
        <v>27667</v>
      </c>
      <c r="X27" s="54">
        <v>12538</v>
      </c>
      <c r="Y27" s="54" t="s">
        <v>27649</v>
      </c>
      <c r="Z27" s="53">
        <v>39036</v>
      </c>
      <c r="AA27" s="53" t="s">
        <v>27645</v>
      </c>
      <c r="AB27" s="53">
        <v>34868</v>
      </c>
      <c r="AC27" s="53" t="s">
        <v>27645</v>
      </c>
      <c r="AD27" s="53">
        <v>12459</v>
      </c>
      <c r="AE27" s="53" t="s">
        <v>27645</v>
      </c>
      <c r="AF27" s="53">
        <v>17243</v>
      </c>
      <c r="AG27" s="53" t="s">
        <v>27645</v>
      </c>
      <c r="AH27" s="54">
        <v>12133</v>
      </c>
      <c r="AI27" s="54" t="s">
        <v>27649</v>
      </c>
      <c r="AJ27" s="52">
        <v>9273</v>
      </c>
      <c r="AK27" s="52"/>
      <c r="AL27" s="52">
        <v>38046</v>
      </c>
      <c r="AM27" s="52" t="s">
        <v>27646</v>
      </c>
      <c r="AN27" s="53">
        <v>41596</v>
      </c>
      <c r="AO27" s="53" t="s">
        <v>27645</v>
      </c>
      <c r="AP27" s="54">
        <v>29765</v>
      </c>
      <c r="AQ27" s="54" t="s">
        <v>27649</v>
      </c>
      <c r="AR27" s="53">
        <v>14953</v>
      </c>
      <c r="AS27" s="53"/>
      <c r="AT27" s="52">
        <v>16504</v>
      </c>
      <c r="AU27" s="52" t="s">
        <v>27646</v>
      </c>
      <c r="AV27" s="52">
        <v>38778</v>
      </c>
      <c r="AW27" s="52" t="s">
        <v>27646</v>
      </c>
      <c r="AX27" s="52">
        <v>25427</v>
      </c>
      <c r="AY27" s="52" t="s">
        <v>27646</v>
      </c>
      <c r="AZ27" s="54">
        <v>19923</v>
      </c>
      <c r="BA27" s="54" t="s">
        <v>27649</v>
      </c>
      <c r="BB27" s="52">
        <v>40003</v>
      </c>
      <c r="BC27" s="52" t="s">
        <v>27646</v>
      </c>
      <c r="BD27" s="52">
        <v>23550</v>
      </c>
      <c r="BE27" s="52" t="s">
        <v>27646</v>
      </c>
      <c r="BF27" s="54">
        <v>14352</v>
      </c>
      <c r="BG27" s="54"/>
      <c r="BH27" s="52">
        <v>21178</v>
      </c>
      <c r="BI27" s="52" t="s">
        <v>27646</v>
      </c>
      <c r="BJ27" s="53">
        <v>30927</v>
      </c>
      <c r="BK27" s="53" t="s">
        <v>27645</v>
      </c>
      <c r="BL27" s="54">
        <v>14071</v>
      </c>
      <c r="BM27" s="54" t="s">
        <v>27649</v>
      </c>
      <c r="BN27" s="54">
        <v>16613</v>
      </c>
      <c r="BO27" s="54" t="s">
        <v>27649</v>
      </c>
      <c r="BP27" s="52">
        <v>35904</v>
      </c>
      <c r="BQ27" s="52" t="s">
        <v>27646</v>
      </c>
      <c r="BR27" s="53">
        <v>40413</v>
      </c>
      <c r="BS27" s="53" t="s">
        <v>27645</v>
      </c>
      <c r="BT27" s="52">
        <v>39119</v>
      </c>
      <c r="BU27" s="52" t="s">
        <v>27646</v>
      </c>
      <c r="BV27" s="54">
        <v>14054</v>
      </c>
      <c r="BW27" s="54" t="s">
        <v>27649</v>
      </c>
      <c r="BX27" s="53">
        <v>21957</v>
      </c>
      <c r="BY27" s="53" t="s">
        <v>27645</v>
      </c>
      <c r="BZ27" s="52">
        <v>37340</v>
      </c>
      <c r="CA27" s="52" t="s">
        <v>27646</v>
      </c>
      <c r="CB27" s="53">
        <v>18765</v>
      </c>
      <c r="CC27" s="53" t="s">
        <v>27645</v>
      </c>
      <c r="CD27" s="54">
        <v>35519</v>
      </c>
      <c r="CE27" s="54" t="s">
        <v>27649</v>
      </c>
      <c r="CF27" s="53">
        <v>37979</v>
      </c>
      <c r="CG27" s="53" t="s">
        <v>27650</v>
      </c>
      <c r="CH27" s="54">
        <v>38055</v>
      </c>
      <c r="CI27" s="54" t="s">
        <v>27649</v>
      </c>
      <c r="CJ27" s="52">
        <v>40276</v>
      </c>
      <c r="CK27" s="52" t="s">
        <v>27646</v>
      </c>
      <c r="CL27" s="53">
        <v>43251</v>
      </c>
      <c r="CM27" s="53" t="s">
        <v>27645</v>
      </c>
      <c r="CN27" s="53">
        <v>40825</v>
      </c>
      <c r="CO27" s="53" t="s">
        <v>27645</v>
      </c>
      <c r="CP27" s="54">
        <v>41984</v>
      </c>
      <c r="CQ27" s="54" t="s">
        <v>27647</v>
      </c>
      <c r="CR27" s="53">
        <v>41465</v>
      </c>
      <c r="CS27" s="53" t="s">
        <v>27645</v>
      </c>
      <c r="CT27" s="52">
        <v>41781</v>
      </c>
      <c r="CU27" s="52" t="s">
        <v>27646</v>
      </c>
      <c r="CV27" s="53">
        <v>43030</v>
      </c>
      <c r="CW27" s="53" t="s">
        <v>27645</v>
      </c>
      <c r="CX27" s="53">
        <v>42201</v>
      </c>
      <c r="CY27" s="53" t="s">
        <v>27645</v>
      </c>
      <c r="CZ27" s="54">
        <v>40465</v>
      </c>
      <c r="DA27" s="54" t="s">
        <v>27647</v>
      </c>
      <c r="DB27" s="53">
        <v>40533</v>
      </c>
      <c r="DC27" s="53" t="s">
        <v>27645</v>
      </c>
      <c r="DD27" s="53">
        <v>43681</v>
      </c>
      <c r="DE27" s="53" t="s">
        <v>27645</v>
      </c>
      <c r="DF27" s="52">
        <v>37979</v>
      </c>
      <c r="DG27" s="52" t="s">
        <v>27646</v>
      </c>
      <c r="DH27" s="52">
        <v>39133</v>
      </c>
      <c r="DI27" s="52" t="s">
        <v>27646</v>
      </c>
      <c r="DJ27" s="53">
        <v>42939</v>
      </c>
      <c r="DK27" s="53" t="s">
        <v>27645</v>
      </c>
      <c r="DL27" s="53">
        <v>41400</v>
      </c>
      <c r="DM27" s="53" t="s">
        <v>27645</v>
      </c>
      <c r="DN27" s="53">
        <v>37920</v>
      </c>
      <c r="DO27" s="53" t="s">
        <v>27645</v>
      </c>
      <c r="DP27" s="53">
        <v>39624</v>
      </c>
      <c r="DQ27" s="53" t="s">
        <v>27645</v>
      </c>
      <c r="DR27" s="53">
        <v>20457</v>
      </c>
      <c r="DS27" s="53" t="s">
        <v>27645</v>
      </c>
      <c r="DT27" s="54">
        <v>29026</v>
      </c>
      <c r="DU27" s="54" t="s">
        <v>27649</v>
      </c>
      <c r="DV27" s="54">
        <v>20478</v>
      </c>
      <c r="DW27" s="54" t="s">
        <v>27649</v>
      </c>
      <c r="DX27" s="53">
        <v>23416</v>
      </c>
      <c r="DY27" s="53"/>
      <c r="EB27" s="53">
        <v>38663</v>
      </c>
      <c r="EC27" s="53" t="s">
        <v>27645</v>
      </c>
      <c r="ED27" s="53">
        <v>38455</v>
      </c>
      <c r="EE27" s="53" t="s">
        <v>27645</v>
      </c>
      <c r="EF27" s="52">
        <v>41569</v>
      </c>
      <c r="EG27" s="52" t="s">
        <v>27646</v>
      </c>
      <c r="EH27" s="52">
        <v>25828</v>
      </c>
      <c r="EI27" s="52" t="s">
        <v>27646</v>
      </c>
      <c r="EJ27" s="52">
        <v>41148</v>
      </c>
      <c r="EK27" s="52" t="s">
        <v>27646</v>
      </c>
      <c r="EL27" s="53">
        <v>43535</v>
      </c>
      <c r="EM27" s="53" t="s">
        <v>27645</v>
      </c>
      <c r="EN27" s="54">
        <v>42421</v>
      </c>
      <c r="EO27" s="54" t="s">
        <v>27649</v>
      </c>
      <c r="EP27" s="52">
        <v>41052</v>
      </c>
      <c r="EQ27" s="52" t="s">
        <v>27646</v>
      </c>
      <c r="ER27" s="54">
        <v>41917</v>
      </c>
      <c r="ES27" s="54" t="s">
        <v>27647</v>
      </c>
      <c r="ET27" s="52">
        <v>42746</v>
      </c>
      <c r="EU27" s="52" t="s">
        <v>27646</v>
      </c>
      <c r="EV27" s="53">
        <v>36311</v>
      </c>
      <c r="EW27" s="53" t="s">
        <v>27645</v>
      </c>
      <c r="EX27" s="53">
        <v>32904</v>
      </c>
      <c r="EY27" s="53" t="s">
        <v>27645</v>
      </c>
      <c r="EZ27" s="52">
        <v>35632</v>
      </c>
      <c r="FA27" s="52" t="s">
        <v>27646</v>
      </c>
      <c r="FB27" s="54">
        <v>40742</v>
      </c>
      <c r="FC27" s="54" t="s">
        <v>27647</v>
      </c>
      <c r="FD27" s="53">
        <v>43480</v>
      </c>
      <c r="FE27" s="53" t="s">
        <v>27645</v>
      </c>
      <c r="FF27" s="53">
        <v>33790</v>
      </c>
      <c r="FG27" s="53" t="s">
        <v>27645</v>
      </c>
      <c r="FH27" s="53">
        <v>36230</v>
      </c>
      <c r="FI27" s="53" t="s">
        <v>27645</v>
      </c>
      <c r="FJ27" s="53">
        <v>33595</v>
      </c>
      <c r="FK27" s="53" t="s">
        <v>27645</v>
      </c>
      <c r="FL27" s="53">
        <v>36338</v>
      </c>
      <c r="FM27" s="53" t="s">
        <v>27650</v>
      </c>
      <c r="FN27" s="52">
        <v>36535</v>
      </c>
      <c r="FO27" s="52" t="s">
        <v>27646</v>
      </c>
      <c r="FP27" s="53">
        <v>34396</v>
      </c>
      <c r="FQ27" s="53" t="s">
        <v>27645</v>
      </c>
      <c r="FR27" s="52">
        <v>39765</v>
      </c>
      <c r="FS27" s="52" t="s">
        <v>27646</v>
      </c>
      <c r="FT27" s="53">
        <v>31278</v>
      </c>
      <c r="FU27" s="53" t="s">
        <v>27645</v>
      </c>
      <c r="FV27" s="53">
        <v>35451</v>
      </c>
      <c r="FW27" s="53" t="s">
        <v>27645</v>
      </c>
      <c r="FX27" s="53">
        <v>35275</v>
      </c>
      <c r="FY27" s="53" t="s">
        <v>27645</v>
      </c>
      <c r="FZ27" s="53">
        <v>35982</v>
      </c>
      <c r="GA27" s="53" t="s">
        <v>27645</v>
      </c>
      <c r="GB27" s="53">
        <v>33570</v>
      </c>
      <c r="GC27" s="53" t="s">
        <v>27645</v>
      </c>
      <c r="GD27" s="52">
        <v>35283</v>
      </c>
      <c r="GE27" s="52" t="s">
        <v>27646</v>
      </c>
      <c r="GF27" s="53">
        <v>34283</v>
      </c>
      <c r="GG27" s="53" t="s">
        <v>27651</v>
      </c>
      <c r="GH27" s="53">
        <v>35015</v>
      </c>
      <c r="GI27" s="53" t="s">
        <v>27645</v>
      </c>
      <c r="GJ27" s="53">
        <v>36166</v>
      </c>
      <c r="GK27" s="53" t="s">
        <v>27645</v>
      </c>
      <c r="GL27" s="53">
        <v>43713</v>
      </c>
      <c r="GM27" s="53" t="s">
        <v>27645</v>
      </c>
      <c r="GN27" s="53">
        <v>32113</v>
      </c>
      <c r="GO27" s="53" t="s">
        <v>27645</v>
      </c>
      <c r="GP27" s="54">
        <v>34921</v>
      </c>
      <c r="GQ27" s="54" t="s">
        <v>27649</v>
      </c>
      <c r="GR27" s="52">
        <v>35178</v>
      </c>
      <c r="GS27" s="52" t="s">
        <v>27646</v>
      </c>
    </row>
    <row r="28" spans="1:201">
      <c r="B28" s="67">
        <v>19798</v>
      </c>
      <c r="C28" s="62" t="s">
        <v>27647</v>
      </c>
      <c r="D28" s="50">
        <v>26703</v>
      </c>
      <c r="E28" s="50" t="s">
        <v>27646</v>
      </c>
      <c r="F28" s="50">
        <v>23823</v>
      </c>
      <c r="G28" s="50" t="s">
        <v>27646</v>
      </c>
      <c r="H28" s="51">
        <v>20638</v>
      </c>
      <c r="I28" s="51" t="s">
        <v>27647</v>
      </c>
      <c r="J28" s="50">
        <v>31925</v>
      </c>
      <c r="K28" s="50" t="s">
        <v>27646</v>
      </c>
      <c r="L28" s="48">
        <v>31090</v>
      </c>
      <c r="M28" s="48" t="s">
        <v>27645</v>
      </c>
      <c r="N28" s="52">
        <v>25090</v>
      </c>
      <c r="O28" s="52" t="s">
        <v>27646</v>
      </c>
      <c r="P28" s="52">
        <v>37180</v>
      </c>
      <c r="Q28" s="52" t="s">
        <v>27646</v>
      </c>
      <c r="R28" s="52">
        <v>37977</v>
      </c>
      <c r="S28" s="52" t="s">
        <v>27646</v>
      </c>
      <c r="T28" s="52">
        <v>33182</v>
      </c>
      <c r="U28" s="52" t="s">
        <v>27646</v>
      </c>
      <c r="V28" s="55">
        <v>31098</v>
      </c>
      <c r="W28" s="54" t="s">
        <v>27668</v>
      </c>
      <c r="X28" s="54">
        <v>12538</v>
      </c>
      <c r="Y28" s="54" t="s">
        <v>27647</v>
      </c>
      <c r="Z28" s="53">
        <v>39027</v>
      </c>
      <c r="AA28" s="53" t="s">
        <v>27645</v>
      </c>
      <c r="AB28" s="54">
        <v>30728</v>
      </c>
      <c r="AC28" s="54" t="s">
        <v>27649</v>
      </c>
      <c r="AD28" s="53">
        <v>12456</v>
      </c>
      <c r="AE28" s="53" t="s">
        <v>27645</v>
      </c>
      <c r="AF28" s="53">
        <v>17205</v>
      </c>
      <c r="AG28" s="53" t="s">
        <v>27645</v>
      </c>
      <c r="AH28" s="54">
        <v>11697</v>
      </c>
      <c r="AI28" s="54"/>
      <c r="AJ28" s="28"/>
      <c r="AK28" s="28"/>
      <c r="AL28" s="52">
        <v>38043</v>
      </c>
      <c r="AM28" s="52" t="s">
        <v>27646</v>
      </c>
      <c r="AN28" s="54">
        <v>41595</v>
      </c>
      <c r="AO28" s="54" t="s">
        <v>27649</v>
      </c>
      <c r="AP28" s="52">
        <v>29700</v>
      </c>
      <c r="AQ28" s="52" t="s">
        <v>27646</v>
      </c>
      <c r="AR28" s="54">
        <v>13378</v>
      </c>
      <c r="AS28" s="54" t="s">
        <v>27649</v>
      </c>
      <c r="AT28" s="53">
        <v>16407</v>
      </c>
      <c r="AU28" s="53" t="s">
        <v>27645</v>
      </c>
      <c r="AV28" s="52">
        <v>38778</v>
      </c>
      <c r="AW28" s="52" t="s">
        <v>27646</v>
      </c>
      <c r="AX28" s="52">
        <v>25374</v>
      </c>
      <c r="AY28" s="52" t="s">
        <v>27646</v>
      </c>
      <c r="AZ28" s="52">
        <v>19917</v>
      </c>
      <c r="BA28" s="52" t="s">
        <v>27646</v>
      </c>
      <c r="BB28" s="52">
        <v>39974</v>
      </c>
      <c r="BC28" s="52" t="s">
        <v>27646</v>
      </c>
      <c r="BD28" s="54">
        <v>23546</v>
      </c>
      <c r="BE28" s="54" t="s">
        <v>27647</v>
      </c>
      <c r="BF28" s="53">
        <v>14345</v>
      </c>
      <c r="BG28" s="53"/>
      <c r="BH28" s="52">
        <v>21176</v>
      </c>
      <c r="BI28" s="52" t="s">
        <v>27646</v>
      </c>
      <c r="BJ28" s="53">
        <v>30927</v>
      </c>
      <c r="BK28" s="53" t="s">
        <v>27645</v>
      </c>
      <c r="BL28" s="54">
        <v>14071</v>
      </c>
      <c r="BM28" s="54" t="s">
        <v>27647</v>
      </c>
      <c r="BN28" s="53">
        <v>16269</v>
      </c>
      <c r="BO28" s="53" t="s">
        <v>27645</v>
      </c>
      <c r="BP28" s="52">
        <v>35870</v>
      </c>
      <c r="BQ28" s="52" t="s">
        <v>27646</v>
      </c>
      <c r="BR28" s="53">
        <v>40412</v>
      </c>
      <c r="BS28" s="53" t="s">
        <v>27645</v>
      </c>
      <c r="BT28" s="52">
        <v>36602</v>
      </c>
      <c r="BU28" s="52" t="s">
        <v>27646</v>
      </c>
      <c r="BV28" s="54">
        <v>14054</v>
      </c>
      <c r="BW28" s="54" t="s">
        <v>27649</v>
      </c>
      <c r="BX28" s="53">
        <v>21943</v>
      </c>
      <c r="BY28" s="53" t="s">
        <v>27645</v>
      </c>
      <c r="BZ28" s="52">
        <v>36968</v>
      </c>
      <c r="CA28" s="52" t="s">
        <v>27646</v>
      </c>
      <c r="CB28" s="53">
        <v>18713</v>
      </c>
      <c r="CC28" s="53" t="s">
        <v>27645</v>
      </c>
      <c r="CD28" s="54">
        <v>35494</v>
      </c>
      <c r="CE28" s="54" t="s">
        <v>27647</v>
      </c>
      <c r="CF28" s="53">
        <v>37971</v>
      </c>
      <c r="CG28" s="53" t="s">
        <v>27645</v>
      </c>
      <c r="CH28" s="52">
        <v>36810</v>
      </c>
      <c r="CI28" s="52" t="s">
        <v>27646</v>
      </c>
      <c r="CJ28" s="52">
        <v>40276</v>
      </c>
      <c r="CK28" s="52" t="s">
        <v>27646</v>
      </c>
      <c r="CL28" s="53">
        <v>41956</v>
      </c>
      <c r="CM28" s="53" t="s">
        <v>27645</v>
      </c>
      <c r="CN28" s="53">
        <v>40680</v>
      </c>
      <c r="CO28" s="53" t="s">
        <v>27645</v>
      </c>
      <c r="CP28" s="54">
        <v>41857</v>
      </c>
      <c r="CQ28" s="54" t="s">
        <v>27647</v>
      </c>
      <c r="CR28" s="53">
        <v>41445</v>
      </c>
      <c r="CS28" s="53" t="s">
        <v>27645</v>
      </c>
      <c r="CT28" s="52">
        <v>41575</v>
      </c>
      <c r="CU28" s="52" t="s">
        <v>27646</v>
      </c>
      <c r="CV28" s="53">
        <v>43023</v>
      </c>
      <c r="CW28" s="53" t="s">
        <v>27645</v>
      </c>
      <c r="CX28" s="53">
        <v>42184</v>
      </c>
      <c r="CY28" s="53" t="s">
        <v>27645</v>
      </c>
      <c r="CZ28" s="54">
        <v>40465</v>
      </c>
      <c r="DA28" s="54" t="s">
        <v>27649</v>
      </c>
      <c r="DB28" s="53">
        <v>40533</v>
      </c>
      <c r="DC28" s="53" t="s">
        <v>27645</v>
      </c>
      <c r="DD28" s="53">
        <v>43670</v>
      </c>
      <c r="DE28" s="53" t="s">
        <v>27645</v>
      </c>
      <c r="DF28" s="52">
        <v>37979</v>
      </c>
      <c r="DG28" s="52" t="s">
        <v>27646</v>
      </c>
      <c r="DH28" s="52">
        <v>39068</v>
      </c>
      <c r="DI28" s="52" t="s">
        <v>27646</v>
      </c>
      <c r="DJ28" s="53">
        <v>42933</v>
      </c>
      <c r="DK28" s="53" t="s">
        <v>27650</v>
      </c>
      <c r="DL28" s="53">
        <v>41318</v>
      </c>
      <c r="DM28" s="53" t="s">
        <v>27645</v>
      </c>
      <c r="DN28" s="53">
        <v>37917</v>
      </c>
      <c r="DO28" s="53" t="s">
        <v>27645</v>
      </c>
      <c r="DP28" s="52">
        <v>39503</v>
      </c>
      <c r="DQ28" s="52" t="s">
        <v>27646</v>
      </c>
      <c r="DR28" s="54">
        <v>20439</v>
      </c>
      <c r="DS28" s="54" t="s">
        <v>27647</v>
      </c>
      <c r="DT28" s="53">
        <v>22795</v>
      </c>
      <c r="DU28" s="53" t="s">
        <v>27645</v>
      </c>
      <c r="DV28" s="54">
        <v>20478</v>
      </c>
      <c r="DW28" s="54" t="s">
        <v>27647</v>
      </c>
      <c r="DX28" s="54">
        <v>23361</v>
      </c>
      <c r="DY28" s="54" t="s">
        <v>27649</v>
      </c>
      <c r="EB28" s="53">
        <v>38634</v>
      </c>
      <c r="EC28" s="53" t="s">
        <v>27645</v>
      </c>
      <c r="ED28" s="53">
        <v>38454</v>
      </c>
      <c r="EE28" s="53" t="s">
        <v>27645</v>
      </c>
      <c r="EF28" s="52">
        <v>41564</v>
      </c>
      <c r="EG28" s="52" t="s">
        <v>27646</v>
      </c>
      <c r="EH28" s="52">
        <v>25827</v>
      </c>
      <c r="EI28" s="52" t="s">
        <v>27646</v>
      </c>
      <c r="EJ28" s="52">
        <v>40199</v>
      </c>
      <c r="EK28" s="52" t="s">
        <v>27646</v>
      </c>
      <c r="EL28" s="53">
        <v>43530</v>
      </c>
      <c r="EM28" s="53" t="s">
        <v>27645</v>
      </c>
      <c r="EN28" s="52">
        <v>42380</v>
      </c>
      <c r="EO28" s="52" t="s">
        <v>27646</v>
      </c>
      <c r="EP28" s="52">
        <v>41052</v>
      </c>
      <c r="EQ28" s="52" t="s">
        <v>27646</v>
      </c>
      <c r="ER28" s="54">
        <v>41632</v>
      </c>
      <c r="ES28" s="54" t="s">
        <v>27647</v>
      </c>
      <c r="ET28" s="52">
        <v>42746</v>
      </c>
      <c r="EU28" s="52" t="s">
        <v>27646</v>
      </c>
      <c r="EV28" s="53">
        <v>36306</v>
      </c>
      <c r="EW28" s="53" t="s">
        <v>27645</v>
      </c>
      <c r="EX28" s="53">
        <v>32903</v>
      </c>
      <c r="EY28" s="53" t="s">
        <v>27645</v>
      </c>
      <c r="EZ28" s="52">
        <v>35320</v>
      </c>
      <c r="FA28" s="52" t="s">
        <v>27646</v>
      </c>
      <c r="FB28" s="54">
        <v>40742</v>
      </c>
      <c r="FC28" s="54" t="s">
        <v>27647</v>
      </c>
      <c r="FD28" s="53">
        <v>43468</v>
      </c>
      <c r="FE28" s="53" t="s">
        <v>27645</v>
      </c>
      <c r="FF28" s="53">
        <v>33790</v>
      </c>
      <c r="FG28" s="53" t="s">
        <v>27645</v>
      </c>
      <c r="FH28" s="54">
        <v>36139</v>
      </c>
      <c r="FI28" s="54" t="s">
        <v>27649</v>
      </c>
      <c r="FJ28" s="53">
        <v>33423</v>
      </c>
      <c r="FK28" s="53" t="s">
        <v>27645</v>
      </c>
      <c r="FL28" s="53">
        <v>36335</v>
      </c>
      <c r="FM28" s="53" t="s">
        <v>27645</v>
      </c>
      <c r="FN28" s="52">
        <v>36535</v>
      </c>
      <c r="FO28" s="52" t="s">
        <v>27646</v>
      </c>
      <c r="FP28" s="53">
        <v>34395</v>
      </c>
      <c r="FQ28" s="53" t="s">
        <v>27645</v>
      </c>
      <c r="FR28" s="54">
        <v>39659</v>
      </c>
      <c r="FS28" s="54" t="s">
        <v>27647</v>
      </c>
      <c r="FT28" s="53">
        <v>31275</v>
      </c>
      <c r="FU28" s="53" t="s">
        <v>27645</v>
      </c>
      <c r="FV28" s="53">
        <v>35449</v>
      </c>
      <c r="FW28" s="53" t="s">
        <v>27645</v>
      </c>
      <c r="FX28" s="53">
        <v>35274</v>
      </c>
      <c r="FY28" s="53" t="s">
        <v>27645</v>
      </c>
      <c r="FZ28" s="53">
        <v>35981</v>
      </c>
      <c r="GA28" s="53" t="s">
        <v>27645</v>
      </c>
      <c r="GB28" s="53">
        <v>33570</v>
      </c>
      <c r="GC28" s="53" t="s">
        <v>27645</v>
      </c>
      <c r="GD28" s="53">
        <v>35276</v>
      </c>
      <c r="GE28" s="53" t="s">
        <v>27645</v>
      </c>
      <c r="GF28" s="52">
        <v>34280</v>
      </c>
      <c r="GG28" s="52" t="s">
        <v>27646</v>
      </c>
      <c r="GH28" s="53">
        <v>34921</v>
      </c>
      <c r="GI28" s="53" t="s">
        <v>27645</v>
      </c>
      <c r="GJ28" s="53">
        <v>36151</v>
      </c>
      <c r="GK28" s="53" t="s">
        <v>27645</v>
      </c>
      <c r="GL28" s="53">
        <v>43713</v>
      </c>
      <c r="GM28" s="53" t="s">
        <v>27645</v>
      </c>
      <c r="GN28" s="53">
        <v>32086</v>
      </c>
      <c r="GO28" s="53" t="s">
        <v>27645</v>
      </c>
      <c r="GP28" s="53">
        <v>34921</v>
      </c>
      <c r="GQ28" s="53" t="s">
        <v>27645</v>
      </c>
      <c r="GR28" s="53">
        <v>35171</v>
      </c>
      <c r="GS28" s="53" t="s">
        <v>27645</v>
      </c>
    </row>
    <row r="29" spans="1:201">
      <c r="B29" s="59">
        <v>19729</v>
      </c>
      <c r="C29" s="57" t="s">
        <v>27646</v>
      </c>
      <c r="D29" s="50">
        <v>26696</v>
      </c>
      <c r="E29" s="50" t="s">
        <v>27646</v>
      </c>
      <c r="F29" s="51">
        <v>21232</v>
      </c>
      <c r="G29" s="51" t="s">
        <v>27647</v>
      </c>
      <c r="H29" s="51">
        <v>20638</v>
      </c>
      <c r="I29" s="51" t="s">
        <v>27649</v>
      </c>
      <c r="J29" s="51">
        <v>21116</v>
      </c>
      <c r="K29" s="51" t="s">
        <v>27647</v>
      </c>
      <c r="L29" s="48">
        <v>31053</v>
      </c>
      <c r="M29" s="48" t="s">
        <v>27645</v>
      </c>
      <c r="N29" s="52">
        <v>23136</v>
      </c>
      <c r="O29" s="52" t="s">
        <v>27646</v>
      </c>
      <c r="P29" s="53">
        <v>37175</v>
      </c>
      <c r="Q29" s="53" t="s">
        <v>27645</v>
      </c>
      <c r="R29" s="53">
        <v>37977</v>
      </c>
      <c r="S29" s="53" t="s">
        <v>27645</v>
      </c>
      <c r="T29" s="54">
        <v>33132</v>
      </c>
      <c r="U29" s="54" t="s">
        <v>27647</v>
      </c>
      <c r="V29" s="55">
        <v>24744</v>
      </c>
      <c r="W29" s="54" t="s">
        <v>27669</v>
      </c>
      <c r="X29" s="54">
        <v>12538</v>
      </c>
      <c r="Y29" s="54" t="s">
        <v>27647</v>
      </c>
      <c r="Z29" s="53">
        <v>39014</v>
      </c>
      <c r="AA29" s="53" t="s">
        <v>27651</v>
      </c>
      <c r="AB29" s="52">
        <v>28799</v>
      </c>
      <c r="AC29" s="52" t="s">
        <v>27646</v>
      </c>
      <c r="AD29" s="53">
        <v>12455</v>
      </c>
      <c r="AE29" s="53" t="s">
        <v>27645</v>
      </c>
      <c r="AF29" s="53">
        <v>17200</v>
      </c>
      <c r="AG29" s="53" t="s">
        <v>27645</v>
      </c>
      <c r="AH29" s="28"/>
      <c r="AI29" s="28"/>
      <c r="AJ29" s="28"/>
      <c r="AK29" s="28"/>
      <c r="AL29" s="53">
        <v>37900</v>
      </c>
      <c r="AM29" s="53" t="s">
        <v>27645</v>
      </c>
      <c r="AN29" s="52">
        <v>41591</v>
      </c>
      <c r="AO29" s="52" t="s">
        <v>27646</v>
      </c>
      <c r="AP29" s="54">
        <v>29606</v>
      </c>
      <c r="AQ29" s="54" t="s">
        <v>27647</v>
      </c>
      <c r="AR29" s="54">
        <v>13378</v>
      </c>
      <c r="AS29" s="54" t="s">
        <v>27647</v>
      </c>
      <c r="AT29" s="52">
        <v>13005</v>
      </c>
      <c r="AU29" s="52" t="s">
        <v>27646</v>
      </c>
      <c r="AV29" s="52">
        <v>38777</v>
      </c>
      <c r="AW29" s="52" t="s">
        <v>27646</v>
      </c>
      <c r="AX29" s="54">
        <v>25301</v>
      </c>
      <c r="AY29" s="54" t="s">
        <v>27647</v>
      </c>
      <c r="AZ29" s="52">
        <v>19916</v>
      </c>
      <c r="BA29" s="52" t="s">
        <v>27646</v>
      </c>
      <c r="BB29" s="52">
        <v>39826</v>
      </c>
      <c r="BC29" s="52" t="s">
        <v>27646</v>
      </c>
      <c r="BD29" s="54">
        <v>23546</v>
      </c>
      <c r="BE29" s="54" t="s">
        <v>27649</v>
      </c>
      <c r="BF29" s="52">
        <v>12123</v>
      </c>
      <c r="BG29" s="52"/>
      <c r="BH29" s="54">
        <v>21048</v>
      </c>
      <c r="BI29" s="54" t="s">
        <v>27647</v>
      </c>
      <c r="BJ29" s="53">
        <v>30927</v>
      </c>
      <c r="BK29" s="53" t="s">
        <v>27645</v>
      </c>
      <c r="BL29" s="54">
        <v>14071</v>
      </c>
      <c r="BM29" s="54" t="s">
        <v>27649</v>
      </c>
      <c r="BN29" s="52">
        <v>13864</v>
      </c>
      <c r="BO29" s="52" t="s">
        <v>27646</v>
      </c>
      <c r="BP29" s="52">
        <v>34893</v>
      </c>
      <c r="BQ29" s="52" t="s">
        <v>27646</v>
      </c>
      <c r="BR29" s="53">
        <v>40412</v>
      </c>
      <c r="BS29" s="53" t="s">
        <v>27645</v>
      </c>
      <c r="BT29" s="52">
        <v>35521</v>
      </c>
      <c r="BU29" s="52" t="s">
        <v>27646</v>
      </c>
      <c r="BV29" s="54">
        <v>14054</v>
      </c>
      <c r="BW29" s="54" t="s">
        <v>27649</v>
      </c>
      <c r="BX29" s="53">
        <v>21937</v>
      </c>
      <c r="BY29" s="53" t="s">
        <v>27645</v>
      </c>
      <c r="BZ29" s="54">
        <v>28886</v>
      </c>
      <c r="CA29" s="54" t="s">
        <v>27649</v>
      </c>
      <c r="CB29" s="53">
        <v>18691</v>
      </c>
      <c r="CC29" s="53" t="s">
        <v>27645</v>
      </c>
      <c r="CD29" s="54">
        <v>35494</v>
      </c>
      <c r="CE29" s="54" t="s">
        <v>27647</v>
      </c>
      <c r="CF29" s="53">
        <v>37969</v>
      </c>
      <c r="CG29" s="53" t="s">
        <v>27645</v>
      </c>
      <c r="CH29" s="54">
        <v>36635</v>
      </c>
      <c r="CI29" s="54" t="s">
        <v>27649</v>
      </c>
      <c r="CJ29" s="52">
        <v>40276</v>
      </c>
      <c r="CK29" s="52" t="s">
        <v>27646</v>
      </c>
      <c r="CL29" s="53">
        <v>41858</v>
      </c>
      <c r="CM29" s="53" t="s">
        <v>27645</v>
      </c>
      <c r="CN29" s="53">
        <v>40646</v>
      </c>
      <c r="CO29" s="53" t="s">
        <v>27645</v>
      </c>
      <c r="CP29" s="52">
        <v>41693</v>
      </c>
      <c r="CQ29" s="52" t="s">
        <v>27646</v>
      </c>
      <c r="CR29" s="53">
        <v>41441</v>
      </c>
      <c r="CS29" s="53" t="s">
        <v>27645</v>
      </c>
      <c r="CT29" s="52">
        <v>41160</v>
      </c>
      <c r="CU29" s="52" t="s">
        <v>27646</v>
      </c>
      <c r="CV29" s="52">
        <v>42997</v>
      </c>
      <c r="CW29" s="52" t="s">
        <v>27646</v>
      </c>
      <c r="CX29" s="53">
        <v>42177</v>
      </c>
      <c r="CY29" s="53" t="s">
        <v>27645</v>
      </c>
      <c r="CZ29" s="54">
        <v>40465</v>
      </c>
      <c r="DA29" s="54" t="s">
        <v>27647</v>
      </c>
      <c r="DB29" s="53">
        <v>40533</v>
      </c>
      <c r="DC29" s="53" t="s">
        <v>27645</v>
      </c>
      <c r="DD29" s="53">
        <v>43668</v>
      </c>
      <c r="DE29" s="53" t="s">
        <v>27645</v>
      </c>
      <c r="DF29" s="52">
        <v>37977</v>
      </c>
      <c r="DG29" s="52" t="s">
        <v>27646</v>
      </c>
      <c r="DH29" s="52">
        <v>38995</v>
      </c>
      <c r="DI29" s="52" t="s">
        <v>27646</v>
      </c>
      <c r="DJ29" s="53">
        <v>42925</v>
      </c>
      <c r="DK29" s="53" t="s">
        <v>27645</v>
      </c>
      <c r="DL29" s="54">
        <v>41261</v>
      </c>
      <c r="DM29" s="54" t="s">
        <v>27647</v>
      </c>
      <c r="DN29" s="53">
        <v>37903</v>
      </c>
      <c r="DO29" s="53" t="s">
        <v>27645</v>
      </c>
      <c r="DP29" s="52">
        <v>39496</v>
      </c>
      <c r="DQ29" s="52" t="s">
        <v>27646</v>
      </c>
      <c r="DR29" s="54">
        <v>20439</v>
      </c>
      <c r="DS29" s="54" t="s">
        <v>27649</v>
      </c>
      <c r="DT29" s="54">
        <v>22564</v>
      </c>
      <c r="DU29" s="54" t="s">
        <v>27649</v>
      </c>
      <c r="DV29" s="52">
        <v>20378</v>
      </c>
      <c r="DW29" s="52"/>
      <c r="DX29" s="54">
        <v>23348</v>
      </c>
      <c r="DY29" s="54" t="s">
        <v>27646</v>
      </c>
      <c r="EB29" s="53">
        <v>38589</v>
      </c>
      <c r="EC29" s="53" t="s">
        <v>27645</v>
      </c>
      <c r="ED29" s="53">
        <v>38453</v>
      </c>
      <c r="EE29" s="53" t="s">
        <v>27645</v>
      </c>
      <c r="EF29" s="52">
        <v>41556</v>
      </c>
      <c r="EG29" s="52" t="s">
        <v>27646</v>
      </c>
      <c r="EH29" s="52">
        <v>25826</v>
      </c>
      <c r="EI29" s="52" t="s">
        <v>27646</v>
      </c>
      <c r="EJ29" s="52">
        <v>39366</v>
      </c>
      <c r="EK29" s="52" t="s">
        <v>27646</v>
      </c>
      <c r="EL29" s="53">
        <v>43529</v>
      </c>
      <c r="EM29" s="53" t="s">
        <v>27645</v>
      </c>
      <c r="EN29" s="54">
        <v>41864</v>
      </c>
      <c r="EO29" s="54" t="s">
        <v>27647</v>
      </c>
      <c r="EP29" s="54">
        <v>41015</v>
      </c>
      <c r="EQ29" s="54" t="s">
        <v>27647</v>
      </c>
      <c r="ER29" s="52">
        <v>41091</v>
      </c>
      <c r="ES29" s="52" t="s">
        <v>27646</v>
      </c>
      <c r="ET29" s="52">
        <v>42697</v>
      </c>
      <c r="EU29" s="52" t="s">
        <v>27646</v>
      </c>
      <c r="EV29" s="54">
        <v>36296</v>
      </c>
      <c r="EW29" s="54" t="s">
        <v>27647</v>
      </c>
      <c r="EX29" s="53">
        <v>32895</v>
      </c>
      <c r="EY29" s="53" t="s">
        <v>27645</v>
      </c>
      <c r="EZ29" s="52">
        <v>34816</v>
      </c>
      <c r="FA29" s="52" t="s">
        <v>27646</v>
      </c>
      <c r="FB29" s="54">
        <v>40742</v>
      </c>
      <c r="FC29" s="54" t="s">
        <v>27647</v>
      </c>
      <c r="FD29" s="53">
        <v>42311</v>
      </c>
      <c r="FE29" s="53" t="s">
        <v>27645</v>
      </c>
      <c r="FF29" s="53">
        <v>33738</v>
      </c>
      <c r="FG29" s="53" t="s">
        <v>27645</v>
      </c>
      <c r="FH29" s="54">
        <v>36139</v>
      </c>
      <c r="FI29" s="54" t="s">
        <v>27647</v>
      </c>
      <c r="FJ29" s="53">
        <v>33412</v>
      </c>
      <c r="FK29" s="53" t="s">
        <v>27645</v>
      </c>
      <c r="FL29" s="53">
        <v>36330</v>
      </c>
      <c r="FM29" s="53" t="s">
        <v>27645</v>
      </c>
      <c r="FN29" s="52">
        <v>36535</v>
      </c>
      <c r="FO29" s="52" t="s">
        <v>27646</v>
      </c>
      <c r="FP29" s="53">
        <v>34388</v>
      </c>
      <c r="FQ29" s="53" t="s">
        <v>27645</v>
      </c>
      <c r="FR29" s="52">
        <v>38834</v>
      </c>
      <c r="FS29" s="52" t="s">
        <v>27646</v>
      </c>
      <c r="FT29" s="53">
        <v>31272</v>
      </c>
      <c r="FU29" s="53" t="s">
        <v>27645</v>
      </c>
      <c r="FV29" s="53">
        <v>35446</v>
      </c>
      <c r="FW29" s="53" t="s">
        <v>27645</v>
      </c>
      <c r="FX29" s="53">
        <v>35269</v>
      </c>
      <c r="FY29" s="53" t="s">
        <v>27645</v>
      </c>
      <c r="FZ29" s="53">
        <v>35974</v>
      </c>
      <c r="GA29" s="53" t="s">
        <v>27645</v>
      </c>
      <c r="GB29" s="53">
        <v>33570</v>
      </c>
      <c r="GC29" s="53" t="s">
        <v>27645</v>
      </c>
      <c r="GD29" s="53">
        <v>35274</v>
      </c>
      <c r="GE29" s="53" t="s">
        <v>27645</v>
      </c>
      <c r="GF29" s="52">
        <v>34276</v>
      </c>
      <c r="GG29" s="52" t="s">
        <v>27646</v>
      </c>
      <c r="GH29" s="53">
        <v>34914</v>
      </c>
      <c r="GI29" s="53" t="s">
        <v>27645</v>
      </c>
      <c r="GJ29" s="53">
        <v>36124</v>
      </c>
      <c r="GK29" s="53" t="s">
        <v>27645</v>
      </c>
      <c r="GL29" s="53">
        <v>43703</v>
      </c>
      <c r="GM29" s="53" t="s">
        <v>27650</v>
      </c>
      <c r="GN29" s="53">
        <v>32020</v>
      </c>
      <c r="GO29" s="53" t="s">
        <v>27645</v>
      </c>
      <c r="GP29" s="52">
        <v>34920</v>
      </c>
      <c r="GQ29" s="52" t="s">
        <v>27646</v>
      </c>
      <c r="GR29" s="52">
        <v>35150</v>
      </c>
      <c r="GS29" s="52" t="s">
        <v>27646</v>
      </c>
    </row>
    <row r="30" spans="1:201">
      <c r="A30" s="29"/>
      <c r="B30" s="48">
        <v>19526</v>
      </c>
      <c r="C30" s="49" t="s">
        <v>27645</v>
      </c>
      <c r="D30" s="50">
        <v>25757</v>
      </c>
      <c r="E30" s="50" t="s">
        <v>27646</v>
      </c>
      <c r="F30" s="51">
        <v>21232</v>
      </c>
      <c r="G30" s="51" t="s">
        <v>27647</v>
      </c>
      <c r="H30" s="50">
        <v>20620</v>
      </c>
      <c r="I30" s="50" t="s">
        <v>27646</v>
      </c>
      <c r="J30" s="51">
        <v>21116</v>
      </c>
      <c r="K30" s="51" t="s">
        <v>27649</v>
      </c>
      <c r="L30" s="51">
        <v>31033</v>
      </c>
      <c r="M30" s="51" t="s">
        <v>27647</v>
      </c>
      <c r="N30" s="52">
        <v>23085</v>
      </c>
      <c r="O30" s="52" t="s">
        <v>27646</v>
      </c>
      <c r="P30" s="53">
        <v>37175</v>
      </c>
      <c r="Q30" s="53" t="s">
        <v>27645</v>
      </c>
      <c r="R30" s="53">
        <v>37881</v>
      </c>
      <c r="S30" s="53" t="s">
        <v>27651</v>
      </c>
      <c r="T30" s="54">
        <v>33101</v>
      </c>
      <c r="U30" s="54" t="s">
        <v>27649</v>
      </c>
      <c r="V30" s="60">
        <v>24744</v>
      </c>
      <c r="W30" s="52" t="s">
        <v>27670</v>
      </c>
      <c r="X30" s="54">
        <v>12538</v>
      </c>
      <c r="Y30" s="54" t="s">
        <v>27647</v>
      </c>
      <c r="Z30" s="53">
        <v>39014</v>
      </c>
      <c r="AA30" s="53" t="s">
        <v>27651</v>
      </c>
      <c r="AB30" s="52">
        <v>26903</v>
      </c>
      <c r="AC30" s="52" t="s">
        <v>27646</v>
      </c>
      <c r="AD30" s="53">
        <v>12444</v>
      </c>
      <c r="AE30" s="53" t="s">
        <v>27645</v>
      </c>
      <c r="AF30" s="53">
        <v>17197</v>
      </c>
      <c r="AG30" s="53" t="s">
        <v>27645</v>
      </c>
      <c r="AH30" s="28"/>
      <c r="AI30" s="28"/>
      <c r="AJ30" s="28"/>
      <c r="AK30" s="28"/>
      <c r="AL30" s="53">
        <v>37878</v>
      </c>
      <c r="AM30" s="53" t="s">
        <v>27645</v>
      </c>
      <c r="AN30" s="52">
        <v>41583</v>
      </c>
      <c r="AO30" s="52" t="s">
        <v>27646</v>
      </c>
      <c r="AP30" s="52">
        <v>23031</v>
      </c>
      <c r="AQ30" s="52" t="s">
        <v>27646</v>
      </c>
      <c r="AR30" s="54">
        <v>13378</v>
      </c>
      <c r="AS30" s="54" t="s">
        <v>27649</v>
      </c>
      <c r="AT30" s="52">
        <v>12892</v>
      </c>
      <c r="AU30" s="52" t="s">
        <v>27646</v>
      </c>
      <c r="AV30" s="52">
        <v>38777</v>
      </c>
      <c r="AW30" s="52" t="s">
        <v>27646</v>
      </c>
      <c r="AX30" s="54">
        <v>25275</v>
      </c>
      <c r="AY30" s="54" t="s">
        <v>27649</v>
      </c>
      <c r="AZ30" s="52">
        <v>18726</v>
      </c>
      <c r="BA30" s="52" t="s">
        <v>27646</v>
      </c>
      <c r="BB30" s="52">
        <v>39587</v>
      </c>
      <c r="BC30" s="52" t="s">
        <v>27646</v>
      </c>
      <c r="BD30" s="52">
        <v>22833</v>
      </c>
      <c r="BE30" s="52" t="s">
        <v>27646</v>
      </c>
      <c r="BH30" s="54">
        <v>21048</v>
      </c>
      <c r="BI30" s="54" t="s">
        <v>27649</v>
      </c>
      <c r="BJ30" s="53">
        <v>30925</v>
      </c>
      <c r="BK30" s="53" t="s">
        <v>27645</v>
      </c>
      <c r="BL30" s="54">
        <v>14071</v>
      </c>
      <c r="BM30" s="54" t="s">
        <v>27649</v>
      </c>
      <c r="BN30" s="54">
        <v>13137</v>
      </c>
      <c r="BO30" s="54" t="s">
        <v>27649</v>
      </c>
      <c r="BP30" s="52">
        <v>34428</v>
      </c>
      <c r="BQ30" s="52" t="s">
        <v>27646</v>
      </c>
      <c r="BR30" s="53">
        <v>40370</v>
      </c>
      <c r="BS30" s="53" t="s">
        <v>27645</v>
      </c>
      <c r="BT30" s="52">
        <v>35521</v>
      </c>
      <c r="BU30" s="52" t="s">
        <v>27646</v>
      </c>
      <c r="BV30" s="54">
        <v>14054</v>
      </c>
      <c r="BW30" s="54" t="s">
        <v>27649</v>
      </c>
      <c r="BX30" s="53">
        <v>21925</v>
      </c>
      <c r="BY30" s="53" t="s">
        <v>27645</v>
      </c>
      <c r="BZ30" s="54">
        <v>24205</v>
      </c>
      <c r="CA30" s="54" t="s">
        <v>27647</v>
      </c>
      <c r="CB30" s="54">
        <v>18485</v>
      </c>
      <c r="CC30" s="54" t="s">
        <v>27647</v>
      </c>
      <c r="CD30" s="54">
        <v>35494</v>
      </c>
      <c r="CE30" s="54" t="s">
        <v>27647</v>
      </c>
      <c r="CF30" s="53">
        <v>37956</v>
      </c>
      <c r="CG30" s="53" t="s">
        <v>27645</v>
      </c>
      <c r="CH30" s="52">
        <v>35792</v>
      </c>
      <c r="CI30" s="52" t="s">
        <v>27646</v>
      </c>
      <c r="CJ30" s="53">
        <v>40205</v>
      </c>
      <c r="CK30" s="53" t="s">
        <v>27645</v>
      </c>
      <c r="CL30" s="53">
        <v>41694</v>
      </c>
      <c r="CM30" s="53" t="s">
        <v>27645</v>
      </c>
      <c r="CN30" s="53">
        <v>40645</v>
      </c>
      <c r="CO30" s="53" t="s">
        <v>27645</v>
      </c>
      <c r="CP30" s="52">
        <v>41554</v>
      </c>
      <c r="CQ30" s="52" t="s">
        <v>27646</v>
      </c>
      <c r="CR30" s="53">
        <v>41431</v>
      </c>
      <c r="CS30" s="53" t="s">
        <v>27645</v>
      </c>
      <c r="CT30" s="54">
        <v>41037</v>
      </c>
      <c r="CU30" s="54" t="s">
        <v>27647</v>
      </c>
      <c r="CV30" s="52">
        <v>42996</v>
      </c>
      <c r="CW30" s="52" t="s">
        <v>27646</v>
      </c>
      <c r="CX30" s="53">
        <v>42059</v>
      </c>
      <c r="CY30" s="53" t="s">
        <v>27645</v>
      </c>
      <c r="CZ30" s="52">
        <v>40464</v>
      </c>
      <c r="DA30" s="52" t="s">
        <v>27646</v>
      </c>
      <c r="DB30" s="53">
        <v>40394</v>
      </c>
      <c r="DC30" s="53" t="s">
        <v>27645</v>
      </c>
      <c r="DD30" s="53">
        <v>43615</v>
      </c>
      <c r="DE30" s="53" t="s">
        <v>27645</v>
      </c>
      <c r="DF30" s="53">
        <v>37762</v>
      </c>
      <c r="DG30" s="53" t="s">
        <v>27650</v>
      </c>
      <c r="DH30" s="53">
        <v>38995</v>
      </c>
      <c r="DI30" s="53" t="s">
        <v>27645</v>
      </c>
      <c r="DJ30" s="53">
        <v>42922</v>
      </c>
      <c r="DK30" s="53" t="s">
        <v>27645</v>
      </c>
      <c r="DL30" s="54">
        <v>41255</v>
      </c>
      <c r="DM30" s="54" t="s">
        <v>27649</v>
      </c>
      <c r="DN30" s="53">
        <v>37853</v>
      </c>
      <c r="DO30" s="53" t="s">
        <v>27645</v>
      </c>
      <c r="DP30" s="52">
        <v>39496</v>
      </c>
      <c r="DQ30" s="52" t="s">
        <v>27646</v>
      </c>
      <c r="DR30" s="54">
        <v>20439</v>
      </c>
      <c r="DS30" s="54" t="s">
        <v>27649</v>
      </c>
      <c r="DT30" s="53">
        <v>21453</v>
      </c>
      <c r="DU30" s="53" t="s">
        <v>27645</v>
      </c>
      <c r="DV30" s="54">
        <v>20283</v>
      </c>
      <c r="DW30" s="54" t="s">
        <v>27649</v>
      </c>
      <c r="DX30" s="52">
        <v>23348</v>
      </c>
      <c r="DY30" s="52" t="s">
        <v>27646</v>
      </c>
      <c r="EB30" s="53">
        <v>38573</v>
      </c>
      <c r="EC30" s="53" t="s">
        <v>27645</v>
      </c>
      <c r="ED30" s="54">
        <v>38446</v>
      </c>
      <c r="EE30" s="54" t="s">
        <v>27647</v>
      </c>
      <c r="EF30" s="52">
        <v>41072</v>
      </c>
      <c r="EG30" s="52" t="s">
        <v>27646</v>
      </c>
      <c r="EH30" s="52">
        <v>25825</v>
      </c>
      <c r="EI30" s="52" t="s">
        <v>27646</v>
      </c>
      <c r="EJ30" s="52">
        <v>38846</v>
      </c>
      <c r="EK30" s="52" t="s">
        <v>27646</v>
      </c>
      <c r="EL30" s="53">
        <v>43527</v>
      </c>
      <c r="EM30" s="53" t="s">
        <v>27645</v>
      </c>
      <c r="EN30" s="54">
        <v>41862</v>
      </c>
      <c r="EO30" s="54" t="s">
        <v>27649</v>
      </c>
      <c r="EP30" s="54">
        <v>40290</v>
      </c>
      <c r="EQ30" s="54" t="s">
        <v>27647</v>
      </c>
      <c r="ER30" s="52">
        <v>40860</v>
      </c>
      <c r="ES30" s="52" t="s">
        <v>27646</v>
      </c>
      <c r="ET30" s="52">
        <v>42691</v>
      </c>
      <c r="EU30" s="52" t="s">
        <v>27646</v>
      </c>
      <c r="EV30" s="52">
        <v>36290</v>
      </c>
      <c r="EW30" s="52" t="s">
        <v>27646</v>
      </c>
      <c r="EX30" s="53">
        <v>32894</v>
      </c>
      <c r="EY30" s="53" t="s">
        <v>27645</v>
      </c>
      <c r="EZ30" s="52">
        <v>34374</v>
      </c>
      <c r="FA30" s="52" t="s">
        <v>27646</v>
      </c>
      <c r="FB30" s="53">
        <v>40741</v>
      </c>
      <c r="FC30" s="53" t="s">
        <v>27645</v>
      </c>
      <c r="FD30" s="52">
        <v>40820</v>
      </c>
      <c r="FE30" s="52" t="s">
        <v>27646</v>
      </c>
      <c r="FF30" s="53">
        <v>33729</v>
      </c>
      <c r="FG30" s="53" t="s">
        <v>27651</v>
      </c>
      <c r="FH30" s="52">
        <v>36139</v>
      </c>
      <c r="FI30" s="52" t="s">
        <v>27646</v>
      </c>
      <c r="FJ30" s="53">
        <v>33310</v>
      </c>
      <c r="FK30" s="53" t="s">
        <v>27645</v>
      </c>
      <c r="FL30" s="53">
        <v>36328</v>
      </c>
      <c r="FM30" s="53" t="s">
        <v>27645</v>
      </c>
      <c r="FN30" s="52">
        <v>36535</v>
      </c>
      <c r="FO30" s="52" t="s">
        <v>27646</v>
      </c>
      <c r="FP30" s="53">
        <v>34358</v>
      </c>
      <c r="FQ30" s="53" t="s">
        <v>27645</v>
      </c>
      <c r="FR30" s="52">
        <v>38694</v>
      </c>
      <c r="FS30" s="52" t="s">
        <v>27646</v>
      </c>
      <c r="FT30" s="52">
        <v>31258</v>
      </c>
      <c r="FU30" s="52" t="s">
        <v>27646</v>
      </c>
      <c r="FV30" s="53">
        <v>35400</v>
      </c>
      <c r="FW30" s="53" t="s">
        <v>27645</v>
      </c>
      <c r="FX30" s="53">
        <v>35264</v>
      </c>
      <c r="FY30" s="53" t="s">
        <v>27645</v>
      </c>
      <c r="FZ30" s="53">
        <v>35974</v>
      </c>
      <c r="GA30" s="53" t="s">
        <v>27645</v>
      </c>
      <c r="GB30" s="53">
        <v>33570</v>
      </c>
      <c r="GC30" s="53" t="s">
        <v>27645</v>
      </c>
      <c r="GD30" s="53">
        <v>35270</v>
      </c>
      <c r="GE30" s="53" t="s">
        <v>27650</v>
      </c>
      <c r="GF30" s="52">
        <v>34273</v>
      </c>
      <c r="GG30" s="52" t="s">
        <v>27646</v>
      </c>
      <c r="GH30" s="54">
        <v>34912</v>
      </c>
      <c r="GI30" s="54" t="s">
        <v>27647</v>
      </c>
      <c r="GJ30" s="53">
        <v>36123</v>
      </c>
      <c r="GK30" s="53" t="s">
        <v>27645</v>
      </c>
      <c r="GL30" s="53">
        <v>43696</v>
      </c>
      <c r="GM30" s="53" t="s">
        <v>27645</v>
      </c>
      <c r="GN30" s="53">
        <v>31944</v>
      </c>
      <c r="GO30" s="53" t="s">
        <v>27645</v>
      </c>
      <c r="GP30" s="52">
        <v>34918</v>
      </c>
      <c r="GQ30" s="52" t="s">
        <v>27646</v>
      </c>
      <c r="GR30" s="53">
        <v>35123</v>
      </c>
      <c r="GS30" s="53" t="s">
        <v>27645</v>
      </c>
    </row>
    <row r="31" spans="1:201">
      <c r="A31" s="29"/>
      <c r="B31" s="67">
        <v>19472</v>
      </c>
      <c r="C31" s="62" t="s">
        <v>27649</v>
      </c>
      <c r="D31" s="50">
        <v>25630</v>
      </c>
      <c r="E31" s="50" t="s">
        <v>27646</v>
      </c>
      <c r="F31" s="51">
        <v>20984</v>
      </c>
      <c r="G31" s="51" t="s">
        <v>27649</v>
      </c>
      <c r="H31" s="50">
        <v>18725</v>
      </c>
      <c r="I31" s="50" t="s">
        <v>27646</v>
      </c>
      <c r="J31" s="48">
        <v>15878</v>
      </c>
      <c r="K31" s="48" t="s">
        <v>27645</v>
      </c>
      <c r="L31" s="51">
        <v>31020</v>
      </c>
      <c r="M31" s="51" t="s">
        <v>27649</v>
      </c>
      <c r="N31" s="52">
        <v>23085</v>
      </c>
      <c r="O31" s="52" t="s">
        <v>27646</v>
      </c>
      <c r="P31" s="53">
        <v>37111</v>
      </c>
      <c r="Q31" s="53" t="s">
        <v>27645</v>
      </c>
      <c r="R31" s="53">
        <v>37881</v>
      </c>
      <c r="S31" s="53" t="s">
        <v>27651</v>
      </c>
      <c r="T31" s="52">
        <v>33070</v>
      </c>
      <c r="U31" s="52" t="s">
        <v>27646</v>
      </c>
      <c r="V31" s="60">
        <v>24740</v>
      </c>
      <c r="W31" s="52" t="s">
        <v>27671</v>
      </c>
      <c r="X31" s="54">
        <v>12538</v>
      </c>
      <c r="Y31" s="54" t="s">
        <v>27647</v>
      </c>
      <c r="Z31" s="53">
        <v>39014</v>
      </c>
      <c r="AA31" s="53" t="s">
        <v>27645</v>
      </c>
      <c r="AB31" s="52">
        <v>26903</v>
      </c>
      <c r="AC31" s="52" t="s">
        <v>27646</v>
      </c>
      <c r="AD31" s="54">
        <v>12375</v>
      </c>
      <c r="AE31" s="54" t="s">
        <v>27647</v>
      </c>
      <c r="AF31" s="53">
        <v>17197</v>
      </c>
      <c r="AG31" s="53" t="s">
        <v>27645</v>
      </c>
      <c r="AH31" s="28"/>
      <c r="AI31" s="28"/>
      <c r="AJ31" s="28"/>
      <c r="AK31" s="28"/>
      <c r="AL31" s="53">
        <v>37865</v>
      </c>
      <c r="AM31" s="53" t="s">
        <v>27645</v>
      </c>
      <c r="AN31" s="52">
        <v>41571</v>
      </c>
      <c r="AO31" s="52" t="s">
        <v>27646</v>
      </c>
      <c r="AP31" s="52">
        <v>22814</v>
      </c>
      <c r="AQ31" s="52" t="s">
        <v>27646</v>
      </c>
      <c r="AR31" s="54">
        <v>13378</v>
      </c>
      <c r="AS31" s="54" t="s">
        <v>27649</v>
      </c>
      <c r="AT31" s="53">
        <v>12709</v>
      </c>
      <c r="AU31" s="53"/>
      <c r="AV31" s="52">
        <v>38659</v>
      </c>
      <c r="AW31" s="52" t="s">
        <v>27646</v>
      </c>
      <c r="AX31" s="52">
        <v>25267</v>
      </c>
      <c r="AY31" s="52" t="s">
        <v>27646</v>
      </c>
      <c r="AZ31" s="52">
        <v>18044</v>
      </c>
      <c r="BA31" s="52" t="s">
        <v>27646</v>
      </c>
      <c r="BB31" s="53">
        <v>35431</v>
      </c>
      <c r="BC31" s="53" t="s">
        <v>27645</v>
      </c>
      <c r="BD31" s="52">
        <v>22833</v>
      </c>
      <c r="BE31" s="52" t="s">
        <v>27646</v>
      </c>
      <c r="BF31" s="68"/>
      <c r="BH31" s="52">
        <v>21019</v>
      </c>
      <c r="BI31" s="52" t="s">
        <v>27646</v>
      </c>
      <c r="BJ31" s="53">
        <v>30892</v>
      </c>
      <c r="BK31" s="53" t="s">
        <v>27645</v>
      </c>
      <c r="BL31" s="54">
        <v>14071</v>
      </c>
      <c r="BM31" s="54" t="s">
        <v>27649</v>
      </c>
      <c r="BN31" s="54">
        <v>13137</v>
      </c>
      <c r="BO31" s="54" t="s">
        <v>27649</v>
      </c>
      <c r="BP31" s="52">
        <v>32278</v>
      </c>
      <c r="BQ31" s="52" t="s">
        <v>27646</v>
      </c>
      <c r="BR31" s="53">
        <v>40175</v>
      </c>
      <c r="BS31" s="53" t="s">
        <v>27645</v>
      </c>
      <c r="BT31" s="52">
        <v>35521</v>
      </c>
      <c r="BU31" s="52" t="s">
        <v>27646</v>
      </c>
      <c r="BV31" s="54">
        <v>14054</v>
      </c>
      <c r="BW31" s="54" t="s">
        <v>27649</v>
      </c>
      <c r="BX31" s="53">
        <v>21911</v>
      </c>
      <c r="BY31" s="53" t="s">
        <v>27645</v>
      </c>
      <c r="BZ31" s="54">
        <v>24145</v>
      </c>
      <c r="CA31" s="54" t="s">
        <v>27649</v>
      </c>
      <c r="CB31" s="53">
        <v>18442</v>
      </c>
      <c r="CC31" s="53"/>
      <c r="CD31" s="54">
        <v>35494</v>
      </c>
      <c r="CE31" s="54" t="s">
        <v>27647</v>
      </c>
      <c r="CF31" s="53">
        <v>37955</v>
      </c>
      <c r="CG31" s="53" t="s">
        <v>27645</v>
      </c>
      <c r="CH31" s="52">
        <v>29254</v>
      </c>
      <c r="CI31" s="52" t="s">
        <v>27646</v>
      </c>
      <c r="CJ31" s="52">
        <v>40169</v>
      </c>
      <c r="CK31" s="52" t="s">
        <v>27646</v>
      </c>
      <c r="CL31" s="53">
        <v>41632</v>
      </c>
      <c r="CM31" s="53" t="s">
        <v>27645</v>
      </c>
      <c r="CN31" s="53">
        <v>40632</v>
      </c>
      <c r="CO31" s="53" t="s">
        <v>27645</v>
      </c>
      <c r="CP31" s="52">
        <v>41480</v>
      </c>
      <c r="CQ31" s="52" t="s">
        <v>27646</v>
      </c>
      <c r="CR31" s="53">
        <v>41427</v>
      </c>
      <c r="CS31" s="53" t="s">
        <v>27645</v>
      </c>
      <c r="CT31" s="54">
        <v>41022</v>
      </c>
      <c r="CU31" s="54"/>
      <c r="CV31" s="53">
        <v>42988</v>
      </c>
      <c r="CW31" s="53" t="s">
        <v>27645</v>
      </c>
      <c r="CX31" s="52">
        <v>41940</v>
      </c>
      <c r="CY31" s="52" t="s">
        <v>27646</v>
      </c>
      <c r="CZ31" s="52">
        <v>40464</v>
      </c>
      <c r="DA31" s="52" t="s">
        <v>27646</v>
      </c>
      <c r="DB31" s="53">
        <v>40384</v>
      </c>
      <c r="DC31" s="53" t="s">
        <v>27645</v>
      </c>
      <c r="DD31" s="53">
        <v>43572</v>
      </c>
      <c r="DE31" s="53" t="s">
        <v>27645</v>
      </c>
      <c r="DF31" s="53">
        <v>37762</v>
      </c>
      <c r="DG31" s="53" t="s">
        <v>27650</v>
      </c>
      <c r="DH31" s="53">
        <v>38930</v>
      </c>
      <c r="DI31" s="53" t="s">
        <v>27645</v>
      </c>
      <c r="DJ31" s="53">
        <v>42897</v>
      </c>
      <c r="DK31" s="53" t="s">
        <v>27645</v>
      </c>
      <c r="DL31" s="54">
        <v>41255</v>
      </c>
      <c r="DM31" s="54" t="s">
        <v>27649</v>
      </c>
      <c r="DN31" s="53">
        <v>37853</v>
      </c>
      <c r="DO31" s="53" t="s">
        <v>27650</v>
      </c>
      <c r="DP31" s="53">
        <v>38861</v>
      </c>
      <c r="DQ31" s="53" t="s">
        <v>27645</v>
      </c>
      <c r="DR31" s="53">
        <v>20436</v>
      </c>
      <c r="DS31" s="53" t="s">
        <v>27645</v>
      </c>
      <c r="DT31" s="52">
        <v>21309</v>
      </c>
      <c r="DU31" s="52" t="s">
        <v>27646</v>
      </c>
      <c r="DV31" s="54">
        <v>20283</v>
      </c>
      <c r="DW31" s="54"/>
      <c r="DX31" s="54">
        <v>23326</v>
      </c>
      <c r="DY31" s="54" t="s">
        <v>27646</v>
      </c>
      <c r="EB31" s="53">
        <v>38565</v>
      </c>
      <c r="EC31" s="53" t="s">
        <v>27645</v>
      </c>
      <c r="ED31" s="54">
        <v>38446</v>
      </c>
      <c r="EE31" s="54" t="s">
        <v>27649</v>
      </c>
      <c r="EF31" s="52">
        <v>40122</v>
      </c>
      <c r="EG31" s="52" t="s">
        <v>27646</v>
      </c>
      <c r="EH31" s="52">
        <v>25821</v>
      </c>
      <c r="EI31" s="52" t="s">
        <v>27646</v>
      </c>
      <c r="EJ31" s="52">
        <v>35421</v>
      </c>
      <c r="EK31" s="52" t="s">
        <v>27646</v>
      </c>
      <c r="EL31" s="53">
        <v>43524</v>
      </c>
      <c r="EM31" s="53" t="s">
        <v>27645</v>
      </c>
      <c r="EN31" s="53">
        <v>41862</v>
      </c>
      <c r="EO31" s="53" t="s">
        <v>27645</v>
      </c>
      <c r="EP31" s="54">
        <v>40290</v>
      </c>
      <c r="EQ31" s="54" t="s">
        <v>27647</v>
      </c>
      <c r="ER31" s="52">
        <v>40365</v>
      </c>
      <c r="ES31" s="52" t="s">
        <v>27646</v>
      </c>
      <c r="ET31" s="54">
        <v>42676</v>
      </c>
      <c r="EU31" s="54" t="s">
        <v>27649</v>
      </c>
      <c r="EV31" s="52">
        <v>36290</v>
      </c>
      <c r="EW31" s="52" t="s">
        <v>27646</v>
      </c>
      <c r="EX31" s="53">
        <v>32876</v>
      </c>
      <c r="EY31" s="53" t="s">
        <v>27645</v>
      </c>
      <c r="EZ31" s="53">
        <v>34123</v>
      </c>
      <c r="FA31" s="53" t="s">
        <v>27645</v>
      </c>
      <c r="FB31" s="54">
        <v>40737</v>
      </c>
      <c r="FC31" s="54" t="s">
        <v>27649</v>
      </c>
      <c r="FD31" s="52">
        <v>40519</v>
      </c>
      <c r="FE31" s="52" t="s">
        <v>27646</v>
      </c>
      <c r="FF31" s="53">
        <v>33729</v>
      </c>
      <c r="FG31" s="53" t="s">
        <v>27651</v>
      </c>
      <c r="FH31" s="52">
        <v>36139</v>
      </c>
      <c r="FI31" s="52" t="s">
        <v>27646</v>
      </c>
      <c r="FJ31" s="53">
        <v>33310</v>
      </c>
      <c r="FK31" s="53" t="s">
        <v>27645</v>
      </c>
      <c r="FL31" s="53">
        <v>36327</v>
      </c>
      <c r="FM31" s="53" t="s">
        <v>27645</v>
      </c>
      <c r="FN31" s="52">
        <v>36535</v>
      </c>
      <c r="FO31" s="52" t="s">
        <v>27646</v>
      </c>
      <c r="FP31" s="53">
        <v>34358</v>
      </c>
      <c r="FQ31" s="53" t="s">
        <v>27645</v>
      </c>
      <c r="FR31" s="52">
        <v>38249</v>
      </c>
      <c r="FS31" s="52" t="s">
        <v>27646</v>
      </c>
      <c r="FT31" s="53">
        <v>31257</v>
      </c>
      <c r="FU31" s="53" t="s">
        <v>27645</v>
      </c>
      <c r="FV31" s="53">
        <v>35393</v>
      </c>
      <c r="FW31" s="53" t="s">
        <v>27645</v>
      </c>
      <c r="FX31" s="53">
        <v>35016</v>
      </c>
      <c r="FY31" s="53" t="s">
        <v>27645</v>
      </c>
      <c r="FZ31" s="53">
        <v>35974</v>
      </c>
      <c r="GA31" s="53" t="s">
        <v>27645</v>
      </c>
      <c r="GB31" s="53">
        <v>33570</v>
      </c>
      <c r="GC31" s="53" t="s">
        <v>27645</v>
      </c>
      <c r="GD31" s="53">
        <v>35270</v>
      </c>
      <c r="GE31" s="53" t="s">
        <v>27645</v>
      </c>
      <c r="GF31" s="53">
        <v>34224</v>
      </c>
      <c r="GG31" s="53" t="s">
        <v>27645</v>
      </c>
      <c r="GH31" s="54">
        <v>34912</v>
      </c>
      <c r="GI31" s="54" t="s">
        <v>27649</v>
      </c>
      <c r="GJ31" s="53">
        <v>36115</v>
      </c>
      <c r="GK31" s="53" t="s">
        <v>27645</v>
      </c>
      <c r="GL31" s="53">
        <v>43696</v>
      </c>
      <c r="GM31" s="53" t="s">
        <v>27645</v>
      </c>
      <c r="GN31" s="53">
        <v>31944</v>
      </c>
      <c r="GO31" s="53" t="s">
        <v>27645</v>
      </c>
      <c r="GP31" s="52">
        <v>34914</v>
      </c>
      <c r="GQ31" s="52" t="s">
        <v>27646</v>
      </c>
      <c r="GR31" s="53">
        <v>35123</v>
      </c>
      <c r="GS31" s="53" t="s">
        <v>27645</v>
      </c>
    </row>
    <row r="32" spans="1:201">
      <c r="A32" s="29"/>
      <c r="B32" s="59">
        <v>19459</v>
      </c>
      <c r="C32" s="57" t="s">
        <v>27646</v>
      </c>
      <c r="D32" s="50">
        <v>25521</v>
      </c>
      <c r="E32" s="50" t="s">
        <v>27646</v>
      </c>
      <c r="F32" s="50">
        <v>13830</v>
      </c>
      <c r="G32" s="50" t="s">
        <v>27646</v>
      </c>
      <c r="H32" s="51">
        <v>17499</v>
      </c>
      <c r="I32" s="51" t="s">
        <v>27649</v>
      </c>
      <c r="J32" s="51">
        <v>14169</v>
      </c>
      <c r="K32" s="51" t="s">
        <v>27649</v>
      </c>
      <c r="L32" s="48">
        <v>30981</v>
      </c>
      <c r="M32" s="48" t="s">
        <v>27645</v>
      </c>
      <c r="N32" s="52">
        <v>23084</v>
      </c>
      <c r="O32" s="52" t="s">
        <v>27646</v>
      </c>
      <c r="P32" s="53">
        <v>37098</v>
      </c>
      <c r="Q32" s="53" t="s">
        <v>27645</v>
      </c>
      <c r="R32" s="53">
        <v>37881</v>
      </c>
      <c r="S32" s="53" t="s">
        <v>27645</v>
      </c>
      <c r="T32" s="54">
        <v>32957</v>
      </c>
      <c r="U32" s="54" t="s">
        <v>27647</v>
      </c>
      <c r="V32" s="60">
        <v>24664</v>
      </c>
      <c r="W32" s="52" t="s">
        <v>27670</v>
      </c>
      <c r="X32" s="52">
        <v>12519</v>
      </c>
      <c r="Y32" s="52"/>
      <c r="Z32" s="53">
        <v>39007</v>
      </c>
      <c r="AA32" s="53" t="s">
        <v>27645</v>
      </c>
      <c r="AB32" s="52">
        <v>26888</v>
      </c>
      <c r="AC32" s="52" t="s">
        <v>27646</v>
      </c>
      <c r="AD32" s="52">
        <v>12367</v>
      </c>
      <c r="AE32" s="52" t="s">
        <v>27646</v>
      </c>
      <c r="AF32" s="53">
        <v>17187</v>
      </c>
      <c r="AG32" s="53" t="s">
        <v>27645</v>
      </c>
      <c r="AH32" s="28"/>
      <c r="AI32" s="28"/>
      <c r="AJ32" s="28"/>
      <c r="AK32" s="28"/>
      <c r="AL32" s="53">
        <v>37808</v>
      </c>
      <c r="AM32" s="53" t="s">
        <v>27645</v>
      </c>
      <c r="AN32" s="52">
        <v>41539</v>
      </c>
      <c r="AO32" s="52" t="s">
        <v>27646</v>
      </c>
      <c r="AP32" s="52">
        <v>22814</v>
      </c>
      <c r="AQ32" s="52" t="s">
        <v>27646</v>
      </c>
      <c r="AR32" s="52">
        <v>13345</v>
      </c>
      <c r="AS32" s="52" t="s">
        <v>27646</v>
      </c>
      <c r="AT32" s="52">
        <v>12626</v>
      </c>
      <c r="AU32" s="52" t="s">
        <v>27646</v>
      </c>
      <c r="AV32" s="53">
        <v>38512</v>
      </c>
      <c r="AW32" s="53" t="s">
        <v>27645</v>
      </c>
      <c r="AX32" s="52">
        <v>25264</v>
      </c>
      <c r="AY32" s="52" t="s">
        <v>27646</v>
      </c>
      <c r="AZ32" s="54">
        <v>15601</v>
      </c>
      <c r="BA32" s="54" t="s">
        <v>27647</v>
      </c>
      <c r="BB32" s="53">
        <v>35218</v>
      </c>
      <c r="BC32" s="53" t="s">
        <v>27645</v>
      </c>
      <c r="BD32" s="52">
        <v>22833</v>
      </c>
      <c r="BE32" s="52" t="s">
        <v>27646</v>
      </c>
      <c r="BH32" s="52">
        <v>21019</v>
      </c>
      <c r="BI32" s="52" t="s">
        <v>27646</v>
      </c>
      <c r="BJ32" s="53">
        <v>30883</v>
      </c>
      <c r="BK32" s="53" t="s">
        <v>27645</v>
      </c>
      <c r="BL32" s="54">
        <v>14071</v>
      </c>
      <c r="BM32" s="54" t="s">
        <v>27649</v>
      </c>
      <c r="BN32" s="54">
        <v>13137</v>
      </c>
      <c r="BO32" s="54" t="s">
        <v>27649</v>
      </c>
      <c r="BP32" s="52">
        <v>32278</v>
      </c>
      <c r="BQ32" s="52" t="s">
        <v>27646</v>
      </c>
      <c r="BR32" s="53">
        <v>40169</v>
      </c>
      <c r="BS32" s="53" t="s">
        <v>27645</v>
      </c>
      <c r="BT32" s="52">
        <v>35502</v>
      </c>
      <c r="BU32" s="52" t="s">
        <v>27646</v>
      </c>
      <c r="BV32" s="54">
        <v>14054</v>
      </c>
      <c r="BW32" s="54" t="s">
        <v>27649</v>
      </c>
      <c r="BX32" s="53">
        <v>21869</v>
      </c>
      <c r="BY32" s="53" t="s">
        <v>27645</v>
      </c>
      <c r="BZ32" s="54">
        <v>23928</v>
      </c>
      <c r="CA32" s="54" t="s">
        <v>27649</v>
      </c>
      <c r="CB32" s="54">
        <v>18393</v>
      </c>
      <c r="CC32" s="54"/>
      <c r="CD32" s="54">
        <v>35494</v>
      </c>
      <c r="CE32" s="54" t="s">
        <v>27649</v>
      </c>
      <c r="CF32" s="53">
        <v>37951</v>
      </c>
      <c r="CG32" s="53" t="s">
        <v>27645</v>
      </c>
      <c r="CH32" s="52">
        <v>25241</v>
      </c>
      <c r="CI32" s="52" t="s">
        <v>27646</v>
      </c>
      <c r="CJ32" s="53">
        <v>40153</v>
      </c>
      <c r="CK32" s="53" t="s">
        <v>27645</v>
      </c>
      <c r="CL32" s="53">
        <v>41631</v>
      </c>
      <c r="CM32" s="53" t="s">
        <v>27645</v>
      </c>
      <c r="CN32" s="53">
        <v>40609</v>
      </c>
      <c r="CO32" s="53" t="s">
        <v>27650</v>
      </c>
      <c r="CP32" s="52">
        <v>41021</v>
      </c>
      <c r="CQ32" s="52" t="s">
        <v>27646</v>
      </c>
      <c r="CR32" s="53">
        <v>41400</v>
      </c>
      <c r="CS32" s="53" t="s">
        <v>27645</v>
      </c>
      <c r="CT32" s="52">
        <v>41022</v>
      </c>
      <c r="CU32" s="52" t="s">
        <v>27646</v>
      </c>
      <c r="CV32" s="54">
        <v>42955</v>
      </c>
      <c r="CW32" s="54" t="s">
        <v>27647</v>
      </c>
      <c r="CX32" s="53">
        <v>41919</v>
      </c>
      <c r="CY32" s="53" t="s">
        <v>27645</v>
      </c>
      <c r="CZ32" s="52">
        <v>40464</v>
      </c>
      <c r="DA32" s="52" t="s">
        <v>27646</v>
      </c>
      <c r="DB32" s="53">
        <v>40160</v>
      </c>
      <c r="DC32" s="53" t="s">
        <v>27645</v>
      </c>
      <c r="DD32" s="53">
        <v>43566</v>
      </c>
      <c r="DE32" s="53" t="s">
        <v>27645</v>
      </c>
      <c r="DF32" s="53">
        <v>37762</v>
      </c>
      <c r="DG32" s="53" t="s">
        <v>27651</v>
      </c>
      <c r="DH32" s="53">
        <v>38930</v>
      </c>
      <c r="DI32" s="53" t="s">
        <v>27645</v>
      </c>
      <c r="DJ32" s="53">
        <v>42871</v>
      </c>
      <c r="DK32" s="53" t="s">
        <v>27645</v>
      </c>
      <c r="DL32" s="52">
        <v>41254</v>
      </c>
      <c r="DM32" s="52" t="s">
        <v>27646</v>
      </c>
      <c r="DN32" s="53">
        <v>37853</v>
      </c>
      <c r="DO32" s="53"/>
      <c r="DP32" s="53">
        <v>38861</v>
      </c>
      <c r="DQ32" s="53" t="s">
        <v>27645</v>
      </c>
      <c r="DR32" s="54">
        <v>18561</v>
      </c>
      <c r="DS32" s="54" t="s">
        <v>27647</v>
      </c>
      <c r="DT32" s="52">
        <v>21303</v>
      </c>
      <c r="DU32" s="52" t="s">
        <v>27646</v>
      </c>
      <c r="DX32" s="52">
        <v>23326</v>
      </c>
      <c r="DY32" s="52" t="s">
        <v>27646</v>
      </c>
      <c r="EB32" s="53">
        <v>38565</v>
      </c>
      <c r="EC32" s="53" t="s">
        <v>27645</v>
      </c>
      <c r="ED32" s="52">
        <v>38445</v>
      </c>
      <c r="EE32" s="52" t="s">
        <v>27646</v>
      </c>
      <c r="EF32" s="52">
        <v>35054</v>
      </c>
      <c r="EG32" s="52" t="s">
        <v>27646</v>
      </c>
      <c r="EH32" s="52">
        <v>21862</v>
      </c>
      <c r="EI32" s="52" t="s">
        <v>27646</v>
      </c>
      <c r="EJ32" s="52">
        <v>35397</v>
      </c>
      <c r="EK32" s="52"/>
      <c r="EL32" s="53">
        <v>43514</v>
      </c>
      <c r="EM32" s="53" t="s">
        <v>27645</v>
      </c>
      <c r="EN32" s="53">
        <v>41862</v>
      </c>
      <c r="EO32" s="53" t="s">
        <v>27645</v>
      </c>
      <c r="EP32" s="54">
        <v>40290</v>
      </c>
      <c r="EQ32" s="54" t="s">
        <v>27647</v>
      </c>
      <c r="ER32" s="52">
        <v>38568</v>
      </c>
      <c r="ES32" s="52" t="s">
        <v>27646</v>
      </c>
      <c r="ET32" s="54">
        <v>42362</v>
      </c>
      <c r="EU32" s="54" t="s">
        <v>27647</v>
      </c>
      <c r="EV32" s="54">
        <v>36289</v>
      </c>
      <c r="EW32" s="54" t="s">
        <v>27649</v>
      </c>
      <c r="EX32" s="53">
        <v>32848</v>
      </c>
      <c r="EY32" s="53" t="s">
        <v>27645</v>
      </c>
      <c r="EZ32" s="54">
        <v>34092</v>
      </c>
      <c r="FA32" s="54" t="s">
        <v>27647</v>
      </c>
      <c r="FB32" s="52">
        <v>40734</v>
      </c>
      <c r="FC32" s="52" t="s">
        <v>27646</v>
      </c>
      <c r="FD32" s="53">
        <v>40344</v>
      </c>
      <c r="FE32" s="53" t="s">
        <v>27645</v>
      </c>
      <c r="FF32" s="53">
        <v>33706</v>
      </c>
      <c r="FG32" s="53" t="s">
        <v>27645</v>
      </c>
      <c r="FH32" s="52">
        <v>36139</v>
      </c>
      <c r="FI32" s="52" t="s">
        <v>27646</v>
      </c>
      <c r="FJ32" s="53">
        <v>33302</v>
      </c>
      <c r="FK32" s="53" t="s">
        <v>27645</v>
      </c>
      <c r="FL32" s="53">
        <v>36325</v>
      </c>
      <c r="FM32" s="53" t="s">
        <v>27645</v>
      </c>
      <c r="FN32" s="52">
        <v>36488</v>
      </c>
      <c r="FO32" s="52" t="s">
        <v>27646</v>
      </c>
      <c r="FP32" s="53">
        <v>34357</v>
      </c>
      <c r="FQ32" s="53" t="s">
        <v>27645</v>
      </c>
      <c r="FR32" s="52">
        <v>38249</v>
      </c>
      <c r="FS32" s="52" t="s">
        <v>27646</v>
      </c>
      <c r="FT32" s="53">
        <v>31253</v>
      </c>
      <c r="FU32" s="53" t="s">
        <v>27645</v>
      </c>
      <c r="FV32" s="53">
        <v>35388</v>
      </c>
      <c r="FW32" s="53" t="s">
        <v>27645</v>
      </c>
      <c r="FX32" s="54">
        <v>34901</v>
      </c>
      <c r="FY32" s="54" t="s">
        <v>27649</v>
      </c>
      <c r="FZ32" s="53">
        <v>35970</v>
      </c>
      <c r="GA32" s="53" t="s">
        <v>27645</v>
      </c>
      <c r="GB32" s="53">
        <v>33547</v>
      </c>
      <c r="GC32" s="53" t="s">
        <v>27645</v>
      </c>
      <c r="GD32" s="53">
        <v>35255</v>
      </c>
      <c r="GE32" s="53" t="s">
        <v>27645</v>
      </c>
      <c r="GF32" s="53">
        <v>34147</v>
      </c>
      <c r="GG32" s="53" t="s">
        <v>27645</v>
      </c>
      <c r="GH32" s="52">
        <v>34912</v>
      </c>
      <c r="GI32" s="52" t="s">
        <v>27646</v>
      </c>
      <c r="GJ32" s="53">
        <v>36108</v>
      </c>
      <c r="GK32" s="53" t="s">
        <v>27645</v>
      </c>
      <c r="GL32" s="53">
        <v>43692</v>
      </c>
      <c r="GM32" s="53" t="s">
        <v>27645</v>
      </c>
      <c r="GN32" s="53">
        <v>31944</v>
      </c>
      <c r="GO32" s="53" t="s">
        <v>27645</v>
      </c>
      <c r="GP32" s="52">
        <v>34913</v>
      </c>
      <c r="GQ32" s="52" t="s">
        <v>27646</v>
      </c>
      <c r="GR32" s="53">
        <v>35121</v>
      </c>
      <c r="GS32" s="53" t="s">
        <v>27645</v>
      </c>
    </row>
    <row r="33" spans="1:201">
      <c r="A33" s="29"/>
      <c r="B33" s="67">
        <v>19452</v>
      </c>
      <c r="C33" s="62" t="s">
        <v>27647</v>
      </c>
      <c r="D33" s="51">
        <v>25520</v>
      </c>
      <c r="E33" s="51" t="s">
        <v>27649</v>
      </c>
      <c r="F33" s="50">
        <v>13830</v>
      </c>
      <c r="G33" s="50" t="s">
        <v>27646</v>
      </c>
      <c r="H33" s="48">
        <v>17371</v>
      </c>
      <c r="I33" s="48" t="s">
        <v>27645</v>
      </c>
      <c r="J33" s="51">
        <v>14104</v>
      </c>
      <c r="K33" s="51" t="s">
        <v>27649</v>
      </c>
      <c r="L33" s="48">
        <v>30972</v>
      </c>
      <c r="M33" s="48" t="s">
        <v>27645</v>
      </c>
      <c r="N33" s="52">
        <v>18162</v>
      </c>
      <c r="O33" s="52" t="s">
        <v>27646</v>
      </c>
      <c r="P33" s="53">
        <v>37098</v>
      </c>
      <c r="Q33" s="53" t="s">
        <v>27645</v>
      </c>
      <c r="R33" s="53">
        <v>37868</v>
      </c>
      <c r="S33" s="53" t="s">
        <v>27645</v>
      </c>
      <c r="T33" s="52">
        <v>32901</v>
      </c>
      <c r="U33" s="52" t="s">
        <v>27646</v>
      </c>
      <c r="V33" s="55">
        <v>24611</v>
      </c>
      <c r="W33" s="54" t="s">
        <v>27672</v>
      </c>
      <c r="X33" s="54">
        <v>12518</v>
      </c>
      <c r="Y33" s="54"/>
      <c r="Z33" s="53">
        <v>38939</v>
      </c>
      <c r="AA33" s="53" t="s">
        <v>27645</v>
      </c>
      <c r="AB33" s="52">
        <v>26888</v>
      </c>
      <c r="AC33" s="52" t="s">
        <v>27646</v>
      </c>
      <c r="AD33" s="54">
        <v>12329</v>
      </c>
      <c r="AE33" s="54" t="s">
        <v>27649</v>
      </c>
      <c r="AF33" s="53">
        <v>17156</v>
      </c>
      <c r="AG33" s="53"/>
      <c r="AH33" s="28"/>
      <c r="AI33" s="28"/>
      <c r="AJ33" s="28"/>
      <c r="AK33" s="28"/>
      <c r="AL33" s="53">
        <v>37808</v>
      </c>
      <c r="AM33" s="53" t="s">
        <v>27645</v>
      </c>
      <c r="AN33" s="52">
        <v>41493</v>
      </c>
      <c r="AO33" s="52" t="s">
        <v>27646</v>
      </c>
      <c r="AP33" s="52">
        <v>22814</v>
      </c>
      <c r="AQ33" s="52" t="s">
        <v>27646</v>
      </c>
      <c r="AR33" s="52">
        <v>13306</v>
      </c>
      <c r="AS33" s="52" t="s">
        <v>27646</v>
      </c>
      <c r="AT33" s="52">
        <v>12410</v>
      </c>
      <c r="AU33" s="52" t="s">
        <v>27646</v>
      </c>
      <c r="AV33" s="54">
        <v>38511</v>
      </c>
      <c r="AW33" s="54" t="s">
        <v>27649</v>
      </c>
      <c r="AX33" s="52">
        <v>25062</v>
      </c>
      <c r="AY33" s="52" t="s">
        <v>27646</v>
      </c>
      <c r="AZ33" s="54">
        <v>14019</v>
      </c>
      <c r="BA33" s="54" t="s">
        <v>27649</v>
      </c>
      <c r="BB33" s="53">
        <v>35065</v>
      </c>
      <c r="BC33" s="53" t="s">
        <v>27645</v>
      </c>
      <c r="BD33" s="52">
        <v>22833</v>
      </c>
      <c r="BE33" s="52" t="s">
        <v>27646</v>
      </c>
      <c r="BH33" s="52">
        <v>21019</v>
      </c>
      <c r="BI33" s="52" t="s">
        <v>27646</v>
      </c>
      <c r="BJ33" s="54">
        <v>30855</v>
      </c>
      <c r="BK33" s="54" t="s">
        <v>27647</v>
      </c>
      <c r="BL33" s="54">
        <v>14071</v>
      </c>
      <c r="BM33" s="54" t="s">
        <v>27649</v>
      </c>
      <c r="BN33" s="54">
        <v>13088</v>
      </c>
      <c r="BO33" s="54" t="s">
        <v>27647</v>
      </c>
      <c r="BP33" s="52">
        <v>32265</v>
      </c>
      <c r="BQ33" s="52" t="s">
        <v>27646</v>
      </c>
      <c r="BR33" s="53">
        <v>40107</v>
      </c>
      <c r="BS33" s="53" t="s">
        <v>27645</v>
      </c>
      <c r="BT33" s="52">
        <v>35502</v>
      </c>
      <c r="BU33" s="52" t="s">
        <v>27646</v>
      </c>
      <c r="BV33" s="54">
        <v>14054</v>
      </c>
      <c r="BW33" s="54" t="s">
        <v>27647</v>
      </c>
      <c r="BX33" s="53">
        <v>21846</v>
      </c>
      <c r="BY33" s="53"/>
      <c r="BZ33" s="54">
        <v>23928</v>
      </c>
      <c r="CA33" s="54" t="s">
        <v>27649</v>
      </c>
      <c r="CD33" s="54">
        <v>35494</v>
      </c>
      <c r="CE33" s="54" t="s">
        <v>27647</v>
      </c>
      <c r="CF33" s="53">
        <v>37951</v>
      </c>
      <c r="CG33" s="53" t="s">
        <v>27645</v>
      </c>
      <c r="CH33" s="52">
        <v>24531</v>
      </c>
      <c r="CI33" s="52" t="s">
        <v>27646</v>
      </c>
      <c r="CJ33" s="54">
        <v>40149</v>
      </c>
      <c r="CK33" s="54" t="s">
        <v>27647</v>
      </c>
      <c r="CL33" s="53">
        <v>41630</v>
      </c>
      <c r="CM33" s="53" t="s">
        <v>27645</v>
      </c>
      <c r="CN33" s="53">
        <v>40602</v>
      </c>
      <c r="CO33" s="53" t="s">
        <v>27645</v>
      </c>
      <c r="CP33" s="54">
        <v>40680</v>
      </c>
      <c r="CQ33" s="54" t="s">
        <v>27647</v>
      </c>
      <c r="CR33" s="52">
        <v>41371</v>
      </c>
      <c r="CS33" s="52" t="s">
        <v>27646</v>
      </c>
      <c r="CT33" s="52">
        <v>41022</v>
      </c>
      <c r="CU33" s="52" t="s">
        <v>27646</v>
      </c>
      <c r="CV33" s="53">
        <v>42941</v>
      </c>
      <c r="CW33" s="53" t="s">
        <v>27645</v>
      </c>
      <c r="CX33" s="54">
        <v>41571</v>
      </c>
      <c r="CY33" s="54" t="s">
        <v>27647</v>
      </c>
      <c r="CZ33" s="52">
        <v>40399</v>
      </c>
      <c r="DA33" s="52" t="s">
        <v>27646</v>
      </c>
      <c r="DB33" s="54">
        <v>40129</v>
      </c>
      <c r="DC33" s="54" t="s">
        <v>27647</v>
      </c>
      <c r="DD33" s="53">
        <v>43544</v>
      </c>
      <c r="DE33" s="53" t="s">
        <v>27645</v>
      </c>
      <c r="DF33" s="53">
        <v>37762</v>
      </c>
      <c r="DG33" s="53" t="s">
        <v>27651</v>
      </c>
      <c r="DH33" s="53">
        <v>38854</v>
      </c>
      <c r="DI33" s="53" t="s">
        <v>27645</v>
      </c>
      <c r="DJ33" s="53">
        <v>42870</v>
      </c>
      <c r="DK33" s="53" t="s">
        <v>27645</v>
      </c>
      <c r="DL33" s="52">
        <v>41254</v>
      </c>
      <c r="DM33" s="52" t="s">
        <v>27646</v>
      </c>
      <c r="DN33" s="53">
        <v>37852</v>
      </c>
      <c r="DO33" s="53" t="s">
        <v>27645</v>
      </c>
      <c r="DP33" s="53">
        <v>38844</v>
      </c>
      <c r="DQ33" s="53" t="s">
        <v>27645</v>
      </c>
      <c r="DR33" s="54">
        <v>18561</v>
      </c>
      <c r="DS33" s="54"/>
      <c r="DT33" s="54">
        <v>21262</v>
      </c>
      <c r="DU33" s="54" t="s">
        <v>27647</v>
      </c>
      <c r="DX33" s="54">
        <v>23194</v>
      </c>
      <c r="DY33" s="54"/>
      <c r="EB33" s="52">
        <v>38557</v>
      </c>
      <c r="EC33" s="52" t="s">
        <v>27646</v>
      </c>
      <c r="ED33" s="52">
        <v>38445</v>
      </c>
      <c r="EE33" s="52" t="s">
        <v>27646</v>
      </c>
      <c r="EF33" s="52">
        <v>33954</v>
      </c>
      <c r="EG33" s="52" t="s">
        <v>27646</v>
      </c>
      <c r="EH33" s="52">
        <v>19890</v>
      </c>
      <c r="EI33" s="52" t="s">
        <v>27646</v>
      </c>
      <c r="EL33" s="53">
        <v>43514</v>
      </c>
      <c r="EM33" s="53" t="s">
        <v>27645</v>
      </c>
      <c r="EN33" s="52">
        <v>41858</v>
      </c>
      <c r="EO33" s="52" t="s">
        <v>27646</v>
      </c>
      <c r="EP33" s="54">
        <v>40287</v>
      </c>
      <c r="EQ33" s="54" t="s">
        <v>27649</v>
      </c>
      <c r="ER33" s="52">
        <v>38566</v>
      </c>
      <c r="ES33" s="52" t="s">
        <v>27646</v>
      </c>
      <c r="ET33" s="52">
        <v>41760</v>
      </c>
      <c r="EU33" s="52" t="s">
        <v>27646</v>
      </c>
      <c r="EV33" s="53">
        <v>36237</v>
      </c>
      <c r="EW33" s="53" t="s">
        <v>27645</v>
      </c>
      <c r="EX33" s="53">
        <v>32838</v>
      </c>
      <c r="EY33" s="53" t="s">
        <v>27645</v>
      </c>
      <c r="EZ33" s="52">
        <v>34074</v>
      </c>
      <c r="FA33" s="52" t="s">
        <v>27646</v>
      </c>
      <c r="FB33" s="52">
        <v>40734</v>
      </c>
      <c r="FC33" s="52" t="s">
        <v>27646</v>
      </c>
      <c r="FD33" s="53">
        <v>34556</v>
      </c>
      <c r="FE33" s="53" t="s">
        <v>27645</v>
      </c>
      <c r="FF33" s="54">
        <v>33702</v>
      </c>
      <c r="FG33" s="54" t="s">
        <v>27647</v>
      </c>
      <c r="FH33" s="52">
        <v>36132</v>
      </c>
      <c r="FI33" s="52" t="s">
        <v>27646</v>
      </c>
      <c r="FJ33" s="53">
        <v>33302</v>
      </c>
      <c r="FK33" s="53" t="s">
        <v>27645</v>
      </c>
      <c r="FL33" s="53">
        <v>36312</v>
      </c>
      <c r="FM33" s="53" t="s">
        <v>27645</v>
      </c>
      <c r="FN33" s="52">
        <v>36488</v>
      </c>
      <c r="FO33" s="52" t="s">
        <v>27646</v>
      </c>
      <c r="FP33" s="53">
        <v>34346</v>
      </c>
      <c r="FQ33" s="53" t="s">
        <v>27645</v>
      </c>
      <c r="FR33" s="52">
        <v>37832</v>
      </c>
      <c r="FS33" s="52" t="s">
        <v>27646</v>
      </c>
      <c r="FT33" s="53">
        <v>31252</v>
      </c>
      <c r="FU33" s="53" t="s">
        <v>27645</v>
      </c>
      <c r="FV33" s="53">
        <v>35386</v>
      </c>
      <c r="FW33" s="53" t="s">
        <v>27645</v>
      </c>
      <c r="FX33" s="54">
        <v>34884</v>
      </c>
      <c r="FY33" s="54"/>
      <c r="FZ33" s="53">
        <v>35967</v>
      </c>
      <c r="GA33" s="53" t="s">
        <v>27645</v>
      </c>
      <c r="GB33" s="53">
        <v>33455</v>
      </c>
      <c r="GC33" s="53" t="s">
        <v>27651</v>
      </c>
      <c r="GD33" s="53">
        <v>35255</v>
      </c>
      <c r="GE33" s="53" t="s">
        <v>27645</v>
      </c>
      <c r="GF33" s="53">
        <v>34130</v>
      </c>
      <c r="GG33" s="53" t="s">
        <v>27645</v>
      </c>
      <c r="GH33" s="53">
        <v>34910</v>
      </c>
      <c r="GI33" s="53" t="s">
        <v>27645</v>
      </c>
      <c r="GJ33" s="53">
        <v>36034</v>
      </c>
      <c r="GK33" s="53" t="s">
        <v>27645</v>
      </c>
      <c r="GL33" s="53">
        <v>43690</v>
      </c>
      <c r="GM33" s="53" t="s">
        <v>27645</v>
      </c>
      <c r="GN33" s="53">
        <v>31939</v>
      </c>
      <c r="GO33" s="53" t="s">
        <v>27645</v>
      </c>
      <c r="GP33" s="52">
        <v>34898</v>
      </c>
      <c r="GQ33" s="52" t="s">
        <v>27646</v>
      </c>
      <c r="GR33" s="53">
        <v>35116</v>
      </c>
      <c r="GS33" s="53" t="s">
        <v>27650</v>
      </c>
    </row>
    <row r="34" spans="1:201">
      <c r="A34" s="29"/>
      <c r="B34" s="66">
        <v>17523</v>
      </c>
      <c r="C34" s="49" t="s">
        <v>27645</v>
      </c>
      <c r="D34" s="50">
        <v>25512</v>
      </c>
      <c r="E34" s="50" t="s">
        <v>27646</v>
      </c>
      <c r="F34" s="51">
        <v>13215</v>
      </c>
      <c r="G34" s="51" t="s">
        <v>27649</v>
      </c>
      <c r="H34" s="50">
        <v>17344</v>
      </c>
      <c r="I34" s="50" t="s">
        <v>27646</v>
      </c>
      <c r="J34" s="51">
        <v>14104</v>
      </c>
      <c r="K34" s="51" t="s">
        <v>27649</v>
      </c>
      <c r="L34" s="48">
        <v>30969</v>
      </c>
      <c r="M34" s="48" t="s">
        <v>27645</v>
      </c>
      <c r="N34" s="54">
        <v>13543</v>
      </c>
      <c r="O34" s="54" t="s">
        <v>27649</v>
      </c>
      <c r="P34" s="53">
        <v>37098</v>
      </c>
      <c r="Q34" s="53" t="s">
        <v>27645</v>
      </c>
      <c r="R34" s="53">
        <v>37868</v>
      </c>
      <c r="S34" s="53" t="s">
        <v>27645</v>
      </c>
      <c r="T34" s="54">
        <v>32754</v>
      </c>
      <c r="U34" s="54" t="s">
        <v>27647</v>
      </c>
      <c r="V34" s="60">
        <v>24609</v>
      </c>
      <c r="W34" s="52" t="s">
        <v>27673</v>
      </c>
      <c r="X34" s="52">
        <v>12513</v>
      </c>
      <c r="Y34" s="52"/>
      <c r="Z34" s="53">
        <v>38818</v>
      </c>
      <c r="AA34" s="53" t="s">
        <v>27645</v>
      </c>
      <c r="AB34" s="52">
        <v>26881</v>
      </c>
      <c r="AC34" s="52" t="s">
        <v>27646</v>
      </c>
      <c r="AD34" s="52">
        <v>12246</v>
      </c>
      <c r="AE34" s="52" t="s">
        <v>27646</v>
      </c>
      <c r="AF34" s="54">
        <v>17119</v>
      </c>
      <c r="AG34" s="54" t="s">
        <v>27649</v>
      </c>
      <c r="AH34" s="28"/>
      <c r="AI34" s="28"/>
      <c r="AJ34" s="28"/>
      <c r="AK34" s="28"/>
      <c r="AL34" s="53">
        <v>37808</v>
      </c>
      <c r="AM34" s="53" t="s">
        <v>27650</v>
      </c>
      <c r="AN34" s="54">
        <v>41487</v>
      </c>
      <c r="AO34" s="54" t="s">
        <v>27647</v>
      </c>
      <c r="AP34" s="52">
        <v>22751</v>
      </c>
      <c r="AQ34" s="52" t="s">
        <v>27646</v>
      </c>
      <c r="AR34" s="54">
        <v>13216</v>
      </c>
      <c r="AS34" s="54" t="s">
        <v>27649</v>
      </c>
      <c r="AT34" s="52">
        <v>12410</v>
      </c>
      <c r="AU34" s="52" t="s">
        <v>27646</v>
      </c>
      <c r="AV34" s="52">
        <v>38511</v>
      </c>
      <c r="AW34" s="52" t="s">
        <v>27646</v>
      </c>
      <c r="AX34" s="52">
        <v>23976</v>
      </c>
      <c r="AY34" s="52" t="s">
        <v>27646</v>
      </c>
      <c r="AZ34" s="54">
        <v>14012</v>
      </c>
      <c r="BA34" s="54" t="s">
        <v>27647</v>
      </c>
      <c r="BB34" s="52">
        <v>34142</v>
      </c>
      <c r="BC34" s="52" t="s">
        <v>27646</v>
      </c>
      <c r="BD34" s="52">
        <v>22833</v>
      </c>
      <c r="BE34" s="52" t="s">
        <v>27646</v>
      </c>
      <c r="BH34" s="52">
        <v>20960</v>
      </c>
      <c r="BI34" s="52" t="s">
        <v>27646</v>
      </c>
      <c r="BJ34" s="54">
        <v>30850</v>
      </c>
      <c r="BK34" s="54" t="s">
        <v>27649</v>
      </c>
      <c r="BL34" s="52">
        <v>13980</v>
      </c>
      <c r="BM34" s="52" t="s">
        <v>27646</v>
      </c>
      <c r="BN34" s="53">
        <v>12573</v>
      </c>
      <c r="BO34" s="53"/>
      <c r="BP34" s="52">
        <v>32066</v>
      </c>
      <c r="BQ34" s="52" t="s">
        <v>27646</v>
      </c>
      <c r="BR34" s="54">
        <v>39657</v>
      </c>
      <c r="BS34" s="54" t="s">
        <v>27647</v>
      </c>
      <c r="BT34" s="52">
        <v>35502</v>
      </c>
      <c r="BU34" s="52" t="s">
        <v>27646</v>
      </c>
      <c r="BV34" s="54">
        <v>14054</v>
      </c>
      <c r="BW34" s="54" t="s">
        <v>27649</v>
      </c>
      <c r="BX34" s="54">
        <v>21829</v>
      </c>
      <c r="BY34" s="54" t="s">
        <v>27649</v>
      </c>
      <c r="BZ34" s="52">
        <v>23880</v>
      </c>
      <c r="CA34" s="52" t="s">
        <v>27646</v>
      </c>
      <c r="CD34" s="52">
        <v>35491</v>
      </c>
      <c r="CE34" s="52" t="s">
        <v>27646</v>
      </c>
      <c r="CF34" s="53">
        <v>37924</v>
      </c>
      <c r="CG34" s="53" t="s">
        <v>27645</v>
      </c>
      <c r="CH34" s="52">
        <v>23337</v>
      </c>
      <c r="CI34" s="52" t="s">
        <v>27646</v>
      </c>
      <c r="CJ34" s="54">
        <v>40149</v>
      </c>
      <c r="CK34" s="54" t="s">
        <v>27647</v>
      </c>
      <c r="CL34" s="53">
        <v>41625</v>
      </c>
      <c r="CM34" s="53" t="s">
        <v>27650</v>
      </c>
      <c r="CN34" s="53">
        <v>40597</v>
      </c>
      <c r="CO34" s="53" t="s">
        <v>27645</v>
      </c>
      <c r="CP34" s="54">
        <v>40680</v>
      </c>
      <c r="CQ34" s="54" t="s">
        <v>27647</v>
      </c>
      <c r="CR34" s="54">
        <v>41347</v>
      </c>
      <c r="CS34" s="54" t="s">
        <v>27649</v>
      </c>
      <c r="CT34" s="52">
        <v>41003</v>
      </c>
      <c r="CU34" s="52" t="s">
        <v>27646</v>
      </c>
      <c r="CV34" s="53">
        <v>42935</v>
      </c>
      <c r="CW34" s="53" t="s">
        <v>27645</v>
      </c>
      <c r="CX34" s="54">
        <v>41568</v>
      </c>
      <c r="CY34" s="54" t="s">
        <v>27649</v>
      </c>
      <c r="CZ34" s="52">
        <v>40127</v>
      </c>
      <c r="DA34" s="52" t="s">
        <v>27646</v>
      </c>
      <c r="DB34" s="52">
        <v>40125</v>
      </c>
      <c r="DC34" s="52" t="s">
        <v>27646</v>
      </c>
      <c r="DD34" s="53">
        <v>43543</v>
      </c>
      <c r="DE34" s="53" t="s">
        <v>27645</v>
      </c>
      <c r="DF34" s="53">
        <v>37754</v>
      </c>
      <c r="DG34" s="53" t="s">
        <v>27645</v>
      </c>
      <c r="DH34" s="53">
        <v>38677</v>
      </c>
      <c r="DI34" s="53" t="s">
        <v>27650</v>
      </c>
      <c r="DJ34" s="53">
        <v>42866</v>
      </c>
      <c r="DK34" s="53" t="s">
        <v>27645</v>
      </c>
      <c r="DL34" s="52">
        <v>41246</v>
      </c>
      <c r="DM34" s="52" t="s">
        <v>27646</v>
      </c>
      <c r="DN34" s="53">
        <v>37852</v>
      </c>
      <c r="DO34" s="53" t="s">
        <v>27645</v>
      </c>
      <c r="DP34" s="53">
        <v>38223</v>
      </c>
      <c r="DQ34" s="53" t="s">
        <v>27650</v>
      </c>
      <c r="DR34" s="52">
        <v>18555</v>
      </c>
      <c r="DS34" s="52" t="s">
        <v>27646</v>
      </c>
      <c r="DT34" s="53">
        <v>21257</v>
      </c>
      <c r="DU34" s="53" t="s">
        <v>27645</v>
      </c>
      <c r="DX34" s="52">
        <v>23194</v>
      </c>
      <c r="DY34" s="52" t="s">
        <v>27646</v>
      </c>
      <c r="EB34" s="53">
        <v>38552</v>
      </c>
      <c r="EC34" s="53" t="s">
        <v>27645</v>
      </c>
      <c r="ED34" s="52">
        <v>38445</v>
      </c>
      <c r="EE34" s="52" t="s">
        <v>27646</v>
      </c>
      <c r="EF34" s="52">
        <v>33954</v>
      </c>
      <c r="EG34" s="52" t="s">
        <v>27646</v>
      </c>
      <c r="EH34" s="53">
        <v>17853</v>
      </c>
      <c r="EI34" s="53" t="s">
        <v>27645</v>
      </c>
      <c r="EL34" s="53">
        <v>43510</v>
      </c>
      <c r="EM34" s="53" t="s">
        <v>27645</v>
      </c>
      <c r="EN34" s="52">
        <v>41857</v>
      </c>
      <c r="EO34" s="52" t="s">
        <v>27646</v>
      </c>
      <c r="EP34" s="52">
        <v>40286</v>
      </c>
      <c r="EQ34" s="52" t="s">
        <v>27646</v>
      </c>
      <c r="ER34" s="52">
        <v>38118</v>
      </c>
      <c r="ES34" s="52" t="s">
        <v>27646</v>
      </c>
      <c r="ET34" s="52">
        <v>41435</v>
      </c>
      <c r="EU34" s="52" t="s">
        <v>27646</v>
      </c>
      <c r="EV34" s="52">
        <v>36235</v>
      </c>
      <c r="EW34" s="52" t="s">
        <v>27646</v>
      </c>
      <c r="EX34" s="53">
        <v>32838</v>
      </c>
      <c r="EY34" s="53" t="s">
        <v>27645</v>
      </c>
      <c r="EZ34" s="52">
        <v>34074</v>
      </c>
      <c r="FA34" s="52" t="s">
        <v>27646</v>
      </c>
      <c r="FB34" s="52">
        <v>40687</v>
      </c>
      <c r="FC34" s="52" t="s">
        <v>27646</v>
      </c>
      <c r="FD34" s="54">
        <v>34072</v>
      </c>
      <c r="FE34" s="54" t="s">
        <v>27647</v>
      </c>
      <c r="FF34" s="54">
        <v>33702</v>
      </c>
      <c r="FG34" s="54" t="s">
        <v>27649</v>
      </c>
      <c r="FH34" s="52">
        <v>36132</v>
      </c>
      <c r="FI34" s="52" t="s">
        <v>27646</v>
      </c>
      <c r="FJ34" s="53">
        <v>33302</v>
      </c>
      <c r="FK34" s="53" t="s">
        <v>27645</v>
      </c>
      <c r="FL34" s="53">
        <v>36299</v>
      </c>
      <c r="FM34" s="53" t="s">
        <v>27645</v>
      </c>
      <c r="FN34" s="52">
        <v>36488</v>
      </c>
      <c r="FO34" s="52" t="s">
        <v>27646</v>
      </c>
      <c r="FP34" s="53">
        <v>34336</v>
      </c>
      <c r="FQ34" s="53" t="s">
        <v>27645</v>
      </c>
      <c r="FR34" s="52">
        <v>37831</v>
      </c>
      <c r="FS34" s="52" t="s">
        <v>27646</v>
      </c>
      <c r="FT34" s="53">
        <v>31252</v>
      </c>
      <c r="FU34" s="53" t="s">
        <v>27645</v>
      </c>
      <c r="FV34" s="53">
        <v>35019</v>
      </c>
      <c r="FW34" s="53" t="s">
        <v>27645</v>
      </c>
      <c r="FX34" s="54">
        <v>34884</v>
      </c>
      <c r="FY34" s="54" t="s">
        <v>27647</v>
      </c>
      <c r="FZ34" s="53">
        <v>35964</v>
      </c>
      <c r="GA34" s="53" t="s">
        <v>27645</v>
      </c>
      <c r="GB34" s="54">
        <v>33303</v>
      </c>
      <c r="GC34" s="54" t="s">
        <v>27649</v>
      </c>
      <c r="GD34" s="53">
        <v>35255</v>
      </c>
      <c r="GE34" s="53" t="s">
        <v>27645</v>
      </c>
      <c r="GF34" s="53">
        <v>34099</v>
      </c>
      <c r="GG34" s="53" t="s">
        <v>27645</v>
      </c>
      <c r="GH34" s="52">
        <v>34910</v>
      </c>
      <c r="GI34" s="52" t="s">
        <v>27646</v>
      </c>
      <c r="GJ34" s="54">
        <v>36018</v>
      </c>
      <c r="GK34" s="54" t="s">
        <v>27649</v>
      </c>
      <c r="GL34" s="53">
        <v>43684</v>
      </c>
      <c r="GM34" s="53" t="s">
        <v>27645</v>
      </c>
      <c r="GN34" s="53">
        <v>31939</v>
      </c>
      <c r="GO34" s="53" t="s">
        <v>27645</v>
      </c>
      <c r="GP34" s="53">
        <v>34891</v>
      </c>
      <c r="GQ34" s="53" t="s">
        <v>27645</v>
      </c>
      <c r="GR34" s="53">
        <v>35116</v>
      </c>
      <c r="GS34" s="53" t="s">
        <v>27650</v>
      </c>
    </row>
    <row r="35" spans="1:201">
      <c r="A35" s="29"/>
      <c r="B35" s="67">
        <v>17432</v>
      </c>
      <c r="C35" s="62" t="s">
        <v>27647</v>
      </c>
      <c r="D35" s="50">
        <v>23549</v>
      </c>
      <c r="E35" s="50" t="s">
        <v>27646</v>
      </c>
      <c r="F35" s="51">
        <v>13215</v>
      </c>
      <c r="G35" s="51" t="s">
        <v>27647</v>
      </c>
      <c r="H35" s="51">
        <v>17328</v>
      </c>
      <c r="I35" s="51" t="s">
        <v>27647</v>
      </c>
      <c r="J35" s="51">
        <v>14104</v>
      </c>
      <c r="K35" s="51" t="s">
        <v>27649</v>
      </c>
      <c r="L35" s="48">
        <v>30958</v>
      </c>
      <c r="M35" s="48" t="s">
        <v>27645</v>
      </c>
      <c r="N35" s="54">
        <v>13543</v>
      </c>
      <c r="O35" s="54" t="s">
        <v>27649</v>
      </c>
      <c r="P35" s="53">
        <v>37098</v>
      </c>
      <c r="Q35" s="53" t="s">
        <v>27645</v>
      </c>
      <c r="R35" s="53">
        <v>37836</v>
      </c>
      <c r="S35" s="53" t="s">
        <v>27645</v>
      </c>
      <c r="T35" s="52">
        <v>32734</v>
      </c>
      <c r="U35" s="52" t="s">
        <v>27646</v>
      </c>
      <c r="V35" s="60">
        <v>24608</v>
      </c>
      <c r="W35" s="52" t="s">
        <v>27674</v>
      </c>
      <c r="X35" s="52">
        <v>12473</v>
      </c>
      <c r="Y35" s="52"/>
      <c r="Z35" s="53">
        <v>38817</v>
      </c>
      <c r="AA35" s="53" t="s">
        <v>27645</v>
      </c>
      <c r="AB35" s="52">
        <v>26758</v>
      </c>
      <c r="AC35" s="52" t="s">
        <v>27646</v>
      </c>
      <c r="AD35" s="52">
        <v>11833</v>
      </c>
      <c r="AE35" s="52" t="s">
        <v>27646</v>
      </c>
      <c r="AF35" s="52">
        <v>17099</v>
      </c>
      <c r="AG35" s="52" t="s">
        <v>27646</v>
      </c>
      <c r="AH35" s="28"/>
      <c r="AI35" s="28"/>
      <c r="AJ35" s="28"/>
      <c r="AK35" s="28"/>
      <c r="AL35" s="53">
        <v>37803</v>
      </c>
      <c r="AM35" s="53" t="s">
        <v>27645</v>
      </c>
      <c r="AN35" s="52">
        <v>40953</v>
      </c>
      <c r="AO35" s="52" t="s">
        <v>27646</v>
      </c>
      <c r="AP35" s="54">
        <v>22709</v>
      </c>
      <c r="AQ35" s="54" t="s">
        <v>27649</v>
      </c>
      <c r="AR35" s="54">
        <v>13216</v>
      </c>
      <c r="AS35" s="54" t="s">
        <v>27649</v>
      </c>
      <c r="AT35" s="52">
        <v>12323</v>
      </c>
      <c r="AU35" s="52"/>
      <c r="AV35" s="52">
        <v>38511</v>
      </c>
      <c r="AW35" s="52" t="s">
        <v>27646</v>
      </c>
      <c r="AX35" s="52">
        <v>22587</v>
      </c>
      <c r="AY35" s="52" t="s">
        <v>27646</v>
      </c>
      <c r="AZ35" s="52">
        <v>14006</v>
      </c>
      <c r="BA35" s="52" t="s">
        <v>27646</v>
      </c>
      <c r="BB35" s="53">
        <v>33926</v>
      </c>
      <c r="BC35" s="53" t="s">
        <v>27645</v>
      </c>
      <c r="BD35" s="52">
        <v>22807</v>
      </c>
      <c r="BE35" s="52" t="s">
        <v>27646</v>
      </c>
      <c r="BH35" s="54">
        <v>20900</v>
      </c>
      <c r="BI35" s="54" t="s">
        <v>27649</v>
      </c>
      <c r="BJ35" s="52">
        <v>30841</v>
      </c>
      <c r="BK35" s="52" t="s">
        <v>27646</v>
      </c>
      <c r="BL35" s="52">
        <v>12395</v>
      </c>
      <c r="BM35" s="52" t="s">
        <v>27646</v>
      </c>
      <c r="BN35" s="54">
        <v>12407</v>
      </c>
      <c r="BO35" s="54" t="s">
        <v>27647</v>
      </c>
      <c r="BP35" s="52">
        <v>25992</v>
      </c>
      <c r="BQ35" s="52" t="s">
        <v>27646</v>
      </c>
      <c r="BR35" s="54">
        <v>39632</v>
      </c>
      <c r="BS35" s="54" t="s">
        <v>27649</v>
      </c>
      <c r="BT35" s="54">
        <v>18110</v>
      </c>
      <c r="BU35" s="54" t="s">
        <v>27649</v>
      </c>
      <c r="BV35" s="52">
        <v>14045</v>
      </c>
      <c r="BW35" s="52" t="s">
        <v>27646</v>
      </c>
      <c r="BX35" s="54">
        <v>21829</v>
      </c>
      <c r="BY35" s="54" t="s">
        <v>27649</v>
      </c>
      <c r="BZ35" s="52">
        <v>23880</v>
      </c>
      <c r="CA35" s="52" t="s">
        <v>27646</v>
      </c>
      <c r="CD35" s="54">
        <v>35207</v>
      </c>
      <c r="CE35" s="54" t="s">
        <v>27647</v>
      </c>
      <c r="CF35" s="53">
        <v>37903</v>
      </c>
      <c r="CG35" s="53" t="s">
        <v>27645</v>
      </c>
      <c r="CH35" s="52">
        <v>23337</v>
      </c>
      <c r="CI35" s="52" t="s">
        <v>27646</v>
      </c>
      <c r="CJ35" s="53">
        <v>40113</v>
      </c>
      <c r="CK35" s="53" t="s">
        <v>27650</v>
      </c>
      <c r="CL35" s="53">
        <v>41624</v>
      </c>
      <c r="CM35" s="53" t="s">
        <v>27645</v>
      </c>
      <c r="CN35" s="53">
        <v>40584</v>
      </c>
      <c r="CO35" s="53" t="s">
        <v>27645</v>
      </c>
      <c r="CP35" s="52">
        <v>40666</v>
      </c>
      <c r="CQ35" s="52" t="s">
        <v>27646</v>
      </c>
      <c r="CR35" s="52">
        <v>41315</v>
      </c>
      <c r="CS35" s="52" t="s">
        <v>27646</v>
      </c>
      <c r="CT35" s="52">
        <v>40710</v>
      </c>
      <c r="CU35" s="52" t="s">
        <v>27646</v>
      </c>
      <c r="CV35" s="53">
        <v>42926</v>
      </c>
      <c r="CW35" s="53" t="s">
        <v>27645</v>
      </c>
      <c r="CX35" s="53">
        <v>41567</v>
      </c>
      <c r="CY35" s="53" t="s">
        <v>27645</v>
      </c>
      <c r="CZ35" s="52">
        <v>40000</v>
      </c>
      <c r="DA35" s="52" t="s">
        <v>27646</v>
      </c>
      <c r="DB35" s="54">
        <v>40113</v>
      </c>
      <c r="DC35" s="54" t="s">
        <v>27649</v>
      </c>
      <c r="DD35" s="52">
        <v>43543</v>
      </c>
      <c r="DE35" s="52"/>
      <c r="DF35" s="53">
        <v>37754</v>
      </c>
      <c r="DG35" s="53" t="s">
        <v>27645</v>
      </c>
      <c r="DH35" s="53">
        <v>38663</v>
      </c>
      <c r="DI35" s="53" t="s">
        <v>27645</v>
      </c>
      <c r="DJ35" s="53">
        <v>42859</v>
      </c>
      <c r="DK35" s="53" t="s">
        <v>27645</v>
      </c>
      <c r="DL35" s="52">
        <v>41238</v>
      </c>
      <c r="DM35" s="52" t="s">
        <v>27646</v>
      </c>
      <c r="DN35" s="53">
        <v>37850</v>
      </c>
      <c r="DO35" s="53" t="s">
        <v>27645</v>
      </c>
      <c r="DP35" s="53">
        <v>38223</v>
      </c>
      <c r="DQ35" s="53" t="s">
        <v>27650</v>
      </c>
      <c r="DR35" s="53">
        <v>18549</v>
      </c>
      <c r="DS35" s="53"/>
      <c r="DT35" s="53">
        <v>21254</v>
      </c>
      <c r="DU35" s="53" t="s">
        <v>27645</v>
      </c>
      <c r="EB35" s="53">
        <v>38551</v>
      </c>
      <c r="EC35" s="53" t="s">
        <v>27645</v>
      </c>
      <c r="ED35" s="52">
        <v>38445</v>
      </c>
      <c r="EE35" s="52" t="s">
        <v>27646</v>
      </c>
      <c r="EF35" s="52">
        <v>33221</v>
      </c>
      <c r="EG35" s="52"/>
      <c r="EH35" s="54">
        <v>15300</v>
      </c>
      <c r="EI35" s="54" t="s">
        <v>27647</v>
      </c>
      <c r="EL35" s="53">
        <v>43509</v>
      </c>
      <c r="EM35" s="53" t="s">
        <v>27645</v>
      </c>
      <c r="EN35" s="52">
        <v>41784</v>
      </c>
      <c r="EO35" s="52" t="s">
        <v>27646</v>
      </c>
      <c r="EP35" s="54">
        <v>40283</v>
      </c>
      <c r="EQ35" s="54" t="s">
        <v>27649</v>
      </c>
      <c r="ER35" s="52">
        <v>26167</v>
      </c>
      <c r="ES35" s="52" t="s">
        <v>27646</v>
      </c>
      <c r="ET35" s="52">
        <v>41287</v>
      </c>
      <c r="EU35" s="52" t="s">
        <v>27646</v>
      </c>
      <c r="EV35" s="53">
        <v>36188</v>
      </c>
      <c r="EW35" s="53" t="s">
        <v>27645</v>
      </c>
      <c r="EX35" s="53">
        <v>32838</v>
      </c>
      <c r="EY35" s="53" t="s">
        <v>27645</v>
      </c>
      <c r="EZ35" s="52">
        <v>34059</v>
      </c>
      <c r="FA35" s="52" t="s">
        <v>27646</v>
      </c>
      <c r="FB35" s="52">
        <v>40687</v>
      </c>
      <c r="FC35" s="52" t="s">
        <v>27646</v>
      </c>
      <c r="FD35" s="54">
        <v>34072</v>
      </c>
      <c r="FE35" s="54" t="s">
        <v>27649</v>
      </c>
      <c r="FF35" s="52">
        <v>33702</v>
      </c>
      <c r="FG35" s="52" t="s">
        <v>27646</v>
      </c>
      <c r="FH35" s="52">
        <v>36132</v>
      </c>
      <c r="FI35" s="52" t="s">
        <v>27646</v>
      </c>
      <c r="FJ35" s="53">
        <v>33160</v>
      </c>
      <c r="FK35" s="53" t="s">
        <v>27645</v>
      </c>
      <c r="FL35" s="53">
        <v>36292</v>
      </c>
      <c r="FM35" s="53" t="s">
        <v>27645</v>
      </c>
      <c r="FN35" s="53">
        <v>35669</v>
      </c>
      <c r="FO35" s="53" t="s">
        <v>27651</v>
      </c>
      <c r="FP35" s="53">
        <v>34326</v>
      </c>
      <c r="FQ35" s="53" t="s">
        <v>27645</v>
      </c>
      <c r="FR35" s="54">
        <v>36850</v>
      </c>
      <c r="FS35" s="54" t="s">
        <v>27647</v>
      </c>
      <c r="FT35" s="53">
        <v>31252</v>
      </c>
      <c r="FU35" s="53" t="s">
        <v>27645</v>
      </c>
      <c r="FV35" s="52">
        <v>34820</v>
      </c>
      <c r="FW35" s="52" t="s">
        <v>27646</v>
      </c>
      <c r="FX35" s="54">
        <v>34884</v>
      </c>
      <c r="FY35" s="54" t="s">
        <v>27647</v>
      </c>
      <c r="FZ35" s="53">
        <v>35964</v>
      </c>
      <c r="GA35" s="53" t="s">
        <v>27645</v>
      </c>
      <c r="GB35" s="54">
        <v>33303</v>
      </c>
      <c r="GC35" s="54" t="s">
        <v>27647</v>
      </c>
      <c r="GD35" s="53">
        <v>35253</v>
      </c>
      <c r="GE35" s="53" t="s">
        <v>27645</v>
      </c>
      <c r="GF35" s="53">
        <v>34099</v>
      </c>
      <c r="GG35" s="53" t="s">
        <v>27645</v>
      </c>
      <c r="GH35" s="52">
        <v>34906</v>
      </c>
      <c r="GI35" s="52" t="s">
        <v>27646</v>
      </c>
      <c r="GJ35" s="54">
        <v>36018</v>
      </c>
      <c r="GK35" s="54" t="s">
        <v>27647</v>
      </c>
      <c r="GL35" s="53">
        <v>43635</v>
      </c>
      <c r="GM35" s="53" t="s">
        <v>27645</v>
      </c>
      <c r="GN35" s="54">
        <v>31695</v>
      </c>
      <c r="GO35" s="54" t="s">
        <v>27649</v>
      </c>
      <c r="GP35" s="53">
        <v>34891</v>
      </c>
      <c r="GQ35" s="53" t="s">
        <v>27645</v>
      </c>
      <c r="GR35" s="53">
        <v>35116</v>
      </c>
      <c r="GS35" s="53" t="s">
        <v>27645</v>
      </c>
    </row>
    <row r="36" spans="1:201">
      <c r="A36" s="29"/>
      <c r="B36" s="67">
        <v>17432</v>
      </c>
      <c r="C36" s="62" t="s">
        <v>27649</v>
      </c>
      <c r="D36" s="50">
        <v>23477</v>
      </c>
      <c r="E36" s="50" t="s">
        <v>27646</v>
      </c>
      <c r="F36" s="51">
        <v>13215</v>
      </c>
      <c r="G36" s="51" t="s">
        <v>27649</v>
      </c>
      <c r="H36" s="50">
        <v>17291</v>
      </c>
      <c r="I36" s="50" t="s">
        <v>27646</v>
      </c>
      <c r="J36" s="51">
        <v>14104</v>
      </c>
      <c r="K36" s="51" t="s">
        <v>27649</v>
      </c>
      <c r="L36" s="48">
        <v>30877</v>
      </c>
      <c r="M36" s="48" t="s">
        <v>27645</v>
      </c>
      <c r="N36" s="54">
        <v>13528</v>
      </c>
      <c r="O36" s="54" t="s">
        <v>27647</v>
      </c>
      <c r="P36" s="53">
        <v>37096</v>
      </c>
      <c r="Q36" s="53" t="s">
        <v>27645</v>
      </c>
      <c r="R36" s="53">
        <v>37819</v>
      </c>
      <c r="S36" s="53" t="s">
        <v>27645</v>
      </c>
      <c r="T36" s="54">
        <v>32687</v>
      </c>
      <c r="U36" s="54" t="s">
        <v>27649</v>
      </c>
      <c r="V36" s="53">
        <v>24513</v>
      </c>
      <c r="W36" s="53" t="s">
        <v>27675</v>
      </c>
      <c r="X36" s="52">
        <v>12473</v>
      </c>
      <c r="Y36" s="52"/>
      <c r="Z36" s="53">
        <v>38812</v>
      </c>
      <c r="AA36" s="53" t="s">
        <v>27645</v>
      </c>
      <c r="AB36" s="52">
        <v>26722</v>
      </c>
      <c r="AC36" s="52" t="s">
        <v>27646</v>
      </c>
      <c r="AD36" s="52">
        <v>9659</v>
      </c>
      <c r="AE36" s="52" t="s">
        <v>27646</v>
      </c>
      <c r="AF36" s="54">
        <v>15244</v>
      </c>
      <c r="AG36" s="54" t="s">
        <v>27647</v>
      </c>
      <c r="AH36" s="28"/>
      <c r="AI36" s="28"/>
      <c r="AJ36" s="28"/>
      <c r="AK36" s="28"/>
      <c r="AL36" s="53">
        <v>37803</v>
      </c>
      <c r="AM36" s="53" t="s">
        <v>27645</v>
      </c>
      <c r="AN36" s="52">
        <v>40735</v>
      </c>
      <c r="AO36" s="52" t="s">
        <v>27646</v>
      </c>
      <c r="AP36" s="54">
        <v>22709</v>
      </c>
      <c r="AQ36" s="54" t="s">
        <v>27649</v>
      </c>
      <c r="AR36" s="54">
        <v>12977</v>
      </c>
      <c r="AS36" s="54" t="s">
        <v>27649</v>
      </c>
      <c r="AT36" s="28"/>
      <c r="AU36" s="28"/>
      <c r="AV36" s="52">
        <v>38510</v>
      </c>
      <c r="AW36" s="52" t="s">
        <v>27646</v>
      </c>
      <c r="AX36" s="52">
        <v>22444</v>
      </c>
      <c r="AY36" s="52" t="s">
        <v>27646</v>
      </c>
      <c r="AZ36" s="52">
        <v>13936</v>
      </c>
      <c r="BA36" s="52" t="s">
        <v>27646</v>
      </c>
      <c r="BB36" s="53">
        <v>33763</v>
      </c>
      <c r="BC36" s="53" t="s">
        <v>27645</v>
      </c>
      <c r="BD36" s="54">
        <v>22269</v>
      </c>
      <c r="BE36" s="54" t="s">
        <v>27647</v>
      </c>
      <c r="BH36" s="53">
        <v>20204</v>
      </c>
      <c r="BI36" s="53" t="s">
        <v>27645</v>
      </c>
      <c r="BJ36" s="53">
        <v>30817</v>
      </c>
      <c r="BK36" s="53" t="s">
        <v>27645</v>
      </c>
      <c r="BL36" s="52">
        <v>12354</v>
      </c>
      <c r="BM36" s="52" t="s">
        <v>27646</v>
      </c>
      <c r="BN36" s="54">
        <v>12407</v>
      </c>
      <c r="BO36" s="54" t="s">
        <v>27649</v>
      </c>
      <c r="BP36" s="52">
        <v>21493</v>
      </c>
      <c r="BQ36" s="52" t="s">
        <v>27646</v>
      </c>
      <c r="BR36" s="52">
        <v>39630</v>
      </c>
      <c r="BS36" s="52" t="s">
        <v>27646</v>
      </c>
      <c r="BT36" s="54">
        <v>18110</v>
      </c>
      <c r="BU36" s="54" t="s">
        <v>27649</v>
      </c>
      <c r="BV36" s="54">
        <v>14019</v>
      </c>
      <c r="BW36" s="54" t="s">
        <v>27649</v>
      </c>
      <c r="BX36" s="54">
        <v>21829</v>
      </c>
      <c r="BY36" s="54"/>
      <c r="BZ36" s="54">
        <v>23378</v>
      </c>
      <c r="CA36" s="54" t="s">
        <v>27647</v>
      </c>
      <c r="CD36" s="52">
        <v>35193</v>
      </c>
      <c r="CE36" s="52" t="s">
        <v>27646</v>
      </c>
      <c r="CF36" s="52">
        <v>37738</v>
      </c>
      <c r="CG36" s="52" t="s">
        <v>27646</v>
      </c>
      <c r="CH36" s="54">
        <v>23250</v>
      </c>
      <c r="CI36" s="54" t="s">
        <v>27647</v>
      </c>
      <c r="CJ36" s="53">
        <v>40108</v>
      </c>
      <c r="CK36" s="53" t="s">
        <v>27650</v>
      </c>
      <c r="CL36" s="53">
        <v>41623</v>
      </c>
      <c r="CM36" s="53" t="s">
        <v>27645</v>
      </c>
      <c r="CN36" s="53">
        <v>40581</v>
      </c>
      <c r="CO36" s="53" t="s">
        <v>27645</v>
      </c>
      <c r="CP36" s="52">
        <v>40666</v>
      </c>
      <c r="CQ36" s="52" t="s">
        <v>27646</v>
      </c>
      <c r="CR36" s="53">
        <v>41246</v>
      </c>
      <c r="CS36" s="53" t="s">
        <v>27645</v>
      </c>
      <c r="CT36" s="52">
        <v>27040</v>
      </c>
      <c r="CU36" s="52" t="s">
        <v>27646</v>
      </c>
      <c r="CV36" s="53">
        <v>42915</v>
      </c>
      <c r="CW36" s="53" t="s">
        <v>27645</v>
      </c>
      <c r="CX36" s="52">
        <v>41562</v>
      </c>
      <c r="CY36" s="52" t="s">
        <v>27646</v>
      </c>
      <c r="CZ36" s="54">
        <v>39901</v>
      </c>
      <c r="DA36" s="54" t="s">
        <v>27647</v>
      </c>
      <c r="DB36" s="52">
        <v>40108</v>
      </c>
      <c r="DC36" s="52" t="s">
        <v>27646</v>
      </c>
      <c r="DD36" s="53">
        <v>43537</v>
      </c>
      <c r="DE36" s="53" t="s">
        <v>27645</v>
      </c>
      <c r="DF36" s="53">
        <v>37754</v>
      </c>
      <c r="DG36" s="53" t="s">
        <v>27645</v>
      </c>
      <c r="DH36" s="53">
        <v>38656</v>
      </c>
      <c r="DI36" s="53" t="s">
        <v>27645</v>
      </c>
      <c r="DJ36" s="53">
        <v>42859</v>
      </c>
      <c r="DK36" s="53" t="s">
        <v>27645</v>
      </c>
      <c r="DL36" s="52">
        <v>41196</v>
      </c>
      <c r="DM36" s="52" t="s">
        <v>27646</v>
      </c>
      <c r="DN36" s="52">
        <v>37839</v>
      </c>
      <c r="DO36" s="52" t="s">
        <v>27646</v>
      </c>
      <c r="DP36" s="53">
        <v>38223</v>
      </c>
      <c r="DQ36" s="53" t="s">
        <v>27650</v>
      </c>
      <c r="DT36" s="53">
        <v>21213</v>
      </c>
      <c r="DU36" s="53" t="s">
        <v>27645</v>
      </c>
      <c r="EB36" s="53">
        <v>38551</v>
      </c>
      <c r="EC36" s="53" t="s">
        <v>27645</v>
      </c>
      <c r="ED36" s="52">
        <v>38445</v>
      </c>
      <c r="EE36" s="52" t="s">
        <v>27646</v>
      </c>
      <c r="EF36" s="51">
        <v>25239</v>
      </c>
      <c r="EG36" s="51" t="s">
        <v>27647</v>
      </c>
      <c r="EH36" s="54">
        <v>15038</v>
      </c>
      <c r="EI36" s="54" t="s">
        <v>27649</v>
      </c>
      <c r="EL36" s="53">
        <v>43509</v>
      </c>
      <c r="EM36" s="53" t="s">
        <v>27645</v>
      </c>
      <c r="EN36" s="52">
        <v>40563</v>
      </c>
      <c r="EO36" s="52" t="s">
        <v>27646</v>
      </c>
      <c r="EP36" s="52">
        <v>40281</v>
      </c>
      <c r="EQ36" s="52" t="s">
        <v>27646</v>
      </c>
      <c r="ER36" s="52">
        <v>26163</v>
      </c>
      <c r="ES36" s="52" t="s">
        <v>27646</v>
      </c>
      <c r="ET36" s="52">
        <v>41287</v>
      </c>
      <c r="EU36" s="52" t="s">
        <v>27646</v>
      </c>
      <c r="EV36" s="53">
        <v>36165</v>
      </c>
      <c r="EW36" s="53" t="s">
        <v>27645</v>
      </c>
      <c r="EX36" s="53">
        <v>32821</v>
      </c>
      <c r="EY36" s="53" t="s">
        <v>27645</v>
      </c>
      <c r="EZ36" s="54">
        <v>34053</v>
      </c>
      <c r="FA36" s="54" t="s">
        <v>27649</v>
      </c>
      <c r="FB36" s="52">
        <v>40687</v>
      </c>
      <c r="FC36" s="52" t="s">
        <v>27646</v>
      </c>
      <c r="FD36" s="52">
        <v>34063</v>
      </c>
      <c r="FE36" s="52" t="s">
        <v>27646</v>
      </c>
      <c r="FF36" s="52">
        <v>33680</v>
      </c>
      <c r="FG36" s="52" t="s">
        <v>27646</v>
      </c>
      <c r="FH36" s="52">
        <v>36124</v>
      </c>
      <c r="FI36" s="52" t="s">
        <v>27646</v>
      </c>
      <c r="FJ36" s="53">
        <v>33134</v>
      </c>
      <c r="FK36" s="53" t="s">
        <v>27645</v>
      </c>
      <c r="FL36" s="53">
        <v>36289</v>
      </c>
      <c r="FM36" s="53" t="s">
        <v>27645</v>
      </c>
      <c r="FN36" s="53">
        <v>35669</v>
      </c>
      <c r="FO36" s="53" t="s">
        <v>27651</v>
      </c>
      <c r="FP36" s="53">
        <v>34291</v>
      </c>
      <c r="FQ36" s="53" t="s">
        <v>27645</v>
      </c>
      <c r="FR36" s="53">
        <v>34458</v>
      </c>
      <c r="FS36" s="53" t="s">
        <v>27651</v>
      </c>
      <c r="FT36" s="53">
        <v>31252</v>
      </c>
      <c r="FU36" s="53" t="s">
        <v>27645</v>
      </c>
      <c r="FV36" s="53">
        <v>34809</v>
      </c>
      <c r="FW36" s="53" t="s">
        <v>27645</v>
      </c>
      <c r="FX36" s="54">
        <v>34884</v>
      </c>
      <c r="FY36" s="54" t="s">
        <v>27649</v>
      </c>
      <c r="FZ36" s="53">
        <v>35963</v>
      </c>
      <c r="GA36" s="53" t="s">
        <v>27645</v>
      </c>
      <c r="GB36" s="54">
        <v>33303</v>
      </c>
      <c r="GC36" s="54" t="s">
        <v>27647</v>
      </c>
      <c r="GD36" s="53">
        <v>35247</v>
      </c>
      <c r="GE36" s="53" t="s">
        <v>27645</v>
      </c>
      <c r="GF36" s="53">
        <v>34098</v>
      </c>
      <c r="GG36" s="53" t="s">
        <v>27650</v>
      </c>
      <c r="GH36" s="52">
        <v>34906</v>
      </c>
      <c r="GI36" s="52" t="s">
        <v>27646</v>
      </c>
      <c r="GJ36" s="52">
        <v>36018</v>
      </c>
      <c r="GK36" s="52" t="s">
        <v>27646</v>
      </c>
      <c r="GL36" s="53">
        <v>43620</v>
      </c>
      <c r="GM36" s="53" t="s">
        <v>27645</v>
      </c>
      <c r="GN36" s="52">
        <v>31614</v>
      </c>
      <c r="GO36" s="52" t="s">
        <v>27646</v>
      </c>
      <c r="GP36" s="53">
        <v>34889</v>
      </c>
      <c r="GQ36" s="53" t="s">
        <v>27645</v>
      </c>
      <c r="GR36" s="53">
        <v>35110</v>
      </c>
      <c r="GS36" s="53" t="s">
        <v>27645</v>
      </c>
    </row>
    <row r="37" spans="1:201">
      <c r="A37" s="29"/>
      <c r="B37" s="48">
        <v>16550</v>
      </c>
      <c r="C37" s="49" t="s">
        <v>27645</v>
      </c>
      <c r="D37" s="50">
        <v>23467</v>
      </c>
      <c r="E37" s="50" t="s">
        <v>27646</v>
      </c>
      <c r="F37" s="51">
        <v>13215</v>
      </c>
      <c r="G37" s="51" t="s">
        <v>27647</v>
      </c>
      <c r="H37" s="50">
        <v>17285</v>
      </c>
      <c r="I37" s="50" t="s">
        <v>27646</v>
      </c>
      <c r="J37" s="51">
        <v>14104</v>
      </c>
      <c r="K37" s="51" t="s">
        <v>27649</v>
      </c>
      <c r="L37" s="48">
        <v>30854</v>
      </c>
      <c r="M37" s="48" t="s">
        <v>27645</v>
      </c>
      <c r="N37" s="54">
        <v>13213</v>
      </c>
      <c r="O37" s="54" t="s">
        <v>27647</v>
      </c>
      <c r="P37" s="53">
        <v>37095</v>
      </c>
      <c r="Q37" s="53" t="s">
        <v>27645</v>
      </c>
      <c r="R37" s="52">
        <v>37804</v>
      </c>
      <c r="S37" s="52" t="s">
        <v>27646</v>
      </c>
      <c r="T37" s="52">
        <v>32680</v>
      </c>
      <c r="U37" s="52" t="s">
        <v>27646</v>
      </c>
      <c r="V37" s="60">
        <v>24483</v>
      </c>
      <c r="W37" s="52" t="s">
        <v>27676</v>
      </c>
      <c r="X37" s="28"/>
      <c r="Y37" s="28"/>
      <c r="Z37" s="53">
        <v>38803</v>
      </c>
      <c r="AA37" s="53" t="s">
        <v>27645</v>
      </c>
      <c r="AB37" s="52">
        <v>25344</v>
      </c>
      <c r="AC37" s="52" t="s">
        <v>27646</v>
      </c>
      <c r="AD37" s="53">
        <v>9659</v>
      </c>
      <c r="AE37" s="53"/>
      <c r="AF37" s="54">
        <v>12533</v>
      </c>
      <c r="AG37" s="54" t="s">
        <v>27649</v>
      </c>
      <c r="AH37" s="28"/>
      <c r="AI37" s="28"/>
      <c r="AJ37" s="28"/>
      <c r="AK37" s="28"/>
      <c r="AL37" s="53">
        <v>37802</v>
      </c>
      <c r="AM37" s="53" t="s">
        <v>27645</v>
      </c>
      <c r="AN37" s="52">
        <v>40337</v>
      </c>
      <c r="AO37" s="52" t="s">
        <v>27646</v>
      </c>
      <c r="AP37" s="54">
        <v>18049</v>
      </c>
      <c r="AQ37" s="54" t="s">
        <v>27649</v>
      </c>
      <c r="AR37" s="54">
        <v>12977</v>
      </c>
      <c r="AS37" s="54" t="s">
        <v>27649</v>
      </c>
      <c r="AT37" s="28"/>
      <c r="AU37" s="28"/>
      <c r="AV37" s="54">
        <v>38496</v>
      </c>
      <c r="AW37" s="54" t="s">
        <v>27647</v>
      </c>
      <c r="AX37" s="52">
        <v>22444</v>
      </c>
      <c r="AY37" s="52" t="s">
        <v>27646</v>
      </c>
      <c r="AZ37" s="54">
        <v>13687</v>
      </c>
      <c r="BA37" s="54" t="s">
        <v>27647</v>
      </c>
      <c r="BB37" s="54">
        <v>33356</v>
      </c>
      <c r="BC37" s="54" t="s">
        <v>27649</v>
      </c>
      <c r="BD37" s="54">
        <v>22269</v>
      </c>
      <c r="BE37" s="54" t="s">
        <v>27649</v>
      </c>
      <c r="BH37" s="54">
        <v>20123</v>
      </c>
      <c r="BI37" s="54" t="s">
        <v>27647</v>
      </c>
      <c r="BJ37" s="53">
        <v>30817</v>
      </c>
      <c r="BK37" s="53" t="s">
        <v>27645</v>
      </c>
      <c r="BL37" s="52">
        <v>12354</v>
      </c>
      <c r="BM37" s="52" t="s">
        <v>27646</v>
      </c>
      <c r="BN37" s="54">
        <v>12407</v>
      </c>
      <c r="BO37" s="54"/>
      <c r="BP37" s="52">
        <v>16693</v>
      </c>
      <c r="BQ37" s="52" t="s">
        <v>27646</v>
      </c>
      <c r="BR37" s="52">
        <v>39630</v>
      </c>
      <c r="BS37" s="52" t="s">
        <v>27646</v>
      </c>
      <c r="BT37" s="54">
        <v>18110</v>
      </c>
      <c r="BU37" s="54" t="s">
        <v>27647</v>
      </c>
      <c r="BV37" s="54">
        <v>14019</v>
      </c>
      <c r="BW37" s="54" t="s">
        <v>27649</v>
      </c>
      <c r="BX37" s="52">
        <v>21771</v>
      </c>
      <c r="BY37" s="52"/>
      <c r="BZ37" s="54">
        <v>23315</v>
      </c>
      <c r="CA37" s="54" t="s">
        <v>27647</v>
      </c>
      <c r="CD37" s="54">
        <v>35191</v>
      </c>
      <c r="CE37" s="54" t="s">
        <v>27649</v>
      </c>
      <c r="CF37" s="52">
        <v>37738</v>
      </c>
      <c r="CG37" s="52" t="s">
        <v>27646</v>
      </c>
      <c r="CH37" s="54">
        <v>23232</v>
      </c>
      <c r="CI37" s="54" t="s">
        <v>27649</v>
      </c>
      <c r="CJ37" s="53">
        <v>40107</v>
      </c>
      <c r="CK37" s="53" t="s">
        <v>27645</v>
      </c>
      <c r="CL37" s="53">
        <v>41609</v>
      </c>
      <c r="CM37" s="53" t="s">
        <v>27645</v>
      </c>
      <c r="CN37" s="53">
        <v>40560</v>
      </c>
      <c r="CO37" s="53" t="s">
        <v>27645</v>
      </c>
      <c r="CP37" s="52">
        <v>40665</v>
      </c>
      <c r="CQ37" s="52" t="s">
        <v>27646</v>
      </c>
      <c r="CR37" s="53">
        <v>41246</v>
      </c>
      <c r="CS37" s="53" t="s">
        <v>27645</v>
      </c>
      <c r="CT37" s="52">
        <v>27040</v>
      </c>
      <c r="CU37" s="52" t="s">
        <v>27646</v>
      </c>
      <c r="CV37" s="53">
        <v>42887</v>
      </c>
      <c r="CW37" s="53" t="s">
        <v>27645</v>
      </c>
      <c r="CX37" s="52">
        <v>41199</v>
      </c>
      <c r="CY37" s="52" t="s">
        <v>27646</v>
      </c>
      <c r="CZ37" s="54">
        <v>39901</v>
      </c>
      <c r="DA37" s="54" t="s">
        <v>27647</v>
      </c>
      <c r="DB37" s="52">
        <v>40108</v>
      </c>
      <c r="DC37" s="52" t="s">
        <v>27646</v>
      </c>
      <c r="DD37" s="53">
        <v>43511</v>
      </c>
      <c r="DE37" s="53" t="s">
        <v>27645</v>
      </c>
      <c r="DF37" s="53">
        <v>37753</v>
      </c>
      <c r="DG37" s="53" t="s">
        <v>27645</v>
      </c>
      <c r="DH37" s="53">
        <v>38656</v>
      </c>
      <c r="DI37" s="53" t="s">
        <v>27645</v>
      </c>
      <c r="DJ37" s="53">
        <v>42858</v>
      </c>
      <c r="DK37" s="53" t="s">
        <v>27645</v>
      </c>
      <c r="DL37" s="53">
        <v>41088</v>
      </c>
      <c r="DM37" s="53" t="s">
        <v>27645</v>
      </c>
      <c r="DN37" s="53">
        <v>37838</v>
      </c>
      <c r="DO37" s="53" t="s">
        <v>27645</v>
      </c>
      <c r="DP37" s="53">
        <v>38223</v>
      </c>
      <c r="DQ37" s="53" t="s">
        <v>27650</v>
      </c>
      <c r="DT37" s="53">
        <v>21204</v>
      </c>
      <c r="DU37" s="53" t="s">
        <v>27645</v>
      </c>
      <c r="EB37" s="53">
        <v>38550</v>
      </c>
      <c r="EC37" s="53" t="s">
        <v>27645</v>
      </c>
      <c r="ED37" s="53">
        <v>38433</v>
      </c>
      <c r="EE37" s="53" t="s">
        <v>27645</v>
      </c>
      <c r="EF37" s="54">
        <v>25239</v>
      </c>
      <c r="EG37" s="54" t="s">
        <v>27647</v>
      </c>
      <c r="EH37" s="54">
        <v>15038</v>
      </c>
      <c r="EI37" s="54" t="s">
        <v>27647</v>
      </c>
      <c r="EL37" s="53">
        <v>43508</v>
      </c>
      <c r="EM37" s="53" t="s">
        <v>27645</v>
      </c>
      <c r="EN37" s="52">
        <v>39856</v>
      </c>
      <c r="EO37" s="52" t="s">
        <v>27646</v>
      </c>
      <c r="EP37" s="52">
        <v>40184</v>
      </c>
      <c r="EQ37" s="52" t="s">
        <v>27646</v>
      </c>
      <c r="ER37" s="52">
        <v>26158</v>
      </c>
      <c r="ES37" s="52" t="s">
        <v>27646</v>
      </c>
      <c r="ET37" s="52">
        <v>40013</v>
      </c>
      <c r="EU37" s="52" t="s">
        <v>27646</v>
      </c>
      <c r="EV37" s="53">
        <v>36159</v>
      </c>
      <c r="EW37" s="53" t="s">
        <v>27645</v>
      </c>
      <c r="EX37" s="53">
        <v>32726</v>
      </c>
      <c r="EY37" s="53" t="s">
        <v>27645</v>
      </c>
      <c r="EZ37" s="53">
        <v>33867</v>
      </c>
      <c r="FA37" s="53" t="s">
        <v>27645</v>
      </c>
      <c r="FB37" s="54">
        <v>40401</v>
      </c>
      <c r="FC37" s="54" t="s">
        <v>27647</v>
      </c>
      <c r="FD37" s="52">
        <v>34053</v>
      </c>
      <c r="FE37" s="52" t="s">
        <v>27646</v>
      </c>
      <c r="FF37" s="53">
        <v>33637</v>
      </c>
      <c r="FG37" s="53" t="s">
        <v>27645</v>
      </c>
      <c r="FH37" s="52">
        <v>36124</v>
      </c>
      <c r="FI37" s="52" t="s">
        <v>27646</v>
      </c>
      <c r="FJ37" s="53">
        <v>32994</v>
      </c>
      <c r="FK37" s="53" t="s">
        <v>27645</v>
      </c>
      <c r="FL37" s="53">
        <v>36276</v>
      </c>
      <c r="FM37" s="53" t="s">
        <v>27645</v>
      </c>
      <c r="FN37" s="53">
        <v>35668</v>
      </c>
      <c r="FO37" s="53" t="s">
        <v>27645</v>
      </c>
      <c r="FP37" s="53">
        <v>34291</v>
      </c>
      <c r="FQ37" s="53" t="s">
        <v>27645</v>
      </c>
      <c r="FR37" s="53">
        <v>34458</v>
      </c>
      <c r="FS37" s="53" t="s">
        <v>27651</v>
      </c>
      <c r="FT37" s="53">
        <v>31242</v>
      </c>
      <c r="FU37" s="53" t="s">
        <v>27645</v>
      </c>
      <c r="FV37" s="53">
        <v>34789</v>
      </c>
      <c r="FW37" s="53" t="s">
        <v>27645</v>
      </c>
      <c r="FX37" s="52">
        <v>34875</v>
      </c>
      <c r="FY37" s="52" t="s">
        <v>27646</v>
      </c>
      <c r="FZ37" s="53">
        <v>35961</v>
      </c>
      <c r="GA37" s="53" t="s">
        <v>27645</v>
      </c>
      <c r="GB37" s="54">
        <v>33303</v>
      </c>
      <c r="GC37" s="54" t="s">
        <v>27647</v>
      </c>
      <c r="GD37" s="53">
        <v>35247</v>
      </c>
      <c r="GE37" s="53" t="s">
        <v>27645</v>
      </c>
      <c r="GF37" s="52">
        <v>34086</v>
      </c>
      <c r="GG37" s="52" t="s">
        <v>27646</v>
      </c>
      <c r="GH37" s="53">
        <v>34899</v>
      </c>
      <c r="GI37" s="53" t="s">
        <v>27645</v>
      </c>
      <c r="GJ37" s="52">
        <v>36004</v>
      </c>
      <c r="GK37" s="52" t="s">
        <v>27646</v>
      </c>
      <c r="GL37" s="53">
        <v>43620</v>
      </c>
      <c r="GM37" s="53" t="s">
        <v>27645</v>
      </c>
      <c r="GN37" s="54">
        <v>31539</v>
      </c>
      <c r="GO37" s="54" t="s">
        <v>27647</v>
      </c>
      <c r="GP37" s="53">
        <v>34886</v>
      </c>
      <c r="GQ37" s="53" t="s">
        <v>27645</v>
      </c>
      <c r="GR37" s="53">
        <v>35106</v>
      </c>
      <c r="GS37" s="53" t="s">
        <v>27645</v>
      </c>
    </row>
    <row r="38" spans="1:201">
      <c r="A38" s="29"/>
      <c r="B38" s="48">
        <v>16550</v>
      </c>
      <c r="C38" s="49" t="s">
        <v>27645</v>
      </c>
      <c r="D38" s="50">
        <v>21685</v>
      </c>
      <c r="E38" s="50" t="s">
        <v>27646</v>
      </c>
      <c r="F38" s="51">
        <v>13212</v>
      </c>
      <c r="G38" s="51" t="s">
        <v>27649</v>
      </c>
      <c r="H38" s="50">
        <v>17285</v>
      </c>
      <c r="I38" s="50" t="s">
        <v>27646</v>
      </c>
      <c r="J38" s="51">
        <v>14104</v>
      </c>
      <c r="K38" s="51" t="s">
        <v>27649</v>
      </c>
      <c r="L38" s="51">
        <v>30837</v>
      </c>
      <c r="M38" s="51" t="s">
        <v>27649</v>
      </c>
      <c r="N38" s="52">
        <v>13210</v>
      </c>
      <c r="O38" s="52" t="s">
        <v>27646</v>
      </c>
      <c r="P38" s="53">
        <v>37095</v>
      </c>
      <c r="Q38" s="53" t="s">
        <v>27645</v>
      </c>
      <c r="R38" s="52">
        <v>37801</v>
      </c>
      <c r="S38" s="52" t="s">
        <v>27646</v>
      </c>
      <c r="T38" s="52">
        <v>32679</v>
      </c>
      <c r="U38" s="52" t="s">
        <v>27646</v>
      </c>
      <c r="V38" s="60">
        <v>24331</v>
      </c>
      <c r="W38" s="52" t="s">
        <v>27677</v>
      </c>
      <c r="X38" s="28"/>
      <c r="Y38" s="28"/>
      <c r="Z38" s="53">
        <v>38803</v>
      </c>
      <c r="AA38" s="53" t="s">
        <v>27645</v>
      </c>
      <c r="AB38" s="52">
        <v>25343</v>
      </c>
      <c r="AC38" s="52" t="s">
        <v>27646</v>
      </c>
      <c r="AD38" s="54">
        <v>9656</v>
      </c>
      <c r="AE38" s="54" t="s">
        <v>27649</v>
      </c>
      <c r="AF38" s="54">
        <v>12533</v>
      </c>
      <c r="AG38" s="54" t="s">
        <v>27649</v>
      </c>
      <c r="AH38" s="28"/>
      <c r="AI38" s="28"/>
      <c r="AJ38" s="28"/>
      <c r="AK38" s="28"/>
      <c r="AL38" s="53">
        <v>37801</v>
      </c>
      <c r="AM38" s="53" t="s">
        <v>27645</v>
      </c>
      <c r="AN38" s="52">
        <v>39390</v>
      </c>
      <c r="AO38" s="52" t="s">
        <v>27646</v>
      </c>
      <c r="AP38" s="52">
        <v>18021</v>
      </c>
      <c r="AQ38" s="52" t="s">
        <v>27646</v>
      </c>
      <c r="AR38" s="54">
        <v>12975</v>
      </c>
      <c r="AS38" s="54" t="s">
        <v>27647</v>
      </c>
      <c r="AT38" s="28"/>
      <c r="AU38" s="28"/>
      <c r="AV38" s="52">
        <v>38161</v>
      </c>
      <c r="AW38" s="52" t="s">
        <v>27646</v>
      </c>
      <c r="AX38" s="52">
        <v>22318</v>
      </c>
      <c r="AY38" s="52" t="s">
        <v>27646</v>
      </c>
      <c r="AZ38" s="54">
        <v>13542</v>
      </c>
      <c r="BA38" s="54" t="s">
        <v>27649</v>
      </c>
      <c r="BB38" s="54">
        <v>33356</v>
      </c>
      <c r="BC38" s="54" t="s">
        <v>27649</v>
      </c>
      <c r="BD38" s="52">
        <v>22266</v>
      </c>
      <c r="BE38" s="52" t="s">
        <v>27646</v>
      </c>
      <c r="BH38" s="54">
        <v>20123</v>
      </c>
      <c r="BI38" s="54" t="s">
        <v>27649</v>
      </c>
      <c r="BJ38" s="53">
        <v>30810</v>
      </c>
      <c r="BK38" s="53" t="s">
        <v>27645</v>
      </c>
      <c r="BL38" s="54">
        <v>12281</v>
      </c>
      <c r="BM38" s="54" t="s">
        <v>27649</v>
      </c>
      <c r="BN38" s="52">
        <v>12371</v>
      </c>
      <c r="BO38" s="52" t="s">
        <v>27646</v>
      </c>
      <c r="BP38" s="52">
        <v>13882</v>
      </c>
      <c r="BQ38" s="52" t="s">
        <v>27646</v>
      </c>
      <c r="BR38" s="52">
        <v>39630</v>
      </c>
      <c r="BS38" s="52" t="s">
        <v>27646</v>
      </c>
      <c r="BT38" s="54">
        <v>18110</v>
      </c>
      <c r="BU38" s="54" t="s">
        <v>27647</v>
      </c>
      <c r="BV38" s="54">
        <v>14019</v>
      </c>
      <c r="BW38" s="54" t="s">
        <v>27649</v>
      </c>
      <c r="BZ38" s="54">
        <v>23315</v>
      </c>
      <c r="CA38" s="54" t="s">
        <v>27649</v>
      </c>
      <c r="CD38" s="53">
        <v>35117</v>
      </c>
      <c r="CE38" s="53" t="s">
        <v>27645</v>
      </c>
      <c r="CF38" s="52">
        <v>37697</v>
      </c>
      <c r="CG38" s="52" t="s">
        <v>27646</v>
      </c>
      <c r="CH38" s="52">
        <v>22826</v>
      </c>
      <c r="CI38" s="52" t="s">
        <v>27646</v>
      </c>
      <c r="CJ38" s="53">
        <v>40106</v>
      </c>
      <c r="CK38" s="53" t="s">
        <v>27645</v>
      </c>
      <c r="CL38" s="53">
        <v>41605</v>
      </c>
      <c r="CM38" s="53" t="s">
        <v>27645</v>
      </c>
      <c r="CN38" s="53">
        <v>40560</v>
      </c>
      <c r="CO38" s="53" t="s">
        <v>27645</v>
      </c>
      <c r="CP38" s="52">
        <v>40644</v>
      </c>
      <c r="CQ38" s="52" t="s">
        <v>27646</v>
      </c>
      <c r="CR38" s="53">
        <v>41246</v>
      </c>
      <c r="CS38" s="53" t="s">
        <v>27645</v>
      </c>
      <c r="CT38" s="52">
        <v>26035</v>
      </c>
      <c r="CU38" s="52" t="s">
        <v>27646</v>
      </c>
      <c r="CV38" s="53">
        <v>42844</v>
      </c>
      <c r="CW38" s="53" t="s">
        <v>27645</v>
      </c>
      <c r="CX38" s="52">
        <v>15312</v>
      </c>
      <c r="CY38" s="52" t="s">
        <v>27646</v>
      </c>
      <c r="CZ38" s="54">
        <v>39897</v>
      </c>
      <c r="DA38" s="54" t="s">
        <v>27649</v>
      </c>
      <c r="DB38" s="52">
        <v>40100</v>
      </c>
      <c r="DC38" s="52" t="s">
        <v>27646</v>
      </c>
      <c r="DD38" s="53">
        <v>43487</v>
      </c>
      <c r="DE38" s="53" t="s">
        <v>27645</v>
      </c>
      <c r="DF38" s="54">
        <v>37703</v>
      </c>
      <c r="DG38" s="54" t="s">
        <v>27647</v>
      </c>
      <c r="DH38" s="53">
        <v>38652</v>
      </c>
      <c r="DI38" s="53" t="s">
        <v>27645</v>
      </c>
      <c r="DJ38" s="53">
        <v>42856</v>
      </c>
      <c r="DK38" s="53" t="s">
        <v>27645</v>
      </c>
      <c r="DL38" s="53">
        <v>41067</v>
      </c>
      <c r="DM38" s="53" t="s">
        <v>27645</v>
      </c>
      <c r="DN38" s="53">
        <v>37833</v>
      </c>
      <c r="DO38" s="53" t="s">
        <v>27645</v>
      </c>
      <c r="DP38" s="53">
        <v>38223</v>
      </c>
      <c r="DQ38" s="53" t="s">
        <v>27650</v>
      </c>
      <c r="DT38" s="53">
        <v>21199</v>
      </c>
      <c r="DU38" s="53" t="s">
        <v>27645</v>
      </c>
      <c r="EB38" s="53">
        <v>38550</v>
      </c>
      <c r="EC38" s="53" t="s">
        <v>27645</v>
      </c>
      <c r="ED38" s="52">
        <v>38431</v>
      </c>
      <c r="EE38" s="52" t="s">
        <v>27646</v>
      </c>
      <c r="EF38" s="54">
        <v>25222</v>
      </c>
      <c r="EG38" s="54" t="s">
        <v>27649</v>
      </c>
      <c r="EH38" s="54">
        <v>15038</v>
      </c>
      <c r="EI38" s="54" t="s">
        <v>27649</v>
      </c>
      <c r="EL38" s="53">
        <v>43506</v>
      </c>
      <c r="EM38" s="53" t="s">
        <v>27645</v>
      </c>
      <c r="EN38" s="52">
        <v>37915</v>
      </c>
      <c r="EO38" s="52" t="s">
        <v>27646</v>
      </c>
      <c r="EP38" s="52">
        <v>40184</v>
      </c>
      <c r="EQ38" s="52" t="s">
        <v>27646</v>
      </c>
      <c r="ER38" s="52">
        <v>26158</v>
      </c>
      <c r="ES38" s="52" t="s">
        <v>27646</v>
      </c>
      <c r="ET38" s="52">
        <v>38746</v>
      </c>
      <c r="EU38" s="52" t="s">
        <v>27646</v>
      </c>
      <c r="EV38" s="53">
        <v>36156</v>
      </c>
      <c r="EW38" s="53" t="s">
        <v>27645</v>
      </c>
      <c r="EX38" s="53">
        <v>32721</v>
      </c>
      <c r="EY38" s="53" t="s">
        <v>27645</v>
      </c>
      <c r="EZ38" s="53">
        <v>33842</v>
      </c>
      <c r="FA38" s="53" t="s">
        <v>27645</v>
      </c>
      <c r="FB38" s="54">
        <v>40401</v>
      </c>
      <c r="FC38" s="54" t="s">
        <v>27647</v>
      </c>
      <c r="FD38" s="52">
        <v>34039</v>
      </c>
      <c r="FE38" s="52" t="s">
        <v>27646</v>
      </c>
      <c r="FF38" s="53">
        <v>33637</v>
      </c>
      <c r="FG38" s="53" t="s">
        <v>27645</v>
      </c>
      <c r="FH38" s="53">
        <v>36064</v>
      </c>
      <c r="FI38" s="53" t="s">
        <v>27645</v>
      </c>
      <c r="FJ38" s="53">
        <v>32988</v>
      </c>
      <c r="FK38" s="53" t="s">
        <v>27645</v>
      </c>
      <c r="FL38" s="52">
        <v>36212</v>
      </c>
      <c r="FM38" s="52" t="s">
        <v>27646</v>
      </c>
      <c r="FN38" s="53">
        <v>35666</v>
      </c>
      <c r="FO38" s="53" t="s">
        <v>27645</v>
      </c>
      <c r="FP38" s="53">
        <v>34291</v>
      </c>
      <c r="FQ38" s="53" t="s">
        <v>27645</v>
      </c>
      <c r="FR38" s="53">
        <v>34458</v>
      </c>
      <c r="FS38" s="53" t="s">
        <v>27645</v>
      </c>
      <c r="FT38" s="53">
        <v>31242</v>
      </c>
      <c r="FU38" s="53" t="s">
        <v>27645</v>
      </c>
      <c r="FV38" s="53">
        <v>34759</v>
      </c>
      <c r="FW38" s="53" t="s">
        <v>27645</v>
      </c>
      <c r="FX38" s="53">
        <v>34870</v>
      </c>
      <c r="FY38" s="53"/>
      <c r="FZ38" s="53">
        <v>35961</v>
      </c>
      <c r="GA38" s="53" t="s">
        <v>27645</v>
      </c>
      <c r="GB38" s="53">
        <v>33303</v>
      </c>
      <c r="GC38" s="53"/>
      <c r="GD38" s="53">
        <v>35239</v>
      </c>
      <c r="GE38" s="53" t="s">
        <v>27645</v>
      </c>
      <c r="GF38" s="52">
        <v>34086</v>
      </c>
      <c r="GG38" s="52" t="s">
        <v>27646</v>
      </c>
      <c r="GH38" s="53">
        <v>34898</v>
      </c>
      <c r="GI38" s="53" t="s">
        <v>27650</v>
      </c>
      <c r="GJ38" s="54">
        <v>35997</v>
      </c>
      <c r="GK38" s="54" t="s">
        <v>27647</v>
      </c>
      <c r="GL38" s="53">
        <v>43614</v>
      </c>
      <c r="GM38" s="53" t="s">
        <v>27645</v>
      </c>
      <c r="GN38" s="54">
        <v>31196</v>
      </c>
      <c r="GO38" s="54" t="s">
        <v>27647</v>
      </c>
      <c r="GP38" s="53">
        <v>34884</v>
      </c>
      <c r="GQ38" s="53" t="s">
        <v>27645</v>
      </c>
      <c r="GR38" s="53">
        <v>35106</v>
      </c>
      <c r="GS38" s="53" t="s">
        <v>27645</v>
      </c>
    </row>
    <row r="39" spans="1:201">
      <c r="A39" s="29"/>
      <c r="B39" s="67">
        <v>16378</v>
      </c>
      <c r="C39" s="62" t="s">
        <v>27649</v>
      </c>
      <c r="D39" s="50">
        <v>21559</v>
      </c>
      <c r="E39" s="50" t="s">
        <v>27646</v>
      </c>
      <c r="F39" s="51">
        <v>12886</v>
      </c>
      <c r="G39" s="51" t="s">
        <v>27649</v>
      </c>
      <c r="H39" s="51">
        <v>17183</v>
      </c>
      <c r="I39" s="51" t="s">
        <v>27649</v>
      </c>
      <c r="J39" s="51">
        <v>14104</v>
      </c>
      <c r="K39" s="51" t="s">
        <v>27647</v>
      </c>
      <c r="L39" s="51">
        <v>30837</v>
      </c>
      <c r="M39" s="51" t="s">
        <v>27647</v>
      </c>
      <c r="N39" s="54">
        <v>13088</v>
      </c>
      <c r="O39" s="54" t="s">
        <v>27649</v>
      </c>
      <c r="P39" s="53">
        <v>37095</v>
      </c>
      <c r="Q39" s="53" t="s">
        <v>27645</v>
      </c>
      <c r="R39" s="52">
        <v>37796</v>
      </c>
      <c r="S39" s="52" t="s">
        <v>27646</v>
      </c>
      <c r="T39" s="52">
        <v>32660</v>
      </c>
      <c r="U39" s="52" t="s">
        <v>27646</v>
      </c>
      <c r="V39" s="60">
        <v>24300</v>
      </c>
      <c r="W39" s="52" t="s">
        <v>27678</v>
      </c>
      <c r="X39" s="28"/>
      <c r="Y39" s="28"/>
      <c r="Z39" s="53">
        <v>38803</v>
      </c>
      <c r="AA39" s="53" t="s">
        <v>27645</v>
      </c>
      <c r="AB39" s="52">
        <v>25342</v>
      </c>
      <c r="AC39" s="52" t="s">
        <v>27646</v>
      </c>
      <c r="AD39" s="54">
        <v>9656</v>
      </c>
      <c r="AE39" s="54" t="s">
        <v>27649</v>
      </c>
      <c r="AF39" s="54">
        <v>12533</v>
      </c>
      <c r="AG39" s="54" t="s">
        <v>27647</v>
      </c>
      <c r="AH39" s="28"/>
      <c r="AI39" s="28"/>
      <c r="AJ39" s="28"/>
      <c r="AK39" s="28"/>
      <c r="AL39" s="53">
        <v>37801</v>
      </c>
      <c r="AM39" s="53" t="s">
        <v>27645</v>
      </c>
      <c r="AN39" s="54">
        <v>19231</v>
      </c>
      <c r="AO39" s="54" t="s">
        <v>27647</v>
      </c>
      <c r="AP39" s="54">
        <v>15153</v>
      </c>
      <c r="AQ39" s="54" t="s">
        <v>27647</v>
      </c>
      <c r="AR39" s="52">
        <v>12952</v>
      </c>
      <c r="AS39" s="52" t="s">
        <v>27646</v>
      </c>
      <c r="AT39" s="28"/>
      <c r="AU39" s="28"/>
      <c r="AV39" s="54">
        <v>28184</v>
      </c>
      <c r="AW39" s="54" t="s">
        <v>27647</v>
      </c>
      <c r="AX39" s="52">
        <v>22318</v>
      </c>
      <c r="AY39" s="52" t="s">
        <v>27646</v>
      </c>
      <c r="AZ39" s="54">
        <v>13542</v>
      </c>
      <c r="BA39" s="54" t="s">
        <v>27649</v>
      </c>
      <c r="BB39" s="54">
        <v>33356</v>
      </c>
      <c r="BC39" s="54" t="s">
        <v>27649</v>
      </c>
      <c r="BD39" s="53">
        <v>16746</v>
      </c>
      <c r="BE39" s="53" t="s">
        <v>27645</v>
      </c>
      <c r="BH39" s="52">
        <v>20116</v>
      </c>
      <c r="BI39" s="52" t="s">
        <v>27646</v>
      </c>
      <c r="BJ39" s="53">
        <v>30775</v>
      </c>
      <c r="BK39" s="53" t="s">
        <v>27650</v>
      </c>
      <c r="BL39" s="54">
        <v>12281</v>
      </c>
      <c r="BM39" s="54" t="s">
        <v>27649</v>
      </c>
      <c r="BN39" s="52">
        <v>12371</v>
      </c>
      <c r="BO39" s="52" t="s">
        <v>27646</v>
      </c>
      <c r="BP39" s="52">
        <v>13875</v>
      </c>
      <c r="BQ39" s="52" t="s">
        <v>27646</v>
      </c>
      <c r="BR39" s="52">
        <v>38539</v>
      </c>
      <c r="BS39" s="52" t="s">
        <v>27646</v>
      </c>
      <c r="BT39" s="54">
        <v>18110</v>
      </c>
      <c r="BU39" s="54" t="s">
        <v>27647</v>
      </c>
      <c r="BV39" s="54">
        <v>14019</v>
      </c>
      <c r="BW39" s="54" t="s">
        <v>27649</v>
      </c>
      <c r="BZ39" s="54">
        <v>23315</v>
      </c>
      <c r="CA39" s="54" t="s">
        <v>27647</v>
      </c>
      <c r="CD39" s="54">
        <v>34924</v>
      </c>
      <c r="CE39" s="54" t="s">
        <v>27647</v>
      </c>
      <c r="CF39" s="54">
        <v>37643</v>
      </c>
      <c r="CG39" s="54" t="s">
        <v>27647</v>
      </c>
      <c r="CH39" s="52">
        <v>22816</v>
      </c>
      <c r="CI39" s="52" t="s">
        <v>27646</v>
      </c>
      <c r="CJ39" s="52">
        <v>40104</v>
      </c>
      <c r="CK39" s="52" t="s">
        <v>27646</v>
      </c>
      <c r="CL39" s="53">
        <v>41586</v>
      </c>
      <c r="CM39" s="53" t="s">
        <v>27645</v>
      </c>
      <c r="CN39" s="53">
        <v>40559</v>
      </c>
      <c r="CO39" s="53" t="s">
        <v>27645</v>
      </c>
      <c r="CP39" s="52">
        <v>40643</v>
      </c>
      <c r="CQ39" s="52" t="s">
        <v>27646</v>
      </c>
      <c r="CR39" s="53">
        <v>41214</v>
      </c>
      <c r="CS39" s="53" t="s">
        <v>27645</v>
      </c>
      <c r="CT39" s="52">
        <v>18700</v>
      </c>
      <c r="CU39" s="52" t="s">
        <v>27646</v>
      </c>
      <c r="CV39" s="53">
        <v>42816</v>
      </c>
      <c r="CW39" s="53" t="s">
        <v>27645</v>
      </c>
      <c r="CX39" s="54">
        <v>14104</v>
      </c>
      <c r="CY39" s="54" t="s">
        <v>27647</v>
      </c>
      <c r="CZ39" s="52">
        <v>39896</v>
      </c>
      <c r="DA39" s="52" t="s">
        <v>27646</v>
      </c>
      <c r="DB39" s="53">
        <v>39947</v>
      </c>
      <c r="DC39" s="53" t="s">
        <v>27650</v>
      </c>
      <c r="DD39" s="53">
        <v>43394</v>
      </c>
      <c r="DE39" s="53" t="s">
        <v>27645</v>
      </c>
      <c r="DF39" s="54">
        <v>37703</v>
      </c>
      <c r="DG39" s="54" t="s">
        <v>27647</v>
      </c>
      <c r="DH39" s="53">
        <v>38635</v>
      </c>
      <c r="DI39" s="53" t="s">
        <v>27645</v>
      </c>
      <c r="DJ39" s="53">
        <v>42843</v>
      </c>
      <c r="DK39" s="53" t="s">
        <v>27645</v>
      </c>
      <c r="DL39" s="53">
        <v>41066</v>
      </c>
      <c r="DM39" s="53" t="s">
        <v>27645</v>
      </c>
      <c r="DN39" s="53">
        <v>37831</v>
      </c>
      <c r="DO39" s="53" t="s">
        <v>27645</v>
      </c>
      <c r="DP39" s="53">
        <v>38223</v>
      </c>
      <c r="DQ39" s="53" t="s">
        <v>27650</v>
      </c>
      <c r="DT39" s="52">
        <v>21178</v>
      </c>
      <c r="DU39" s="52" t="s">
        <v>27646</v>
      </c>
      <c r="EB39" s="53">
        <v>38550</v>
      </c>
      <c r="EC39" s="53" t="s">
        <v>27645</v>
      </c>
      <c r="ED39" s="52">
        <v>38431</v>
      </c>
      <c r="EE39" s="52" t="s">
        <v>27646</v>
      </c>
      <c r="EF39" s="54">
        <v>25222</v>
      </c>
      <c r="EG39" s="54" t="s">
        <v>27649</v>
      </c>
      <c r="EH39" s="54">
        <v>15038</v>
      </c>
      <c r="EI39" s="54" t="s">
        <v>27649</v>
      </c>
      <c r="EL39" s="53">
        <v>43504</v>
      </c>
      <c r="EM39" s="53" t="s">
        <v>27645</v>
      </c>
      <c r="EN39" s="52">
        <v>33644</v>
      </c>
      <c r="EO39" s="52" t="s">
        <v>27646</v>
      </c>
      <c r="EP39" s="54">
        <v>40009</v>
      </c>
      <c r="EQ39" s="54" t="s">
        <v>27647</v>
      </c>
      <c r="ER39" s="52">
        <v>26158</v>
      </c>
      <c r="ES39" s="52" t="s">
        <v>27646</v>
      </c>
      <c r="ET39" s="52">
        <v>36381</v>
      </c>
      <c r="EU39" s="52" t="s">
        <v>27646</v>
      </c>
      <c r="EV39" s="53">
        <v>36138</v>
      </c>
      <c r="EW39" s="53" t="s">
        <v>27645</v>
      </c>
      <c r="EX39" s="53">
        <v>32721</v>
      </c>
      <c r="EY39" s="53" t="s">
        <v>27645</v>
      </c>
      <c r="EZ39" s="52">
        <v>33570</v>
      </c>
      <c r="FA39" s="52" t="s">
        <v>27646</v>
      </c>
      <c r="FB39" s="52">
        <v>40078</v>
      </c>
      <c r="FC39" s="52" t="s">
        <v>27646</v>
      </c>
      <c r="FD39" s="53">
        <v>33940</v>
      </c>
      <c r="FE39" s="53" t="s">
        <v>27645</v>
      </c>
      <c r="FF39" s="53">
        <v>33636</v>
      </c>
      <c r="FG39" s="53" t="s">
        <v>27645</v>
      </c>
      <c r="FH39" s="53">
        <v>36006</v>
      </c>
      <c r="FI39" s="53" t="s">
        <v>27650</v>
      </c>
      <c r="FJ39" s="53">
        <v>32946</v>
      </c>
      <c r="FK39" s="53" t="s">
        <v>27645</v>
      </c>
      <c r="FL39" s="52">
        <v>36209</v>
      </c>
      <c r="FM39" s="52" t="s">
        <v>27646</v>
      </c>
      <c r="FN39" s="53">
        <v>35660</v>
      </c>
      <c r="FO39" s="53" t="s">
        <v>27645</v>
      </c>
      <c r="FP39" s="53">
        <v>34268</v>
      </c>
      <c r="FQ39" s="53" t="s">
        <v>27645</v>
      </c>
      <c r="FR39" s="53">
        <v>34074</v>
      </c>
      <c r="FS39" s="53" t="s">
        <v>27645</v>
      </c>
      <c r="FT39" s="53">
        <v>31118</v>
      </c>
      <c r="FU39" s="53" t="s">
        <v>27645</v>
      </c>
      <c r="FV39" s="53">
        <v>34743</v>
      </c>
      <c r="FW39" s="53" t="s">
        <v>27645</v>
      </c>
      <c r="FX39" s="52">
        <v>34687</v>
      </c>
      <c r="FY39" s="52" t="s">
        <v>27646</v>
      </c>
      <c r="FZ39" s="53">
        <v>35961</v>
      </c>
      <c r="GA39" s="53" t="s">
        <v>27645</v>
      </c>
      <c r="GB39" s="53">
        <v>33303</v>
      </c>
      <c r="GC39" s="53" t="s">
        <v>27645</v>
      </c>
      <c r="GD39" s="53">
        <v>35222</v>
      </c>
      <c r="GE39" s="53" t="s">
        <v>27645</v>
      </c>
      <c r="GF39" s="53">
        <v>34086</v>
      </c>
      <c r="GG39" s="53" t="s">
        <v>27645</v>
      </c>
      <c r="GH39" s="52">
        <v>34893</v>
      </c>
      <c r="GI39" s="52" t="s">
        <v>27646</v>
      </c>
      <c r="GJ39" s="54">
        <v>35997</v>
      </c>
      <c r="GK39" s="54" t="s">
        <v>27647</v>
      </c>
      <c r="GL39" s="53">
        <v>43614</v>
      </c>
      <c r="GM39" s="53" t="s">
        <v>27645</v>
      </c>
      <c r="GN39" s="53">
        <v>31172</v>
      </c>
      <c r="GO39" s="53" t="s">
        <v>27645</v>
      </c>
      <c r="GP39" s="53">
        <v>34884</v>
      </c>
      <c r="GQ39" s="53" t="s">
        <v>27645</v>
      </c>
      <c r="GR39" s="53">
        <v>35105</v>
      </c>
      <c r="GS39" s="53" t="s">
        <v>27645</v>
      </c>
    </row>
    <row r="40" spans="1:201">
      <c r="A40" s="29"/>
      <c r="B40" s="67">
        <v>16378</v>
      </c>
      <c r="C40" s="62" t="s">
        <v>27649</v>
      </c>
      <c r="D40" s="51">
        <v>17257</v>
      </c>
      <c r="E40" s="51" t="s">
        <v>27647</v>
      </c>
      <c r="F40" s="51">
        <v>12886</v>
      </c>
      <c r="G40" s="51" t="s">
        <v>27649</v>
      </c>
      <c r="H40" s="51">
        <v>17183</v>
      </c>
      <c r="I40" s="51" t="s">
        <v>27649</v>
      </c>
      <c r="J40" s="51">
        <v>14104</v>
      </c>
      <c r="K40" s="51" t="s">
        <v>27649</v>
      </c>
      <c r="L40" s="50">
        <v>30832</v>
      </c>
      <c r="M40" s="50" t="s">
        <v>27646</v>
      </c>
      <c r="N40" s="54">
        <v>13087</v>
      </c>
      <c r="O40" s="54" t="s">
        <v>27647</v>
      </c>
      <c r="P40" s="53">
        <v>37091</v>
      </c>
      <c r="Q40" s="53" t="s">
        <v>27645</v>
      </c>
      <c r="R40" s="54">
        <v>37795</v>
      </c>
      <c r="S40" s="54" t="s">
        <v>27647</v>
      </c>
      <c r="T40" s="54">
        <v>32646</v>
      </c>
      <c r="U40" s="54" t="s">
        <v>27649</v>
      </c>
      <c r="V40" s="55">
        <v>24106</v>
      </c>
      <c r="W40" s="54" t="s">
        <v>27679</v>
      </c>
      <c r="X40" s="28"/>
      <c r="Y40" s="28"/>
      <c r="Z40" s="53">
        <v>38792</v>
      </c>
      <c r="AA40" s="53" t="s">
        <v>27645</v>
      </c>
      <c r="AB40" s="52">
        <v>25317</v>
      </c>
      <c r="AC40" s="52" t="s">
        <v>27646</v>
      </c>
      <c r="AD40" s="54">
        <v>9656</v>
      </c>
      <c r="AE40" s="54" t="s">
        <v>27649</v>
      </c>
      <c r="AF40" s="54">
        <v>12533</v>
      </c>
      <c r="AG40" s="54" t="s">
        <v>27649</v>
      </c>
      <c r="AH40" s="28"/>
      <c r="AI40" s="28"/>
      <c r="AJ40" s="28"/>
      <c r="AK40" s="28"/>
      <c r="AL40" s="53">
        <v>37801</v>
      </c>
      <c r="AM40" s="53" t="s">
        <v>27645</v>
      </c>
      <c r="AN40" s="52">
        <v>17237</v>
      </c>
      <c r="AO40" s="52" t="s">
        <v>27646</v>
      </c>
      <c r="AP40" s="54">
        <v>13819</v>
      </c>
      <c r="AQ40" s="54" t="s">
        <v>27649</v>
      </c>
      <c r="AR40" s="52">
        <v>12951</v>
      </c>
      <c r="AS40" s="52" t="s">
        <v>27646</v>
      </c>
      <c r="AT40" s="28"/>
      <c r="AU40" s="28"/>
      <c r="AV40" s="54">
        <v>28179</v>
      </c>
      <c r="AW40" s="54" t="s">
        <v>27649</v>
      </c>
      <c r="AX40" s="52">
        <v>20529</v>
      </c>
      <c r="AY40" s="52" t="s">
        <v>27646</v>
      </c>
      <c r="AZ40" s="53">
        <v>13541</v>
      </c>
      <c r="BA40" s="53"/>
      <c r="BB40" s="54">
        <v>33356</v>
      </c>
      <c r="BC40" s="54" t="s">
        <v>27649</v>
      </c>
      <c r="BD40" s="52">
        <v>15919</v>
      </c>
      <c r="BE40" s="52" t="s">
        <v>27646</v>
      </c>
      <c r="BH40" s="54">
        <v>16343</v>
      </c>
      <c r="BI40" s="54" t="s">
        <v>27647</v>
      </c>
      <c r="BJ40" s="54">
        <v>30696</v>
      </c>
      <c r="BK40" s="54" t="s">
        <v>27647</v>
      </c>
      <c r="BL40" s="54">
        <v>12281</v>
      </c>
      <c r="BM40" s="54" t="s">
        <v>27649</v>
      </c>
      <c r="BN40" s="52">
        <v>11241</v>
      </c>
      <c r="BO40" s="52"/>
      <c r="BP40" s="54">
        <v>13819</v>
      </c>
      <c r="BQ40" s="54" t="s">
        <v>27647</v>
      </c>
      <c r="BR40" s="52">
        <v>38539</v>
      </c>
      <c r="BS40" s="52" t="s">
        <v>27646</v>
      </c>
      <c r="BT40" s="53">
        <v>18094</v>
      </c>
      <c r="BU40" s="53" t="s">
        <v>27645</v>
      </c>
      <c r="BV40" s="54">
        <v>14019</v>
      </c>
      <c r="BW40" s="54" t="s">
        <v>27649</v>
      </c>
      <c r="BZ40" s="54">
        <v>23315</v>
      </c>
      <c r="CA40" s="54" t="s">
        <v>27649</v>
      </c>
      <c r="CD40" s="53">
        <v>34625</v>
      </c>
      <c r="CE40" s="53" t="s">
        <v>27651</v>
      </c>
      <c r="CF40" s="54">
        <v>37217</v>
      </c>
      <c r="CG40" s="54" t="s">
        <v>27647</v>
      </c>
      <c r="CH40" s="52">
        <v>22816</v>
      </c>
      <c r="CI40" s="52" t="s">
        <v>27646</v>
      </c>
      <c r="CJ40" s="54">
        <v>40069</v>
      </c>
      <c r="CK40" s="54" t="s">
        <v>27647</v>
      </c>
      <c r="CL40" s="53">
        <v>41584</v>
      </c>
      <c r="CM40" s="53" t="s">
        <v>27645</v>
      </c>
      <c r="CN40" s="53">
        <v>40554</v>
      </c>
      <c r="CO40" s="53" t="s">
        <v>27645</v>
      </c>
      <c r="CP40" s="52">
        <v>40616</v>
      </c>
      <c r="CQ40" s="52" t="s">
        <v>27646</v>
      </c>
      <c r="CR40" s="53">
        <v>41203</v>
      </c>
      <c r="CS40" s="53" t="s">
        <v>27645</v>
      </c>
      <c r="CT40" s="52">
        <v>9661</v>
      </c>
      <c r="CU40" s="52"/>
      <c r="CV40" s="53">
        <v>42786</v>
      </c>
      <c r="CW40" s="53" t="s">
        <v>27645</v>
      </c>
      <c r="CX40" s="54">
        <v>14104</v>
      </c>
      <c r="CY40" s="54" t="s">
        <v>27649</v>
      </c>
      <c r="CZ40" s="52">
        <v>39895</v>
      </c>
      <c r="DA40" s="52" t="s">
        <v>27646</v>
      </c>
      <c r="DB40" s="53">
        <v>39947</v>
      </c>
      <c r="DC40" s="53" t="s">
        <v>27645</v>
      </c>
      <c r="DD40" s="54">
        <v>43205</v>
      </c>
      <c r="DE40" s="54" t="s">
        <v>27647</v>
      </c>
      <c r="DF40" s="54">
        <v>37703</v>
      </c>
      <c r="DG40" s="54" t="s">
        <v>27647</v>
      </c>
      <c r="DH40" s="53">
        <v>38617</v>
      </c>
      <c r="DI40" s="53" t="s">
        <v>27645</v>
      </c>
      <c r="DJ40" s="53">
        <v>42830</v>
      </c>
      <c r="DK40" s="53" t="s">
        <v>27650</v>
      </c>
      <c r="DL40" s="53">
        <v>41059</v>
      </c>
      <c r="DM40" s="53" t="s">
        <v>27645</v>
      </c>
      <c r="DN40" s="53">
        <v>37831</v>
      </c>
      <c r="DO40" s="53" t="s">
        <v>27645</v>
      </c>
      <c r="DP40" s="53">
        <v>38223</v>
      </c>
      <c r="DQ40" s="53" t="s">
        <v>27645</v>
      </c>
      <c r="DT40" s="53">
        <v>21174</v>
      </c>
      <c r="DU40" s="53" t="s">
        <v>27645</v>
      </c>
      <c r="EB40" s="53">
        <v>38546</v>
      </c>
      <c r="EC40" s="53" t="s">
        <v>27645</v>
      </c>
      <c r="ED40" s="52">
        <v>38431</v>
      </c>
      <c r="EE40" s="52" t="s">
        <v>27646</v>
      </c>
      <c r="EF40" s="54">
        <v>23048</v>
      </c>
      <c r="EG40" s="54" t="s">
        <v>27649</v>
      </c>
      <c r="EH40" s="54">
        <v>15038</v>
      </c>
      <c r="EI40" s="54" t="s">
        <v>27649</v>
      </c>
      <c r="EL40" s="53">
        <v>43503</v>
      </c>
      <c r="EM40" s="53" t="s">
        <v>27645</v>
      </c>
      <c r="EN40" s="52">
        <v>33576</v>
      </c>
      <c r="EO40" s="52" t="s">
        <v>27646</v>
      </c>
      <c r="EP40" s="52">
        <v>39992</v>
      </c>
      <c r="EQ40" s="52" t="s">
        <v>27646</v>
      </c>
      <c r="ER40" s="52">
        <v>26157</v>
      </c>
      <c r="ES40" s="52" t="s">
        <v>27646</v>
      </c>
      <c r="ET40" s="52">
        <v>35099</v>
      </c>
      <c r="EU40" s="52" t="s">
        <v>27646</v>
      </c>
      <c r="EV40" s="53">
        <v>36136</v>
      </c>
      <c r="EW40" s="53" t="s">
        <v>27645</v>
      </c>
      <c r="EX40" s="53">
        <v>32721</v>
      </c>
      <c r="EY40" s="53" t="s">
        <v>27645</v>
      </c>
      <c r="EZ40" s="53">
        <v>33563</v>
      </c>
      <c r="FA40" s="53" t="s">
        <v>27645</v>
      </c>
      <c r="FB40" s="52">
        <v>39880</v>
      </c>
      <c r="FC40" s="52" t="s">
        <v>27646</v>
      </c>
      <c r="FD40" s="52">
        <v>33938</v>
      </c>
      <c r="FE40" s="52" t="s">
        <v>27646</v>
      </c>
      <c r="FF40" s="53">
        <v>33636</v>
      </c>
      <c r="FG40" s="53" t="s">
        <v>27645</v>
      </c>
      <c r="FH40" s="53">
        <v>36006</v>
      </c>
      <c r="FI40" s="53" t="s">
        <v>27650</v>
      </c>
      <c r="FJ40" s="53">
        <v>32946</v>
      </c>
      <c r="FK40" s="53" t="s">
        <v>27645</v>
      </c>
      <c r="FL40" s="53">
        <v>36161</v>
      </c>
      <c r="FM40" s="53" t="s">
        <v>27645</v>
      </c>
      <c r="FN40" s="53">
        <v>35659</v>
      </c>
      <c r="FO40" s="53" t="s">
        <v>27645</v>
      </c>
      <c r="FP40" s="53">
        <v>34268</v>
      </c>
      <c r="FQ40" s="53" t="s">
        <v>27645</v>
      </c>
      <c r="FR40" s="53">
        <v>34052</v>
      </c>
      <c r="FS40" s="53" t="s">
        <v>27645</v>
      </c>
      <c r="FT40" s="53">
        <v>31118</v>
      </c>
      <c r="FU40" s="53" t="s">
        <v>27645</v>
      </c>
      <c r="FV40" s="53">
        <v>34729</v>
      </c>
      <c r="FW40" s="53" t="s">
        <v>27645</v>
      </c>
      <c r="FX40" s="52">
        <v>34581</v>
      </c>
      <c r="FY40" s="52"/>
      <c r="FZ40" s="54">
        <v>35953</v>
      </c>
      <c r="GA40" s="54" t="s">
        <v>27647</v>
      </c>
      <c r="GB40" s="52">
        <v>33244</v>
      </c>
      <c r="GC40" s="52" t="s">
        <v>27646</v>
      </c>
      <c r="GD40" s="53">
        <v>35209</v>
      </c>
      <c r="GE40" s="53" t="s">
        <v>27645</v>
      </c>
      <c r="GF40" s="53">
        <v>34066</v>
      </c>
      <c r="GG40" s="53" t="s">
        <v>27645</v>
      </c>
      <c r="GH40" s="53">
        <v>34892</v>
      </c>
      <c r="GI40" s="53" t="s">
        <v>27645</v>
      </c>
      <c r="GJ40" s="52">
        <v>35992</v>
      </c>
      <c r="GK40" s="52" t="s">
        <v>27646</v>
      </c>
      <c r="GL40" s="53">
        <v>43612</v>
      </c>
      <c r="GM40" s="53" t="s">
        <v>27645</v>
      </c>
      <c r="GN40" s="54">
        <v>30564</v>
      </c>
      <c r="GO40" s="54" t="s">
        <v>27647</v>
      </c>
      <c r="GP40" s="53">
        <v>34884</v>
      </c>
      <c r="GQ40" s="53" t="s">
        <v>27645</v>
      </c>
      <c r="GR40" s="53">
        <v>35101</v>
      </c>
      <c r="GS40" s="53" t="s">
        <v>27645</v>
      </c>
    </row>
    <row r="41" spans="1:201">
      <c r="A41" s="29"/>
      <c r="B41" s="67">
        <v>16378</v>
      </c>
      <c r="C41" s="62" t="s">
        <v>27649</v>
      </c>
      <c r="D41" s="51">
        <v>17257</v>
      </c>
      <c r="E41" s="51" t="s">
        <v>27649</v>
      </c>
      <c r="F41" s="51">
        <v>12886</v>
      </c>
      <c r="G41" s="51" t="s">
        <v>27649</v>
      </c>
      <c r="H41" s="50">
        <v>16691</v>
      </c>
      <c r="I41" s="50" t="s">
        <v>27646</v>
      </c>
      <c r="J41" s="51">
        <v>14104</v>
      </c>
      <c r="K41" s="51" t="s">
        <v>27649</v>
      </c>
      <c r="L41" s="50">
        <v>30832</v>
      </c>
      <c r="M41" s="50" t="s">
        <v>27646</v>
      </c>
      <c r="N41" s="52">
        <v>13084</v>
      </c>
      <c r="O41" s="52" t="s">
        <v>27646</v>
      </c>
      <c r="P41" s="53">
        <v>37090</v>
      </c>
      <c r="Q41" s="53" t="s">
        <v>27645</v>
      </c>
      <c r="R41" s="54">
        <v>37795</v>
      </c>
      <c r="S41" s="54" t="s">
        <v>27647</v>
      </c>
      <c r="T41" s="52">
        <v>32646</v>
      </c>
      <c r="U41" s="52" t="s">
        <v>27646</v>
      </c>
      <c r="V41" s="60">
        <v>24054</v>
      </c>
      <c r="W41" s="52" t="s">
        <v>27680</v>
      </c>
      <c r="X41" s="28"/>
      <c r="Y41" s="28"/>
      <c r="Z41" s="53">
        <v>38760</v>
      </c>
      <c r="AA41" s="53" t="s">
        <v>27645</v>
      </c>
      <c r="AB41" s="54">
        <v>23423</v>
      </c>
      <c r="AC41" s="54" t="s">
        <v>27647</v>
      </c>
      <c r="AD41" s="52">
        <v>9613</v>
      </c>
      <c r="AE41" s="52" t="s">
        <v>27646</v>
      </c>
      <c r="AF41" s="52">
        <v>12522</v>
      </c>
      <c r="AG41" s="52" t="s">
        <v>27646</v>
      </c>
      <c r="AH41" s="28"/>
      <c r="AI41" s="28"/>
      <c r="AJ41" s="28"/>
      <c r="AK41" s="28"/>
      <c r="AL41" s="53">
        <v>37794</v>
      </c>
      <c r="AM41" s="53" t="s">
        <v>27645</v>
      </c>
      <c r="AN41" s="52">
        <v>17149</v>
      </c>
      <c r="AO41" s="52" t="s">
        <v>27646</v>
      </c>
      <c r="AP41" s="54">
        <v>13819</v>
      </c>
      <c r="AQ41" s="54" t="s">
        <v>27647</v>
      </c>
      <c r="AR41" s="54">
        <v>11413</v>
      </c>
      <c r="AS41" s="54" t="s">
        <v>27647</v>
      </c>
      <c r="AT41" s="28"/>
      <c r="AU41" s="28"/>
      <c r="AV41" s="52">
        <v>28176</v>
      </c>
      <c r="AW41" s="52" t="s">
        <v>27646</v>
      </c>
      <c r="AX41" s="54">
        <v>20002</v>
      </c>
      <c r="AY41" s="54" t="s">
        <v>27647</v>
      </c>
      <c r="AZ41" s="54">
        <v>13536</v>
      </c>
      <c r="BA41" s="54" t="s">
        <v>27649</v>
      </c>
      <c r="BB41" s="52">
        <v>33352</v>
      </c>
      <c r="BC41" s="52" t="s">
        <v>27646</v>
      </c>
      <c r="BD41" s="52">
        <v>15354</v>
      </c>
      <c r="BE41" s="52" t="s">
        <v>27646</v>
      </c>
      <c r="BH41" s="54">
        <v>14882</v>
      </c>
      <c r="BI41" s="54" t="s">
        <v>27649</v>
      </c>
      <c r="BJ41" s="54">
        <v>30696</v>
      </c>
      <c r="BK41" s="54" t="s">
        <v>27649</v>
      </c>
      <c r="BL41" s="54">
        <v>12281</v>
      </c>
      <c r="BM41" s="54" t="s">
        <v>27649</v>
      </c>
      <c r="BP41" s="54">
        <v>13819</v>
      </c>
      <c r="BQ41" s="54" t="s">
        <v>27649</v>
      </c>
      <c r="BR41" s="54">
        <v>34920</v>
      </c>
      <c r="BS41" s="54" t="s">
        <v>27647</v>
      </c>
      <c r="BT41" s="52">
        <v>17548</v>
      </c>
      <c r="BU41" s="52" t="s">
        <v>27646</v>
      </c>
      <c r="BV41" s="54">
        <v>14019</v>
      </c>
      <c r="BW41" s="54" t="s">
        <v>27649</v>
      </c>
      <c r="BZ41" s="54">
        <v>23101</v>
      </c>
      <c r="CA41" s="54" t="s">
        <v>27649</v>
      </c>
      <c r="CD41" s="53">
        <v>34324</v>
      </c>
      <c r="CE41" s="53" t="s">
        <v>27645</v>
      </c>
      <c r="CF41" s="54">
        <v>37217</v>
      </c>
      <c r="CG41" s="54" t="s">
        <v>27649</v>
      </c>
      <c r="CH41" s="52">
        <v>22810</v>
      </c>
      <c r="CI41" s="52" t="s">
        <v>27646</v>
      </c>
      <c r="CJ41" s="54">
        <v>40069</v>
      </c>
      <c r="CK41" s="54" t="s">
        <v>27647</v>
      </c>
      <c r="CL41" s="53">
        <v>41575</v>
      </c>
      <c r="CM41" s="53" t="s">
        <v>27645</v>
      </c>
      <c r="CN41" s="53">
        <v>40552</v>
      </c>
      <c r="CO41" s="53" t="s">
        <v>27645</v>
      </c>
      <c r="CP41" s="52">
        <v>40556</v>
      </c>
      <c r="CQ41" s="52" t="s">
        <v>27646</v>
      </c>
      <c r="CR41" s="53">
        <v>41203</v>
      </c>
      <c r="CS41" s="53" t="s">
        <v>27645</v>
      </c>
      <c r="CV41" s="53">
        <v>42708</v>
      </c>
      <c r="CW41" s="53" t="s">
        <v>27645</v>
      </c>
      <c r="CX41" s="53">
        <v>14100</v>
      </c>
      <c r="CY41" s="53" t="s">
        <v>27651</v>
      </c>
      <c r="CZ41" s="52">
        <v>39834</v>
      </c>
      <c r="DA41" s="52" t="s">
        <v>27646</v>
      </c>
      <c r="DB41" s="53">
        <v>39930</v>
      </c>
      <c r="DC41" s="53" t="s">
        <v>27645</v>
      </c>
      <c r="DD41" s="52">
        <v>43187</v>
      </c>
      <c r="DE41" s="52" t="s">
        <v>27646</v>
      </c>
      <c r="DF41" s="54">
        <v>37703</v>
      </c>
      <c r="DG41" s="54" t="s">
        <v>27649</v>
      </c>
      <c r="DH41" s="53">
        <v>38615</v>
      </c>
      <c r="DI41" s="53" t="s">
        <v>27645</v>
      </c>
      <c r="DJ41" s="53">
        <v>42829</v>
      </c>
      <c r="DK41" s="53" t="s">
        <v>27645</v>
      </c>
      <c r="DL41" s="52">
        <v>40780</v>
      </c>
      <c r="DM41" s="52" t="s">
        <v>27646</v>
      </c>
      <c r="DN41" s="53">
        <v>37823</v>
      </c>
      <c r="DO41" s="53" t="s">
        <v>27645</v>
      </c>
      <c r="DP41" s="53">
        <v>38222</v>
      </c>
      <c r="DQ41" s="53" t="s">
        <v>27645</v>
      </c>
      <c r="DT41" s="52">
        <v>21115</v>
      </c>
      <c r="DU41" s="52" t="s">
        <v>27646</v>
      </c>
      <c r="EB41" s="53">
        <v>38544</v>
      </c>
      <c r="EC41" s="53" t="s">
        <v>27645</v>
      </c>
      <c r="ED41" s="52">
        <v>38431</v>
      </c>
      <c r="EE41" s="52" t="s">
        <v>27646</v>
      </c>
      <c r="EF41" s="54">
        <v>22368</v>
      </c>
      <c r="EG41" s="54" t="s">
        <v>27647</v>
      </c>
      <c r="EH41" s="54">
        <v>12973</v>
      </c>
      <c r="EI41" s="54" t="s">
        <v>27649</v>
      </c>
      <c r="EL41" s="53">
        <v>43495</v>
      </c>
      <c r="EM41" s="53" t="s">
        <v>27645</v>
      </c>
      <c r="EN41" s="52">
        <v>29920</v>
      </c>
      <c r="EO41" s="52" t="s">
        <v>27646</v>
      </c>
      <c r="EP41" s="53">
        <v>39344</v>
      </c>
      <c r="EQ41" s="53" t="s">
        <v>27645</v>
      </c>
      <c r="ER41" s="52">
        <v>26157</v>
      </c>
      <c r="ES41" s="52" t="s">
        <v>27646</v>
      </c>
      <c r="ET41" s="52">
        <v>32345</v>
      </c>
      <c r="EU41" s="52" t="s">
        <v>27646</v>
      </c>
      <c r="EV41" s="53">
        <v>36117</v>
      </c>
      <c r="EW41" s="53" t="s">
        <v>27645</v>
      </c>
      <c r="EX41" s="53">
        <v>32721</v>
      </c>
      <c r="EY41" s="53" t="s">
        <v>27645</v>
      </c>
      <c r="EZ41" s="52">
        <v>33496</v>
      </c>
      <c r="FA41" s="52" t="s">
        <v>27646</v>
      </c>
      <c r="FB41" s="52">
        <v>39373</v>
      </c>
      <c r="FC41" s="52" t="s">
        <v>27646</v>
      </c>
      <c r="FD41" s="52">
        <v>33938</v>
      </c>
      <c r="FE41" s="52" t="s">
        <v>27646</v>
      </c>
      <c r="FF41" s="53">
        <v>33568</v>
      </c>
      <c r="FG41" s="53" t="s">
        <v>27645</v>
      </c>
      <c r="FH41" s="53">
        <v>36006</v>
      </c>
      <c r="FI41" s="53" t="s">
        <v>27645</v>
      </c>
      <c r="FJ41" s="53">
        <v>32944</v>
      </c>
      <c r="FK41" s="53" t="s">
        <v>27645</v>
      </c>
      <c r="FL41" s="52">
        <v>35869</v>
      </c>
      <c r="FM41" s="52" t="s">
        <v>27646</v>
      </c>
      <c r="FN41" s="53">
        <v>35639</v>
      </c>
      <c r="FO41" s="53" t="s">
        <v>27645</v>
      </c>
      <c r="FP41" s="53">
        <v>34268</v>
      </c>
      <c r="FQ41" s="53" t="s">
        <v>27645</v>
      </c>
      <c r="FR41" s="53">
        <v>33974</v>
      </c>
      <c r="FS41" s="53" t="s">
        <v>27645</v>
      </c>
      <c r="FT41" s="53">
        <v>31053</v>
      </c>
      <c r="FU41" s="53" t="s">
        <v>27645</v>
      </c>
      <c r="FV41" s="53">
        <v>34703</v>
      </c>
      <c r="FW41" s="53" t="s">
        <v>27645</v>
      </c>
      <c r="FZ41" s="54">
        <v>35953</v>
      </c>
      <c r="GA41" s="54" t="s">
        <v>27649</v>
      </c>
      <c r="GB41" s="53">
        <v>33239</v>
      </c>
      <c r="GC41" s="53" t="s">
        <v>27645</v>
      </c>
      <c r="GD41" s="53">
        <v>35208</v>
      </c>
      <c r="GE41" s="53" t="s">
        <v>27645</v>
      </c>
      <c r="GF41" s="53">
        <v>34060</v>
      </c>
      <c r="GG41" s="53" t="s">
        <v>27645</v>
      </c>
      <c r="GH41" s="53">
        <v>34879</v>
      </c>
      <c r="GI41" s="53" t="s">
        <v>27645</v>
      </c>
      <c r="GJ41" s="52">
        <v>35992</v>
      </c>
      <c r="GK41" s="52" t="s">
        <v>27646</v>
      </c>
      <c r="GL41" s="53">
        <v>43611</v>
      </c>
      <c r="GM41" s="53" t="s">
        <v>27645</v>
      </c>
      <c r="GN41" s="52">
        <v>30539</v>
      </c>
      <c r="GO41" s="52" t="s">
        <v>27646</v>
      </c>
      <c r="GP41" s="53">
        <v>34879</v>
      </c>
      <c r="GQ41" s="53" t="s">
        <v>27645</v>
      </c>
      <c r="GR41" s="53">
        <v>35101</v>
      </c>
      <c r="GS41" s="53" t="s">
        <v>27645</v>
      </c>
    </row>
    <row r="42" spans="1:201">
      <c r="A42" s="29"/>
      <c r="B42" s="67">
        <v>16348</v>
      </c>
      <c r="C42" s="62" t="s">
        <v>27647</v>
      </c>
      <c r="D42" s="50">
        <v>17237</v>
      </c>
      <c r="E42" s="50" t="s">
        <v>27646</v>
      </c>
      <c r="F42" s="51">
        <v>12886</v>
      </c>
      <c r="G42" s="51" t="s">
        <v>27649</v>
      </c>
      <c r="H42" s="50">
        <v>16410</v>
      </c>
      <c r="I42" s="50" t="s">
        <v>27646</v>
      </c>
      <c r="J42" s="50">
        <v>13164</v>
      </c>
      <c r="K42" s="50" t="s">
        <v>27646</v>
      </c>
      <c r="L42" s="48">
        <v>30749</v>
      </c>
      <c r="M42" s="48" t="s">
        <v>27645</v>
      </c>
      <c r="N42" s="52">
        <v>13036</v>
      </c>
      <c r="O42" s="52" t="s">
        <v>27646</v>
      </c>
      <c r="P42" s="53">
        <v>37090</v>
      </c>
      <c r="Q42" s="53"/>
      <c r="R42" s="53">
        <v>37767</v>
      </c>
      <c r="S42" s="53" t="s">
        <v>27645</v>
      </c>
      <c r="T42" s="52">
        <v>32636</v>
      </c>
      <c r="U42" s="52" t="s">
        <v>27646</v>
      </c>
      <c r="V42" s="60">
        <v>24054</v>
      </c>
      <c r="W42" s="52" t="s">
        <v>27681</v>
      </c>
      <c r="X42" s="28"/>
      <c r="Y42" s="28"/>
      <c r="Z42" s="53">
        <v>38692</v>
      </c>
      <c r="AA42" s="53" t="s">
        <v>27645</v>
      </c>
      <c r="AB42" s="54">
        <v>23423</v>
      </c>
      <c r="AC42" s="54" t="s">
        <v>27649</v>
      </c>
      <c r="AD42" s="54">
        <v>9610</v>
      </c>
      <c r="AE42" s="54" t="s">
        <v>27649</v>
      </c>
      <c r="AF42" s="54">
        <v>12309</v>
      </c>
      <c r="AG42" s="54" t="s">
        <v>27647</v>
      </c>
      <c r="AH42" s="28"/>
      <c r="AI42" s="28"/>
      <c r="AJ42" s="28"/>
      <c r="AK42" s="28"/>
      <c r="AL42" s="53">
        <v>37794</v>
      </c>
      <c r="AM42" s="53" t="s">
        <v>27645</v>
      </c>
      <c r="AN42" s="52">
        <v>17149</v>
      </c>
      <c r="AO42" s="52" t="s">
        <v>27646</v>
      </c>
      <c r="AP42" s="54">
        <v>13819</v>
      </c>
      <c r="AQ42" s="54" t="s">
        <v>27649</v>
      </c>
      <c r="AR42" s="52">
        <v>11409</v>
      </c>
      <c r="AS42" s="52"/>
      <c r="AT42" s="28"/>
      <c r="AU42" s="28"/>
      <c r="AV42" s="52">
        <v>28173</v>
      </c>
      <c r="AW42" s="52" t="s">
        <v>27646</v>
      </c>
      <c r="AX42" s="52">
        <v>18702</v>
      </c>
      <c r="AY42" s="52" t="s">
        <v>27646</v>
      </c>
      <c r="AZ42" s="54">
        <v>13536</v>
      </c>
      <c r="BA42" s="54" t="s">
        <v>27649</v>
      </c>
      <c r="BB42" s="52">
        <v>33345</v>
      </c>
      <c r="BC42" s="52" t="s">
        <v>27646</v>
      </c>
      <c r="BD42" s="53">
        <v>15237</v>
      </c>
      <c r="BE42" s="53" t="s">
        <v>27651</v>
      </c>
      <c r="BH42" s="54">
        <v>14317</v>
      </c>
      <c r="BI42" s="54" t="s">
        <v>27647</v>
      </c>
      <c r="BJ42" s="52">
        <v>30689</v>
      </c>
      <c r="BK42" s="52" t="s">
        <v>27646</v>
      </c>
      <c r="BL42" s="52">
        <v>12260</v>
      </c>
      <c r="BM42" s="52"/>
      <c r="BN42" s="68"/>
      <c r="BP42" s="52">
        <v>13812</v>
      </c>
      <c r="BQ42" s="52"/>
      <c r="BR42" s="54">
        <v>34920</v>
      </c>
      <c r="BS42" s="54" t="s">
        <v>27647</v>
      </c>
      <c r="BT42" s="53">
        <v>17145</v>
      </c>
      <c r="BU42" s="53" t="s">
        <v>27645</v>
      </c>
      <c r="BV42" s="54">
        <v>14019</v>
      </c>
      <c r="BW42" s="54" t="s">
        <v>27649</v>
      </c>
      <c r="BZ42" s="54">
        <v>22759</v>
      </c>
      <c r="CA42" s="54" t="s">
        <v>27647</v>
      </c>
      <c r="CD42" s="53">
        <v>34324</v>
      </c>
      <c r="CE42" s="53" t="s">
        <v>27645</v>
      </c>
      <c r="CF42" s="54">
        <v>37217</v>
      </c>
      <c r="CG42" s="54" t="s">
        <v>27647</v>
      </c>
      <c r="CH42" s="52">
        <v>22090</v>
      </c>
      <c r="CI42" s="52" t="s">
        <v>27646</v>
      </c>
      <c r="CJ42" s="52">
        <v>40066</v>
      </c>
      <c r="CK42" s="52" t="s">
        <v>27646</v>
      </c>
      <c r="CL42" s="53">
        <v>41562</v>
      </c>
      <c r="CM42" s="53"/>
      <c r="CN42" s="53">
        <v>40552</v>
      </c>
      <c r="CO42" s="53" t="s">
        <v>27645</v>
      </c>
      <c r="CP42" s="52">
        <v>40412</v>
      </c>
      <c r="CQ42" s="52" t="s">
        <v>27646</v>
      </c>
      <c r="CR42" s="53">
        <v>41193</v>
      </c>
      <c r="CS42" s="53" t="s">
        <v>27645</v>
      </c>
      <c r="CV42" s="53">
        <v>42684</v>
      </c>
      <c r="CW42" s="53" t="s">
        <v>27645</v>
      </c>
      <c r="CX42" s="54">
        <v>14096</v>
      </c>
      <c r="CY42" s="54" t="s">
        <v>27649</v>
      </c>
      <c r="CZ42" s="52">
        <v>39826</v>
      </c>
      <c r="DA42" s="52" t="s">
        <v>27646</v>
      </c>
      <c r="DB42" s="53">
        <v>39930</v>
      </c>
      <c r="DC42" s="53" t="s">
        <v>27645</v>
      </c>
      <c r="DD42" s="53">
        <v>43167</v>
      </c>
      <c r="DE42" s="53" t="s">
        <v>27645</v>
      </c>
      <c r="DF42" s="53">
        <v>37703</v>
      </c>
      <c r="DG42" s="53" t="s">
        <v>27645</v>
      </c>
      <c r="DH42" s="53">
        <v>38609</v>
      </c>
      <c r="DI42" s="53" t="s">
        <v>27645</v>
      </c>
      <c r="DJ42" s="53">
        <v>42817</v>
      </c>
      <c r="DK42" s="53" t="s">
        <v>27645</v>
      </c>
      <c r="DL42" s="54">
        <v>40309</v>
      </c>
      <c r="DM42" s="54" t="s">
        <v>27649</v>
      </c>
      <c r="DN42" s="53">
        <v>37816</v>
      </c>
      <c r="DO42" s="53" t="s">
        <v>27645</v>
      </c>
      <c r="DP42" s="53">
        <v>38214</v>
      </c>
      <c r="DQ42" s="53" t="s">
        <v>27645</v>
      </c>
      <c r="DT42" s="52">
        <v>21113</v>
      </c>
      <c r="DU42" s="52" t="s">
        <v>27646</v>
      </c>
      <c r="EB42" s="53">
        <v>38544</v>
      </c>
      <c r="EC42" s="53" t="s">
        <v>27645</v>
      </c>
      <c r="ED42" s="52">
        <v>38431</v>
      </c>
      <c r="EE42" s="52" t="s">
        <v>27646</v>
      </c>
      <c r="EF42" s="54">
        <v>14481</v>
      </c>
      <c r="EG42" s="54" t="s">
        <v>27649</v>
      </c>
      <c r="EH42" s="54">
        <v>12968</v>
      </c>
      <c r="EI42" s="54" t="s">
        <v>27649</v>
      </c>
      <c r="EL42" s="53">
        <v>43453</v>
      </c>
      <c r="EM42" s="53"/>
      <c r="EN42" s="52">
        <v>28635</v>
      </c>
      <c r="EO42" s="52" t="s">
        <v>27646</v>
      </c>
      <c r="EP42" s="53">
        <v>39328</v>
      </c>
      <c r="EQ42" s="53" t="s">
        <v>27645</v>
      </c>
      <c r="ER42" s="52">
        <v>24884</v>
      </c>
      <c r="ES42" s="52" t="s">
        <v>27646</v>
      </c>
      <c r="ET42" s="52">
        <v>28726</v>
      </c>
      <c r="EU42" s="52" t="s">
        <v>27646</v>
      </c>
      <c r="EV42" s="53">
        <v>36117</v>
      </c>
      <c r="EW42" s="53" t="s">
        <v>27645</v>
      </c>
      <c r="EX42" s="53">
        <v>32716</v>
      </c>
      <c r="EY42" s="53" t="s">
        <v>27645</v>
      </c>
      <c r="EZ42" s="52">
        <v>33207</v>
      </c>
      <c r="FA42" s="52" t="s">
        <v>27646</v>
      </c>
      <c r="FB42" s="52">
        <v>36870</v>
      </c>
      <c r="FC42" s="52" t="s">
        <v>27646</v>
      </c>
      <c r="FD42" s="53">
        <v>33931</v>
      </c>
      <c r="FE42" s="53" t="s">
        <v>27645</v>
      </c>
      <c r="FF42" s="53">
        <v>33568</v>
      </c>
      <c r="FG42" s="53" t="s">
        <v>27645</v>
      </c>
      <c r="FH42" s="53">
        <v>36005</v>
      </c>
      <c r="FI42" s="53" t="s">
        <v>27645</v>
      </c>
      <c r="FJ42" s="53">
        <v>32944</v>
      </c>
      <c r="FK42" s="53" t="s">
        <v>27645</v>
      </c>
      <c r="FL42" s="54">
        <v>35869</v>
      </c>
      <c r="FM42" s="54" t="s">
        <v>27647</v>
      </c>
      <c r="FN42" s="53">
        <v>35639</v>
      </c>
      <c r="FO42" s="53" t="s">
        <v>27645</v>
      </c>
      <c r="FP42" s="53">
        <v>34260</v>
      </c>
      <c r="FQ42" s="53" t="s">
        <v>27645</v>
      </c>
      <c r="FR42" s="53">
        <v>33970</v>
      </c>
      <c r="FS42" s="53" t="s">
        <v>27645</v>
      </c>
      <c r="FT42" s="53">
        <v>31053</v>
      </c>
      <c r="FU42" s="53"/>
      <c r="FV42" s="53">
        <v>34681</v>
      </c>
      <c r="FW42" s="53" t="s">
        <v>27645</v>
      </c>
      <c r="FZ42" s="54">
        <v>35953</v>
      </c>
      <c r="GA42" s="54" t="s">
        <v>27647</v>
      </c>
      <c r="GB42" s="52">
        <v>33230</v>
      </c>
      <c r="GC42" s="52" t="s">
        <v>27646</v>
      </c>
      <c r="GD42" s="53">
        <v>35207</v>
      </c>
      <c r="GE42" s="53" t="s">
        <v>27645</v>
      </c>
      <c r="GF42" s="53">
        <v>34046</v>
      </c>
      <c r="GG42" s="53" t="s">
        <v>27645</v>
      </c>
      <c r="GH42" s="52">
        <v>34879</v>
      </c>
      <c r="GI42" s="52" t="s">
        <v>27646</v>
      </c>
      <c r="GJ42" s="52">
        <v>35974</v>
      </c>
      <c r="GK42" s="52" t="s">
        <v>27646</v>
      </c>
      <c r="GL42" s="53">
        <v>43606</v>
      </c>
      <c r="GM42" s="53" t="s">
        <v>27650</v>
      </c>
      <c r="GN42" s="52">
        <v>30539</v>
      </c>
      <c r="GO42" s="52" t="s">
        <v>27646</v>
      </c>
      <c r="GP42" s="52">
        <v>34877</v>
      </c>
      <c r="GQ42" s="52" t="s">
        <v>27646</v>
      </c>
      <c r="GR42" s="53">
        <v>35095</v>
      </c>
      <c r="GS42" s="53" t="s">
        <v>27645</v>
      </c>
    </row>
    <row r="43" spans="1:201">
      <c r="A43" s="29"/>
      <c r="B43" s="67">
        <v>14159</v>
      </c>
      <c r="C43" s="62" t="s">
        <v>27649</v>
      </c>
      <c r="D43" s="51">
        <v>15670</v>
      </c>
      <c r="E43" s="51" t="s">
        <v>27647</v>
      </c>
      <c r="F43" s="51">
        <v>12886</v>
      </c>
      <c r="G43" s="51" t="s">
        <v>27647</v>
      </c>
      <c r="H43" s="48">
        <v>15728</v>
      </c>
      <c r="I43" s="48" t="s">
        <v>27651</v>
      </c>
      <c r="J43" s="50">
        <v>12548</v>
      </c>
      <c r="K43" s="50" t="s">
        <v>27646</v>
      </c>
      <c r="L43" s="48">
        <v>30749</v>
      </c>
      <c r="M43" s="48" t="s">
        <v>27645</v>
      </c>
      <c r="N43" s="52">
        <v>13009</v>
      </c>
      <c r="O43" s="52" t="s">
        <v>27646</v>
      </c>
      <c r="P43" s="53">
        <v>37090</v>
      </c>
      <c r="Q43" s="53" t="s">
        <v>27645</v>
      </c>
      <c r="R43" s="53">
        <v>37762</v>
      </c>
      <c r="S43" s="53" t="s">
        <v>27645</v>
      </c>
      <c r="T43" s="52">
        <v>32636</v>
      </c>
      <c r="U43" s="52" t="s">
        <v>27646</v>
      </c>
      <c r="V43" s="55">
        <v>23753</v>
      </c>
      <c r="W43" s="54" t="s">
        <v>27682</v>
      </c>
      <c r="X43" s="28"/>
      <c r="Y43" s="28"/>
      <c r="Z43" s="53">
        <v>38692</v>
      </c>
      <c r="AA43" s="53" t="s">
        <v>27645</v>
      </c>
      <c r="AB43" s="52">
        <v>23414</v>
      </c>
      <c r="AC43" s="52" t="s">
        <v>27646</v>
      </c>
      <c r="AD43" s="54">
        <v>9610</v>
      </c>
      <c r="AE43" s="54" t="s">
        <v>27649</v>
      </c>
      <c r="AF43" s="54">
        <v>12309</v>
      </c>
      <c r="AG43" s="54" t="s">
        <v>27649</v>
      </c>
      <c r="AH43" s="28"/>
      <c r="AI43" s="28"/>
      <c r="AJ43" s="28"/>
      <c r="AK43" s="28"/>
      <c r="AL43" s="53">
        <v>37784</v>
      </c>
      <c r="AM43" s="53" t="s">
        <v>27645</v>
      </c>
      <c r="AN43" s="52">
        <v>17149</v>
      </c>
      <c r="AO43" s="52" t="s">
        <v>27646</v>
      </c>
      <c r="AP43" s="54">
        <v>13819</v>
      </c>
      <c r="AQ43" s="54" t="s">
        <v>27649</v>
      </c>
      <c r="AR43" s="54">
        <v>11374</v>
      </c>
      <c r="AS43" s="54" t="s">
        <v>27647</v>
      </c>
      <c r="AT43" s="28"/>
      <c r="AU43" s="28"/>
      <c r="AV43" s="52">
        <v>28173</v>
      </c>
      <c r="AW43" s="52" t="s">
        <v>27646</v>
      </c>
      <c r="AX43" s="53">
        <v>18077</v>
      </c>
      <c r="AY43" s="53" t="s">
        <v>27651</v>
      </c>
      <c r="AZ43" s="52">
        <v>13498</v>
      </c>
      <c r="BA43" s="52" t="s">
        <v>27646</v>
      </c>
      <c r="BB43" s="52">
        <v>33344</v>
      </c>
      <c r="BC43" s="52" t="s">
        <v>27646</v>
      </c>
      <c r="BD43" s="54">
        <v>15209</v>
      </c>
      <c r="BE43" s="54" t="s">
        <v>27647</v>
      </c>
      <c r="BH43" s="52">
        <v>13365</v>
      </c>
      <c r="BI43" s="52" t="s">
        <v>27646</v>
      </c>
      <c r="BJ43" s="52">
        <v>30626</v>
      </c>
      <c r="BK43" s="52" t="s">
        <v>27646</v>
      </c>
      <c r="BL43" s="54">
        <v>12256</v>
      </c>
      <c r="BM43" s="54" t="s">
        <v>27649</v>
      </c>
      <c r="BP43" s="52">
        <v>13800</v>
      </c>
      <c r="BQ43" s="52" t="s">
        <v>27646</v>
      </c>
      <c r="BR43" s="52">
        <v>34914</v>
      </c>
      <c r="BS43" s="52" t="s">
        <v>27646</v>
      </c>
      <c r="BT43" s="54">
        <v>17119</v>
      </c>
      <c r="BU43" s="54" t="s">
        <v>27649</v>
      </c>
      <c r="BV43" s="54">
        <v>14019</v>
      </c>
      <c r="BW43" s="54" t="s">
        <v>27649</v>
      </c>
      <c r="BZ43" s="54">
        <v>22759</v>
      </c>
      <c r="CA43" s="54" t="s">
        <v>27647</v>
      </c>
      <c r="CD43" s="53">
        <v>34287</v>
      </c>
      <c r="CE43" s="53" t="s">
        <v>27645</v>
      </c>
      <c r="CF43" s="52">
        <v>37217</v>
      </c>
      <c r="CG43" s="52" t="s">
        <v>27646</v>
      </c>
      <c r="CH43" s="52">
        <v>21612</v>
      </c>
      <c r="CI43" s="52" t="s">
        <v>27646</v>
      </c>
      <c r="CJ43" s="52">
        <v>40066</v>
      </c>
      <c r="CK43" s="52" t="s">
        <v>27646</v>
      </c>
      <c r="CL43" s="53">
        <v>41560</v>
      </c>
      <c r="CM43" s="53" t="s">
        <v>27645</v>
      </c>
      <c r="CN43" s="53">
        <v>40541</v>
      </c>
      <c r="CO43" s="53" t="s">
        <v>27645</v>
      </c>
      <c r="CP43" s="52">
        <v>40155</v>
      </c>
      <c r="CQ43" s="52" t="s">
        <v>27646</v>
      </c>
      <c r="CR43" s="53">
        <v>41193</v>
      </c>
      <c r="CS43" s="53" t="s">
        <v>27645</v>
      </c>
      <c r="CV43" s="53">
        <v>42684</v>
      </c>
      <c r="CW43" s="53" t="s">
        <v>27645</v>
      </c>
      <c r="CX43" s="54">
        <v>14096</v>
      </c>
      <c r="CY43" s="54" t="s">
        <v>27649</v>
      </c>
      <c r="CZ43" s="52">
        <v>39826</v>
      </c>
      <c r="DA43" s="52" t="s">
        <v>27646</v>
      </c>
      <c r="DB43" s="52">
        <v>39926</v>
      </c>
      <c r="DC43" s="52" t="s">
        <v>27646</v>
      </c>
      <c r="DD43" s="53">
        <v>43144</v>
      </c>
      <c r="DE43" s="53" t="s">
        <v>27645</v>
      </c>
      <c r="DF43" s="52">
        <v>37700</v>
      </c>
      <c r="DG43" s="52" t="s">
        <v>27646</v>
      </c>
      <c r="DH43" s="53">
        <v>38600</v>
      </c>
      <c r="DI43" s="53" t="s">
        <v>27645</v>
      </c>
      <c r="DJ43" s="53">
        <v>42814</v>
      </c>
      <c r="DK43" s="53" t="s">
        <v>27645</v>
      </c>
      <c r="DL43" s="54">
        <v>40309</v>
      </c>
      <c r="DM43" s="54" t="s">
        <v>27649</v>
      </c>
      <c r="DN43" s="53">
        <v>37804</v>
      </c>
      <c r="DO43" s="53" t="s">
        <v>27645</v>
      </c>
      <c r="DP43" s="53">
        <v>38193</v>
      </c>
      <c r="DQ43" s="53" t="s">
        <v>27645</v>
      </c>
      <c r="DT43" s="52">
        <v>21113</v>
      </c>
      <c r="DU43" s="52" t="s">
        <v>27646</v>
      </c>
      <c r="EB43" s="53">
        <v>38442</v>
      </c>
      <c r="EC43" s="53" t="s">
        <v>27645</v>
      </c>
      <c r="ED43" s="52">
        <v>38431</v>
      </c>
      <c r="EE43" s="52" t="s">
        <v>27646</v>
      </c>
      <c r="EF43" s="54">
        <v>14481</v>
      </c>
      <c r="EG43" s="54" t="s">
        <v>27649</v>
      </c>
      <c r="EH43" s="52">
        <v>12017</v>
      </c>
      <c r="EI43" s="52" t="s">
        <v>27646</v>
      </c>
      <c r="EL43" s="53">
        <v>43445</v>
      </c>
      <c r="EM43" s="53" t="s">
        <v>27645</v>
      </c>
      <c r="EN43" s="52">
        <v>27753</v>
      </c>
      <c r="EO43" s="52" t="s">
        <v>27646</v>
      </c>
      <c r="EP43" s="53">
        <v>39328</v>
      </c>
      <c r="EQ43" s="53" t="s">
        <v>27645</v>
      </c>
      <c r="ER43" s="52">
        <v>23162</v>
      </c>
      <c r="ES43" s="52" t="s">
        <v>27646</v>
      </c>
      <c r="ET43" s="52">
        <v>25052</v>
      </c>
      <c r="EU43" s="52" t="s">
        <v>27646</v>
      </c>
      <c r="EV43" s="53">
        <v>36097</v>
      </c>
      <c r="EW43" s="53" t="s">
        <v>27645</v>
      </c>
      <c r="EX43" s="54">
        <v>31834</v>
      </c>
      <c r="EY43" s="54" t="s">
        <v>27649</v>
      </c>
      <c r="EZ43" s="54">
        <v>33206</v>
      </c>
      <c r="FA43" s="54" t="s">
        <v>27647</v>
      </c>
      <c r="FB43" s="52">
        <v>36647</v>
      </c>
      <c r="FC43" s="52" t="s">
        <v>27646</v>
      </c>
      <c r="FD43" s="53">
        <v>33931</v>
      </c>
      <c r="FE43" s="53" t="s">
        <v>27645</v>
      </c>
      <c r="FF43" s="53">
        <v>33568</v>
      </c>
      <c r="FG43" s="53" t="s">
        <v>27645</v>
      </c>
      <c r="FH43" s="53">
        <v>35995</v>
      </c>
      <c r="FI43" s="53" t="s">
        <v>27645</v>
      </c>
      <c r="FJ43" s="53">
        <v>32401</v>
      </c>
      <c r="FK43" s="53" t="s">
        <v>27645</v>
      </c>
      <c r="FL43" s="54">
        <v>35869</v>
      </c>
      <c r="FM43" s="54" t="s">
        <v>27647</v>
      </c>
      <c r="FN43" s="53">
        <v>35624</v>
      </c>
      <c r="FO43" s="53" t="s">
        <v>27645</v>
      </c>
      <c r="FP43" s="53">
        <v>34254</v>
      </c>
      <c r="FQ43" s="53" t="s">
        <v>27645</v>
      </c>
      <c r="FR43" s="53">
        <v>33962</v>
      </c>
      <c r="FS43" s="53" t="s">
        <v>27645</v>
      </c>
      <c r="FT43" s="53">
        <v>31041</v>
      </c>
      <c r="FU43" s="53" t="s">
        <v>27645</v>
      </c>
      <c r="FV43" s="53">
        <v>34651</v>
      </c>
      <c r="FW43" s="53" t="s">
        <v>27645</v>
      </c>
      <c r="FZ43" s="54">
        <v>35953</v>
      </c>
      <c r="GA43" s="54" t="s">
        <v>27647</v>
      </c>
      <c r="GB43" s="54">
        <v>33029</v>
      </c>
      <c r="GC43" s="54" t="s">
        <v>27649</v>
      </c>
      <c r="GD43" s="53">
        <v>35206</v>
      </c>
      <c r="GE43" s="53" t="s">
        <v>27645</v>
      </c>
      <c r="GF43" s="53">
        <v>34042</v>
      </c>
      <c r="GG43" s="53" t="s">
        <v>27645</v>
      </c>
      <c r="GH43" s="53">
        <v>34869</v>
      </c>
      <c r="GI43" s="53" t="s">
        <v>27645</v>
      </c>
      <c r="GJ43" s="52">
        <v>35974</v>
      </c>
      <c r="GK43" s="52" t="s">
        <v>27646</v>
      </c>
      <c r="GL43" s="53">
        <v>43605</v>
      </c>
      <c r="GM43" s="53" t="s">
        <v>27645</v>
      </c>
      <c r="GN43" s="52">
        <v>30539</v>
      </c>
      <c r="GO43" s="52" t="s">
        <v>27646</v>
      </c>
      <c r="GP43" s="54">
        <v>34877</v>
      </c>
      <c r="GQ43" s="54" t="s">
        <v>27647</v>
      </c>
      <c r="GR43" s="53">
        <v>35081</v>
      </c>
      <c r="GS43" s="53" t="s">
        <v>27645</v>
      </c>
    </row>
    <row r="44" spans="1:201">
      <c r="A44" s="29"/>
      <c r="B44" s="67">
        <v>14159</v>
      </c>
      <c r="C44" s="62" t="s">
        <v>27649</v>
      </c>
      <c r="D44" s="51">
        <v>14302</v>
      </c>
      <c r="E44" s="51" t="s">
        <v>27649</v>
      </c>
      <c r="F44" s="51">
        <v>12886</v>
      </c>
      <c r="G44" s="51" t="s">
        <v>27647</v>
      </c>
      <c r="H44" s="51">
        <v>15326</v>
      </c>
      <c r="I44" s="51" t="s">
        <v>27649</v>
      </c>
      <c r="J44" s="51">
        <v>12520</v>
      </c>
      <c r="K44" s="51" t="s">
        <v>27647</v>
      </c>
      <c r="L44" s="48">
        <v>30749</v>
      </c>
      <c r="M44" s="48" t="s">
        <v>27645</v>
      </c>
      <c r="N44" s="54">
        <v>10652</v>
      </c>
      <c r="O44" s="54" t="s">
        <v>27647</v>
      </c>
      <c r="P44" s="53">
        <v>37087</v>
      </c>
      <c r="Q44" s="53" t="s">
        <v>27645</v>
      </c>
      <c r="R44" s="53">
        <v>37752</v>
      </c>
      <c r="S44" s="53" t="s">
        <v>27645</v>
      </c>
      <c r="T44" s="54">
        <v>32611</v>
      </c>
      <c r="U44" s="54" t="s">
        <v>27647</v>
      </c>
      <c r="V44" s="60">
        <v>23569</v>
      </c>
      <c r="W44" s="52" t="s">
        <v>27678</v>
      </c>
      <c r="X44" s="28"/>
      <c r="Y44" s="28"/>
      <c r="Z44" s="52">
        <v>38151</v>
      </c>
      <c r="AA44" s="52" t="s">
        <v>27646</v>
      </c>
      <c r="AB44" s="52">
        <v>23393</v>
      </c>
      <c r="AC44" s="52" t="s">
        <v>27646</v>
      </c>
      <c r="AD44" s="54">
        <v>9610</v>
      </c>
      <c r="AE44" s="54" t="s">
        <v>27649</v>
      </c>
      <c r="AF44" s="54">
        <v>12309</v>
      </c>
      <c r="AG44" s="54" t="s">
        <v>27647</v>
      </c>
      <c r="AH44" s="28"/>
      <c r="AI44" s="28"/>
      <c r="AJ44" s="28"/>
      <c r="AK44" s="28"/>
      <c r="AL44" s="53">
        <v>37781</v>
      </c>
      <c r="AM44" s="53" t="s">
        <v>27645</v>
      </c>
      <c r="AN44" s="52">
        <v>16948</v>
      </c>
      <c r="AO44" s="52" t="s">
        <v>27646</v>
      </c>
      <c r="AP44" s="54">
        <v>13819</v>
      </c>
      <c r="AQ44" s="54" t="s">
        <v>27649</v>
      </c>
      <c r="AR44" s="54">
        <v>11374</v>
      </c>
      <c r="AS44" s="54" t="s">
        <v>27649</v>
      </c>
      <c r="AT44" s="28"/>
      <c r="AU44" s="28"/>
      <c r="AV44" s="52">
        <v>27925</v>
      </c>
      <c r="AW44" s="52" t="s">
        <v>27646</v>
      </c>
      <c r="AX44" s="53">
        <v>18073</v>
      </c>
      <c r="AY44" s="53" t="s">
        <v>27645</v>
      </c>
      <c r="AZ44" s="54">
        <v>13483</v>
      </c>
      <c r="BA44" s="54" t="s">
        <v>27649</v>
      </c>
      <c r="BB44" s="52">
        <v>33296</v>
      </c>
      <c r="BC44" s="52" t="s">
        <v>27646</v>
      </c>
      <c r="BD44" s="52">
        <v>15207</v>
      </c>
      <c r="BE44" s="52" t="s">
        <v>27646</v>
      </c>
      <c r="BH44" s="52">
        <v>12574</v>
      </c>
      <c r="BI44" s="52"/>
      <c r="BJ44" s="53">
        <v>30611</v>
      </c>
      <c r="BK44" s="53" t="s">
        <v>27645</v>
      </c>
      <c r="BL44" s="54">
        <v>12225</v>
      </c>
      <c r="BM44" s="54" t="s">
        <v>27649</v>
      </c>
      <c r="BP44" s="52">
        <v>13701</v>
      </c>
      <c r="BQ44" s="52" t="s">
        <v>27646</v>
      </c>
      <c r="BR44" s="52">
        <v>34912</v>
      </c>
      <c r="BS44" s="52" t="s">
        <v>27646</v>
      </c>
      <c r="BT44" s="54">
        <v>17119</v>
      </c>
      <c r="BU44" s="54" t="s">
        <v>27649</v>
      </c>
      <c r="BV44" s="54">
        <v>14019</v>
      </c>
      <c r="BW44" s="54" t="s">
        <v>27649</v>
      </c>
      <c r="BZ44" s="54">
        <v>22759</v>
      </c>
      <c r="CA44" s="54" t="s">
        <v>27647</v>
      </c>
      <c r="CD44" s="53">
        <v>34284</v>
      </c>
      <c r="CE44" s="53" t="s">
        <v>27645</v>
      </c>
      <c r="CF44" s="52">
        <v>37217</v>
      </c>
      <c r="CG44" s="52" t="s">
        <v>27646</v>
      </c>
      <c r="CH44" s="54">
        <v>20735</v>
      </c>
      <c r="CI44" s="54" t="s">
        <v>27647</v>
      </c>
      <c r="CJ44" s="52">
        <v>40065</v>
      </c>
      <c r="CK44" s="52" t="s">
        <v>27646</v>
      </c>
      <c r="CL44" s="53">
        <v>41557</v>
      </c>
      <c r="CM44" s="53" t="s">
        <v>27645</v>
      </c>
      <c r="CN44" s="53">
        <v>40496</v>
      </c>
      <c r="CO44" s="53" t="s">
        <v>27645</v>
      </c>
      <c r="CP44" s="52">
        <v>39950</v>
      </c>
      <c r="CQ44" s="52" t="s">
        <v>27646</v>
      </c>
      <c r="CR44" s="54">
        <v>41192</v>
      </c>
      <c r="CS44" s="54" t="s">
        <v>27647</v>
      </c>
      <c r="CV44" s="54">
        <v>42310</v>
      </c>
      <c r="CW44" s="54" t="s">
        <v>27649</v>
      </c>
      <c r="CX44" s="54">
        <v>14096</v>
      </c>
      <c r="CY44" s="54" t="s">
        <v>27649</v>
      </c>
      <c r="CZ44" s="53">
        <v>39791</v>
      </c>
      <c r="DA44" s="53" t="s">
        <v>27645</v>
      </c>
      <c r="DB44" s="53">
        <v>39923</v>
      </c>
      <c r="DC44" s="53" t="s">
        <v>27645</v>
      </c>
      <c r="DD44" s="54">
        <v>42892</v>
      </c>
      <c r="DE44" s="54" t="s">
        <v>27647</v>
      </c>
      <c r="DF44" s="52">
        <v>37699</v>
      </c>
      <c r="DG44" s="52" t="s">
        <v>27646</v>
      </c>
      <c r="DH44" s="53">
        <v>38491</v>
      </c>
      <c r="DI44" s="53" t="s">
        <v>27645</v>
      </c>
      <c r="DJ44" s="53">
        <v>42803</v>
      </c>
      <c r="DK44" s="53" t="s">
        <v>27645</v>
      </c>
      <c r="DL44" s="54">
        <v>40309</v>
      </c>
      <c r="DM44" s="54" t="s">
        <v>27647</v>
      </c>
      <c r="DN44" s="53">
        <v>37761</v>
      </c>
      <c r="DO44" s="53" t="s">
        <v>27645</v>
      </c>
      <c r="DP44" s="53">
        <v>38193</v>
      </c>
      <c r="DQ44" s="53" t="s">
        <v>27645</v>
      </c>
      <c r="DT44" s="52">
        <v>21113</v>
      </c>
      <c r="DU44" s="52" t="s">
        <v>27646</v>
      </c>
      <c r="EB44" s="53">
        <v>38425</v>
      </c>
      <c r="EC44" s="53" t="s">
        <v>27645</v>
      </c>
      <c r="ED44" s="53">
        <v>38428</v>
      </c>
      <c r="EE44" s="53" t="s">
        <v>27645</v>
      </c>
      <c r="EF44" s="54">
        <v>14481</v>
      </c>
      <c r="EG44" s="54" t="s">
        <v>27647</v>
      </c>
      <c r="EH44" s="52">
        <v>12017</v>
      </c>
      <c r="EI44" s="52" t="s">
        <v>27646</v>
      </c>
      <c r="EL44" s="54">
        <v>43410</v>
      </c>
      <c r="EM44" s="54" t="s">
        <v>27647</v>
      </c>
      <c r="EN44" s="52">
        <v>27398</v>
      </c>
      <c r="EO44" s="52" t="s">
        <v>27646</v>
      </c>
      <c r="EP44" s="53">
        <v>39320</v>
      </c>
      <c r="EQ44" s="53" t="s">
        <v>27645</v>
      </c>
      <c r="ER44" s="52">
        <v>23136</v>
      </c>
      <c r="ES44" s="52" t="s">
        <v>27646</v>
      </c>
      <c r="ET44" s="52">
        <v>25052</v>
      </c>
      <c r="EU44" s="52" t="s">
        <v>27646</v>
      </c>
      <c r="EV44" s="53">
        <v>36097</v>
      </c>
      <c r="EW44" s="53" t="s">
        <v>27645</v>
      </c>
      <c r="EX44" s="54">
        <v>31831</v>
      </c>
      <c r="EY44" s="54" t="s">
        <v>27647</v>
      </c>
      <c r="EZ44" s="54">
        <v>33206</v>
      </c>
      <c r="FA44" s="54" t="s">
        <v>27647</v>
      </c>
      <c r="FB44" s="53">
        <v>36535</v>
      </c>
      <c r="FC44" s="53" t="s">
        <v>27645</v>
      </c>
      <c r="FD44" s="53">
        <v>33925</v>
      </c>
      <c r="FE44" s="53" t="s">
        <v>27645</v>
      </c>
      <c r="FF44" s="53">
        <v>33568</v>
      </c>
      <c r="FG44" s="53" t="s">
        <v>27645</v>
      </c>
      <c r="FH44" s="52">
        <v>35995</v>
      </c>
      <c r="FI44" s="52" t="s">
        <v>27646</v>
      </c>
      <c r="FJ44" s="52">
        <v>32289</v>
      </c>
      <c r="FK44" s="52" t="s">
        <v>27646</v>
      </c>
      <c r="FL44" s="53">
        <v>35866</v>
      </c>
      <c r="FM44" s="53" t="s">
        <v>27645</v>
      </c>
      <c r="FN44" s="53">
        <v>35618</v>
      </c>
      <c r="FO44" s="53" t="s">
        <v>27645</v>
      </c>
      <c r="FP44" s="53">
        <v>34254</v>
      </c>
      <c r="FQ44" s="53" t="s">
        <v>27645</v>
      </c>
      <c r="FR44" s="53">
        <v>33962</v>
      </c>
      <c r="FS44" s="53" t="s">
        <v>27645</v>
      </c>
      <c r="FT44" s="53">
        <v>31040</v>
      </c>
      <c r="FU44" s="53" t="s">
        <v>27645</v>
      </c>
      <c r="FV44" s="54">
        <v>34458</v>
      </c>
      <c r="FW44" s="54"/>
      <c r="FZ44" s="52">
        <v>35953</v>
      </c>
      <c r="GA44" s="52" t="s">
        <v>27646</v>
      </c>
      <c r="GB44" s="52">
        <v>33016</v>
      </c>
      <c r="GC44" s="52" t="s">
        <v>27646</v>
      </c>
      <c r="GD44" s="53">
        <v>35201</v>
      </c>
      <c r="GE44" s="53" t="s">
        <v>27645</v>
      </c>
      <c r="GF44" s="53">
        <v>34037</v>
      </c>
      <c r="GG44" s="53" t="s">
        <v>27645</v>
      </c>
      <c r="GH44" s="53">
        <v>34869</v>
      </c>
      <c r="GI44" s="53" t="s">
        <v>27645</v>
      </c>
      <c r="GJ44" s="54">
        <v>35662</v>
      </c>
      <c r="GK44" s="54" t="s">
        <v>27647</v>
      </c>
      <c r="GL44" s="53">
        <v>43604</v>
      </c>
      <c r="GM44" s="53" t="s">
        <v>27645</v>
      </c>
      <c r="GN44" s="52">
        <v>30536</v>
      </c>
      <c r="GO44" s="52" t="s">
        <v>27646</v>
      </c>
      <c r="GP44" s="53">
        <v>34869</v>
      </c>
      <c r="GQ44" s="53" t="s">
        <v>27645</v>
      </c>
      <c r="GR44" s="53">
        <v>35074</v>
      </c>
      <c r="GS44" s="53" t="s">
        <v>27645</v>
      </c>
    </row>
    <row r="45" spans="1:201">
      <c r="A45" s="29"/>
      <c r="B45" s="67">
        <v>13857</v>
      </c>
      <c r="C45" s="62" t="s">
        <v>27649</v>
      </c>
      <c r="D45" s="51">
        <v>14302</v>
      </c>
      <c r="E45" s="51" t="s">
        <v>27647</v>
      </c>
      <c r="F45" s="51">
        <v>12843</v>
      </c>
      <c r="G45" s="51" t="s">
        <v>27649</v>
      </c>
      <c r="H45" s="51">
        <v>15194</v>
      </c>
      <c r="I45" s="51" t="s">
        <v>27649</v>
      </c>
      <c r="J45" s="50">
        <v>12368</v>
      </c>
      <c r="K45" s="50" t="s">
        <v>27646</v>
      </c>
      <c r="L45" s="48">
        <v>30745</v>
      </c>
      <c r="M45" s="48" t="s">
        <v>27645</v>
      </c>
      <c r="N45" s="54">
        <v>9550</v>
      </c>
      <c r="O45" s="54"/>
      <c r="P45" s="52">
        <v>37076</v>
      </c>
      <c r="Q45" s="52" t="s">
        <v>27646</v>
      </c>
      <c r="R45" s="53">
        <v>37654</v>
      </c>
      <c r="S45" s="53" t="s">
        <v>27645</v>
      </c>
      <c r="T45" s="52">
        <v>32315</v>
      </c>
      <c r="U45" s="52" t="s">
        <v>27646</v>
      </c>
      <c r="V45" s="55">
        <v>22366</v>
      </c>
      <c r="W45" s="54" t="s">
        <v>27683</v>
      </c>
      <c r="X45" s="28"/>
      <c r="Y45" s="28"/>
      <c r="Z45" s="52">
        <v>38134</v>
      </c>
      <c r="AA45" s="52" t="s">
        <v>27646</v>
      </c>
      <c r="AB45" s="52">
        <v>23393</v>
      </c>
      <c r="AC45" s="52" t="s">
        <v>27646</v>
      </c>
      <c r="AD45" s="54">
        <v>9610</v>
      </c>
      <c r="AE45" s="54"/>
      <c r="AF45" s="54">
        <v>12309</v>
      </c>
      <c r="AG45" s="54" t="s">
        <v>27647</v>
      </c>
      <c r="AH45" s="28"/>
      <c r="AI45" s="28"/>
      <c r="AJ45" s="28"/>
      <c r="AK45" s="28"/>
      <c r="AL45" s="53">
        <v>37781</v>
      </c>
      <c r="AM45" s="53" t="s">
        <v>27645</v>
      </c>
      <c r="AN45" s="54">
        <v>15380</v>
      </c>
      <c r="AO45" s="54" t="s">
        <v>27649</v>
      </c>
      <c r="AP45" s="54">
        <v>13819</v>
      </c>
      <c r="AQ45" s="54" t="s">
        <v>27649</v>
      </c>
      <c r="AR45" s="54">
        <v>11374</v>
      </c>
      <c r="AS45" s="54"/>
      <c r="AT45" s="28"/>
      <c r="AU45" s="28"/>
      <c r="AV45" s="52">
        <v>27272</v>
      </c>
      <c r="AW45" s="52" t="s">
        <v>27646</v>
      </c>
      <c r="AX45" s="53">
        <v>18070</v>
      </c>
      <c r="AY45" s="53" t="s">
        <v>27645</v>
      </c>
      <c r="AZ45" s="54">
        <v>13483</v>
      </c>
      <c r="BA45" s="54" t="s">
        <v>27649</v>
      </c>
      <c r="BB45" s="52">
        <v>33003</v>
      </c>
      <c r="BC45" s="52" t="s">
        <v>27646</v>
      </c>
      <c r="BD45" s="52">
        <v>12635</v>
      </c>
      <c r="BE45" s="52" t="s">
        <v>27646</v>
      </c>
      <c r="BH45" s="54">
        <v>12176</v>
      </c>
      <c r="BI45" s="54" t="s">
        <v>27649</v>
      </c>
      <c r="BJ45" s="53">
        <v>30593</v>
      </c>
      <c r="BK45" s="53" t="s">
        <v>27645</v>
      </c>
      <c r="BL45" s="54">
        <v>12223</v>
      </c>
      <c r="BM45" s="54"/>
      <c r="BP45" s="52">
        <v>13599</v>
      </c>
      <c r="BQ45" s="52" t="s">
        <v>27646</v>
      </c>
      <c r="BR45" s="52">
        <v>34912</v>
      </c>
      <c r="BS45" s="52" t="s">
        <v>27646</v>
      </c>
      <c r="BT45" s="54">
        <v>17104</v>
      </c>
      <c r="BU45" s="54" t="s">
        <v>27647</v>
      </c>
      <c r="BV45" s="54">
        <v>14019</v>
      </c>
      <c r="BW45" s="54"/>
      <c r="BZ45" s="54">
        <v>22758</v>
      </c>
      <c r="CA45" s="54" t="s">
        <v>27647</v>
      </c>
      <c r="CD45" s="53">
        <v>34283</v>
      </c>
      <c r="CE45" s="53" t="s">
        <v>27645</v>
      </c>
      <c r="CF45" s="52">
        <v>37217</v>
      </c>
      <c r="CG45" s="52" t="s">
        <v>27646</v>
      </c>
      <c r="CH45" s="54">
        <v>20735</v>
      </c>
      <c r="CI45" s="54" t="s">
        <v>27649</v>
      </c>
      <c r="CJ45" s="54">
        <v>40055</v>
      </c>
      <c r="CK45" s="54" t="s">
        <v>27649</v>
      </c>
      <c r="CL45" s="53">
        <v>41555</v>
      </c>
      <c r="CM45" s="53" t="s">
        <v>27645</v>
      </c>
      <c r="CN45" s="53">
        <v>40493</v>
      </c>
      <c r="CO45" s="53" t="s">
        <v>27645</v>
      </c>
      <c r="CP45" s="52">
        <v>39950</v>
      </c>
      <c r="CQ45" s="52" t="s">
        <v>27646</v>
      </c>
      <c r="CR45" s="52">
        <v>41123</v>
      </c>
      <c r="CS45" s="52" t="s">
        <v>27646</v>
      </c>
      <c r="CV45" s="54">
        <v>42310</v>
      </c>
      <c r="CW45" s="54" t="s">
        <v>27647</v>
      </c>
      <c r="CX45" s="54">
        <v>14096</v>
      </c>
      <c r="CY45" s="54" t="s">
        <v>27649</v>
      </c>
      <c r="CZ45" s="52">
        <v>39371</v>
      </c>
      <c r="DA45" s="52" t="s">
        <v>27646</v>
      </c>
      <c r="DB45" s="53">
        <v>39896</v>
      </c>
      <c r="DC45" s="53" t="s">
        <v>27645</v>
      </c>
      <c r="DD45" s="54">
        <v>42891</v>
      </c>
      <c r="DE45" s="54" t="s">
        <v>27649</v>
      </c>
      <c r="DF45" s="53">
        <v>37602</v>
      </c>
      <c r="DG45" s="53" t="s">
        <v>27645</v>
      </c>
      <c r="DH45" s="53">
        <v>38490</v>
      </c>
      <c r="DI45" s="53" t="s">
        <v>27645</v>
      </c>
      <c r="DJ45" s="53">
        <v>42802</v>
      </c>
      <c r="DK45" s="53" t="s">
        <v>27645</v>
      </c>
      <c r="DL45" s="52">
        <v>40308</v>
      </c>
      <c r="DM45" s="52" t="s">
        <v>27646</v>
      </c>
      <c r="DN45" s="53">
        <v>37756</v>
      </c>
      <c r="DO45" s="53" t="s">
        <v>27645</v>
      </c>
      <c r="DP45" s="53">
        <v>38175</v>
      </c>
      <c r="DQ45" s="53" t="s">
        <v>27645</v>
      </c>
      <c r="DT45" s="52">
        <v>21113</v>
      </c>
      <c r="DU45" s="52"/>
      <c r="EB45" s="53">
        <v>38314</v>
      </c>
      <c r="EC45" s="53" t="s">
        <v>27645</v>
      </c>
      <c r="ED45" s="53">
        <v>38421</v>
      </c>
      <c r="EE45" s="53" t="s">
        <v>27645</v>
      </c>
      <c r="EF45" s="54">
        <v>14031</v>
      </c>
      <c r="EG45" s="54" t="s">
        <v>27647</v>
      </c>
      <c r="EH45" s="53">
        <v>11499</v>
      </c>
      <c r="EI45" s="53" t="s">
        <v>27645</v>
      </c>
      <c r="EL45" s="54">
        <v>43377</v>
      </c>
      <c r="EM45" s="54" t="s">
        <v>27649</v>
      </c>
      <c r="EN45" s="52">
        <v>25862</v>
      </c>
      <c r="EO45" s="52" t="s">
        <v>27646</v>
      </c>
      <c r="EP45" s="53">
        <v>39302</v>
      </c>
      <c r="EQ45" s="53" t="s">
        <v>27645</v>
      </c>
      <c r="ER45" s="52">
        <v>23136</v>
      </c>
      <c r="ES45" s="52" t="s">
        <v>27646</v>
      </c>
      <c r="ET45" s="54">
        <v>22031</v>
      </c>
      <c r="EU45" s="54" t="s">
        <v>27649</v>
      </c>
      <c r="EV45" s="54">
        <v>36020</v>
      </c>
      <c r="EW45" s="54" t="s">
        <v>27647</v>
      </c>
      <c r="EX45" s="52">
        <v>31830</v>
      </c>
      <c r="EY45" s="52" t="s">
        <v>27646</v>
      </c>
      <c r="EZ45" s="54">
        <v>33206</v>
      </c>
      <c r="FA45" s="54" t="s">
        <v>27647</v>
      </c>
      <c r="FB45" s="53">
        <v>36523</v>
      </c>
      <c r="FC45" s="53" t="s">
        <v>27645</v>
      </c>
      <c r="FD45" s="52">
        <v>33847</v>
      </c>
      <c r="FE45" s="52" t="s">
        <v>27646</v>
      </c>
      <c r="FF45" s="53">
        <v>33568</v>
      </c>
      <c r="FG45" s="53" t="s">
        <v>27645</v>
      </c>
      <c r="FH45" s="54">
        <v>35990</v>
      </c>
      <c r="FI45" s="54" t="s">
        <v>27649</v>
      </c>
      <c r="FJ45" s="54">
        <v>31783</v>
      </c>
      <c r="FK45" s="54" t="s">
        <v>27647</v>
      </c>
      <c r="FL45" s="52">
        <v>35864</v>
      </c>
      <c r="FM45" s="52" t="s">
        <v>27646</v>
      </c>
      <c r="FN45" s="53">
        <v>35618</v>
      </c>
      <c r="FO45" s="53" t="s">
        <v>27645</v>
      </c>
      <c r="FP45" s="53">
        <v>34248</v>
      </c>
      <c r="FQ45" s="53"/>
      <c r="FR45" s="53">
        <v>33960</v>
      </c>
      <c r="FS45" s="53" t="s">
        <v>27645</v>
      </c>
      <c r="FT45" s="53">
        <v>31019</v>
      </c>
      <c r="FU45" s="53" t="s">
        <v>27645</v>
      </c>
      <c r="FV45" s="53">
        <v>34458</v>
      </c>
      <c r="FW45" s="53"/>
      <c r="FZ45" s="52">
        <v>35936</v>
      </c>
      <c r="GA45" s="52" t="s">
        <v>27646</v>
      </c>
      <c r="GB45" s="54">
        <v>32884</v>
      </c>
      <c r="GC45" s="54" t="s">
        <v>27647</v>
      </c>
      <c r="GD45" s="53">
        <v>35190</v>
      </c>
      <c r="GE45" s="53" t="s">
        <v>27645</v>
      </c>
      <c r="GF45" s="53">
        <v>34037</v>
      </c>
      <c r="GG45" s="53" t="s">
        <v>27645</v>
      </c>
      <c r="GH45" s="53">
        <v>34858</v>
      </c>
      <c r="GI45" s="53" t="s">
        <v>27645</v>
      </c>
      <c r="GJ45" s="54">
        <v>35662</v>
      </c>
      <c r="GK45" s="54" t="s">
        <v>27649</v>
      </c>
      <c r="GL45" s="53">
        <v>43599</v>
      </c>
      <c r="GM45" s="53" t="s">
        <v>27645</v>
      </c>
      <c r="GN45" s="54">
        <v>30481</v>
      </c>
      <c r="GO45" s="54" t="s">
        <v>27647</v>
      </c>
      <c r="GP45" s="53">
        <v>34869</v>
      </c>
      <c r="GQ45" s="53" t="s">
        <v>27645</v>
      </c>
      <c r="GR45" s="53">
        <v>35074</v>
      </c>
      <c r="GS45" s="53" t="s">
        <v>27645</v>
      </c>
    </row>
    <row r="46" spans="1:201">
      <c r="A46" s="29"/>
      <c r="B46" s="66">
        <v>13830</v>
      </c>
      <c r="C46" s="49" t="s">
        <v>27645</v>
      </c>
      <c r="D46" s="51">
        <v>13983</v>
      </c>
      <c r="E46" s="51" t="s">
        <v>27649</v>
      </c>
      <c r="F46" s="51">
        <v>12501</v>
      </c>
      <c r="G46" s="51" t="s">
        <v>27649</v>
      </c>
      <c r="H46" s="51">
        <v>15189</v>
      </c>
      <c r="I46" s="51" t="s">
        <v>27647</v>
      </c>
      <c r="J46" s="51">
        <v>11829</v>
      </c>
      <c r="K46" s="51" t="s">
        <v>27649</v>
      </c>
      <c r="L46" s="48">
        <v>30743</v>
      </c>
      <c r="M46" s="48" t="s">
        <v>27645</v>
      </c>
      <c r="N46" s="28"/>
      <c r="O46" s="28"/>
      <c r="P46" s="52">
        <v>37052</v>
      </c>
      <c r="Q46" s="52" t="s">
        <v>27646</v>
      </c>
      <c r="R46" s="53">
        <v>37641</v>
      </c>
      <c r="S46" s="53" t="s">
        <v>27645</v>
      </c>
      <c r="T46" s="52">
        <v>32171</v>
      </c>
      <c r="U46" s="52" t="s">
        <v>27646</v>
      </c>
      <c r="V46" s="60">
        <v>22356</v>
      </c>
      <c r="W46" s="52" t="s">
        <v>27684</v>
      </c>
      <c r="X46" s="28"/>
      <c r="Y46" s="28"/>
      <c r="Z46" s="52">
        <v>38134</v>
      </c>
      <c r="AA46" s="52" t="s">
        <v>27646</v>
      </c>
      <c r="AB46" s="52">
        <v>23375</v>
      </c>
      <c r="AC46" s="52" t="s">
        <v>27646</v>
      </c>
      <c r="AD46" s="52">
        <v>9609</v>
      </c>
      <c r="AE46" s="52"/>
      <c r="AF46" s="52">
        <v>12297</v>
      </c>
      <c r="AG46" s="52" t="s">
        <v>27646</v>
      </c>
      <c r="AH46" s="28"/>
      <c r="AI46" s="28"/>
      <c r="AJ46" s="28"/>
      <c r="AK46" s="28"/>
      <c r="AL46" s="53">
        <v>37781</v>
      </c>
      <c r="AM46" s="53" t="s">
        <v>27645</v>
      </c>
      <c r="AN46" s="54">
        <v>15380</v>
      </c>
      <c r="AO46" s="54" t="s">
        <v>27647</v>
      </c>
      <c r="AP46" s="54">
        <v>13819</v>
      </c>
      <c r="AQ46" s="54" t="s">
        <v>27649</v>
      </c>
      <c r="AR46" s="68"/>
      <c r="AS46" s="28"/>
      <c r="AT46" s="28"/>
      <c r="AU46" s="28"/>
      <c r="AV46" s="52">
        <v>26176</v>
      </c>
      <c r="AW46" s="52" t="s">
        <v>27646</v>
      </c>
      <c r="AX46" s="54">
        <v>17987</v>
      </c>
      <c r="AY46" s="54" t="s">
        <v>27647</v>
      </c>
      <c r="AZ46" s="54">
        <v>13483</v>
      </c>
      <c r="BA46" s="54" t="s">
        <v>27649</v>
      </c>
      <c r="BB46" s="52">
        <v>31518</v>
      </c>
      <c r="BC46" s="52" t="s">
        <v>27646</v>
      </c>
      <c r="BD46" s="52">
        <v>12596</v>
      </c>
      <c r="BE46" s="52" t="s">
        <v>27646</v>
      </c>
      <c r="BH46" s="54">
        <v>12176</v>
      </c>
      <c r="BI46" s="54" t="s">
        <v>27647</v>
      </c>
      <c r="BJ46" s="53">
        <v>30543</v>
      </c>
      <c r="BK46" s="53" t="s">
        <v>27645</v>
      </c>
      <c r="BP46" s="52">
        <v>13501</v>
      </c>
      <c r="BQ46" s="52" t="s">
        <v>27646</v>
      </c>
      <c r="BR46" s="53">
        <v>34832</v>
      </c>
      <c r="BS46" s="53" t="s">
        <v>27645</v>
      </c>
      <c r="BT46" s="54">
        <v>16942</v>
      </c>
      <c r="BU46" s="54" t="s">
        <v>27649</v>
      </c>
      <c r="BV46" s="54">
        <v>14019</v>
      </c>
      <c r="BW46" s="54" t="s">
        <v>27649</v>
      </c>
      <c r="BZ46" s="54">
        <v>22627</v>
      </c>
      <c r="CA46" s="54" t="s">
        <v>27647</v>
      </c>
      <c r="CD46" s="53">
        <v>34270</v>
      </c>
      <c r="CE46" s="53" t="s">
        <v>27645</v>
      </c>
      <c r="CF46" s="53">
        <v>37217</v>
      </c>
      <c r="CG46" s="53"/>
      <c r="CH46" s="54">
        <v>20735</v>
      </c>
      <c r="CI46" s="54" t="s">
        <v>27647</v>
      </c>
      <c r="CJ46" s="53">
        <v>40050</v>
      </c>
      <c r="CK46" s="53" t="s">
        <v>27645</v>
      </c>
      <c r="CL46" s="53">
        <v>41554</v>
      </c>
      <c r="CM46" s="53" t="s">
        <v>27645</v>
      </c>
      <c r="CN46" s="53">
        <v>40493</v>
      </c>
      <c r="CO46" s="53" t="s">
        <v>27645</v>
      </c>
      <c r="CP46" s="54">
        <v>39950</v>
      </c>
      <c r="CQ46" s="54" t="s">
        <v>27647</v>
      </c>
      <c r="CR46" s="54">
        <v>40826</v>
      </c>
      <c r="CS46" s="54" t="s">
        <v>27649</v>
      </c>
      <c r="CV46" s="52">
        <v>42304</v>
      </c>
      <c r="CW46" s="52" t="s">
        <v>27646</v>
      </c>
      <c r="CX46" s="54">
        <v>14096</v>
      </c>
      <c r="CY46" s="54" t="s">
        <v>27649</v>
      </c>
      <c r="CZ46" s="52">
        <v>39170</v>
      </c>
      <c r="DA46" s="52" t="s">
        <v>27646</v>
      </c>
      <c r="DB46" s="52">
        <v>39891</v>
      </c>
      <c r="DC46" s="52" t="s">
        <v>27646</v>
      </c>
      <c r="DD46" s="52">
        <v>42887</v>
      </c>
      <c r="DE46" s="52" t="s">
        <v>27646</v>
      </c>
      <c r="DF46" s="52">
        <v>37584</v>
      </c>
      <c r="DG46" s="52" t="s">
        <v>27646</v>
      </c>
      <c r="DH46" s="53">
        <v>38353</v>
      </c>
      <c r="DI46" s="53" t="s">
        <v>27645</v>
      </c>
      <c r="DJ46" s="53">
        <v>42773</v>
      </c>
      <c r="DK46" s="53"/>
      <c r="DL46" s="52">
        <v>40308</v>
      </c>
      <c r="DM46" s="52" t="s">
        <v>27646</v>
      </c>
      <c r="DN46" s="53">
        <v>37740</v>
      </c>
      <c r="DO46" s="53" t="s">
        <v>27645</v>
      </c>
      <c r="DP46" s="53">
        <v>38168</v>
      </c>
      <c r="DQ46" s="53" t="s">
        <v>27645</v>
      </c>
      <c r="DT46" s="53">
        <v>21108</v>
      </c>
      <c r="DU46" s="53"/>
      <c r="EB46" s="53">
        <v>38314</v>
      </c>
      <c r="EC46" s="53" t="s">
        <v>27645</v>
      </c>
      <c r="ED46" s="53">
        <v>38419</v>
      </c>
      <c r="EE46" s="53" t="s">
        <v>27645</v>
      </c>
      <c r="EF46" s="54">
        <v>13817</v>
      </c>
      <c r="EG46" s="54" t="s">
        <v>27647</v>
      </c>
      <c r="EH46" s="53">
        <v>11454</v>
      </c>
      <c r="EI46" s="53" t="s">
        <v>27645</v>
      </c>
      <c r="EL46" s="53">
        <v>43327</v>
      </c>
      <c r="EM46" s="53" t="s">
        <v>27645</v>
      </c>
      <c r="EN46" s="52">
        <v>23021</v>
      </c>
      <c r="EO46" s="52" t="s">
        <v>27646</v>
      </c>
      <c r="EP46" s="52">
        <v>39254</v>
      </c>
      <c r="EQ46" s="52" t="s">
        <v>27646</v>
      </c>
      <c r="ER46" s="52">
        <v>23136</v>
      </c>
      <c r="ES46" s="52" t="s">
        <v>27646</v>
      </c>
      <c r="ET46" s="54">
        <v>22031</v>
      </c>
      <c r="EU46" s="54" t="s">
        <v>27647</v>
      </c>
      <c r="EV46" s="53">
        <v>36004</v>
      </c>
      <c r="EW46" s="53" t="s">
        <v>27645</v>
      </c>
      <c r="EX46" s="53">
        <v>31830</v>
      </c>
      <c r="EY46" s="53" t="s">
        <v>27645</v>
      </c>
      <c r="EZ46" s="52">
        <v>33168</v>
      </c>
      <c r="FA46" s="52" t="s">
        <v>27646</v>
      </c>
      <c r="FB46" s="53">
        <v>36509</v>
      </c>
      <c r="FC46" s="53" t="s">
        <v>27645</v>
      </c>
      <c r="FD46" s="52">
        <v>33507</v>
      </c>
      <c r="FE46" s="52" t="s">
        <v>27646</v>
      </c>
      <c r="FF46" s="53">
        <v>33567</v>
      </c>
      <c r="FG46" s="53" t="s">
        <v>27645</v>
      </c>
      <c r="FH46" s="54">
        <v>35990</v>
      </c>
      <c r="FI46" s="54" t="s">
        <v>27647</v>
      </c>
      <c r="FJ46" s="52">
        <v>31502</v>
      </c>
      <c r="FK46" s="52" t="s">
        <v>27646</v>
      </c>
      <c r="FL46" s="52">
        <v>35864</v>
      </c>
      <c r="FM46" s="52" t="s">
        <v>27646</v>
      </c>
      <c r="FN46" s="53">
        <v>35617</v>
      </c>
      <c r="FO46" s="53" t="s">
        <v>27650</v>
      </c>
      <c r="FP46" s="52">
        <v>34172</v>
      </c>
      <c r="FQ46" s="52" t="s">
        <v>27646</v>
      </c>
      <c r="FR46" s="53">
        <v>33959</v>
      </c>
      <c r="FS46" s="53" t="s">
        <v>27645</v>
      </c>
      <c r="FT46" s="53">
        <v>31015</v>
      </c>
      <c r="FU46" s="53" t="s">
        <v>27645</v>
      </c>
      <c r="FV46" s="54">
        <v>34458</v>
      </c>
      <c r="FW46" s="54" t="s">
        <v>27649</v>
      </c>
      <c r="FZ46" s="53">
        <v>35928</v>
      </c>
      <c r="GA46" s="53" t="s">
        <v>27645</v>
      </c>
      <c r="GB46" s="54">
        <v>32884</v>
      </c>
      <c r="GC46" s="54" t="s">
        <v>27647</v>
      </c>
      <c r="GD46" s="52">
        <v>35150</v>
      </c>
      <c r="GE46" s="52" t="s">
        <v>27646</v>
      </c>
      <c r="GF46" s="53">
        <v>34037</v>
      </c>
      <c r="GG46" s="53" t="s">
        <v>27645</v>
      </c>
      <c r="GH46" s="53">
        <v>34834</v>
      </c>
      <c r="GI46" s="53" t="s">
        <v>27645</v>
      </c>
      <c r="GJ46" s="54">
        <v>35662</v>
      </c>
      <c r="GK46" s="54" t="s">
        <v>27649</v>
      </c>
      <c r="GL46" s="53">
        <v>43586</v>
      </c>
      <c r="GM46" s="53" t="s">
        <v>27645</v>
      </c>
      <c r="GN46" s="52">
        <v>30481</v>
      </c>
      <c r="GO46" s="52" t="s">
        <v>27646</v>
      </c>
      <c r="GP46" s="53">
        <v>34869</v>
      </c>
      <c r="GQ46" s="53" t="s">
        <v>27645</v>
      </c>
      <c r="GR46" s="53">
        <v>35074</v>
      </c>
      <c r="GS46" s="53" t="s">
        <v>27645</v>
      </c>
    </row>
    <row r="47" spans="1:201">
      <c r="A47" s="29"/>
      <c r="B47" s="59">
        <v>13824</v>
      </c>
      <c r="C47" s="57" t="s">
        <v>27646</v>
      </c>
      <c r="D47" s="51">
        <v>13983</v>
      </c>
      <c r="E47" s="51" t="s">
        <v>27647</v>
      </c>
      <c r="F47" s="51">
        <v>12501</v>
      </c>
      <c r="G47" s="51" t="s">
        <v>27649</v>
      </c>
      <c r="H47" s="50">
        <v>15187</v>
      </c>
      <c r="I47" s="50" t="s">
        <v>27646</v>
      </c>
      <c r="J47" s="51">
        <v>11829</v>
      </c>
      <c r="K47" s="51" t="s">
        <v>27649</v>
      </c>
      <c r="L47" s="51">
        <v>30609</v>
      </c>
      <c r="M47" s="51" t="s">
        <v>27649</v>
      </c>
      <c r="N47" s="28"/>
      <c r="O47" s="28"/>
      <c r="P47" s="52">
        <v>37052</v>
      </c>
      <c r="Q47" s="52" t="s">
        <v>27646</v>
      </c>
      <c r="R47" s="54">
        <v>37608</v>
      </c>
      <c r="S47" s="54" t="s">
        <v>27649</v>
      </c>
      <c r="T47" s="52">
        <v>32148</v>
      </c>
      <c r="U47" s="52" t="s">
        <v>27646</v>
      </c>
      <c r="V47" s="60">
        <v>22356</v>
      </c>
      <c r="W47" s="52" t="s">
        <v>27685</v>
      </c>
      <c r="X47" s="28"/>
      <c r="Y47" s="28"/>
      <c r="Z47" s="54">
        <v>38130</v>
      </c>
      <c r="AA47" s="54" t="s">
        <v>27647</v>
      </c>
      <c r="AB47" s="54">
        <v>23045</v>
      </c>
      <c r="AC47" s="54" t="s">
        <v>27649</v>
      </c>
      <c r="AD47" s="28"/>
      <c r="AE47" s="28"/>
      <c r="AF47" s="54">
        <v>12217</v>
      </c>
      <c r="AG47" s="54"/>
      <c r="AH47" s="28"/>
      <c r="AI47" s="28"/>
      <c r="AJ47" s="28"/>
      <c r="AK47" s="28"/>
      <c r="AL47" s="52">
        <v>37780</v>
      </c>
      <c r="AM47" s="52" t="s">
        <v>27646</v>
      </c>
      <c r="AN47" s="53">
        <v>15058</v>
      </c>
      <c r="AO47" s="53" t="s">
        <v>27651</v>
      </c>
      <c r="AP47" s="54">
        <v>13819</v>
      </c>
      <c r="AQ47" s="54" t="s">
        <v>27649</v>
      </c>
      <c r="AR47" s="28"/>
      <c r="AS47" s="28"/>
      <c r="AT47" s="28"/>
      <c r="AU47" s="28"/>
      <c r="AV47" s="54">
        <v>16868</v>
      </c>
      <c r="AW47" s="54" t="s">
        <v>27649</v>
      </c>
      <c r="AX47" s="54">
        <v>17987</v>
      </c>
      <c r="AY47" s="54" t="s">
        <v>27649</v>
      </c>
      <c r="AZ47" s="54">
        <v>13483</v>
      </c>
      <c r="BA47" s="54" t="s">
        <v>27649</v>
      </c>
      <c r="BB47" s="52">
        <v>26748</v>
      </c>
      <c r="BC47" s="52" t="s">
        <v>27646</v>
      </c>
      <c r="BD47" s="53">
        <v>10973</v>
      </c>
      <c r="BE47" s="53"/>
      <c r="BH47" s="54">
        <v>12094</v>
      </c>
      <c r="BI47" s="54" t="s">
        <v>27647</v>
      </c>
      <c r="BJ47" s="53">
        <v>30515</v>
      </c>
      <c r="BK47" s="53" t="s">
        <v>27651</v>
      </c>
      <c r="BP47" s="52">
        <v>13248</v>
      </c>
      <c r="BQ47" s="52" t="s">
        <v>27646</v>
      </c>
      <c r="BR47" s="53">
        <v>34832</v>
      </c>
      <c r="BS47" s="53" t="s">
        <v>27645</v>
      </c>
      <c r="BT47" s="52">
        <v>16727</v>
      </c>
      <c r="BU47" s="52" t="s">
        <v>27646</v>
      </c>
      <c r="BV47" s="54">
        <v>14019</v>
      </c>
      <c r="BW47" s="54" t="s">
        <v>27649</v>
      </c>
      <c r="BZ47" s="54">
        <v>22627</v>
      </c>
      <c r="CA47" s="54" t="s">
        <v>27649</v>
      </c>
      <c r="CD47" s="53">
        <v>34260</v>
      </c>
      <c r="CE47" s="53" t="s">
        <v>27645</v>
      </c>
      <c r="CF47" s="52">
        <v>37206</v>
      </c>
      <c r="CG47" s="52" t="s">
        <v>27646</v>
      </c>
      <c r="CH47" s="52">
        <v>20700</v>
      </c>
      <c r="CI47" s="52"/>
      <c r="CJ47" s="53">
        <v>40036</v>
      </c>
      <c r="CK47" s="53" t="s">
        <v>27650</v>
      </c>
      <c r="CL47" s="53">
        <v>41550</v>
      </c>
      <c r="CM47" s="53" t="s">
        <v>27645</v>
      </c>
      <c r="CN47" s="53">
        <v>40491</v>
      </c>
      <c r="CO47" s="53" t="s">
        <v>27645</v>
      </c>
      <c r="CP47" s="54">
        <v>39950</v>
      </c>
      <c r="CQ47" s="54" t="s">
        <v>27647</v>
      </c>
      <c r="CR47" s="52">
        <v>40826</v>
      </c>
      <c r="CS47" s="52" t="s">
        <v>27646</v>
      </c>
      <c r="CV47" s="54">
        <v>42023</v>
      </c>
      <c r="CW47" s="54" t="s">
        <v>27647</v>
      </c>
      <c r="CX47" s="54">
        <v>14096</v>
      </c>
      <c r="CY47" s="54" t="s">
        <v>27649</v>
      </c>
      <c r="CZ47" s="52">
        <v>39170</v>
      </c>
      <c r="DA47" s="52" t="s">
        <v>27646</v>
      </c>
      <c r="DB47" s="53">
        <v>39869</v>
      </c>
      <c r="DC47" s="53" t="s">
        <v>27645</v>
      </c>
      <c r="DD47" s="52">
        <v>42884</v>
      </c>
      <c r="DE47" s="52" t="s">
        <v>27646</v>
      </c>
      <c r="DF47" s="53">
        <v>37532</v>
      </c>
      <c r="DG47" s="53" t="s">
        <v>27645</v>
      </c>
      <c r="DH47" s="53">
        <v>38284</v>
      </c>
      <c r="DI47" s="53" t="s">
        <v>27645</v>
      </c>
      <c r="DJ47" s="53">
        <v>42753</v>
      </c>
      <c r="DK47" s="53" t="s">
        <v>27645</v>
      </c>
      <c r="DL47" s="52">
        <v>40308</v>
      </c>
      <c r="DM47" s="52" t="s">
        <v>27646</v>
      </c>
      <c r="DN47" s="53">
        <v>37684</v>
      </c>
      <c r="DO47" s="53" t="s">
        <v>27645</v>
      </c>
      <c r="DP47" s="53">
        <v>38166</v>
      </c>
      <c r="DQ47" s="53" t="s">
        <v>27645</v>
      </c>
      <c r="DT47" s="54">
        <v>21027</v>
      </c>
      <c r="DU47" s="54" t="s">
        <v>27649</v>
      </c>
      <c r="EB47" s="53">
        <v>38223</v>
      </c>
      <c r="EC47" s="53" t="s">
        <v>27645</v>
      </c>
      <c r="ED47" s="53">
        <v>38414</v>
      </c>
      <c r="EE47" s="53" t="s">
        <v>27645</v>
      </c>
      <c r="EF47" s="54">
        <v>13301</v>
      </c>
      <c r="EG47" s="54" t="s">
        <v>27647</v>
      </c>
      <c r="EH47" s="54">
        <v>11359</v>
      </c>
      <c r="EI47" s="54" t="s">
        <v>27649</v>
      </c>
      <c r="EL47" s="53">
        <v>43325</v>
      </c>
      <c r="EM47" s="53" t="s">
        <v>27650</v>
      </c>
      <c r="EN47" s="52">
        <v>23008</v>
      </c>
      <c r="EO47" s="52" t="s">
        <v>27646</v>
      </c>
      <c r="EP47" s="52">
        <v>39243</v>
      </c>
      <c r="EQ47" s="52" t="s">
        <v>27646</v>
      </c>
      <c r="ER47" s="52">
        <v>23136</v>
      </c>
      <c r="ES47" s="52" t="s">
        <v>27646</v>
      </c>
      <c r="ET47" s="52">
        <v>21907</v>
      </c>
      <c r="EU47" s="52" t="s">
        <v>27646</v>
      </c>
      <c r="EV47" s="53">
        <v>35998</v>
      </c>
      <c r="EW47" s="53" t="s">
        <v>27645</v>
      </c>
      <c r="EX47" s="52">
        <v>31702</v>
      </c>
      <c r="EY47" s="52" t="s">
        <v>27646</v>
      </c>
      <c r="EZ47" s="52">
        <v>32919</v>
      </c>
      <c r="FA47" s="52" t="s">
        <v>27646</v>
      </c>
      <c r="FB47" s="53">
        <v>36506</v>
      </c>
      <c r="FC47" s="53" t="s">
        <v>27645</v>
      </c>
      <c r="FD47" s="54">
        <v>33392</v>
      </c>
      <c r="FE47" s="54" t="s">
        <v>27647</v>
      </c>
      <c r="FF47" s="53">
        <v>33567</v>
      </c>
      <c r="FG47" s="53" t="s">
        <v>27645</v>
      </c>
      <c r="FH47" s="54">
        <v>35990</v>
      </c>
      <c r="FI47" s="54" t="s">
        <v>27647</v>
      </c>
      <c r="FJ47" s="52">
        <v>31502</v>
      </c>
      <c r="FK47" s="52" t="s">
        <v>27646</v>
      </c>
      <c r="FL47" s="52">
        <v>35864</v>
      </c>
      <c r="FM47" s="52" t="s">
        <v>27646</v>
      </c>
      <c r="FN47" s="53">
        <v>35617</v>
      </c>
      <c r="FO47" s="53" t="s">
        <v>27645</v>
      </c>
      <c r="FP47" s="54">
        <v>34157</v>
      </c>
      <c r="FQ47" s="54" t="s">
        <v>27647</v>
      </c>
      <c r="FR47" s="53">
        <v>33696</v>
      </c>
      <c r="FS47" s="53" t="s">
        <v>27645</v>
      </c>
      <c r="FT47" s="53">
        <v>31006</v>
      </c>
      <c r="FU47" s="53" t="s">
        <v>27645</v>
      </c>
      <c r="FV47" s="54">
        <v>34458</v>
      </c>
      <c r="FW47" s="54" t="s">
        <v>27647</v>
      </c>
      <c r="FZ47" s="54">
        <v>35926</v>
      </c>
      <c r="GA47" s="54" t="s">
        <v>27647</v>
      </c>
      <c r="GB47" s="54">
        <v>32884</v>
      </c>
      <c r="GC47" s="54" t="s">
        <v>27647</v>
      </c>
      <c r="GD47" s="53">
        <v>35071</v>
      </c>
      <c r="GE47" s="53" t="s">
        <v>27645</v>
      </c>
      <c r="GF47" s="53">
        <v>34036</v>
      </c>
      <c r="GG47" s="53" t="s">
        <v>27645</v>
      </c>
      <c r="GH47" s="53">
        <v>34833</v>
      </c>
      <c r="GI47" s="53" t="s">
        <v>27645</v>
      </c>
      <c r="GJ47" s="54">
        <v>35662</v>
      </c>
      <c r="GK47" s="54" t="s">
        <v>27647</v>
      </c>
      <c r="GL47" s="53">
        <v>43585</v>
      </c>
      <c r="GM47" s="53" t="s">
        <v>27645</v>
      </c>
      <c r="GN47" s="53">
        <v>30073</v>
      </c>
      <c r="GO47" s="53" t="s">
        <v>27645</v>
      </c>
      <c r="GP47" s="53">
        <v>34869</v>
      </c>
      <c r="GQ47" s="53" t="s">
        <v>27645</v>
      </c>
      <c r="GR47" s="53">
        <v>35074</v>
      </c>
      <c r="GS47" s="53" t="s">
        <v>27645</v>
      </c>
    </row>
    <row r="48" spans="1:201">
      <c r="A48" s="29"/>
      <c r="B48" s="66">
        <v>13816</v>
      </c>
      <c r="C48" s="49" t="s">
        <v>27645</v>
      </c>
      <c r="D48" s="48">
        <v>13924</v>
      </c>
      <c r="E48" s="48" t="s">
        <v>27651</v>
      </c>
      <c r="F48" s="51">
        <v>12501</v>
      </c>
      <c r="G48" s="51" t="s">
        <v>27649</v>
      </c>
      <c r="H48" s="50">
        <v>15185</v>
      </c>
      <c r="I48" s="50" t="s">
        <v>27646</v>
      </c>
      <c r="J48" s="51">
        <v>11829</v>
      </c>
      <c r="K48" s="51" t="s">
        <v>27649</v>
      </c>
      <c r="L48" s="51">
        <v>30609</v>
      </c>
      <c r="M48" s="51" t="s">
        <v>27647</v>
      </c>
      <c r="N48" s="28"/>
      <c r="O48" s="28"/>
      <c r="P48" s="52">
        <v>37052</v>
      </c>
      <c r="Q48" s="52" t="s">
        <v>27646</v>
      </c>
      <c r="R48" s="54">
        <v>37608</v>
      </c>
      <c r="S48" s="54" t="s">
        <v>27647</v>
      </c>
      <c r="T48" s="54">
        <v>32051</v>
      </c>
      <c r="U48" s="54" t="s">
        <v>27649</v>
      </c>
      <c r="V48" s="55">
        <v>22275</v>
      </c>
      <c r="W48" s="54" t="s">
        <v>27686</v>
      </c>
      <c r="X48" s="28"/>
      <c r="Y48" s="28"/>
      <c r="Z48" s="54">
        <v>37861</v>
      </c>
      <c r="AA48" s="54" t="s">
        <v>27647</v>
      </c>
      <c r="AB48" s="54">
        <v>23045</v>
      </c>
      <c r="AC48" s="54" t="s">
        <v>27647</v>
      </c>
      <c r="AD48" s="28"/>
      <c r="AE48" s="28"/>
      <c r="AF48" s="52">
        <v>12186</v>
      </c>
      <c r="AG48" s="52"/>
      <c r="AH48" s="28"/>
      <c r="AI48" s="28"/>
      <c r="AJ48" s="28"/>
      <c r="AK48" s="28"/>
      <c r="AL48" s="53">
        <v>37780</v>
      </c>
      <c r="AM48" s="53" t="s">
        <v>27645</v>
      </c>
      <c r="AN48" s="54">
        <v>15056</v>
      </c>
      <c r="AO48" s="54" t="s">
        <v>27647</v>
      </c>
      <c r="AP48" s="54">
        <v>13819</v>
      </c>
      <c r="AQ48" s="54" t="s">
        <v>27649</v>
      </c>
      <c r="AR48" s="28"/>
      <c r="AS48" s="28"/>
      <c r="AT48" s="28"/>
      <c r="AU48" s="28"/>
      <c r="AV48" s="54">
        <v>16526</v>
      </c>
      <c r="AW48" s="54" t="s">
        <v>27647</v>
      </c>
      <c r="AX48" s="54">
        <v>16734</v>
      </c>
      <c r="AY48" s="54" t="s">
        <v>27647</v>
      </c>
      <c r="AZ48" s="54">
        <v>13483</v>
      </c>
      <c r="BA48" s="54" t="s">
        <v>27649</v>
      </c>
      <c r="BB48" s="52">
        <v>26748</v>
      </c>
      <c r="BC48" s="52" t="s">
        <v>27646</v>
      </c>
      <c r="BD48" s="52">
        <v>10965</v>
      </c>
      <c r="BE48" s="52" t="s">
        <v>27646</v>
      </c>
      <c r="BH48" s="54">
        <v>11798</v>
      </c>
      <c r="BI48" s="54" t="s">
        <v>27649</v>
      </c>
      <c r="BJ48" s="53">
        <v>30507</v>
      </c>
      <c r="BK48" s="53" t="s">
        <v>27645</v>
      </c>
      <c r="BP48" s="54">
        <v>13162</v>
      </c>
      <c r="BQ48" s="54" t="s">
        <v>27649</v>
      </c>
      <c r="BR48" s="52">
        <v>34777</v>
      </c>
      <c r="BS48" s="52" t="s">
        <v>27646</v>
      </c>
      <c r="BT48" s="52">
        <v>16370</v>
      </c>
      <c r="BU48" s="52" t="s">
        <v>27646</v>
      </c>
      <c r="BV48" s="54">
        <v>14019</v>
      </c>
      <c r="BW48" s="54" t="s">
        <v>27647</v>
      </c>
      <c r="BZ48" s="54">
        <v>22627</v>
      </c>
      <c r="CA48" s="54" t="s">
        <v>27649</v>
      </c>
      <c r="CD48" s="53">
        <v>34260</v>
      </c>
      <c r="CE48" s="53" t="s">
        <v>27645</v>
      </c>
      <c r="CF48" s="54">
        <v>37123</v>
      </c>
      <c r="CG48" s="54" t="s">
        <v>27647</v>
      </c>
      <c r="CH48" s="54">
        <v>19372</v>
      </c>
      <c r="CI48" s="54" t="s">
        <v>27649</v>
      </c>
      <c r="CJ48" s="53">
        <v>40034</v>
      </c>
      <c r="CK48" s="53" t="s">
        <v>27645</v>
      </c>
      <c r="CL48" s="53">
        <v>41548</v>
      </c>
      <c r="CM48" s="53" t="s">
        <v>27645</v>
      </c>
      <c r="CN48" s="53">
        <v>40479</v>
      </c>
      <c r="CO48" s="53" t="s">
        <v>27645</v>
      </c>
      <c r="CP48" s="52">
        <v>39904</v>
      </c>
      <c r="CQ48" s="52" t="s">
        <v>27646</v>
      </c>
      <c r="CR48" s="52">
        <v>40826</v>
      </c>
      <c r="CS48" s="52" t="s">
        <v>27646</v>
      </c>
      <c r="CV48" s="52">
        <v>42019</v>
      </c>
      <c r="CW48" s="52" t="s">
        <v>27646</v>
      </c>
      <c r="CX48" s="54">
        <v>14096</v>
      </c>
      <c r="CY48" s="54" t="s">
        <v>27647</v>
      </c>
      <c r="CZ48" s="52">
        <v>39170</v>
      </c>
      <c r="DA48" s="52" t="s">
        <v>27646</v>
      </c>
      <c r="DB48" s="53">
        <v>39867</v>
      </c>
      <c r="DC48" s="53" t="s">
        <v>27645</v>
      </c>
      <c r="DD48" s="52">
        <v>42590</v>
      </c>
      <c r="DE48" s="52" t="s">
        <v>27646</v>
      </c>
      <c r="DF48" s="53">
        <v>37511</v>
      </c>
      <c r="DG48" s="53" t="s">
        <v>27645</v>
      </c>
      <c r="DH48" s="54">
        <v>38278</v>
      </c>
      <c r="DI48" s="54" t="s">
        <v>27647</v>
      </c>
      <c r="DJ48" s="53">
        <v>42747</v>
      </c>
      <c r="DK48" s="53" t="s">
        <v>27645</v>
      </c>
      <c r="DL48" s="53">
        <v>40301</v>
      </c>
      <c r="DM48" s="53" t="s">
        <v>27645</v>
      </c>
      <c r="DN48" s="53">
        <v>37684</v>
      </c>
      <c r="DO48" s="53" t="s">
        <v>27645</v>
      </c>
      <c r="DP48" s="53">
        <v>37936</v>
      </c>
      <c r="DQ48" s="53" t="s">
        <v>27645</v>
      </c>
      <c r="DT48" s="54">
        <v>21027</v>
      </c>
      <c r="DU48" s="54"/>
      <c r="EB48" s="53">
        <v>38179</v>
      </c>
      <c r="EC48" s="53" t="s">
        <v>27645</v>
      </c>
      <c r="ED48" s="53">
        <v>38410</v>
      </c>
      <c r="EE48" s="53" t="s">
        <v>27645</v>
      </c>
      <c r="EF48" s="54">
        <v>10883</v>
      </c>
      <c r="EG48" s="54" t="s">
        <v>27649</v>
      </c>
      <c r="EH48" s="54">
        <v>11359</v>
      </c>
      <c r="EI48" s="54" t="s">
        <v>27649</v>
      </c>
      <c r="EL48" s="53">
        <v>43290</v>
      </c>
      <c r="EM48" s="53" t="s">
        <v>27645</v>
      </c>
      <c r="EN48" s="52">
        <v>22052</v>
      </c>
      <c r="EO48" s="52" t="s">
        <v>27646</v>
      </c>
      <c r="EP48" s="54">
        <v>39100</v>
      </c>
      <c r="EQ48" s="54" t="s">
        <v>27647</v>
      </c>
      <c r="ER48" s="52">
        <v>22987</v>
      </c>
      <c r="ES48" s="52" t="s">
        <v>27646</v>
      </c>
      <c r="ET48" s="53">
        <v>16644</v>
      </c>
      <c r="EU48" s="53" t="s">
        <v>27645</v>
      </c>
      <c r="EV48" s="52">
        <v>35954</v>
      </c>
      <c r="EW48" s="52" t="s">
        <v>27646</v>
      </c>
      <c r="EX48" s="52">
        <v>31701</v>
      </c>
      <c r="EY48" s="52" t="s">
        <v>27646</v>
      </c>
      <c r="EZ48" s="53">
        <v>32910</v>
      </c>
      <c r="FA48" s="53" t="s">
        <v>27645</v>
      </c>
      <c r="FB48" s="53">
        <v>36489</v>
      </c>
      <c r="FC48" s="53" t="s">
        <v>27645</v>
      </c>
      <c r="FD48" s="54">
        <v>33392</v>
      </c>
      <c r="FE48" s="54" t="s">
        <v>27649</v>
      </c>
      <c r="FF48" s="53">
        <v>33563</v>
      </c>
      <c r="FG48" s="53" t="s">
        <v>27645</v>
      </c>
      <c r="FH48" s="54">
        <v>35990</v>
      </c>
      <c r="FI48" s="54" t="s">
        <v>27647</v>
      </c>
      <c r="FJ48" s="53">
        <v>31342</v>
      </c>
      <c r="FK48" s="53" t="s">
        <v>27645</v>
      </c>
      <c r="FL48" s="52">
        <v>35864</v>
      </c>
      <c r="FM48" s="52" t="s">
        <v>27646</v>
      </c>
      <c r="FN48" s="54">
        <v>35607</v>
      </c>
      <c r="FO48" s="54" t="s">
        <v>27647</v>
      </c>
      <c r="FP48" s="52">
        <v>34149</v>
      </c>
      <c r="FQ48" s="52" t="s">
        <v>27646</v>
      </c>
      <c r="FR48" s="54">
        <v>33636</v>
      </c>
      <c r="FS48" s="54" t="s">
        <v>27649</v>
      </c>
      <c r="FT48" s="54">
        <v>30986</v>
      </c>
      <c r="FU48" s="54" t="s">
        <v>27647</v>
      </c>
      <c r="FV48" s="54">
        <v>34458</v>
      </c>
      <c r="FW48" s="54" t="s">
        <v>27647</v>
      </c>
      <c r="FZ48" s="54">
        <v>35926</v>
      </c>
      <c r="GA48" s="54" t="s">
        <v>27647</v>
      </c>
      <c r="GB48" s="54">
        <v>32884</v>
      </c>
      <c r="GC48" s="54" t="s">
        <v>27647</v>
      </c>
      <c r="GD48" s="53">
        <v>35071</v>
      </c>
      <c r="GE48" s="53" t="s">
        <v>27645</v>
      </c>
      <c r="GF48" s="53">
        <v>34036</v>
      </c>
      <c r="GG48" s="53" t="s">
        <v>27645</v>
      </c>
      <c r="GH48" s="53">
        <v>34833</v>
      </c>
      <c r="GI48" s="53" t="s">
        <v>27645</v>
      </c>
      <c r="GJ48" s="54">
        <v>35662</v>
      </c>
      <c r="GK48" s="54" t="s">
        <v>27647</v>
      </c>
      <c r="GL48" s="53">
        <v>43585</v>
      </c>
      <c r="GM48" s="53" t="s">
        <v>27645</v>
      </c>
      <c r="GN48" s="54">
        <v>12689</v>
      </c>
      <c r="GO48" s="54" t="s">
        <v>27647</v>
      </c>
      <c r="GP48" s="53">
        <v>34869</v>
      </c>
      <c r="GQ48" s="53" t="s">
        <v>27645</v>
      </c>
      <c r="GR48" s="53">
        <v>35072</v>
      </c>
      <c r="GS48" s="53" t="s">
        <v>27645</v>
      </c>
    </row>
    <row r="49" spans="1:201">
      <c r="A49" s="29"/>
      <c r="B49" s="66">
        <v>13813</v>
      </c>
      <c r="C49" s="49" t="s">
        <v>27645</v>
      </c>
      <c r="D49" s="51">
        <v>13912</v>
      </c>
      <c r="E49" s="51" t="s">
        <v>27649</v>
      </c>
      <c r="F49" s="51">
        <v>12501</v>
      </c>
      <c r="G49" s="51" t="s">
        <v>27647</v>
      </c>
      <c r="H49" s="50">
        <v>15107</v>
      </c>
      <c r="I49" s="50" t="s">
        <v>27646</v>
      </c>
      <c r="J49" s="51">
        <v>11829</v>
      </c>
      <c r="K49" s="51" t="s">
        <v>27649</v>
      </c>
      <c r="L49" s="50">
        <v>30522</v>
      </c>
      <c r="M49" s="50" t="s">
        <v>27646</v>
      </c>
      <c r="N49" s="28"/>
      <c r="O49" s="28"/>
      <c r="P49" s="52">
        <v>37046</v>
      </c>
      <c r="Q49" s="52" t="s">
        <v>27646</v>
      </c>
      <c r="R49" s="54">
        <v>37608</v>
      </c>
      <c r="S49" s="54" t="s">
        <v>27647</v>
      </c>
      <c r="T49" s="54">
        <v>32051</v>
      </c>
      <c r="U49" s="54" t="s">
        <v>27647</v>
      </c>
      <c r="V49" s="55">
        <v>22240</v>
      </c>
      <c r="W49" s="54" t="s">
        <v>27687</v>
      </c>
      <c r="X49" s="28"/>
      <c r="Y49" s="28"/>
      <c r="Z49" s="54">
        <v>37859</v>
      </c>
      <c r="AA49" s="54" t="s">
        <v>27647</v>
      </c>
      <c r="AB49" s="54">
        <v>23045</v>
      </c>
      <c r="AC49" s="54" t="s">
        <v>27647</v>
      </c>
      <c r="AD49" s="28"/>
      <c r="AE49" s="28"/>
      <c r="AF49" s="28"/>
      <c r="AG49" s="28"/>
      <c r="AH49" s="28"/>
      <c r="AI49" s="28"/>
      <c r="AJ49" s="28"/>
      <c r="AK49" s="28"/>
      <c r="AL49" s="53">
        <v>37780</v>
      </c>
      <c r="AM49" s="53" t="s">
        <v>27645</v>
      </c>
      <c r="AN49" s="53">
        <v>14193</v>
      </c>
      <c r="AO49" s="53"/>
      <c r="AP49" s="54">
        <v>13757</v>
      </c>
      <c r="AQ49" s="54" t="s">
        <v>27647</v>
      </c>
      <c r="AR49" s="28"/>
      <c r="AS49" s="28"/>
      <c r="AT49" s="28"/>
      <c r="AU49" s="28"/>
      <c r="AV49" s="54">
        <v>16526</v>
      </c>
      <c r="AW49" s="54" t="s">
        <v>27649</v>
      </c>
      <c r="AX49" s="54">
        <v>16684</v>
      </c>
      <c r="AY49" s="54" t="s">
        <v>27649</v>
      </c>
      <c r="AZ49" s="54">
        <v>13483</v>
      </c>
      <c r="BA49" s="54" t="s">
        <v>27649</v>
      </c>
      <c r="BB49" s="52">
        <v>26744</v>
      </c>
      <c r="BC49" s="52" t="s">
        <v>27646</v>
      </c>
      <c r="BD49" s="53">
        <v>10846</v>
      </c>
      <c r="BE49" s="53"/>
      <c r="BH49" s="54">
        <v>11798</v>
      </c>
      <c r="BI49" s="54" t="s">
        <v>27649</v>
      </c>
      <c r="BJ49" s="53">
        <v>30498</v>
      </c>
      <c r="BK49" s="53" t="s">
        <v>27645</v>
      </c>
      <c r="BP49" s="54">
        <v>13162</v>
      </c>
      <c r="BQ49" s="54" t="s">
        <v>27649</v>
      </c>
      <c r="BR49" s="54">
        <v>34770</v>
      </c>
      <c r="BS49" s="54" t="s">
        <v>27649</v>
      </c>
      <c r="BT49" s="54">
        <v>16291</v>
      </c>
      <c r="BU49" s="54" t="s">
        <v>27649</v>
      </c>
      <c r="BV49" s="54">
        <v>14019</v>
      </c>
      <c r="BW49" s="54" t="s">
        <v>27649</v>
      </c>
      <c r="BZ49" s="54">
        <v>22627</v>
      </c>
      <c r="CA49" s="54" t="s">
        <v>27649</v>
      </c>
      <c r="CD49" s="53">
        <v>34257</v>
      </c>
      <c r="CE49" s="53" t="s">
        <v>27645</v>
      </c>
      <c r="CF49" s="54">
        <v>37123</v>
      </c>
      <c r="CG49" s="54" t="s">
        <v>27647</v>
      </c>
      <c r="CH49" s="54">
        <v>19372</v>
      </c>
      <c r="CI49" s="54" t="s">
        <v>27647</v>
      </c>
      <c r="CJ49" s="53">
        <v>40034</v>
      </c>
      <c r="CK49" s="53" t="s">
        <v>27645</v>
      </c>
      <c r="CL49" s="53">
        <v>41548</v>
      </c>
      <c r="CM49" s="53" t="s">
        <v>27645</v>
      </c>
      <c r="CN49" s="54">
        <v>40141</v>
      </c>
      <c r="CO49" s="54" t="s">
        <v>27647</v>
      </c>
      <c r="CP49" s="52">
        <v>39904</v>
      </c>
      <c r="CQ49" s="52" t="s">
        <v>27646</v>
      </c>
      <c r="CR49" s="52">
        <v>40825</v>
      </c>
      <c r="CS49" s="52" t="s">
        <v>27646</v>
      </c>
      <c r="CV49" s="54">
        <v>41840</v>
      </c>
      <c r="CW49" s="54" t="s">
        <v>27649</v>
      </c>
      <c r="CX49" s="54">
        <v>14096</v>
      </c>
      <c r="CY49" s="54" t="s">
        <v>27649</v>
      </c>
      <c r="CZ49" s="52">
        <v>39170</v>
      </c>
      <c r="DA49" s="52" t="s">
        <v>27646</v>
      </c>
      <c r="DB49" s="53">
        <v>39867</v>
      </c>
      <c r="DC49" s="53" t="s">
        <v>27645</v>
      </c>
      <c r="DD49" s="53">
        <v>42081</v>
      </c>
      <c r="DE49" s="53" t="s">
        <v>27645</v>
      </c>
      <c r="DF49" s="53">
        <v>37489</v>
      </c>
      <c r="DG49" s="53" t="s">
        <v>27645</v>
      </c>
      <c r="DH49" s="54">
        <v>38278</v>
      </c>
      <c r="DI49" s="54" t="s">
        <v>27647</v>
      </c>
      <c r="DJ49" s="54">
        <v>42443</v>
      </c>
      <c r="DK49" s="54" t="s">
        <v>27647</v>
      </c>
      <c r="DL49" s="53">
        <v>40297</v>
      </c>
      <c r="DM49" s="53" t="s">
        <v>27645</v>
      </c>
      <c r="DN49" s="53">
        <v>37626</v>
      </c>
      <c r="DO49" s="53"/>
      <c r="DP49" s="54">
        <v>37935</v>
      </c>
      <c r="DQ49" s="54" t="s">
        <v>27647</v>
      </c>
      <c r="EB49" s="53">
        <v>38177</v>
      </c>
      <c r="EC49" s="53" t="s">
        <v>27645</v>
      </c>
      <c r="ED49" s="53">
        <v>38407</v>
      </c>
      <c r="EE49" s="53" t="s">
        <v>27645</v>
      </c>
      <c r="EF49" s="54">
        <v>10883</v>
      </c>
      <c r="EG49" s="54" t="s">
        <v>27647</v>
      </c>
      <c r="EH49" s="54">
        <v>11359</v>
      </c>
      <c r="EI49" s="54" t="s">
        <v>27649</v>
      </c>
      <c r="EL49" s="53">
        <v>43153</v>
      </c>
      <c r="EM49" s="53" t="s">
        <v>27645</v>
      </c>
      <c r="EN49" s="54">
        <v>18554</v>
      </c>
      <c r="EO49" s="54" t="s">
        <v>27647</v>
      </c>
      <c r="EP49" s="54">
        <v>39100</v>
      </c>
      <c r="EQ49" s="54" t="s">
        <v>27647</v>
      </c>
      <c r="ER49" s="52">
        <v>22953</v>
      </c>
      <c r="ES49" s="52" t="s">
        <v>27646</v>
      </c>
      <c r="ET49" s="53">
        <v>15753</v>
      </c>
      <c r="EU49" s="53" t="s">
        <v>27645</v>
      </c>
      <c r="EV49" s="52">
        <v>35954</v>
      </c>
      <c r="EW49" s="52" t="s">
        <v>27646</v>
      </c>
      <c r="EX49" s="52">
        <v>31700</v>
      </c>
      <c r="EY49" s="52" t="s">
        <v>27646</v>
      </c>
      <c r="EZ49" s="54">
        <v>32898</v>
      </c>
      <c r="FA49" s="54" t="s">
        <v>27649</v>
      </c>
      <c r="FB49" s="53">
        <v>36488</v>
      </c>
      <c r="FC49" s="53" t="s">
        <v>27645</v>
      </c>
      <c r="FD49" s="54">
        <v>33392</v>
      </c>
      <c r="FE49" s="54" t="s">
        <v>27649</v>
      </c>
      <c r="FF49" s="52">
        <v>33548</v>
      </c>
      <c r="FG49" s="52" t="s">
        <v>27646</v>
      </c>
      <c r="FH49" s="52">
        <v>35990</v>
      </c>
      <c r="FI49" s="52" t="s">
        <v>27646</v>
      </c>
      <c r="FJ49" s="53">
        <v>31342</v>
      </c>
      <c r="FK49" s="53"/>
      <c r="FL49" s="52">
        <v>35864</v>
      </c>
      <c r="FM49" s="52" t="s">
        <v>27646</v>
      </c>
      <c r="FN49" s="54">
        <v>35607</v>
      </c>
      <c r="FO49" s="54" t="s">
        <v>27647</v>
      </c>
      <c r="FP49" s="52">
        <v>34149</v>
      </c>
      <c r="FQ49" s="52" t="s">
        <v>27646</v>
      </c>
      <c r="FR49" s="54">
        <v>33636</v>
      </c>
      <c r="FS49" s="54" t="s">
        <v>27647</v>
      </c>
      <c r="FT49" s="52">
        <v>30984</v>
      </c>
      <c r="FU49" s="52" t="s">
        <v>27646</v>
      </c>
      <c r="FV49" s="54">
        <v>34458</v>
      </c>
      <c r="FW49" s="54" t="s">
        <v>27647</v>
      </c>
      <c r="FZ49" s="52">
        <v>35925</v>
      </c>
      <c r="GA49" s="52" t="s">
        <v>27646</v>
      </c>
      <c r="GB49" s="54">
        <v>32884</v>
      </c>
      <c r="GC49" s="54" t="s">
        <v>27649</v>
      </c>
      <c r="GD49" s="53">
        <v>35067</v>
      </c>
      <c r="GE49" s="53"/>
      <c r="GF49" s="53">
        <v>34024</v>
      </c>
      <c r="GG49" s="53" t="s">
        <v>27645</v>
      </c>
      <c r="GH49" s="53">
        <v>34831</v>
      </c>
      <c r="GI49" s="53" t="s">
        <v>27645</v>
      </c>
      <c r="GJ49" s="54">
        <v>35662</v>
      </c>
      <c r="GK49" s="54" t="s">
        <v>27647</v>
      </c>
      <c r="GL49" s="53">
        <v>43573</v>
      </c>
      <c r="GM49" s="53" t="s">
        <v>27645</v>
      </c>
      <c r="GN49" s="52">
        <v>12465</v>
      </c>
      <c r="GO49" s="52" t="s">
        <v>27646</v>
      </c>
      <c r="GP49" s="52">
        <v>34863</v>
      </c>
      <c r="GQ49" s="52" t="s">
        <v>27646</v>
      </c>
      <c r="GR49" s="53">
        <v>35072</v>
      </c>
      <c r="GS49" s="53" t="s">
        <v>27645</v>
      </c>
    </row>
    <row r="50" spans="1:201">
      <c r="A50" s="29"/>
      <c r="B50" s="67">
        <v>13796</v>
      </c>
      <c r="C50" s="62" t="s">
        <v>27649</v>
      </c>
      <c r="D50" s="51">
        <v>13912</v>
      </c>
      <c r="E50" s="51" t="s">
        <v>27649</v>
      </c>
      <c r="F50" s="51">
        <v>12501</v>
      </c>
      <c r="G50" s="51" t="s">
        <v>27649</v>
      </c>
      <c r="H50" s="50">
        <v>15088</v>
      </c>
      <c r="I50" s="50" t="s">
        <v>27646</v>
      </c>
      <c r="J50" s="51">
        <v>11829</v>
      </c>
      <c r="K50" s="51" t="s">
        <v>27647</v>
      </c>
      <c r="L50" s="51">
        <v>30435</v>
      </c>
      <c r="M50" s="51" t="s">
        <v>27647</v>
      </c>
      <c r="N50" s="28"/>
      <c r="O50" s="28"/>
      <c r="P50" s="52">
        <v>37046</v>
      </c>
      <c r="Q50" s="52" t="s">
        <v>27646</v>
      </c>
      <c r="R50" s="52">
        <v>37608</v>
      </c>
      <c r="S50" s="52" t="s">
        <v>27646</v>
      </c>
      <c r="T50" s="52">
        <v>32002</v>
      </c>
      <c r="U50" s="52" t="s">
        <v>27646</v>
      </c>
      <c r="V50" s="60">
        <v>22220</v>
      </c>
      <c r="W50" s="52" t="s">
        <v>27722</v>
      </c>
      <c r="X50" s="28"/>
      <c r="Y50" s="28"/>
      <c r="Z50" s="54">
        <v>37859</v>
      </c>
      <c r="AA50" s="54" t="s">
        <v>27647</v>
      </c>
      <c r="AB50" s="52">
        <v>23033</v>
      </c>
      <c r="AC50" s="52" t="s">
        <v>27646</v>
      </c>
      <c r="AD50" s="28"/>
      <c r="AE50" s="28"/>
      <c r="AF50" s="28"/>
      <c r="AG50" s="28"/>
      <c r="AH50" s="28"/>
      <c r="AI50" s="28"/>
      <c r="AJ50" s="28"/>
      <c r="AK50" s="28"/>
      <c r="AL50" s="53">
        <v>37780</v>
      </c>
      <c r="AM50" s="53"/>
      <c r="AN50" s="54">
        <v>14057</v>
      </c>
      <c r="AO50" s="54" t="s">
        <v>27649</v>
      </c>
      <c r="AP50" s="52">
        <v>13756</v>
      </c>
      <c r="AQ50" s="52" t="s">
        <v>27646</v>
      </c>
      <c r="AR50" s="28"/>
      <c r="AS50" s="28"/>
      <c r="AT50" s="28"/>
      <c r="AU50" s="28"/>
      <c r="AV50" s="54">
        <v>16504</v>
      </c>
      <c r="AW50" s="54" t="s">
        <v>27649</v>
      </c>
      <c r="AX50" s="54">
        <v>16684</v>
      </c>
      <c r="AY50" s="54" t="s">
        <v>27649</v>
      </c>
      <c r="AZ50" s="54">
        <v>13483</v>
      </c>
      <c r="BA50" s="54" t="s">
        <v>27649</v>
      </c>
      <c r="BB50" s="52">
        <v>26736</v>
      </c>
      <c r="BC50" s="52" t="s">
        <v>27646</v>
      </c>
      <c r="BD50" s="52">
        <v>10294</v>
      </c>
      <c r="BE50" s="52" t="s">
        <v>27646</v>
      </c>
      <c r="BH50" s="54">
        <v>11798</v>
      </c>
      <c r="BI50" s="54" t="s">
        <v>27649</v>
      </c>
      <c r="BJ50" s="53">
        <v>30494</v>
      </c>
      <c r="BK50" s="53" t="s">
        <v>27645</v>
      </c>
      <c r="BP50" s="54">
        <v>13162</v>
      </c>
      <c r="BQ50" s="54" t="s">
        <v>27649</v>
      </c>
      <c r="BR50" s="52">
        <v>34770</v>
      </c>
      <c r="BS50" s="52" t="s">
        <v>27646</v>
      </c>
      <c r="BT50" s="54">
        <v>16291</v>
      </c>
      <c r="BU50" s="54" t="s">
        <v>27649</v>
      </c>
      <c r="BV50" s="54">
        <v>14019</v>
      </c>
      <c r="BW50" s="54" t="s">
        <v>27649</v>
      </c>
      <c r="BZ50" s="54">
        <v>22463</v>
      </c>
      <c r="CA50" s="54" t="s">
        <v>27649</v>
      </c>
      <c r="CD50" s="53">
        <v>34257</v>
      </c>
      <c r="CE50" s="53" t="s">
        <v>27645</v>
      </c>
      <c r="CF50" s="54">
        <v>37104</v>
      </c>
      <c r="CG50" s="54" t="s">
        <v>27647</v>
      </c>
      <c r="CH50" s="54">
        <v>17652</v>
      </c>
      <c r="CI50" s="54" t="s">
        <v>27649</v>
      </c>
      <c r="CJ50" s="53">
        <v>40030</v>
      </c>
      <c r="CK50" s="53" t="s">
        <v>27645</v>
      </c>
      <c r="CL50" s="53">
        <v>41548</v>
      </c>
      <c r="CM50" s="53" t="s">
        <v>27645</v>
      </c>
      <c r="CN50" s="52">
        <v>40136</v>
      </c>
      <c r="CO50" s="52" t="s">
        <v>27646</v>
      </c>
      <c r="CP50" s="52">
        <v>39898</v>
      </c>
      <c r="CQ50" s="52" t="s">
        <v>27646</v>
      </c>
      <c r="CR50" s="52">
        <v>40793</v>
      </c>
      <c r="CS50" s="52" t="s">
        <v>27646</v>
      </c>
      <c r="CV50" s="52">
        <v>41835</v>
      </c>
      <c r="CW50" s="52" t="s">
        <v>27646</v>
      </c>
      <c r="CX50" s="54">
        <v>14096</v>
      </c>
      <c r="CY50" s="54" t="s">
        <v>27649</v>
      </c>
      <c r="CZ50" s="54">
        <v>39170</v>
      </c>
      <c r="DA50" s="54" t="s">
        <v>27649</v>
      </c>
      <c r="DB50" s="53">
        <v>39867</v>
      </c>
      <c r="DC50" s="53" t="s">
        <v>27645</v>
      </c>
      <c r="DD50" s="52">
        <v>42075</v>
      </c>
      <c r="DE50" s="52" t="s">
        <v>27646</v>
      </c>
      <c r="DF50" s="54">
        <v>37473</v>
      </c>
      <c r="DG50" s="54" t="s">
        <v>27647</v>
      </c>
      <c r="DH50" s="54">
        <v>38278</v>
      </c>
      <c r="DI50" s="54" t="s">
        <v>27649</v>
      </c>
      <c r="DJ50" s="52">
        <v>42422</v>
      </c>
      <c r="DK50" s="52" t="s">
        <v>27646</v>
      </c>
      <c r="DL50" s="52">
        <v>40209</v>
      </c>
      <c r="DM50" s="52" t="s">
        <v>27646</v>
      </c>
      <c r="DN50" s="53">
        <v>37329</v>
      </c>
      <c r="DO50" s="53" t="s">
        <v>27645</v>
      </c>
      <c r="DP50" s="54">
        <v>37935</v>
      </c>
      <c r="DQ50" s="54" t="s">
        <v>27649</v>
      </c>
      <c r="EB50" s="53">
        <v>38025</v>
      </c>
      <c r="EC50" s="53" t="s">
        <v>27645</v>
      </c>
      <c r="ED50" s="53">
        <v>38393</v>
      </c>
      <c r="EE50" s="53" t="s">
        <v>27645</v>
      </c>
      <c r="EF50" s="54">
        <v>10883</v>
      </c>
      <c r="EG50" s="54" t="s">
        <v>27647</v>
      </c>
      <c r="EH50" s="54">
        <v>11334</v>
      </c>
      <c r="EI50" s="54" t="s">
        <v>27649</v>
      </c>
      <c r="EL50" s="53">
        <v>43151</v>
      </c>
      <c r="EM50" s="53" t="s">
        <v>27645</v>
      </c>
      <c r="EN50" s="52">
        <v>13883</v>
      </c>
      <c r="EO50" s="52" t="s">
        <v>27646</v>
      </c>
      <c r="EP50" s="53">
        <v>39098</v>
      </c>
      <c r="EQ50" s="53" t="s">
        <v>27645</v>
      </c>
      <c r="ER50" s="52">
        <v>22953</v>
      </c>
      <c r="ES50" s="52" t="s">
        <v>27646</v>
      </c>
      <c r="ET50" s="52">
        <v>15519</v>
      </c>
      <c r="EU50" s="52" t="s">
        <v>27646</v>
      </c>
      <c r="EV50" s="52">
        <v>35954</v>
      </c>
      <c r="EW50" s="52" t="s">
        <v>27646</v>
      </c>
      <c r="EX50" s="54">
        <v>31695</v>
      </c>
      <c r="EY50" s="54" t="s">
        <v>27649</v>
      </c>
      <c r="EZ50" s="52">
        <v>32894</v>
      </c>
      <c r="FA50" s="52" t="s">
        <v>27646</v>
      </c>
      <c r="FB50" s="53">
        <v>36484</v>
      </c>
      <c r="FC50" s="53" t="s">
        <v>27645</v>
      </c>
      <c r="FD50" s="52">
        <v>33391</v>
      </c>
      <c r="FE50" s="52" t="s">
        <v>27646</v>
      </c>
      <c r="FF50" s="52">
        <v>33548</v>
      </c>
      <c r="FG50" s="52" t="s">
        <v>27646</v>
      </c>
      <c r="FH50" s="52">
        <v>35976</v>
      </c>
      <c r="FI50" s="52" t="s">
        <v>27646</v>
      </c>
      <c r="FJ50" s="54">
        <v>31214</v>
      </c>
      <c r="FK50" s="54" t="s">
        <v>27649</v>
      </c>
      <c r="FL50" s="53">
        <v>35850</v>
      </c>
      <c r="FM50" s="53" t="s">
        <v>27645</v>
      </c>
      <c r="FN50" s="54">
        <v>35607</v>
      </c>
      <c r="FO50" s="54" t="s">
        <v>27647</v>
      </c>
      <c r="FP50" s="52">
        <v>34149</v>
      </c>
      <c r="FQ50" s="52" t="s">
        <v>27646</v>
      </c>
      <c r="FR50" s="54">
        <v>33636</v>
      </c>
      <c r="FS50" s="54" t="s">
        <v>27647</v>
      </c>
      <c r="FT50" s="53">
        <v>30983</v>
      </c>
      <c r="FU50" s="53" t="s">
        <v>27645</v>
      </c>
      <c r="FV50" s="53">
        <v>34458</v>
      </c>
      <c r="FW50" s="53" t="s">
        <v>27651</v>
      </c>
      <c r="FZ50" s="54">
        <v>35794</v>
      </c>
      <c r="GA50" s="54" t="s">
        <v>27649</v>
      </c>
      <c r="GB50" s="53">
        <v>32882</v>
      </c>
      <c r="GC50" s="53" t="s">
        <v>27645</v>
      </c>
      <c r="GD50" s="53">
        <v>35037</v>
      </c>
      <c r="GE50" s="53" t="s">
        <v>27645</v>
      </c>
      <c r="GF50" s="53">
        <v>34009</v>
      </c>
      <c r="GG50" s="53" t="s">
        <v>27645</v>
      </c>
      <c r="GH50" s="53">
        <v>34830</v>
      </c>
      <c r="GI50" s="53" t="s">
        <v>27645</v>
      </c>
      <c r="GJ50" s="54">
        <v>35662</v>
      </c>
      <c r="GK50" s="54" t="s">
        <v>27647</v>
      </c>
      <c r="GL50" s="53">
        <v>43570</v>
      </c>
      <c r="GM50" s="53" t="s">
        <v>27645</v>
      </c>
      <c r="GN50" s="52">
        <v>12322</v>
      </c>
      <c r="GO50" s="52" t="s">
        <v>27646</v>
      </c>
      <c r="GP50" s="52">
        <v>34863</v>
      </c>
      <c r="GQ50" s="52" t="s">
        <v>27646</v>
      </c>
      <c r="GR50" s="54">
        <v>35072</v>
      </c>
      <c r="GS50" s="54" t="s">
        <v>27647</v>
      </c>
    </row>
    <row r="51" spans="1:201">
      <c r="A51" s="29"/>
      <c r="B51" s="67">
        <v>13796</v>
      </c>
      <c r="C51" s="62" t="s">
        <v>27649</v>
      </c>
      <c r="D51" s="50">
        <v>13903</v>
      </c>
      <c r="E51" s="50"/>
      <c r="F51" s="51">
        <v>12501</v>
      </c>
      <c r="G51" s="51" t="s">
        <v>27649</v>
      </c>
      <c r="H51" s="51">
        <v>13984</v>
      </c>
      <c r="I51" s="51" t="s">
        <v>27649</v>
      </c>
      <c r="J51" s="50">
        <v>11825</v>
      </c>
      <c r="K51" s="50" t="s">
        <v>27646</v>
      </c>
      <c r="L51" s="51">
        <v>30432</v>
      </c>
      <c r="M51" s="51" t="s">
        <v>27649</v>
      </c>
      <c r="N51" s="28"/>
      <c r="O51" s="28"/>
      <c r="P51" s="52">
        <v>37046</v>
      </c>
      <c r="Q51" s="52" t="s">
        <v>27646</v>
      </c>
      <c r="R51" s="52">
        <v>37608</v>
      </c>
      <c r="S51" s="52" t="s">
        <v>27646</v>
      </c>
      <c r="T51" s="52">
        <v>31775</v>
      </c>
      <c r="U51" s="52" t="s">
        <v>27646</v>
      </c>
      <c r="V51" s="60">
        <v>22220</v>
      </c>
      <c r="W51" s="52" t="s">
        <v>27688</v>
      </c>
      <c r="X51" s="28"/>
      <c r="Y51" s="28"/>
      <c r="Z51" s="54">
        <v>37859</v>
      </c>
      <c r="AA51" s="54" t="s">
        <v>27649</v>
      </c>
      <c r="AB51" s="52">
        <v>23032</v>
      </c>
      <c r="AC51" s="52"/>
      <c r="AD51" s="28"/>
      <c r="AE51" s="28"/>
      <c r="AF51" s="28"/>
      <c r="AG51" s="28"/>
      <c r="AH51" s="28"/>
      <c r="AI51" s="28"/>
      <c r="AJ51" s="28"/>
      <c r="AK51" s="28"/>
      <c r="AL51" s="53">
        <v>37780</v>
      </c>
      <c r="AM51" s="53" t="s">
        <v>27645</v>
      </c>
      <c r="AN51" s="54">
        <v>14057</v>
      </c>
      <c r="AO51" s="54" t="s">
        <v>27649</v>
      </c>
      <c r="AP51" s="52">
        <v>13484</v>
      </c>
      <c r="AQ51" s="52" t="s">
        <v>27646</v>
      </c>
      <c r="AR51" s="28"/>
      <c r="AS51" s="28"/>
      <c r="AT51" s="28"/>
      <c r="AU51" s="28"/>
      <c r="AV51" s="54">
        <v>15209</v>
      </c>
      <c r="AW51" s="54" t="s">
        <v>27647</v>
      </c>
      <c r="AX51" s="54">
        <v>16684</v>
      </c>
      <c r="AY51" s="54" t="s">
        <v>27649</v>
      </c>
      <c r="AZ51" s="52">
        <v>13468</v>
      </c>
      <c r="BA51" s="52" t="s">
        <v>27646</v>
      </c>
      <c r="BB51" s="52">
        <v>25106</v>
      </c>
      <c r="BC51" s="52" t="s">
        <v>27646</v>
      </c>
      <c r="BD51" s="52">
        <v>10294</v>
      </c>
      <c r="BE51" s="52"/>
      <c r="BH51" s="54">
        <v>11798</v>
      </c>
      <c r="BI51" s="54" t="s">
        <v>27647</v>
      </c>
      <c r="BJ51" s="53">
        <v>30476</v>
      </c>
      <c r="BK51" s="53" t="s">
        <v>27645</v>
      </c>
      <c r="BP51" s="54">
        <v>13162</v>
      </c>
      <c r="BQ51" s="54" t="s">
        <v>27649</v>
      </c>
      <c r="BR51" s="52">
        <v>34235</v>
      </c>
      <c r="BS51" s="52" t="s">
        <v>27646</v>
      </c>
      <c r="BT51" s="54">
        <v>16291</v>
      </c>
      <c r="BU51" s="54" t="s">
        <v>27649</v>
      </c>
      <c r="BV51" s="54">
        <v>14019</v>
      </c>
      <c r="BW51" s="54" t="s">
        <v>27649</v>
      </c>
      <c r="BZ51" s="54">
        <v>22463</v>
      </c>
      <c r="CA51" s="54" t="s">
        <v>27647</v>
      </c>
      <c r="CD51" s="53">
        <v>34078</v>
      </c>
      <c r="CE51" s="53" t="s">
        <v>27645</v>
      </c>
      <c r="CF51" s="54">
        <v>36563</v>
      </c>
      <c r="CG51" s="54" t="s">
        <v>27649</v>
      </c>
      <c r="CH51" s="54">
        <v>17440</v>
      </c>
      <c r="CI51" s="54"/>
      <c r="CJ51" s="53">
        <v>39994</v>
      </c>
      <c r="CK51" s="53" t="s">
        <v>27645</v>
      </c>
      <c r="CL51" s="53">
        <v>41505</v>
      </c>
      <c r="CM51" s="53" t="s">
        <v>27645</v>
      </c>
      <c r="CN51" s="52">
        <v>40136</v>
      </c>
      <c r="CO51" s="52" t="s">
        <v>27646</v>
      </c>
      <c r="CP51" s="52">
        <v>39856</v>
      </c>
      <c r="CQ51" s="52" t="s">
        <v>27646</v>
      </c>
      <c r="CR51" s="54">
        <v>40618</v>
      </c>
      <c r="CS51" s="54" t="s">
        <v>27647</v>
      </c>
      <c r="CV51" s="52">
        <v>41835</v>
      </c>
      <c r="CW51" s="52" t="s">
        <v>27646</v>
      </c>
      <c r="CX51" s="54">
        <v>14096</v>
      </c>
      <c r="CY51" s="54" t="s">
        <v>27649</v>
      </c>
      <c r="CZ51" s="53">
        <v>39170</v>
      </c>
      <c r="DA51" s="53" t="s">
        <v>27645</v>
      </c>
      <c r="DB51" s="54">
        <v>39866</v>
      </c>
      <c r="DC51" s="54" t="s">
        <v>27649</v>
      </c>
      <c r="DD51" s="52">
        <v>42072</v>
      </c>
      <c r="DE51" s="52" t="s">
        <v>27646</v>
      </c>
      <c r="DF51" s="54">
        <v>37473</v>
      </c>
      <c r="DG51" s="54" t="s">
        <v>27647</v>
      </c>
      <c r="DH51" s="52">
        <v>38277</v>
      </c>
      <c r="DI51" s="52" t="s">
        <v>27646</v>
      </c>
      <c r="DJ51" s="52">
        <v>42421</v>
      </c>
      <c r="DK51" s="52" t="s">
        <v>27646</v>
      </c>
      <c r="DL51" s="52">
        <v>39579</v>
      </c>
      <c r="DM51" s="52" t="s">
        <v>27646</v>
      </c>
      <c r="DN51" s="53">
        <v>37325</v>
      </c>
      <c r="DO51" s="53" t="s">
        <v>27645</v>
      </c>
      <c r="DP51" s="54">
        <v>37935</v>
      </c>
      <c r="DQ51" s="54" t="s">
        <v>27647</v>
      </c>
      <c r="EB51" s="52">
        <v>37812</v>
      </c>
      <c r="EC51" s="52" t="s">
        <v>27646</v>
      </c>
      <c r="ED51" s="53">
        <v>38389</v>
      </c>
      <c r="EE51" s="53" t="s">
        <v>27645</v>
      </c>
      <c r="EF51" s="54">
        <v>10883</v>
      </c>
      <c r="EG51" s="54" t="s">
        <v>27649</v>
      </c>
      <c r="EH51" s="54">
        <v>11334</v>
      </c>
      <c r="EI51" s="54" t="s">
        <v>27649</v>
      </c>
      <c r="EL51" s="53">
        <v>43123</v>
      </c>
      <c r="EM51" s="53" t="s">
        <v>27645</v>
      </c>
      <c r="EN51" s="54">
        <v>13883</v>
      </c>
      <c r="EO51" s="54" t="s">
        <v>27649</v>
      </c>
      <c r="EP51" s="54">
        <v>39089</v>
      </c>
      <c r="EQ51" s="54" t="s">
        <v>27649</v>
      </c>
      <c r="ER51" s="52">
        <v>22953</v>
      </c>
      <c r="ES51" s="52" t="s">
        <v>27646</v>
      </c>
      <c r="ET51" s="53">
        <v>14268</v>
      </c>
      <c r="EU51" s="53" t="s">
        <v>27645</v>
      </c>
      <c r="EV51" s="52">
        <v>35954</v>
      </c>
      <c r="EW51" s="52" t="s">
        <v>27646</v>
      </c>
      <c r="EX51" s="52">
        <v>31534</v>
      </c>
      <c r="EY51" s="52" t="s">
        <v>27646</v>
      </c>
      <c r="EZ51" s="52">
        <v>32831</v>
      </c>
      <c r="FA51" s="52" t="s">
        <v>27646</v>
      </c>
      <c r="FB51" s="53">
        <v>36471</v>
      </c>
      <c r="FC51" s="53" t="s">
        <v>27645</v>
      </c>
      <c r="FD51" s="53">
        <v>33206</v>
      </c>
      <c r="FE51" s="53" t="s">
        <v>27645</v>
      </c>
      <c r="FF51" s="52">
        <v>33548</v>
      </c>
      <c r="FG51" s="52" t="s">
        <v>27646</v>
      </c>
      <c r="FH51" s="52">
        <v>35976</v>
      </c>
      <c r="FI51" s="52" t="s">
        <v>27646</v>
      </c>
      <c r="FJ51" s="52">
        <v>31210</v>
      </c>
      <c r="FK51" s="52" t="s">
        <v>27646</v>
      </c>
      <c r="FL51" s="52">
        <v>35786</v>
      </c>
      <c r="FM51" s="52" t="s">
        <v>27646</v>
      </c>
      <c r="FN51" s="54">
        <v>35607</v>
      </c>
      <c r="FO51" s="54" t="s">
        <v>27649</v>
      </c>
      <c r="FP51" s="52">
        <v>34149</v>
      </c>
      <c r="FQ51" s="52" t="s">
        <v>27646</v>
      </c>
      <c r="FR51" s="54">
        <v>33636</v>
      </c>
      <c r="FS51" s="54" t="s">
        <v>27647</v>
      </c>
      <c r="FT51" s="54">
        <v>30981</v>
      </c>
      <c r="FU51" s="54" t="s">
        <v>27649</v>
      </c>
      <c r="FV51" s="52">
        <v>34455</v>
      </c>
      <c r="FW51" s="52" t="s">
        <v>27646</v>
      </c>
      <c r="FZ51" s="54">
        <v>35794</v>
      </c>
      <c r="GA51" s="54" t="s">
        <v>27647</v>
      </c>
      <c r="GB51" s="54">
        <v>32874</v>
      </c>
      <c r="GC51" s="54"/>
      <c r="GD51" s="53">
        <v>35019</v>
      </c>
      <c r="GE51" s="53" t="s">
        <v>27645</v>
      </c>
      <c r="GF51" s="53">
        <v>33805</v>
      </c>
      <c r="GG51" s="53" t="s">
        <v>27645</v>
      </c>
      <c r="GH51" s="53">
        <v>34789</v>
      </c>
      <c r="GI51" s="53" t="s">
        <v>27645</v>
      </c>
      <c r="GJ51" s="52">
        <v>35662</v>
      </c>
      <c r="GK51" s="52" t="s">
        <v>27646</v>
      </c>
      <c r="GL51" s="53">
        <v>43555</v>
      </c>
      <c r="GM51" s="53" t="s">
        <v>27645</v>
      </c>
      <c r="GN51" s="54">
        <v>11887</v>
      </c>
      <c r="GO51" s="54" t="s">
        <v>27647</v>
      </c>
      <c r="GP51" s="52">
        <v>34857</v>
      </c>
      <c r="GQ51" s="52" t="s">
        <v>27646</v>
      </c>
      <c r="GR51" s="52">
        <v>35072</v>
      </c>
      <c r="GS51" s="52" t="s">
        <v>27646</v>
      </c>
    </row>
    <row r="52" spans="1:201">
      <c r="A52" s="29"/>
      <c r="B52" s="67">
        <v>13796</v>
      </c>
      <c r="C52" s="69" t="s">
        <v>27649</v>
      </c>
      <c r="D52" s="48">
        <v>13809</v>
      </c>
      <c r="E52" s="48" t="s">
        <v>27645</v>
      </c>
      <c r="F52" s="51">
        <v>12501</v>
      </c>
      <c r="G52" s="51" t="s">
        <v>27647</v>
      </c>
      <c r="H52" s="51">
        <v>13984</v>
      </c>
      <c r="I52" s="51" t="s">
        <v>27649</v>
      </c>
      <c r="J52" s="51">
        <v>11607</v>
      </c>
      <c r="K52" s="51" t="s">
        <v>27649</v>
      </c>
      <c r="L52" s="48">
        <v>30407</v>
      </c>
      <c r="M52" s="48" t="s">
        <v>27645</v>
      </c>
      <c r="N52" s="28"/>
      <c r="O52" s="28"/>
      <c r="P52" s="52">
        <v>37046</v>
      </c>
      <c r="Q52" s="52" t="s">
        <v>27646</v>
      </c>
      <c r="R52" s="53">
        <v>37600</v>
      </c>
      <c r="S52" s="53" t="s">
        <v>27645</v>
      </c>
      <c r="T52" s="52">
        <v>31764</v>
      </c>
      <c r="U52" s="52" t="s">
        <v>27646</v>
      </c>
      <c r="V52" s="60">
        <v>22220</v>
      </c>
      <c r="W52" s="52" t="s">
        <v>27689</v>
      </c>
      <c r="X52" s="28"/>
      <c r="Y52" s="28"/>
      <c r="Z52" s="52">
        <v>37858</v>
      </c>
      <c r="AA52" s="52" t="s">
        <v>27646</v>
      </c>
      <c r="AB52" s="52">
        <v>23026</v>
      </c>
      <c r="AC52" s="52" t="s">
        <v>27646</v>
      </c>
      <c r="AD52" s="28"/>
      <c r="AE52" s="28"/>
      <c r="AF52" s="28"/>
      <c r="AG52" s="28"/>
      <c r="AH52" s="28"/>
      <c r="AI52" s="28"/>
      <c r="AJ52" s="28"/>
      <c r="AK52" s="28"/>
      <c r="AL52" s="53">
        <v>37780</v>
      </c>
      <c r="AM52" s="53" t="s">
        <v>27645</v>
      </c>
      <c r="AN52" s="54">
        <v>14057</v>
      </c>
      <c r="AO52" s="54" t="s">
        <v>27649</v>
      </c>
      <c r="AP52" s="52">
        <v>13452</v>
      </c>
      <c r="AQ52" s="52" t="s">
        <v>27646</v>
      </c>
      <c r="AR52" s="28"/>
      <c r="AS52" s="28"/>
      <c r="AT52" s="28"/>
      <c r="AU52" s="28"/>
      <c r="AV52" s="54">
        <v>14590</v>
      </c>
      <c r="AW52" s="54" t="s">
        <v>27647</v>
      </c>
      <c r="AX52" s="54">
        <v>16684</v>
      </c>
      <c r="AY52" s="54" t="s">
        <v>27649</v>
      </c>
      <c r="AZ52" s="54">
        <v>13354</v>
      </c>
      <c r="BA52" s="54" t="s">
        <v>27649</v>
      </c>
      <c r="BB52" s="52">
        <v>25097</v>
      </c>
      <c r="BC52" s="52" t="s">
        <v>27646</v>
      </c>
      <c r="BD52" s="54">
        <v>9962</v>
      </c>
      <c r="BE52" s="54" t="s">
        <v>27647</v>
      </c>
      <c r="BH52" s="54">
        <v>11798</v>
      </c>
      <c r="BI52" s="54" t="s">
        <v>27649</v>
      </c>
      <c r="BJ52" s="53">
        <v>30472</v>
      </c>
      <c r="BK52" s="53" t="s">
        <v>27645</v>
      </c>
      <c r="BP52" s="54">
        <v>13162</v>
      </c>
      <c r="BQ52" s="54" t="s">
        <v>27649</v>
      </c>
      <c r="BR52" s="52">
        <v>26856</v>
      </c>
      <c r="BS52" s="52" t="s">
        <v>27646</v>
      </c>
      <c r="BT52" s="54">
        <v>16291</v>
      </c>
      <c r="BU52" s="54" t="s">
        <v>27649</v>
      </c>
      <c r="BV52" s="54">
        <v>14019</v>
      </c>
      <c r="BW52" s="54" t="s">
        <v>27649</v>
      </c>
      <c r="BZ52" s="54">
        <v>22463</v>
      </c>
      <c r="CA52" s="54"/>
      <c r="CD52" s="53">
        <v>33988</v>
      </c>
      <c r="CE52" s="53" t="s">
        <v>27645</v>
      </c>
      <c r="CF52" s="54">
        <v>36563</v>
      </c>
      <c r="CG52" s="54" t="s">
        <v>27647</v>
      </c>
      <c r="CJ52" s="53">
        <v>39994</v>
      </c>
      <c r="CK52" s="53" t="s">
        <v>27645</v>
      </c>
      <c r="CL52" s="53">
        <v>41481</v>
      </c>
      <c r="CM52" s="53" t="s">
        <v>27645</v>
      </c>
      <c r="CN52" s="52">
        <v>39860</v>
      </c>
      <c r="CO52" s="52" t="s">
        <v>27646</v>
      </c>
      <c r="CP52" s="52">
        <v>39660</v>
      </c>
      <c r="CQ52" s="52"/>
      <c r="CR52" s="53">
        <v>40587</v>
      </c>
      <c r="CS52" s="53" t="s">
        <v>27645</v>
      </c>
      <c r="CV52" s="54">
        <v>41556</v>
      </c>
      <c r="CW52" s="54" t="s">
        <v>27647</v>
      </c>
      <c r="CX52" s="52">
        <v>14092</v>
      </c>
      <c r="CY52" s="52" t="s">
        <v>27646</v>
      </c>
      <c r="CZ52" s="52">
        <v>39169</v>
      </c>
      <c r="DA52" s="52" t="s">
        <v>27646</v>
      </c>
      <c r="DB52" s="54">
        <v>39866</v>
      </c>
      <c r="DC52" s="54" t="s">
        <v>27647</v>
      </c>
      <c r="DD52" s="54">
        <v>42058</v>
      </c>
      <c r="DE52" s="54" t="s">
        <v>27647</v>
      </c>
      <c r="DF52" s="54">
        <v>37473</v>
      </c>
      <c r="DG52" s="54" t="s">
        <v>27647</v>
      </c>
      <c r="DH52" s="52">
        <v>38277</v>
      </c>
      <c r="DI52" s="52" t="s">
        <v>27646</v>
      </c>
      <c r="DJ52" s="54">
        <v>42416</v>
      </c>
      <c r="DK52" s="54" t="s">
        <v>27649</v>
      </c>
      <c r="DL52" s="52">
        <v>32757</v>
      </c>
      <c r="DM52" s="52" t="s">
        <v>27646</v>
      </c>
      <c r="DN52" s="54">
        <v>37321</v>
      </c>
      <c r="DO52" s="54" t="s">
        <v>27649</v>
      </c>
      <c r="DP52" s="54">
        <v>37935</v>
      </c>
      <c r="DQ52" s="54" t="s">
        <v>27647</v>
      </c>
      <c r="EB52" s="52">
        <v>37812</v>
      </c>
      <c r="EC52" s="52" t="s">
        <v>27646</v>
      </c>
      <c r="ED52" s="53">
        <v>38379</v>
      </c>
      <c r="EE52" s="53" t="s">
        <v>27645</v>
      </c>
      <c r="EH52" s="54">
        <v>11330</v>
      </c>
      <c r="EI52" s="54" t="s">
        <v>27647</v>
      </c>
      <c r="EL52" s="54">
        <v>42373</v>
      </c>
      <c r="EM52" s="54" t="s">
        <v>27647</v>
      </c>
      <c r="EN52" s="54">
        <v>13876</v>
      </c>
      <c r="EO52" s="54" t="s">
        <v>27647</v>
      </c>
      <c r="EP52" s="52">
        <v>39084</v>
      </c>
      <c r="EQ52" s="52" t="s">
        <v>27646</v>
      </c>
      <c r="ER52" s="52">
        <v>22953</v>
      </c>
      <c r="ES52" s="52" t="s">
        <v>27646</v>
      </c>
      <c r="ET52" s="53">
        <v>14009</v>
      </c>
      <c r="EU52" s="53" t="s">
        <v>27645</v>
      </c>
      <c r="EV52" s="52">
        <v>35680</v>
      </c>
      <c r="EW52" s="52" t="s">
        <v>27646</v>
      </c>
      <c r="EX52" s="52">
        <v>31506</v>
      </c>
      <c r="EY52" s="52" t="s">
        <v>27646</v>
      </c>
      <c r="EZ52" s="52">
        <v>32814</v>
      </c>
      <c r="FA52" s="52" t="s">
        <v>27646</v>
      </c>
      <c r="FB52" s="53">
        <v>36471</v>
      </c>
      <c r="FC52" s="53" t="s">
        <v>27645</v>
      </c>
      <c r="FD52" s="52">
        <v>32310</v>
      </c>
      <c r="FE52" s="52" t="s">
        <v>27646</v>
      </c>
      <c r="FF52" s="52">
        <v>33548</v>
      </c>
      <c r="FG52" s="52" t="s">
        <v>27646</v>
      </c>
      <c r="FH52" s="52">
        <v>35975</v>
      </c>
      <c r="FI52" s="52" t="s">
        <v>27646</v>
      </c>
      <c r="FJ52" s="52">
        <v>31005</v>
      </c>
      <c r="FK52" s="52"/>
      <c r="FL52" s="52">
        <v>35786</v>
      </c>
      <c r="FM52" s="52" t="s">
        <v>27646</v>
      </c>
      <c r="FN52" s="54">
        <v>35607</v>
      </c>
      <c r="FO52" s="54" t="s">
        <v>27647</v>
      </c>
      <c r="FP52" s="52">
        <v>34148</v>
      </c>
      <c r="FQ52" s="52" t="s">
        <v>27646</v>
      </c>
      <c r="FR52" s="54">
        <v>33636</v>
      </c>
      <c r="FS52" s="54" t="s">
        <v>27647</v>
      </c>
      <c r="FT52" s="53">
        <v>30969</v>
      </c>
      <c r="FU52" s="53" t="s">
        <v>27645</v>
      </c>
      <c r="FV52" s="52">
        <v>34416</v>
      </c>
      <c r="FW52" s="52" t="s">
        <v>27646</v>
      </c>
      <c r="FZ52" s="54">
        <v>35794</v>
      </c>
      <c r="GA52" s="54" t="s">
        <v>27647</v>
      </c>
      <c r="GB52" s="52">
        <v>32874</v>
      </c>
      <c r="GC52" s="52" t="s">
        <v>27646</v>
      </c>
      <c r="GD52" s="53">
        <v>34939</v>
      </c>
      <c r="GE52" s="53" t="s">
        <v>27645</v>
      </c>
      <c r="GF52" s="53">
        <v>33805</v>
      </c>
      <c r="GG52" s="53" t="s">
        <v>27645</v>
      </c>
      <c r="GH52" s="52">
        <v>34681</v>
      </c>
      <c r="GI52" s="52" t="s">
        <v>27646</v>
      </c>
      <c r="GJ52" s="52">
        <v>35414</v>
      </c>
      <c r="GK52" s="52" t="s">
        <v>27646</v>
      </c>
      <c r="GL52" s="53">
        <v>43542</v>
      </c>
      <c r="GM52" s="53" t="s">
        <v>27645</v>
      </c>
      <c r="GN52" s="52">
        <v>11861</v>
      </c>
      <c r="GO52" s="52"/>
      <c r="GP52" s="52">
        <v>34856</v>
      </c>
      <c r="GQ52" s="52" t="s">
        <v>27646</v>
      </c>
      <c r="GR52" s="54">
        <v>35072</v>
      </c>
      <c r="GS52" s="54" t="s">
        <v>27647</v>
      </c>
    </row>
    <row r="53" spans="1:201">
      <c r="A53" s="29"/>
      <c r="B53" s="67">
        <v>13796</v>
      </c>
      <c r="C53" s="69" t="s">
        <v>27649</v>
      </c>
      <c r="D53" s="48">
        <v>13788</v>
      </c>
      <c r="E53" s="48" t="s">
        <v>27645</v>
      </c>
      <c r="F53" s="51">
        <v>11653</v>
      </c>
      <c r="G53" s="51" t="s">
        <v>27647</v>
      </c>
      <c r="H53" s="51">
        <v>13971</v>
      </c>
      <c r="I53" s="51" t="s">
        <v>27647</v>
      </c>
      <c r="J53" s="51">
        <v>11607</v>
      </c>
      <c r="K53" s="51" t="s">
        <v>27649</v>
      </c>
      <c r="L53" s="48">
        <v>30400</v>
      </c>
      <c r="M53" s="48" t="s">
        <v>27645</v>
      </c>
      <c r="N53" s="28"/>
      <c r="O53" s="28"/>
      <c r="P53" s="54">
        <v>37043</v>
      </c>
      <c r="Q53" s="54" t="s">
        <v>27649</v>
      </c>
      <c r="R53" s="53">
        <v>37595</v>
      </c>
      <c r="S53" s="53" t="s">
        <v>27645</v>
      </c>
      <c r="T53" s="52">
        <v>31764</v>
      </c>
      <c r="U53" s="52" t="s">
        <v>27646</v>
      </c>
      <c r="V53" s="53">
        <v>22214</v>
      </c>
      <c r="W53" s="53" t="s">
        <v>27690</v>
      </c>
      <c r="X53" s="28"/>
      <c r="Y53" s="28"/>
      <c r="Z53" s="52">
        <v>37858</v>
      </c>
      <c r="AA53" s="52" t="s">
        <v>27646</v>
      </c>
      <c r="AB53" s="52">
        <v>22984</v>
      </c>
      <c r="AC53" s="52" t="s">
        <v>27646</v>
      </c>
      <c r="AD53" s="28"/>
      <c r="AE53" s="28"/>
      <c r="AF53" s="28"/>
      <c r="AG53" s="28"/>
      <c r="AH53" s="28"/>
      <c r="AI53" s="28"/>
      <c r="AJ53" s="28"/>
      <c r="AK53" s="28"/>
      <c r="AL53" s="53">
        <v>37780</v>
      </c>
      <c r="AM53" s="53" t="s">
        <v>27645</v>
      </c>
      <c r="AN53" s="54">
        <v>14057</v>
      </c>
      <c r="AO53" s="54" t="s">
        <v>27649</v>
      </c>
      <c r="AP53" s="53">
        <v>12778</v>
      </c>
      <c r="AQ53" s="53" t="s">
        <v>27651</v>
      </c>
      <c r="AR53" s="28"/>
      <c r="AS53" s="28"/>
      <c r="AT53" s="28"/>
      <c r="AU53" s="28"/>
      <c r="AV53" s="54">
        <v>14590</v>
      </c>
      <c r="AW53" s="54" t="s">
        <v>27649</v>
      </c>
      <c r="AX53" s="54">
        <v>16368</v>
      </c>
      <c r="AY53" s="54" t="s">
        <v>27647</v>
      </c>
      <c r="AZ53" s="54">
        <v>13349</v>
      </c>
      <c r="BA53" s="54" t="s">
        <v>27649</v>
      </c>
      <c r="BB53" s="52">
        <v>25097</v>
      </c>
      <c r="BC53" s="52" t="s">
        <v>27646</v>
      </c>
      <c r="BD53" s="54">
        <v>9936</v>
      </c>
      <c r="BE53" s="54"/>
      <c r="BH53" s="54">
        <v>11798</v>
      </c>
      <c r="BI53" s="54" t="s">
        <v>27649</v>
      </c>
      <c r="BJ53" s="53">
        <v>30472</v>
      </c>
      <c r="BK53" s="53" t="s">
        <v>27645</v>
      </c>
      <c r="BP53" s="54">
        <v>13162</v>
      </c>
      <c r="BQ53" s="54" t="s">
        <v>27647</v>
      </c>
      <c r="BR53" s="54">
        <v>13604</v>
      </c>
      <c r="BS53" s="54" t="s">
        <v>27649</v>
      </c>
      <c r="BT53" s="54">
        <v>16291</v>
      </c>
      <c r="BU53" s="54" t="s">
        <v>27649</v>
      </c>
      <c r="BV53" s="54">
        <v>14019</v>
      </c>
      <c r="BW53" s="54"/>
      <c r="BZ53" s="54">
        <v>22463</v>
      </c>
      <c r="CA53" s="54" t="s">
        <v>27647</v>
      </c>
      <c r="CD53" s="53">
        <v>33877</v>
      </c>
      <c r="CE53" s="53" t="s">
        <v>27645</v>
      </c>
      <c r="CF53" s="54">
        <v>36563</v>
      </c>
      <c r="CG53" s="54" t="s">
        <v>27647</v>
      </c>
      <c r="CJ53" s="53">
        <v>39994</v>
      </c>
      <c r="CK53" s="53" t="s">
        <v>27645</v>
      </c>
      <c r="CL53" s="53">
        <v>41481</v>
      </c>
      <c r="CM53" s="53" t="s">
        <v>27645</v>
      </c>
      <c r="CN53" s="52">
        <v>39860</v>
      </c>
      <c r="CO53" s="52" t="s">
        <v>27646</v>
      </c>
      <c r="CP53" s="53">
        <v>39520</v>
      </c>
      <c r="CQ53" s="53" t="s">
        <v>27645</v>
      </c>
      <c r="CR53" s="52">
        <v>40554</v>
      </c>
      <c r="CS53" s="52" t="s">
        <v>27646</v>
      </c>
      <c r="CV53" s="54">
        <v>41556</v>
      </c>
      <c r="CW53" s="54" t="s">
        <v>27647</v>
      </c>
      <c r="CX53" s="54">
        <v>13900</v>
      </c>
      <c r="CY53" s="54" t="s">
        <v>27647</v>
      </c>
      <c r="CZ53" s="52">
        <v>39169</v>
      </c>
      <c r="DA53" s="52"/>
      <c r="DB53" s="54">
        <v>39866</v>
      </c>
      <c r="DC53" s="54" t="s">
        <v>27647</v>
      </c>
      <c r="DD53" s="53">
        <v>42023</v>
      </c>
      <c r="DE53" s="53"/>
      <c r="DF53" s="52">
        <v>37472</v>
      </c>
      <c r="DG53" s="52" t="s">
        <v>27646</v>
      </c>
      <c r="DH53" s="52">
        <v>38277</v>
      </c>
      <c r="DI53" s="52" t="s">
        <v>27646</v>
      </c>
      <c r="DJ53" s="54">
        <v>42386</v>
      </c>
      <c r="DK53" s="54" t="s">
        <v>27649</v>
      </c>
      <c r="DL53" s="52">
        <v>25286</v>
      </c>
      <c r="DM53" s="52" t="s">
        <v>27646</v>
      </c>
      <c r="DN53" s="54">
        <v>37321</v>
      </c>
      <c r="DO53" s="54" t="s">
        <v>27647</v>
      </c>
      <c r="DP53" s="54">
        <v>37935</v>
      </c>
      <c r="DQ53" s="54" t="s">
        <v>27649</v>
      </c>
      <c r="EB53" s="52">
        <v>37656</v>
      </c>
      <c r="EC53" s="52" t="s">
        <v>27646</v>
      </c>
      <c r="ED53" s="53">
        <v>38375</v>
      </c>
      <c r="EE53" s="53" t="s">
        <v>27645</v>
      </c>
      <c r="EH53" s="52">
        <v>11327</v>
      </c>
      <c r="EI53" s="52" t="s">
        <v>27646</v>
      </c>
      <c r="EL53" s="54">
        <v>42362</v>
      </c>
      <c r="EM53" s="54" t="s">
        <v>27649</v>
      </c>
      <c r="EN53" s="52">
        <v>13872</v>
      </c>
      <c r="EO53" s="52" t="s">
        <v>27646</v>
      </c>
      <c r="EP53" s="52">
        <v>39084</v>
      </c>
      <c r="EQ53" s="52" t="s">
        <v>27646</v>
      </c>
      <c r="ER53" s="52">
        <v>22953</v>
      </c>
      <c r="ES53" s="52"/>
      <c r="ET53" s="53">
        <v>13974</v>
      </c>
      <c r="EU53" s="53" t="s">
        <v>27645</v>
      </c>
      <c r="EV53" s="52">
        <v>35675</v>
      </c>
      <c r="EW53" s="52" t="s">
        <v>27646</v>
      </c>
      <c r="EX53" s="52">
        <v>31504</v>
      </c>
      <c r="EY53" s="52" t="s">
        <v>27646</v>
      </c>
      <c r="EZ53" s="52">
        <v>32814</v>
      </c>
      <c r="FA53" s="52" t="s">
        <v>27646</v>
      </c>
      <c r="FB53" s="54">
        <v>36464</v>
      </c>
      <c r="FC53" s="54" t="s">
        <v>27649</v>
      </c>
      <c r="FD53" s="52">
        <v>31911</v>
      </c>
      <c r="FE53" s="52" t="s">
        <v>27646</v>
      </c>
      <c r="FF53" s="53">
        <v>33547</v>
      </c>
      <c r="FG53" s="53" t="s">
        <v>27645</v>
      </c>
      <c r="FH53" s="52">
        <v>35975</v>
      </c>
      <c r="FI53" s="52" t="s">
        <v>27646</v>
      </c>
      <c r="FL53" s="52">
        <v>35632</v>
      </c>
      <c r="FM53" s="52" t="s">
        <v>27646</v>
      </c>
      <c r="FN53" s="53">
        <v>35607</v>
      </c>
      <c r="FO53" s="53" t="s">
        <v>27645</v>
      </c>
      <c r="FP53" s="52">
        <v>34148</v>
      </c>
      <c r="FQ53" s="52" t="s">
        <v>27646</v>
      </c>
      <c r="FR53" s="52">
        <v>33636</v>
      </c>
      <c r="FS53" s="52" t="s">
        <v>27646</v>
      </c>
      <c r="FT53" s="53">
        <v>30943</v>
      </c>
      <c r="FU53" s="53" t="s">
        <v>27645</v>
      </c>
      <c r="FV53" s="52">
        <v>34233</v>
      </c>
      <c r="FW53" s="52" t="s">
        <v>27646</v>
      </c>
      <c r="FZ53" s="54">
        <v>35794</v>
      </c>
      <c r="GA53" s="54" t="s">
        <v>27647</v>
      </c>
      <c r="GB53" s="52">
        <v>32847</v>
      </c>
      <c r="GC53" s="52" t="s">
        <v>27646</v>
      </c>
      <c r="GD53" s="53">
        <v>34828</v>
      </c>
      <c r="GE53" s="53" t="s">
        <v>27645</v>
      </c>
      <c r="GF53" s="53">
        <v>33758</v>
      </c>
      <c r="GG53" s="53" t="s">
        <v>27645</v>
      </c>
      <c r="GH53" s="53">
        <v>34680</v>
      </c>
      <c r="GI53" s="53" t="s">
        <v>27645</v>
      </c>
      <c r="GJ53" s="52">
        <v>35409</v>
      </c>
      <c r="GK53" s="52" t="s">
        <v>27646</v>
      </c>
      <c r="GL53" s="53">
        <v>43542</v>
      </c>
      <c r="GM53" s="53" t="s">
        <v>27645</v>
      </c>
      <c r="GN53" s="53">
        <v>10722</v>
      </c>
      <c r="GO53" s="53"/>
      <c r="GP53" s="53">
        <v>34834</v>
      </c>
      <c r="GQ53" s="53" t="s">
        <v>27645</v>
      </c>
      <c r="GR53" s="54">
        <v>35072</v>
      </c>
      <c r="GS53" s="54" t="s">
        <v>27647</v>
      </c>
    </row>
    <row r="54" spans="1:201">
      <c r="A54" s="29"/>
      <c r="B54" s="67">
        <v>13796</v>
      </c>
      <c r="C54" s="69" t="s">
        <v>27649</v>
      </c>
      <c r="D54" s="48">
        <v>13739</v>
      </c>
      <c r="E54" s="48" t="s">
        <v>27645</v>
      </c>
      <c r="F54" s="51">
        <v>11653</v>
      </c>
      <c r="G54" s="51" t="s">
        <v>27647</v>
      </c>
      <c r="H54" s="50">
        <v>13970</v>
      </c>
      <c r="I54" s="50" t="s">
        <v>27646</v>
      </c>
      <c r="J54" s="51">
        <v>11607</v>
      </c>
      <c r="K54" s="51" t="s">
        <v>27647</v>
      </c>
      <c r="L54" s="48">
        <v>30309</v>
      </c>
      <c r="M54" s="48" t="s">
        <v>27645</v>
      </c>
      <c r="N54" s="28"/>
      <c r="O54" s="28"/>
      <c r="P54" s="52">
        <v>36899</v>
      </c>
      <c r="Q54" s="52" t="s">
        <v>27646</v>
      </c>
      <c r="R54" s="52">
        <v>37592</v>
      </c>
      <c r="S54" s="52" t="s">
        <v>27646</v>
      </c>
      <c r="T54" s="52">
        <v>31447</v>
      </c>
      <c r="U54" s="52" t="s">
        <v>27646</v>
      </c>
      <c r="V54" s="55">
        <v>18482</v>
      </c>
      <c r="W54" s="54" t="s">
        <v>27655</v>
      </c>
      <c r="X54" s="28"/>
      <c r="Y54" s="28"/>
      <c r="Z54" s="52">
        <v>37812</v>
      </c>
      <c r="AA54" s="52" t="s">
        <v>27646</v>
      </c>
      <c r="AB54" s="52">
        <v>22984</v>
      </c>
      <c r="AC54" s="52" t="s">
        <v>27646</v>
      </c>
      <c r="AD54" s="28"/>
      <c r="AE54" s="28"/>
      <c r="AF54" s="28"/>
      <c r="AG54" s="28"/>
      <c r="AH54" s="28"/>
      <c r="AI54" s="28"/>
      <c r="AJ54" s="28"/>
      <c r="AK54" s="28"/>
      <c r="AL54" s="53">
        <v>37776</v>
      </c>
      <c r="AM54" s="53" t="s">
        <v>27645</v>
      </c>
      <c r="AN54" s="54">
        <v>14048</v>
      </c>
      <c r="AO54" s="54" t="s">
        <v>27647</v>
      </c>
      <c r="AP54" s="52">
        <v>12556</v>
      </c>
      <c r="AQ54" s="52" t="s">
        <v>27646</v>
      </c>
      <c r="AR54" s="28"/>
      <c r="AS54" s="28"/>
      <c r="AT54" s="28"/>
      <c r="AU54" s="28"/>
      <c r="AV54" s="54">
        <v>13977</v>
      </c>
      <c r="AW54" s="54" t="s">
        <v>27649</v>
      </c>
      <c r="AX54" s="54">
        <v>16134</v>
      </c>
      <c r="AY54" s="54" t="s">
        <v>27649</v>
      </c>
      <c r="AZ54" s="54">
        <v>13344</v>
      </c>
      <c r="BA54" s="54" t="s">
        <v>27649</v>
      </c>
      <c r="BB54" s="54">
        <v>25067</v>
      </c>
      <c r="BC54" s="54" t="s">
        <v>27647</v>
      </c>
      <c r="BD54" s="52">
        <v>9936</v>
      </c>
      <c r="BE54" s="52" t="s">
        <v>27646</v>
      </c>
      <c r="BH54" s="54">
        <v>11798</v>
      </c>
      <c r="BI54" s="54" t="s">
        <v>27649</v>
      </c>
      <c r="BJ54" s="53">
        <v>30469</v>
      </c>
      <c r="BK54" s="53" t="s">
        <v>27645</v>
      </c>
      <c r="BP54" s="54">
        <v>13162</v>
      </c>
      <c r="BQ54" s="54" t="s">
        <v>27649</v>
      </c>
      <c r="BR54" s="54">
        <v>13604</v>
      </c>
      <c r="BS54" s="54" t="s">
        <v>27649</v>
      </c>
      <c r="BT54" s="54">
        <v>16287</v>
      </c>
      <c r="BU54" s="54" t="s">
        <v>27647</v>
      </c>
      <c r="BV54" s="52">
        <v>13994</v>
      </c>
      <c r="BW54" s="52" t="s">
        <v>27646</v>
      </c>
      <c r="BZ54" s="54">
        <v>22463</v>
      </c>
      <c r="CA54" s="54" t="s">
        <v>27647</v>
      </c>
      <c r="CD54" s="53">
        <v>33854</v>
      </c>
      <c r="CE54" s="53" t="s">
        <v>27645</v>
      </c>
      <c r="CF54" s="52">
        <v>36563</v>
      </c>
      <c r="CG54" s="52" t="s">
        <v>27646</v>
      </c>
      <c r="CJ54" s="53">
        <v>39994</v>
      </c>
      <c r="CK54" s="53" t="s">
        <v>27645</v>
      </c>
      <c r="CL54" s="53">
        <v>41466</v>
      </c>
      <c r="CM54" s="53" t="s">
        <v>27645</v>
      </c>
      <c r="CN54" s="52">
        <v>39860</v>
      </c>
      <c r="CO54" s="52" t="s">
        <v>27646</v>
      </c>
      <c r="CP54" s="54">
        <v>39512</v>
      </c>
      <c r="CQ54" s="54" t="s">
        <v>27649</v>
      </c>
      <c r="CR54" s="53">
        <v>40482</v>
      </c>
      <c r="CS54" s="53" t="s">
        <v>27645</v>
      </c>
      <c r="CV54" s="54">
        <v>41556</v>
      </c>
      <c r="CW54" s="54" t="s">
        <v>27647</v>
      </c>
      <c r="CX54" s="54">
        <v>13900</v>
      </c>
      <c r="CY54" s="54" t="s">
        <v>27649</v>
      </c>
      <c r="CZ54" s="52">
        <v>39168</v>
      </c>
      <c r="DA54" s="52" t="s">
        <v>27646</v>
      </c>
      <c r="DB54" s="52">
        <v>39866</v>
      </c>
      <c r="DC54" s="52" t="s">
        <v>27646</v>
      </c>
      <c r="DD54" s="54">
        <v>41876</v>
      </c>
      <c r="DE54" s="54" t="s">
        <v>27649</v>
      </c>
      <c r="DF54" s="52">
        <v>37472</v>
      </c>
      <c r="DG54" s="52" t="s">
        <v>27646</v>
      </c>
      <c r="DH54" s="52">
        <v>38260</v>
      </c>
      <c r="DI54" s="52" t="s">
        <v>27646</v>
      </c>
      <c r="DJ54" s="52">
        <v>41842</v>
      </c>
      <c r="DK54" s="52" t="s">
        <v>27646</v>
      </c>
      <c r="DL54" s="52">
        <v>23452</v>
      </c>
      <c r="DM54" s="52" t="s">
        <v>27646</v>
      </c>
      <c r="DN54" s="52">
        <v>37321</v>
      </c>
      <c r="DO54" s="52" t="s">
        <v>27646</v>
      </c>
      <c r="DP54" s="52">
        <v>37934</v>
      </c>
      <c r="DQ54" s="52" t="s">
        <v>27646</v>
      </c>
      <c r="EB54" s="52">
        <v>37656</v>
      </c>
      <c r="EC54" s="52" t="s">
        <v>27646</v>
      </c>
      <c r="ED54" s="53">
        <v>38291</v>
      </c>
      <c r="EE54" s="53" t="s">
        <v>27645</v>
      </c>
      <c r="EH54" s="52">
        <v>11122</v>
      </c>
      <c r="EI54" s="52" t="s">
        <v>27646</v>
      </c>
      <c r="EL54" s="52">
        <v>42318</v>
      </c>
      <c r="EM54" s="52" t="s">
        <v>27646</v>
      </c>
      <c r="EN54" s="53">
        <v>12941</v>
      </c>
      <c r="EO54" s="53" t="s">
        <v>27651</v>
      </c>
      <c r="EP54" s="52">
        <v>38929</v>
      </c>
      <c r="EQ54" s="52" t="s">
        <v>27646</v>
      </c>
      <c r="ER54" s="52">
        <v>21055</v>
      </c>
      <c r="ES54" s="52" t="s">
        <v>27646</v>
      </c>
      <c r="ET54" s="54">
        <v>13917</v>
      </c>
      <c r="EU54" s="54" t="s">
        <v>27649</v>
      </c>
      <c r="EV54" s="52">
        <v>35675</v>
      </c>
      <c r="EW54" s="52" t="s">
        <v>27646</v>
      </c>
      <c r="EX54" s="53">
        <v>31489</v>
      </c>
      <c r="EY54" s="53" t="s">
        <v>27651</v>
      </c>
      <c r="EZ54" s="52">
        <v>30284</v>
      </c>
      <c r="FA54" s="52" t="s">
        <v>27646</v>
      </c>
      <c r="FB54" s="54">
        <v>36464</v>
      </c>
      <c r="FC54" s="54" t="s">
        <v>27649</v>
      </c>
      <c r="FD54" s="52">
        <v>31902</v>
      </c>
      <c r="FE54" s="52" t="s">
        <v>27646</v>
      </c>
      <c r="FF54" s="52">
        <v>33535</v>
      </c>
      <c r="FG54" s="52" t="s">
        <v>27646</v>
      </c>
      <c r="FH54" s="52">
        <v>35975</v>
      </c>
      <c r="FI54" s="52" t="s">
        <v>27646</v>
      </c>
      <c r="FL54" s="52">
        <v>35626</v>
      </c>
      <c r="FM54" s="52" t="s">
        <v>27646</v>
      </c>
      <c r="FN54" s="52">
        <v>35606</v>
      </c>
      <c r="FO54" s="52" t="s">
        <v>27646</v>
      </c>
      <c r="FP54" s="52">
        <v>34148</v>
      </c>
      <c r="FQ54" s="52" t="s">
        <v>27646</v>
      </c>
      <c r="FR54" s="52">
        <v>33636</v>
      </c>
      <c r="FS54" s="52" t="s">
        <v>27646</v>
      </c>
      <c r="FT54" s="53">
        <v>30943</v>
      </c>
      <c r="FU54" s="53" t="s">
        <v>27645</v>
      </c>
      <c r="FV54" s="52">
        <v>34057</v>
      </c>
      <c r="FW54" s="52" t="s">
        <v>27646</v>
      </c>
      <c r="FZ54" s="52">
        <v>35794</v>
      </c>
      <c r="GA54" s="52" t="s">
        <v>27646</v>
      </c>
      <c r="GB54" s="53">
        <v>32838</v>
      </c>
      <c r="GC54" s="53"/>
      <c r="GD54" s="53">
        <v>34815</v>
      </c>
      <c r="GE54" s="53" t="s">
        <v>27645</v>
      </c>
      <c r="GF54" s="53">
        <v>33665</v>
      </c>
      <c r="GG54" s="53"/>
      <c r="GH54" s="53">
        <v>34680</v>
      </c>
      <c r="GI54" s="53" t="s">
        <v>27645</v>
      </c>
      <c r="GJ54" s="52">
        <v>35409</v>
      </c>
      <c r="GK54" s="52" t="s">
        <v>27646</v>
      </c>
      <c r="GL54" s="53">
        <v>43500</v>
      </c>
      <c r="GM54" s="53" t="s">
        <v>27645</v>
      </c>
      <c r="GN54" s="54">
        <v>10592</v>
      </c>
      <c r="GO54" s="54" t="s">
        <v>27647</v>
      </c>
      <c r="GP54" s="52">
        <v>34820</v>
      </c>
      <c r="GQ54" s="52" t="s">
        <v>27646</v>
      </c>
      <c r="GR54" s="54">
        <v>35072</v>
      </c>
      <c r="GS54" s="54" t="s">
        <v>27649</v>
      </c>
    </row>
    <row r="55" spans="1:201">
      <c r="A55" s="29"/>
      <c r="B55" s="67">
        <v>13796</v>
      </c>
      <c r="C55" s="69" t="s">
        <v>27649</v>
      </c>
      <c r="D55" s="51">
        <v>13722</v>
      </c>
      <c r="E55" s="51" t="s">
        <v>27647</v>
      </c>
      <c r="F55" s="51">
        <v>10685</v>
      </c>
      <c r="G55" s="51" t="s">
        <v>27649</v>
      </c>
      <c r="H55" s="50">
        <v>13961</v>
      </c>
      <c r="I55" s="50" t="s">
        <v>27646</v>
      </c>
      <c r="J55" s="48">
        <v>11302</v>
      </c>
      <c r="K55" s="48" t="s">
        <v>27645</v>
      </c>
      <c r="L55" s="48">
        <v>29825</v>
      </c>
      <c r="M55" s="48" t="s">
        <v>27645</v>
      </c>
      <c r="N55" s="28"/>
      <c r="O55" s="28"/>
      <c r="P55" s="52">
        <v>36879</v>
      </c>
      <c r="Q55" s="52" t="s">
        <v>27646</v>
      </c>
      <c r="R55" s="52">
        <v>37588</v>
      </c>
      <c r="S55" s="52" t="s">
        <v>27646</v>
      </c>
      <c r="T55" s="52">
        <v>31208</v>
      </c>
      <c r="U55" s="52" t="s">
        <v>27646</v>
      </c>
      <c r="V55" s="55">
        <v>18409</v>
      </c>
      <c r="W55" s="54" t="s">
        <v>27691</v>
      </c>
      <c r="X55" s="28"/>
      <c r="Y55" s="28"/>
      <c r="Z55" s="52">
        <v>37811</v>
      </c>
      <c r="AA55" s="52" t="s">
        <v>27646</v>
      </c>
      <c r="AB55" s="54">
        <v>22503</v>
      </c>
      <c r="AC55" s="54" t="s">
        <v>27647</v>
      </c>
      <c r="AD55" s="28"/>
      <c r="AE55" s="28"/>
      <c r="AF55" s="28"/>
      <c r="AG55" s="28"/>
      <c r="AH55" s="28"/>
      <c r="AI55" s="28"/>
      <c r="AJ55" s="28"/>
      <c r="AK55" s="28"/>
      <c r="AL55" s="53">
        <v>37770</v>
      </c>
      <c r="AM55" s="53" t="s">
        <v>27645</v>
      </c>
      <c r="AN55" s="54">
        <v>14048</v>
      </c>
      <c r="AO55" s="54" t="s">
        <v>27647</v>
      </c>
      <c r="AP55" s="54">
        <v>12486</v>
      </c>
      <c r="AQ55" s="54" t="s">
        <v>27649</v>
      </c>
      <c r="AR55" s="28"/>
      <c r="AS55" s="28"/>
      <c r="AT55" s="28"/>
      <c r="AU55" s="28"/>
      <c r="AV55" s="54">
        <v>13977</v>
      </c>
      <c r="AW55" s="54" t="s">
        <v>27649</v>
      </c>
      <c r="AX55" s="53">
        <v>15969</v>
      </c>
      <c r="AY55" s="53" t="s">
        <v>27645</v>
      </c>
      <c r="AZ55" s="54">
        <v>13344</v>
      </c>
      <c r="BA55" s="54" t="s">
        <v>27649</v>
      </c>
      <c r="BB55" s="54">
        <v>25067</v>
      </c>
      <c r="BC55" s="54" t="s">
        <v>27647</v>
      </c>
      <c r="BD55" s="52">
        <v>9936</v>
      </c>
      <c r="BE55" s="52" t="s">
        <v>27646</v>
      </c>
      <c r="BH55" s="54">
        <v>11798</v>
      </c>
      <c r="BI55" s="54" t="s">
        <v>27649</v>
      </c>
      <c r="BJ55" s="53">
        <v>30462</v>
      </c>
      <c r="BK55" s="53"/>
      <c r="BP55" s="54">
        <v>13053</v>
      </c>
      <c r="BQ55" s="54" t="s">
        <v>27647</v>
      </c>
      <c r="BR55" s="54">
        <v>13604</v>
      </c>
      <c r="BS55" s="54" t="s">
        <v>27647</v>
      </c>
      <c r="BT55" s="52">
        <v>16277</v>
      </c>
      <c r="BU55" s="52" t="s">
        <v>27646</v>
      </c>
      <c r="BV55" s="52">
        <v>13988</v>
      </c>
      <c r="BW55" s="52" t="s">
        <v>27646</v>
      </c>
      <c r="BZ55" s="54">
        <v>22463</v>
      </c>
      <c r="CA55" s="54"/>
      <c r="CD55" s="53">
        <v>33850</v>
      </c>
      <c r="CE55" s="53" t="s">
        <v>27645</v>
      </c>
      <c r="CF55" s="52">
        <v>36563</v>
      </c>
      <c r="CG55" s="52" t="s">
        <v>27646</v>
      </c>
      <c r="CJ55" s="53">
        <v>39994</v>
      </c>
      <c r="CK55" s="53" t="s">
        <v>27645</v>
      </c>
      <c r="CL55" s="53">
        <v>41448</v>
      </c>
      <c r="CM55" s="53" t="s">
        <v>27645</v>
      </c>
      <c r="CN55" s="52">
        <v>39749</v>
      </c>
      <c r="CO55" s="52" t="s">
        <v>27646</v>
      </c>
      <c r="CP55" s="54">
        <v>39512</v>
      </c>
      <c r="CQ55" s="54" t="s">
        <v>27647</v>
      </c>
      <c r="CR55" s="52">
        <v>40461</v>
      </c>
      <c r="CS55" s="52" t="s">
        <v>27646</v>
      </c>
      <c r="CV55" s="54">
        <v>41350</v>
      </c>
      <c r="CW55" s="54" t="s">
        <v>27649</v>
      </c>
      <c r="CX55" s="54">
        <v>13900</v>
      </c>
      <c r="CY55" s="54" t="s">
        <v>27649</v>
      </c>
      <c r="CZ55" s="53">
        <v>39168</v>
      </c>
      <c r="DA55" s="53" t="s">
        <v>27645</v>
      </c>
      <c r="DB55" s="52">
        <v>39866</v>
      </c>
      <c r="DC55" s="52" t="s">
        <v>27646</v>
      </c>
      <c r="DD55" s="54">
        <v>41550</v>
      </c>
      <c r="DE55" s="54" t="s">
        <v>27647</v>
      </c>
      <c r="DF55" s="52">
        <v>37468</v>
      </c>
      <c r="DG55" s="52" t="s">
        <v>27646</v>
      </c>
      <c r="DH55" s="54">
        <v>38126</v>
      </c>
      <c r="DI55" s="54" t="s">
        <v>27649</v>
      </c>
      <c r="DJ55" s="52">
        <v>41830</v>
      </c>
      <c r="DK55" s="52" t="s">
        <v>27646</v>
      </c>
      <c r="DL55" s="54">
        <v>19899</v>
      </c>
      <c r="DM55" s="54" t="s">
        <v>27647</v>
      </c>
      <c r="DN55" s="52">
        <v>37321</v>
      </c>
      <c r="DO55" s="52" t="s">
        <v>27646</v>
      </c>
      <c r="DP55" s="52">
        <v>37934</v>
      </c>
      <c r="DQ55" s="52" t="s">
        <v>27646</v>
      </c>
      <c r="EB55" s="52">
        <v>37656</v>
      </c>
      <c r="EC55" s="52" t="s">
        <v>27646</v>
      </c>
      <c r="ED55" s="53">
        <v>38272</v>
      </c>
      <c r="EE55" s="53" t="s">
        <v>27645</v>
      </c>
      <c r="EH55" s="52">
        <v>10922</v>
      </c>
      <c r="EI55" s="52" t="s">
        <v>27646</v>
      </c>
      <c r="EL55" s="53">
        <v>42086</v>
      </c>
      <c r="EM55" s="53"/>
      <c r="EN55" s="54">
        <v>12927</v>
      </c>
      <c r="EO55" s="54" t="s">
        <v>27647</v>
      </c>
      <c r="EP55" s="52">
        <v>38924</v>
      </c>
      <c r="EQ55" s="52" t="s">
        <v>27646</v>
      </c>
      <c r="ER55" s="54">
        <v>16585</v>
      </c>
      <c r="ES55" s="54" t="s">
        <v>27647</v>
      </c>
      <c r="ET55" s="54">
        <v>13917</v>
      </c>
      <c r="EU55" s="54" t="s">
        <v>27649</v>
      </c>
      <c r="EV55" s="52">
        <v>35675</v>
      </c>
      <c r="EW55" s="52" t="s">
        <v>27646</v>
      </c>
      <c r="EX55" s="52">
        <v>31399</v>
      </c>
      <c r="EY55" s="52" t="s">
        <v>27646</v>
      </c>
      <c r="EZ55" s="54">
        <v>30138</v>
      </c>
      <c r="FA55" s="54" t="s">
        <v>27649</v>
      </c>
      <c r="FB55" s="54">
        <v>36464</v>
      </c>
      <c r="FC55" s="54" t="s">
        <v>27647</v>
      </c>
      <c r="FD55" s="54">
        <v>31480</v>
      </c>
      <c r="FE55" s="54" t="s">
        <v>27647</v>
      </c>
      <c r="FF55" s="52">
        <v>33521</v>
      </c>
      <c r="FG55" s="52" t="s">
        <v>27646</v>
      </c>
      <c r="FH55" s="52">
        <v>35975</v>
      </c>
      <c r="FI55" s="52" t="s">
        <v>27646</v>
      </c>
      <c r="FL55" s="52">
        <v>35626</v>
      </c>
      <c r="FM55" s="52" t="s">
        <v>27646</v>
      </c>
      <c r="FN55" s="53">
        <v>35606</v>
      </c>
      <c r="FO55" s="53" t="s">
        <v>27645</v>
      </c>
      <c r="FP55" s="54">
        <v>34144</v>
      </c>
      <c r="FQ55" s="54" t="s">
        <v>27649</v>
      </c>
      <c r="FR55" s="52">
        <v>33619</v>
      </c>
      <c r="FS55" s="52" t="s">
        <v>27646</v>
      </c>
      <c r="FT55" s="52">
        <v>30928</v>
      </c>
      <c r="FU55" s="52" t="s">
        <v>27646</v>
      </c>
      <c r="FV55" s="52">
        <v>29796</v>
      </c>
      <c r="FW55" s="52" t="s">
        <v>27646</v>
      </c>
      <c r="FZ55" s="52">
        <v>35794</v>
      </c>
      <c r="GA55" s="52" t="s">
        <v>27646</v>
      </c>
      <c r="GB55" s="52">
        <v>26485</v>
      </c>
      <c r="GC55" s="52" t="s">
        <v>27646</v>
      </c>
      <c r="GD55" s="53">
        <v>34814</v>
      </c>
      <c r="GE55" s="53" t="s">
        <v>27645</v>
      </c>
      <c r="GF55" s="53">
        <v>33653</v>
      </c>
      <c r="GG55" s="53" t="s">
        <v>27645</v>
      </c>
      <c r="GH55" s="53">
        <v>34680</v>
      </c>
      <c r="GI55" s="53" t="s">
        <v>27645</v>
      </c>
      <c r="GJ55" s="53">
        <v>35407</v>
      </c>
      <c r="GK55" s="53" t="s">
        <v>27645</v>
      </c>
      <c r="GL55" s="53">
        <v>43497</v>
      </c>
      <c r="GM55" s="53" t="s">
        <v>27645</v>
      </c>
      <c r="GN55" s="54">
        <v>10592</v>
      </c>
      <c r="GO55" s="54"/>
      <c r="GP55" s="53">
        <v>34700</v>
      </c>
      <c r="GQ55" s="53" t="s">
        <v>27645</v>
      </c>
      <c r="GR55" s="52">
        <v>35066</v>
      </c>
      <c r="GS55" s="52" t="s">
        <v>27646</v>
      </c>
    </row>
    <row r="56" spans="1:201">
      <c r="A56" s="29"/>
      <c r="B56" s="67">
        <v>13796</v>
      </c>
      <c r="C56" s="69" t="s">
        <v>27649</v>
      </c>
      <c r="D56" s="51">
        <v>13722</v>
      </c>
      <c r="E56" s="51" t="s">
        <v>27649</v>
      </c>
      <c r="F56" s="51">
        <v>10685</v>
      </c>
      <c r="G56" s="51" t="s">
        <v>27647</v>
      </c>
      <c r="H56" s="48">
        <v>13904</v>
      </c>
      <c r="I56" s="48" t="s">
        <v>27645</v>
      </c>
      <c r="J56" s="51">
        <v>11247</v>
      </c>
      <c r="K56" s="51" t="s">
        <v>27649</v>
      </c>
      <c r="L56" s="48">
        <v>28893</v>
      </c>
      <c r="M56" s="48" t="s">
        <v>27645</v>
      </c>
      <c r="N56" s="28"/>
      <c r="O56" s="28"/>
      <c r="P56" s="52">
        <v>36879</v>
      </c>
      <c r="Q56" s="52" t="s">
        <v>27646</v>
      </c>
      <c r="R56" s="53">
        <v>37567</v>
      </c>
      <c r="S56" s="53" t="s">
        <v>27645</v>
      </c>
      <c r="T56" s="52">
        <v>31208</v>
      </c>
      <c r="U56" s="52" t="s">
        <v>27646</v>
      </c>
      <c r="V56" s="55">
        <v>18348</v>
      </c>
      <c r="W56" s="54" t="s">
        <v>27692</v>
      </c>
      <c r="X56" s="28"/>
      <c r="Y56" s="28"/>
      <c r="Z56" s="54">
        <v>37439</v>
      </c>
      <c r="AA56" s="54" t="s">
        <v>27649</v>
      </c>
      <c r="AB56" s="54">
        <v>21262</v>
      </c>
      <c r="AC56" s="54" t="s">
        <v>27649</v>
      </c>
      <c r="AD56" s="28"/>
      <c r="AE56" s="28"/>
      <c r="AF56" s="28"/>
      <c r="AG56" s="28"/>
      <c r="AH56" s="28"/>
      <c r="AI56" s="28"/>
      <c r="AJ56" s="28"/>
      <c r="AK56" s="28"/>
      <c r="AL56" s="53">
        <v>37763</v>
      </c>
      <c r="AM56" s="53" t="s">
        <v>27645</v>
      </c>
      <c r="AN56" s="52">
        <v>14047</v>
      </c>
      <c r="AO56" s="52" t="s">
        <v>27646</v>
      </c>
      <c r="AP56" s="54">
        <v>12486</v>
      </c>
      <c r="AQ56" s="54" t="s">
        <v>27649</v>
      </c>
      <c r="AR56" s="28"/>
      <c r="AS56" s="28"/>
      <c r="AT56" s="28"/>
      <c r="AU56" s="28"/>
      <c r="AV56" s="54">
        <v>13494</v>
      </c>
      <c r="AW56" s="54" t="s">
        <v>27649</v>
      </c>
      <c r="AX56" s="54">
        <v>15819</v>
      </c>
      <c r="AY56" s="54" t="s">
        <v>27647</v>
      </c>
      <c r="AZ56" s="54">
        <v>13344</v>
      </c>
      <c r="BA56" s="54" t="s">
        <v>27649</v>
      </c>
      <c r="BB56" s="54">
        <v>25057</v>
      </c>
      <c r="BC56" s="54" t="s">
        <v>27649</v>
      </c>
      <c r="BD56" s="52">
        <v>9936</v>
      </c>
      <c r="BE56" s="52" t="s">
        <v>27646</v>
      </c>
      <c r="BH56" s="54">
        <v>11761</v>
      </c>
      <c r="BI56" s="54" t="s">
        <v>27649</v>
      </c>
      <c r="BJ56" s="53">
        <v>30439</v>
      </c>
      <c r="BK56" s="53" t="s">
        <v>27645</v>
      </c>
      <c r="BP56" s="54">
        <v>12927</v>
      </c>
      <c r="BQ56" s="54" t="s">
        <v>27649</v>
      </c>
      <c r="BR56" s="53">
        <v>13595</v>
      </c>
      <c r="BS56" s="53" t="s">
        <v>27651</v>
      </c>
      <c r="BT56" s="52">
        <v>16272</v>
      </c>
      <c r="BU56" s="52" t="s">
        <v>27646</v>
      </c>
      <c r="BV56" s="52">
        <v>13224</v>
      </c>
      <c r="BW56" s="52"/>
      <c r="BZ56" s="52">
        <v>22060</v>
      </c>
      <c r="CA56" s="52"/>
      <c r="CD56" s="53">
        <v>33833</v>
      </c>
      <c r="CE56" s="53" t="s">
        <v>27645</v>
      </c>
      <c r="CF56" s="52">
        <v>36545</v>
      </c>
      <c r="CG56" s="52" t="s">
        <v>27646</v>
      </c>
      <c r="CJ56" s="53">
        <v>39992</v>
      </c>
      <c r="CK56" s="53" t="s">
        <v>27645</v>
      </c>
      <c r="CL56" s="53">
        <v>41442</v>
      </c>
      <c r="CM56" s="53" t="s">
        <v>27645</v>
      </c>
      <c r="CN56" s="52">
        <v>39688</v>
      </c>
      <c r="CO56" s="52" t="s">
        <v>27646</v>
      </c>
      <c r="CP56" s="54">
        <v>39512</v>
      </c>
      <c r="CQ56" s="54" t="s">
        <v>27647</v>
      </c>
      <c r="CR56" s="52">
        <v>40461</v>
      </c>
      <c r="CS56" s="52" t="s">
        <v>27646</v>
      </c>
      <c r="CV56" s="52">
        <v>41343</v>
      </c>
      <c r="CW56" s="52" t="s">
        <v>27646</v>
      </c>
      <c r="CX56" s="52">
        <v>13877</v>
      </c>
      <c r="CY56" s="52"/>
      <c r="CZ56" s="53">
        <v>39168</v>
      </c>
      <c r="DA56" s="53" t="s">
        <v>27645</v>
      </c>
      <c r="DB56" s="53">
        <v>39855</v>
      </c>
      <c r="DC56" s="53" t="s">
        <v>27645</v>
      </c>
      <c r="DD56" s="52">
        <v>41023</v>
      </c>
      <c r="DE56" s="52" t="s">
        <v>27646</v>
      </c>
      <c r="DF56" s="54">
        <v>37466</v>
      </c>
      <c r="DG56" s="54" t="s">
        <v>27649</v>
      </c>
      <c r="DH56" s="54">
        <v>38126</v>
      </c>
      <c r="DI56" s="54" t="s">
        <v>27647</v>
      </c>
      <c r="DJ56" s="54">
        <v>41801</v>
      </c>
      <c r="DK56" s="54" t="s">
        <v>27647</v>
      </c>
      <c r="DL56" s="54">
        <v>19899</v>
      </c>
      <c r="DM56" s="54" t="s">
        <v>27649</v>
      </c>
      <c r="DN56" s="52">
        <v>37290</v>
      </c>
      <c r="DO56" s="52" t="s">
        <v>27646</v>
      </c>
      <c r="DP56" s="52">
        <v>37934</v>
      </c>
      <c r="DQ56" s="52" t="s">
        <v>27646</v>
      </c>
      <c r="EB56" s="54">
        <v>37631</v>
      </c>
      <c r="EC56" s="54" t="s">
        <v>27647</v>
      </c>
      <c r="ED56" s="53">
        <v>38272</v>
      </c>
      <c r="EE56" s="53" t="s">
        <v>27645</v>
      </c>
      <c r="EH56" s="54">
        <v>10885</v>
      </c>
      <c r="EI56" s="54" t="s">
        <v>27647</v>
      </c>
      <c r="EL56" s="52">
        <v>41249</v>
      </c>
      <c r="EM56" s="52" t="s">
        <v>27646</v>
      </c>
      <c r="EN56" s="52">
        <v>12906</v>
      </c>
      <c r="EO56" s="52"/>
      <c r="EP56" s="52">
        <v>38924</v>
      </c>
      <c r="EQ56" s="52" t="s">
        <v>27646</v>
      </c>
      <c r="ER56" s="54">
        <v>16585</v>
      </c>
      <c r="ES56" s="54" t="s">
        <v>27647</v>
      </c>
      <c r="ET56" s="54">
        <v>13917</v>
      </c>
      <c r="EU56" s="54" t="s">
        <v>27649</v>
      </c>
      <c r="EV56" s="52">
        <v>35576</v>
      </c>
      <c r="EW56" s="52" t="s">
        <v>27646</v>
      </c>
      <c r="EX56" s="52">
        <v>31299</v>
      </c>
      <c r="EY56" s="52" t="s">
        <v>27646</v>
      </c>
      <c r="EZ56" s="53">
        <v>27439</v>
      </c>
      <c r="FA56" s="53" t="s">
        <v>27645</v>
      </c>
      <c r="FB56" s="53">
        <v>36461</v>
      </c>
      <c r="FC56" s="53" t="s">
        <v>27645</v>
      </c>
      <c r="FD56" s="54">
        <v>31480</v>
      </c>
      <c r="FE56" s="54" t="s">
        <v>27647</v>
      </c>
      <c r="FF56" s="52">
        <v>33521</v>
      </c>
      <c r="FG56" s="52" t="s">
        <v>27646</v>
      </c>
      <c r="FH56" s="52">
        <v>35975</v>
      </c>
      <c r="FI56" s="52" t="s">
        <v>27646</v>
      </c>
      <c r="FL56" s="52">
        <v>35451</v>
      </c>
      <c r="FM56" s="52" t="s">
        <v>27646</v>
      </c>
      <c r="FN56" s="52">
        <v>35605</v>
      </c>
      <c r="FO56" s="52" t="s">
        <v>27646</v>
      </c>
      <c r="FP56" s="52">
        <v>34137</v>
      </c>
      <c r="FQ56" s="52" t="s">
        <v>27646</v>
      </c>
      <c r="FR56" s="52">
        <v>33618</v>
      </c>
      <c r="FS56" s="52" t="s">
        <v>27646</v>
      </c>
      <c r="FT56" s="53">
        <v>30922</v>
      </c>
      <c r="FU56" s="53" t="s">
        <v>27645</v>
      </c>
      <c r="FV56" s="52">
        <v>26155</v>
      </c>
      <c r="FW56" s="52" t="s">
        <v>27646</v>
      </c>
      <c r="FZ56" s="52">
        <v>35786</v>
      </c>
      <c r="GA56" s="52" t="s">
        <v>27646</v>
      </c>
      <c r="GB56" s="52">
        <v>26477</v>
      </c>
      <c r="GC56" s="52" t="s">
        <v>27646</v>
      </c>
      <c r="GD56" s="53">
        <v>34809</v>
      </c>
      <c r="GE56" s="53" t="s">
        <v>27645</v>
      </c>
      <c r="GF56" s="53">
        <v>33646</v>
      </c>
      <c r="GG56" s="53" t="s">
        <v>27645</v>
      </c>
      <c r="GH56" s="53">
        <v>34535</v>
      </c>
      <c r="GI56" s="53" t="s">
        <v>27645</v>
      </c>
      <c r="GJ56" s="52">
        <v>35400</v>
      </c>
      <c r="GK56" s="52" t="s">
        <v>27646</v>
      </c>
      <c r="GL56" s="53">
        <v>43046</v>
      </c>
      <c r="GM56" s="53" t="s">
        <v>27645</v>
      </c>
      <c r="GP56" s="53">
        <v>34700</v>
      </c>
      <c r="GQ56" s="53" t="s">
        <v>27645</v>
      </c>
      <c r="GR56" s="52">
        <v>35065</v>
      </c>
      <c r="GS56" s="52" t="s">
        <v>27646</v>
      </c>
    </row>
    <row r="57" spans="1:201">
      <c r="A57" s="29"/>
      <c r="B57" s="67">
        <v>13796</v>
      </c>
      <c r="C57" s="69" t="s">
        <v>27649</v>
      </c>
      <c r="D57" s="50">
        <v>13715</v>
      </c>
      <c r="E57" s="50" t="s">
        <v>27646</v>
      </c>
      <c r="F57" s="51">
        <v>10685</v>
      </c>
      <c r="G57" s="51" t="s">
        <v>27649</v>
      </c>
      <c r="H57" s="51">
        <v>13865</v>
      </c>
      <c r="I57" s="51" t="s">
        <v>27649</v>
      </c>
      <c r="J57" s="51">
        <v>11247</v>
      </c>
      <c r="K57" s="51"/>
      <c r="L57" s="51">
        <v>28604</v>
      </c>
      <c r="M57" s="51" t="s">
        <v>27649</v>
      </c>
      <c r="N57" s="28"/>
      <c r="O57" s="28"/>
      <c r="P57" s="54">
        <v>36607</v>
      </c>
      <c r="Q57" s="54" t="s">
        <v>27647</v>
      </c>
      <c r="R57" s="53">
        <v>37202</v>
      </c>
      <c r="S57" s="53" t="s">
        <v>27645</v>
      </c>
      <c r="T57" s="52">
        <v>31204</v>
      </c>
      <c r="U57" s="52" t="s">
        <v>27646</v>
      </c>
      <c r="V57" s="60">
        <v>18297</v>
      </c>
      <c r="W57" s="52" t="s">
        <v>27693</v>
      </c>
      <c r="X57" s="28"/>
      <c r="Y57" s="28"/>
      <c r="Z57" s="52">
        <v>35962</v>
      </c>
      <c r="AA57" s="52" t="s">
        <v>27646</v>
      </c>
      <c r="AB57" s="54">
        <v>21262</v>
      </c>
      <c r="AC57" s="54" t="s">
        <v>27649</v>
      </c>
      <c r="AD57" s="28"/>
      <c r="AE57" s="28"/>
      <c r="AF57" s="28"/>
      <c r="AG57" s="28"/>
      <c r="AH57" s="28"/>
      <c r="AI57" s="28"/>
      <c r="AJ57" s="28"/>
      <c r="AK57" s="28"/>
      <c r="AL57" s="53">
        <v>37761</v>
      </c>
      <c r="AM57" s="53" t="s">
        <v>27645</v>
      </c>
      <c r="AN57" s="52">
        <v>14038</v>
      </c>
      <c r="AO57" s="52" t="s">
        <v>27646</v>
      </c>
      <c r="AP57" s="54">
        <v>12486</v>
      </c>
      <c r="AQ57" s="54" t="s">
        <v>27649</v>
      </c>
      <c r="AR57" s="28"/>
      <c r="AS57" s="28"/>
      <c r="AT57" s="28"/>
      <c r="AU57" s="28"/>
      <c r="AV57" s="54">
        <v>13494</v>
      </c>
      <c r="AW57" s="54" t="s">
        <v>27649</v>
      </c>
      <c r="AX57" s="52">
        <v>13696</v>
      </c>
      <c r="AY57" s="52" t="s">
        <v>27646</v>
      </c>
      <c r="AZ57" s="54">
        <v>13344</v>
      </c>
      <c r="BA57" s="54" t="s">
        <v>27649</v>
      </c>
      <c r="BB57" s="52">
        <v>25041</v>
      </c>
      <c r="BC57" s="52" t="s">
        <v>27646</v>
      </c>
      <c r="BD57" s="52">
        <v>9263</v>
      </c>
      <c r="BE57" s="52" t="s">
        <v>27646</v>
      </c>
      <c r="BH57" s="54">
        <v>11761</v>
      </c>
      <c r="BI57" s="54" t="s">
        <v>27649</v>
      </c>
      <c r="BJ57" s="53">
        <v>30402</v>
      </c>
      <c r="BK57" s="53" t="s">
        <v>27645</v>
      </c>
      <c r="BP57" s="54">
        <v>12927</v>
      </c>
      <c r="BQ57" s="54" t="s">
        <v>27649</v>
      </c>
      <c r="BR57" s="53">
        <v>13592</v>
      </c>
      <c r="BS57" s="53" t="s">
        <v>27645</v>
      </c>
      <c r="BT57" s="52">
        <v>16108</v>
      </c>
      <c r="BU57" s="52" t="s">
        <v>27646</v>
      </c>
      <c r="CD57" s="53">
        <v>33804</v>
      </c>
      <c r="CE57" s="53" t="s">
        <v>27645</v>
      </c>
      <c r="CF57" s="52">
        <v>36499</v>
      </c>
      <c r="CG57" s="52" t="s">
        <v>27646</v>
      </c>
      <c r="CJ57" s="53">
        <v>39988</v>
      </c>
      <c r="CK57" s="53" t="s">
        <v>27645</v>
      </c>
      <c r="CL57" s="54">
        <v>41417</v>
      </c>
      <c r="CM57" s="54" t="s">
        <v>27647</v>
      </c>
      <c r="CN57" s="53">
        <v>39673</v>
      </c>
      <c r="CO57" s="53" t="s">
        <v>27645</v>
      </c>
      <c r="CP57" s="54">
        <v>39512</v>
      </c>
      <c r="CQ57" s="54" t="s">
        <v>27647</v>
      </c>
      <c r="CR57" s="52">
        <v>40456</v>
      </c>
      <c r="CS57" s="52" t="s">
        <v>27646</v>
      </c>
      <c r="CV57" s="52">
        <v>41343</v>
      </c>
      <c r="CW57" s="52" t="s">
        <v>27646</v>
      </c>
      <c r="CX57" s="53">
        <v>13570</v>
      </c>
      <c r="CY57" s="53" t="s">
        <v>27645</v>
      </c>
      <c r="CZ57" s="54">
        <v>38827</v>
      </c>
      <c r="DA57" s="54" t="s">
        <v>27647</v>
      </c>
      <c r="DB57" s="52">
        <v>39776</v>
      </c>
      <c r="DC57" s="52" t="s">
        <v>27646</v>
      </c>
      <c r="DD57" s="52">
        <v>40608</v>
      </c>
      <c r="DE57" s="52" t="s">
        <v>27646</v>
      </c>
      <c r="DF57" s="52">
        <v>37332</v>
      </c>
      <c r="DG57" s="52" t="s">
        <v>27646</v>
      </c>
      <c r="DH57" s="52">
        <v>38125</v>
      </c>
      <c r="DI57" s="52" t="s">
        <v>27646</v>
      </c>
      <c r="DJ57" s="53">
        <v>41715</v>
      </c>
      <c r="DK57" s="53" t="s">
        <v>27645</v>
      </c>
      <c r="DL57" s="52">
        <v>12870</v>
      </c>
      <c r="DM57" s="52" t="s">
        <v>27646</v>
      </c>
      <c r="DN57" s="53">
        <v>36892</v>
      </c>
      <c r="DO57" s="53" t="s">
        <v>27645</v>
      </c>
      <c r="DP57" s="52">
        <v>37930</v>
      </c>
      <c r="DQ57" s="52" t="s">
        <v>27646</v>
      </c>
      <c r="EB57" s="54">
        <v>37266</v>
      </c>
      <c r="EC57" s="54" t="s">
        <v>27647</v>
      </c>
      <c r="ED57" s="53">
        <v>38265</v>
      </c>
      <c r="EE57" s="53" t="s">
        <v>27645</v>
      </c>
      <c r="EH57" s="52">
        <v>10883</v>
      </c>
      <c r="EI57" s="52" t="s">
        <v>27646</v>
      </c>
      <c r="EL57" s="54">
        <v>40442</v>
      </c>
      <c r="EM57" s="54" t="s">
        <v>27647</v>
      </c>
      <c r="EN57" s="54">
        <v>12882</v>
      </c>
      <c r="EO57" s="54" t="s">
        <v>27649</v>
      </c>
      <c r="EP57" s="52">
        <v>38908</v>
      </c>
      <c r="EQ57" s="52" t="s">
        <v>27646</v>
      </c>
      <c r="ER57" s="54">
        <v>16585</v>
      </c>
      <c r="ES57" s="54" t="s">
        <v>27649</v>
      </c>
      <c r="ET57" s="54">
        <v>13917</v>
      </c>
      <c r="EU57" s="54" t="s">
        <v>27649</v>
      </c>
      <c r="EV57" s="52">
        <v>35421</v>
      </c>
      <c r="EW57" s="52" t="s">
        <v>27646</v>
      </c>
      <c r="EX57" s="52">
        <v>31108</v>
      </c>
      <c r="EY57" s="52" t="s">
        <v>27646</v>
      </c>
      <c r="EZ57" s="53">
        <v>27439</v>
      </c>
      <c r="FA57" s="53" t="s">
        <v>27645</v>
      </c>
      <c r="FB57" s="52">
        <v>36461</v>
      </c>
      <c r="FC57" s="52" t="s">
        <v>27646</v>
      </c>
      <c r="FD57" s="53">
        <v>31473</v>
      </c>
      <c r="FE57" s="53" t="s">
        <v>27645</v>
      </c>
      <c r="FF57" s="52">
        <v>33521</v>
      </c>
      <c r="FG57" s="52" t="s">
        <v>27646</v>
      </c>
      <c r="FH57" s="52">
        <v>35975</v>
      </c>
      <c r="FI57" s="52" t="s">
        <v>27646</v>
      </c>
      <c r="FL57" s="52">
        <v>35169</v>
      </c>
      <c r="FM57" s="52" t="s">
        <v>27646</v>
      </c>
      <c r="FN57" s="53">
        <v>35598</v>
      </c>
      <c r="FO57" s="53" t="s">
        <v>27645</v>
      </c>
      <c r="FP57" s="53">
        <v>33975</v>
      </c>
      <c r="FQ57" s="53" t="s">
        <v>27645</v>
      </c>
      <c r="FR57" s="52">
        <v>33618</v>
      </c>
      <c r="FS57" s="52" t="s">
        <v>27646</v>
      </c>
      <c r="FT57" s="52">
        <v>30920</v>
      </c>
      <c r="FU57" s="52" t="s">
        <v>27646</v>
      </c>
      <c r="FV57" s="52">
        <v>26141</v>
      </c>
      <c r="FW57" s="52"/>
      <c r="FZ57" s="52">
        <v>35786</v>
      </c>
      <c r="GA57" s="52" t="s">
        <v>27646</v>
      </c>
      <c r="GB57" s="52">
        <v>25277</v>
      </c>
      <c r="GC57" s="52" t="s">
        <v>27646</v>
      </c>
      <c r="GD57" s="54">
        <v>34541</v>
      </c>
      <c r="GE57" s="54" t="s">
        <v>27649</v>
      </c>
      <c r="GF57" s="53">
        <v>33645</v>
      </c>
      <c r="GG57" s="53" t="s">
        <v>27645</v>
      </c>
      <c r="GH57" s="53">
        <v>34534</v>
      </c>
      <c r="GI57" s="53" t="s">
        <v>27645</v>
      </c>
      <c r="GJ57" s="52">
        <v>35316</v>
      </c>
      <c r="GK57" s="52" t="s">
        <v>27646</v>
      </c>
      <c r="GL57" s="53">
        <v>43039</v>
      </c>
      <c r="GM57" s="53" t="s">
        <v>27651</v>
      </c>
      <c r="GP57" s="54">
        <v>34698</v>
      </c>
      <c r="GQ57" s="54" t="s">
        <v>27647</v>
      </c>
      <c r="GR57" s="53">
        <v>35060</v>
      </c>
      <c r="GS57" s="53" t="s">
        <v>27645</v>
      </c>
    </row>
    <row r="58" spans="1:201">
      <c r="A58" s="29"/>
      <c r="B58" s="59">
        <v>13761</v>
      </c>
      <c r="C58" s="70" t="s">
        <v>27646</v>
      </c>
      <c r="D58" s="51">
        <v>13688</v>
      </c>
      <c r="E58" s="51" t="s">
        <v>27649</v>
      </c>
      <c r="F58" s="51">
        <v>10685</v>
      </c>
      <c r="G58" s="51" t="s">
        <v>27649</v>
      </c>
      <c r="H58" s="51">
        <v>13865</v>
      </c>
      <c r="I58" s="51" t="s">
        <v>27649</v>
      </c>
      <c r="J58" s="51">
        <v>11247</v>
      </c>
      <c r="K58" s="51" t="s">
        <v>27649</v>
      </c>
      <c r="L58" s="51">
        <v>28604</v>
      </c>
      <c r="M58" s="51" t="s">
        <v>27647</v>
      </c>
      <c r="N58" s="28"/>
      <c r="O58" s="28"/>
      <c r="P58" s="52">
        <v>36411</v>
      </c>
      <c r="Q58" s="52" t="s">
        <v>27646</v>
      </c>
      <c r="R58" s="54">
        <v>37081</v>
      </c>
      <c r="S58" s="54" t="s">
        <v>27647</v>
      </c>
      <c r="T58" s="52">
        <v>26665</v>
      </c>
      <c r="U58" s="52" t="s">
        <v>27646</v>
      </c>
      <c r="V58" s="60">
        <v>12217</v>
      </c>
      <c r="W58" s="52" t="s">
        <v>27694</v>
      </c>
      <c r="X58" s="28"/>
      <c r="Y58" s="28"/>
      <c r="Z58" s="52">
        <v>35957</v>
      </c>
      <c r="AA58" s="52" t="s">
        <v>27646</v>
      </c>
      <c r="AB58" s="54">
        <v>21262</v>
      </c>
      <c r="AC58" s="54" t="s">
        <v>27647</v>
      </c>
      <c r="AD58" s="28"/>
      <c r="AE58" s="28"/>
      <c r="AF58" s="28"/>
      <c r="AG58" s="28"/>
      <c r="AH58" s="28"/>
      <c r="AI58" s="28"/>
      <c r="AJ58" s="28"/>
      <c r="AK58" s="28"/>
      <c r="AL58" s="53">
        <v>37761</v>
      </c>
      <c r="AM58" s="53" t="s">
        <v>27645</v>
      </c>
      <c r="AN58" s="54">
        <v>13885</v>
      </c>
      <c r="AO58" s="54" t="s">
        <v>27647</v>
      </c>
      <c r="AP58" s="54">
        <v>12486</v>
      </c>
      <c r="AQ58" s="54" t="s">
        <v>27649</v>
      </c>
      <c r="AR58" s="28"/>
      <c r="AS58" s="28"/>
      <c r="AT58" s="28"/>
      <c r="AU58" s="28"/>
      <c r="AV58" s="54">
        <v>13451</v>
      </c>
      <c r="AW58" s="54" t="s">
        <v>27649</v>
      </c>
      <c r="AX58" s="53">
        <v>13494</v>
      </c>
      <c r="AY58" s="53" t="s">
        <v>27645</v>
      </c>
      <c r="AZ58" s="54">
        <v>13344</v>
      </c>
      <c r="BA58" s="54" t="s">
        <v>27649</v>
      </c>
      <c r="BB58" s="52">
        <v>25040</v>
      </c>
      <c r="BC58" s="52"/>
      <c r="BD58" s="52">
        <v>8975</v>
      </c>
      <c r="BE58" s="52" t="s">
        <v>27646</v>
      </c>
      <c r="BH58" s="54">
        <v>11761</v>
      </c>
      <c r="BI58" s="54" t="s">
        <v>27649</v>
      </c>
      <c r="BJ58" s="53">
        <v>30402</v>
      </c>
      <c r="BK58" s="53" t="s">
        <v>27645</v>
      </c>
      <c r="BP58" s="54">
        <v>12927</v>
      </c>
      <c r="BQ58" s="54" t="s">
        <v>27649</v>
      </c>
      <c r="BR58" s="52">
        <v>13588</v>
      </c>
      <c r="BS58" s="52" t="s">
        <v>27646</v>
      </c>
      <c r="BT58" s="54">
        <v>15646</v>
      </c>
      <c r="BU58" s="54" t="s">
        <v>27649</v>
      </c>
      <c r="CD58" s="53">
        <v>33742</v>
      </c>
      <c r="CE58" s="53" t="s">
        <v>27645</v>
      </c>
      <c r="CF58" s="52">
        <v>36492</v>
      </c>
      <c r="CG58" s="52" t="s">
        <v>27646</v>
      </c>
      <c r="CJ58" s="53">
        <v>39982</v>
      </c>
      <c r="CK58" s="53" t="s">
        <v>27645</v>
      </c>
      <c r="CL58" s="53">
        <v>41415</v>
      </c>
      <c r="CM58" s="53" t="s">
        <v>27645</v>
      </c>
      <c r="CN58" s="54">
        <v>39672</v>
      </c>
      <c r="CO58" s="54" t="s">
        <v>27647</v>
      </c>
      <c r="CP58" s="54">
        <v>39512</v>
      </c>
      <c r="CQ58" s="54" t="s">
        <v>27647</v>
      </c>
      <c r="CR58" s="54">
        <v>40453</v>
      </c>
      <c r="CS58" s="54" t="s">
        <v>27649</v>
      </c>
      <c r="CV58" s="52">
        <v>41340</v>
      </c>
      <c r="CW58" s="52" t="s">
        <v>27646</v>
      </c>
      <c r="CX58" s="53">
        <v>13553</v>
      </c>
      <c r="CY58" s="53" t="s">
        <v>27645</v>
      </c>
      <c r="CZ58" s="52">
        <v>38818</v>
      </c>
      <c r="DA58" s="52" t="s">
        <v>27646</v>
      </c>
      <c r="DB58" s="52">
        <v>39702</v>
      </c>
      <c r="DC58" s="52" t="s">
        <v>27646</v>
      </c>
      <c r="DD58" s="52">
        <v>31550</v>
      </c>
      <c r="DE58" s="52" t="s">
        <v>27646</v>
      </c>
      <c r="DF58" s="53">
        <v>37328</v>
      </c>
      <c r="DG58" s="53" t="s">
        <v>27645</v>
      </c>
      <c r="DH58" s="52">
        <v>38125</v>
      </c>
      <c r="DI58" s="52" t="s">
        <v>27646</v>
      </c>
      <c r="DJ58" s="54">
        <v>41711</v>
      </c>
      <c r="DK58" s="54" t="s">
        <v>27649</v>
      </c>
      <c r="DL58" s="54">
        <v>12395</v>
      </c>
      <c r="DM58" s="54" t="s">
        <v>27649</v>
      </c>
      <c r="DN58" s="53">
        <v>36892</v>
      </c>
      <c r="DO58" s="53" t="s">
        <v>27645</v>
      </c>
      <c r="DP58" s="52">
        <v>37930</v>
      </c>
      <c r="DQ58" s="52" t="s">
        <v>27646</v>
      </c>
      <c r="EB58" s="54">
        <v>37266</v>
      </c>
      <c r="EC58" s="54" t="s">
        <v>27647</v>
      </c>
      <c r="ED58" s="52">
        <v>38257</v>
      </c>
      <c r="EE58" s="52" t="s">
        <v>27646</v>
      </c>
      <c r="EH58" s="52">
        <v>10883</v>
      </c>
      <c r="EI58" s="52" t="s">
        <v>27695</v>
      </c>
      <c r="EL58" s="52">
        <v>39555</v>
      </c>
      <c r="EM58" s="52" t="s">
        <v>27646</v>
      </c>
      <c r="EN58" s="54">
        <v>12882</v>
      </c>
      <c r="EO58" s="54" t="s">
        <v>27649</v>
      </c>
      <c r="EP58" s="52">
        <v>38908</v>
      </c>
      <c r="EQ58" s="52" t="s">
        <v>27646</v>
      </c>
      <c r="ER58" s="54">
        <v>16585</v>
      </c>
      <c r="ES58" s="54" t="s">
        <v>27649</v>
      </c>
      <c r="ET58" s="54">
        <v>13917</v>
      </c>
      <c r="EU58" s="54" t="s">
        <v>27649</v>
      </c>
      <c r="EV58" s="52">
        <v>35378</v>
      </c>
      <c r="EW58" s="52" t="s">
        <v>27646</v>
      </c>
      <c r="EX58" s="54">
        <v>30550</v>
      </c>
      <c r="EY58" s="54" t="s">
        <v>27647</v>
      </c>
      <c r="EZ58" s="53">
        <v>27372</v>
      </c>
      <c r="FA58" s="53" t="s">
        <v>27645</v>
      </c>
      <c r="FB58" s="53">
        <v>36444</v>
      </c>
      <c r="FC58" s="53" t="s">
        <v>27645</v>
      </c>
      <c r="FD58" s="52">
        <v>31434</v>
      </c>
      <c r="FE58" s="52" t="s">
        <v>27646</v>
      </c>
      <c r="FF58" s="54">
        <v>33500</v>
      </c>
      <c r="FG58" s="54" t="s">
        <v>27649</v>
      </c>
      <c r="FH58" s="53">
        <v>35956</v>
      </c>
      <c r="FI58" s="53" t="s">
        <v>27645</v>
      </c>
      <c r="FL58" s="54">
        <v>33772</v>
      </c>
      <c r="FM58" s="54" t="s">
        <v>27649</v>
      </c>
      <c r="FN58" s="53">
        <v>35598</v>
      </c>
      <c r="FO58" s="53" t="s">
        <v>27645</v>
      </c>
      <c r="FP58" s="53">
        <v>33975</v>
      </c>
      <c r="FQ58" s="53" t="s">
        <v>27645</v>
      </c>
      <c r="FR58" s="52">
        <v>33617</v>
      </c>
      <c r="FS58" s="52" t="s">
        <v>27646</v>
      </c>
      <c r="FT58" s="52">
        <v>30897</v>
      </c>
      <c r="FU58" s="52" t="s">
        <v>27646</v>
      </c>
      <c r="FZ58" s="52">
        <v>35786</v>
      </c>
      <c r="GA58" s="52" t="s">
        <v>27646</v>
      </c>
      <c r="GB58" s="52">
        <v>23680</v>
      </c>
      <c r="GC58" s="52" t="s">
        <v>27646</v>
      </c>
      <c r="GD58" s="54">
        <v>34541</v>
      </c>
      <c r="GE58" s="54" t="s">
        <v>27647</v>
      </c>
      <c r="GF58" s="53">
        <v>33624</v>
      </c>
      <c r="GG58" s="53" t="s">
        <v>27645</v>
      </c>
      <c r="GH58" s="53">
        <v>34513</v>
      </c>
      <c r="GI58" s="53" t="s">
        <v>27645</v>
      </c>
      <c r="GJ58" s="52">
        <v>34062</v>
      </c>
      <c r="GK58" s="52" t="s">
        <v>27646</v>
      </c>
      <c r="GL58" s="53">
        <v>43038</v>
      </c>
      <c r="GM58" s="53" t="s">
        <v>27645</v>
      </c>
      <c r="GP58" s="53">
        <v>34582</v>
      </c>
      <c r="GQ58" s="53" t="s">
        <v>27645</v>
      </c>
      <c r="GR58" s="53">
        <v>35060</v>
      </c>
      <c r="GS58" s="53" t="s">
        <v>27645</v>
      </c>
    </row>
    <row r="59" spans="1:201">
      <c r="A59" s="29"/>
      <c r="B59" s="59">
        <v>13760</v>
      </c>
      <c r="C59" s="70" t="s">
        <v>27646</v>
      </c>
      <c r="D59" s="51">
        <v>13688</v>
      </c>
      <c r="E59" s="51" t="s">
        <v>27647</v>
      </c>
      <c r="F59" s="51">
        <v>10685</v>
      </c>
      <c r="G59" s="51" t="s">
        <v>27647</v>
      </c>
      <c r="H59" s="51">
        <v>13865</v>
      </c>
      <c r="I59" s="51" t="s">
        <v>27649</v>
      </c>
      <c r="J59" s="51">
        <v>11247</v>
      </c>
      <c r="K59" s="51" t="s">
        <v>27649</v>
      </c>
      <c r="L59" s="50">
        <v>28558</v>
      </c>
      <c r="M59" s="50" t="s">
        <v>27646</v>
      </c>
      <c r="N59" s="28"/>
      <c r="O59" s="28"/>
      <c r="P59" s="52">
        <v>36282</v>
      </c>
      <c r="Q59" s="52" t="s">
        <v>27646</v>
      </c>
      <c r="R59" s="54">
        <v>37073</v>
      </c>
      <c r="S59" s="54" t="s">
        <v>27649</v>
      </c>
      <c r="T59" s="52">
        <v>19560</v>
      </c>
      <c r="U59" s="52" t="s">
        <v>27646</v>
      </c>
      <c r="V59" s="53">
        <v>12209</v>
      </c>
      <c r="W59" s="53" t="s">
        <v>27696</v>
      </c>
      <c r="X59" s="28"/>
      <c r="Y59" s="28"/>
      <c r="Z59" s="52">
        <v>35956</v>
      </c>
      <c r="AA59" s="52" t="s">
        <v>27646</v>
      </c>
      <c r="AB59" s="52">
        <v>21248</v>
      </c>
      <c r="AC59" s="52" t="s">
        <v>27646</v>
      </c>
      <c r="AD59" s="28"/>
      <c r="AE59" s="28"/>
      <c r="AF59" s="28"/>
      <c r="AG59" s="28"/>
      <c r="AH59" s="28"/>
      <c r="AI59" s="28"/>
      <c r="AJ59" s="28"/>
      <c r="AK59" s="28"/>
      <c r="AL59" s="53">
        <v>37759</v>
      </c>
      <c r="AM59" s="53" t="s">
        <v>27645</v>
      </c>
      <c r="AN59" s="52">
        <v>12958</v>
      </c>
      <c r="AO59" s="52" t="s">
        <v>27646</v>
      </c>
      <c r="AP59" s="54">
        <v>12481</v>
      </c>
      <c r="AQ59" s="54"/>
      <c r="AR59" s="28"/>
      <c r="AS59" s="28"/>
      <c r="AT59" s="28"/>
      <c r="AU59" s="28"/>
      <c r="AV59" s="53">
        <v>13451</v>
      </c>
      <c r="AW59" s="53" t="s">
        <v>27651</v>
      </c>
      <c r="AX59" s="54">
        <v>13458</v>
      </c>
      <c r="AY59" s="54" t="s">
        <v>27649</v>
      </c>
      <c r="AZ59" s="54">
        <v>13344</v>
      </c>
      <c r="BA59" s="54"/>
      <c r="BB59" s="52">
        <v>25037</v>
      </c>
      <c r="BC59" s="52" t="s">
        <v>27646</v>
      </c>
      <c r="BD59" s="52">
        <v>8911</v>
      </c>
      <c r="BE59" s="52" t="s">
        <v>27646</v>
      </c>
      <c r="BH59" s="54">
        <v>11761</v>
      </c>
      <c r="BI59" s="54"/>
      <c r="BJ59" s="53">
        <v>30392</v>
      </c>
      <c r="BK59" s="53" t="s">
        <v>27645</v>
      </c>
      <c r="BP59" s="54">
        <v>12927</v>
      </c>
      <c r="BQ59" s="54" t="s">
        <v>27649</v>
      </c>
      <c r="BR59" s="52">
        <v>13588</v>
      </c>
      <c r="BS59" s="52" t="s">
        <v>27646</v>
      </c>
      <c r="BT59" s="53">
        <v>14932</v>
      </c>
      <c r="BU59" s="53" t="s">
        <v>27651</v>
      </c>
      <c r="CD59" s="54">
        <v>33678</v>
      </c>
      <c r="CE59" s="54" t="s">
        <v>27647</v>
      </c>
      <c r="CF59" s="52">
        <v>36346</v>
      </c>
      <c r="CG59" s="52" t="s">
        <v>27646</v>
      </c>
      <c r="CJ59" s="53">
        <v>39814</v>
      </c>
      <c r="CK59" s="53" t="s">
        <v>27645</v>
      </c>
      <c r="CL59" s="52">
        <v>41407</v>
      </c>
      <c r="CM59" s="52" t="s">
        <v>27646</v>
      </c>
      <c r="CN59" s="52">
        <v>39667</v>
      </c>
      <c r="CO59" s="52" t="s">
        <v>27646</v>
      </c>
      <c r="CP59" s="54">
        <v>39512</v>
      </c>
      <c r="CQ59" s="54" t="s">
        <v>27647</v>
      </c>
      <c r="CR59" s="52">
        <v>40367</v>
      </c>
      <c r="CS59" s="52" t="s">
        <v>27646</v>
      </c>
      <c r="CV59" s="52">
        <v>40994</v>
      </c>
      <c r="CW59" s="52" t="s">
        <v>27646</v>
      </c>
      <c r="CX59" s="53">
        <v>13532</v>
      </c>
      <c r="CY59" s="53" t="s">
        <v>27645</v>
      </c>
      <c r="CZ59" s="52">
        <v>38445</v>
      </c>
      <c r="DA59" s="52" t="s">
        <v>27646</v>
      </c>
      <c r="DB59" s="52">
        <v>39702</v>
      </c>
      <c r="DC59" s="52" t="s">
        <v>27646</v>
      </c>
      <c r="DD59" s="52">
        <v>28668</v>
      </c>
      <c r="DE59" s="52" t="s">
        <v>27646</v>
      </c>
      <c r="DF59" s="54">
        <v>36873</v>
      </c>
      <c r="DG59" s="54" t="s">
        <v>27649</v>
      </c>
      <c r="DH59" s="52">
        <v>38123</v>
      </c>
      <c r="DI59" s="52" t="s">
        <v>27646</v>
      </c>
      <c r="DJ59" s="52">
        <v>41690</v>
      </c>
      <c r="DK59" s="52" t="s">
        <v>27646</v>
      </c>
      <c r="DL59" s="52">
        <v>12395</v>
      </c>
      <c r="DM59" s="52" t="s">
        <v>27646</v>
      </c>
      <c r="DN59" s="53">
        <v>36892</v>
      </c>
      <c r="DO59" s="53" t="s">
        <v>27645</v>
      </c>
      <c r="DP59" s="54">
        <v>37929</v>
      </c>
      <c r="DQ59" s="54" t="s">
        <v>27647</v>
      </c>
      <c r="EB59" s="54">
        <v>37266</v>
      </c>
      <c r="EC59" s="54" t="s">
        <v>27649</v>
      </c>
      <c r="ED59" s="52">
        <v>38256</v>
      </c>
      <c r="EE59" s="52" t="s">
        <v>27646</v>
      </c>
      <c r="EH59" s="54">
        <v>10797</v>
      </c>
      <c r="EI59" s="54" t="s">
        <v>27647</v>
      </c>
      <c r="EL59" s="52">
        <v>39001</v>
      </c>
      <c r="EM59" s="52" t="s">
        <v>27646</v>
      </c>
      <c r="EN59" s="54">
        <v>12882</v>
      </c>
      <c r="EO59" s="54" t="s">
        <v>27649</v>
      </c>
      <c r="EP59" s="52">
        <v>38907</v>
      </c>
      <c r="EQ59" s="52" t="s">
        <v>27646</v>
      </c>
      <c r="ER59" s="52">
        <v>16412</v>
      </c>
      <c r="ES59" s="52" t="s">
        <v>27646</v>
      </c>
      <c r="ET59" s="54">
        <v>13917</v>
      </c>
      <c r="EU59" s="54" t="s">
        <v>27649</v>
      </c>
      <c r="EV59" s="54">
        <v>35243</v>
      </c>
      <c r="EW59" s="54" t="s">
        <v>27647</v>
      </c>
      <c r="EX59" s="54">
        <v>30544</v>
      </c>
      <c r="EY59" s="54" t="s">
        <v>27649</v>
      </c>
      <c r="EZ59" s="54">
        <v>27114</v>
      </c>
      <c r="FA59" s="54" t="s">
        <v>27649</v>
      </c>
      <c r="FB59" s="53">
        <v>36426</v>
      </c>
      <c r="FC59" s="53" t="s">
        <v>27650</v>
      </c>
      <c r="FD59" s="52">
        <v>31432</v>
      </c>
      <c r="FE59" s="52" t="s">
        <v>27646</v>
      </c>
      <c r="FF59" s="52">
        <v>33500</v>
      </c>
      <c r="FG59" s="52" t="s">
        <v>27646</v>
      </c>
      <c r="FH59" s="53">
        <v>35940</v>
      </c>
      <c r="FI59" s="53" t="s">
        <v>27645</v>
      </c>
      <c r="FL59" s="54">
        <v>33142</v>
      </c>
      <c r="FM59" s="54" t="s">
        <v>27649</v>
      </c>
      <c r="FN59" s="53">
        <v>35596</v>
      </c>
      <c r="FO59" s="53" t="s">
        <v>27645</v>
      </c>
      <c r="FP59" s="53">
        <v>33918</v>
      </c>
      <c r="FQ59" s="53" t="s">
        <v>27645</v>
      </c>
      <c r="FR59" s="54">
        <v>33615</v>
      </c>
      <c r="FS59" s="54" t="s">
        <v>27649</v>
      </c>
      <c r="FT59" s="54">
        <v>30895</v>
      </c>
      <c r="FU59" s="54" t="s">
        <v>27647</v>
      </c>
      <c r="FZ59" s="52">
        <v>35785</v>
      </c>
      <c r="GA59" s="52" t="s">
        <v>27646</v>
      </c>
      <c r="GB59" s="52">
        <v>12416</v>
      </c>
      <c r="GC59" s="52" t="s">
        <v>27646</v>
      </c>
      <c r="GD59" s="52">
        <v>34528</v>
      </c>
      <c r="GE59" s="52" t="s">
        <v>27646</v>
      </c>
      <c r="GF59" s="53">
        <v>33617</v>
      </c>
      <c r="GG59" s="53" t="s">
        <v>27645</v>
      </c>
      <c r="GH59" s="53">
        <v>34513</v>
      </c>
      <c r="GI59" s="53" t="s">
        <v>27645</v>
      </c>
      <c r="GJ59" s="54">
        <v>32175</v>
      </c>
      <c r="GK59" s="54" t="s">
        <v>27647</v>
      </c>
      <c r="GL59" s="54">
        <v>43030</v>
      </c>
      <c r="GM59" s="54" t="s">
        <v>27647</v>
      </c>
      <c r="GP59" s="53">
        <v>34175</v>
      </c>
      <c r="GQ59" s="53" t="s">
        <v>27645</v>
      </c>
      <c r="GR59" s="52">
        <v>35054</v>
      </c>
      <c r="GS59" s="52" t="s">
        <v>27646</v>
      </c>
    </row>
    <row r="60" spans="1:201">
      <c r="A60" s="29"/>
      <c r="B60" s="59">
        <v>13760</v>
      </c>
      <c r="C60" s="70" t="s">
        <v>27646</v>
      </c>
      <c r="D60" s="51">
        <v>13688</v>
      </c>
      <c r="E60" s="51" t="s">
        <v>27649</v>
      </c>
      <c r="F60" s="50">
        <v>10681</v>
      </c>
      <c r="G60" s="50" t="s">
        <v>27646</v>
      </c>
      <c r="H60" s="51">
        <v>13865</v>
      </c>
      <c r="I60" s="51" t="s">
        <v>27649</v>
      </c>
      <c r="J60" s="51">
        <v>11247</v>
      </c>
      <c r="K60" s="51" t="s">
        <v>27647</v>
      </c>
      <c r="L60" s="51">
        <v>28541</v>
      </c>
      <c r="M60" s="51" t="s">
        <v>27649</v>
      </c>
      <c r="N60" s="28"/>
      <c r="O60" s="28"/>
      <c r="P60" s="53">
        <v>36282</v>
      </c>
      <c r="Q60" s="53"/>
      <c r="R60" s="54">
        <v>37073</v>
      </c>
      <c r="S60" s="54" t="s">
        <v>27647</v>
      </c>
      <c r="T60" s="54">
        <v>15168</v>
      </c>
      <c r="U60" s="54" t="s">
        <v>27647</v>
      </c>
      <c r="V60" s="55">
        <v>12202</v>
      </c>
      <c r="W60" s="54" t="s">
        <v>27697</v>
      </c>
      <c r="X60" s="28"/>
      <c r="Y60" s="28"/>
      <c r="Z60" s="54">
        <v>35947</v>
      </c>
      <c r="AA60" s="54" t="s">
        <v>27649</v>
      </c>
      <c r="AB60" s="52">
        <v>21243</v>
      </c>
      <c r="AC60" s="52" t="s">
        <v>27646</v>
      </c>
      <c r="AD60" s="28"/>
      <c r="AE60" s="28"/>
      <c r="AF60" s="28"/>
      <c r="AG60" s="28"/>
      <c r="AH60" s="28"/>
      <c r="AI60" s="28"/>
      <c r="AJ60" s="28"/>
      <c r="AK60" s="28"/>
      <c r="AL60" s="53">
        <v>37756</v>
      </c>
      <c r="AM60" s="53" t="s">
        <v>27645</v>
      </c>
      <c r="AN60" s="52">
        <v>12438</v>
      </c>
      <c r="AO60" s="52" t="s">
        <v>27646</v>
      </c>
      <c r="AP60" s="53">
        <v>12148</v>
      </c>
      <c r="AQ60" s="53" t="s">
        <v>27651</v>
      </c>
      <c r="AR60" s="28"/>
      <c r="AS60" s="28"/>
      <c r="AT60" s="28"/>
      <c r="AU60" s="28"/>
      <c r="AV60" s="54">
        <v>13446</v>
      </c>
      <c r="AW60" s="54" t="s">
        <v>27649</v>
      </c>
      <c r="AX60" s="54">
        <v>13458</v>
      </c>
      <c r="AY60" s="54" t="s">
        <v>27649</v>
      </c>
      <c r="AZ60" s="54">
        <v>13344</v>
      </c>
      <c r="BA60" s="54" t="s">
        <v>27649</v>
      </c>
      <c r="BB60" s="52">
        <v>24781</v>
      </c>
      <c r="BC60" s="52" t="s">
        <v>27646</v>
      </c>
      <c r="BD60" s="52">
        <v>8902</v>
      </c>
      <c r="BE60" s="52"/>
      <c r="BH60" s="54">
        <v>11761</v>
      </c>
      <c r="BI60" s="54" t="s">
        <v>27649</v>
      </c>
      <c r="BJ60" s="53">
        <v>30392</v>
      </c>
      <c r="BK60" s="53" t="s">
        <v>27645</v>
      </c>
      <c r="BP60" s="54">
        <v>12886</v>
      </c>
      <c r="BQ60" s="54"/>
      <c r="BR60" s="52">
        <v>13502</v>
      </c>
      <c r="BS60" s="52" t="s">
        <v>27646</v>
      </c>
      <c r="BT60" s="54">
        <v>14751</v>
      </c>
      <c r="BU60" s="54" t="s">
        <v>27649</v>
      </c>
      <c r="CD60" s="53">
        <v>33658</v>
      </c>
      <c r="CE60" s="53" t="s">
        <v>27645</v>
      </c>
      <c r="CF60" s="52">
        <v>36282</v>
      </c>
      <c r="CG60" s="52" t="s">
        <v>27646</v>
      </c>
      <c r="CJ60" s="53">
        <v>39397</v>
      </c>
      <c r="CK60" s="53" t="s">
        <v>27645</v>
      </c>
      <c r="CL60" s="52">
        <v>41371</v>
      </c>
      <c r="CM60" s="52" t="s">
        <v>27646</v>
      </c>
      <c r="CN60" s="52">
        <v>39667</v>
      </c>
      <c r="CO60" s="52" t="s">
        <v>27646</v>
      </c>
      <c r="CP60" s="52">
        <v>39511</v>
      </c>
      <c r="CQ60" s="52" t="s">
        <v>27646</v>
      </c>
      <c r="CR60" s="54">
        <v>40296</v>
      </c>
      <c r="CS60" s="54" t="s">
        <v>27647</v>
      </c>
      <c r="CV60" s="54">
        <v>40987</v>
      </c>
      <c r="CW60" s="54" t="s">
        <v>27647</v>
      </c>
      <c r="CX60" s="53">
        <v>13501</v>
      </c>
      <c r="CY60" s="53" t="s">
        <v>27645</v>
      </c>
      <c r="CZ60" s="52">
        <v>38442</v>
      </c>
      <c r="DA60" s="52" t="s">
        <v>27646</v>
      </c>
      <c r="DB60" s="52">
        <v>39698</v>
      </c>
      <c r="DC60" s="52" t="s">
        <v>27646</v>
      </c>
      <c r="DD60" s="54">
        <v>15180</v>
      </c>
      <c r="DE60" s="54" t="s">
        <v>27647</v>
      </c>
      <c r="DF60" s="54">
        <v>36863</v>
      </c>
      <c r="DG60" s="54" t="s">
        <v>27647</v>
      </c>
      <c r="DH60" s="52">
        <v>38120</v>
      </c>
      <c r="DI60" s="52" t="s">
        <v>27646</v>
      </c>
      <c r="DJ60" s="54">
        <v>41339</v>
      </c>
      <c r="DK60" s="54" t="s">
        <v>27647</v>
      </c>
      <c r="DL60" s="54">
        <v>12382</v>
      </c>
      <c r="DM60" s="54" t="s">
        <v>27647</v>
      </c>
      <c r="DN60" s="53">
        <v>13088</v>
      </c>
      <c r="DO60" s="53" t="s">
        <v>27651</v>
      </c>
      <c r="DP60" s="53">
        <v>37927</v>
      </c>
      <c r="DQ60" s="53" t="s">
        <v>27645</v>
      </c>
      <c r="EB60" s="52">
        <v>37266</v>
      </c>
      <c r="EC60" s="52" t="s">
        <v>27646</v>
      </c>
      <c r="ED60" s="53">
        <v>38183</v>
      </c>
      <c r="EE60" s="53" t="s">
        <v>27645</v>
      </c>
      <c r="EH60" s="52">
        <v>10796</v>
      </c>
      <c r="EI60" s="52" t="s">
        <v>27646</v>
      </c>
      <c r="EL60" s="52">
        <v>36438</v>
      </c>
      <c r="EM60" s="52" t="s">
        <v>27646</v>
      </c>
      <c r="EN60" s="54">
        <v>12787</v>
      </c>
      <c r="EO60" s="54" t="s">
        <v>27649</v>
      </c>
      <c r="EP60" s="54">
        <v>38782</v>
      </c>
      <c r="EQ60" s="54" t="s">
        <v>27647</v>
      </c>
      <c r="ER60" s="54">
        <v>16343</v>
      </c>
      <c r="ES60" s="54" t="s">
        <v>27649</v>
      </c>
      <c r="ET60" s="54">
        <v>13917</v>
      </c>
      <c r="EU60" s="54" t="s">
        <v>27649</v>
      </c>
      <c r="EV60" s="52">
        <v>35243</v>
      </c>
      <c r="EW60" s="52" t="s">
        <v>27646</v>
      </c>
      <c r="EX60" s="54">
        <v>30544</v>
      </c>
      <c r="EY60" s="54" t="s">
        <v>27649</v>
      </c>
      <c r="EZ60" s="54">
        <v>27114</v>
      </c>
      <c r="FA60" s="54" t="s">
        <v>27647</v>
      </c>
      <c r="FB60" s="53">
        <v>36426</v>
      </c>
      <c r="FC60" s="53" t="s">
        <v>27650</v>
      </c>
      <c r="FD60" s="52">
        <v>31432</v>
      </c>
      <c r="FE60" s="52" t="s">
        <v>27646</v>
      </c>
      <c r="FF60" s="53">
        <v>33493</v>
      </c>
      <c r="FG60" s="53" t="s">
        <v>27645</v>
      </c>
      <c r="FH60" s="53">
        <v>35927</v>
      </c>
      <c r="FI60" s="53" t="s">
        <v>27645</v>
      </c>
      <c r="FL60" s="54">
        <v>28039</v>
      </c>
      <c r="FM60" s="54" t="s">
        <v>27649</v>
      </c>
      <c r="FN60" s="53">
        <v>35593</v>
      </c>
      <c r="FO60" s="53" t="s">
        <v>27645</v>
      </c>
      <c r="FP60" s="53">
        <v>33918</v>
      </c>
      <c r="FQ60" s="53" t="s">
        <v>27645</v>
      </c>
      <c r="FR60" s="52">
        <v>33517</v>
      </c>
      <c r="FS60" s="52" t="s">
        <v>27646</v>
      </c>
      <c r="FT60" s="52">
        <v>30892</v>
      </c>
      <c r="FU60" s="52" t="s">
        <v>27646</v>
      </c>
      <c r="FZ60" s="52">
        <v>35785</v>
      </c>
      <c r="GA60" s="52" t="s">
        <v>27646</v>
      </c>
      <c r="GD60" s="52">
        <v>34515</v>
      </c>
      <c r="GE60" s="52" t="s">
        <v>27646</v>
      </c>
      <c r="GF60" s="53">
        <v>33603</v>
      </c>
      <c r="GG60" s="53" t="s">
        <v>27645</v>
      </c>
      <c r="GH60" s="53">
        <v>34511</v>
      </c>
      <c r="GI60" s="53" t="s">
        <v>27645</v>
      </c>
      <c r="GJ60" s="52">
        <v>12768</v>
      </c>
      <c r="GK60" s="52" t="s">
        <v>27646</v>
      </c>
      <c r="GL60" s="53">
        <v>43009</v>
      </c>
      <c r="GM60" s="53" t="s">
        <v>27645</v>
      </c>
      <c r="GP60" s="53">
        <v>33948</v>
      </c>
      <c r="GQ60" s="53" t="s">
        <v>27645</v>
      </c>
      <c r="GR60" s="54">
        <v>35053</v>
      </c>
      <c r="GS60" s="54" t="s">
        <v>27647</v>
      </c>
    </row>
    <row r="61" spans="1:201">
      <c r="A61" s="29"/>
      <c r="B61" s="59">
        <v>13732</v>
      </c>
      <c r="C61" s="70" t="s">
        <v>27646</v>
      </c>
      <c r="D61" s="51">
        <v>13688</v>
      </c>
      <c r="E61" s="51" t="s">
        <v>27649</v>
      </c>
      <c r="F61" s="50">
        <v>10681</v>
      </c>
      <c r="G61" s="50" t="s">
        <v>27646</v>
      </c>
      <c r="H61" s="51">
        <v>13865</v>
      </c>
      <c r="I61" s="51" t="s">
        <v>27649</v>
      </c>
      <c r="J61" s="50">
        <v>11243</v>
      </c>
      <c r="K61" s="50" t="s">
        <v>27646</v>
      </c>
      <c r="L61" s="51">
        <v>28541</v>
      </c>
      <c r="M61" s="51" t="s">
        <v>27647</v>
      </c>
      <c r="N61" s="28"/>
      <c r="O61" s="28"/>
      <c r="P61" s="52">
        <v>36230</v>
      </c>
      <c r="Q61" s="52" t="s">
        <v>27646</v>
      </c>
      <c r="R61" s="54">
        <v>37073</v>
      </c>
      <c r="S61" s="54" t="s">
        <v>27647</v>
      </c>
      <c r="T61" s="53">
        <v>15168</v>
      </c>
      <c r="U61" s="53" t="s">
        <v>27651</v>
      </c>
      <c r="V61" s="55">
        <v>12202</v>
      </c>
      <c r="W61" s="54" t="s">
        <v>27692</v>
      </c>
      <c r="X61" s="28"/>
      <c r="Y61" s="28"/>
      <c r="Z61" s="52">
        <v>34131</v>
      </c>
      <c r="AA61" s="52" t="s">
        <v>27646</v>
      </c>
      <c r="AB61" s="52">
        <v>19930</v>
      </c>
      <c r="AC61" s="52" t="s">
        <v>27646</v>
      </c>
      <c r="AD61" s="28"/>
      <c r="AE61" s="28"/>
      <c r="AF61" s="28"/>
      <c r="AG61" s="28"/>
      <c r="AH61" s="28"/>
      <c r="AI61" s="28"/>
      <c r="AJ61" s="28"/>
      <c r="AK61" s="28"/>
      <c r="AL61" s="53">
        <v>37755</v>
      </c>
      <c r="AM61" s="53" t="s">
        <v>27645</v>
      </c>
      <c r="AN61" s="52">
        <v>11072</v>
      </c>
      <c r="AO61" s="52"/>
      <c r="AP61" s="53">
        <v>12136</v>
      </c>
      <c r="AQ61" s="53" t="s">
        <v>27645</v>
      </c>
      <c r="AR61" s="28"/>
      <c r="AS61" s="28"/>
      <c r="AT61" s="28"/>
      <c r="AU61" s="28"/>
      <c r="AV61" s="54">
        <v>13434</v>
      </c>
      <c r="AW61" s="54" t="s">
        <v>27647</v>
      </c>
      <c r="AX61" s="52">
        <v>13452</v>
      </c>
      <c r="AY61" s="52" t="s">
        <v>27646</v>
      </c>
      <c r="AZ61" s="52">
        <v>13319</v>
      </c>
      <c r="BA61" s="52" t="s">
        <v>27646</v>
      </c>
      <c r="BB61" s="52">
        <v>24781</v>
      </c>
      <c r="BC61" s="52" t="s">
        <v>27646</v>
      </c>
      <c r="BH61" s="54">
        <v>11761</v>
      </c>
      <c r="BI61" s="54" t="s">
        <v>27649</v>
      </c>
      <c r="BJ61" s="53">
        <v>30392</v>
      </c>
      <c r="BK61" s="53" t="s">
        <v>27645</v>
      </c>
      <c r="BP61" s="52">
        <v>12725</v>
      </c>
      <c r="BQ61" s="52" t="s">
        <v>27646</v>
      </c>
      <c r="BR61" s="54">
        <v>13484</v>
      </c>
      <c r="BS61" s="54" t="s">
        <v>27647</v>
      </c>
      <c r="BT61" s="54">
        <v>14751</v>
      </c>
      <c r="BU61" s="54" t="s">
        <v>27647</v>
      </c>
      <c r="CD61" s="52">
        <v>33599</v>
      </c>
      <c r="CE61" s="52" t="s">
        <v>27646</v>
      </c>
      <c r="CF61" s="54">
        <v>16389</v>
      </c>
      <c r="CG61" s="54"/>
      <c r="CJ61" s="54">
        <v>39393</v>
      </c>
      <c r="CK61" s="54" t="s">
        <v>27647</v>
      </c>
      <c r="CL61" s="52">
        <v>41368</v>
      </c>
      <c r="CM61" s="52" t="s">
        <v>27646</v>
      </c>
      <c r="CN61" s="52">
        <v>39645</v>
      </c>
      <c r="CO61" s="52" t="s">
        <v>27646</v>
      </c>
      <c r="CP61" s="52">
        <v>39511</v>
      </c>
      <c r="CQ61" s="52" t="s">
        <v>27646</v>
      </c>
      <c r="CR61" s="52">
        <v>39642</v>
      </c>
      <c r="CS61" s="52" t="s">
        <v>27646</v>
      </c>
      <c r="CV61" s="52">
        <v>40736</v>
      </c>
      <c r="CW61" s="52" t="s">
        <v>27646</v>
      </c>
      <c r="CX61" s="53">
        <v>13435</v>
      </c>
      <c r="CY61" s="53" t="s">
        <v>27645</v>
      </c>
      <c r="CZ61" s="54">
        <v>38434</v>
      </c>
      <c r="DA61" s="54" t="s">
        <v>27647</v>
      </c>
      <c r="DB61" s="54">
        <v>39610</v>
      </c>
      <c r="DC61" s="54" t="s">
        <v>27647</v>
      </c>
      <c r="DD61" s="52">
        <v>12598</v>
      </c>
      <c r="DE61" s="52" t="s">
        <v>27646</v>
      </c>
      <c r="DF61" s="54">
        <v>36653</v>
      </c>
      <c r="DG61" s="54" t="s">
        <v>27647</v>
      </c>
      <c r="DH61" s="52">
        <v>38120</v>
      </c>
      <c r="DI61" s="52" t="s">
        <v>27646</v>
      </c>
      <c r="DJ61" s="54">
        <v>41339</v>
      </c>
      <c r="DK61" s="54" t="s">
        <v>27647</v>
      </c>
      <c r="DL61" s="52">
        <v>12357</v>
      </c>
      <c r="DM61" s="52" t="s">
        <v>27646</v>
      </c>
      <c r="DN61" s="53">
        <v>13066</v>
      </c>
      <c r="DO61" s="53" t="s">
        <v>27645</v>
      </c>
      <c r="DP61" s="54">
        <v>37896</v>
      </c>
      <c r="DQ61" s="54" t="s">
        <v>27647</v>
      </c>
      <c r="EB61" s="52">
        <v>37266</v>
      </c>
      <c r="EC61" s="52" t="s">
        <v>27646</v>
      </c>
      <c r="ED61" s="53">
        <v>38176</v>
      </c>
      <c r="EE61" s="53" t="s">
        <v>27645</v>
      </c>
      <c r="EH61" s="52">
        <v>10796</v>
      </c>
      <c r="EI61" s="52" t="s">
        <v>27646</v>
      </c>
      <c r="EL61" s="52">
        <v>36438</v>
      </c>
      <c r="EM61" s="52" t="s">
        <v>27646</v>
      </c>
      <c r="EN61" s="54">
        <v>12752</v>
      </c>
      <c r="EO61" s="54" t="s">
        <v>27647</v>
      </c>
      <c r="EP61" s="54">
        <v>38782</v>
      </c>
      <c r="EQ61" s="54" t="s">
        <v>27647</v>
      </c>
      <c r="ER61" s="54">
        <v>16343</v>
      </c>
      <c r="ES61" s="54" t="s">
        <v>27649</v>
      </c>
      <c r="ET61" s="54">
        <v>13917</v>
      </c>
      <c r="EU61" s="54" t="s">
        <v>27649</v>
      </c>
      <c r="EV61" s="52">
        <v>35198</v>
      </c>
      <c r="EW61" s="52" t="s">
        <v>27646</v>
      </c>
      <c r="EX61" s="52">
        <v>30536</v>
      </c>
      <c r="EY61" s="52" t="s">
        <v>27646</v>
      </c>
      <c r="EZ61" s="52">
        <v>27114</v>
      </c>
      <c r="FA61" s="52" t="s">
        <v>27646</v>
      </c>
      <c r="FB61" s="53">
        <v>36417</v>
      </c>
      <c r="FC61" s="53" t="s">
        <v>27645</v>
      </c>
      <c r="FD61" s="52">
        <v>31432</v>
      </c>
      <c r="FE61" s="52" t="s">
        <v>27646</v>
      </c>
      <c r="FF61" s="53">
        <v>33493</v>
      </c>
      <c r="FG61" s="53"/>
      <c r="FH61" s="53">
        <v>35925</v>
      </c>
      <c r="FI61" s="53" t="s">
        <v>27645</v>
      </c>
      <c r="FL61" s="53">
        <v>25479</v>
      </c>
      <c r="FM61" s="53" t="s">
        <v>27645</v>
      </c>
      <c r="FN61" s="53">
        <v>35593</v>
      </c>
      <c r="FO61" s="53" t="s">
        <v>27645</v>
      </c>
      <c r="FP61" s="53">
        <v>33905</v>
      </c>
      <c r="FQ61" s="53" t="s">
        <v>27645</v>
      </c>
      <c r="FR61" s="53">
        <v>33383</v>
      </c>
      <c r="FS61" s="53" t="s">
        <v>27645</v>
      </c>
      <c r="FT61" s="52">
        <v>30889</v>
      </c>
      <c r="FU61" s="52" t="s">
        <v>27646</v>
      </c>
      <c r="FZ61" s="53">
        <v>35485</v>
      </c>
      <c r="GA61" s="53" t="s">
        <v>27645</v>
      </c>
      <c r="GD61" s="52">
        <v>34221</v>
      </c>
      <c r="GE61" s="52" t="s">
        <v>27646</v>
      </c>
      <c r="GF61" s="53">
        <v>33596</v>
      </c>
      <c r="GG61" s="53" t="s">
        <v>27645</v>
      </c>
      <c r="GH61" s="53">
        <v>34498</v>
      </c>
      <c r="GI61" s="53" t="s">
        <v>27645</v>
      </c>
      <c r="GJ61" s="54">
        <v>12683</v>
      </c>
      <c r="GK61" s="54" t="s">
        <v>27649</v>
      </c>
      <c r="GL61" s="52">
        <v>43007</v>
      </c>
      <c r="GM61" s="52" t="s">
        <v>27646</v>
      </c>
      <c r="GP61" s="53">
        <v>33926</v>
      </c>
      <c r="GQ61" s="53" t="s">
        <v>27645</v>
      </c>
      <c r="GR61" s="54">
        <v>35053</v>
      </c>
      <c r="GS61" s="54" t="s">
        <v>27649</v>
      </c>
    </row>
    <row r="62" spans="1:201">
      <c r="A62" s="29"/>
      <c r="B62" s="59">
        <v>13702</v>
      </c>
      <c r="C62" s="70" t="s">
        <v>27646</v>
      </c>
      <c r="D62" s="50">
        <v>13674</v>
      </c>
      <c r="E62" s="50" t="s">
        <v>27646</v>
      </c>
      <c r="F62" s="50">
        <v>10681</v>
      </c>
      <c r="G62" s="50" t="s">
        <v>27646</v>
      </c>
      <c r="H62" s="51">
        <v>13865</v>
      </c>
      <c r="I62" s="51" t="s">
        <v>27649</v>
      </c>
      <c r="J62" s="51">
        <v>10391</v>
      </c>
      <c r="K62" s="51" t="s">
        <v>27649</v>
      </c>
      <c r="L62" s="50">
        <v>28533</v>
      </c>
      <c r="M62" s="50" t="s">
        <v>27646</v>
      </c>
      <c r="N62" s="28"/>
      <c r="O62" s="28"/>
      <c r="P62" s="52">
        <v>36230</v>
      </c>
      <c r="Q62" s="52" t="s">
        <v>27646</v>
      </c>
      <c r="R62" s="54">
        <v>37073</v>
      </c>
      <c r="S62" s="54" t="s">
        <v>27647</v>
      </c>
      <c r="T62" s="54">
        <v>12056</v>
      </c>
      <c r="U62" s="54" t="s">
        <v>27647</v>
      </c>
      <c r="V62" s="55">
        <v>12202</v>
      </c>
      <c r="W62" s="54" t="s">
        <v>27692</v>
      </c>
      <c r="X62" s="28"/>
      <c r="Y62" s="28"/>
      <c r="Z62" s="54">
        <v>33040</v>
      </c>
      <c r="AA62" s="54" t="s">
        <v>27647</v>
      </c>
      <c r="AB62" s="52">
        <v>19902</v>
      </c>
      <c r="AC62" s="52" t="s">
        <v>27646</v>
      </c>
      <c r="AD62" s="28"/>
      <c r="AE62" s="28"/>
      <c r="AF62" s="28"/>
      <c r="AG62" s="28"/>
      <c r="AH62" s="28"/>
      <c r="AI62" s="28"/>
      <c r="AJ62" s="28"/>
      <c r="AK62" s="28"/>
      <c r="AL62" s="53">
        <v>37631</v>
      </c>
      <c r="AM62" s="53" t="s">
        <v>27645</v>
      </c>
      <c r="AN62" s="54">
        <v>10240</v>
      </c>
      <c r="AO62" s="54"/>
      <c r="AP62" s="52">
        <v>12032</v>
      </c>
      <c r="AQ62" s="52" t="s">
        <v>27646</v>
      </c>
      <c r="AR62" s="28"/>
      <c r="AS62" s="28"/>
      <c r="AT62" s="28"/>
      <c r="AU62" s="28"/>
      <c r="AV62" s="52">
        <v>13333</v>
      </c>
      <c r="AW62" s="52" t="s">
        <v>27646</v>
      </c>
      <c r="AX62" s="54">
        <v>13375</v>
      </c>
      <c r="AY62" s="54" t="s">
        <v>27649</v>
      </c>
      <c r="AZ62" s="54">
        <v>13289</v>
      </c>
      <c r="BA62" s="54" t="s">
        <v>27649</v>
      </c>
      <c r="BB62" s="54">
        <v>23761</v>
      </c>
      <c r="BC62" s="54" t="s">
        <v>27649</v>
      </c>
      <c r="BH62" s="54">
        <v>11751</v>
      </c>
      <c r="BI62" s="54"/>
      <c r="BJ62" s="53">
        <v>30383</v>
      </c>
      <c r="BK62" s="53" t="s">
        <v>27645</v>
      </c>
      <c r="BP62" s="52">
        <v>12725</v>
      </c>
      <c r="BQ62" s="52" t="s">
        <v>27646</v>
      </c>
      <c r="BR62" s="52">
        <v>13464</v>
      </c>
      <c r="BS62" s="52" t="s">
        <v>27646</v>
      </c>
      <c r="BT62" s="54">
        <v>14751</v>
      </c>
      <c r="BU62" s="54" t="s">
        <v>27649</v>
      </c>
      <c r="CD62" s="54">
        <v>33574</v>
      </c>
      <c r="CE62" s="54" t="s">
        <v>27647</v>
      </c>
      <c r="CJ62" s="54">
        <v>39393</v>
      </c>
      <c r="CK62" s="54" t="s">
        <v>27647</v>
      </c>
      <c r="CL62" s="54">
        <v>41323</v>
      </c>
      <c r="CM62" s="54" t="s">
        <v>27649</v>
      </c>
      <c r="CN62" s="54">
        <v>39282</v>
      </c>
      <c r="CO62" s="54" t="s">
        <v>27649</v>
      </c>
      <c r="CP62" s="52">
        <v>39476</v>
      </c>
      <c r="CQ62" s="52" t="s">
        <v>27646</v>
      </c>
      <c r="CR62" s="52">
        <v>39385</v>
      </c>
      <c r="CS62" s="52" t="s">
        <v>27646</v>
      </c>
      <c r="CV62" s="52">
        <v>40400</v>
      </c>
      <c r="CW62" s="52" t="s">
        <v>27646</v>
      </c>
      <c r="CX62" s="54">
        <v>13408</v>
      </c>
      <c r="CY62" s="54" t="s">
        <v>27649</v>
      </c>
      <c r="CZ62" s="54">
        <v>38434</v>
      </c>
      <c r="DA62" s="54" t="s">
        <v>27649</v>
      </c>
      <c r="DB62" s="54">
        <v>39610</v>
      </c>
      <c r="DC62" s="54" t="s">
        <v>27647</v>
      </c>
      <c r="DD62" s="52">
        <v>12437</v>
      </c>
      <c r="DE62" s="52" t="s">
        <v>27646</v>
      </c>
      <c r="DF62" s="54">
        <v>36653</v>
      </c>
      <c r="DG62" s="54" t="s">
        <v>27647</v>
      </c>
      <c r="DH62" s="52">
        <v>38060</v>
      </c>
      <c r="DI62" s="52" t="s">
        <v>27646</v>
      </c>
      <c r="DJ62" s="54">
        <v>41339</v>
      </c>
      <c r="DK62" s="54" t="s">
        <v>27647</v>
      </c>
      <c r="DL62" s="53">
        <v>12184</v>
      </c>
      <c r="DM62" s="53" t="s">
        <v>27645</v>
      </c>
      <c r="DN62" s="53">
        <v>13012</v>
      </c>
      <c r="DO62" s="53" t="s">
        <v>27645</v>
      </c>
      <c r="DP62" s="54">
        <v>37896</v>
      </c>
      <c r="DQ62" s="54" t="s">
        <v>27647</v>
      </c>
      <c r="EB62" s="52">
        <v>37224</v>
      </c>
      <c r="EC62" s="52" t="s">
        <v>27646</v>
      </c>
      <c r="ED62" s="53">
        <v>38153</v>
      </c>
      <c r="EE62" s="53" t="s">
        <v>27645</v>
      </c>
      <c r="EH62" s="54">
        <v>9732</v>
      </c>
      <c r="EI62" s="54" t="s">
        <v>27647</v>
      </c>
      <c r="EL62" s="52">
        <v>34919</v>
      </c>
      <c r="EM62" s="52" t="s">
        <v>27646</v>
      </c>
      <c r="EN62" s="54">
        <v>12752</v>
      </c>
      <c r="EO62" s="54" t="s">
        <v>27649</v>
      </c>
      <c r="EP62" s="53">
        <v>38564</v>
      </c>
      <c r="EQ62" s="53" t="s">
        <v>27651</v>
      </c>
      <c r="ER62" s="54">
        <v>16343</v>
      </c>
      <c r="ES62" s="54" t="s">
        <v>27649</v>
      </c>
      <c r="ET62" s="54">
        <v>13917</v>
      </c>
      <c r="EU62" s="54" t="s">
        <v>27649</v>
      </c>
      <c r="EV62" s="52">
        <v>35194</v>
      </c>
      <c r="EW62" s="52" t="s">
        <v>27646</v>
      </c>
      <c r="EX62" s="52">
        <v>30535</v>
      </c>
      <c r="EY62" s="52" t="s">
        <v>27646</v>
      </c>
      <c r="EZ62" s="52">
        <v>27113</v>
      </c>
      <c r="FA62" s="52"/>
      <c r="FB62" s="53">
        <v>36416</v>
      </c>
      <c r="FC62" s="53" t="s">
        <v>27645</v>
      </c>
      <c r="FD62" s="54">
        <v>31426</v>
      </c>
      <c r="FE62" s="54" t="s">
        <v>27649</v>
      </c>
      <c r="FF62" s="53">
        <v>33493</v>
      </c>
      <c r="FG62" s="53" t="s">
        <v>27645</v>
      </c>
      <c r="FH62" s="53">
        <v>35925</v>
      </c>
      <c r="FI62" s="53" t="s">
        <v>27645</v>
      </c>
      <c r="FL62" s="52">
        <v>25429</v>
      </c>
      <c r="FM62" s="52" t="s">
        <v>27646</v>
      </c>
      <c r="FN62" s="53">
        <v>35582</v>
      </c>
      <c r="FO62" s="53" t="s">
        <v>27645</v>
      </c>
      <c r="FP62" s="53">
        <v>33905</v>
      </c>
      <c r="FQ62" s="53" t="s">
        <v>27645</v>
      </c>
      <c r="FR62" s="53">
        <v>33383</v>
      </c>
      <c r="FS62" s="53" t="s">
        <v>27645</v>
      </c>
      <c r="FT62" s="52">
        <v>30889</v>
      </c>
      <c r="FU62" s="52" t="s">
        <v>27646</v>
      </c>
      <c r="FZ62" s="53">
        <v>35474</v>
      </c>
      <c r="GA62" s="53" t="s">
        <v>27645</v>
      </c>
      <c r="GD62" s="52">
        <v>34148</v>
      </c>
      <c r="GE62" s="52" t="s">
        <v>27646</v>
      </c>
      <c r="GF62" s="53">
        <v>33573</v>
      </c>
      <c r="GG62" s="53" t="s">
        <v>27645</v>
      </c>
      <c r="GH62" s="53">
        <v>34497</v>
      </c>
      <c r="GI62" s="53" t="s">
        <v>27645</v>
      </c>
      <c r="GJ62" s="54">
        <v>12560</v>
      </c>
      <c r="GK62" s="54" t="s">
        <v>27649</v>
      </c>
      <c r="GL62" s="52">
        <v>42978</v>
      </c>
      <c r="GM62" s="52" t="s">
        <v>27646</v>
      </c>
      <c r="GP62" s="53">
        <v>33910</v>
      </c>
      <c r="GQ62" s="53"/>
      <c r="GR62" s="52">
        <v>35052</v>
      </c>
      <c r="GS62" s="52" t="s">
        <v>27646</v>
      </c>
    </row>
    <row r="63" spans="1:201">
      <c r="A63" s="29"/>
      <c r="B63" s="67">
        <v>13697</v>
      </c>
      <c r="C63" s="69" t="s">
        <v>27649</v>
      </c>
      <c r="D63" s="50">
        <v>13530</v>
      </c>
      <c r="E63" s="50" t="s">
        <v>27646</v>
      </c>
      <c r="F63" s="50">
        <v>10681</v>
      </c>
      <c r="G63" s="50" t="s">
        <v>27646</v>
      </c>
      <c r="H63" s="51">
        <v>13865</v>
      </c>
      <c r="I63" s="51" t="s">
        <v>27649</v>
      </c>
      <c r="J63" s="51">
        <v>9934</v>
      </c>
      <c r="K63" s="51" t="s">
        <v>27647</v>
      </c>
      <c r="L63" s="50">
        <v>28530</v>
      </c>
      <c r="M63" s="50" t="s">
        <v>27646</v>
      </c>
      <c r="N63" s="28"/>
      <c r="O63" s="28"/>
      <c r="P63" s="52">
        <v>36230</v>
      </c>
      <c r="Q63" s="52" t="s">
        <v>27646</v>
      </c>
      <c r="R63" s="54">
        <v>37073</v>
      </c>
      <c r="S63" s="54" t="s">
        <v>27647</v>
      </c>
      <c r="T63" s="52">
        <v>12018</v>
      </c>
      <c r="U63" s="52" t="s">
        <v>27646</v>
      </c>
      <c r="V63" s="60">
        <v>12200</v>
      </c>
      <c r="W63" s="52" t="s">
        <v>27698</v>
      </c>
      <c r="X63" s="28"/>
      <c r="Y63" s="28"/>
      <c r="Z63" s="53">
        <v>30455</v>
      </c>
      <c r="AA63" s="53" t="s">
        <v>27651</v>
      </c>
      <c r="AB63" s="54">
        <v>17526</v>
      </c>
      <c r="AC63" s="54" t="s">
        <v>27647</v>
      </c>
      <c r="AD63" s="28"/>
      <c r="AE63" s="28"/>
      <c r="AF63" s="28"/>
      <c r="AG63" s="28"/>
      <c r="AH63" s="28"/>
      <c r="AI63" s="28"/>
      <c r="AJ63" s="28"/>
      <c r="AK63" s="28"/>
      <c r="AL63" s="53">
        <v>37622</v>
      </c>
      <c r="AM63" s="53" t="s">
        <v>27645</v>
      </c>
      <c r="AP63" s="52">
        <v>12023</v>
      </c>
      <c r="AQ63" s="52" t="s">
        <v>27646</v>
      </c>
      <c r="AR63" s="28"/>
      <c r="AS63" s="28"/>
      <c r="AT63" s="28"/>
      <c r="AU63" s="28"/>
      <c r="AV63" s="52">
        <v>13302</v>
      </c>
      <c r="AW63" s="52" t="s">
        <v>27646</v>
      </c>
      <c r="AX63" s="54">
        <v>13375</v>
      </c>
      <c r="AY63" s="54" t="s">
        <v>27649</v>
      </c>
      <c r="AZ63" s="54">
        <v>13283</v>
      </c>
      <c r="BA63" s="54" t="s">
        <v>27649</v>
      </c>
      <c r="BB63" s="54">
        <v>23761</v>
      </c>
      <c r="BC63" s="54" t="s">
        <v>27647</v>
      </c>
      <c r="BJ63" s="53">
        <v>30382</v>
      </c>
      <c r="BK63" s="53" t="s">
        <v>27645</v>
      </c>
      <c r="BP63" s="52">
        <v>12662</v>
      </c>
      <c r="BQ63" s="52" t="s">
        <v>27646</v>
      </c>
      <c r="BR63" s="52">
        <v>13464</v>
      </c>
      <c r="BS63" s="52" t="s">
        <v>27646</v>
      </c>
      <c r="BT63" s="52">
        <v>14743</v>
      </c>
      <c r="BU63" s="52" t="s">
        <v>27646</v>
      </c>
      <c r="CD63" s="54">
        <v>33574</v>
      </c>
      <c r="CE63" s="54" t="s">
        <v>27647</v>
      </c>
      <c r="CJ63" s="54">
        <v>39393</v>
      </c>
      <c r="CK63" s="54" t="s">
        <v>27647</v>
      </c>
      <c r="CL63" s="53">
        <v>41282</v>
      </c>
      <c r="CM63" s="53" t="s">
        <v>27645</v>
      </c>
      <c r="CN63" s="52">
        <v>38785</v>
      </c>
      <c r="CO63" s="52" t="s">
        <v>27646</v>
      </c>
      <c r="CP63" s="52">
        <v>39475</v>
      </c>
      <c r="CQ63" s="52" t="s">
        <v>27646</v>
      </c>
      <c r="CR63" s="53">
        <v>19147</v>
      </c>
      <c r="CS63" s="53" t="s">
        <v>27645</v>
      </c>
      <c r="CV63" s="52">
        <v>40351</v>
      </c>
      <c r="CW63" s="52" t="s">
        <v>27646</v>
      </c>
      <c r="CX63" s="54">
        <v>13408</v>
      </c>
      <c r="CY63" s="54" t="s">
        <v>27649</v>
      </c>
      <c r="CZ63" s="52">
        <v>38379</v>
      </c>
      <c r="DA63" s="52" t="s">
        <v>27646</v>
      </c>
      <c r="DB63" s="52">
        <v>39601</v>
      </c>
      <c r="DC63" s="52" t="s">
        <v>27646</v>
      </c>
      <c r="DD63" s="52">
        <v>11842</v>
      </c>
      <c r="DE63" s="52" t="s">
        <v>27651</v>
      </c>
      <c r="DF63" s="54">
        <v>36653</v>
      </c>
      <c r="DG63" s="54" t="s">
        <v>27647</v>
      </c>
      <c r="DH63" s="54">
        <v>37602</v>
      </c>
      <c r="DI63" s="54" t="s">
        <v>27647</v>
      </c>
      <c r="DJ63" s="52">
        <v>41275</v>
      </c>
      <c r="DK63" s="52" t="s">
        <v>27646</v>
      </c>
      <c r="DL63" s="52">
        <v>12182</v>
      </c>
      <c r="DM63" s="52" t="s">
        <v>27646</v>
      </c>
      <c r="DN63" s="53">
        <v>13008</v>
      </c>
      <c r="DO63" s="53" t="s">
        <v>27645</v>
      </c>
      <c r="DP63" s="54">
        <v>37896</v>
      </c>
      <c r="DQ63" s="54" t="s">
        <v>27647</v>
      </c>
      <c r="EB63" s="52">
        <v>36626</v>
      </c>
      <c r="EC63" s="52" t="s">
        <v>27646</v>
      </c>
      <c r="ED63" s="53">
        <v>38135</v>
      </c>
      <c r="EE63" s="53" t="s">
        <v>27645</v>
      </c>
      <c r="EH63" s="52">
        <v>9732</v>
      </c>
      <c r="EI63" s="52"/>
      <c r="EL63" s="52">
        <v>32721</v>
      </c>
      <c r="EM63" s="52" t="s">
        <v>27646</v>
      </c>
      <c r="EN63" s="52">
        <v>12749</v>
      </c>
      <c r="EO63" s="52" t="s">
        <v>27646</v>
      </c>
      <c r="EP63" s="53">
        <v>38560</v>
      </c>
      <c r="EQ63" s="53" t="s">
        <v>27645</v>
      </c>
      <c r="ER63" s="54">
        <v>16343</v>
      </c>
      <c r="ES63" s="54" t="s">
        <v>27647</v>
      </c>
      <c r="ET63" s="53">
        <v>13911</v>
      </c>
      <c r="EU63" s="53" t="s">
        <v>27645</v>
      </c>
      <c r="EV63" s="54">
        <v>35193</v>
      </c>
      <c r="EW63" s="54" t="s">
        <v>27649</v>
      </c>
      <c r="EX63" s="52">
        <v>30533</v>
      </c>
      <c r="EY63" s="52" t="s">
        <v>27646</v>
      </c>
      <c r="EZ63" s="54">
        <v>26770</v>
      </c>
      <c r="FA63" s="54" t="s">
        <v>27647</v>
      </c>
      <c r="FB63" s="53">
        <v>36399</v>
      </c>
      <c r="FC63" s="53" t="s">
        <v>27645</v>
      </c>
      <c r="FD63" s="52">
        <v>31112</v>
      </c>
      <c r="FE63" s="52" t="s">
        <v>27646</v>
      </c>
      <c r="FF63" s="53">
        <v>33493</v>
      </c>
      <c r="FG63" s="53" t="s">
        <v>27645</v>
      </c>
      <c r="FH63" s="53">
        <v>35919</v>
      </c>
      <c r="FI63" s="53" t="s">
        <v>27645</v>
      </c>
      <c r="FL63" s="52">
        <v>25429</v>
      </c>
      <c r="FM63" s="52" t="s">
        <v>27646</v>
      </c>
      <c r="FN63" s="53">
        <v>35578</v>
      </c>
      <c r="FO63" s="53" t="s">
        <v>27645</v>
      </c>
      <c r="FP63" s="53">
        <v>33905</v>
      </c>
      <c r="FQ63" s="53" t="s">
        <v>27645</v>
      </c>
      <c r="FR63" s="54">
        <v>33339</v>
      </c>
      <c r="FS63" s="54" t="s">
        <v>27647</v>
      </c>
      <c r="FT63" s="54">
        <v>30885</v>
      </c>
      <c r="FU63" s="54" t="s">
        <v>27649</v>
      </c>
      <c r="FZ63" s="53">
        <v>35470</v>
      </c>
      <c r="GA63" s="53" t="s">
        <v>27645</v>
      </c>
      <c r="GD63" s="52">
        <v>33793</v>
      </c>
      <c r="GE63" s="52" t="s">
        <v>27646</v>
      </c>
      <c r="GF63" s="53">
        <v>33562</v>
      </c>
      <c r="GG63" s="53" t="s">
        <v>27645</v>
      </c>
      <c r="GH63" s="52">
        <v>34009</v>
      </c>
      <c r="GI63" s="52" t="s">
        <v>27646</v>
      </c>
      <c r="GJ63" s="54">
        <v>12529</v>
      </c>
      <c r="GK63" s="54" t="s">
        <v>27649</v>
      </c>
      <c r="GL63" s="53">
        <v>42962</v>
      </c>
      <c r="GM63" s="53" t="s">
        <v>27645</v>
      </c>
      <c r="GP63" s="54">
        <v>33602</v>
      </c>
      <c r="GQ63" s="54" t="s">
        <v>27647</v>
      </c>
      <c r="GR63" s="52">
        <v>35047</v>
      </c>
      <c r="GS63" s="52" t="s">
        <v>27646</v>
      </c>
    </row>
    <row r="64" spans="1:201">
      <c r="A64" s="29"/>
      <c r="B64" s="59">
        <v>13574</v>
      </c>
      <c r="C64" s="70" t="s">
        <v>27646</v>
      </c>
      <c r="D64" s="50">
        <v>13530</v>
      </c>
      <c r="E64" s="50" t="s">
        <v>27646</v>
      </c>
      <c r="F64" s="51">
        <v>10605</v>
      </c>
      <c r="G64" s="51" t="s">
        <v>27647</v>
      </c>
      <c r="H64" s="51">
        <v>13865</v>
      </c>
      <c r="I64" s="51" t="s">
        <v>27649</v>
      </c>
      <c r="J64" s="50">
        <v>9932</v>
      </c>
      <c r="K64" s="50" t="s">
        <v>27646</v>
      </c>
      <c r="L64" s="51">
        <v>28295</v>
      </c>
      <c r="M64" s="51" t="s">
        <v>27647</v>
      </c>
      <c r="N64" s="28"/>
      <c r="O64" s="28"/>
      <c r="P64" s="52">
        <v>36230</v>
      </c>
      <c r="Q64" s="52" t="s">
        <v>27646</v>
      </c>
      <c r="R64" s="54">
        <v>37073</v>
      </c>
      <c r="S64" s="54" t="s">
        <v>27647</v>
      </c>
      <c r="T64" s="53">
        <v>11998</v>
      </c>
      <c r="U64" s="53" t="s">
        <v>27645</v>
      </c>
      <c r="V64" s="53">
        <v>12189</v>
      </c>
      <c r="W64" s="53" t="s">
        <v>27699</v>
      </c>
      <c r="X64" s="28"/>
      <c r="Y64" s="28"/>
      <c r="Z64" s="53">
        <v>30455</v>
      </c>
      <c r="AA64" s="53" t="s">
        <v>27651</v>
      </c>
      <c r="AB64" s="54">
        <v>14758</v>
      </c>
      <c r="AC64" s="54" t="s">
        <v>27649</v>
      </c>
      <c r="AD64" s="28"/>
      <c r="AE64" s="28"/>
      <c r="AF64" s="28"/>
      <c r="AG64" s="28"/>
      <c r="AH64" s="28"/>
      <c r="AI64" s="28"/>
      <c r="AJ64" s="28"/>
      <c r="AK64" s="28"/>
      <c r="AL64" s="53">
        <v>37591</v>
      </c>
      <c r="AM64" s="53" t="s">
        <v>27645</v>
      </c>
      <c r="AN64" s="68"/>
      <c r="AO64" s="28"/>
      <c r="AP64" s="53">
        <v>11792</v>
      </c>
      <c r="AQ64" s="53"/>
      <c r="AR64" s="28"/>
      <c r="AS64" s="28"/>
      <c r="AT64" s="28"/>
      <c r="AU64" s="28"/>
      <c r="AV64" s="53">
        <v>13268</v>
      </c>
      <c r="AW64" s="53" t="s">
        <v>27645</v>
      </c>
      <c r="AX64" s="54">
        <v>13375</v>
      </c>
      <c r="AY64" s="54" t="s">
        <v>27649</v>
      </c>
      <c r="AZ64" s="52">
        <v>13161</v>
      </c>
      <c r="BA64" s="52" t="s">
        <v>27646</v>
      </c>
      <c r="BB64" s="52">
        <v>23759</v>
      </c>
      <c r="BC64" s="52" t="s">
        <v>27646</v>
      </c>
      <c r="BJ64" s="53">
        <v>30376</v>
      </c>
      <c r="BK64" s="53" t="s">
        <v>27645</v>
      </c>
      <c r="BP64" s="52">
        <v>12564</v>
      </c>
      <c r="BQ64" s="52" t="s">
        <v>27646</v>
      </c>
      <c r="BR64" s="54">
        <v>13259</v>
      </c>
      <c r="BS64" s="54" t="s">
        <v>27647</v>
      </c>
      <c r="BT64" s="52">
        <v>14740</v>
      </c>
      <c r="BU64" s="52" t="s">
        <v>27646</v>
      </c>
      <c r="CD64" s="54">
        <v>33574</v>
      </c>
      <c r="CE64" s="54" t="s">
        <v>27647</v>
      </c>
      <c r="CJ64" s="54">
        <v>39393</v>
      </c>
      <c r="CK64" s="54" t="s">
        <v>27649</v>
      </c>
      <c r="CL64" s="53">
        <v>41282</v>
      </c>
      <c r="CM64" s="53" t="s">
        <v>27645</v>
      </c>
      <c r="CN64" s="52">
        <v>30825</v>
      </c>
      <c r="CO64" s="52" t="s">
        <v>27646</v>
      </c>
      <c r="CP64" s="52">
        <v>39475</v>
      </c>
      <c r="CQ64" s="52" t="s">
        <v>27646</v>
      </c>
      <c r="CR64" s="52">
        <v>19137</v>
      </c>
      <c r="CS64" s="52" t="s">
        <v>27646</v>
      </c>
      <c r="CV64" s="52">
        <v>39502</v>
      </c>
      <c r="CW64" s="52" t="s">
        <v>27646</v>
      </c>
      <c r="CX64" s="54">
        <v>13408</v>
      </c>
      <c r="CY64" s="54" t="s">
        <v>27649</v>
      </c>
      <c r="CZ64" s="52">
        <v>37978</v>
      </c>
      <c r="DA64" s="52" t="s">
        <v>27646</v>
      </c>
      <c r="DB64" s="52">
        <v>39601</v>
      </c>
      <c r="DC64" s="52" t="s">
        <v>27646</v>
      </c>
      <c r="DD64" s="52">
        <v>11842</v>
      </c>
      <c r="DE64" s="52"/>
      <c r="DF64" s="53">
        <v>36649</v>
      </c>
      <c r="DG64" s="53" t="s">
        <v>27645</v>
      </c>
      <c r="DH64" s="54">
        <v>37602</v>
      </c>
      <c r="DI64" s="54" t="s">
        <v>27647</v>
      </c>
      <c r="DJ64" s="52">
        <v>41256</v>
      </c>
      <c r="DK64" s="52" t="s">
        <v>27646</v>
      </c>
      <c r="DL64" s="53">
        <v>12091</v>
      </c>
      <c r="DM64" s="53"/>
      <c r="DN64" s="53">
        <v>12994</v>
      </c>
      <c r="DO64" s="53" t="s">
        <v>27645</v>
      </c>
      <c r="DP64" s="53">
        <v>37881</v>
      </c>
      <c r="DQ64" s="53" t="s">
        <v>27645</v>
      </c>
      <c r="EB64" s="53">
        <v>36494</v>
      </c>
      <c r="EC64" s="53" t="s">
        <v>27645</v>
      </c>
      <c r="ED64" s="53">
        <v>38135</v>
      </c>
      <c r="EE64" s="53" t="s">
        <v>27645</v>
      </c>
      <c r="EL64" s="52">
        <v>27153</v>
      </c>
      <c r="EM64" s="52" t="s">
        <v>27646</v>
      </c>
      <c r="EN64" s="54">
        <v>12500</v>
      </c>
      <c r="EO64" s="54" t="s">
        <v>27649</v>
      </c>
      <c r="EP64" s="53">
        <v>38557</v>
      </c>
      <c r="EQ64" s="53" t="s">
        <v>27645</v>
      </c>
      <c r="ER64" s="53">
        <v>15357</v>
      </c>
      <c r="ES64" s="53" t="s">
        <v>27645</v>
      </c>
      <c r="ET64" s="52">
        <v>13891</v>
      </c>
      <c r="EU64" s="52" t="s">
        <v>27646</v>
      </c>
      <c r="EV64" s="52">
        <v>35166</v>
      </c>
      <c r="EW64" s="52" t="s">
        <v>27646</v>
      </c>
      <c r="EX64" s="52">
        <v>30533</v>
      </c>
      <c r="EY64" s="52" t="s">
        <v>27646</v>
      </c>
      <c r="EZ64" s="52">
        <v>25356</v>
      </c>
      <c r="FA64" s="52" t="s">
        <v>27646</v>
      </c>
      <c r="FB64" s="53">
        <v>36396</v>
      </c>
      <c r="FC64" s="53" t="s">
        <v>27645</v>
      </c>
      <c r="FD64" s="52">
        <v>30503</v>
      </c>
      <c r="FE64" s="52" t="s">
        <v>27646</v>
      </c>
      <c r="FF64" s="53">
        <v>33493</v>
      </c>
      <c r="FG64" s="53" t="s">
        <v>27645</v>
      </c>
      <c r="FH64" s="53">
        <v>35911</v>
      </c>
      <c r="FI64" s="53" t="s">
        <v>27645</v>
      </c>
      <c r="FL64" s="53">
        <v>16406</v>
      </c>
      <c r="FM64" s="53" t="s">
        <v>27645</v>
      </c>
      <c r="FN64" s="53">
        <v>35578</v>
      </c>
      <c r="FO64" s="53" t="s">
        <v>27645</v>
      </c>
      <c r="FP64" s="53">
        <v>33905</v>
      </c>
      <c r="FQ64" s="53" t="s">
        <v>27645</v>
      </c>
      <c r="FR64" s="52">
        <v>33321</v>
      </c>
      <c r="FS64" s="52" t="s">
        <v>27646</v>
      </c>
      <c r="FT64" s="52">
        <v>30868</v>
      </c>
      <c r="FU64" s="52" t="s">
        <v>27646</v>
      </c>
      <c r="FZ64" s="53">
        <v>35460</v>
      </c>
      <c r="GA64" s="53" t="s">
        <v>27645</v>
      </c>
      <c r="GD64" s="52">
        <v>33779</v>
      </c>
      <c r="GE64" s="52" t="s">
        <v>27646</v>
      </c>
      <c r="GF64" s="53">
        <v>33559</v>
      </c>
      <c r="GG64" s="53" t="s">
        <v>27645</v>
      </c>
      <c r="GH64" s="52">
        <v>34009</v>
      </c>
      <c r="GI64" s="52" t="s">
        <v>27646</v>
      </c>
      <c r="GJ64" s="52">
        <v>12524</v>
      </c>
      <c r="GK64" s="52" t="s">
        <v>27646</v>
      </c>
      <c r="GL64" s="53">
        <v>42913</v>
      </c>
      <c r="GM64" s="53" t="s">
        <v>27645</v>
      </c>
      <c r="GP64" s="54">
        <v>33602</v>
      </c>
      <c r="GQ64" s="54" t="s">
        <v>27647</v>
      </c>
      <c r="GR64" s="53">
        <v>35046</v>
      </c>
      <c r="GS64" s="53" t="s">
        <v>27645</v>
      </c>
    </row>
    <row r="65" spans="1:201">
      <c r="A65" s="29"/>
      <c r="B65" s="50">
        <v>13481</v>
      </c>
      <c r="C65" s="70" t="s">
        <v>27646</v>
      </c>
      <c r="D65" s="50">
        <v>12442</v>
      </c>
      <c r="E65" s="50" t="s">
        <v>27646</v>
      </c>
      <c r="F65" s="51">
        <v>10605</v>
      </c>
      <c r="G65" s="51" t="s">
        <v>27647</v>
      </c>
      <c r="H65" s="50">
        <v>13844</v>
      </c>
      <c r="I65" s="50" t="s">
        <v>27646</v>
      </c>
      <c r="J65" s="50">
        <v>9929</v>
      </c>
      <c r="K65" s="50" t="s">
        <v>27646</v>
      </c>
      <c r="L65" s="50">
        <v>28288</v>
      </c>
      <c r="M65" s="50" t="s">
        <v>27646</v>
      </c>
      <c r="N65" s="28"/>
      <c r="O65" s="28"/>
      <c r="P65" s="52">
        <v>36230</v>
      </c>
      <c r="Q65" s="52" t="s">
        <v>27646</v>
      </c>
      <c r="R65" s="54">
        <v>37073</v>
      </c>
      <c r="S65" s="54" t="s">
        <v>27647</v>
      </c>
      <c r="T65" s="54">
        <v>11993</v>
      </c>
      <c r="U65" s="54" t="s">
        <v>27647</v>
      </c>
      <c r="V65" s="60">
        <v>12169</v>
      </c>
      <c r="W65" s="52" t="s">
        <v>27700</v>
      </c>
      <c r="X65" s="28"/>
      <c r="Y65" s="28"/>
      <c r="Z65" s="53">
        <v>30392</v>
      </c>
      <c r="AA65" s="53" t="s">
        <v>27645</v>
      </c>
      <c r="AB65" s="54">
        <v>14755</v>
      </c>
      <c r="AC65" s="54" t="s">
        <v>27647</v>
      </c>
      <c r="AD65" s="28"/>
      <c r="AE65" s="28"/>
      <c r="AF65" s="28"/>
      <c r="AG65" s="28"/>
      <c r="AH65" s="28"/>
      <c r="AI65" s="28"/>
      <c r="AJ65" s="28"/>
      <c r="AK65" s="28"/>
      <c r="AL65" s="53">
        <v>37512</v>
      </c>
      <c r="AM65" s="53" t="s">
        <v>27645</v>
      </c>
      <c r="AN65" s="31"/>
      <c r="AO65" s="28"/>
      <c r="AP65" s="52">
        <v>11775</v>
      </c>
      <c r="AQ65" s="52" t="s">
        <v>27646</v>
      </c>
      <c r="AR65" s="28"/>
      <c r="AS65" s="28"/>
      <c r="AT65" s="28"/>
      <c r="AU65" s="28"/>
      <c r="AV65" s="53">
        <v>13241</v>
      </c>
      <c r="AW65" s="53" t="s">
        <v>27645</v>
      </c>
      <c r="AX65" s="54">
        <v>13375</v>
      </c>
      <c r="AY65" s="54" t="s">
        <v>27649</v>
      </c>
      <c r="AZ65" s="54">
        <v>13139</v>
      </c>
      <c r="BA65" s="54" t="s">
        <v>27647</v>
      </c>
      <c r="BB65" s="52">
        <v>23754</v>
      </c>
      <c r="BC65" s="52" t="s">
        <v>27646</v>
      </c>
      <c r="BJ65" s="53">
        <v>30376</v>
      </c>
      <c r="BK65" s="53" t="s">
        <v>27645</v>
      </c>
      <c r="BP65" s="52">
        <v>12553</v>
      </c>
      <c r="BQ65" s="52" t="s">
        <v>27646</v>
      </c>
      <c r="BR65" s="52">
        <v>13259</v>
      </c>
      <c r="BS65" s="52" t="s">
        <v>27646</v>
      </c>
      <c r="BT65" s="54">
        <v>14505</v>
      </c>
      <c r="BU65" s="54" t="s">
        <v>27649</v>
      </c>
      <c r="CD65" s="52">
        <v>33570</v>
      </c>
      <c r="CE65" s="52" t="s">
        <v>27646</v>
      </c>
      <c r="CJ65" s="52">
        <v>39392</v>
      </c>
      <c r="CK65" s="52" t="s">
        <v>27646</v>
      </c>
      <c r="CL65" s="53">
        <v>41282</v>
      </c>
      <c r="CM65" s="53" t="s">
        <v>27645</v>
      </c>
      <c r="CN65" s="52">
        <v>25817</v>
      </c>
      <c r="CO65" s="52" t="s">
        <v>27646</v>
      </c>
      <c r="CP65" s="52">
        <v>38358</v>
      </c>
      <c r="CQ65" s="52" t="s">
        <v>27646</v>
      </c>
      <c r="CR65" s="53">
        <v>19117</v>
      </c>
      <c r="CS65" s="53" t="s">
        <v>27645</v>
      </c>
      <c r="CV65" s="52">
        <v>39223</v>
      </c>
      <c r="CW65" s="52" t="s">
        <v>27646</v>
      </c>
      <c r="CX65" s="53">
        <v>13319</v>
      </c>
      <c r="CY65" s="53"/>
      <c r="CZ65" s="52">
        <v>36838</v>
      </c>
      <c r="DA65" s="52" t="s">
        <v>27646</v>
      </c>
      <c r="DB65" s="52">
        <v>39545</v>
      </c>
      <c r="DC65" s="52" t="s">
        <v>27646</v>
      </c>
      <c r="DD65" s="53">
        <v>11822</v>
      </c>
      <c r="DE65" s="53"/>
      <c r="DF65" s="52">
        <v>36571</v>
      </c>
      <c r="DG65" s="52" t="s">
        <v>27646</v>
      </c>
      <c r="DH65" s="54">
        <v>37602</v>
      </c>
      <c r="DI65" s="54" t="s">
        <v>27649</v>
      </c>
      <c r="DJ65" s="52">
        <v>41058</v>
      </c>
      <c r="DK65" s="52" t="s">
        <v>27646</v>
      </c>
      <c r="DL65" s="54">
        <v>12029</v>
      </c>
      <c r="DM65" s="54" t="s">
        <v>27649</v>
      </c>
      <c r="DN65" s="53">
        <v>12987</v>
      </c>
      <c r="DO65" s="53" t="s">
        <v>27645</v>
      </c>
      <c r="DP65" s="53">
        <v>37881</v>
      </c>
      <c r="DQ65" s="53" t="s">
        <v>27645</v>
      </c>
      <c r="EB65" s="53">
        <v>36494</v>
      </c>
      <c r="EC65" s="53" t="s">
        <v>27645</v>
      </c>
      <c r="ED65" s="53">
        <v>38098</v>
      </c>
      <c r="EE65" s="53" t="s">
        <v>27645</v>
      </c>
      <c r="EL65" s="52">
        <v>26938</v>
      </c>
      <c r="EM65" s="52" t="s">
        <v>27646</v>
      </c>
      <c r="EN65" s="54">
        <v>12500</v>
      </c>
      <c r="EO65" s="54" t="s">
        <v>27649</v>
      </c>
      <c r="EP65" s="53">
        <v>38537</v>
      </c>
      <c r="EQ65" s="53" t="s">
        <v>27651</v>
      </c>
      <c r="ER65" s="54">
        <v>15311</v>
      </c>
      <c r="ES65" s="54" t="s">
        <v>27647</v>
      </c>
      <c r="ET65" s="52">
        <v>13891</v>
      </c>
      <c r="EU65" s="52"/>
      <c r="EV65" s="53">
        <v>34884</v>
      </c>
      <c r="EW65" s="53" t="s">
        <v>27645</v>
      </c>
      <c r="EX65" s="52">
        <v>23787</v>
      </c>
      <c r="EY65" s="52" t="s">
        <v>27646</v>
      </c>
      <c r="EZ65" s="52">
        <v>23357</v>
      </c>
      <c r="FA65" s="52" t="s">
        <v>27646</v>
      </c>
      <c r="FB65" s="53">
        <v>36396</v>
      </c>
      <c r="FC65" s="53" t="s">
        <v>27645</v>
      </c>
      <c r="FD65" s="52">
        <v>29706</v>
      </c>
      <c r="FE65" s="52" t="s">
        <v>27646</v>
      </c>
      <c r="FF65" s="53">
        <v>33493</v>
      </c>
      <c r="FG65" s="53" t="s">
        <v>27645</v>
      </c>
      <c r="FH65" s="53">
        <v>35906</v>
      </c>
      <c r="FI65" s="53" t="s">
        <v>27645</v>
      </c>
      <c r="FL65" s="52">
        <v>13268</v>
      </c>
      <c r="FM65" s="52" t="s">
        <v>27646</v>
      </c>
      <c r="FN65" s="53">
        <v>35575</v>
      </c>
      <c r="FO65" s="53" t="s">
        <v>27645</v>
      </c>
      <c r="FP65" s="53">
        <v>33897</v>
      </c>
      <c r="FQ65" s="53" t="s">
        <v>27645</v>
      </c>
      <c r="FR65" s="52">
        <v>33321</v>
      </c>
      <c r="FS65" s="52"/>
      <c r="FT65" s="52">
        <v>30858</v>
      </c>
      <c r="FU65" s="52" t="s">
        <v>27646</v>
      </c>
      <c r="FZ65" s="53">
        <v>35460</v>
      </c>
      <c r="GA65" s="53"/>
      <c r="GD65" s="52">
        <v>33468</v>
      </c>
      <c r="GE65" s="52" t="s">
        <v>27646</v>
      </c>
      <c r="GF65" s="53">
        <v>33559</v>
      </c>
      <c r="GG65" s="53" t="s">
        <v>27645</v>
      </c>
      <c r="GH65" s="52">
        <v>34008</v>
      </c>
      <c r="GI65" s="52" t="s">
        <v>27646</v>
      </c>
      <c r="GJ65" s="54">
        <v>12087</v>
      </c>
      <c r="GK65" s="54" t="s">
        <v>27649</v>
      </c>
      <c r="GL65" s="53">
        <v>42752</v>
      </c>
      <c r="GM65" s="53" t="s">
        <v>27645</v>
      </c>
      <c r="GP65" s="54">
        <v>33602</v>
      </c>
      <c r="GQ65" s="54" t="s">
        <v>27647</v>
      </c>
      <c r="GR65" s="52">
        <v>35040</v>
      </c>
      <c r="GS65" s="52" t="s">
        <v>27646</v>
      </c>
    </row>
    <row r="66" spans="1:201">
      <c r="A66" s="29"/>
      <c r="B66" s="67">
        <v>13429</v>
      </c>
      <c r="C66" s="69" t="s">
        <v>27649</v>
      </c>
      <c r="D66" s="51">
        <v>11548</v>
      </c>
      <c r="E66" s="51" t="s">
        <v>27647</v>
      </c>
      <c r="F66" s="50">
        <v>10562</v>
      </c>
      <c r="G66" s="50" t="s">
        <v>27646</v>
      </c>
      <c r="H66" s="50">
        <v>13844</v>
      </c>
      <c r="I66" s="50" t="s">
        <v>27646</v>
      </c>
      <c r="J66" s="51">
        <v>9665</v>
      </c>
      <c r="K66" s="51" t="s">
        <v>27647</v>
      </c>
      <c r="L66" s="50">
        <v>28288</v>
      </c>
      <c r="M66" s="50" t="s">
        <v>27646</v>
      </c>
      <c r="N66" s="28"/>
      <c r="O66" s="28"/>
      <c r="P66" s="52">
        <v>36230</v>
      </c>
      <c r="Q66" s="52" t="s">
        <v>27646</v>
      </c>
      <c r="R66" s="52">
        <v>37048</v>
      </c>
      <c r="S66" s="52" t="s">
        <v>27646</v>
      </c>
      <c r="T66" s="54">
        <v>11993</v>
      </c>
      <c r="U66" s="54" t="s">
        <v>27649</v>
      </c>
      <c r="V66" s="60">
        <v>12129</v>
      </c>
      <c r="W66" s="52" t="s">
        <v>27682</v>
      </c>
      <c r="X66" s="28"/>
      <c r="Y66" s="28"/>
      <c r="Z66" s="53">
        <v>30389</v>
      </c>
      <c r="AA66" s="53" t="s">
        <v>27645</v>
      </c>
      <c r="AB66" s="52">
        <v>14750</v>
      </c>
      <c r="AC66" s="52" t="s">
        <v>27646</v>
      </c>
      <c r="AD66" s="28"/>
      <c r="AE66" s="28"/>
      <c r="AF66" s="28"/>
      <c r="AG66" s="28"/>
      <c r="AH66" s="28"/>
      <c r="AI66" s="28"/>
      <c r="AJ66" s="28"/>
      <c r="AK66" s="28"/>
      <c r="AL66" s="53">
        <v>37261</v>
      </c>
      <c r="AM66" s="53" t="s">
        <v>27645</v>
      </c>
      <c r="AN66" s="31"/>
      <c r="AO66" s="28"/>
      <c r="AP66" s="53">
        <v>11772</v>
      </c>
      <c r="AQ66" s="53"/>
      <c r="AR66" s="28"/>
      <c r="AS66" s="28"/>
      <c r="AT66" s="28"/>
      <c r="AU66" s="28"/>
      <c r="AV66" s="53">
        <v>13179</v>
      </c>
      <c r="AW66" s="53"/>
      <c r="AX66" s="54">
        <v>13375</v>
      </c>
      <c r="AY66" s="54" t="s">
        <v>27649</v>
      </c>
      <c r="AZ66" s="54">
        <v>13117</v>
      </c>
      <c r="BA66" s="54" t="s">
        <v>27649</v>
      </c>
      <c r="BB66" s="52">
        <v>20172</v>
      </c>
      <c r="BC66" s="52" t="s">
        <v>27646</v>
      </c>
      <c r="BJ66" s="53">
        <v>30375</v>
      </c>
      <c r="BK66" s="53" t="s">
        <v>27645</v>
      </c>
      <c r="BR66" s="52">
        <v>13231</v>
      </c>
      <c r="BS66" s="52" t="s">
        <v>27646</v>
      </c>
      <c r="BT66" s="54">
        <v>14505</v>
      </c>
      <c r="BU66" s="54" t="s">
        <v>27649</v>
      </c>
      <c r="CD66" s="54">
        <v>33533</v>
      </c>
      <c r="CE66" s="54" t="s">
        <v>27649</v>
      </c>
      <c r="CJ66" s="52">
        <v>39372</v>
      </c>
      <c r="CK66" s="52" t="s">
        <v>27646</v>
      </c>
      <c r="CL66" s="53">
        <v>41275</v>
      </c>
      <c r="CM66" s="53" t="s">
        <v>27645</v>
      </c>
      <c r="CN66" s="52">
        <v>25794</v>
      </c>
      <c r="CO66" s="52" t="s">
        <v>27646</v>
      </c>
      <c r="CP66" s="52">
        <v>33156</v>
      </c>
      <c r="CQ66" s="52" t="s">
        <v>27646</v>
      </c>
      <c r="CR66" s="54">
        <v>19074</v>
      </c>
      <c r="CS66" s="54" t="s">
        <v>27647</v>
      </c>
      <c r="CV66" s="52">
        <v>38684</v>
      </c>
      <c r="CW66" s="52" t="s">
        <v>27646</v>
      </c>
      <c r="CX66" s="54">
        <v>13042</v>
      </c>
      <c r="CY66" s="54" t="s">
        <v>27649</v>
      </c>
      <c r="CZ66" s="52">
        <v>36488</v>
      </c>
      <c r="DA66" s="52" t="s">
        <v>27646</v>
      </c>
      <c r="DB66" s="53">
        <v>39491</v>
      </c>
      <c r="DC66" s="53" t="s">
        <v>27645</v>
      </c>
      <c r="DD66" s="54">
        <v>11758</v>
      </c>
      <c r="DE66" s="54" t="s">
        <v>27647</v>
      </c>
      <c r="DF66" s="52">
        <v>36566</v>
      </c>
      <c r="DG66" s="52" t="s">
        <v>27646</v>
      </c>
      <c r="DH66" s="52">
        <v>37602</v>
      </c>
      <c r="DI66" s="52" t="s">
        <v>27646</v>
      </c>
      <c r="DJ66" s="52">
        <v>40979</v>
      </c>
      <c r="DK66" s="52" t="s">
        <v>27646</v>
      </c>
      <c r="DL66" s="54">
        <v>12029</v>
      </c>
      <c r="DM66" s="54" t="s">
        <v>27647</v>
      </c>
      <c r="DN66" s="53">
        <v>12984</v>
      </c>
      <c r="DO66" s="53" t="s">
        <v>27645</v>
      </c>
      <c r="DP66" s="53">
        <v>37878</v>
      </c>
      <c r="DQ66" s="53" t="s">
        <v>27645</v>
      </c>
      <c r="EB66" s="54">
        <v>25708</v>
      </c>
      <c r="EC66" s="54" t="s">
        <v>27649</v>
      </c>
      <c r="ED66" s="53">
        <v>38098</v>
      </c>
      <c r="EE66" s="53" t="s">
        <v>27645</v>
      </c>
      <c r="EL66" s="52">
        <v>26928</v>
      </c>
      <c r="EM66" s="52" t="s">
        <v>27646</v>
      </c>
      <c r="EN66" s="52">
        <v>11364</v>
      </c>
      <c r="EO66" s="52" t="s">
        <v>27646</v>
      </c>
      <c r="EP66" s="52">
        <v>38531</v>
      </c>
      <c r="EQ66" s="52"/>
      <c r="ER66" s="54">
        <v>13262</v>
      </c>
      <c r="ES66" s="54" t="s">
        <v>27649</v>
      </c>
      <c r="ET66" s="54">
        <v>13186</v>
      </c>
      <c r="EU66" s="54" t="s">
        <v>27649</v>
      </c>
      <c r="EV66" s="54">
        <v>34864</v>
      </c>
      <c r="EW66" s="54" t="s">
        <v>27647</v>
      </c>
      <c r="EX66" s="52">
        <v>23787</v>
      </c>
      <c r="EY66" s="52" t="s">
        <v>27646</v>
      </c>
      <c r="EZ66" s="52">
        <v>22035</v>
      </c>
      <c r="FA66" s="52" t="s">
        <v>27646</v>
      </c>
      <c r="FB66" s="53">
        <v>36389</v>
      </c>
      <c r="FC66" s="53" t="s">
        <v>27645</v>
      </c>
      <c r="FD66" s="54">
        <v>19799</v>
      </c>
      <c r="FE66" s="54" t="s">
        <v>27649</v>
      </c>
      <c r="FF66" s="53">
        <v>33493</v>
      </c>
      <c r="FG66" s="53" t="s">
        <v>27645</v>
      </c>
      <c r="FH66" s="53">
        <v>35906</v>
      </c>
      <c r="FI66" s="53" t="s">
        <v>27645</v>
      </c>
      <c r="FL66" s="52">
        <v>13268</v>
      </c>
      <c r="FM66" s="52" t="s">
        <v>27646</v>
      </c>
      <c r="FN66" s="53">
        <v>35573</v>
      </c>
      <c r="FO66" s="53" t="s">
        <v>27645</v>
      </c>
      <c r="FP66" s="53">
        <v>33897</v>
      </c>
      <c r="FQ66" s="53" t="s">
        <v>27645</v>
      </c>
      <c r="FR66" s="52">
        <v>33300</v>
      </c>
      <c r="FS66" s="52" t="s">
        <v>27646</v>
      </c>
      <c r="FT66" s="52">
        <v>30848</v>
      </c>
      <c r="FU66" s="52" t="s">
        <v>27646</v>
      </c>
      <c r="FZ66" s="53">
        <v>35457</v>
      </c>
      <c r="GA66" s="53" t="s">
        <v>27645</v>
      </c>
      <c r="GD66" s="52">
        <v>33406</v>
      </c>
      <c r="GE66" s="52" t="s">
        <v>27646</v>
      </c>
      <c r="GF66" s="54">
        <v>33293</v>
      </c>
      <c r="GG66" s="54" t="s">
        <v>27647</v>
      </c>
      <c r="GH66" s="52">
        <v>34008</v>
      </c>
      <c r="GI66" s="52" t="s">
        <v>27646</v>
      </c>
      <c r="GJ66" s="52">
        <v>12078</v>
      </c>
      <c r="GK66" s="52" t="s">
        <v>27646</v>
      </c>
      <c r="GL66" s="53">
        <v>42740</v>
      </c>
      <c r="GM66" s="53" t="s">
        <v>27645</v>
      </c>
      <c r="GP66" s="54">
        <v>33602</v>
      </c>
      <c r="GQ66" s="54" t="s">
        <v>27647</v>
      </c>
      <c r="GR66" s="52">
        <v>35039</v>
      </c>
      <c r="GS66" s="52" t="s">
        <v>27646</v>
      </c>
    </row>
    <row r="67" spans="1:201">
      <c r="A67" s="29"/>
      <c r="B67" s="67">
        <v>13429</v>
      </c>
      <c r="C67" s="69" t="s">
        <v>27649</v>
      </c>
      <c r="D67" s="50">
        <v>11514</v>
      </c>
      <c r="E67" s="50" t="s">
        <v>27646</v>
      </c>
      <c r="F67" s="51">
        <v>10376</v>
      </c>
      <c r="G67" s="51" t="s">
        <v>27649</v>
      </c>
      <c r="H67" s="50">
        <v>13844</v>
      </c>
      <c r="I67" s="50" t="s">
        <v>27646</v>
      </c>
      <c r="J67" s="50">
        <v>9664</v>
      </c>
      <c r="K67" s="50" t="s">
        <v>27646</v>
      </c>
      <c r="L67" s="48">
        <v>19018</v>
      </c>
      <c r="M67" s="48"/>
      <c r="N67" s="28"/>
      <c r="O67" s="28"/>
      <c r="P67" s="52">
        <v>36230</v>
      </c>
      <c r="Q67" s="52" t="s">
        <v>27646</v>
      </c>
      <c r="R67" s="52">
        <v>37048</v>
      </c>
      <c r="S67" s="52" t="s">
        <v>27646</v>
      </c>
      <c r="T67" s="52">
        <v>11989</v>
      </c>
      <c r="U67" s="52" t="s">
        <v>27646</v>
      </c>
      <c r="V67" s="55">
        <v>12048</v>
      </c>
      <c r="W67" s="54" t="s">
        <v>27701</v>
      </c>
      <c r="X67" s="28"/>
      <c r="Y67" s="28"/>
      <c r="Z67" s="53">
        <v>30389</v>
      </c>
      <c r="AA67" s="53" t="s">
        <v>27645</v>
      </c>
      <c r="AB67" s="54">
        <v>14741</v>
      </c>
      <c r="AC67" s="54" t="s">
        <v>27649</v>
      </c>
      <c r="AD67" s="28"/>
      <c r="AE67" s="28"/>
      <c r="AF67" s="28"/>
      <c r="AG67" s="28"/>
      <c r="AH67" s="28"/>
      <c r="AI67" s="28"/>
      <c r="AJ67" s="28"/>
      <c r="AK67" s="28"/>
      <c r="AL67" s="53">
        <v>37257</v>
      </c>
      <c r="AM67" s="53" t="s">
        <v>27645</v>
      </c>
      <c r="AN67" s="31"/>
      <c r="AO67" s="28"/>
      <c r="AP67" s="52">
        <v>11682</v>
      </c>
      <c r="AQ67" s="52" t="s">
        <v>27646</v>
      </c>
      <c r="AR67" s="28"/>
      <c r="AS67" s="28"/>
      <c r="AT67" s="28"/>
      <c r="AU67" s="28"/>
      <c r="AV67" s="54">
        <v>13138</v>
      </c>
      <c r="AW67" s="54" t="s">
        <v>27649</v>
      </c>
      <c r="AX67" s="54">
        <v>13375</v>
      </c>
      <c r="AY67" s="54" t="s">
        <v>27647</v>
      </c>
      <c r="AZ67" s="54">
        <v>13117</v>
      </c>
      <c r="BA67" s="54" t="s">
        <v>27649</v>
      </c>
      <c r="BB67" s="52">
        <v>20172</v>
      </c>
      <c r="BC67" s="52" t="s">
        <v>27646</v>
      </c>
      <c r="BJ67" s="53">
        <v>30371</v>
      </c>
      <c r="BK67" s="53" t="s">
        <v>27645</v>
      </c>
      <c r="BP67" s="68"/>
      <c r="BR67" s="52">
        <v>13212</v>
      </c>
      <c r="BS67" s="52" t="s">
        <v>27646</v>
      </c>
      <c r="BT67" s="54">
        <v>14505</v>
      </c>
      <c r="BU67" s="54" t="s">
        <v>27649</v>
      </c>
      <c r="CD67" s="53">
        <v>33532</v>
      </c>
      <c r="CE67" s="53" t="s">
        <v>27645</v>
      </c>
      <c r="CJ67" s="52">
        <v>39362</v>
      </c>
      <c r="CK67" s="52" t="s">
        <v>27646</v>
      </c>
      <c r="CL67" s="53">
        <v>41246</v>
      </c>
      <c r="CM67" s="53" t="s">
        <v>27645</v>
      </c>
      <c r="CN67" s="52">
        <v>25792</v>
      </c>
      <c r="CO67" s="52" t="s">
        <v>27646</v>
      </c>
      <c r="CP67" s="52">
        <v>33153</v>
      </c>
      <c r="CQ67" s="52" t="s">
        <v>27646</v>
      </c>
      <c r="CR67" s="54">
        <v>16298</v>
      </c>
      <c r="CS67" s="54" t="s">
        <v>27649</v>
      </c>
      <c r="CV67" s="52">
        <v>37277</v>
      </c>
      <c r="CW67" s="52" t="s">
        <v>27646</v>
      </c>
      <c r="CX67" s="54">
        <v>13042</v>
      </c>
      <c r="CY67" s="54" t="s">
        <v>27649</v>
      </c>
      <c r="CZ67" s="52">
        <v>36488</v>
      </c>
      <c r="DA67" s="52" t="s">
        <v>27646</v>
      </c>
      <c r="DB67" s="53">
        <v>39491</v>
      </c>
      <c r="DC67" s="53" t="s">
        <v>27645</v>
      </c>
      <c r="DD67" s="54">
        <v>11758</v>
      </c>
      <c r="DE67" s="54" t="s">
        <v>27649</v>
      </c>
      <c r="DF67" s="52">
        <v>36566</v>
      </c>
      <c r="DG67" s="52" t="s">
        <v>27646</v>
      </c>
      <c r="DH67" s="52">
        <v>37602</v>
      </c>
      <c r="DI67" s="52" t="s">
        <v>27646</v>
      </c>
      <c r="DJ67" s="52">
        <v>40923</v>
      </c>
      <c r="DK67" s="52" t="s">
        <v>27646</v>
      </c>
      <c r="DL67" s="54">
        <v>12029</v>
      </c>
      <c r="DM67" s="54" t="s">
        <v>27649</v>
      </c>
      <c r="DN67" s="53">
        <v>12973</v>
      </c>
      <c r="DO67" s="53" t="s">
        <v>27645</v>
      </c>
      <c r="DP67" s="53">
        <v>37878</v>
      </c>
      <c r="DQ67" s="53" t="s">
        <v>27645</v>
      </c>
      <c r="EB67" s="54">
        <v>25708</v>
      </c>
      <c r="EC67" s="54" t="s">
        <v>27647</v>
      </c>
      <c r="ED67" s="53">
        <v>38004</v>
      </c>
      <c r="EE67" s="53" t="s">
        <v>27645</v>
      </c>
      <c r="EL67" s="52">
        <v>26686</v>
      </c>
      <c r="EM67" s="52" t="s">
        <v>27646</v>
      </c>
      <c r="EN67" s="54">
        <v>9706</v>
      </c>
      <c r="EO67" s="54" t="s">
        <v>27647</v>
      </c>
      <c r="EP67" s="52">
        <v>38531</v>
      </c>
      <c r="EQ67" s="52" t="s">
        <v>27646</v>
      </c>
      <c r="ER67" s="54">
        <v>13262</v>
      </c>
      <c r="ES67" s="54" t="s">
        <v>27649</v>
      </c>
      <c r="EV67" s="52">
        <v>34813</v>
      </c>
      <c r="EW67" s="52" t="s">
        <v>27646</v>
      </c>
      <c r="EX67" s="52">
        <v>21345</v>
      </c>
      <c r="EY67" s="52" t="s">
        <v>27646</v>
      </c>
      <c r="EZ67" s="52">
        <v>22034</v>
      </c>
      <c r="FA67" s="52" t="s">
        <v>27646</v>
      </c>
      <c r="FB67" s="53">
        <v>36389</v>
      </c>
      <c r="FC67" s="53" t="s">
        <v>27645</v>
      </c>
      <c r="FD67" s="52">
        <v>19759</v>
      </c>
      <c r="FE67" s="52" t="s">
        <v>27646</v>
      </c>
      <c r="FF67" s="53">
        <v>33493</v>
      </c>
      <c r="FG67" s="53" t="s">
        <v>27645</v>
      </c>
      <c r="FH67" s="53">
        <v>35900</v>
      </c>
      <c r="FI67" s="53" t="s">
        <v>27645</v>
      </c>
      <c r="FL67" s="52">
        <v>13235</v>
      </c>
      <c r="FM67" s="52" t="s">
        <v>27646</v>
      </c>
      <c r="FN67" s="53">
        <v>35568</v>
      </c>
      <c r="FO67" s="53" t="s">
        <v>27645</v>
      </c>
      <c r="FP67" s="52">
        <v>33840</v>
      </c>
      <c r="FQ67" s="52" t="s">
        <v>27646</v>
      </c>
      <c r="FR67" s="54">
        <v>33261</v>
      </c>
      <c r="FS67" s="54" t="s">
        <v>27647</v>
      </c>
      <c r="FT67" s="52">
        <v>30848</v>
      </c>
      <c r="FU67" s="52" t="s">
        <v>27646</v>
      </c>
      <c r="FZ67" s="54">
        <v>35430</v>
      </c>
      <c r="GA67" s="54" t="s">
        <v>27647</v>
      </c>
      <c r="GD67" s="54">
        <v>33041</v>
      </c>
      <c r="GE67" s="54" t="s">
        <v>27649</v>
      </c>
      <c r="GF67" s="54">
        <v>33293</v>
      </c>
      <c r="GG67" s="54" t="s">
        <v>27647</v>
      </c>
      <c r="GH67" s="52">
        <v>34003</v>
      </c>
      <c r="GI67" s="52" t="s">
        <v>27646</v>
      </c>
      <c r="GJ67" s="54">
        <v>12053</v>
      </c>
      <c r="GK67" s="54"/>
      <c r="GL67" s="53">
        <v>42738</v>
      </c>
      <c r="GM67" s="53" t="s">
        <v>27645</v>
      </c>
      <c r="GP67" s="54">
        <v>33602</v>
      </c>
      <c r="GQ67" s="54" t="s">
        <v>27647</v>
      </c>
      <c r="GR67" s="53">
        <v>34871</v>
      </c>
      <c r="GS67" s="53" t="s">
        <v>27645</v>
      </c>
    </row>
    <row r="68" spans="1:201">
      <c r="A68" s="29"/>
      <c r="B68" s="67">
        <v>13429</v>
      </c>
      <c r="C68" s="69" t="s">
        <v>27649</v>
      </c>
      <c r="D68" s="51">
        <v>11497</v>
      </c>
      <c r="E68" s="51" t="s">
        <v>27649</v>
      </c>
      <c r="F68" s="51">
        <v>10376</v>
      </c>
      <c r="G68" s="51" t="s">
        <v>27649</v>
      </c>
      <c r="H68" s="50">
        <v>12818</v>
      </c>
      <c r="I68" s="50" t="s">
        <v>27646</v>
      </c>
      <c r="J68" s="50">
        <v>9659</v>
      </c>
      <c r="K68" s="50" t="s">
        <v>27646</v>
      </c>
      <c r="L68" s="51">
        <v>18624</v>
      </c>
      <c r="M68" s="51" t="s">
        <v>27647</v>
      </c>
      <c r="N68" s="28"/>
      <c r="O68" s="28"/>
      <c r="P68" s="52">
        <v>36230</v>
      </c>
      <c r="Q68" s="52" t="s">
        <v>27646</v>
      </c>
      <c r="R68" s="53">
        <v>37045</v>
      </c>
      <c r="S68" s="53" t="s">
        <v>27645</v>
      </c>
      <c r="T68" s="54">
        <v>11878</v>
      </c>
      <c r="U68" s="54" t="s">
        <v>27649</v>
      </c>
      <c r="V68" s="55">
        <v>12048</v>
      </c>
      <c r="W68" s="54" t="s">
        <v>27692</v>
      </c>
      <c r="X68" s="28"/>
      <c r="Y68" s="28"/>
      <c r="Z68" s="53">
        <v>30367</v>
      </c>
      <c r="AA68" s="53" t="s">
        <v>27645</v>
      </c>
      <c r="AB68" s="52">
        <v>14614</v>
      </c>
      <c r="AC68" s="52" t="s">
        <v>27646</v>
      </c>
      <c r="AD68" s="28"/>
      <c r="AE68" s="28"/>
      <c r="AF68" s="28"/>
      <c r="AG68" s="28"/>
      <c r="AH68" s="28"/>
      <c r="AI68" s="28"/>
      <c r="AJ68" s="28"/>
      <c r="AK68" s="28"/>
      <c r="AL68" s="54">
        <v>37224</v>
      </c>
      <c r="AM68" s="54" t="s">
        <v>27649</v>
      </c>
      <c r="AN68" s="31"/>
      <c r="AO68" s="28"/>
      <c r="AP68" s="52">
        <v>11594</v>
      </c>
      <c r="AQ68" s="52" t="s">
        <v>27646</v>
      </c>
      <c r="AR68" s="28"/>
      <c r="AS68" s="28"/>
      <c r="AT68" s="28"/>
      <c r="AU68" s="28"/>
      <c r="AV68" s="54">
        <v>13128</v>
      </c>
      <c r="AW68" s="54" t="s">
        <v>27647</v>
      </c>
      <c r="AX68" s="52">
        <v>13361</v>
      </c>
      <c r="AY68" s="52"/>
      <c r="AZ68" s="54">
        <v>13117</v>
      </c>
      <c r="BA68" s="54" t="s">
        <v>27649</v>
      </c>
      <c r="BB68" s="54">
        <v>20140</v>
      </c>
      <c r="BC68" s="54" t="s">
        <v>27649</v>
      </c>
      <c r="BJ68" s="53">
        <v>30369</v>
      </c>
      <c r="BK68" s="53" t="s">
        <v>27645</v>
      </c>
      <c r="BR68" s="52">
        <v>13212</v>
      </c>
      <c r="BS68" s="52"/>
      <c r="BT68" s="54">
        <v>14505</v>
      </c>
      <c r="BU68" s="54"/>
      <c r="CD68" s="52">
        <v>33499</v>
      </c>
      <c r="CE68" s="52" t="s">
        <v>27646</v>
      </c>
      <c r="CJ68" s="52">
        <v>39357</v>
      </c>
      <c r="CK68" s="52" t="s">
        <v>27646</v>
      </c>
      <c r="CL68" s="53">
        <v>41246</v>
      </c>
      <c r="CM68" s="53" t="s">
        <v>27645</v>
      </c>
      <c r="CN68" s="52">
        <v>25446</v>
      </c>
      <c r="CO68" s="52" t="s">
        <v>27646</v>
      </c>
      <c r="CP68" s="52">
        <v>32819</v>
      </c>
      <c r="CQ68" s="52" t="s">
        <v>27646</v>
      </c>
      <c r="CR68" s="54">
        <v>16298</v>
      </c>
      <c r="CS68" s="54" t="s">
        <v>27649</v>
      </c>
      <c r="CV68" s="52">
        <v>25321</v>
      </c>
      <c r="CW68" s="52" t="s">
        <v>27646</v>
      </c>
      <c r="CX68" s="54">
        <v>13042</v>
      </c>
      <c r="CY68" s="54"/>
      <c r="CZ68" s="53">
        <v>36425</v>
      </c>
      <c r="DA68" s="53"/>
      <c r="DB68" s="54">
        <v>39477</v>
      </c>
      <c r="DC68" s="54" t="s">
        <v>27649</v>
      </c>
      <c r="DD68" s="52">
        <v>11748</v>
      </c>
      <c r="DE68" s="52"/>
      <c r="DF68" s="54">
        <v>36564</v>
      </c>
      <c r="DG68" s="54" t="s">
        <v>27649</v>
      </c>
      <c r="DH68" s="52">
        <v>37602</v>
      </c>
      <c r="DI68" s="52" t="s">
        <v>27646</v>
      </c>
      <c r="DJ68" s="52">
        <v>40743</v>
      </c>
      <c r="DK68" s="52" t="s">
        <v>27646</v>
      </c>
      <c r="DL68" s="54">
        <v>12029</v>
      </c>
      <c r="DM68" s="54" t="s">
        <v>27649</v>
      </c>
      <c r="DN68" s="53">
        <v>12963</v>
      </c>
      <c r="DO68" s="53" t="s">
        <v>27645</v>
      </c>
      <c r="DP68" s="53">
        <v>37873</v>
      </c>
      <c r="DQ68" s="53" t="s">
        <v>27645</v>
      </c>
      <c r="EB68" s="52">
        <v>25706</v>
      </c>
      <c r="EC68" s="52" t="s">
        <v>27646</v>
      </c>
      <c r="ED68" s="53">
        <v>38004</v>
      </c>
      <c r="EE68" s="53" t="s">
        <v>27645</v>
      </c>
      <c r="EL68" s="52">
        <v>26545</v>
      </c>
      <c r="EM68" s="52" t="s">
        <v>27646</v>
      </c>
      <c r="EN68" s="54">
        <v>9704</v>
      </c>
      <c r="EO68" s="54"/>
      <c r="EP68" s="52">
        <v>38476</v>
      </c>
      <c r="EQ68" s="52" t="s">
        <v>27646</v>
      </c>
      <c r="ER68" s="53">
        <v>13065</v>
      </c>
      <c r="ES68" s="53" t="s">
        <v>27645</v>
      </c>
      <c r="EV68" s="54">
        <v>34799</v>
      </c>
      <c r="EW68" s="54" t="s">
        <v>27647</v>
      </c>
      <c r="EX68" s="52">
        <v>21345</v>
      </c>
      <c r="EY68" s="52" t="s">
        <v>27646</v>
      </c>
      <c r="EZ68" s="52">
        <v>21808</v>
      </c>
      <c r="FA68" s="52" t="s">
        <v>27646</v>
      </c>
      <c r="FB68" s="53">
        <v>36388</v>
      </c>
      <c r="FC68" s="53" t="s">
        <v>27645</v>
      </c>
      <c r="FD68" s="53">
        <v>19315</v>
      </c>
      <c r="FE68" s="53" t="s">
        <v>27645</v>
      </c>
      <c r="FF68" s="53">
        <v>33493</v>
      </c>
      <c r="FG68" s="53" t="s">
        <v>27645</v>
      </c>
      <c r="FH68" s="53">
        <v>35899</v>
      </c>
      <c r="FI68" s="53" t="s">
        <v>27645</v>
      </c>
      <c r="FL68" s="54">
        <v>13137</v>
      </c>
      <c r="FM68" s="54" t="s">
        <v>27647</v>
      </c>
      <c r="FN68" s="53">
        <v>35473</v>
      </c>
      <c r="FO68" s="53" t="s">
        <v>27645</v>
      </c>
      <c r="FP68" s="53">
        <v>33839</v>
      </c>
      <c r="FQ68" s="53" t="s">
        <v>27645</v>
      </c>
      <c r="FR68" s="54">
        <v>33261</v>
      </c>
      <c r="FS68" s="54" t="s">
        <v>27647</v>
      </c>
      <c r="FT68" s="52">
        <v>30846</v>
      </c>
      <c r="FU68" s="52" t="s">
        <v>27646</v>
      </c>
      <c r="FZ68" s="52">
        <v>35428</v>
      </c>
      <c r="GA68" s="52" t="s">
        <v>27646</v>
      </c>
      <c r="GD68" s="54">
        <v>33041</v>
      </c>
      <c r="GE68" s="54" t="s">
        <v>27647</v>
      </c>
      <c r="GF68" s="54">
        <v>33293</v>
      </c>
      <c r="GG68" s="54" t="s">
        <v>27649</v>
      </c>
      <c r="GH68" s="52">
        <v>33862</v>
      </c>
      <c r="GI68" s="52" t="s">
        <v>27646</v>
      </c>
      <c r="GJ68" s="52">
        <v>12053</v>
      </c>
      <c r="GK68" s="52"/>
      <c r="GL68" s="53">
        <v>42715</v>
      </c>
      <c r="GM68" s="53" t="s">
        <v>27645</v>
      </c>
      <c r="GP68" s="54">
        <v>33602</v>
      </c>
      <c r="GQ68" s="54" t="s">
        <v>27647</v>
      </c>
      <c r="GR68" s="53">
        <v>34767</v>
      </c>
      <c r="GS68" s="53" t="s">
        <v>27645</v>
      </c>
    </row>
    <row r="69" spans="1:201">
      <c r="A69" s="29"/>
      <c r="B69" s="67">
        <v>13429</v>
      </c>
      <c r="C69" s="69" t="s">
        <v>27649</v>
      </c>
      <c r="D69" s="51">
        <v>11497</v>
      </c>
      <c r="E69" s="51" t="s">
        <v>27649</v>
      </c>
      <c r="F69" s="51">
        <v>10376</v>
      </c>
      <c r="G69" s="51" t="s">
        <v>27647</v>
      </c>
      <c r="H69" s="51">
        <v>12682</v>
      </c>
      <c r="I69" s="51" t="s">
        <v>27649</v>
      </c>
      <c r="J69" s="50">
        <v>9620</v>
      </c>
      <c r="K69" s="50" t="s">
        <v>27646</v>
      </c>
      <c r="L69" s="51">
        <v>18624</v>
      </c>
      <c r="M69" s="51" t="s">
        <v>27647</v>
      </c>
      <c r="N69" s="28"/>
      <c r="O69" s="28"/>
      <c r="P69" s="52">
        <v>36230</v>
      </c>
      <c r="Q69" s="52" t="s">
        <v>27646</v>
      </c>
      <c r="R69" s="52">
        <v>37042</v>
      </c>
      <c r="S69" s="52" t="s">
        <v>27646</v>
      </c>
      <c r="T69" s="54">
        <v>11878</v>
      </c>
      <c r="U69" s="54" t="s">
        <v>27647</v>
      </c>
      <c r="V69" s="55">
        <v>12048</v>
      </c>
      <c r="W69" s="54" t="s">
        <v>27692</v>
      </c>
      <c r="X69" s="28"/>
      <c r="Y69" s="28"/>
      <c r="Z69" s="53">
        <v>30337</v>
      </c>
      <c r="AA69" s="53" t="s">
        <v>27645</v>
      </c>
      <c r="AB69" s="52">
        <v>13401</v>
      </c>
      <c r="AC69" s="52" t="s">
        <v>27646</v>
      </c>
      <c r="AD69" s="28"/>
      <c r="AE69" s="28"/>
      <c r="AF69" s="28"/>
      <c r="AG69" s="28"/>
      <c r="AH69" s="28"/>
      <c r="AI69" s="28"/>
      <c r="AJ69" s="28"/>
      <c r="AK69" s="28"/>
      <c r="AL69" s="54">
        <v>37224</v>
      </c>
      <c r="AM69" s="54" t="s">
        <v>27647</v>
      </c>
      <c r="AN69" s="31"/>
      <c r="AO69" s="28"/>
      <c r="AP69" s="52">
        <v>11594</v>
      </c>
      <c r="AQ69" s="52" t="s">
        <v>27646</v>
      </c>
      <c r="AR69" s="28"/>
      <c r="AS69" s="28"/>
      <c r="AT69" s="28"/>
      <c r="AU69" s="28"/>
      <c r="AV69" s="54">
        <v>13128</v>
      </c>
      <c r="AW69" s="54"/>
      <c r="AX69" s="52">
        <v>13323</v>
      </c>
      <c r="AY69" s="52" t="s">
        <v>27646</v>
      </c>
      <c r="AZ69" s="54">
        <v>13117</v>
      </c>
      <c r="BA69" s="54" t="s">
        <v>27649</v>
      </c>
      <c r="BB69" s="54">
        <v>17700</v>
      </c>
      <c r="BC69" s="54" t="s">
        <v>27649</v>
      </c>
      <c r="BJ69" s="53">
        <v>30350</v>
      </c>
      <c r="BK69" s="53" t="s">
        <v>27645</v>
      </c>
      <c r="BR69" s="54">
        <v>13211</v>
      </c>
      <c r="BS69" s="54" t="s">
        <v>27649</v>
      </c>
      <c r="BT69" s="54">
        <v>14505</v>
      </c>
      <c r="BU69" s="54" t="s">
        <v>27649</v>
      </c>
      <c r="CD69" s="52">
        <v>33381</v>
      </c>
      <c r="CE69" s="52" t="s">
        <v>27646</v>
      </c>
      <c r="CJ69" s="52">
        <v>39357</v>
      </c>
      <c r="CK69" s="52" t="s">
        <v>27646</v>
      </c>
      <c r="CL69" s="53">
        <v>41218</v>
      </c>
      <c r="CM69" s="53" t="s">
        <v>27645</v>
      </c>
      <c r="CN69" s="52">
        <v>25446</v>
      </c>
      <c r="CO69" s="52" t="s">
        <v>27646</v>
      </c>
      <c r="CP69" s="52">
        <v>23537</v>
      </c>
      <c r="CQ69" s="52" t="s">
        <v>27646</v>
      </c>
      <c r="CR69" s="54">
        <v>16298</v>
      </c>
      <c r="CS69" s="54" t="s">
        <v>27649</v>
      </c>
      <c r="CV69" s="52">
        <v>25308</v>
      </c>
      <c r="CW69" s="52" t="s">
        <v>27646</v>
      </c>
      <c r="CX69" s="54">
        <v>13042</v>
      </c>
      <c r="CY69" s="54" t="s">
        <v>27647</v>
      </c>
      <c r="CZ69" s="52">
        <v>36249</v>
      </c>
      <c r="DA69" s="52" t="s">
        <v>27646</v>
      </c>
      <c r="DB69" s="52">
        <v>39420</v>
      </c>
      <c r="DC69" s="52" t="s">
        <v>27646</v>
      </c>
      <c r="DD69" s="54">
        <v>11726</v>
      </c>
      <c r="DE69" s="54" t="s">
        <v>27649</v>
      </c>
      <c r="DF69" s="54">
        <v>36454</v>
      </c>
      <c r="DG69" s="54" t="s">
        <v>27647</v>
      </c>
      <c r="DH69" s="52">
        <v>37602</v>
      </c>
      <c r="DI69" s="52" t="s">
        <v>27646</v>
      </c>
      <c r="DJ69" s="52">
        <v>39119</v>
      </c>
      <c r="DK69" s="52" t="s">
        <v>27646</v>
      </c>
      <c r="DL69" s="52">
        <v>12015</v>
      </c>
      <c r="DM69" s="52" t="s">
        <v>27646</v>
      </c>
      <c r="DN69" s="54">
        <v>12900</v>
      </c>
      <c r="DO69" s="54" t="s">
        <v>27649</v>
      </c>
      <c r="DP69" s="52">
        <v>37868</v>
      </c>
      <c r="DQ69" s="52" t="s">
        <v>27646</v>
      </c>
      <c r="EB69" s="52">
        <v>25705</v>
      </c>
      <c r="EC69" s="52" t="s">
        <v>27646</v>
      </c>
      <c r="ED69" s="53">
        <v>37987</v>
      </c>
      <c r="EE69" s="53" t="s">
        <v>27645</v>
      </c>
      <c r="EL69" s="52">
        <v>26136</v>
      </c>
      <c r="EM69" s="52" t="s">
        <v>27646</v>
      </c>
      <c r="EN69" s="52">
        <v>9697</v>
      </c>
      <c r="EO69" s="52" t="s">
        <v>27646</v>
      </c>
      <c r="EP69" s="52">
        <v>38434</v>
      </c>
      <c r="EQ69" s="52" t="s">
        <v>27646</v>
      </c>
      <c r="ER69" s="52">
        <v>12988</v>
      </c>
      <c r="ES69" s="52" t="s">
        <v>27646</v>
      </c>
      <c r="EV69" s="52">
        <v>34798</v>
      </c>
      <c r="EW69" s="52" t="s">
        <v>27646</v>
      </c>
      <c r="EX69" s="53">
        <v>18387</v>
      </c>
      <c r="EY69" s="53" t="s">
        <v>27645</v>
      </c>
      <c r="EZ69" s="52">
        <v>20788</v>
      </c>
      <c r="FA69" s="52" t="s">
        <v>27646</v>
      </c>
      <c r="FB69" s="53">
        <v>36382</v>
      </c>
      <c r="FC69" s="53" t="s">
        <v>27645</v>
      </c>
      <c r="FD69" s="54">
        <v>17622</v>
      </c>
      <c r="FE69" s="54" t="s">
        <v>27649</v>
      </c>
      <c r="FF69" s="53">
        <v>33493</v>
      </c>
      <c r="FG69" s="53" t="s">
        <v>27645</v>
      </c>
      <c r="FH69" s="54">
        <v>35894</v>
      </c>
      <c r="FI69" s="54" t="s">
        <v>27647</v>
      </c>
      <c r="FL69" s="54">
        <v>13137</v>
      </c>
      <c r="FM69" s="54" t="s">
        <v>27649</v>
      </c>
      <c r="FN69" s="53">
        <v>35473</v>
      </c>
      <c r="FO69" s="53"/>
      <c r="FP69" s="53">
        <v>33839</v>
      </c>
      <c r="FQ69" s="53" t="s">
        <v>27645</v>
      </c>
      <c r="FR69" s="54">
        <v>33261</v>
      </c>
      <c r="FS69" s="54" t="s">
        <v>27649</v>
      </c>
      <c r="FT69" s="52">
        <v>30846</v>
      </c>
      <c r="FU69" s="52" t="s">
        <v>27646</v>
      </c>
      <c r="FZ69" s="54">
        <v>35365</v>
      </c>
      <c r="GA69" s="54" t="s">
        <v>27647</v>
      </c>
      <c r="GD69" s="54">
        <v>33031</v>
      </c>
      <c r="GE69" s="54" t="s">
        <v>27647</v>
      </c>
      <c r="GF69" s="52">
        <v>33293</v>
      </c>
      <c r="GG69" s="52" t="s">
        <v>27646</v>
      </c>
      <c r="GH69" s="52">
        <v>33830</v>
      </c>
      <c r="GI69" s="52" t="s">
        <v>27646</v>
      </c>
      <c r="GL69" s="53">
        <v>42715</v>
      </c>
      <c r="GM69" s="53" t="s">
        <v>27645</v>
      </c>
      <c r="GP69" s="54">
        <v>33602</v>
      </c>
      <c r="GQ69" s="54" t="s">
        <v>27649</v>
      </c>
      <c r="GR69" s="53">
        <v>34721</v>
      </c>
      <c r="GS69" s="53" t="s">
        <v>27645</v>
      </c>
    </row>
    <row r="70" spans="1:201">
      <c r="A70" s="29"/>
      <c r="B70" s="67">
        <v>13429</v>
      </c>
      <c r="C70" s="69" t="s">
        <v>27649</v>
      </c>
      <c r="D70" s="51">
        <v>11497</v>
      </c>
      <c r="E70" s="51" t="s">
        <v>27647</v>
      </c>
      <c r="F70" s="51">
        <v>10376</v>
      </c>
      <c r="G70" s="51" t="s">
        <v>27649</v>
      </c>
      <c r="H70" s="51">
        <v>12626</v>
      </c>
      <c r="I70" s="51" t="s">
        <v>27649</v>
      </c>
      <c r="J70" s="50">
        <v>9607</v>
      </c>
      <c r="K70" s="50" t="s">
        <v>27646</v>
      </c>
      <c r="L70" s="51">
        <v>18624</v>
      </c>
      <c r="M70" s="51" t="s">
        <v>27649</v>
      </c>
      <c r="N70" s="28"/>
      <c r="O70" s="28"/>
      <c r="P70" s="52">
        <v>36145</v>
      </c>
      <c r="Q70" s="52"/>
      <c r="R70" s="52">
        <v>37042</v>
      </c>
      <c r="S70" s="52" t="s">
        <v>27646</v>
      </c>
      <c r="T70" s="54">
        <v>11878</v>
      </c>
      <c r="U70" s="54" t="s">
        <v>27649</v>
      </c>
      <c r="V70" s="55">
        <v>12048</v>
      </c>
      <c r="W70" s="54" t="s">
        <v>27692</v>
      </c>
      <c r="X70" s="28"/>
      <c r="Y70" s="28"/>
      <c r="Z70" s="53">
        <v>30249</v>
      </c>
      <c r="AA70" s="53" t="s">
        <v>27645</v>
      </c>
      <c r="AB70" s="54">
        <v>13014</v>
      </c>
      <c r="AC70" s="54" t="s">
        <v>27649</v>
      </c>
      <c r="AD70" s="28"/>
      <c r="AE70" s="28"/>
      <c r="AF70" s="28"/>
      <c r="AG70" s="28"/>
      <c r="AH70" s="28"/>
      <c r="AI70" s="28"/>
      <c r="AJ70" s="28"/>
      <c r="AK70" s="28"/>
      <c r="AL70" s="52">
        <v>37224</v>
      </c>
      <c r="AM70" s="52" t="s">
        <v>27646</v>
      </c>
      <c r="AN70" s="31"/>
      <c r="AO70" s="28"/>
      <c r="AP70" s="52">
        <v>10953</v>
      </c>
      <c r="AQ70" s="52"/>
      <c r="AR70" s="28"/>
      <c r="AS70" s="28"/>
      <c r="AT70" s="28"/>
      <c r="AU70" s="28"/>
      <c r="AV70" s="52">
        <v>13117</v>
      </c>
      <c r="AW70" s="52"/>
      <c r="AX70" s="52">
        <v>13301</v>
      </c>
      <c r="AY70" s="52" t="s">
        <v>27646</v>
      </c>
      <c r="AZ70" s="54">
        <v>13117</v>
      </c>
      <c r="BA70" s="54" t="s">
        <v>27649</v>
      </c>
      <c r="BB70" s="54">
        <v>17548</v>
      </c>
      <c r="BC70" s="54" t="s">
        <v>27647</v>
      </c>
      <c r="BJ70" s="53">
        <v>30348</v>
      </c>
      <c r="BK70" s="53" t="s">
        <v>27645</v>
      </c>
      <c r="BR70" s="54">
        <v>13211</v>
      </c>
      <c r="BS70" s="54" t="s">
        <v>27649</v>
      </c>
      <c r="BT70" s="54">
        <v>14505</v>
      </c>
      <c r="BU70" s="54" t="s">
        <v>27649</v>
      </c>
      <c r="CD70" s="54">
        <v>33303</v>
      </c>
      <c r="CE70" s="54" t="s">
        <v>27647</v>
      </c>
      <c r="CJ70" s="52">
        <v>38418</v>
      </c>
      <c r="CK70" s="52" t="s">
        <v>27646</v>
      </c>
      <c r="CL70" s="53">
        <v>41210</v>
      </c>
      <c r="CM70" s="53" t="s">
        <v>27645</v>
      </c>
      <c r="CN70" s="52">
        <v>25366</v>
      </c>
      <c r="CO70" s="52"/>
      <c r="CP70" s="52">
        <v>23536</v>
      </c>
      <c r="CQ70" s="52" t="s">
        <v>27646</v>
      </c>
      <c r="CR70" s="54">
        <v>16292</v>
      </c>
      <c r="CS70" s="54" t="s">
        <v>27647</v>
      </c>
      <c r="CV70" s="52">
        <v>22142</v>
      </c>
      <c r="CW70" s="52" t="s">
        <v>27646</v>
      </c>
      <c r="CZ70" s="52">
        <v>36239</v>
      </c>
      <c r="DA70" s="52" t="s">
        <v>27646</v>
      </c>
      <c r="DB70" s="52">
        <v>39378</v>
      </c>
      <c r="DC70" s="52" t="s">
        <v>27646</v>
      </c>
      <c r="DD70" s="54">
        <v>11726</v>
      </c>
      <c r="DE70" s="54" t="s">
        <v>27649</v>
      </c>
      <c r="DF70" s="54">
        <v>36434</v>
      </c>
      <c r="DG70" s="54" t="s">
        <v>27647</v>
      </c>
      <c r="DH70" s="52">
        <v>37384</v>
      </c>
      <c r="DI70" s="52" t="s">
        <v>27646</v>
      </c>
      <c r="DJ70" s="52">
        <v>38482</v>
      </c>
      <c r="DK70" s="52" t="s">
        <v>27646</v>
      </c>
      <c r="DL70" s="52">
        <v>12015</v>
      </c>
      <c r="DM70" s="52" t="s">
        <v>27646</v>
      </c>
      <c r="DN70" s="54">
        <v>12900</v>
      </c>
      <c r="DO70" s="54" t="s">
        <v>27649</v>
      </c>
      <c r="DP70" s="52">
        <v>37867</v>
      </c>
      <c r="DQ70" s="52" t="s">
        <v>27646</v>
      </c>
      <c r="EB70" s="52">
        <v>25693</v>
      </c>
      <c r="EC70" s="52" t="s">
        <v>27646</v>
      </c>
      <c r="ED70" s="53">
        <v>37843</v>
      </c>
      <c r="EE70" s="53" t="s">
        <v>27645</v>
      </c>
      <c r="EL70" s="52">
        <v>25603</v>
      </c>
      <c r="EM70" s="52" t="s">
        <v>27646</v>
      </c>
      <c r="EP70" s="52">
        <v>38039</v>
      </c>
      <c r="EQ70" s="52" t="s">
        <v>27646</v>
      </c>
      <c r="ER70" s="54">
        <v>12896</v>
      </c>
      <c r="ES70" s="54" t="s">
        <v>27649</v>
      </c>
      <c r="EV70" s="53">
        <v>34723</v>
      </c>
      <c r="EW70" s="53" t="s">
        <v>27645</v>
      </c>
      <c r="EX70" s="53">
        <v>18387</v>
      </c>
      <c r="EY70" s="53" t="s">
        <v>27651</v>
      </c>
      <c r="EZ70" s="52">
        <v>20715</v>
      </c>
      <c r="FA70" s="52" t="s">
        <v>27646</v>
      </c>
      <c r="FB70" s="53">
        <v>36373</v>
      </c>
      <c r="FC70" s="53" t="s">
        <v>27645</v>
      </c>
      <c r="FD70" s="53">
        <v>16740</v>
      </c>
      <c r="FE70" s="53" t="s">
        <v>27645</v>
      </c>
      <c r="FF70" s="53">
        <v>33493</v>
      </c>
      <c r="FG70" s="53" t="s">
        <v>27645</v>
      </c>
      <c r="FH70" s="53">
        <v>35891</v>
      </c>
      <c r="FI70" s="53" t="s">
        <v>27645</v>
      </c>
      <c r="FL70" s="54">
        <v>13137</v>
      </c>
      <c r="FM70" s="54" t="s">
        <v>27649</v>
      </c>
      <c r="FN70" s="53">
        <v>35466</v>
      </c>
      <c r="FO70" s="53" t="s">
        <v>27645</v>
      </c>
      <c r="FP70" s="53">
        <v>33834</v>
      </c>
      <c r="FQ70" s="53" t="s">
        <v>27645</v>
      </c>
      <c r="FR70" s="54">
        <v>33261</v>
      </c>
      <c r="FS70" s="54" t="s">
        <v>27647</v>
      </c>
      <c r="FT70" s="53">
        <v>30840</v>
      </c>
      <c r="FU70" s="53" t="s">
        <v>27651</v>
      </c>
      <c r="FZ70" s="54">
        <v>35365</v>
      </c>
      <c r="GA70" s="54" t="s">
        <v>27647</v>
      </c>
      <c r="GD70" s="52">
        <v>33015</v>
      </c>
      <c r="GE70" s="52" t="s">
        <v>27646</v>
      </c>
      <c r="GF70" s="52">
        <v>33289</v>
      </c>
      <c r="GG70" s="52" t="s">
        <v>27646</v>
      </c>
      <c r="GH70" s="54">
        <v>33619</v>
      </c>
      <c r="GI70" s="54" t="s">
        <v>27647</v>
      </c>
      <c r="GL70" s="53">
        <v>42715</v>
      </c>
      <c r="GM70" s="53" t="s">
        <v>27645</v>
      </c>
      <c r="GP70" s="52">
        <v>33601</v>
      </c>
      <c r="GQ70" s="52" t="s">
        <v>27646</v>
      </c>
      <c r="GR70" s="53">
        <v>34721</v>
      </c>
      <c r="GS70" s="53" t="s">
        <v>27645</v>
      </c>
    </row>
    <row r="71" spans="1:201">
      <c r="A71" s="29"/>
      <c r="B71" s="67">
        <v>13429</v>
      </c>
      <c r="C71" s="69" t="s">
        <v>27649</v>
      </c>
      <c r="D71" s="48">
        <v>11393</v>
      </c>
      <c r="E71" s="48" t="s">
        <v>27651</v>
      </c>
      <c r="F71" s="51">
        <v>10376</v>
      </c>
      <c r="G71" s="51" t="s">
        <v>27649</v>
      </c>
      <c r="H71" s="51">
        <v>12626</v>
      </c>
      <c r="I71" s="51" t="s">
        <v>27649</v>
      </c>
      <c r="J71" s="50">
        <v>9558</v>
      </c>
      <c r="K71" s="50" t="s">
        <v>27646</v>
      </c>
      <c r="L71" s="51">
        <v>18624</v>
      </c>
      <c r="M71" s="51" t="s">
        <v>27649</v>
      </c>
      <c r="N71" s="28"/>
      <c r="O71" s="28"/>
      <c r="P71" s="52">
        <v>36137</v>
      </c>
      <c r="Q71" s="52" t="s">
        <v>27646</v>
      </c>
      <c r="R71" s="52">
        <v>37042</v>
      </c>
      <c r="S71" s="52" t="s">
        <v>27646</v>
      </c>
      <c r="T71" s="54">
        <v>11878</v>
      </c>
      <c r="U71" s="54" t="s">
        <v>27649</v>
      </c>
      <c r="V71" s="55">
        <v>12048</v>
      </c>
      <c r="W71" s="54" t="s">
        <v>27692</v>
      </c>
      <c r="X71" s="28"/>
      <c r="Y71" s="28"/>
      <c r="Z71" s="53">
        <v>30249</v>
      </c>
      <c r="AA71" s="53" t="s">
        <v>27645</v>
      </c>
      <c r="AB71" s="54">
        <v>13014</v>
      </c>
      <c r="AC71" s="54" t="s">
        <v>27649</v>
      </c>
      <c r="AD71" s="28"/>
      <c r="AE71" s="28"/>
      <c r="AF71" s="28"/>
      <c r="AG71" s="28"/>
      <c r="AH71" s="28"/>
      <c r="AI71" s="28"/>
      <c r="AJ71" s="28"/>
      <c r="AK71" s="28"/>
      <c r="AL71" s="52">
        <v>37224</v>
      </c>
      <c r="AM71" s="52" t="s">
        <v>27646</v>
      </c>
      <c r="AN71" s="31"/>
      <c r="AO71" s="28"/>
      <c r="AP71" s="52">
        <v>10890</v>
      </c>
      <c r="AQ71" s="52"/>
      <c r="AR71" s="28"/>
      <c r="AS71" s="28"/>
      <c r="AT71" s="28"/>
      <c r="AU71" s="28"/>
      <c r="AV71" s="52">
        <v>13117</v>
      </c>
      <c r="AW71" s="52" t="s">
        <v>27646</v>
      </c>
      <c r="AX71" s="53">
        <v>13225</v>
      </c>
      <c r="AY71" s="53" t="s">
        <v>27645</v>
      </c>
      <c r="AZ71" s="54">
        <v>13117</v>
      </c>
      <c r="BA71" s="54" t="s">
        <v>27649</v>
      </c>
      <c r="BB71" s="53">
        <v>16082</v>
      </c>
      <c r="BC71" s="53" t="s">
        <v>27645</v>
      </c>
      <c r="BJ71" s="53">
        <v>30326</v>
      </c>
      <c r="BK71" s="53" t="s">
        <v>27645</v>
      </c>
      <c r="BR71" s="54">
        <v>13211</v>
      </c>
      <c r="BS71" s="54" t="s">
        <v>27649</v>
      </c>
      <c r="BT71" s="54">
        <v>14505</v>
      </c>
      <c r="BU71" s="54" t="s">
        <v>27649</v>
      </c>
      <c r="CD71" s="54">
        <v>33303</v>
      </c>
      <c r="CE71" s="54" t="s">
        <v>27647</v>
      </c>
      <c r="CJ71" s="52">
        <v>35493</v>
      </c>
      <c r="CK71" s="52" t="s">
        <v>27646</v>
      </c>
      <c r="CL71" s="53">
        <v>41207</v>
      </c>
      <c r="CM71" s="53" t="s">
        <v>27645</v>
      </c>
      <c r="CN71" s="52">
        <v>25366</v>
      </c>
      <c r="CO71" s="52" t="s">
        <v>27646</v>
      </c>
      <c r="CP71" s="52">
        <v>23372</v>
      </c>
      <c r="CQ71" s="52" t="s">
        <v>27646</v>
      </c>
      <c r="CR71" s="52">
        <v>16274</v>
      </c>
      <c r="CS71" s="52" t="s">
        <v>27646</v>
      </c>
      <c r="CV71" s="52">
        <v>22142</v>
      </c>
      <c r="CW71" s="52" t="s">
        <v>27646</v>
      </c>
      <c r="CZ71" s="52">
        <v>35394</v>
      </c>
      <c r="DA71" s="52" t="s">
        <v>27646</v>
      </c>
      <c r="DB71" s="54">
        <v>39278</v>
      </c>
      <c r="DC71" s="54" t="s">
        <v>27647</v>
      </c>
      <c r="DD71" s="54">
        <v>11726</v>
      </c>
      <c r="DE71" s="54" t="s">
        <v>27649</v>
      </c>
      <c r="DF71" s="52">
        <v>36380</v>
      </c>
      <c r="DG71" s="52" t="s">
        <v>27646</v>
      </c>
      <c r="DH71" s="52">
        <v>37377</v>
      </c>
      <c r="DI71" s="52" t="s">
        <v>27646</v>
      </c>
      <c r="DJ71" s="52">
        <v>37831</v>
      </c>
      <c r="DK71" s="52" t="s">
        <v>27646</v>
      </c>
      <c r="DL71" s="52">
        <v>12015</v>
      </c>
      <c r="DM71" s="52"/>
      <c r="DN71" s="54">
        <v>12900</v>
      </c>
      <c r="DO71" s="54" t="s">
        <v>27649</v>
      </c>
      <c r="DP71" s="52">
        <v>37867</v>
      </c>
      <c r="DQ71" s="52" t="s">
        <v>27646</v>
      </c>
      <c r="EB71" s="54">
        <v>25128</v>
      </c>
      <c r="EC71" s="54" t="s">
        <v>27649</v>
      </c>
      <c r="ED71" s="53">
        <v>37843</v>
      </c>
      <c r="EE71" s="53" t="s">
        <v>27645</v>
      </c>
      <c r="EL71" s="52">
        <v>25603</v>
      </c>
      <c r="EM71" s="52" t="s">
        <v>27646</v>
      </c>
      <c r="EP71" s="52">
        <v>38039</v>
      </c>
      <c r="EQ71" s="52" t="s">
        <v>27646</v>
      </c>
      <c r="ER71" s="54">
        <v>12896</v>
      </c>
      <c r="ES71" s="54" t="s">
        <v>27649</v>
      </c>
      <c r="EV71" s="52">
        <v>34612</v>
      </c>
      <c r="EW71" s="52"/>
      <c r="EX71" s="54">
        <v>18279</v>
      </c>
      <c r="EY71" s="54" t="s">
        <v>27649</v>
      </c>
      <c r="EZ71" s="52">
        <v>20715</v>
      </c>
      <c r="FA71" s="52" t="s">
        <v>27646</v>
      </c>
      <c r="FB71" s="53">
        <v>36373</v>
      </c>
      <c r="FC71" s="53" t="s">
        <v>27645</v>
      </c>
      <c r="FD71" s="53">
        <v>16738</v>
      </c>
      <c r="FE71" s="53" t="s">
        <v>27645</v>
      </c>
      <c r="FF71" s="52">
        <v>33492</v>
      </c>
      <c r="FG71" s="52" t="s">
        <v>27646</v>
      </c>
      <c r="FH71" s="53">
        <v>35883</v>
      </c>
      <c r="FI71" s="53" t="s">
        <v>27645</v>
      </c>
      <c r="FL71" s="54">
        <v>13137</v>
      </c>
      <c r="FM71" s="54" t="s">
        <v>27649</v>
      </c>
      <c r="FN71" s="53">
        <v>35431</v>
      </c>
      <c r="FO71" s="53" t="s">
        <v>27645</v>
      </c>
      <c r="FP71" s="53">
        <v>33834</v>
      </c>
      <c r="FQ71" s="53" t="s">
        <v>27645</v>
      </c>
      <c r="FR71" s="54">
        <v>33261</v>
      </c>
      <c r="FS71" s="54" t="s">
        <v>27647</v>
      </c>
      <c r="FT71" s="52">
        <v>30805</v>
      </c>
      <c r="FU71" s="52" t="s">
        <v>27646</v>
      </c>
      <c r="FZ71" s="54">
        <v>35365</v>
      </c>
      <c r="GA71" s="54" t="s">
        <v>27649</v>
      </c>
      <c r="GD71" s="52">
        <v>33014</v>
      </c>
      <c r="GE71" s="52" t="s">
        <v>27646</v>
      </c>
      <c r="GF71" s="52">
        <v>33289</v>
      </c>
      <c r="GG71" s="52" t="s">
        <v>27646</v>
      </c>
      <c r="GH71" s="54">
        <v>33619</v>
      </c>
      <c r="GI71" s="54" t="s">
        <v>27647</v>
      </c>
      <c r="GL71" s="54">
        <v>42709</v>
      </c>
      <c r="GM71" s="54" t="s">
        <v>27647</v>
      </c>
      <c r="GP71" s="52">
        <v>33596</v>
      </c>
      <c r="GQ71" s="52" t="s">
        <v>27646</v>
      </c>
      <c r="GR71" s="53">
        <v>34721</v>
      </c>
      <c r="GS71" s="53" t="s">
        <v>27645</v>
      </c>
    </row>
    <row r="72" spans="1:201">
      <c r="A72" s="29"/>
      <c r="B72" s="59">
        <v>13418</v>
      </c>
      <c r="C72" s="70" t="s">
        <v>27646</v>
      </c>
      <c r="D72" s="51">
        <v>10775</v>
      </c>
      <c r="E72" s="51" t="s">
        <v>27647</v>
      </c>
      <c r="F72" s="51">
        <v>10376</v>
      </c>
      <c r="G72" s="51" t="s">
        <v>27647</v>
      </c>
      <c r="H72" s="51">
        <v>12623</v>
      </c>
      <c r="I72" s="51" t="s">
        <v>27649</v>
      </c>
      <c r="J72" s="50">
        <v>9558</v>
      </c>
      <c r="K72" s="50" t="s">
        <v>27646</v>
      </c>
      <c r="L72" s="51">
        <v>17175</v>
      </c>
      <c r="M72" s="51" t="s">
        <v>27649</v>
      </c>
      <c r="N72" s="28"/>
      <c r="O72" s="28"/>
      <c r="P72" s="52">
        <v>36137</v>
      </c>
      <c r="Q72" s="52" t="s">
        <v>27646</v>
      </c>
      <c r="R72" s="52">
        <v>28312</v>
      </c>
      <c r="S72" s="52" t="s">
        <v>27646</v>
      </c>
      <c r="T72" s="54">
        <v>11878</v>
      </c>
      <c r="U72" s="54" t="s">
        <v>27649</v>
      </c>
      <c r="V72" s="55">
        <v>12048</v>
      </c>
      <c r="W72" s="54" t="s">
        <v>27692</v>
      </c>
      <c r="X72" s="28"/>
      <c r="Y72" s="28"/>
      <c r="Z72" s="53">
        <v>30243</v>
      </c>
      <c r="AA72" s="53" t="s">
        <v>27645</v>
      </c>
      <c r="AB72" s="54">
        <v>13012</v>
      </c>
      <c r="AC72" s="54" t="s">
        <v>27647</v>
      </c>
      <c r="AD72" s="28"/>
      <c r="AE72" s="28"/>
      <c r="AF72" s="28"/>
      <c r="AG72" s="28"/>
      <c r="AH72" s="28"/>
      <c r="AI72" s="28"/>
      <c r="AJ72" s="28"/>
      <c r="AK72" s="28"/>
      <c r="AL72" s="53">
        <v>37224</v>
      </c>
      <c r="AM72" s="53" t="s">
        <v>27645</v>
      </c>
      <c r="AN72" s="31"/>
      <c r="AO72" s="28"/>
      <c r="AP72" s="28"/>
      <c r="AQ72" s="28"/>
      <c r="AR72" s="28"/>
      <c r="AS72" s="28"/>
      <c r="AT72" s="28"/>
      <c r="AU72" s="28"/>
      <c r="AV72" s="52">
        <v>13117</v>
      </c>
      <c r="AW72" s="52" t="s">
        <v>27646</v>
      </c>
      <c r="AX72" s="53">
        <v>13204</v>
      </c>
      <c r="AY72" s="53"/>
      <c r="AZ72" s="54">
        <v>13117</v>
      </c>
      <c r="BA72" s="54" t="s">
        <v>27649</v>
      </c>
      <c r="BB72" s="53">
        <v>15709</v>
      </c>
      <c r="BC72" s="53" t="s">
        <v>27645</v>
      </c>
      <c r="BJ72" s="53">
        <v>30312</v>
      </c>
      <c r="BK72" s="53" t="s">
        <v>27645</v>
      </c>
      <c r="BR72" s="54">
        <v>13211</v>
      </c>
      <c r="BS72" s="54" t="s">
        <v>27649</v>
      </c>
      <c r="BT72" s="54">
        <v>14505</v>
      </c>
      <c r="BU72" s="54" t="s">
        <v>27649</v>
      </c>
      <c r="CD72" s="54">
        <v>33303</v>
      </c>
      <c r="CE72" s="54" t="s">
        <v>27647</v>
      </c>
      <c r="CJ72" s="53">
        <v>15385</v>
      </c>
      <c r="CK72" s="53" t="s">
        <v>27651</v>
      </c>
      <c r="CL72" s="53">
        <v>40821</v>
      </c>
      <c r="CM72" s="53"/>
      <c r="CN72" s="52">
        <v>25218</v>
      </c>
      <c r="CO72" s="52" t="s">
        <v>27646</v>
      </c>
      <c r="CP72" s="52">
        <v>23149</v>
      </c>
      <c r="CQ72" s="52" t="s">
        <v>27646</v>
      </c>
      <c r="CR72" s="53">
        <v>14505</v>
      </c>
      <c r="CS72" s="53" t="s">
        <v>27645</v>
      </c>
      <c r="CV72" s="54">
        <v>21405</v>
      </c>
      <c r="CW72" s="54" t="s">
        <v>27647</v>
      </c>
      <c r="CZ72" s="52">
        <v>33435</v>
      </c>
      <c r="DA72" s="52" t="s">
        <v>27646</v>
      </c>
      <c r="DB72" s="54">
        <v>39155</v>
      </c>
      <c r="DC72" s="54" t="s">
        <v>27647</v>
      </c>
      <c r="DD72" s="54">
        <v>11726</v>
      </c>
      <c r="DE72" s="54" t="s">
        <v>27647</v>
      </c>
      <c r="DF72" s="53">
        <v>36161</v>
      </c>
      <c r="DG72" s="53" t="s">
        <v>27645</v>
      </c>
      <c r="DH72" s="52">
        <v>37376</v>
      </c>
      <c r="DI72" s="52" t="s">
        <v>27646</v>
      </c>
      <c r="DJ72" s="52">
        <v>36894</v>
      </c>
      <c r="DK72" s="52" t="s">
        <v>27646</v>
      </c>
      <c r="DN72" s="54">
        <v>12900</v>
      </c>
      <c r="DO72" s="54" t="s">
        <v>27649</v>
      </c>
      <c r="DP72" s="52">
        <v>37867</v>
      </c>
      <c r="DQ72" s="52" t="s">
        <v>27646</v>
      </c>
      <c r="DT72" s="68"/>
      <c r="EB72" s="54">
        <v>25128</v>
      </c>
      <c r="EC72" s="54" t="s">
        <v>27647</v>
      </c>
      <c r="ED72" s="53">
        <v>37580</v>
      </c>
      <c r="EE72" s="53" t="s">
        <v>27645</v>
      </c>
      <c r="EL72" s="52">
        <v>25224</v>
      </c>
      <c r="EM72" s="52" t="s">
        <v>27646</v>
      </c>
      <c r="EP72" s="53">
        <v>37752</v>
      </c>
      <c r="EQ72" s="53" t="s">
        <v>27645</v>
      </c>
      <c r="ER72" s="54">
        <v>12896</v>
      </c>
      <c r="ES72" s="54" t="s">
        <v>27649</v>
      </c>
      <c r="EV72" s="52">
        <v>33541</v>
      </c>
      <c r="EW72" s="52" t="s">
        <v>27646</v>
      </c>
      <c r="EX72" s="54">
        <v>18185</v>
      </c>
      <c r="EY72" s="54" t="s">
        <v>27647</v>
      </c>
      <c r="EZ72" s="52">
        <v>20604</v>
      </c>
      <c r="FA72" s="52" t="s">
        <v>27646</v>
      </c>
      <c r="FB72" s="53">
        <v>36368</v>
      </c>
      <c r="FC72" s="53" t="s">
        <v>27645</v>
      </c>
      <c r="FD72" s="53">
        <v>16633</v>
      </c>
      <c r="FE72" s="53"/>
      <c r="FF72" s="53">
        <v>33489</v>
      </c>
      <c r="FG72" s="53" t="s">
        <v>27645</v>
      </c>
      <c r="FH72" s="53">
        <v>35880</v>
      </c>
      <c r="FI72" s="53" t="s">
        <v>27645</v>
      </c>
      <c r="FL72" s="53">
        <v>13130</v>
      </c>
      <c r="FM72" s="53" t="s">
        <v>27645</v>
      </c>
      <c r="FN72" s="53">
        <v>35324</v>
      </c>
      <c r="FO72" s="53" t="s">
        <v>27645</v>
      </c>
      <c r="FP72" s="52">
        <v>33828</v>
      </c>
      <c r="FQ72" s="52" t="s">
        <v>27646</v>
      </c>
      <c r="FR72" s="54">
        <v>33254</v>
      </c>
      <c r="FS72" s="54" t="s">
        <v>27647</v>
      </c>
      <c r="FT72" s="52">
        <v>30539</v>
      </c>
      <c r="FU72" s="52"/>
      <c r="FZ72" s="52">
        <v>35365</v>
      </c>
      <c r="GA72" s="52" t="s">
        <v>27646</v>
      </c>
      <c r="GD72" s="53">
        <v>33008</v>
      </c>
      <c r="GE72" s="53" t="s">
        <v>27645</v>
      </c>
      <c r="GF72" s="53">
        <v>33289</v>
      </c>
      <c r="GG72" s="53" t="s">
        <v>27645</v>
      </c>
      <c r="GH72" s="54">
        <v>33619</v>
      </c>
      <c r="GI72" s="54" t="s">
        <v>27649</v>
      </c>
      <c r="GL72" s="54">
        <v>42698</v>
      </c>
      <c r="GM72" s="54" t="s">
        <v>27649</v>
      </c>
      <c r="GP72" s="52">
        <v>33583</v>
      </c>
      <c r="GQ72" s="52" t="s">
        <v>27646</v>
      </c>
      <c r="GR72" s="53">
        <v>34721</v>
      </c>
      <c r="GS72" s="53" t="s">
        <v>27645</v>
      </c>
    </row>
    <row r="73" spans="1:201">
      <c r="A73" s="29"/>
      <c r="B73" s="59">
        <v>13413</v>
      </c>
      <c r="C73" s="70" t="s">
        <v>27646</v>
      </c>
      <c r="D73" s="50">
        <v>10555</v>
      </c>
      <c r="E73" s="50" t="s">
        <v>27646</v>
      </c>
      <c r="F73" s="50">
        <v>10375</v>
      </c>
      <c r="G73" s="50" t="s">
        <v>27646</v>
      </c>
      <c r="H73" s="51">
        <v>12623</v>
      </c>
      <c r="I73" s="51" t="s">
        <v>27649</v>
      </c>
      <c r="J73" s="51">
        <v>9546</v>
      </c>
      <c r="K73" s="51" t="s">
        <v>27649</v>
      </c>
      <c r="L73" s="51">
        <v>16706</v>
      </c>
      <c r="M73" s="51" t="s">
        <v>27647</v>
      </c>
      <c r="N73" s="28"/>
      <c r="O73" s="28"/>
      <c r="P73" s="54">
        <v>36131</v>
      </c>
      <c r="Q73" s="54" t="s">
        <v>27649</v>
      </c>
      <c r="R73" s="52">
        <v>21936</v>
      </c>
      <c r="S73" s="52" t="s">
        <v>27646</v>
      </c>
      <c r="T73" s="54">
        <v>11878</v>
      </c>
      <c r="U73" s="54"/>
      <c r="V73" s="55">
        <v>12048</v>
      </c>
      <c r="W73" s="54" t="s">
        <v>27692</v>
      </c>
      <c r="X73" s="28"/>
      <c r="Y73" s="28"/>
      <c r="Z73" s="53">
        <v>30209</v>
      </c>
      <c r="AA73" s="53" t="s">
        <v>27645</v>
      </c>
      <c r="AB73" s="52">
        <v>12983</v>
      </c>
      <c r="AC73" s="52" t="s">
        <v>27646</v>
      </c>
      <c r="AD73" s="28"/>
      <c r="AE73" s="28"/>
      <c r="AF73" s="28"/>
      <c r="AG73" s="28"/>
      <c r="AH73" s="28"/>
      <c r="AI73" s="28"/>
      <c r="AJ73" s="28"/>
      <c r="AK73" s="28"/>
      <c r="AL73" s="52">
        <v>37090</v>
      </c>
      <c r="AM73" s="52" t="s">
        <v>27646</v>
      </c>
      <c r="AN73" s="31"/>
      <c r="AO73" s="28"/>
      <c r="AP73" s="28"/>
      <c r="AQ73" s="28"/>
      <c r="AR73" s="28"/>
      <c r="AS73" s="28"/>
      <c r="AT73" s="28"/>
      <c r="AU73" s="28"/>
      <c r="AV73" s="52">
        <v>12962</v>
      </c>
      <c r="AW73" s="52"/>
      <c r="AX73" s="52">
        <v>13182</v>
      </c>
      <c r="AY73" s="52" t="s">
        <v>27646</v>
      </c>
      <c r="AZ73" s="54">
        <v>13117</v>
      </c>
      <c r="BA73" s="54" t="s">
        <v>27649</v>
      </c>
      <c r="BB73" s="53">
        <v>15709</v>
      </c>
      <c r="BC73" s="53"/>
      <c r="BJ73" s="53">
        <v>30278</v>
      </c>
      <c r="BK73" s="53" t="s">
        <v>27645</v>
      </c>
      <c r="BR73" s="54">
        <v>13211</v>
      </c>
      <c r="BS73" s="54" t="s">
        <v>27649</v>
      </c>
      <c r="BT73" s="54">
        <v>14505</v>
      </c>
      <c r="BU73" s="54" t="s">
        <v>27649</v>
      </c>
      <c r="CD73" s="54">
        <v>33303</v>
      </c>
      <c r="CE73" s="54" t="s">
        <v>27647</v>
      </c>
      <c r="CJ73" s="54">
        <v>15304</v>
      </c>
      <c r="CK73" s="54" t="s">
        <v>27647</v>
      </c>
      <c r="CL73" s="53">
        <v>40812</v>
      </c>
      <c r="CM73" s="53" t="s">
        <v>27645</v>
      </c>
      <c r="CN73" s="52">
        <v>25217</v>
      </c>
      <c r="CO73" s="52" t="s">
        <v>27646</v>
      </c>
      <c r="CP73" s="52">
        <v>22145</v>
      </c>
      <c r="CQ73" s="52" t="s">
        <v>27646</v>
      </c>
      <c r="CR73" s="54">
        <v>14365</v>
      </c>
      <c r="CS73" s="54" t="s">
        <v>27649</v>
      </c>
      <c r="CV73" s="54">
        <v>21405</v>
      </c>
      <c r="CW73" s="54" t="s">
        <v>27649</v>
      </c>
      <c r="CZ73" s="52">
        <v>26525</v>
      </c>
      <c r="DA73" s="52" t="s">
        <v>27646</v>
      </c>
      <c r="DB73" s="54">
        <v>38621</v>
      </c>
      <c r="DC73" s="54" t="s">
        <v>27647</v>
      </c>
      <c r="DD73" s="54">
        <v>11726</v>
      </c>
      <c r="DE73" s="54" t="s">
        <v>27649</v>
      </c>
      <c r="DF73" s="54">
        <v>12346</v>
      </c>
      <c r="DG73" s="54" t="s">
        <v>27649</v>
      </c>
      <c r="DH73" s="52">
        <v>37376</v>
      </c>
      <c r="DI73" s="52" t="s">
        <v>27646</v>
      </c>
      <c r="DJ73" s="52">
        <v>33968</v>
      </c>
      <c r="DK73" s="52" t="s">
        <v>27646</v>
      </c>
      <c r="DN73" s="54">
        <v>12900</v>
      </c>
      <c r="DO73" s="54" t="s">
        <v>27649</v>
      </c>
      <c r="DP73" s="52">
        <v>37287</v>
      </c>
      <c r="DQ73" s="52" t="s">
        <v>27646</v>
      </c>
      <c r="EB73" s="52">
        <v>25068</v>
      </c>
      <c r="EC73" s="52" t="s">
        <v>27646</v>
      </c>
      <c r="ED73" s="54">
        <v>37580</v>
      </c>
      <c r="EE73" s="54" t="s">
        <v>27647</v>
      </c>
      <c r="EL73" s="52">
        <v>25223</v>
      </c>
      <c r="EM73" s="52" t="s">
        <v>27646</v>
      </c>
      <c r="EP73" s="54">
        <v>37685</v>
      </c>
      <c r="EQ73" s="54" t="s">
        <v>27647</v>
      </c>
      <c r="ER73" s="54">
        <v>12896</v>
      </c>
      <c r="ES73" s="54"/>
      <c r="EV73" s="52">
        <v>33400</v>
      </c>
      <c r="EW73" s="52" t="s">
        <v>27646</v>
      </c>
      <c r="EX73" s="53">
        <v>17286</v>
      </c>
      <c r="EY73" s="53" t="s">
        <v>27645</v>
      </c>
      <c r="EZ73" s="52">
        <v>20604</v>
      </c>
      <c r="FA73" s="52" t="s">
        <v>27646</v>
      </c>
      <c r="FB73" s="53">
        <v>36368</v>
      </c>
      <c r="FC73" s="53" t="s">
        <v>27645</v>
      </c>
      <c r="FD73" s="54">
        <v>16526</v>
      </c>
      <c r="FE73" s="54" t="s">
        <v>27647</v>
      </c>
      <c r="FF73" s="53">
        <v>33489</v>
      </c>
      <c r="FG73" s="53" t="s">
        <v>27645</v>
      </c>
      <c r="FH73" s="54">
        <v>35831</v>
      </c>
      <c r="FI73" s="54" t="s">
        <v>27647</v>
      </c>
      <c r="FL73" s="52">
        <v>13106</v>
      </c>
      <c r="FM73" s="52" t="s">
        <v>27646</v>
      </c>
      <c r="FN73" s="53">
        <v>35267</v>
      </c>
      <c r="FO73" s="53" t="s">
        <v>27645</v>
      </c>
      <c r="FP73" s="53">
        <v>33825</v>
      </c>
      <c r="FQ73" s="53" t="s">
        <v>27645</v>
      </c>
      <c r="FR73" s="52">
        <v>33247</v>
      </c>
      <c r="FS73" s="52" t="s">
        <v>27646</v>
      </c>
      <c r="FZ73" s="52">
        <v>35365</v>
      </c>
      <c r="GA73" s="52" t="s">
        <v>27646</v>
      </c>
      <c r="GD73" s="52">
        <v>32996</v>
      </c>
      <c r="GE73" s="52" t="s">
        <v>27646</v>
      </c>
      <c r="GF73" s="52">
        <v>33288</v>
      </c>
      <c r="GG73" s="52" t="s">
        <v>27646</v>
      </c>
      <c r="GH73" s="52">
        <v>33619</v>
      </c>
      <c r="GI73" s="52" t="s">
        <v>27646</v>
      </c>
      <c r="GL73" s="52">
        <v>42670</v>
      </c>
      <c r="GM73" s="52" t="s">
        <v>27646</v>
      </c>
      <c r="GP73" s="52">
        <v>33540</v>
      </c>
      <c r="GQ73" s="52" t="s">
        <v>27646</v>
      </c>
      <c r="GR73" s="53">
        <v>34714</v>
      </c>
      <c r="GS73" s="53" t="s">
        <v>27645</v>
      </c>
    </row>
    <row r="74" spans="1:201">
      <c r="A74" s="29"/>
      <c r="B74" s="59">
        <v>13413</v>
      </c>
      <c r="C74" s="70" t="s">
        <v>27646</v>
      </c>
      <c r="D74" s="51">
        <v>10194</v>
      </c>
      <c r="E74" s="51" t="s">
        <v>27647</v>
      </c>
      <c r="F74" s="50">
        <v>10375</v>
      </c>
      <c r="G74" s="50" t="s">
        <v>27646</v>
      </c>
      <c r="H74" s="51">
        <v>12623</v>
      </c>
      <c r="I74" s="51" t="s">
        <v>27649</v>
      </c>
      <c r="J74" s="51">
        <v>9546</v>
      </c>
      <c r="K74" s="51" t="s">
        <v>27649</v>
      </c>
      <c r="L74" s="51">
        <v>16706</v>
      </c>
      <c r="M74" s="51" t="s">
        <v>27649</v>
      </c>
      <c r="N74" s="28"/>
      <c r="O74" s="28"/>
      <c r="P74" s="52">
        <v>36032</v>
      </c>
      <c r="Q74" s="52" t="s">
        <v>27646</v>
      </c>
      <c r="R74" s="52">
        <v>21855</v>
      </c>
      <c r="S74" s="52" t="s">
        <v>27646</v>
      </c>
      <c r="T74" s="53">
        <v>11878</v>
      </c>
      <c r="U74" s="53" t="s">
        <v>27651</v>
      </c>
      <c r="V74" s="55">
        <v>12048</v>
      </c>
      <c r="W74" s="54" t="s">
        <v>27692</v>
      </c>
      <c r="X74" s="28"/>
      <c r="Y74" s="28"/>
      <c r="Z74" s="53">
        <v>30209</v>
      </c>
      <c r="AA74" s="53" t="s">
        <v>27645</v>
      </c>
      <c r="AB74" s="54">
        <v>12871</v>
      </c>
      <c r="AC74" s="54" t="s">
        <v>27649</v>
      </c>
      <c r="AD74" s="28"/>
      <c r="AE74" s="28"/>
      <c r="AF74" s="28"/>
      <c r="AG74" s="28"/>
      <c r="AH74" s="28"/>
      <c r="AI74" s="28"/>
      <c r="AJ74" s="28"/>
      <c r="AK74" s="28"/>
      <c r="AL74" s="52">
        <v>37090</v>
      </c>
      <c r="AM74" s="52" t="s">
        <v>27646</v>
      </c>
      <c r="AN74" s="31"/>
      <c r="AO74" s="28"/>
      <c r="AP74" s="28"/>
      <c r="AQ74" s="28"/>
      <c r="AR74" s="28"/>
      <c r="AS74" s="28"/>
      <c r="AT74" s="28"/>
      <c r="AU74" s="28"/>
      <c r="AX74" s="52">
        <v>13164</v>
      </c>
      <c r="AY74" s="52" t="s">
        <v>27646</v>
      </c>
      <c r="AZ74" s="54">
        <v>13117</v>
      </c>
      <c r="BA74" s="54" t="s">
        <v>27647</v>
      </c>
      <c r="BB74" s="52">
        <v>13827</v>
      </c>
      <c r="BC74" s="52" t="s">
        <v>27646</v>
      </c>
      <c r="BJ74" s="52">
        <v>30251</v>
      </c>
      <c r="BK74" s="52" t="s">
        <v>27646</v>
      </c>
      <c r="BR74" s="54">
        <v>13211</v>
      </c>
      <c r="BS74" s="54" t="s">
        <v>27647</v>
      </c>
      <c r="BT74" s="54">
        <v>14505</v>
      </c>
      <c r="BU74" s="54" t="s">
        <v>27649</v>
      </c>
      <c r="CD74" s="54">
        <v>33303</v>
      </c>
      <c r="CE74" s="54" t="s">
        <v>27647</v>
      </c>
      <c r="CJ74" s="54">
        <v>15193</v>
      </c>
      <c r="CK74" s="54" t="s">
        <v>27647</v>
      </c>
      <c r="CL74" s="53">
        <v>40812</v>
      </c>
      <c r="CM74" s="53" t="s">
        <v>27645</v>
      </c>
      <c r="CN74" s="54">
        <v>24840</v>
      </c>
      <c r="CO74" s="54" t="s">
        <v>27649</v>
      </c>
      <c r="CP74" s="54">
        <v>16640</v>
      </c>
      <c r="CQ74" s="54" t="s">
        <v>27649</v>
      </c>
      <c r="CR74" s="54">
        <v>14234</v>
      </c>
      <c r="CS74" s="54" t="s">
        <v>27647</v>
      </c>
      <c r="CV74" s="53">
        <v>21341</v>
      </c>
      <c r="CW74" s="53" t="s">
        <v>27645</v>
      </c>
      <c r="CZ74" s="52">
        <v>25085</v>
      </c>
      <c r="DA74" s="52" t="s">
        <v>27646</v>
      </c>
      <c r="DB74" s="54">
        <v>38621</v>
      </c>
      <c r="DC74" s="54" t="s">
        <v>27649</v>
      </c>
      <c r="DD74" s="54">
        <v>11726</v>
      </c>
      <c r="DE74" s="54" t="s">
        <v>27649</v>
      </c>
      <c r="DF74" s="54">
        <v>12134</v>
      </c>
      <c r="DG74" s="54" t="s">
        <v>27647</v>
      </c>
      <c r="DH74" s="52">
        <v>36509</v>
      </c>
      <c r="DI74" s="52"/>
      <c r="DJ74" s="53">
        <v>15857</v>
      </c>
      <c r="DK74" s="53" t="s">
        <v>27645</v>
      </c>
      <c r="DN74" s="54">
        <v>12900</v>
      </c>
      <c r="DO74" s="54" t="s">
        <v>27649</v>
      </c>
      <c r="DP74" s="52">
        <v>36740</v>
      </c>
      <c r="DQ74" s="52" t="s">
        <v>27646</v>
      </c>
      <c r="EB74" s="52">
        <v>24876</v>
      </c>
      <c r="EC74" s="52" t="s">
        <v>27646</v>
      </c>
      <c r="ED74" s="54">
        <v>37580</v>
      </c>
      <c r="EE74" s="54" t="s">
        <v>27649</v>
      </c>
      <c r="EL74" s="52">
        <v>25197</v>
      </c>
      <c r="EM74" s="52" t="s">
        <v>27646</v>
      </c>
      <c r="EP74" s="54">
        <v>37685</v>
      </c>
      <c r="EQ74" s="54" t="s">
        <v>27647</v>
      </c>
      <c r="ER74" s="52">
        <v>12881</v>
      </c>
      <c r="ES74" s="52" t="s">
        <v>27646</v>
      </c>
      <c r="EV74" s="53">
        <v>33397</v>
      </c>
      <c r="EW74" s="53" t="s">
        <v>27645</v>
      </c>
      <c r="EX74" s="53">
        <v>17286</v>
      </c>
      <c r="EY74" s="53" t="s">
        <v>27645</v>
      </c>
      <c r="EZ74" s="52">
        <v>20184</v>
      </c>
      <c r="FA74" s="52" t="s">
        <v>27646</v>
      </c>
      <c r="FB74" s="53">
        <v>36362</v>
      </c>
      <c r="FC74" s="53" t="s">
        <v>27645</v>
      </c>
      <c r="FD74" s="54">
        <v>16526</v>
      </c>
      <c r="FE74" s="54" t="s">
        <v>27649</v>
      </c>
      <c r="FF74" s="53">
        <v>33485</v>
      </c>
      <c r="FG74" s="53" t="s">
        <v>27645</v>
      </c>
      <c r="FH74" s="54">
        <v>35824</v>
      </c>
      <c r="FI74" s="54" t="s">
        <v>27647</v>
      </c>
      <c r="FL74" s="52">
        <v>13098</v>
      </c>
      <c r="FM74" s="52"/>
      <c r="FN74" s="53">
        <v>35213</v>
      </c>
      <c r="FO74" s="53" t="s">
        <v>27645</v>
      </c>
      <c r="FP74" s="53">
        <v>33825</v>
      </c>
      <c r="FQ74" s="53" t="s">
        <v>27645</v>
      </c>
      <c r="FR74" s="53">
        <v>33247</v>
      </c>
      <c r="FS74" s="53" t="s">
        <v>27645</v>
      </c>
      <c r="FZ74" s="52">
        <v>35365</v>
      </c>
      <c r="GA74" s="52" t="s">
        <v>27646</v>
      </c>
      <c r="GD74" s="52">
        <v>32955</v>
      </c>
      <c r="GE74" s="52" t="s">
        <v>27646</v>
      </c>
      <c r="GF74" s="52">
        <v>33288</v>
      </c>
      <c r="GG74" s="52" t="s">
        <v>27646</v>
      </c>
      <c r="GH74" s="54">
        <v>33619</v>
      </c>
      <c r="GI74" s="54" t="s">
        <v>27647</v>
      </c>
      <c r="GL74" s="52">
        <v>42639</v>
      </c>
      <c r="GM74" s="52" t="s">
        <v>27646</v>
      </c>
      <c r="GP74" s="54">
        <v>33289</v>
      </c>
      <c r="GQ74" s="54" t="s">
        <v>27647</v>
      </c>
      <c r="GR74" s="53">
        <v>34709</v>
      </c>
      <c r="GS74" s="53" t="s">
        <v>27645</v>
      </c>
    </row>
    <row r="75" spans="1:201">
      <c r="A75" s="29"/>
      <c r="B75" s="59">
        <v>13413</v>
      </c>
      <c r="C75" s="70" t="s">
        <v>27646</v>
      </c>
      <c r="D75" s="51">
        <v>10110</v>
      </c>
      <c r="E75" s="51" t="s">
        <v>27647</v>
      </c>
      <c r="F75" s="51">
        <v>10315</v>
      </c>
      <c r="G75" s="51"/>
      <c r="H75" s="50">
        <v>12613</v>
      </c>
      <c r="I75" s="50" t="s">
        <v>27646</v>
      </c>
      <c r="J75" s="51">
        <v>9546</v>
      </c>
      <c r="K75" s="51" t="s">
        <v>27649</v>
      </c>
      <c r="L75" s="51">
        <v>16706</v>
      </c>
      <c r="M75" s="51" t="s">
        <v>27649</v>
      </c>
      <c r="N75" s="28"/>
      <c r="O75" s="28"/>
      <c r="P75" s="52">
        <v>36032</v>
      </c>
      <c r="Q75" s="52" t="s">
        <v>27646</v>
      </c>
      <c r="R75" s="52">
        <v>20990</v>
      </c>
      <c r="S75" s="52" t="s">
        <v>27646</v>
      </c>
      <c r="T75" s="52">
        <v>11874</v>
      </c>
      <c r="U75" s="52" t="s">
        <v>27646</v>
      </c>
      <c r="V75" s="60">
        <v>12036</v>
      </c>
      <c r="W75" s="52" t="s">
        <v>27702</v>
      </c>
      <c r="X75" s="28"/>
      <c r="Y75" s="28"/>
      <c r="Z75" s="54">
        <v>29581</v>
      </c>
      <c r="AA75" s="54" t="s">
        <v>27647</v>
      </c>
      <c r="AB75" s="54">
        <v>12871</v>
      </c>
      <c r="AC75" s="54" t="s">
        <v>27647</v>
      </c>
      <c r="AD75" s="28"/>
      <c r="AE75" s="28"/>
      <c r="AF75" s="28"/>
      <c r="AG75" s="28"/>
      <c r="AH75" s="28"/>
      <c r="AI75" s="28"/>
      <c r="AJ75" s="28"/>
      <c r="AK75" s="28"/>
      <c r="AL75" s="52">
        <v>37080</v>
      </c>
      <c r="AM75" s="52" t="s">
        <v>27646</v>
      </c>
      <c r="AN75" s="31"/>
      <c r="AO75" s="28"/>
      <c r="AP75" s="28"/>
      <c r="AQ75" s="28"/>
      <c r="AR75" s="28"/>
      <c r="AS75" s="28"/>
      <c r="AT75" s="28"/>
      <c r="AU75" s="28"/>
      <c r="AX75" s="54">
        <v>13092</v>
      </c>
      <c r="AY75" s="54" t="s">
        <v>27649</v>
      </c>
      <c r="AZ75" s="54">
        <v>13108</v>
      </c>
      <c r="BA75" s="54" t="s">
        <v>27649</v>
      </c>
      <c r="BB75" s="54">
        <v>13743</v>
      </c>
      <c r="BC75" s="54" t="s">
        <v>27649</v>
      </c>
      <c r="BJ75" s="54">
        <v>30223</v>
      </c>
      <c r="BK75" s="54" t="s">
        <v>27647</v>
      </c>
      <c r="BR75" s="54">
        <v>13211</v>
      </c>
      <c r="BS75" s="54" t="s">
        <v>27649</v>
      </c>
      <c r="BT75" s="54">
        <v>14505</v>
      </c>
      <c r="BU75" s="54" t="s">
        <v>27649</v>
      </c>
      <c r="CD75" s="54">
        <v>33303</v>
      </c>
      <c r="CE75" s="54"/>
      <c r="CJ75" s="54">
        <v>13949</v>
      </c>
      <c r="CK75" s="54" t="s">
        <v>27649</v>
      </c>
      <c r="CL75" s="53">
        <v>40812</v>
      </c>
      <c r="CM75" s="53" t="s">
        <v>27645</v>
      </c>
      <c r="CN75" s="54">
        <v>24840</v>
      </c>
      <c r="CO75" s="54" t="s">
        <v>27647</v>
      </c>
      <c r="CP75" s="54">
        <v>16640</v>
      </c>
      <c r="CQ75" s="54" t="s">
        <v>27649</v>
      </c>
      <c r="CR75" s="53">
        <v>14211</v>
      </c>
      <c r="CS75" s="53" t="s">
        <v>27645</v>
      </c>
      <c r="CV75" s="52">
        <v>21310</v>
      </c>
      <c r="CW75" s="52" t="s">
        <v>27646</v>
      </c>
      <c r="CZ75" s="54">
        <v>23375</v>
      </c>
      <c r="DA75" s="54" t="s">
        <v>27649</v>
      </c>
      <c r="DB75" s="54">
        <v>38621</v>
      </c>
      <c r="DC75" s="54" t="s">
        <v>27647</v>
      </c>
      <c r="DD75" s="54">
        <v>11726</v>
      </c>
      <c r="DE75" s="54" t="s">
        <v>27649</v>
      </c>
      <c r="DF75" s="54">
        <v>12134</v>
      </c>
      <c r="DG75" s="54" t="s">
        <v>27647</v>
      </c>
      <c r="DH75" s="52">
        <v>35509</v>
      </c>
      <c r="DI75" s="52" t="s">
        <v>27646</v>
      </c>
      <c r="DJ75" s="53">
        <v>15851</v>
      </c>
      <c r="DK75" s="53" t="s">
        <v>27645</v>
      </c>
      <c r="DN75" s="54">
        <v>12900</v>
      </c>
      <c r="DO75" s="54" t="s">
        <v>27649</v>
      </c>
      <c r="DP75" s="52">
        <v>36740</v>
      </c>
      <c r="DQ75" s="52" t="s">
        <v>27646</v>
      </c>
      <c r="EB75" s="52">
        <v>24853</v>
      </c>
      <c r="EC75" s="52" t="s">
        <v>27646</v>
      </c>
      <c r="ED75" s="54">
        <v>37580</v>
      </c>
      <c r="EE75" s="54" t="s">
        <v>27647</v>
      </c>
      <c r="EL75" s="52">
        <v>25196</v>
      </c>
      <c r="EM75" s="52" t="s">
        <v>27646</v>
      </c>
      <c r="EP75" s="54">
        <v>37682</v>
      </c>
      <c r="EQ75" s="54" t="s">
        <v>27649</v>
      </c>
      <c r="ER75" s="52">
        <v>12881</v>
      </c>
      <c r="ES75" s="52" t="s">
        <v>27646</v>
      </c>
      <c r="EV75" s="52">
        <v>31286</v>
      </c>
      <c r="EW75" s="52" t="s">
        <v>27646</v>
      </c>
      <c r="EX75" s="54">
        <v>17282</v>
      </c>
      <c r="EY75" s="54" t="s">
        <v>27649</v>
      </c>
      <c r="EZ75" s="52">
        <v>19763</v>
      </c>
      <c r="FA75" s="52" t="s">
        <v>27646</v>
      </c>
      <c r="FB75" s="53">
        <v>36359</v>
      </c>
      <c r="FC75" s="53" t="s">
        <v>27645</v>
      </c>
      <c r="FD75" s="54">
        <v>16526</v>
      </c>
      <c r="FE75" s="54" t="s">
        <v>27649</v>
      </c>
      <c r="FF75" s="53">
        <v>33484</v>
      </c>
      <c r="FG75" s="53" t="s">
        <v>27645</v>
      </c>
      <c r="FH75" s="52">
        <v>35824</v>
      </c>
      <c r="FI75" s="52" t="s">
        <v>27646</v>
      </c>
      <c r="FL75" s="54">
        <v>13055</v>
      </c>
      <c r="FM75" s="54" t="s">
        <v>27649</v>
      </c>
      <c r="FN75" s="53">
        <v>35212</v>
      </c>
      <c r="FO75" s="53" t="s">
        <v>27645</v>
      </c>
      <c r="FP75" s="53">
        <v>33801</v>
      </c>
      <c r="FQ75" s="53" t="s">
        <v>27645</v>
      </c>
      <c r="FR75" s="52">
        <v>33245</v>
      </c>
      <c r="FS75" s="52" t="s">
        <v>27646</v>
      </c>
      <c r="FZ75" s="52">
        <v>35276</v>
      </c>
      <c r="GA75" s="52" t="s">
        <v>27646</v>
      </c>
      <c r="GD75" s="52">
        <v>32943</v>
      </c>
      <c r="GE75" s="52" t="s">
        <v>27646</v>
      </c>
      <c r="GF75" s="52">
        <v>33286</v>
      </c>
      <c r="GG75" s="52" t="s">
        <v>27646</v>
      </c>
      <c r="GH75" s="53">
        <v>33617</v>
      </c>
      <c r="GI75" s="53" t="s">
        <v>27645</v>
      </c>
      <c r="GL75" s="52">
        <v>42639</v>
      </c>
      <c r="GM75" s="52" t="s">
        <v>27646</v>
      </c>
      <c r="GP75" s="52">
        <v>33218</v>
      </c>
      <c r="GQ75" s="52" t="s">
        <v>27646</v>
      </c>
      <c r="GR75" s="53">
        <v>34709</v>
      </c>
      <c r="GS75" s="53" t="s">
        <v>27645</v>
      </c>
    </row>
    <row r="76" spans="1:201">
      <c r="A76" s="29"/>
      <c r="B76" s="67">
        <v>13404</v>
      </c>
      <c r="C76" s="69" t="s">
        <v>27647</v>
      </c>
      <c r="D76" s="51">
        <v>9795</v>
      </c>
      <c r="E76" s="51"/>
      <c r="F76" s="50">
        <v>9162</v>
      </c>
      <c r="G76" s="50" t="s">
        <v>27646</v>
      </c>
      <c r="H76" s="50">
        <v>12612</v>
      </c>
      <c r="I76" s="50" t="s">
        <v>27646</v>
      </c>
      <c r="J76" s="51">
        <v>9546</v>
      </c>
      <c r="K76" s="51" t="s">
        <v>27649</v>
      </c>
      <c r="L76" s="51">
        <v>15349</v>
      </c>
      <c r="M76" s="51" t="s">
        <v>27649</v>
      </c>
      <c r="N76" s="28"/>
      <c r="O76" s="28"/>
      <c r="P76" s="54">
        <v>35831</v>
      </c>
      <c r="Q76" s="54" t="s">
        <v>27647</v>
      </c>
      <c r="R76" s="53">
        <v>20938</v>
      </c>
      <c r="S76" s="53" t="s">
        <v>27645</v>
      </c>
      <c r="T76" s="28"/>
      <c r="U76" s="28"/>
      <c r="V76" s="60">
        <v>12036</v>
      </c>
      <c r="W76" s="52" t="s">
        <v>27682</v>
      </c>
      <c r="X76" s="28"/>
      <c r="Y76" s="28"/>
      <c r="Z76" s="54">
        <v>29581</v>
      </c>
      <c r="AA76" s="54" t="s">
        <v>27647</v>
      </c>
      <c r="AB76" s="52">
        <v>12843</v>
      </c>
      <c r="AC76" s="52" t="s">
        <v>27646</v>
      </c>
      <c r="AD76" s="28"/>
      <c r="AE76" s="28"/>
      <c r="AF76" s="28"/>
      <c r="AG76" s="28"/>
      <c r="AH76" s="28"/>
      <c r="AI76" s="28"/>
      <c r="AJ76" s="28"/>
      <c r="AK76" s="28"/>
      <c r="AL76" s="52">
        <v>37080</v>
      </c>
      <c r="AM76" s="52" t="s">
        <v>27646</v>
      </c>
      <c r="AN76" s="31"/>
      <c r="AO76" s="28"/>
      <c r="AP76" s="28"/>
      <c r="AQ76" s="28"/>
      <c r="AR76" s="28"/>
      <c r="AS76" s="28"/>
      <c r="AT76" s="28"/>
      <c r="AU76" s="28"/>
      <c r="AX76" s="54">
        <v>13092</v>
      </c>
      <c r="AY76" s="54" t="s">
        <v>27649</v>
      </c>
      <c r="AZ76" s="54">
        <v>13108</v>
      </c>
      <c r="BA76" s="54" t="s">
        <v>27649</v>
      </c>
      <c r="BB76" s="54">
        <v>13743</v>
      </c>
      <c r="BC76" s="54" t="s">
        <v>27647</v>
      </c>
      <c r="BJ76" s="54">
        <v>30217</v>
      </c>
      <c r="BK76" s="54" t="s">
        <v>27649</v>
      </c>
      <c r="BR76" s="52">
        <v>13197</v>
      </c>
      <c r="BS76" s="52" t="s">
        <v>27646</v>
      </c>
      <c r="BT76" s="54">
        <v>14492</v>
      </c>
      <c r="BU76" s="54" t="s">
        <v>27647</v>
      </c>
      <c r="CD76" s="54">
        <v>33267</v>
      </c>
      <c r="CE76" s="54" t="s">
        <v>27647</v>
      </c>
      <c r="CJ76" s="54">
        <v>13949</v>
      </c>
      <c r="CK76" s="54" t="s">
        <v>27649</v>
      </c>
      <c r="CL76" s="54">
        <v>40650</v>
      </c>
      <c r="CM76" s="54" t="s">
        <v>27647</v>
      </c>
      <c r="CN76" s="52">
        <v>24839</v>
      </c>
      <c r="CO76" s="52" t="s">
        <v>27646</v>
      </c>
      <c r="CP76" s="54">
        <v>16640</v>
      </c>
      <c r="CQ76" s="54" t="s">
        <v>27649</v>
      </c>
      <c r="CR76" s="53">
        <v>14190</v>
      </c>
      <c r="CS76" s="53" t="s">
        <v>27645</v>
      </c>
      <c r="CV76" s="53">
        <v>21061</v>
      </c>
      <c r="CW76" s="53" t="s">
        <v>27645</v>
      </c>
      <c r="CZ76" s="54">
        <v>23345</v>
      </c>
      <c r="DA76" s="54" t="s">
        <v>27647</v>
      </c>
      <c r="DB76" s="52">
        <v>38621</v>
      </c>
      <c r="DC76" s="52" t="s">
        <v>27646</v>
      </c>
      <c r="DD76" s="54">
        <v>11714</v>
      </c>
      <c r="DE76" s="54" t="s">
        <v>27647</v>
      </c>
      <c r="DF76" s="54">
        <v>12134</v>
      </c>
      <c r="DG76" s="54" t="s">
        <v>27649</v>
      </c>
      <c r="DH76" s="52">
        <v>35509</v>
      </c>
      <c r="DI76" s="52" t="s">
        <v>27646</v>
      </c>
      <c r="DJ76" s="53">
        <v>14845</v>
      </c>
      <c r="DK76" s="53" t="s">
        <v>27645</v>
      </c>
      <c r="DN76" s="54">
        <v>12900</v>
      </c>
      <c r="DO76" s="54" t="s">
        <v>27649</v>
      </c>
      <c r="DP76" s="52">
        <v>36716</v>
      </c>
      <c r="DQ76" s="52" t="s">
        <v>27646</v>
      </c>
      <c r="EB76" s="52">
        <v>23246</v>
      </c>
      <c r="EC76" s="52" t="s">
        <v>27646</v>
      </c>
      <c r="ED76" s="52">
        <v>37578</v>
      </c>
      <c r="EE76" s="52" t="s">
        <v>27646</v>
      </c>
      <c r="EL76" s="52">
        <v>25080</v>
      </c>
      <c r="EM76" s="52" t="s">
        <v>27646</v>
      </c>
      <c r="EP76" s="54">
        <v>37580</v>
      </c>
      <c r="EQ76" s="54" t="s">
        <v>27647</v>
      </c>
      <c r="ER76" s="52">
        <v>12822</v>
      </c>
      <c r="ES76" s="52"/>
      <c r="EV76" s="54">
        <v>29802</v>
      </c>
      <c r="EW76" s="54" t="s">
        <v>27647</v>
      </c>
      <c r="EX76" s="54">
        <v>17282</v>
      </c>
      <c r="EY76" s="54" t="s">
        <v>27649</v>
      </c>
      <c r="EZ76" s="52">
        <v>19484</v>
      </c>
      <c r="FA76" s="52" t="s">
        <v>27646</v>
      </c>
      <c r="FB76" s="53">
        <v>36359</v>
      </c>
      <c r="FC76" s="53" t="s">
        <v>27645</v>
      </c>
      <c r="FD76" s="54">
        <v>16526</v>
      </c>
      <c r="FE76" s="54" t="s">
        <v>27649</v>
      </c>
      <c r="FF76" s="53">
        <v>33484</v>
      </c>
      <c r="FG76" s="53" t="s">
        <v>27645</v>
      </c>
      <c r="FH76" s="53">
        <v>35583</v>
      </c>
      <c r="FI76" s="53"/>
      <c r="FL76" s="54">
        <v>13044</v>
      </c>
      <c r="FM76" s="54" t="s">
        <v>27649</v>
      </c>
      <c r="FN76" s="53">
        <v>35211</v>
      </c>
      <c r="FO76" s="53" t="s">
        <v>27645</v>
      </c>
      <c r="FP76" s="53">
        <v>33801</v>
      </c>
      <c r="FQ76" s="53" t="s">
        <v>27645</v>
      </c>
      <c r="FR76" s="54">
        <v>33174</v>
      </c>
      <c r="FS76" s="54" t="s">
        <v>27647</v>
      </c>
      <c r="FZ76" s="53">
        <v>35261</v>
      </c>
      <c r="GA76" s="53" t="s">
        <v>27645</v>
      </c>
      <c r="GD76" s="53">
        <v>32519</v>
      </c>
      <c r="GE76" s="53" t="s">
        <v>27645</v>
      </c>
      <c r="GF76" s="52">
        <v>33281</v>
      </c>
      <c r="GG76" s="52" t="s">
        <v>27646</v>
      </c>
      <c r="GH76" s="52">
        <v>33615</v>
      </c>
      <c r="GI76" s="52" t="s">
        <v>27646</v>
      </c>
      <c r="GL76" s="54">
        <v>42353</v>
      </c>
      <c r="GM76" s="54" t="s">
        <v>27647</v>
      </c>
      <c r="GP76" s="52">
        <v>33213</v>
      </c>
      <c r="GQ76" s="52" t="s">
        <v>27646</v>
      </c>
      <c r="GR76" s="53">
        <v>34709</v>
      </c>
      <c r="GS76" s="53" t="s">
        <v>27645</v>
      </c>
    </row>
    <row r="77" spans="1:201">
      <c r="A77" s="29"/>
      <c r="B77" s="59">
        <v>13388</v>
      </c>
      <c r="C77" s="70" t="s">
        <v>27646</v>
      </c>
      <c r="D77" s="50">
        <v>9745</v>
      </c>
      <c r="E77" s="50" t="s">
        <v>27646</v>
      </c>
      <c r="F77" s="50">
        <v>9162</v>
      </c>
      <c r="G77" s="50" t="s">
        <v>27646</v>
      </c>
      <c r="H77" s="50">
        <v>12612</v>
      </c>
      <c r="I77" s="50" t="s">
        <v>27646</v>
      </c>
      <c r="J77" s="51">
        <v>9546</v>
      </c>
      <c r="K77" s="51" t="s">
        <v>27649</v>
      </c>
      <c r="L77" s="51">
        <v>15349</v>
      </c>
      <c r="M77" s="51"/>
      <c r="N77" s="28"/>
      <c r="O77" s="28"/>
      <c r="P77" s="52">
        <v>35672</v>
      </c>
      <c r="Q77" s="52" t="s">
        <v>27646</v>
      </c>
      <c r="R77" s="54">
        <v>20918</v>
      </c>
      <c r="S77" s="54" t="s">
        <v>27649</v>
      </c>
      <c r="T77" s="28"/>
      <c r="U77" s="28"/>
      <c r="V77" s="60">
        <v>12036</v>
      </c>
      <c r="W77" s="52"/>
      <c r="X77" s="28"/>
      <c r="Y77" s="28"/>
      <c r="Z77" s="52">
        <v>29556</v>
      </c>
      <c r="AA77" s="52" t="s">
        <v>27646</v>
      </c>
      <c r="AB77" s="53">
        <v>12514</v>
      </c>
      <c r="AC77" s="53" t="s">
        <v>27645</v>
      </c>
      <c r="AD77" s="28"/>
      <c r="AE77" s="28"/>
      <c r="AF77" s="28"/>
      <c r="AG77" s="28"/>
      <c r="AH77" s="28"/>
      <c r="AI77" s="28"/>
      <c r="AJ77" s="28"/>
      <c r="AK77" s="28"/>
      <c r="AL77" s="52">
        <v>37080</v>
      </c>
      <c r="AM77" s="52" t="s">
        <v>27646</v>
      </c>
      <c r="AN77" s="31"/>
      <c r="AO77" s="28"/>
      <c r="AP77" s="28"/>
      <c r="AQ77" s="28"/>
      <c r="AR77" s="28"/>
      <c r="AS77" s="28"/>
      <c r="AT77" s="28"/>
      <c r="AU77" s="28"/>
      <c r="AX77" s="54">
        <v>13092</v>
      </c>
      <c r="AY77" s="54" t="s">
        <v>27649</v>
      </c>
      <c r="AZ77" s="54">
        <v>13108</v>
      </c>
      <c r="BA77" s="54" t="s">
        <v>27649</v>
      </c>
      <c r="BB77" s="54">
        <v>13743</v>
      </c>
      <c r="BC77" s="54" t="s">
        <v>27649</v>
      </c>
      <c r="BJ77" s="54">
        <v>30216</v>
      </c>
      <c r="BK77" s="54" t="s">
        <v>27647</v>
      </c>
      <c r="BR77" s="52">
        <v>13197</v>
      </c>
      <c r="BS77" s="52" t="s">
        <v>27646</v>
      </c>
      <c r="BT77" s="52">
        <v>14484</v>
      </c>
      <c r="BU77" s="52"/>
      <c r="CD77" s="54">
        <v>33267</v>
      </c>
      <c r="CE77" s="54" t="s">
        <v>27647</v>
      </c>
      <c r="CJ77" s="54">
        <v>13949</v>
      </c>
      <c r="CK77" s="54" t="s">
        <v>27649</v>
      </c>
      <c r="CL77" s="53">
        <v>40650</v>
      </c>
      <c r="CM77" s="53" t="s">
        <v>27645</v>
      </c>
      <c r="CN77" s="52">
        <v>24838</v>
      </c>
      <c r="CO77" s="52" t="s">
        <v>27646</v>
      </c>
      <c r="CP77" s="54">
        <v>16624</v>
      </c>
      <c r="CQ77" s="54" t="s">
        <v>27647</v>
      </c>
      <c r="CR77" s="53">
        <v>14178</v>
      </c>
      <c r="CS77" s="53" t="s">
        <v>27645</v>
      </c>
      <c r="CV77" s="53">
        <v>19969</v>
      </c>
      <c r="CW77" s="53" t="s">
        <v>27651</v>
      </c>
      <c r="CZ77" s="52">
        <v>23229</v>
      </c>
      <c r="DA77" s="52" t="s">
        <v>27646</v>
      </c>
      <c r="DB77" s="52">
        <v>38572</v>
      </c>
      <c r="DC77" s="52" t="s">
        <v>27646</v>
      </c>
      <c r="DD77" s="54">
        <v>11703</v>
      </c>
      <c r="DE77" s="54"/>
      <c r="DF77" s="53">
        <v>12120</v>
      </c>
      <c r="DG77" s="53"/>
      <c r="DH77" s="52">
        <v>32253</v>
      </c>
      <c r="DI77" s="52" t="s">
        <v>27646</v>
      </c>
      <c r="DJ77" s="52">
        <v>14842</v>
      </c>
      <c r="DK77" s="52" t="s">
        <v>27646</v>
      </c>
      <c r="DN77" s="54">
        <v>12900</v>
      </c>
      <c r="DO77" s="54" t="s">
        <v>27649</v>
      </c>
      <c r="DP77" s="54">
        <v>36233</v>
      </c>
      <c r="DQ77" s="54" t="s">
        <v>27649</v>
      </c>
      <c r="EB77" s="54">
        <v>23126</v>
      </c>
      <c r="EC77" s="54" t="s">
        <v>27647</v>
      </c>
      <c r="ED77" s="52">
        <v>37577</v>
      </c>
      <c r="EE77" s="52" t="s">
        <v>27646</v>
      </c>
      <c r="EL77" s="52">
        <v>22315</v>
      </c>
      <c r="EM77" s="52" t="s">
        <v>27646</v>
      </c>
      <c r="EP77" s="54">
        <v>37580</v>
      </c>
      <c r="EQ77" s="54" t="s">
        <v>27647</v>
      </c>
      <c r="EV77" s="54">
        <v>29802</v>
      </c>
      <c r="EW77" s="54" t="s">
        <v>27647</v>
      </c>
      <c r="EX77" s="54">
        <v>17282</v>
      </c>
      <c r="EY77" s="54" t="s">
        <v>27649</v>
      </c>
      <c r="EZ77" s="52">
        <v>19458</v>
      </c>
      <c r="FA77" s="52" t="s">
        <v>27646</v>
      </c>
      <c r="FB77" s="53">
        <v>36356</v>
      </c>
      <c r="FC77" s="53" t="s">
        <v>27645</v>
      </c>
      <c r="FD77" s="54">
        <v>16526</v>
      </c>
      <c r="FE77" s="54"/>
      <c r="FF77" s="53">
        <v>33484</v>
      </c>
      <c r="FG77" s="53" t="s">
        <v>27645</v>
      </c>
      <c r="FH77" s="54">
        <v>35430</v>
      </c>
      <c r="FI77" s="54" t="s">
        <v>27647</v>
      </c>
      <c r="FL77" s="54">
        <v>13044</v>
      </c>
      <c r="FM77" s="54" t="s">
        <v>27649</v>
      </c>
      <c r="FN77" s="53">
        <v>35135</v>
      </c>
      <c r="FO77" s="53" t="s">
        <v>27645</v>
      </c>
      <c r="FP77" s="53">
        <v>33799</v>
      </c>
      <c r="FQ77" s="53" t="s">
        <v>27645</v>
      </c>
      <c r="FR77" s="54">
        <v>33174</v>
      </c>
      <c r="FS77" s="54" t="s">
        <v>27647</v>
      </c>
      <c r="FZ77" s="52">
        <v>35253</v>
      </c>
      <c r="GA77" s="52" t="s">
        <v>27646</v>
      </c>
      <c r="GD77" s="53">
        <v>32468</v>
      </c>
      <c r="GE77" s="53"/>
      <c r="GF77" s="52">
        <v>33281</v>
      </c>
      <c r="GG77" s="52" t="s">
        <v>27646</v>
      </c>
      <c r="GH77" s="52">
        <v>33615</v>
      </c>
      <c r="GI77" s="52" t="s">
        <v>27646</v>
      </c>
      <c r="GL77" s="54">
        <v>42353</v>
      </c>
      <c r="GM77" s="54" t="s">
        <v>27649</v>
      </c>
      <c r="GP77" s="52">
        <v>33069</v>
      </c>
      <c r="GQ77" s="52" t="s">
        <v>27646</v>
      </c>
      <c r="GR77" s="53">
        <v>34709</v>
      </c>
      <c r="GS77" s="53" t="s">
        <v>27645</v>
      </c>
    </row>
    <row r="78" spans="1:201">
      <c r="A78" s="29"/>
      <c r="B78" s="59">
        <v>12932</v>
      </c>
      <c r="C78" s="70" t="s">
        <v>27646</v>
      </c>
      <c r="D78" s="50">
        <v>9369</v>
      </c>
      <c r="E78" s="50" t="s">
        <v>27646</v>
      </c>
      <c r="H78" s="50">
        <v>12576</v>
      </c>
      <c r="I78" s="50" t="s">
        <v>27646</v>
      </c>
      <c r="J78" s="51">
        <v>9546</v>
      </c>
      <c r="K78" s="51"/>
      <c r="L78" s="51">
        <v>15349</v>
      </c>
      <c r="M78" s="51" t="s">
        <v>27649</v>
      </c>
      <c r="N78" s="28"/>
      <c r="O78" s="28"/>
      <c r="P78" s="52">
        <v>35099</v>
      </c>
      <c r="Q78" s="52" t="s">
        <v>27646</v>
      </c>
      <c r="R78" s="54">
        <v>20918</v>
      </c>
      <c r="S78" s="54" t="s">
        <v>27647</v>
      </c>
      <c r="T78" s="28"/>
      <c r="U78" s="28"/>
      <c r="V78" s="60">
        <v>12011</v>
      </c>
      <c r="W78" s="52" t="s">
        <v>27703</v>
      </c>
      <c r="X78" s="28"/>
      <c r="Y78" s="28"/>
      <c r="Z78" s="52">
        <v>29556</v>
      </c>
      <c r="AA78" s="52" t="s">
        <v>27646</v>
      </c>
      <c r="AB78" s="52">
        <v>12435</v>
      </c>
      <c r="AC78" s="52" t="s">
        <v>27646</v>
      </c>
      <c r="AD78" s="28"/>
      <c r="AE78" s="28"/>
      <c r="AF78" s="28"/>
      <c r="AG78" s="28"/>
      <c r="AH78" s="28"/>
      <c r="AI78" s="28"/>
      <c r="AJ78" s="28"/>
      <c r="AK78" s="28"/>
      <c r="AL78" s="53">
        <v>37072</v>
      </c>
      <c r="AM78" s="53" t="s">
        <v>27645</v>
      </c>
      <c r="AN78" s="31"/>
      <c r="AO78" s="28"/>
      <c r="AP78" s="28"/>
      <c r="AQ78" s="28"/>
      <c r="AR78" s="28"/>
      <c r="AS78" s="28"/>
      <c r="AT78" s="28"/>
      <c r="AU78" s="28"/>
      <c r="AX78" s="54">
        <v>13092</v>
      </c>
      <c r="AY78" s="54"/>
      <c r="AZ78" s="52">
        <v>13107</v>
      </c>
      <c r="BA78" s="52" t="s">
        <v>27646</v>
      </c>
      <c r="BB78" s="52">
        <v>13735</v>
      </c>
      <c r="BC78" s="52" t="s">
        <v>27646</v>
      </c>
      <c r="BJ78" s="52">
        <v>30215</v>
      </c>
      <c r="BK78" s="52" t="s">
        <v>27646</v>
      </c>
      <c r="BR78" s="54">
        <v>13166</v>
      </c>
      <c r="BS78" s="54" t="s">
        <v>27647</v>
      </c>
      <c r="BT78" s="53">
        <v>14439</v>
      </c>
      <c r="BU78" s="53" t="s">
        <v>27645</v>
      </c>
      <c r="CD78" s="54">
        <v>33267</v>
      </c>
      <c r="CE78" s="54" t="s">
        <v>27647</v>
      </c>
      <c r="CJ78" s="54">
        <v>13949</v>
      </c>
      <c r="CK78" s="54" t="s">
        <v>27649</v>
      </c>
      <c r="CL78" s="53">
        <v>40631</v>
      </c>
      <c r="CM78" s="53" t="s">
        <v>27645</v>
      </c>
      <c r="CN78" s="52">
        <v>24838</v>
      </c>
      <c r="CO78" s="52" t="s">
        <v>27646</v>
      </c>
      <c r="CP78" s="54">
        <v>16577</v>
      </c>
      <c r="CQ78" s="54" t="s">
        <v>27649</v>
      </c>
      <c r="CR78" s="53">
        <v>14137</v>
      </c>
      <c r="CS78" s="53" t="s">
        <v>27645</v>
      </c>
      <c r="CV78" s="53">
        <v>19969</v>
      </c>
      <c r="CW78" s="53" t="s">
        <v>27651</v>
      </c>
      <c r="CZ78" s="52">
        <v>21590</v>
      </c>
      <c r="DA78" s="52" t="s">
        <v>27646</v>
      </c>
      <c r="DB78" s="54">
        <v>36688</v>
      </c>
      <c r="DC78" s="54" t="s">
        <v>27649</v>
      </c>
      <c r="DF78" s="52">
        <v>12095</v>
      </c>
      <c r="DG78" s="52" t="s">
        <v>27646</v>
      </c>
      <c r="DH78" s="52">
        <v>32051</v>
      </c>
      <c r="DI78" s="52" t="s">
        <v>27646</v>
      </c>
      <c r="DJ78" s="52">
        <v>13553</v>
      </c>
      <c r="DK78" s="52" t="s">
        <v>27646</v>
      </c>
      <c r="DN78" s="54">
        <v>12900</v>
      </c>
      <c r="DO78" s="54" t="s">
        <v>27649</v>
      </c>
      <c r="DP78" s="52">
        <v>36230</v>
      </c>
      <c r="DQ78" s="52" t="s">
        <v>27646</v>
      </c>
      <c r="EB78" s="54">
        <v>23126</v>
      </c>
      <c r="EC78" s="54" t="s">
        <v>27649</v>
      </c>
      <c r="ED78" s="52">
        <v>37575</v>
      </c>
      <c r="EE78" s="52" t="s">
        <v>27646</v>
      </c>
      <c r="EL78" s="54">
        <v>21288</v>
      </c>
      <c r="EM78" s="54" t="s">
        <v>27649</v>
      </c>
      <c r="EP78" s="52">
        <v>37567</v>
      </c>
      <c r="EQ78" s="52" t="s">
        <v>27646</v>
      </c>
      <c r="EV78" s="52">
        <v>29753</v>
      </c>
      <c r="EW78" s="52" t="s">
        <v>27646</v>
      </c>
      <c r="EX78" s="52">
        <v>17271</v>
      </c>
      <c r="EY78" s="52" t="s">
        <v>27646</v>
      </c>
      <c r="EZ78" s="53">
        <v>17684</v>
      </c>
      <c r="FA78" s="53" t="s">
        <v>27645</v>
      </c>
      <c r="FB78" s="53">
        <v>36356</v>
      </c>
      <c r="FC78" s="53" t="s">
        <v>27645</v>
      </c>
      <c r="FD78" s="52">
        <v>16486</v>
      </c>
      <c r="FE78" s="52"/>
      <c r="FF78" s="53">
        <v>33471</v>
      </c>
      <c r="FG78" s="53" t="s">
        <v>27645</v>
      </c>
      <c r="FH78" s="54">
        <v>35430</v>
      </c>
      <c r="FI78" s="54" t="s">
        <v>27647</v>
      </c>
      <c r="FL78" s="52">
        <v>12986</v>
      </c>
      <c r="FM78" s="52" t="s">
        <v>27646</v>
      </c>
      <c r="FN78" s="53">
        <v>35135</v>
      </c>
      <c r="FO78" s="53" t="s">
        <v>27645</v>
      </c>
      <c r="FP78" s="53">
        <v>33799</v>
      </c>
      <c r="FQ78" s="53" t="s">
        <v>27645</v>
      </c>
      <c r="FR78" s="54">
        <v>33171</v>
      </c>
      <c r="FS78" s="54" t="s">
        <v>27647</v>
      </c>
      <c r="FZ78" s="52">
        <v>35253</v>
      </c>
      <c r="GA78" s="52" t="s">
        <v>27646</v>
      </c>
      <c r="GD78" s="52">
        <v>32087</v>
      </c>
      <c r="GE78" s="52" t="s">
        <v>27646</v>
      </c>
      <c r="GF78" s="52">
        <v>33281</v>
      </c>
      <c r="GG78" s="52" t="s">
        <v>27646</v>
      </c>
      <c r="GH78" s="52">
        <v>33615</v>
      </c>
      <c r="GI78" s="52" t="s">
        <v>27646</v>
      </c>
      <c r="GL78" s="54">
        <v>42353</v>
      </c>
      <c r="GM78" s="54" t="s">
        <v>27647</v>
      </c>
      <c r="GP78" s="54">
        <v>10098</v>
      </c>
      <c r="GQ78" s="54" t="s">
        <v>27649</v>
      </c>
      <c r="GR78" s="53">
        <v>34709</v>
      </c>
      <c r="GS78" s="53" t="s">
        <v>27645</v>
      </c>
    </row>
    <row r="79" spans="1:201">
      <c r="A79" s="29"/>
      <c r="B79" s="59">
        <v>12932</v>
      </c>
      <c r="C79" s="70" t="s">
        <v>27646</v>
      </c>
      <c r="D79" s="50">
        <v>9088</v>
      </c>
      <c r="E79" s="50" t="s">
        <v>27646</v>
      </c>
      <c r="H79" s="51">
        <v>12560</v>
      </c>
      <c r="I79" s="51"/>
      <c r="J79" s="50">
        <v>9528</v>
      </c>
      <c r="K79" s="50"/>
      <c r="L79" s="51">
        <v>15343</v>
      </c>
      <c r="M79" s="51" t="s">
        <v>27647</v>
      </c>
      <c r="N79" s="28"/>
      <c r="O79" s="28"/>
      <c r="P79" s="52">
        <v>34792</v>
      </c>
      <c r="Q79" s="52" t="s">
        <v>27646</v>
      </c>
      <c r="R79" s="54">
        <v>20918</v>
      </c>
      <c r="S79" s="54" t="s">
        <v>27647</v>
      </c>
      <c r="T79" s="28"/>
      <c r="U79" s="28"/>
      <c r="V79" s="60">
        <v>12005</v>
      </c>
      <c r="W79" s="52" t="s">
        <v>27704</v>
      </c>
      <c r="X79" s="28"/>
      <c r="Y79" s="28"/>
      <c r="Z79" s="54">
        <v>29467</v>
      </c>
      <c r="AA79" s="54" t="s">
        <v>27647</v>
      </c>
      <c r="AB79" s="54">
        <v>12361</v>
      </c>
      <c r="AC79" s="54" t="s">
        <v>27647</v>
      </c>
      <c r="AD79" s="28"/>
      <c r="AE79" s="28"/>
      <c r="AF79" s="28"/>
      <c r="AG79" s="28"/>
      <c r="AH79" s="28"/>
      <c r="AI79" s="28"/>
      <c r="AJ79" s="28"/>
      <c r="AK79" s="28"/>
      <c r="AL79" s="53">
        <v>36902</v>
      </c>
      <c r="AM79" s="53" t="s">
        <v>27651</v>
      </c>
      <c r="AN79" s="31"/>
      <c r="AO79" s="28"/>
      <c r="AP79" s="28"/>
      <c r="AQ79" s="28"/>
      <c r="AR79" s="28"/>
      <c r="AS79" s="28"/>
      <c r="AT79" s="28"/>
      <c r="AU79" s="28"/>
      <c r="AX79" s="54">
        <v>13092</v>
      </c>
      <c r="AY79" s="54" t="s">
        <v>27649</v>
      </c>
      <c r="AZ79" s="52">
        <v>13107</v>
      </c>
      <c r="BA79" s="52" t="s">
        <v>27646</v>
      </c>
      <c r="BB79" s="52">
        <v>13715</v>
      </c>
      <c r="BC79" s="52" t="s">
        <v>27646</v>
      </c>
      <c r="BJ79" s="52">
        <v>30215</v>
      </c>
      <c r="BK79" s="52" t="s">
        <v>27646</v>
      </c>
      <c r="BR79" s="52">
        <v>13159</v>
      </c>
      <c r="BS79" s="52" t="s">
        <v>27646</v>
      </c>
      <c r="BT79" s="52">
        <v>14352</v>
      </c>
      <c r="BU79" s="52" t="s">
        <v>27646</v>
      </c>
      <c r="CD79" s="54">
        <v>33267</v>
      </c>
      <c r="CE79" s="54" t="s">
        <v>27647</v>
      </c>
      <c r="CJ79" s="54">
        <v>13941</v>
      </c>
      <c r="CK79" s="54" t="s">
        <v>27647</v>
      </c>
      <c r="CL79" s="53">
        <v>40631</v>
      </c>
      <c r="CM79" s="53" t="s">
        <v>27645</v>
      </c>
      <c r="CN79" s="52">
        <v>24834</v>
      </c>
      <c r="CO79" s="52" t="s">
        <v>27646</v>
      </c>
      <c r="CP79" s="53">
        <v>16152</v>
      </c>
      <c r="CQ79" s="53" t="s">
        <v>27645</v>
      </c>
      <c r="CR79" s="53">
        <v>14120</v>
      </c>
      <c r="CS79" s="53" t="s">
        <v>27645</v>
      </c>
      <c r="CV79" s="54">
        <v>19953</v>
      </c>
      <c r="CW79" s="54" t="s">
        <v>27647</v>
      </c>
      <c r="CZ79" s="52">
        <v>21589</v>
      </c>
      <c r="DA79" s="52" t="s">
        <v>27646</v>
      </c>
      <c r="DB79" s="54">
        <v>33799</v>
      </c>
      <c r="DC79" s="54" t="s">
        <v>27649</v>
      </c>
      <c r="DF79" s="52">
        <v>12095</v>
      </c>
      <c r="DG79" s="52" t="s">
        <v>27646</v>
      </c>
      <c r="DH79" s="53">
        <v>19804</v>
      </c>
      <c r="DI79" s="53" t="s">
        <v>27651</v>
      </c>
      <c r="DJ79" s="52">
        <v>12826</v>
      </c>
      <c r="DK79" s="52" t="s">
        <v>27646</v>
      </c>
      <c r="DN79" s="54">
        <v>12900</v>
      </c>
      <c r="DO79" s="54" t="s">
        <v>27649</v>
      </c>
      <c r="DP79" s="54">
        <v>36230</v>
      </c>
      <c r="DQ79" s="54" t="s">
        <v>27647</v>
      </c>
      <c r="EB79" s="52">
        <v>21644</v>
      </c>
      <c r="EC79" s="52" t="s">
        <v>27646</v>
      </c>
      <c r="ED79" s="52">
        <v>37570</v>
      </c>
      <c r="EE79" s="52" t="s">
        <v>27646</v>
      </c>
      <c r="EL79" s="54">
        <v>21288</v>
      </c>
      <c r="EM79" s="54" t="s">
        <v>27649</v>
      </c>
      <c r="EP79" s="52">
        <v>37563</v>
      </c>
      <c r="EQ79" s="52" t="s">
        <v>27646</v>
      </c>
      <c r="EV79" s="52">
        <v>29751</v>
      </c>
      <c r="EW79" s="52" t="s">
        <v>27646</v>
      </c>
      <c r="EX79" s="54">
        <v>17257</v>
      </c>
      <c r="EY79" s="54" t="s">
        <v>27647</v>
      </c>
      <c r="EZ79" s="54">
        <v>17563</v>
      </c>
      <c r="FA79" s="54" t="s">
        <v>27649</v>
      </c>
      <c r="FB79" s="53">
        <v>36356</v>
      </c>
      <c r="FC79" s="53" t="s">
        <v>27645</v>
      </c>
      <c r="FD79" s="53">
        <v>16446</v>
      </c>
      <c r="FE79" s="53" t="s">
        <v>27645</v>
      </c>
      <c r="FF79" s="53">
        <v>33471</v>
      </c>
      <c r="FG79" s="53" t="s">
        <v>27645</v>
      </c>
      <c r="FH79" s="54">
        <v>35430</v>
      </c>
      <c r="FI79" s="54" t="s">
        <v>27649</v>
      </c>
      <c r="FL79" s="53">
        <v>12924</v>
      </c>
      <c r="FM79" s="53"/>
      <c r="FN79" s="53">
        <v>35100</v>
      </c>
      <c r="FO79" s="53" t="s">
        <v>27645</v>
      </c>
      <c r="FP79" s="53">
        <v>33799</v>
      </c>
      <c r="FQ79" s="53" t="s">
        <v>27645</v>
      </c>
      <c r="FR79" s="52">
        <v>33132</v>
      </c>
      <c r="FS79" s="52" t="s">
        <v>27646</v>
      </c>
      <c r="FZ79" s="52">
        <v>35247</v>
      </c>
      <c r="GA79" s="52" t="s">
        <v>27646</v>
      </c>
      <c r="GD79" s="52">
        <v>31996</v>
      </c>
      <c r="GE79" s="52" t="s">
        <v>27646</v>
      </c>
      <c r="GF79" s="52">
        <v>33280</v>
      </c>
      <c r="GG79" s="52" t="s">
        <v>27646</v>
      </c>
      <c r="GH79" s="52">
        <v>33588</v>
      </c>
      <c r="GI79" s="52" t="s">
        <v>27646</v>
      </c>
      <c r="GL79" s="52">
        <v>42344</v>
      </c>
      <c r="GM79" s="52" t="s">
        <v>27646</v>
      </c>
      <c r="GP79" s="54">
        <v>10097</v>
      </c>
      <c r="GQ79" s="54"/>
      <c r="GR79" s="52">
        <v>34702</v>
      </c>
      <c r="GS79" s="52" t="s">
        <v>27646</v>
      </c>
    </row>
    <row r="80" spans="1:201">
      <c r="A80" s="29"/>
      <c r="B80" s="67">
        <v>12644</v>
      </c>
      <c r="C80" s="69" t="s">
        <v>27649</v>
      </c>
      <c r="D80" s="50">
        <v>9076</v>
      </c>
      <c r="E80" s="50" t="s">
        <v>27646</v>
      </c>
      <c r="H80" s="50">
        <v>12554</v>
      </c>
      <c r="I80" s="50" t="s">
        <v>27646</v>
      </c>
      <c r="J80" s="50">
        <v>8731</v>
      </c>
      <c r="K80" s="50"/>
      <c r="L80" s="51">
        <v>13987</v>
      </c>
      <c r="M80" s="51" t="s">
        <v>27649</v>
      </c>
      <c r="N80" s="28"/>
      <c r="O80" s="28"/>
      <c r="P80" s="52">
        <v>33846</v>
      </c>
      <c r="Q80" s="52" t="s">
        <v>27646</v>
      </c>
      <c r="R80" s="54">
        <v>20918</v>
      </c>
      <c r="S80" s="54" t="s">
        <v>27649</v>
      </c>
      <c r="T80" s="28"/>
      <c r="U80" s="28"/>
      <c r="V80" s="52">
        <v>18297</v>
      </c>
      <c r="W80" s="52" t="s">
        <v>27693</v>
      </c>
      <c r="X80" s="28"/>
      <c r="Y80" s="28"/>
      <c r="Z80" s="54">
        <v>29343</v>
      </c>
      <c r="AA80" s="54"/>
      <c r="AB80" s="54">
        <v>12361</v>
      </c>
      <c r="AC80" s="54"/>
      <c r="AD80" s="28"/>
      <c r="AE80" s="28"/>
      <c r="AF80" s="28"/>
      <c r="AG80" s="28"/>
      <c r="AH80" s="28"/>
      <c r="AI80" s="28"/>
      <c r="AJ80" s="28"/>
      <c r="AK80" s="28"/>
      <c r="AL80" s="53">
        <v>36901</v>
      </c>
      <c r="AM80" s="53" t="s">
        <v>27645</v>
      </c>
      <c r="AN80" s="31"/>
      <c r="AO80" s="28"/>
      <c r="AP80" s="28"/>
      <c r="AQ80" s="28"/>
      <c r="AR80" s="28"/>
      <c r="AS80" s="28"/>
      <c r="AT80" s="28"/>
      <c r="AU80" s="28"/>
      <c r="AX80" s="54">
        <v>13092</v>
      </c>
      <c r="AY80" s="54" t="s">
        <v>27649</v>
      </c>
      <c r="AZ80" s="52">
        <v>13106</v>
      </c>
      <c r="BA80" s="52" t="s">
        <v>27646</v>
      </c>
      <c r="BB80" s="52">
        <v>13522</v>
      </c>
      <c r="BC80" s="52" t="s">
        <v>27646</v>
      </c>
      <c r="BJ80" s="52">
        <v>30215</v>
      </c>
      <c r="BK80" s="52" t="s">
        <v>27646</v>
      </c>
      <c r="BR80" s="52">
        <v>13144</v>
      </c>
      <c r="BS80" s="52" t="s">
        <v>27646</v>
      </c>
      <c r="BT80" s="54">
        <v>14285</v>
      </c>
      <c r="BU80" s="54" t="s">
        <v>27649</v>
      </c>
      <c r="CD80" s="54">
        <v>33267</v>
      </c>
      <c r="CE80" s="54" t="s">
        <v>27647</v>
      </c>
      <c r="CJ80" s="52">
        <v>13924</v>
      </c>
      <c r="CK80" s="52" t="s">
        <v>27646</v>
      </c>
      <c r="CL80" s="54">
        <v>40629</v>
      </c>
      <c r="CM80" s="54" t="s">
        <v>27649</v>
      </c>
      <c r="CN80" s="52">
        <v>24826</v>
      </c>
      <c r="CO80" s="52" t="s">
        <v>27646</v>
      </c>
      <c r="CP80" s="53">
        <v>16145</v>
      </c>
      <c r="CQ80" s="53" t="s">
        <v>27645</v>
      </c>
      <c r="CR80" s="53">
        <v>14093</v>
      </c>
      <c r="CS80" s="53" t="s">
        <v>27645</v>
      </c>
      <c r="CV80" s="54">
        <v>19953</v>
      </c>
      <c r="CW80" s="54" t="s">
        <v>27649</v>
      </c>
      <c r="CZ80" s="53">
        <v>15182</v>
      </c>
      <c r="DA80" s="53" t="s">
        <v>27651</v>
      </c>
      <c r="DB80" s="54">
        <v>33043</v>
      </c>
      <c r="DC80" s="54" t="s">
        <v>27647</v>
      </c>
      <c r="DF80" s="53">
        <v>12080</v>
      </c>
      <c r="DG80" s="53"/>
      <c r="DH80" s="54">
        <v>19458</v>
      </c>
      <c r="DI80" s="54" t="s">
        <v>27647</v>
      </c>
      <c r="DJ80" s="52">
        <v>12782</v>
      </c>
      <c r="DK80" s="52" t="s">
        <v>27646</v>
      </c>
      <c r="DN80" s="54">
        <v>12900</v>
      </c>
      <c r="DO80" s="54" t="s">
        <v>27647</v>
      </c>
      <c r="DP80" s="54">
        <v>36230</v>
      </c>
      <c r="DQ80" s="54" t="s">
        <v>27647</v>
      </c>
      <c r="EB80" s="54">
        <v>20478</v>
      </c>
      <c r="EC80" s="54" t="s">
        <v>27649</v>
      </c>
      <c r="ED80" s="52">
        <v>37565</v>
      </c>
      <c r="EE80" s="52" t="s">
        <v>27646</v>
      </c>
      <c r="EL80" s="54">
        <v>21288</v>
      </c>
      <c r="EM80" s="54" t="s">
        <v>27647</v>
      </c>
      <c r="EP80" s="52">
        <v>37563</v>
      </c>
      <c r="EQ80" s="52" t="s">
        <v>27646</v>
      </c>
      <c r="EV80" s="54">
        <v>29621</v>
      </c>
      <c r="EW80" s="54" t="s">
        <v>27649</v>
      </c>
      <c r="EX80" s="52">
        <v>17254</v>
      </c>
      <c r="EY80" s="52" t="s">
        <v>27646</v>
      </c>
      <c r="EZ80" s="54">
        <v>17526</v>
      </c>
      <c r="FA80" s="54" t="s">
        <v>27649</v>
      </c>
      <c r="FB80" s="53">
        <v>36354</v>
      </c>
      <c r="FC80" s="53" t="s">
        <v>27645</v>
      </c>
      <c r="FF80" s="54">
        <v>33408</v>
      </c>
      <c r="FG80" s="54" t="s">
        <v>27647</v>
      </c>
      <c r="FH80" s="52">
        <v>35430</v>
      </c>
      <c r="FI80" s="52" t="s">
        <v>27646</v>
      </c>
      <c r="FL80" s="52">
        <v>12897</v>
      </c>
      <c r="FM80" s="52" t="s">
        <v>27646</v>
      </c>
      <c r="FN80" s="53">
        <v>35086</v>
      </c>
      <c r="FO80" s="53" t="s">
        <v>27645</v>
      </c>
      <c r="FP80" s="53">
        <v>33799</v>
      </c>
      <c r="FQ80" s="53" t="s">
        <v>27645</v>
      </c>
      <c r="FR80" s="52">
        <v>32909</v>
      </c>
      <c r="FS80" s="52" t="s">
        <v>27646</v>
      </c>
      <c r="FZ80" s="53">
        <v>35246</v>
      </c>
      <c r="GA80" s="53" t="s">
        <v>27645</v>
      </c>
      <c r="GD80" s="52">
        <v>31988</v>
      </c>
      <c r="GE80" s="52" t="s">
        <v>27646</v>
      </c>
      <c r="GF80" s="52">
        <v>33280</v>
      </c>
      <c r="GG80" s="52" t="s">
        <v>27646</v>
      </c>
      <c r="GH80" s="52">
        <v>33553</v>
      </c>
      <c r="GI80" s="52" t="s">
        <v>27646</v>
      </c>
      <c r="GL80" s="52">
        <v>42341</v>
      </c>
      <c r="GM80" s="52" t="s">
        <v>27646</v>
      </c>
      <c r="GP80" s="52">
        <v>10096</v>
      </c>
      <c r="GQ80" s="52"/>
      <c r="GR80" s="53">
        <v>34697</v>
      </c>
      <c r="GS80" s="53" t="s">
        <v>27645</v>
      </c>
    </row>
    <row r="81" spans="1:201">
      <c r="A81" s="29"/>
      <c r="B81" s="67">
        <v>12644</v>
      </c>
      <c r="C81" s="69" t="s">
        <v>27649</v>
      </c>
      <c r="D81" s="50">
        <v>9076</v>
      </c>
      <c r="E81" s="50" t="s">
        <v>27646</v>
      </c>
      <c r="H81" s="50">
        <v>12549</v>
      </c>
      <c r="I81" s="50" t="s">
        <v>27646</v>
      </c>
      <c r="L81" s="51">
        <v>13987</v>
      </c>
      <c r="M81" s="51" t="s">
        <v>27649</v>
      </c>
      <c r="N81" s="28"/>
      <c r="O81" s="28"/>
      <c r="P81" s="52">
        <v>28077</v>
      </c>
      <c r="Q81" s="52" t="s">
        <v>27646</v>
      </c>
      <c r="R81" s="54">
        <v>20918</v>
      </c>
      <c r="S81" s="54" t="s">
        <v>27649</v>
      </c>
      <c r="T81" s="28"/>
      <c r="U81" s="28"/>
      <c r="V81" s="52">
        <v>12217</v>
      </c>
      <c r="W81" s="52" t="s">
        <v>27694</v>
      </c>
      <c r="X81" s="28"/>
      <c r="Y81" s="28"/>
      <c r="Z81" s="52">
        <v>17160</v>
      </c>
      <c r="AA81" s="52" t="s">
        <v>27646</v>
      </c>
      <c r="AB81" s="54">
        <v>12361</v>
      </c>
      <c r="AC81" s="54" t="s">
        <v>27649</v>
      </c>
      <c r="AD81" s="28"/>
      <c r="AE81" s="28"/>
      <c r="AF81" s="28"/>
      <c r="AG81" s="28"/>
      <c r="AH81" s="28"/>
      <c r="AI81" s="28"/>
      <c r="AJ81" s="28"/>
      <c r="AK81" s="28"/>
      <c r="AL81" s="53">
        <v>36901</v>
      </c>
      <c r="AM81" s="53" t="s">
        <v>27645</v>
      </c>
      <c r="AN81" s="31"/>
      <c r="AO81" s="28"/>
      <c r="AP81" s="28"/>
      <c r="AQ81" s="28"/>
      <c r="AR81" s="28"/>
      <c r="AS81" s="28"/>
      <c r="AT81" s="28"/>
      <c r="AU81" s="28"/>
      <c r="AX81" s="54">
        <v>13092</v>
      </c>
      <c r="AY81" s="54" t="s">
        <v>27649</v>
      </c>
      <c r="AZ81" s="52">
        <v>13100</v>
      </c>
      <c r="BA81" s="52" t="s">
        <v>27646</v>
      </c>
      <c r="BB81" s="52">
        <v>13506</v>
      </c>
      <c r="BC81" s="52" t="s">
        <v>27646</v>
      </c>
      <c r="BJ81" s="52">
        <v>30215</v>
      </c>
      <c r="BK81" s="52" t="s">
        <v>27646</v>
      </c>
      <c r="BR81" s="54">
        <v>12388</v>
      </c>
      <c r="BS81" s="54" t="s">
        <v>27649</v>
      </c>
      <c r="BT81" s="54">
        <v>14285</v>
      </c>
      <c r="BU81" s="54" t="s">
        <v>27649</v>
      </c>
      <c r="CD81" s="54">
        <v>33191</v>
      </c>
      <c r="CE81" s="54" t="s">
        <v>27647</v>
      </c>
      <c r="CJ81" s="52">
        <v>13924</v>
      </c>
      <c r="CK81" s="52" t="s">
        <v>27646</v>
      </c>
      <c r="CL81" s="52">
        <v>40624</v>
      </c>
      <c r="CM81" s="52" t="s">
        <v>27646</v>
      </c>
      <c r="CN81" s="52">
        <v>24825</v>
      </c>
      <c r="CO81" s="52" t="s">
        <v>27646</v>
      </c>
      <c r="CP81" s="52">
        <v>15411</v>
      </c>
      <c r="CQ81" s="52" t="s">
        <v>27646</v>
      </c>
      <c r="CR81" s="53">
        <v>14092</v>
      </c>
      <c r="CS81" s="53"/>
      <c r="CV81" s="52">
        <v>19941</v>
      </c>
      <c r="CW81" s="52" t="s">
        <v>27646</v>
      </c>
      <c r="CZ81" s="54">
        <v>15174</v>
      </c>
      <c r="DA81" s="54" t="s">
        <v>27647</v>
      </c>
      <c r="DB81" s="54">
        <v>33043</v>
      </c>
      <c r="DC81" s="54" t="s">
        <v>27647</v>
      </c>
      <c r="DF81" s="52">
        <v>12035</v>
      </c>
      <c r="DG81" s="52" t="s">
        <v>27646</v>
      </c>
      <c r="DH81" s="54">
        <v>19458</v>
      </c>
      <c r="DI81" s="54" t="s">
        <v>27649</v>
      </c>
      <c r="DJ81" s="52">
        <v>12735</v>
      </c>
      <c r="DK81" s="52" t="s">
        <v>27646</v>
      </c>
      <c r="DN81" s="54">
        <v>12900</v>
      </c>
      <c r="DO81" s="54" t="s">
        <v>27649</v>
      </c>
      <c r="DP81" s="54">
        <v>36230</v>
      </c>
      <c r="DQ81" s="54" t="s">
        <v>27647</v>
      </c>
      <c r="EB81" s="54">
        <v>19874</v>
      </c>
      <c r="EC81" s="54" t="s">
        <v>27649</v>
      </c>
      <c r="ED81" s="52">
        <v>37565</v>
      </c>
      <c r="EE81" s="52" t="s">
        <v>27646</v>
      </c>
      <c r="EL81" s="52">
        <v>21282</v>
      </c>
      <c r="EM81" s="52" t="s">
        <v>27646</v>
      </c>
      <c r="EP81" s="53">
        <v>37465</v>
      </c>
      <c r="EQ81" s="53" t="s">
        <v>27645</v>
      </c>
      <c r="EV81" s="54">
        <v>29473</v>
      </c>
      <c r="EW81" s="54" t="s">
        <v>27647</v>
      </c>
      <c r="EX81" s="53">
        <v>17251</v>
      </c>
      <c r="EY81" s="53" t="s">
        <v>27651</v>
      </c>
      <c r="EZ81" s="54">
        <v>17526</v>
      </c>
      <c r="FA81" s="54" t="s">
        <v>27647</v>
      </c>
      <c r="FB81" s="54">
        <v>36327</v>
      </c>
      <c r="FC81" s="54" t="s">
        <v>27647</v>
      </c>
      <c r="FF81" s="52">
        <v>33393</v>
      </c>
      <c r="FG81" s="52" t="s">
        <v>27646</v>
      </c>
      <c r="FH81" s="52">
        <v>35421</v>
      </c>
      <c r="FI81" s="52" t="s">
        <v>27646</v>
      </c>
      <c r="FL81" s="54">
        <v>12772</v>
      </c>
      <c r="FM81" s="54" t="s">
        <v>27649</v>
      </c>
      <c r="FN81" s="53">
        <v>35086</v>
      </c>
      <c r="FO81" s="53" t="s">
        <v>27645</v>
      </c>
      <c r="FP81" s="53">
        <v>33780</v>
      </c>
      <c r="FQ81" s="53" t="s">
        <v>27645</v>
      </c>
      <c r="FR81" s="54">
        <v>32901</v>
      </c>
      <c r="FS81" s="54" t="s">
        <v>27649</v>
      </c>
      <c r="FZ81" s="52">
        <v>35215</v>
      </c>
      <c r="GA81" s="52" t="s">
        <v>27646</v>
      </c>
      <c r="GD81" s="52">
        <v>21486</v>
      </c>
      <c r="GE81" s="52"/>
      <c r="GF81" s="52">
        <v>33273</v>
      </c>
      <c r="GG81" s="52" t="s">
        <v>27646</v>
      </c>
      <c r="GH81" s="54">
        <v>33444</v>
      </c>
      <c r="GI81" s="54" t="s">
        <v>27647</v>
      </c>
      <c r="GL81" s="54">
        <v>42257</v>
      </c>
      <c r="GM81" s="54" t="s">
        <v>27647</v>
      </c>
      <c r="GR81" s="53">
        <v>34697</v>
      </c>
      <c r="GS81" s="53" t="s">
        <v>27645</v>
      </c>
    </row>
    <row r="82" spans="1:201">
      <c r="A82" s="29"/>
      <c r="B82" s="59">
        <v>12634</v>
      </c>
      <c r="C82" s="70" t="s">
        <v>27646</v>
      </c>
      <c r="D82" s="50">
        <v>9041</v>
      </c>
      <c r="E82" s="50" t="s">
        <v>27646</v>
      </c>
      <c r="H82" s="50">
        <v>12391</v>
      </c>
      <c r="I82" s="50" t="s">
        <v>27646</v>
      </c>
      <c r="L82" s="51">
        <v>13987</v>
      </c>
      <c r="M82" s="51" t="s">
        <v>27649</v>
      </c>
      <c r="N82" s="28"/>
      <c r="O82" s="28"/>
      <c r="P82" s="53">
        <v>21380</v>
      </c>
      <c r="Q82" s="53" t="s">
        <v>27645</v>
      </c>
      <c r="R82" s="54">
        <v>20918</v>
      </c>
      <c r="S82" s="54" t="s">
        <v>27647</v>
      </c>
      <c r="T82" s="28"/>
      <c r="U82" s="28"/>
      <c r="V82" s="53">
        <v>12209</v>
      </c>
      <c r="W82" s="53" t="s">
        <v>27696</v>
      </c>
      <c r="X82" s="28"/>
      <c r="Y82" s="28"/>
      <c r="Z82" s="52">
        <v>17152</v>
      </c>
      <c r="AA82" s="52"/>
      <c r="AB82" s="54">
        <v>12361</v>
      </c>
      <c r="AC82" s="54" t="s">
        <v>27649</v>
      </c>
      <c r="AD82" s="28"/>
      <c r="AE82" s="28"/>
      <c r="AF82" s="28"/>
      <c r="AG82" s="28"/>
      <c r="AH82" s="28"/>
      <c r="AI82" s="28"/>
      <c r="AJ82" s="28"/>
      <c r="AK82" s="28"/>
      <c r="AL82" s="53">
        <v>36711</v>
      </c>
      <c r="AM82" s="53" t="s">
        <v>27645</v>
      </c>
      <c r="AN82" s="31"/>
      <c r="AO82" s="28"/>
      <c r="AP82" s="28"/>
      <c r="AQ82" s="28"/>
      <c r="AR82" s="28"/>
      <c r="AS82" s="28"/>
      <c r="AT82" s="28"/>
      <c r="AU82" s="28"/>
      <c r="AX82" s="54">
        <v>13092</v>
      </c>
      <c r="AY82" s="54" t="s">
        <v>27647</v>
      </c>
      <c r="AZ82" s="54">
        <v>12985</v>
      </c>
      <c r="BA82" s="54" t="s">
        <v>27649</v>
      </c>
      <c r="BB82" s="52">
        <v>13471</v>
      </c>
      <c r="BC82" s="52" t="s">
        <v>27646</v>
      </c>
      <c r="BJ82" s="52">
        <v>30209</v>
      </c>
      <c r="BK82" s="52" t="s">
        <v>27646</v>
      </c>
      <c r="BR82" s="54">
        <v>12115</v>
      </c>
      <c r="BS82" s="54" t="s">
        <v>27649</v>
      </c>
      <c r="BT82" s="54">
        <v>14285</v>
      </c>
      <c r="BU82" s="54" t="s">
        <v>27649</v>
      </c>
      <c r="CD82" s="52">
        <v>25334</v>
      </c>
      <c r="CE82" s="52" t="s">
        <v>27646</v>
      </c>
      <c r="CJ82" s="54">
        <v>13261</v>
      </c>
      <c r="CK82" s="54" t="s">
        <v>27649</v>
      </c>
      <c r="CL82" s="52">
        <v>40624</v>
      </c>
      <c r="CM82" s="52" t="s">
        <v>27646</v>
      </c>
      <c r="CN82" s="52">
        <v>24825</v>
      </c>
      <c r="CO82" s="52" t="s">
        <v>27646</v>
      </c>
      <c r="CP82" s="53">
        <v>15389</v>
      </c>
      <c r="CQ82" s="53" t="s">
        <v>27651</v>
      </c>
      <c r="CR82" s="54">
        <v>14043</v>
      </c>
      <c r="CS82" s="54" t="s">
        <v>27649</v>
      </c>
      <c r="CV82" s="54">
        <v>19841</v>
      </c>
      <c r="CW82" s="54" t="s">
        <v>27649</v>
      </c>
      <c r="CZ82" s="54">
        <v>13301</v>
      </c>
      <c r="DA82" s="54" t="s">
        <v>27649</v>
      </c>
      <c r="DB82" s="54">
        <v>32930</v>
      </c>
      <c r="DC82" s="54" t="s">
        <v>27649</v>
      </c>
      <c r="DF82" s="52">
        <v>12018</v>
      </c>
      <c r="DG82" s="52" t="s">
        <v>27646</v>
      </c>
      <c r="DH82" s="54">
        <v>19356</v>
      </c>
      <c r="DI82" s="54" t="s">
        <v>27647</v>
      </c>
      <c r="DJ82" s="52">
        <v>12171</v>
      </c>
      <c r="DK82" s="52" t="s">
        <v>27646</v>
      </c>
      <c r="DN82" s="54">
        <v>12900</v>
      </c>
      <c r="DO82" s="54" t="s">
        <v>27649</v>
      </c>
      <c r="DP82" s="54">
        <v>36230</v>
      </c>
      <c r="DQ82" s="54" t="s">
        <v>27647</v>
      </c>
      <c r="EB82" s="54">
        <v>19874</v>
      </c>
      <c r="EC82" s="54" t="s">
        <v>27647</v>
      </c>
      <c r="ED82" s="53">
        <v>37257</v>
      </c>
      <c r="EE82" s="53"/>
      <c r="EL82" s="52">
        <v>21265</v>
      </c>
      <c r="EM82" s="52" t="s">
        <v>27646</v>
      </c>
      <c r="EP82" s="53">
        <v>37465</v>
      </c>
      <c r="EQ82" s="53" t="s">
        <v>27650</v>
      </c>
      <c r="EV82" s="52">
        <v>29231</v>
      </c>
      <c r="EW82" s="52" t="s">
        <v>27646</v>
      </c>
      <c r="EX82" s="53">
        <v>17249</v>
      </c>
      <c r="EY82" s="53" t="s">
        <v>27645</v>
      </c>
      <c r="EZ82" s="53">
        <v>17284</v>
      </c>
      <c r="FA82" s="53" t="s">
        <v>27645</v>
      </c>
      <c r="FB82" s="52">
        <v>36314</v>
      </c>
      <c r="FC82" s="52" t="s">
        <v>27646</v>
      </c>
      <c r="FF82" s="52">
        <v>33393</v>
      </c>
      <c r="FG82" s="52" t="s">
        <v>27646</v>
      </c>
      <c r="FH82" s="52">
        <v>35421</v>
      </c>
      <c r="FI82" s="52" t="s">
        <v>27646</v>
      </c>
      <c r="FL82" s="54">
        <v>12772</v>
      </c>
      <c r="FM82" s="54" t="s">
        <v>27649</v>
      </c>
      <c r="FN82" s="53">
        <v>35086</v>
      </c>
      <c r="FO82" s="53" t="s">
        <v>27645</v>
      </c>
      <c r="FP82" s="53">
        <v>33780</v>
      </c>
      <c r="FQ82" s="53" t="s">
        <v>27645</v>
      </c>
      <c r="FR82" s="52">
        <v>32891</v>
      </c>
      <c r="FS82" s="52" t="s">
        <v>27646</v>
      </c>
      <c r="FZ82" s="52">
        <v>35215</v>
      </c>
      <c r="GA82" s="52" t="s">
        <v>27646</v>
      </c>
      <c r="GD82" s="53">
        <v>12360</v>
      </c>
      <c r="GE82" s="53" t="s">
        <v>27651</v>
      </c>
      <c r="GF82" s="52">
        <v>32971</v>
      </c>
      <c r="GG82" s="52" t="s">
        <v>27646</v>
      </c>
      <c r="GH82" s="54">
        <v>33444</v>
      </c>
      <c r="GI82" s="54" t="s">
        <v>27647</v>
      </c>
      <c r="GL82" s="54">
        <v>42254</v>
      </c>
      <c r="GM82" s="54" t="s">
        <v>27649</v>
      </c>
      <c r="GR82" s="53">
        <v>34696</v>
      </c>
      <c r="GS82" s="53" t="s">
        <v>27645</v>
      </c>
    </row>
    <row r="83" spans="1:201">
      <c r="A83" s="29"/>
      <c r="B83" s="59">
        <v>12598</v>
      </c>
      <c r="C83" s="70" t="s">
        <v>27646</v>
      </c>
      <c r="D83" s="50">
        <v>8980</v>
      </c>
      <c r="E83" s="50" t="s">
        <v>27646</v>
      </c>
      <c r="L83" s="51">
        <v>13987</v>
      </c>
      <c r="M83" s="51" t="s">
        <v>27647</v>
      </c>
      <c r="N83" s="28"/>
      <c r="O83" s="28"/>
      <c r="P83" s="52">
        <v>17218</v>
      </c>
      <c r="Q83" s="52" t="s">
        <v>27646</v>
      </c>
      <c r="R83" s="54">
        <v>20918</v>
      </c>
      <c r="S83" s="54"/>
      <c r="T83" s="28"/>
      <c r="U83" s="28"/>
      <c r="V83" s="52">
        <v>12005</v>
      </c>
      <c r="W83" s="52" t="s">
        <v>27704</v>
      </c>
      <c r="X83" s="28"/>
      <c r="Y83" s="28"/>
      <c r="Z83" s="53">
        <v>15264</v>
      </c>
      <c r="AA83" s="53" t="s">
        <v>27651</v>
      </c>
      <c r="AB83" s="54">
        <v>12361</v>
      </c>
      <c r="AC83" s="54" t="s">
        <v>27649</v>
      </c>
      <c r="AD83" s="28"/>
      <c r="AE83" s="28"/>
      <c r="AF83" s="28"/>
      <c r="AG83" s="28"/>
      <c r="AH83" s="28"/>
      <c r="AI83" s="28"/>
      <c r="AJ83" s="28"/>
      <c r="AK83" s="28"/>
      <c r="AL83" s="53">
        <v>36711</v>
      </c>
      <c r="AM83" s="53" t="s">
        <v>27645</v>
      </c>
      <c r="AN83" s="31"/>
      <c r="AO83" s="28"/>
      <c r="AP83" s="28"/>
      <c r="AQ83" s="28"/>
      <c r="AR83" s="28"/>
      <c r="AS83" s="28"/>
      <c r="AT83" s="28"/>
      <c r="AU83" s="28"/>
      <c r="AX83" s="54">
        <v>13092</v>
      </c>
      <c r="AY83" s="54"/>
      <c r="AZ83" s="54">
        <v>12968</v>
      </c>
      <c r="BA83" s="54" t="s">
        <v>27649</v>
      </c>
      <c r="BB83" s="54">
        <v>13435</v>
      </c>
      <c r="BC83" s="54" t="s">
        <v>27647</v>
      </c>
      <c r="BJ83" s="52">
        <v>30183</v>
      </c>
      <c r="BK83" s="52" t="s">
        <v>27646</v>
      </c>
      <c r="BR83" s="54">
        <v>11687</v>
      </c>
      <c r="BS83" s="54"/>
      <c r="BT83" s="54">
        <v>14285</v>
      </c>
      <c r="BU83" s="54" t="s">
        <v>27647</v>
      </c>
      <c r="CD83" s="53">
        <v>15214</v>
      </c>
      <c r="CE83" s="53" t="s">
        <v>27705</v>
      </c>
      <c r="CJ83" s="52">
        <v>13105</v>
      </c>
      <c r="CK83" s="52" t="s">
        <v>27646</v>
      </c>
      <c r="CL83" s="52">
        <v>40587</v>
      </c>
      <c r="CM83" s="52" t="s">
        <v>27646</v>
      </c>
      <c r="CN83" s="52">
        <v>24817</v>
      </c>
      <c r="CO83" s="52" t="s">
        <v>27646</v>
      </c>
      <c r="CP83" s="52">
        <v>14184</v>
      </c>
      <c r="CQ83" s="52" t="s">
        <v>27646</v>
      </c>
      <c r="CR83" s="54">
        <v>14043</v>
      </c>
      <c r="CS83" s="54" t="s">
        <v>27649</v>
      </c>
      <c r="CV83" s="54">
        <v>19841</v>
      </c>
      <c r="CW83" s="54" t="s">
        <v>27647</v>
      </c>
      <c r="CZ83" s="54">
        <v>13301</v>
      </c>
      <c r="DA83" s="54" t="s">
        <v>27647</v>
      </c>
      <c r="DB83" s="54">
        <v>32930</v>
      </c>
      <c r="DC83" s="54" t="s">
        <v>27649</v>
      </c>
      <c r="DF83" s="52">
        <v>11993</v>
      </c>
      <c r="DG83" s="52"/>
      <c r="DH83" s="54">
        <v>19356</v>
      </c>
      <c r="DI83" s="54" t="s">
        <v>27649</v>
      </c>
      <c r="DJ83" s="53">
        <v>11856</v>
      </c>
      <c r="DK83" s="53" t="s">
        <v>27645</v>
      </c>
      <c r="DN83" s="54">
        <v>12900</v>
      </c>
      <c r="DO83" s="54" t="s">
        <v>27649</v>
      </c>
      <c r="DP83" s="52">
        <v>36229</v>
      </c>
      <c r="DQ83" s="52"/>
      <c r="EB83" s="53">
        <v>19820</v>
      </c>
      <c r="EC83" s="53" t="s">
        <v>27645</v>
      </c>
      <c r="ED83" s="52">
        <v>37224</v>
      </c>
      <c r="EE83" s="52" t="s">
        <v>27646</v>
      </c>
      <c r="EL83" s="54">
        <v>19976</v>
      </c>
      <c r="EM83" s="54" t="s">
        <v>27649</v>
      </c>
      <c r="EP83" s="53">
        <v>37465</v>
      </c>
      <c r="EQ83" s="53" t="s">
        <v>27650</v>
      </c>
      <c r="EV83" s="52">
        <v>24482</v>
      </c>
      <c r="EW83" s="52" t="s">
        <v>27646</v>
      </c>
      <c r="EX83" s="53">
        <v>17217</v>
      </c>
      <c r="EY83" s="53"/>
      <c r="EZ83" s="53">
        <v>17281</v>
      </c>
      <c r="FA83" s="53" t="s">
        <v>27645</v>
      </c>
      <c r="FB83" s="53">
        <v>36303</v>
      </c>
      <c r="FC83" s="53" t="s">
        <v>27645</v>
      </c>
      <c r="FF83" s="52">
        <v>33107</v>
      </c>
      <c r="FG83" s="52" t="s">
        <v>27646</v>
      </c>
      <c r="FH83" s="52">
        <v>35421</v>
      </c>
      <c r="FI83" s="52" t="s">
        <v>27646</v>
      </c>
      <c r="FL83" s="54">
        <v>12690</v>
      </c>
      <c r="FM83" s="54" t="s">
        <v>27649</v>
      </c>
      <c r="FN83" s="53">
        <v>35086</v>
      </c>
      <c r="FO83" s="53" t="s">
        <v>27645</v>
      </c>
      <c r="FP83" s="53">
        <v>33758</v>
      </c>
      <c r="FQ83" s="53" t="s">
        <v>27645</v>
      </c>
      <c r="FR83" s="52">
        <v>32886</v>
      </c>
      <c r="FS83" s="52" t="s">
        <v>27646</v>
      </c>
      <c r="FZ83" s="54">
        <v>35193</v>
      </c>
      <c r="GA83" s="54" t="s">
        <v>27647</v>
      </c>
      <c r="GD83" s="54">
        <v>12204</v>
      </c>
      <c r="GE83" s="54" t="s">
        <v>27649</v>
      </c>
      <c r="GF83" s="52">
        <v>32812</v>
      </c>
      <c r="GG83" s="52" t="s">
        <v>27646</v>
      </c>
      <c r="GH83" s="54">
        <v>33444</v>
      </c>
      <c r="GI83" s="54" t="s">
        <v>27647</v>
      </c>
      <c r="GL83" s="52">
        <v>42227</v>
      </c>
      <c r="GM83" s="52" t="s">
        <v>27646</v>
      </c>
      <c r="GR83" s="53">
        <v>34693</v>
      </c>
      <c r="GS83" s="53" t="s">
        <v>27645</v>
      </c>
    </row>
    <row r="84" spans="1:201">
      <c r="A84" s="29"/>
      <c r="B84" s="59">
        <v>12596</v>
      </c>
      <c r="C84" s="57" t="s">
        <v>27646</v>
      </c>
      <c r="D84" s="50">
        <v>8862</v>
      </c>
      <c r="E84" s="50" t="s">
        <v>27646</v>
      </c>
      <c r="L84" s="51">
        <v>13135</v>
      </c>
      <c r="M84" s="51" t="s">
        <v>27647</v>
      </c>
      <c r="N84" s="28"/>
      <c r="O84" s="28"/>
      <c r="P84" s="52">
        <v>13898</v>
      </c>
      <c r="Q84" s="52" t="s">
        <v>27646</v>
      </c>
      <c r="R84" s="54">
        <v>20916</v>
      </c>
      <c r="S84" s="54" t="s">
        <v>27647</v>
      </c>
      <c r="T84" s="28"/>
      <c r="U84" s="28"/>
      <c r="W84" s="32"/>
      <c r="X84" s="28"/>
      <c r="Y84" s="28"/>
      <c r="Z84" s="28"/>
      <c r="AA84" s="28"/>
      <c r="AB84" s="52">
        <v>12352</v>
      </c>
      <c r="AC84" s="52" t="s">
        <v>27646</v>
      </c>
      <c r="AD84" s="28"/>
      <c r="AE84" s="28"/>
      <c r="AF84" s="28"/>
      <c r="AG84" s="28"/>
      <c r="AH84" s="28"/>
      <c r="AI84" s="28"/>
      <c r="AJ84" s="28"/>
      <c r="AK84" s="28"/>
      <c r="AL84" s="52">
        <v>36632</v>
      </c>
      <c r="AM84" s="52" t="s">
        <v>27646</v>
      </c>
      <c r="AN84" s="31"/>
      <c r="AO84" s="28"/>
      <c r="AP84" s="28"/>
      <c r="AQ84" s="28"/>
      <c r="AR84" s="28"/>
      <c r="AS84" s="28"/>
      <c r="AT84" s="28"/>
      <c r="AU84" s="28"/>
      <c r="AX84" s="52">
        <v>13081</v>
      </c>
      <c r="AY84" s="52" t="s">
        <v>27646</v>
      </c>
      <c r="AZ84" s="54">
        <v>12805</v>
      </c>
      <c r="BA84" s="54"/>
      <c r="BB84" s="52">
        <v>13368</v>
      </c>
      <c r="BC84" s="52" t="s">
        <v>27646</v>
      </c>
      <c r="BJ84" s="52">
        <v>30176</v>
      </c>
      <c r="BK84" s="52" t="s">
        <v>27646</v>
      </c>
      <c r="BR84" s="54">
        <v>11687</v>
      </c>
      <c r="BS84" s="54" t="s">
        <v>27649</v>
      </c>
      <c r="BT84" s="54">
        <v>14285</v>
      </c>
      <c r="BU84" s="54" t="s">
        <v>27649</v>
      </c>
      <c r="CD84" s="54">
        <v>15095</v>
      </c>
      <c r="CE84" s="54" t="s">
        <v>27647</v>
      </c>
      <c r="CJ84" s="54">
        <v>12700</v>
      </c>
      <c r="CK84" s="54" t="s">
        <v>27647</v>
      </c>
      <c r="CL84" s="52">
        <v>40567</v>
      </c>
      <c r="CM84" s="52" t="s">
        <v>27646</v>
      </c>
      <c r="CN84" s="53">
        <v>24713</v>
      </c>
      <c r="CO84" s="53"/>
      <c r="CP84" s="52">
        <v>14181</v>
      </c>
      <c r="CQ84" s="52" t="s">
        <v>27646</v>
      </c>
      <c r="CR84" s="54">
        <v>14043</v>
      </c>
      <c r="CS84" s="54" t="s">
        <v>27649</v>
      </c>
      <c r="CV84" s="52">
        <v>19839</v>
      </c>
      <c r="CW84" s="52" t="s">
        <v>27646</v>
      </c>
      <c r="CZ84" s="54">
        <v>13088</v>
      </c>
      <c r="DA84" s="54" t="s">
        <v>27647</v>
      </c>
      <c r="DB84" s="52">
        <v>32706</v>
      </c>
      <c r="DC84" s="52"/>
      <c r="DF84" s="54">
        <v>11993</v>
      </c>
      <c r="DG84" s="54" t="s">
        <v>27649</v>
      </c>
      <c r="DH84" s="52">
        <v>19353</v>
      </c>
      <c r="DI84" s="52"/>
      <c r="DJ84" s="54">
        <v>11840</v>
      </c>
      <c r="DK84" s="54" t="s">
        <v>27649</v>
      </c>
      <c r="DN84" s="54">
        <v>12899</v>
      </c>
      <c r="DO84" s="54"/>
      <c r="DP84" s="54">
        <v>36223</v>
      </c>
      <c r="DQ84" s="54" t="s">
        <v>27649</v>
      </c>
      <c r="EB84" s="53">
        <v>19779</v>
      </c>
      <c r="EC84" s="53" t="s">
        <v>27645</v>
      </c>
      <c r="ED84" s="52">
        <v>37223</v>
      </c>
      <c r="EE84" s="52" t="s">
        <v>27646</v>
      </c>
      <c r="EL84" s="54">
        <v>13949</v>
      </c>
      <c r="EM84" s="54" t="s">
        <v>27649</v>
      </c>
      <c r="EP84" s="53">
        <v>37413</v>
      </c>
      <c r="EQ84" s="53" t="s">
        <v>27645</v>
      </c>
      <c r="EV84" s="52">
        <v>24436</v>
      </c>
      <c r="EW84" s="52" t="s">
        <v>27646</v>
      </c>
      <c r="EX84" s="53">
        <v>17205</v>
      </c>
      <c r="EY84" s="53" t="s">
        <v>27645</v>
      </c>
      <c r="EZ84" s="54">
        <v>17257</v>
      </c>
      <c r="FA84" s="54" t="s">
        <v>27647</v>
      </c>
      <c r="FB84" s="54">
        <v>36284</v>
      </c>
      <c r="FC84" s="54" t="s">
        <v>27647</v>
      </c>
      <c r="FF84" s="54">
        <v>33101</v>
      </c>
      <c r="FG84" s="54" t="s">
        <v>27649</v>
      </c>
      <c r="FH84" s="52">
        <v>35414</v>
      </c>
      <c r="FI84" s="52" t="s">
        <v>27646</v>
      </c>
      <c r="FL84" s="54">
        <v>12690</v>
      </c>
      <c r="FM84" s="54" t="s">
        <v>27647</v>
      </c>
      <c r="FN84" s="53">
        <v>35075</v>
      </c>
      <c r="FO84" s="53" t="s">
        <v>27645</v>
      </c>
      <c r="FP84" s="53">
        <v>33758</v>
      </c>
      <c r="FQ84" s="53" t="s">
        <v>27645</v>
      </c>
      <c r="FR84" s="54">
        <v>32785</v>
      </c>
      <c r="FS84" s="54" t="s">
        <v>27647</v>
      </c>
      <c r="FZ84" s="52">
        <v>35120</v>
      </c>
      <c r="GA84" s="52" t="s">
        <v>27646</v>
      </c>
      <c r="GD84" s="54">
        <v>12204</v>
      </c>
      <c r="GE84" s="54" t="s">
        <v>27649</v>
      </c>
      <c r="GF84" s="52">
        <v>32793</v>
      </c>
      <c r="GG84" s="52" t="s">
        <v>27646</v>
      </c>
      <c r="GH84" s="54">
        <v>33444</v>
      </c>
      <c r="GI84" s="54" t="s">
        <v>27647</v>
      </c>
      <c r="GL84" s="52">
        <v>42213</v>
      </c>
      <c r="GM84" s="52" t="s">
        <v>27646</v>
      </c>
      <c r="GR84" s="53">
        <v>34693</v>
      </c>
      <c r="GS84" s="53" t="s">
        <v>27645</v>
      </c>
    </row>
    <row r="85" spans="1:201">
      <c r="A85" s="29"/>
      <c r="B85" s="67">
        <v>12544</v>
      </c>
      <c r="C85" s="62" t="s">
        <v>27647</v>
      </c>
      <c r="D85" s="50">
        <v>8795</v>
      </c>
      <c r="E85" s="50" t="s">
        <v>27646</v>
      </c>
      <c r="L85" s="51">
        <v>12770</v>
      </c>
      <c r="M85" s="51" t="s">
        <v>27649</v>
      </c>
      <c r="N85" s="28"/>
      <c r="O85" s="28"/>
      <c r="P85" s="54">
        <v>13898</v>
      </c>
      <c r="Q85" s="54" t="s">
        <v>27647</v>
      </c>
      <c r="R85" s="54">
        <v>19667</v>
      </c>
      <c r="S85" s="54" t="s">
        <v>27647</v>
      </c>
      <c r="T85" s="28"/>
      <c r="U85" s="28"/>
      <c r="V85" s="28"/>
      <c r="W85" s="28"/>
      <c r="X85" s="28"/>
      <c r="Y85" s="28"/>
      <c r="Z85" s="28"/>
      <c r="AA85" s="28"/>
      <c r="AB85" s="54">
        <v>12336</v>
      </c>
      <c r="AC85" s="54"/>
      <c r="AD85" s="28"/>
      <c r="AE85" s="28"/>
      <c r="AF85" s="28"/>
      <c r="AG85" s="28"/>
      <c r="AH85" s="28"/>
      <c r="AI85" s="28"/>
      <c r="AJ85" s="28"/>
      <c r="AK85" s="28"/>
      <c r="AL85" s="52">
        <v>36632</v>
      </c>
      <c r="AM85" s="52" t="s">
        <v>27646</v>
      </c>
      <c r="AN85" s="31"/>
      <c r="AO85" s="28"/>
      <c r="AP85" s="28"/>
      <c r="AQ85" s="28"/>
      <c r="AR85" s="28"/>
      <c r="AS85" s="28"/>
      <c r="AT85" s="28"/>
      <c r="AU85" s="28"/>
      <c r="AX85" s="52">
        <v>13081</v>
      </c>
      <c r="AY85" s="52" t="s">
        <v>27646</v>
      </c>
      <c r="AZ85" s="52">
        <v>12530</v>
      </c>
      <c r="BA85" s="52"/>
      <c r="BB85" s="52">
        <v>13269</v>
      </c>
      <c r="BC85" s="52" t="s">
        <v>27646</v>
      </c>
      <c r="BJ85" s="52">
        <v>30013</v>
      </c>
      <c r="BK85" s="52"/>
      <c r="BR85" s="54">
        <v>11687</v>
      </c>
      <c r="BS85" s="54" t="s">
        <v>27647</v>
      </c>
      <c r="BT85" s="54">
        <v>14285</v>
      </c>
      <c r="BU85" s="54" t="s">
        <v>27649</v>
      </c>
      <c r="CD85" s="52">
        <v>13749</v>
      </c>
      <c r="CE85" s="52" t="s">
        <v>27646</v>
      </c>
      <c r="CJ85" s="54">
        <v>12530</v>
      </c>
      <c r="CK85" s="54" t="s">
        <v>27649</v>
      </c>
      <c r="CL85" s="52">
        <v>40064</v>
      </c>
      <c r="CM85" s="52" t="s">
        <v>27646</v>
      </c>
      <c r="CN85" s="52">
        <v>24554</v>
      </c>
      <c r="CO85" s="52" t="s">
        <v>27646</v>
      </c>
      <c r="CP85" s="52">
        <v>13523</v>
      </c>
      <c r="CQ85" s="52" t="s">
        <v>27646</v>
      </c>
      <c r="CR85" s="52">
        <v>13696</v>
      </c>
      <c r="CS85" s="52" t="s">
        <v>27646</v>
      </c>
      <c r="CV85" s="52">
        <v>19837</v>
      </c>
      <c r="CW85" s="52"/>
      <c r="CZ85" s="54">
        <v>12633</v>
      </c>
      <c r="DA85" s="54"/>
      <c r="DB85" s="52">
        <v>31098</v>
      </c>
      <c r="DC85" s="52" t="s">
        <v>27646</v>
      </c>
      <c r="DF85" s="54">
        <v>11993</v>
      </c>
      <c r="DG85" s="54"/>
      <c r="DH85" s="54">
        <v>13634</v>
      </c>
      <c r="DI85" s="54" t="s">
        <v>27649</v>
      </c>
      <c r="DJ85" s="52">
        <v>11835</v>
      </c>
      <c r="DK85" s="52"/>
      <c r="DN85" s="52">
        <v>12860</v>
      </c>
      <c r="DO85" s="52" t="s">
        <v>27646</v>
      </c>
      <c r="DP85" s="52">
        <v>36200</v>
      </c>
      <c r="DQ85" s="52" t="s">
        <v>27646</v>
      </c>
      <c r="EB85" s="54">
        <v>19727</v>
      </c>
      <c r="EC85" s="54" t="s">
        <v>27647</v>
      </c>
      <c r="ED85" s="52">
        <v>36607</v>
      </c>
      <c r="EE85" s="52" t="s">
        <v>27646</v>
      </c>
      <c r="EL85" s="54">
        <v>13949</v>
      </c>
      <c r="EM85" s="54" t="s">
        <v>27649</v>
      </c>
      <c r="EP85" s="53">
        <v>37383</v>
      </c>
      <c r="EQ85" s="53" t="s">
        <v>27645</v>
      </c>
      <c r="EV85" s="52">
        <v>24436</v>
      </c>
      <c r="EW85" s="52" t="s">
        <v>27646</v>
      </c>
      <c r="EX85" s="53">
        <v>17188</v>
      </c>
      <c r="EY85" s="53" t="s">
        <v>27645</v>
      </c>
      <c r="EZ85" s="54">
        <v>17212</v>
      </c>
      <c r="FA85" s="54" t="s">
        <v>27647</v>
      </c>
      <c r="FB85" s="54">
        <v>36284</v>
      </c>
      <c r="FC85" s="54" t="s">
        <v>27647</v>
      </c>
      <c r="FF85" s="54">
        <v>33101</v>
      </c>
      <c r="FG85" s="54" t="s">
        <v>27649</v>
      </c>
      <c r="FH85" s="52">
        <v>35414</v>
      </c>
      <c r="FI85" s="52"/>
      <c r="FL85" s="54">
        <v>12690</v>
      </c>
      <c r="FM85" s="54" t="s">
        <v>27649</v>
      </c>
      <c r="FN85" s="53">
        <v>35066</v>
      </c>
      <c r="FO85" s="53" t="s">
        <v>27645</v>
      </c>
      <c r="FP85" s="53">
        <v>33721</v>
      </c>
      <c r="FQ85" s="53" t="s">
        <v>27645</v>
      </c>
      <c r="FR85" s="54">
        <v>32785</v>
      </c>
      <c r="FS85" s="54" t="s">
        <v>27647</v>
      </c>
      <c r="FZ85" s="52">
        <v>35120</v>
      </c>
      <c r="GA85" s="52" t="s">
        <v>27646</v>
      </c>
      <c r="GD85" s="54">
        <v>12204</v>
      </c>
      <c r="GE85" s="54"/>
      <c r="GF85" s="52">
        <v>32785</v>
      </c>
      <c r="GG85" s="52" t="s">
        <v>27646</v>
      </c>
      <c r="GH85" s="52">
        <v>33444</v>
      </c>
      <c r="GI85" s="52" t="s">
        <v>27646</v>
      </c>
      <c r="GL85" s="54">
        <v>41794</v>
      </c>
      <c r="GM85" s="54" t="s">
        <v>27647</v>
      </c>
      <c r="GR85" s="53">
        <v>34676</v>
      </c>
      <c r="GS85" s="53" t="s">
        <v>27645</v>
      </c>
    </row>
    <row r="86" spans="1:201">
      <c r="A86" s="29"/>
      <c r="B86" s="59">
        <v>12259</v>
      </c>
      <c r="C86" s="57" t="s">
        <v>27646</v>
      </c>
      <c r="D86" s="50">
        <v>8784</v>
      </c>
      <c r="E86" s="50"/>
      <c r="L86" s="50">
        <v>12519</v>
      </c>
      <c r="M86" s="50"/>
      <c r="N86" s="28"/>
      <c r="O86" s="28"/>
      <c r="P86" s="54">
        <v>13898</v>
      </c>
      <c r="Q86" s="54" t="s">
        <v>27649</v>
      </c>
      <c r="R86" s="54">
        <v>19667</v>
      </c>
      <c r="S86" s="54" t="s">
        <v>27649</v>
      </c>
      <c r="T86" s="28"/>
      <c r="U86" s="28"/>
      <c r="V86" s="28"/>
      <c r="W86" s="28"/>
      <c r="X86" s="28"/>
      <c r="Y86" s="28"/>
      <c r="Z86" s="28"/>
      <c r="AA86" s="28"/>
      <c r="AB86" s="52">
        <v>12315</v>
      </c>
      <c r="AC86" s="52"/>
      <c r="AD86" s="28"/>
      <c r="AE86" s="28"/>
      <c r="AF86" s="28"/>
      <c r="AG86" s="28"/>
      <c r="AH86" s="28"/>
      <c r="AI86" s="28"/>
      <c r="AJ86" s="28"/>
      <c r="AK86" s="28"/>
      <c r="AL86" s="54">
        <v>36539</v>
      </c>
      <c r="AM86" s="54" t="s">
        <v>27647</v>
      </c>
      <c r="AN86" s="31"/>
      <c r="AO86" s="28"/>
      <c r="AP86" s="28"/>
      <c r="AQ86" s="28"/>
      <c r="AR86" s="28"/>
      <c r="AS86" s="28"/>
      <c r="AT86" s="28"/>
      <c r="AU86" s="28"/>
      <c r="AX86" s="52">
        <v>13068</v>
      </c>
      <c r="AY86" s="52" t="s">
        <v>27646</v>
      </c>
      <c r="BB86" s="52">
        <v>13221</v>
      </c>
      <c r="BC86" s="52" t="s">
        <v>27646</v>
      </c>
      <c r="BJ86" s="53">
        <v>19347</v>
      </c>
      <c r="BK86" s="53" t="s">
        <v>27645</v>
      </c>
      <c r="BR86" s="54">
        <v>11687</v>
      </c>
      <c r="BS86" s="54"/>
      <c r="BT86" s="52">
        <v>14255</v>
      </c>
      <c r="BU86" s="52" t="s">
        <v>27646</v>
      </c>
      <c r="CD86" s="53">
        <v>13639</v>
      </c>
      <c r="CE86" s="53" t="s">
        <v>27645</v>
      </c>
      <c r="CJ86" s="54">
        <v>12283</v>
      </c>
      <c r="CK86" s="54" t="s">
        <v>27647</v>
      </c>
      <c r="CL86" s="54">
        <v>39786</v>
      </c>
      <c r="CM86" s="54" t="s">
        <v>27647</v>
      </c>
      <c r="CN86" s="52">
        <v>24554</v>
      </c>
      <c r="CO86" s="52" t="s">
        <v>27646</v>
      </c>
      <c r="CP86" s="52">
        <v>13392</v>
      </c>
      <c r="CQ86" s="52" t="s">
        <v>27646</v>
      </c>
      <c r="CR86" s="54">
        <v>13504</v>
      </c>
      <c r="CS86" s="54" t="s">
        <v>27649</v>
      </c>
      <c r="CV86" s="53">
        <v>19837</v>
      </c>
      <c r="CW86" s="53" t="s">
        <v>27706</v>
      </c>
      <c r="CZ86" s="52">
        <v>12610</v>
      </c>
      <c r="DA86" s="52" t="s">
        <v>27646</v>
      </c>
      <c r="DB86" s="52">
        <v>30176</v>
      </c>
      <c r="DC86" s="52" t="s">
        <v>27646</v>
      </c>
      <c r="DF86" s="54">
        <v>11961</v>
      </c>
      <c r="DG86" s="54" t="s">
        <v>27649</v>
      </c>
      <c r="DH86" s="54">
        <v>13618</v>
      </c>
      <c r="DI86" s="54" t="s">
        <v>27647</v>
      </c>
      <c r="DJ86" s="53">
        <v>11812</v>
      </c>
      <c r="DK86" s="53"/>
      <c r="DN86" s="52">
        <v>12854</v>
      </c>
      <c r="DO86" s="52" t="s">
        <v>27646</v>
      </c>
      <c r="DP86" s="52">
        <v>36200</v>
      </c>
      <c r="DQ86" s="52" t="s">
        <v>27646</v>
      </c>
      <c r="EB86" s="52">
        <v>19450</v>
      </c>
      <c r="EC86" s="52" t="s">
        <v>27646</v>
      </c>
      <c r="ED86" s="52">
        <v>35022</v>
      </c>
      <c r="EE86" s="52" t="s">
        <v>27646</v>
      </c>
      <c r="EL86" s="54">
        <v>13949</v>
      </c>
      <c r="EM86" s="54" t="s">
        <v>27649</v>
      </c>
      <c r="EP86" s="53">
        <v>37383</v>
      </c>
      <c r="EQ86" s="53" t="s">
        <v>27645</v>
      </c>
      <c r="EV86" s="52">
        <v>24288</v>
      </c>
      <c r="EW86" s="52" t="s">
        <v>27646</v>
      </c>
      <c r="EX86" s="53">
        <v>17182</v>
      </c>
      <c r="EY86" s="53" t="s">
        <v>27645</v>
      </c>
      <c r="EZ86" s="54">
        <v>17193</v>
      </c>
      <c r="FA86" s="54" t="s">
        <v>27649</v>
      </c>
      <c r="FB86" s="54">
        <v>36284</v>
      </c>
      <c r="FC86" s="54" t="s">
        <v>27649</v>
      </c>
      <c r="FF86" s="54">
        <v>33101</v>
      </c>
      <c r="FG86" s="54" t="s">
        <v>27647</v>
      </c>
      <c r="FH86" s="52">
        <v>35414</v>
      </c>
      <c r="FI86" s="52" t="s">
        <v>27646</v>
      </c>
      <c r="FL86" s="54">
        <v>12608</v>
      </c>
      <c r="FM86" s="54" t="s">
        <v>27649</v>
      </c>
      <c r="FN86" s="53">
        <v>35066</v>
      </c>
      <c r="FO86" s="53" t="s">
        <v>27645</v>
      </c>
      <c r="FP86" s="53">
        <v>33721</v>
      </c>
      <c r="FQ86" s="53" t="s">
        <v>27645</v>
      </c>
      <c r="FR86" s="54">
        <v>32785</v>
      </c>
      <c r="FS86" s="54" t="s">
        <v>27647</v>
      </c>
      <c r="FZ86" s="52">
        <v>35029</v>
      </c>
      <c r="GA86" s="52" t="s">
        <v>27646</v>
      </c>
      <c r="GF86" s="53">
        <v>20330</v>
      </c>
      <c r="GG86" s="53" t="s">
        <v>27645</v>
      </c>
      <c r="GH86" s="52">
        <v>33443</v>
      </c>
      <c r="GI86" s="52" t="s">
        <v>27646</v>
      </c>
      <c r="GL86" s="54">
        <v>41794</v>
      </c>
      <c r="GM86" s="54" t="s">
        <v>27647</v>
      </c>
      <c r="GR86" s="53">
        <v>34661</v>
      </c>
      <c r="GS86" s="53" t="s">
        <v>27645</v>
      </c>
    </row>
    <row r="87" spans="1:201">
      <c r="A87" s="29"/>
      <c r="B87" s="59">
        <v>12074</v>
      </c>
      <c r="C87" s="57" t="s">
        <v>27646</v>
      </c>
      <c r="L87" s="51">
        <v>11674</v>
      </c>
      <c r="M87" s="51" t="s">
        <v>27649</v>
      </c>
      <c r="N87" s="28"/>
      <c r="O87" s="28"/>
      <c r="P87" s="54">
        <v>13898</v>
      </c>
      <c r="Q87" s="54" t="s">
        <v>27649</v>
      </c>
      <c r="R87" s="54">
        <v>19667</v>
      </c>
      <c r="S87" s="54" t="s">
        <v>27649</v>
      </c>
      <c r="T87" s="28"/>
      <c r="U87" s="28"/>
      <c r="V87" s="28"/>
      <c r="W87" s="28"/>
      <c r="X87" s="28"/>
      <c r="Y87" s="28"/>
      <c r="Z87" s="28"/>
      <c r="AA87" s="28"/>
      <c r="AB87" s="28"/>
      <c r="AC87" s="28"/>
      <c r="AD87" s="28"/>
      <c r="AE87" s="28"/>
      <c r="AF87" s="28"/>
      <c r="AG87" s="28"/>
      <c r="AH87" s="28"/>
      <c r="AI87" s="28"/>
      <c r="AJ87" s="28"/>
      <c r="AK87" s="28"/>
      <c r="AL87" s="54">
        <v>35236</v>
      </c>
      <c r="AM87" s="54" t="s">
        <v>27647</v>
      </c>
      <c r="AN87" s="31"/>
      <c r="AO87" s="28"/>
      <c r="AP87" s="28"/>
      <c r="AQ87" s="28"/>
      <c r="AR87" s="28"/>
      <c r="AS87" s="28"/>
      <c r="AT87" s="28"/>
      <c r="AU87" s="28"/>
      <c r="AX87" s="52">
        <v>13016</v>
      </c>
      <c r="AY87" s="52"/>
      <c r="BB87" s="52">
        <v>13219</v>
      </c>
      <c r="BC87" s="52" t="s">
        <v>27646</v>
      </c>
      <c r="BJ87" s="54">
        <v>19263</v>
      </c>
      <c r="BK87" s="54" t="s">
        <v>27649</v>
      </c>
      <c r="BR87" s="52">
        <v>11681</v>
      </c>
      <c r="BS87" s="52" t="s">
        <v>27646</v>
      </c>
      <c r="BT87" s="54">
        <v>14053</v>
      </c>
      <c r="BU87" s="54" t="s">
        <v>27649</v>
      </c>
      <c r="CD87" s="53">
        <v>13629</v>
      </c>
      <c r="CE87" s="53"/>
      <c r="CJ87" s="53">
        <v>11505</v>
      </c>
      <c r="CK87" s="53" t="s">
        <v>27645</v>
      </c>
      <c r="CL87" s="52">
        <v>39779</v>
      </c>
      <c r="CM87" s="52" t="s">
        <v>27646</v>
      </c>
      <c r="CN87" s="52">
        <v>24544</v>
      </c>
      <c r="CO87" s="52" t="s">
        <v>27646</v>
      </c>
      <c r="CP87" s="52">
        <v>13126</v>
      </c>
      <c r="CQ87" s="52" t="s">
        <v>27646</v>
      </c>
      <c r="CR87" s="54">
        <v>13473</v>
      </c>
      <c r="CS87" s="54" t="s">
        <v>27647</v>
      </c>
      <c r="CV87" s="52">
        <v>19822</v>
      </c>
      <c r="CW87" s="52" t="s">
        <v>27646</v>
      </c>
      <c r="CZ87" s="52">
        <v>12601</v>
      </c>
      <c r="DA87" s="52" t="s">
        <v>27646</v>
      </c>
      <c r="DB87" s="52">
        <v>29845</v>
      </c>
      <c r="DC87" s="52" t="s">
        <v>27646</v>
      </c>
      <c r="DH87" s="54">
        <v>13618</v>
      </c>
      <c r="DI87" s="54" t="s">
        <v>27649</v>
      </c>
      <c r="DJ87" s="54">
        <v>11670</v>
      </c>
      <c r="DK87" s="54" t="s">
        <v>27649</v>
      </c>
      <c r="DN87" s="52">
        <v>12739</v>
      </c>
      <c r="DO87" s="52"/>
      <c r="DP87" s="54">
        <v>36187</v>
      </c>
      <c r="DQ87" s="54" t="s">
        <v>27647</v>
      </c>
      <c r="EB87" s="52">
        <v>19410</v>
      </c>
      <c r="EC87" s="52" t="s">
        <v>27646</v>
      </c>
      <c r="ED87" s="52">
        <v>32791</v>
      </c>
      <c r="EE87" s="52"/>
      <c r="EL87" s="54">
        <v>13949</v>
      </c>
      <c r="EM87" s="54" t="s">
        <v>27649</v>
      </c>
      <c r="EP87" s="53">
        <v>37383</v>
      </c>
      <c r="EQ87" s="53" t="s">
        <v>27645</v>
      </c>
      <c r="EV87" s="54">
        <v>24264</v>
      </c>
      <c r="EW87" s="54" t="s">
        <v>27649</v>
      </c>
      <c r="EX87" s="53">
        <v>17155</v>
      </c>
      <c r="EY87" s="53" t="s">
        <v>27645</v>
      </c>
      <c r="EZ87" s="53">
        <v>16818</v>
      </c>
      <c r="FA87" s="53" t="s">
        <v>27645</v>
      </c>
      <c r="FB87" s="54">
        <v>36284</v>
      </c>
      <c r="FC87" s="54" t="s">
        <v>27647</v>
      </c>
      <c r="FF87" s="54">
        <v>33101</v>
      </c>
      <c r="FG87" s="54" t="s">
        <v>27649</v>
      </c>
      <c r="FH87" s="52">
        <v>35414</v>
      </c>
      <c r="FI87" s="52" t="s">
        <v>27646</v>
      </c>
      <c r="FL87" s="54">
        <v>12478</v>
      </c>
      <c r="FM87" s="54"/>
      <c r="FN87" s="53">
        <v>35057</v>
      </c>
      <c r="FO87" s="53" t="s">
        <v>27645</v>
      </c>
      <c r="FP87" s="53">
        <v>33721</v>
      </c>
      <c r="FQ87" s="53" t="s">
        <v>27645</v>
      </c>
      <c r="FR87" s="54">
        <v>32785</v>
      </c>
      <c r="FS87" s="54" t="s">
        <v>27647</v>
      </c>
      <c r="FZ87" s="52">
        <v>34870</v>
      </c>
      <c r="GA87" s="52"/>
      <c r="GF87" s="53">
        <v>20326</v>
      </c>
      <c r="GG87" s="53" t="s">
        <v>27645</v>
      </c>
      <c r="GH87" s="52">
        <v>33443</v>
      </c>
      <c r="GI87" s="52" t="s">
        <v>27646</v>
      </c>
      <c r="GL87" s="54">
        <v>41785</v>
      </c>
      <c r="GM87" s="54" t="s">
        <v>27649</v>
      </c>
      <c r="GR87" s="53">
        <v>34659</v>
      </c>
      <c r="GS87" s="53" t="s">
        <v>27645</v>
      </c>
    </row>
    <row r="88" spans="1:201">
      <c r="A88" s="29"/>
      <c r="B88" s="59">
        <v>12074</v>
      </c>
      <c r="C88" s="57" t="s">
        <v>27646</v>
      </c>
      <c r="L88" s="51">
        <v>11674</v>
      </c>
      <c r="M88" s="51" t="s">
        <v>27649</v>
      </c>
      <c r="N88" s="28"/>
      <c r="O88" s="28"/>
      <c r="P88" s="52">
        <v>13879</v>
      </c>
      <c r="Q88" s="52" t="s">
        <v>27646</v>
      </c>
      <c r="R88" s="54">
        <v>19667</v>
      </c>
      <c r="S88" s="54" t="s">
        <v>27649</v>
      </c>
      <c r="T88" s="28"/>
      <c r="U88" s="28"/>
      <c r="V88" s="28"/>
      <c r="W88" s="28"/>
      <c r="X88" s="28"/>
      <c r="Y88" s="28"/>
      <c r="Z88" s="28"/>
      <c r="AA88" s="28"/>
      <c r="AB88" s="28"/>
      <c r="AC88" s="28"/>
      <c r="AD88" s="28"/>
      <c r="AE88" s="28"/>
      <c r="AF88" s="28"/>
      <c r="AG88" s="28"/>
      <c r="AH88" s="28"/>
      <c r="AI88" s="28"/>
      <c r="AJ88" s="28"/>
      <c r="AK88" s="28"/>
      <c r="AL88" s="54">
        <v>35236</v>
      </c>
      <c r="AM88" s="54" t="s">
        <v>27649</v>
      </c>
      <c r="AN88" s="31"/>
      <c r="AO88" s="28"/>
      <c r="AP88" s="28"/>
      <c r="AQ88" s="28"/>
      <c r="AR88" s="28"/>
      <c r="AS88" s="28"/>
      <c r="AT88" s="28"/>
      <c r="AU88" s="28"/>
      <c r="BB88" s="52">
        <v>12791</v>
      </c>
      <c r="BC88" s="52" t="s">
        <v>27646</v>
      </c>
      <c r="BJ88" s="54">
        <v>19263</v>
      </c>
      <c r="BK88" s="54" t="s">
        <v>27647</v>
      </c>
      <c r="BR88" s="53">
        <v>9381</v>
      </c>
      <c r="BS88" s="53"/>
      <c r="BT88" s="54">
        <v>14053</v>
      </c>
      <c r="BU88" s="54" t="s">
        <v>27649</v>
      </c>
      <c r="CD88" s="54">
        <v>13604</v>
      </c>
      <c r="CE88" s="54" t="s">
        <v>27649</v>
      </c>
      <c r="CJ88" s="54">
        <v>11439</v>
      </c>
      <c r="CK88" s="54" t="s">
        <v>27647</v>
      </c>
      <c r="CL88" s="52">
        <v>39779</v>
      </c>
      <c r="CM88" s="52" t="s">
        <v>27646</v>
      </c>
      <c r="CN88" s="54">
        <v>24532</v>
      </c>
      <c r="CO88" s="54" t="s">
        <v>27647</v>
      </c>
      <c r="CP88" s="54">
        <v>12505</v>
      </c>
      <c r="CQ88" s="54" t="s">
        <v>27649</v>
      </c>
      <c r="CR88" s="52">
        <v>13456</v>
      </c>
      <c r="CS88" s="52" t="s">
        <v>27646</v>
      </c>
      <c r="CV88" s="52">
        <v>19822</v>
      </c>
      <c r="CW88" s="52" t="s">
        <v>27646</v>
      </c>
      <c r="CZ88" s="52">
        <v>8506</v>
      </c>
      <c r="DA88" s="52"/>
      <c r="DB88" s="53">
        <v>29845</v>
      </c>
      <c r="DC88" s="53" t="s">
        <v>27645</v>
      </c>
      <c r="DH88" s="54">
        <v>11623</v>
      </c>
      <c r="DI88" s="54" t="s">
        <v>27647</v>
      </c>
      <c r="DJ88" s="54">
        <v>11660</v>
      </c>
      <c r="DK88" s="54" t="s">
        <v>27649</v>
      </c>
      <c r="DP88" s="54">
        <v>36187</v>
      </c>
      <c r="DQ88" s="54" t="s">
        <v>27647</v>
      </c>
      <c r="EB88" s="53">
        <v>16885</v>
      </c>
      <c r="EC88" s="53" t="s">
        <v>27645</v>
      </c>
      <c r="ED88" s="52">
        <v>32791</v>
      </c>
      <c r="EE88" s="52" t="s">
        <v>27646</v>
      </c>
      <c r="EL88" s="52">
        <v>13884</v>
      </c>
      <c r="EM88" s="52"/>
      <c r="EP88" s="53">
        <v>37356</v>
      </c>
      <c r="EQ88" s="53" t="s">
        <v>27645</v>
      </c>
      <c r="EV88" s="54">
        <v>19997</v>
      </c>
      <c r="EW88" s="54" t="s">
        <v>27647</v>
      </c>
      <c r="EX88" s="54">
        <v>17135</v>
      </c>
      <c r="EY88" s="54" t="s">
        <v>27649</v>
      </c>
      <c r="EZ88" s="54">
        <v>16789</v>
      </c>
      <c r="FA88" s="54" t="s">
        <v>27649</v>
      </c>
      <c r="FB88" s="52">
        <v>36284</v>
      </c>
      <c r="FC88" s="52" t="s">
        <v>27646</v>
      </c>
      <c r="FF88" s="54">
        <v>33101</v>
      </c>
      <c r="FG88" s="54" t="s">
        <v>27647</v>
      </c>
      <c r="FH88" s="53">
        <v>35410</v>
      </c>
      <c r="FI88" s="53" t="s">
        <v>27645</v>
      </c>
      <c r="FN88" s="53">
        <v>35054</v>
      </c>
      <c r="FO88" s="53" t="s">
        <v>27645</v>
      </c>
      <c r="FP88" s="53">
        <v>33721</v>
      </c>
      <c r="FQ88" s="53" t="s">
        <v>27645</v>
      </c>
      <c r="FR88" s="54">
        <v>32785</v>
      </c>
      <c r="FS88" s="54" t="s">
        <v>27647</v>
      </c>
      <c r="FZ88" s="52">
        <v>34543</v>
      </c>
      <c r="GA88" s="52" t="s">
        <v>27646</v>
      </c>
      <c r="GF88" s="54">
        <v>20151</v>
      </c>
      <c r="GG88" s="54" t="s">
        <v>27647</v>
      </c>
      <c r="GH88" s="54">
        <v>33254</v>
      </c>
      <c r="GI88" s="54" t="s">
        <v>27647</v>
      </c>
      <c r="GL88" s="52">
        <v>41784</v>
      </c>
      <c r="GM88" s="52" t="s">
        <v>27646</v>
      </c>
      <c r="GR88" s="53">
        <v>34659</v>
      </c>
      <c r="GS88" s="53" t="s">
        <v>27645</v>
      </c>
    </row>
    <row r="89" spans="1:201">
      <c r="A89" s="29"/>
      <c r="B89" s="50">
        <v>12038</v>
      </c>
      <c r="C89" s="57" t="s">
        <v>27646</v>
      </c>
      <c r="L89" s="51">
        <v>11674</v>
      </c>
      <c r="M89" s="51" t="s">
        <v>27649</v>
      </c>
      <c r="N89" s="28"/>
      <c r="O89" s="28"/>
      <c r="P89" s="52">
        <v>13806</v>
      </c>
      <c r="Q89" s="52" t="s">
        <v>27646</v>
      </c>
      <c r="R89" s="54">
        <v>19667</v>
      </c>
      <c r="S89" s="54" t="s">
        <v>27649</v>
      </c>
      <c r="T89" s="28"/>
      <c r="U89" s="28"/>
      <c r="V89" s="28"/>
      <c r="W89" s="28"/>
      <c r="X89" s="28"/>
      <c r="Y89" s="28"/>
      <c r="Z89" s="28"/>
      <c r="AA89" s="28"/>
      <c r="AB89" s="28"/>
      <c r="AC89" s="28"/>
      <c r="AD89" s="28"/>
      <c r="AE89" s="28"/>
      <c r="AF89" s="28"/>
      <c r="AG89" s="28"/>
      <c r="AH89" s="28"/>
      <c r="AI89" s="28"/>
      <c r="AJ89" s="28"/>
      <c r="AK89" s="28"/>
      <c r="AL89" s="52">
        <v>35236</v>
      </c>
      <c r="AM89" s="52" t="s">
        <v>27646</v>
      </c>
      <c r="AN89" s="31"/>
      <c r="AO89" s="28"/>
      <c r="AP89" s="28"/>
      <c r="AQ89" s="28"/>
      <c r="AR89" s="28"/>
      <c r="AS89" s="28"/>
      <c r="AT89" s="28"/>
      <c r="AU89" s="28"/>
      <c r="BB89" s="52">
        <v>12379</v>
      </c>
      <c r="BC89" s="52" t="s">
        <v>27646</v>
      </c>
      <c r="BJ89" s="54">
        <v>19083</v>
      </c>
      <c r="BK89" s="54" t="s">
        <v>27649</v>
      </c>
      <c r="BR89" s="52">
        <v>8998</v>
      </c>
      <c r="BS89" s="52" t="s">
        <v>27646</v>
      </c>
      <c r="BT89" s="54">
        <v>14053</v>
      </c>
      <c r="BU89" s="54" t="s">
        <v>27649</v>
      </c>
      <c r="CD89" s="54">
        <v>13604</v>
      </c>
      <c r="CE89" s="54" t="s">
        <v>27649</v>
      </c>
      <c r="CJ89" s="54">
        <v>11434</v>
      </c>
      <c r="CK89" s="54" t="s">
        <v>27649</v>
      </c>
      <c r="CL89" s="52">
        <v>39772</v>
      </c>
      <c r="CM89" s="52" t="s">
        <v>27646</v>
      </c>
      <c r="CN89" s="54">
        <v>24523</v>
      </c>
      <c r="CO89" s="54" t="s">
        <v>27649</v>
      </c>
      <c r="CP89" s="52">
        <v>12422</v>
      </c>
      <c r="CQ89" s="52" t="s">
        <v>27646</v>
      </c>
      <c r="CR89" s="52">
        <v>13015</v>
      </c>
      <c r="CS89" s="52" t="s">
        <v>27646</v>
      </c>
      <c r="CV89" s="52">
        <v>19817</v>
      </c>
      <c r="CW89" s="52" t="s">
        <v>27646</v>
      </c>
      <c r="DB89" s="52">
        <v>25283</v>
      </c>
      <c r="DC89" s="52" t="s">
        <v>27646</v>
      </c>
      <c r="DH89" s="54">
        <v>11623</v>
      </c>
      <c r="DI89" s="54" t="s">
        <v>27649</v>
      </c>
      <c r="DJ89" s="54">
        <v>11660</v>
      </c>
      <c r="DK89" s="54" t="s">
        <v>27649</v>
      </c>
      <c r="DP89" s="54">
        <v>36181</v>
      </c>
      <c r="DQ89" s="54" t="s">
        <v>27647</v>
      </c>
      <c r="EB89" s="54">
        <v>16825</v>
      </c>
      <c r="EC89" s="54" t="s">
        <v>27649</v>
      </c>
      <c r="ED89" s="52">
        <v>29258</v>
      </c>
      <c r="EE89" s="52" t="s">
        <v>27646</v>
      </c>
      <c r="EL89" s="54">
        <v>13450</v>
      </c>
      <c r="EM89" s="54" t="s">
        <v>27649</v>
      </c>
      <c r="EP89" s="53">
        <v>37353</v>
      </c>
      <c r="EQ89" s="53" t="s">
        <v>27645</v>
      </c>
      <c r="EV89" s="54">
        <v>19997</v>
      </c>
      <c r="EW89" s="54" t="s">
        <v>27649</v>
      </c>
      <c r="EX89" s="53">
        <v>17132</v>
      </c>
      <c r="EY89" s="53"/>
      <c r="EZ89" s="54">
        <v>16789</v>
      </c>
      <c r="FA89" s="54" t="s">
        <v>27649</v>
      </c>
      <c r="FB89" s="53">
        <v>36273</v>
      </c>
      <c r="FC89" s="53" t="s">
        <v>27645</v>
      </c>
      <c r="FF89" s="52">
        <v>33101</v>
      </c>
      <c r="FG89" s="52" t="s">
        <v>27646</v>
      </c>
      <c r="FH89" s="54">
        <v>35346</v>
      </c>
      <c r="FI89" s="54" t="s">
        <v>27647</v>
      </c>
      <c r="FN89" s="53">
        <v>35040</v>
      </c>
      <c r="FO89" s="53" t="s">
        <v>27645</v>
      </c>
      <c r="FP89" s="53">
        <v>33700</v>
      </c>
      <c r="FQ89" s="53" t="s">
        <v>27645</v>
      </c>
      <c r="FR89" s="54">
        <v>32785</v>
      </c>
      <c r="FS89" s="54" t="s">
        <v>27647</v>
      </c>
      <c r="FZ89" s="53">
        <v>12329</v>
      </c>
      <c r="GA89" s="53" t="s">
        <v>27645</v>
      </c>
      <c r="GF89" s="54">
        <v>20151</v>
      </c>
      <c r="GG89" s="54" t="s">
        <v>27649</v>
      </c>
      <c r="GH89" s="54">
        <v>33254</v>
      </c>
      <c r="GI89" s="54" t="s">
        <v>27647</v>
      </c>
      <c r="GL89" s="52">
        <v>41780</v>
      </c>
      <c r="GM89" s="52" t="s">
        <v>27646</v>
      </c>
      <c r="GR89" s="53">
        <v>34651</v>
      </c>
      <c r="GS89" s="53" t="s">
        <v>27645</v>
      </c>
    </row>
    <row r="90" spans="1:201">
      <c r="A90" s="29"/>
      <c r="B90" s="59">
        <v>9238</v>
      </c>
      <c r="C90" s="57" t="s">
        <v>27646</v>
      </c>
      <c r="L90" s="51">
        <v>11674</v>
      </c>
      <c r="M90" s="51" t="s">
        <v>27649</v>
      </c>
      <c r="N90" s="28"/>
      <c r="O90" s="28"/>
      <c r="P90" s="52">
        <v>12046</v>
      </c>
      <c r="Q90" s="52" t="s">
        <v>27646</v>
      </c>
      <c r="R90" s="54">
        <v>19667</v>
      </c>
      <c r="S90" s="54" t="s">
        <v>27647</v>
      </c>
      <c r="T90" s="28"/>
      <c r="U90" s="28"/>
      <c r="V90" s="28"/>
      <c r="W90" s="28"/>
      <c r="X90" s="28"/>
      <c r="Y90" s="28"/>
      <c r="Z90" s="28"/>
      <c r="AA90" s="28"/>
      <c r="AB90" s="28"/>
      <c r="AC90" s="28"/>
      <c r="AD90" s="28"/>
      <c r="AE90" s="28"/>
      <c r="AF90" s="28"/>
      <c r="AG90" s="28"/>
      <c r="AH90" s="28"/>
      <c r="AI90" s="28"/>
      <c r="AJ90" s="28"/>
      <c r="AK90" s="28"/>
      <c r="AL90" s="52">
        <v>35213</v>
      </c>
      <c r="AM90" s="52" t="s">
        <v>27646</v>
      </c>
      <c r="AN90" s="31"/>
      <c r="AO90" s="28"/>
      <c r="AP90" s="28"/>
      <c r="AQ90" s="28"/>
      <c r="AR90" s="28"/>
      <c r="AS90" s="28"/>
      <c r="AT90" s="28"/>
      <c r="AU90" s="28"/>
      <c r="BB90" s="52">
        <v>12122</v>
      </c>
      <c r="BC90" s="52" t="s">
        <v>27646</v>
      </c>
      <c r="BJ90" s="54">
        <v>19076</v>
      </c>
      <c r="BK90" s="54" t="s">
        <v>27647</v>
      </c>
      <c r="BT90" s="54">
        <v>14053</v>
      </c>
      <c r="BU90" s="54" t="s">
        <v>27649</v>
      </c>
      <c r="CD90" s="54">
        <v>13604</v>
      </c>
      <c r="CE90" s="54" t="s">
        <v>27649</v>
      </c>
      <c r="CJ90" s="53">
        <v>11376</v>
      </c>
      <c r="CK90" s="53" t="s">
        <v>27645</v>
      </c>
      <c r="CL90" s="52">
        <v>39770</v>
      </c>
      <c r="CM90" s="52" t="s">
        <v>27646</v>
      </c>
      <c r="CN90" s="52">
        <v>24520</v>
      </c>
      <c r="CO90" s="52" t="s">
        <v>27646</v>
      </c>
      <c r="CP90" s="52">
        <v>12422</v>
      </c>
      <c r="CQ90" s="52" t="s">
        <v>27646</v>
      </c>
      <c r="CR90" s="52">
        <v>13015</v>
      </c>
      <c r="CS90" s="52" t="s">
        <v>27646</v>
      </c>
      <c r="CV90" s="53">
        <v>17995</v>
      </c>
      <c r="CW90" s="53" t="s">
        <v>27645</v>
      </c>
      <c r="DB90" s="52">
        <v>25218</v>
      </c>
      <c r="DC90" s="52" t="s">
        <v>27646</v>
      </c>
      <c r="DH90" s="54">
        <v>11623</v>
      </c>
      <c r="DI90" s="54" t="s">
        <v>27649</v>
      </c>
      <c r="DJ90" s="54">
        <v>11660</v>
      </c>
      <c r="DK90" s="54" t="s">
        <v>27649</v>
      </c>
      <c r="DP90" s="52">
        <v>36137</v>
      </c>
      <c r="DQ90" s="52" t="s">
        <v>27646</v>
      </c>
      <c r="EB90" s="54">
        <v>16825</v>
      </c>
      <c r="EC90" s="54" t="s">
        <v>27649</v>
      </c>
      <c r="ED90" s="52">
        <v>27952</v>
      </c>
      <c r="EE90" s="52" t="s">
        <v>27646</v>
      </c>
      <c r="EL90" s="54">
        <v>12546</v>
      </c>
      <c r="EM90" s="54" t="s">
        <v>27649</v>
      </c>
      <c r="EP90" s="54">
        <v>37328</v>
      </c>
      <c r="EQ90" s="54" t="s">
        <v>27647</v>
      </c>
      <c r="EV90" s="52">
        <v>19987</v>
      </c>
      <c r="EW90" s="52"/>
      <c r="EX90" s="54">
        <v>17119</v>
      </c>
      <c r="EY90" s="54" t="s">
        <v>27647</v>
      </c>
      <c r="EZ90" s="54">
        <v>16607</v>
      </c>
      <c r="FA90" s="54" t="s">
        <v>27649</v>
      </c>
      <c r="FB90" s="52">
        <v>36272</v>
      </c>
      <c r="FC90" s="52" t="s">
        <v>27646</v>
      </c>
      <c r="FF90" s="52">
        <v>33101</v>
      </c>
      <c r="FG90" s="52" t="s">
        <v>27646</v>
      </c>
      <c r="FH90" s="54">
        <v>35346</v>
      </c>
      <c r="FI90" s="54" t="s">
        <v>27647</v>
      </c>
      <c r="FN90" s="53">
        <v>35026</v>
      </c>
      <c r="FO90" s="53" t="s">
        <v>27645</v>
      </c>
      <c r="FP90" s="53">
        <v>33700</v>
      </c>
      <c r="FQ90" s="53" t="s">
        <v>27645</v>
      </c>
      <c r="FR90" s="52">
        <v>31161</v>
      </c>
      <c r="FS90" s="52" t="s">
        <v>27646</v>
      </c>
      <c r="FZ90" s="52">
        <v>12260</v>
      </c>
      <c r="GA90" s="52" t="s">
        <v>27646</v>
      </c>
      <c r="GF90" s="53">
        <v>19337</v>
      </c>
      <c r="GG90" s="53" t="s">
        <v>27651</v>
      </c>
      <c r="GH90" s="52">
        <v>33125</v>
      </c>
      <c r="GI90" s="52"/>
      <c r="GL90" s="54">
        <v>41556</v>
      </c>
      <c r="GM90" s="54" t="s">
        <v>27647</v>
      </c>
      <c r="GR90" s="53">
        <v>34651</v>
      </c>
      <c r="GS90" s="53" t="s">
        <v>27645</v>
      </c>
    </row>
    <row r="91" spans="1:201">
      <c r="A91" s="29"/>
      <c r="B91" s="59">
        <v>9167</v>
      </c>
      <c r="C91" s="57" t="s">
        <v>27646</v>
      </c>
      <c r="D91" s="32"/>
      <c r="E91" s="32"/>
      <c r="F91" s="32"/>
      <c r="G91" s="32"/>
      <c r="H91" s="32"/>
      <c r="I91" s="32"/>
      <c r="J91" s="32"/>
      <c r="K91" s="32"/>
      <c r="L91" s="51">
        <v>11674</v>
      </c>
      <c r="M91" s="51" t="s">
        <v>27649</v>
      </c>
      <c r="N91" s="28"/>
      <c r="O91" s="28"/>
      <c r="P91" s="54">
        <v>11943</v>
      </c>
      <c r="Q91" s="54" t="s">
        <v>27647</v>
      </c>
      <c r="R91" s="52">
        <v>19654</v>
      </c>
      <c r="S91" s="52"/>
      <c r="T91" s="28"/>
      <c r="U91" s="28"/>
      <c r="V91" s="28"/>
      <c r="W91" s="28"/>
      <c r="X91" s="28"/>
      <c r="Y91" s="28"/>
      <c r="Z91" s="28"/>
      <c r="AA91" s="28"/>
      <c r="AB91" s="28"/>
      <c r="AC91" s="28"/>
      <c r="AD91" s="28"/>
      <c r="AE91" s="28"/>
      <c r="AF91" s="28"/>
      <c r="AG91" s="28"/>
      <c r="AH91" s="28"/>
      <c r="AI91" s="28"/>
      <c r="AJ91" s="28"/>
      <c r="AK91" s="28"/>
      <c r="AL91" s="52">
        <v>35211</v>
      </c>
      <c r="AM91" s="52" t="s">
        <v>27646</v>
      </c>
      <c r="AN91" s="31"/>
      <c r="AO91" s="28"/>
      <c r="AP91" s="28"/>
      <c r="AQ91" s="28"/>
      <c r="AR91" s="28"/>
      <c r="AS91" s="28"/>
      <c r="AT91" s="28"/>
      <c r="AU91" s="28"/>
      <c r="BB91" s="54">
        <v>10408</v>
      </c>
      <c r="BC91" s="54" t="s">
        <v>27647</v>
      </c>
      <c r="BJ91" s="53">
        <v>18702</v>
      </c>
      <c r="BK91" s="53" t="s">
        <v>27645</v>
      </c>
      <c r="BR91" s="68"/>
      <c r="BT91" s="54">
        <v>14053</v>
      </c>
      <c r="BU91" s="54" t="s">
        <v>27649</v>
      </c>
      <c r="CD91" s="54">
        <v>13604</v>
      </c>
      <c r="CE91" s="54" t="s">
        <v>27649</v>
      </c>
      <c r="CJ91" s="54">
        <v>11282</v>
      </c>
      <c r="CK91" s="54" t="s">
        <v>27649</v>
      </c>
      <c r="CL91" s="52">
        <v>39744</v>
      </c>
      <c r="CM91" s="52" t="s">
        <v>27646</v>
      </c>
      <c r="CN91" s="52">
        <v>24519</v>
      </c>
      <c r="CO91" s="52" t="s">
        <v>27646</v>
      </c>
      <c r="CP91" s="52">
        <v>12286</v>
      </c>
      <c r="CQ91" s="52" t="s">
        <v>27646</v>
      </c>
      <c r="CR91" s="52">
        <v>12083</v>
      </c>
      <c r="CS91" s="52" t="s">
        <v>27646</v>
      </c>
      <c r="CV91" s="53">
        <v>17975</v>
      </c>
      <c r="CW91" s="53" t="s">
        <v>27645</v>
      </c>
      <c r="DB91" s="52">
        <v>13949</v>
      </c>
      <c r="DC91" s="52" t="s">
        <v>27646</v>
      </c>
      <c r="DH91" s="54">
        <v>9608</v>
      </c>
      <c r="DI91" s="54"/>
      <c r="DJ91" s="54">
        <v>11660</v>
      </c>
      <c r="DK91" s="54" t="s">
        <v>27649</v>
      </c>
      <c r="DP91" s="52">
        <v>36137</v>
      </c>
      <c r="DQ91" s="52" t="s">
        <v>27646</v>
      </c>
      <c r="EB91" s="54">
        <v>16825</v>
      </c>
      <c r="EC91" s="54" t="s">
        <v>27649</v>
      </c>
      <c r="ED91" s="52">
        <v>27952</v>
      </c>
      <c r="EE91" s="52" t="s">
        <v>27646</v>
      </c>
      <c r="EL91" s="54">
        <v>12546</v>
      </c>
      <c r="EM91" s="54" t="s">
        <v>27649</v>
      </c>
      <c r="EP91" s="54">
        <v>37328</v>
      </c>
      <c r="EQ91" s="54" t="s">
        <v>27647</v>
      </c>
      <c r="EV91" s="53">
        <v>17036</v>
      </c>
      <c r="EW91" s="53" t="s">
        <v>27645</v>
      </c>
      <c r="EX91" s="52">
        <v>17110</v>
      </c>
      <c r="EY91" s="52"/>
      <c r="EZ91" s="52">
        <v>16546</v>
      </c>
      <c r="FA91" s="52" t="s">
        <v>27646</v>
      </c>
      <c r="FB91" s="52">
        <v>36272</v>
      </c>
      <c r="FC91" s="52" t="s">
        <v>27646</v>
      </c>
      <c r="FF91" s="52">
        <v>33101</v>
      </c>
      <c r="FG91" s="52" t="s">
        <v>27646</v>
      </c>
      <c r="FH91" s="52">
        <v>35332</v>
      </c>
      <c r="FI91" s="52" t="s">
        <v>27646</v>
      </c>
      <c r="FN91" s="53">
        <v>35005</v>
      </c>
      <c r="FO91" s="53" t="s">
        <v>27645</v>
      </c>
      <c r="FP91" s="53">
        <v>33700</v>
      </c>
      <c r="FQ91" s="53" t="s">
        <v>27645</v>
      </c>
      <c r="FR91" s="52">
        <v>24243</v>
      </c>
      <c r="FS91" s="52" t="s">
        <v>27646</v>
      </c>
      <c r="FZ91" s="54">
        <v>12119</v>
      </c>
      <c r="GA91" s="54" t="s">
        <v>27647</v>
      </c>
      <c r="GF91" s="53">
        <v>19314</v>
      </c>
      <c r="GG91" s="53" t="s">
        <v>27651</v>
      </c>
      <c r="GH91" s="52">
        <v>31665</v>
      </c>
      <c r="GI91" s="52" t="s">
        <v>27646</v>
      </c>
      <c r="GL91" s="52">
        <v>41353</v>
      </c>
      <c r="GM91" s="52" t="s">
        <v>27646</v>
      </c>
      <c r="GR91" s="53">
        <v>34651</v>
      </c>
      <c r="GS91" s="53" t="s">
        <v>27645</v>
      </c>
    </row>
    <row r="92" spans="1:201">
      <c r="A92" s="29"/>
      <c r="B92" s="50">
        <v>9119</v>
      </c>
      <c r="C92" s="57" t="s">
        <v>27646</v>
      </c>
      <c r="D92" s="32"/>
      <c r="E92" s="32"/>
      <c r="F92" s="32"/>
      <c r="G92" s="32"/>
      <c r="H92" s="32"/>
      <c r="I92" s="32"/>
      <c r="J92" s="32"/>
      <c r="K92" s="32"/>
      <c r="L92" s="51">
        <v>11664</v>
      </c>
      <c r="M92" s="51" t="s">
        <v>27649</v>
      </c>
      <c r="N92" s="28"/>
      <c r="O92" s="28"/>
      <c r="P92" s="54">
        <v>11943</v>
      </c>
      <c r="Q92" s="54" t="s">
        <v>27649</v>
      </c>
      <c r="R92" s="52">
        <v>19268</v>
      </c>
      <c r="S92" s="52" t="s">
        <v>27646</v>
      </c>
      <c r="T92" s="28"/>
      <c r="U92" s="28"/>
      <c r="V92" s="28"/>
      <c r="W92" s="28"/>
      <c r="X92" s="28"/>
      <c r="Y92" s="28"/>
      <c r="Z92" s="28"/>
      <c r="AA92" s="28"/>
      <c r="AB92" s="28"/>
      <c r="AC92" s="28"/>
      <c r="AD92" s="28"/>
      <c r="AE92" s="28"/>
      <c r="AF92" s="28"/>
      <c r="AG92" s="28"/>
      <c r="AH92" s="28"/>
      <c r="AI92" s="28"/>
      <c r="AJ92" s="28"/>
      <c r="AK92" s="28"/>
      <c r="AL92" s="53">
        <v>35199</v>
      </c>
      <c r="AM92" s="53" t="s">
        <v>27645</v>
      </c>
      <c r="AN92" s="31"/>
      <c r="AO92" s="28"/>
      <c r="AP92" s="28"/>
      <c r="AQ92" s="28"/>
      <c r="AR92" s="28"/>
      <c r="AS92" s="28"/>
      <c r="AT92" s="28"/>
      <c r="AU92" s="28"/>
      <c r="BB92" s="52">
        <v>10407</v>
      </c>
      <c r="BC92" s="52" t="s">
        <v>27646</v>
      </c>
      <c r="BJ92" s="54">
        <v>18678</v>
      </c>
      <c r="BK92" s="54" t="s">
        <v>27649</v>
      </c>
      <c r="BT92" s="54">
        <v>14053</v>
      </c>
      <c r="BU92" s="54" t="s">
        <v>27649</v>
      </c>
      <c r="CD92" s="54">
        <v>13604</v>
      </c>
      <c r="CE92" s="54" t="s">
        <v>27649</v>
      </c>
      <c r="CJ92" s="54">
        <v>11282</v>
      </c>
      <c r="CK92" s="54"/>
      <c r="CL92" s="54">
        <v>39341</v>
      </c>
      <c r="CM92" s="54" t="s">
        <v>27647</v>
      </c>
      <c r="CN92" s="52">
        <v>24519</v>
      </c>
      <c r="CO92" s="52" t="s">
        <v>27646</v>
      </c>
      <c r="CP92" s="53">
        <v>12221</v>
      </c>
      <c r="CQ92" s="53" t="s">
        <v>27645</v>
      </c>
      <c r="CR92" s="52">
        <v>11705</v>
      </c>
      <c r="CS92" s="52"/>
      <c r="CV92" s="54">
        <v>17886</v>
      </c>
      <c r="CW92" s="54" t="s">
        <v>27647</v>
      </c>
      <c r="DB92" s="54">
        <v>12981</v>
      </c>
      <c r="DC92" s="54" t="s">
        <v>27649</v>
      </c>
      <c r="DJ92" s="54">
        <v>11660</v>
      </c>
      <c r="DK92" s="54" t="s">
        <v>27649</v>
      </c>
      <c r="DP92" s="52">
        <v>35549</v>
      </c>
      <c r="DQ92" s="52" t="s">
        <v>27646</v>
      </c>
      <c r="EB92" s="54">
        <v>16825</v>
      </c>
      <c r="EC92" s="54" t="s">
        <v>27649</v>
      </c>
      <c r="ED92" s="52">
        <v>27907</v>
      </c>
      <c r="EE92" s="52" t="s">
        <v>27646</v>
      </c>
      <c r="EL92" s="52">
        <v>11979</v>
      </c>
      <c r="EM92" s="52" t="s">
        <v>27646</v>
      </c>
      <c r="EP92" s="52">
        <v>37327</v>
      </c>
      <c r="EQ92" s="52" t="s">
        <v>27646</v>
      </c>
      <c r="EV92" s="53">
        <v>16931</v>
      </c>
      <c r="EW92" s="53"/>
      <c r="EX92" s="52">
        <v>17110</v>
      </c>
      <c r="EY92" s="52" t="s">
        <v>27646</v>
      </c>
      <c r="EZ92" s="54">
        <v>15247</v>
      </c>
      <c r="FA92" s="54" t="s">
        <v>27647</v>
      </c>
      <c r="FB92" s="53">
        <v>36237</v>
      </c>
      <c r="FC92" s="53" t="s">
        <v>27645</v>
      </c>
      <c r="FF92" s="53">
        <v>33100</v>
      </c>
      <c r="FG92" s="53"/>
      <c r="FH92" s="54">
        <v>35327</v>
      </c>
      <c r="FI92" s="54" t="s">
        <v>27649</v>
      </c>
      <c r="FN92" s="53">
        <v>34991</v>
      </c>
      <c r="FO92" s="53" t="s">
        <v>27645</v>
      </c>
      <c r="FP92" s="53">
        <v>33700</v>
      </c>
      <c r="FQ92" s="53" t="s">
        <v>27645</v>
      </c>
      <c r="FR92" s="53">
        <v>20185</v>
      </c>
      <c r="FS92" s="53" t="s">
        <v>27645</v>
      </c>
      <c r="FZ92" s="52">
        <v>12111</v>
      </c>
      <c r="GA92" s="52" t="s">
        <v>27646</v>
      </c>
      <c r="GF92" s="53">
        <v>19314</v>
      </c>
      <c r="GG92" s="53" t="s">
        <v>27645</v>
      </c>
      <c r="GH92" s="53">
        <v>31219</v>
      </c>
      <c r="GI92" s="53" t="s">
        <v>27645</v>
      </c>
      <c r="GL92" s="52">
        <v>41353</v>
      </c>
      <c r="GM92" s="52" t="s">
        <v>27646</v>
      </c>
      <c r="GR92" s="53">
        <v>34638</v>
      </c>
      <c r="GS92" s="53"/>
    </row>
    <row r="93" spans="1:201">
      <c r="A93" s="29"/>
      <c r="B93" s="32"/>
      <c r="C93" s="32"/>
      <c r="D93" s="32"/>
      <c r="E93" s="32"/>
      <c r="F93" s="32"/>
      <c r="G93" s="32"/>
      <c r="H93" s="32"/>
      <c r="I93" s="32"/>
      <c r="J93" s="32"/>
      <c r="K93" s="32"/>
      <c r="L93" s="51">
        <v>10051</v>
      </c>
      <c r="M93" s="51" t="s">
        <v>27647</v>
      </c>
      <c r="N93" s="28"/>
      <c r="O93" s="28"/>
      <c r="P93" s="52">
        <v>11934</v>
      </c>
      <c r="Q93" s="52" t="s">
        <v>27646</v>
      </c>
      <c r="R93" s="54">
        <v>18554</v>
      </c>
      <c r="S93" s="54" t="s">
        <v>27647</v>
      </c>
      <c r="T93" s="28"/>
      <c r="U93" s="28"/>
      <c r="V93" s="28"/>
      <c r="W93" s="28"/>
      <c r="X93" s="28"/>
      <c r="Y93" s="28"/>
      <c r="Z93" s="28"/>
      <c r="AA93" s="28"/>
      <c r="AB93" s="28"/>
      <c r="AC93" s="28"/>
      <c r="AD93" s="28"/>
      <c r="AE93" s="28"/>
      <c r="AF93" s="28"/>
      <c r="AG93" s="28"/>
      <c r="AH93" s="28"/>
      <c r="AI93" s="28"/>
      <c r="AJ93" s="28"/>
      <c r="AK93" s="28"/>
      <c r="AL93" s="53">
        <v>34787</v>
      </c>
      <c r="AM93" s="53" t="s">
        <v>27645</v>
      </c>
      <c r="AN93" s="31"/>
      <c r="AO93" s="28"/>
      <c r="AP93" s="28"/>
      <c r="AQ93" s="28"/>
      <c r="AR93" s="28"/>
      <c r="AS93" s="28"/>
      <c r="AT93" s="28"/>
      <c r="AU93" s="28"/>
      <c r="BB93" s="52">
        <v>9782</v>
      </c>
      <c r="BC93" s="52" t="s">
        <v>27646</v>
      </c>
      <c r="BJ93" s="54">
        <v>18312</v>
      </c>
      <c r="BK93" s="54" t="s">
        <v>27649</v>
      </c>
      <c r="BT93" s="54">
        <v>14053</v>
      </c>
      <c r="BU93" s="54" t="s">
        <v>27649</v>
      </c>
      <c r="CD93" s="54">
        <v>13604</v>
      </c>
      <c r="CE93" s="54" t="s">
        <v>27649</v>
      </c>
      <c r="CJ93" s="54">
        <v>11282</v>
      </c>
      <c r="CK93" s="54" t="s">
        <v>27647</v>
      </c>
      <c r="CL93" s="52">
        <v>39334</v>
      </c>
      <c r="CM93" s="52" t="s">
        <v>27646</v>
      </c>
      <c r="CN93" s="52">
        <v>24519</v>
      </c>
      <c r="CO93" s="52" t="s">
        <v>27646</v>
      </c>
      <c r="CP93" s="52">
        <v>12218</v>
      </c>
      <c r="CQ93" s="52" t="s">
        <v>27646</v>
      </c>
      <c r="CR93" s="54">
        <v>9262</v>
      </c>
      <c r="CS93" s="54" t="s">
        <v>27649</v>
      </c>
      <c r="CV93" s="54">
        <v>17886</v>
      </c>
      <c r="CW93" s="54" t="s">
        <v>27647</v>
      </c>
      <c r="DB93" s="53">
        <v>12963</v>
      </c>
      <c r="DC93" s="53" t="s">
        <v>27645</v>
      </c>
      <c r="DJ93" s="54">
        <v>11660</v>
      </c>
      <c r="DK93" s="54" t="s">
        <v>27649</v>
      </c>
      <c r="DP93" s="52">
        <v>35549</v>
      </c>
      <c r="DQ93" s="52" t="s">
        <v>27646</v>
      </c>
      <c r="EB93" s="54">
        <v>16825</v>
      </c>
      <c r="EC93" s="54" t="s">
        <v>27649</v>
      </c>
      <c r="ED93" s="52">
        <v>27906</v>
      </c>
      <c r="EE93" s="52" t="s">
        <v>27646</v>
      </c>
      <c r="EL93" s="54">
        <v>11961</v>
      </c>
      <c r="EM93" s="54" t="s">
        <v>27649</v>
      </c>
      <c r="EP93" s="52">
        <v>37327</v>
      </c>
      <c r="EQ93" s="52" t="s">
        <v>27646</v>
      </c>
      <c r="EV93" s="53">
        <v>16931</v>
      </c>
      <c r="EW93" s="53" t="s">
        <v>27645</v>
      </c>
      <c r="EX93" s="52">
        <v>13295</v>
      </c>
      <c r="EY93" s="52" t="s">
        <v>27646</v>
      </c>
      <c r="EZ93" s="54">
        <v>15230</v>
      </c>
      <c r="FA93" s="54" t="s">
        <v>27647</v>
      </c>
      <c r="FB93" s="54">
        <v>36104</v>
      </c>
      <c r="FC93" s="54" t="s">
        <v>27647</v>
      </c>
      <c r="FF93" s="52">
        <v>33097</v>
      </c>
      <c r="FG93" s="52" t="s">
        <v>27646</v>
      </c>
      <c r="FH93" s="54">
        <v>35327</v>
      </c>
      <c r="FI93" s="54" t="s">
        <v>27649</v>
      </c>
      <c r="FN93" s="53">
        <v>34990</v>
      </c>
      <c r="FO93" s="53" t="s">
        <v>27645</v>
      </c>
      <c r="FP93" s="53">
        <v>33678</v>
      </c>
      <c r="FQ93" s="53" t="s">
        <v>27645</v>
      </c>
      <c r="FR93" s="53">
        <v>13303</v>
      </c>
      <c r="FS93" s="53" t="s">
        <v>27651</v>
      </c>
      <c r="FZ93" s="53">
        <v>12111</v>
      </c>
      <c r="GA93" s="53" t="s">
        <v>27645</v>
      </c>
      <c r="GF93" s="52">
        <v>19241</v>
      </c>
      <c r="GG93" s="52"/>
      <c r="GH93" s="52">
        <v>22153</v>
      </c>
      <c r="GI93" s="52" t="s">
        <v>27646</v>
      </c>
      <c r="GL93" s="52">
        <v>41295</v>
      </c>
      <c r="GM93" s="52" t="s">
        <v>27646</v>
      </c>
      <c r="GR93" s="53">
        <v>34626</v>
      </c>
      <c r="GS93" s="53" t="s">
        <v>27645</v>
      </c>
    </row>
    <row r="94" spans="1:201">
      <c r="A94" s="29"/>
      <c r="B94" s="32"/>
      <c r="C94" s="32"/>
      <c r="D94" s="32"/>
      <c r="E94" s="32"/>
      <c r="F94" s="32"/>
      <c r="G94" s="32"/>
      <c r="H94" s="32"/>
      <c r="I94" s="32"/>
      <c r="J94" s="32"/>
      <c r="K94" s="32"/>
      <c r="L94" s="51">
        <v>10050</v>
      </c>
      <c r="M94" s="51" t="s">
        <v>27647</v>
      </c>
      <c r="N94" s="28"/>
      <c r="O94" s="28"/>
      <c r="P94" s="54">
        <v>11877</v>
      </c>
      <c r="Q94" s="54" t="s">
        <v>27649</v>
      </c>
      <c r="R94" s="54">
        <v>18554</v>
      </c>
      <c r="S94" s="54" t="s">
        <v>27647</v>
      </c>
      <c r="T94" s="28"/>
      <c r="U94" s="28"/>
      <c r="V94" s="28"/>
      <c r="W94" s="28"/>
      <c r="X94" s="28"/>
      <c r="Y94" s="28"/>
      <c r="Z94" s="28"/>
      <c r="AA94" s="28"/>
      <c r="AB94" s="28"/>
      <c r="AC94" s="28"/>
      <c r="AD94" s="28"/>
      <c r="AE94" s="28"/>
      <c r="AF94" s="28"/>
      <c r="AG94" s="28"/>
      <c r="AH94" s="28"/>
      <c r="AI94" s="28"/>
      <c r="AJ94" s="28"/>
      <c r="AK94" s="28"/>
      <c r="AL94" s="53">
        <v>34787</v>
      </c>
      <c r="AM94" s="53" t="s">
        <v>27645</v>
      </c>
      <c r="AN94" s="31"/>
      <c r="AO94" s="28"/>
      <c r="AP94" s="28"/>
      <c r="AQ94" s="28"/>
      <c r="AR94" s="28"/>
      <c r="AS94" s="28"/>
      <c r="AT94" s="28"/>
      <c r="AU94" s="28"/>
      <c r="BB94" s="52">
        <v>9782</v>
      </c>
      <c r="BC94" s="52"/>
      <c r="BJ94" s="54">
        <v>18307</v>
      </c>
      <c r="BK94" s="54" t="s">
        <v>27647</v>
      </c>
      <c r="BT94" s="54">
        <v>14053</v>
      </c>
      <c r="BU94" s="54" t="s">
        <v>27649</v>
      </c>
      <c r="CD94" s="54">
        <v>13604</v>
      </c>
      <c r="CE94" s="54" t="s">
        <v>27649</v>
      </c>
      <c r="CJ94" s="53">
        <v>11253</v>
      </c>
      <c r="CK94" s="53" t="s">
        <v>27645</v>
      </c>
      <c r="CL94" s="52">
        <v>39198</v>
      </c>
      <c r="CM94" s="52" t="s">
        <v>27646</v>
      </c>
      <c r="CN94" s="52">
        <v>24519</v>
      </c>
      <c r="CO94" s="52" t="s">
        <v>27646</v>
      </c>
      <c r="CP94" s="52">
        <v>12158</v>
      </c>
      <c r="CQ94" s="52"/>
      <c r="CR94" s="54">
        <v>8531</v>
      </c>
      <c r="CS94" s="54" t="s">
        <v>27649</v>
      </c>
      <c r="CV94" s="52">
        <v>17884</v>
      </c>
      <c r="CW94" s="52" t="s">
        <v>27646</v>
      </c>
      <c r="DB94" s="54">
        <v>12951</v>
      </c>
      <c r="DC94" s="54" t="s">
        <v>27649</v>
      </c>
      <c r="DJ94" s="52">
        <v>11655</v>
      </c>
      <c r="DK94" s="52"/>
      <c r="DP94" s="52">
        <v>35549</v>
      </c>
      <c r="DQ94" s="52" t="s">
        <v>27646</v>
      </c>
      <c r="EB94" s="54">
        <v>16825</v>
      </c>
      <c r="EC94" s="54" t="s">
        <v>27649</v>
      </c>
      <c r="ED94" s="52">
        <v>13039</v>
      </c>
      <c r="EE94" s="52" t="s">
        <v>27646</v>
      </c>
      <c r="EL94" s="54">
        <v>11961</v>
      </c>
      <c r="EM94" s="54" t="s">
        <v>27649</v>
      </c>
      <c r="EP94" s="53">
        <v>37255</v>
      </c>
      <c r="EQ94" s="53" t="s">
        <v>27645</v>
      </c>
      <c r="EV94" s="53">
        <v>16913</v>
      </c>
      <c r="EW94" s="53" t="s">
        <v>27645</v>
      </c>
      <c r="EX94" s="52">
        <v>13168</v>
      </c>
      <c r="EY94" s="52"/>
      <c r="EZ94" s="52">
        <v>14023</v>
      </c>
      <c r="FA94" s="52" t="s">
        <v>27646</v>
      </c>
      <c r="FB94" s="52">
        <v>36104</v>
      </c>
      <c r="FC94" s="52" t="s">
        <v>27646</v>
      </c>
      <c r="FF94" s="52">
        <v>33093</v>
      </c>
      <c r="FG94" s="52" t="s">
        <v>27646</v>
      </c>
      <c r="FH94" s="54">
        <v>35291</v>
      </c>
      <c r="FI94" s="54" t="s">
        <v>27647</v>
      </c>
      <c r="FN94" s="53">
        <v>34974</v>
      </c>
      <c r="FO94" s="53"/>
      <c r="FP94" s="53">
        <v>33678</v>
      </c>
      <c r="FQ94" s="53" t="s">
        <v>27645</v>
      </c>
      <c r="FR94" s="54">
        <v>13275</v>
      </c>
      <c r="FS94" s="54" t="s">
        <v>27647</v>
      </c>
      <c r="FZ94" s="54">
        <v>12106</v>
      </c>
      <c r="GA94" s="54" t="s">
        <v>27649</v>
      </c>
      <c r="GF94" s="53">
        <v>19105</v>
      </c>
      <c r="GG94" s="53" t="s">
        <v>27645</v>
      </c>
      <c r="GH94" s="54">
        <v>21871</v>
      </c>
      <c r="GI94" s="54" t="s">
        <v>27649</v>
      </c>
      <c r="GL94" s="52">
        <v>41291</v>
      </c>
      <c r="GM94" s="52" t="s">
        <v>27646</v>
      </c>
      <c r="GR94" s="53">
        <v>34611</v>
      </c>
      <c r="GS94" s="53" t="s">
        <v>27645</v>
      </c>
    </row>
    <row r="95" spans="1:201">
      <c r="A95" s="29"/>
      <c r="B95" s="32"/>
      <c r="C95" s="32"/>
      <c r="D95" s="32"/>
      <c r="E95" s="32"/>
      <c r="F95" s="32"/>
      <c r="G95" s="32"/>
      <c r="H95" s="32"/>
      <c r="I95" s="32"/>
      <c r="J95" s="32"/>
      <c r="K95" s="32"/>
      <c r="L95" s="51">
        <v>9851</v>
      </c>
      <c r="M95" s="51" t="s">
        <v>27647</v>
      </c>
      <c r="N95" s="28"/>
      <c r="O95" s="28"/>
      <c r="P95" s="53">
        <v>11874</v>
      </c>
      <c r="Q95" s="53" t="s">
        <v>27645</v>
      </c>
      <c r="R95" s="54">
        <v>18554</v>
      </c>
      <c r="S95" s="54" t="s">
        <v>27647</v>
      </c>
      <c r="T95" s="28"/>
      <c r="U95" s="28"/>
      <c r="V95" s="28"/>
      <c r="W95" s="28"/>
      <c r="X95" s="28"/>
      <c r="Y95" s="28"/>
      <c r="Z95" s="28"/>
      <c r="AA95" s="28"/>
      <c r="AB95" s="28"/>
      <c r="AC95" s="28"/>
      <c r="AD95" s="28"/>
      <c r="AE95" s="28"/>
      <c r="AF95" s="28"/>
      <c r="AG95" s="28"/>
      <c r="AH95" s="28"/>
      <c r="AI95" s="28"/>
      <c r="AJ95" s="28"/>
      <c r="AK95" s="28"/>
      <c r="AL95" s="53">
        <v>34767</v>
      </c>
      <c r="AM95" s="53" t="s">
        <v>27650</v>
      </c>
      <c r="AN95" s="31"/>
      <c r="AO95" s="28"/>
      <c r="AP95" s="28"/>
      <c r="AQ95" s="28"/>
      <c r="AR95" s="28"/>
      <c r="AS95" s="28"/>
      <c r="AT95" s="28"/>
      <c r="AU95" s="28"/>
      <c r="BB95" s="54">
        <v>9690</v>
      </c>
      <c r="BC95" s="54"/>
      <c r="BJ95" s="53">
        <v>16683</v>
      </c>
      <c r="BK95" s="53" t="s">
        <v>27645</v>
      </c>
      <c r="BT95" s="54">
        <v>14053</v>
      </c>
      <c r="BU95" s="54" t="s">
        <v>27649</v>
      </c>
      <c r="CD95" s="54">
        <v>13604</v>
      </c>
      <c r="CE95" s="54" t="s">
        <v>27649</v>
      </c>
      <c r="CJ95" s="54">
        <v>11048</v>
      </c>
      <c r="CK95" s="54" t="s">
        <v>27647</v>
      </c>
      <c r="CL95" s="52">
        <v>38867</v>
      </c>
      <c r="CM95" s="52" t="s">
        <v>27646</v>
      </c>
      <c r="CN95" s="54">
        <v>24440</v>
      </c>
      <c r="CO95" s="54" t="s">
        <v>27647</v>
      </c>
      <c r="CP95" s="52">
        <v>12122</v>
      </c>
      <c r="CQ95" s="52" t="s">
        <v>27646</v>
      </c>
      <c r="CV95" s="53">
        <v>17667</v>
      </c>
      <c r="CW95" s="53" t="s">
        <v>27645</v>
      </c>
      <c r="DB95" s="54">
        <v>12951</v>
      </c>
      <c r="DC95" s="54" t="s">
        <v>27649</v>
      </c>
      <c r="DJ95" s="54">
        <v>11653</v>
      </c>
      <c r="DK95" s="54" t="s">
        <v>27647</v>
      </c>
      <c r="DP95" s="54">
        <v>35487</v>
      </c>
      <c r="DQ95" s="54" t="s">
        <v>27647</v>
      </c>
      <c r="EB95" s="54">
        <v>16817</v>
      </c>
      <c r="EC95" s="54" t="s">
        <v>27647</v>
      </c>
      <c r="ED95" s="52">
        <v>12820</v>
      </c>
      <c r="EE95" s="52" t="s">
        <v>27646</v>
      </c>
      <c r="EL95" s="54">
        <v>11961</v>
      </c>
      <c r="EM95" s="54" t="s">
        <v>27649</v>
      </c>
      <c r="EP95" s="53">
        <v>37252</v>
      </c>
      <c r="EQ95" s="53" t="s">
        <v>27645</v>
      </c>
      <c r="EV95" s="53">
        <v>16910</v>
      </c>
      <c r="EW95" s="53" t="s">
        <v>27645</v>
      </c>
      <c r="EZ95" s="54">
        <v>14008</v>
      </c>
      <c r="FA95" s="54" t="s">
        <v>27649</v>
      </c>
      <c r="FB95" s="52">
        <v>35876</v>
      </c>
      <c r="FC95" s="52" t="s">
        <v>27646</v>
      </c>
      <c r="FF95" s="52">
        <v>33092</v>
      </c>
      <c r="FG95" s="52" t="s">
        <v>27646</v>
      </c>
      <c r="FH95" s="54">
        <v>35243</v>
      </c>
      <c r="FI95" s="54" t="s">
        <v>27647</v>
      </c>
      <c r="FN95" s="54">
        <v>34918</v>
      </c>
      <c r="FO95" s="54" t="s">
        <v>27647</v>
      </c>
      <c r="FP95" s="53">
        <v>33678</v>
      </c>
      <c r="FQ95" s="53" t="s">
        <v>27645</v>
      </c>
      <c r="FR95" s="53">
        <v>13259</v>
      </c>
      <c r="FS95" s="53" t="s">
        <v>27645</v>
      </c>
      <c r="FZ95" s="54">
        <v>12106</v>
      </c>
      <c r="GA95" s="54" t="s">
        <v>27649</v>
      </c>
      <c r="GF95" s="54">
        <v>18653</v>
      </c>
      <c r="GG95" s="54" t="s">
        <v>27647</v>
      </c>
      <c r="GH95" s="54">
        <v>21871</v>
      </c>
      <c r="GI95" s="54" t="s">
        <v>27649</v>
      </c>
      <c r="GL95" s="52">
        <v>41002</v>
      </c>
      <c r="GM95" s="52" t="s">
        <v>27646</v>
      </c>
      <c r="GR95" s="53">
        <v>34607</v>
      </c>
      <c r="GS95" s="53"/>
    </row>
    <row r="96" spans="1:201">
      <c r="A96" s="29"/>
      <c r="B96" s="32"/>
      <c r="C96" s="32"/>
      <c r="D96" s="32"/>
      <c r="E96" s="32"/>
      <c r="F96" s="32"/>
      <c r="G96" s="32"/>
      <c r="H96" s="32"/>
      <c r="I96" s="32"/>
      <c r="J96" s="32"/>
      <c r="K96" s="32"/>
      <c r="L96" s="51">
        <v>9567</v>
      </c>
      <c r="M96" s="51"/>
      <c r="N96" s="28"/>
      <c r="O96" s="28"/>
      <c r="P96" s="52">
        <v>11870</v>
      </c>
      <c r="Q96" s="52"/>
      <c r="R96" s="52">
        <v>18548</v>
      </c>
      <c r="S96" s="52" t="s">
        <v>27646</v>
      </c>
      <c r="T96" s="28"/>
      <c r="U96" s="28"/>
      <c r="V96" s="28"/>
      <c r="W96" s="28"/>
      <c r="X96" s="28"/>
      <c r="Y96" s="28"/>
      <c r="Z96" s="28"/>
      <c r="AA96" s="28"/>
      <c r="AB96" s="28"/>
      <c r="AC96" s="28"/>
      <c r="AD96" s="28"/>
      <c r="AE96" s="28"/>
      <c r="AF96" s="28"/>
      <c r="AG96" s="28"/>
      <c r="AH96" s="28"/>
      <c r="AI96" s="28"/>
      <c r="AJ96" s="28"/>
      <c r="AK96" s="28"/>
      <c r="AL96" s="53">
        <v>34765</v>
      </c>
      <c r="AM96" s="53" t="s">
        <v>27645</v>
      </c>
      <c r="AN96" s="31"/>
      <c r="AO96" s="28"/>
      <c r="AP96" s="28"/>
      <c r="AQ96" s="28"/>
      <c r="AR96" s="28"/>
      <c r="AS96" s="28"/>
      <c r="AT96" s="28"/>
      <c r="AU96" s="28"/>
      <c r="BJ96" s="53">
        <v>16599</v>
      </c>
      <c r="BK96" s="53" t="s">
        <v>27645</v>
      </c>
      <c r="BT96" s="54">
        <v>14053</v>
      </c>
      <c r="BU96" s="54" t="s">
        <v>27649</v>
      </c>
      <c r="CD96" s="54">
        <v>13604</v>
      </c>
      <c r="CE96" s="54" t="s">
        <v>27647</v>
      </c>
      <c r="CJ96" s="52">
        <v>11044</v>
      </c>
      <c r="CK96" s="52" t="s">
        <v>27646</v>
      </c>
      <c r="CL96" s="52">
        <v>38865</v>
      </c>
      <c r="CM96" s="52" t="s">
        <v>27646</v>
      </c>
      <c r="CN96" s="54">
        <v>24411</v>
      </c>
      <c r="CO96" s="54" t="s">
        <v>27649</v>
      </c>
      <c r="CP96" s="54">
        <v>12069</v>
      </c>
      <c r="CQ96" s="54"/>
      <c r="CV96" s="53">
        <v>17651</v>
      </c>
      <c r="CW96" s="53" t="s">
        <v>27645</v>
      </c>
      <c r="DB96" s="54">
        <v>12951</v>
      </c>
      <c r="DC96" s="54" t="s">
        <v>27649</v>
      </c>
      <c r="DJ96" s="53"/>
      <c r="DK96" s="53"/>
      <c r="DP96" s="52">
        <v>35288</v>
      </c>
      <c r="DQ96" s="52" t="s">
        <v>27646</v>
      </c>
      <c r="EB96" s="52">
        <v>16772</v>
      </c>
      <c r="EC96" s="52" t="s">
        <v>27646</v>
      </c>
      <c r="ED96" s="53">
        <v>12626</v>
      </c>
      <c r="EE96" s="53" t="s">
        <v>27651</v>
      </c>
      <c r="EL96" s="54">
        <v>11961</v>
      </c>
      <c r="EM96" s="54" t="s">
        <v>27649</v>
      </c>
      <c r="EP96" s="53">
        <v>37216</v>
      </c>
      <c r="EQ96" s="53" t="s">
        <v>27645</v>
      </c>
      <c r="EV96" s="53">
        <v>16900</v>
      </c>
      <c r="EW96" s="53" t="s">
        <v>27645</v>
      </c>
      <c r="EZ96" s="52">
        <v>13476</v>
      </c>
      <c r="FA96" s="52" t="s">
        <v>27646</v>
      </c>
      <c r="FB96" s="52">
        <v>35872</v>
      </c>
      <c r="FC96" s="52" t="s">
        <v>27646</v>
      </c>
      <c r="FF96" s="52">
        <v>33092</v>
      </c>
      <c r="FG96" s="52" t="s">
        <v>27646</v>
      </c>
      <c r="FH96" s="52">
        <v>35241</v>
      </c>
      <c r="FI96" s="52" t="s">
        <v>27646</v>
      </c>
      <c r="FN96" s="54">
        <v>34918</v>
      </c>
      <c r="FO96" s="54" t="s">
        <v>27647</v>
      </c>
      <c r="FP96" s="53">
        <v>33678</v>
      </c>
      <c r="FQ96" s="53" t="s">
        <v>27645</v>
      </c>
      <c r="FR96" s="53">
        <v>13171</v>
      </c>
      <c r="FS96" s="53" t="s">
        <v>27645</v>
      </c>
      <c r="FZ96" s="54">
        <v>12106</v>
      </c>
      <c r="GA96" s="54" t="s">
        <v>27649</v>
      </c>
      <c r="GF96" s="54">
        <v>18653</v>
      </c>
      <c r="GG96" s="54" t="s">
        <v>27649</v>
      </c>
      <c r="GH96" s="53">
        <v>20959</v>
      </c>
      <c r="GI96" s="53" t="s">
        <v>27645</v>
      </c>
      <c r="GL96" s="52">
        <v>40995</v>
      </c>
      <c r="GM96" s="52" t="s">
        <v>27646</v>
      </c>
      <c r="GR96" s="52">
        <v>34456</v>
      </c>
      <c r="GS96" s="52" t="s">
        <v>27646</v>
      </c>
    </row>
    <row r="97" spans="1:201">
      <c r="A97" s="29"/>
      <c r="B97" s="32"/>
      <c r="C97" s="32"/>
      <c r="D97" s="32"/>
      <c r="E97" s="32"/>
      <c r="F97" s="32"/>
      <c r="G97" s="32"/>
      <c r="H97" s="32"/>
      <c r="I97" s="32"/>
      <c r="J97" s="32"/>
      <c r="K97" s="32"/>
      <c r="L97" s="28"/>
      <c r="M97" s="28"/>
      <c r="N97" s="28"/>
      <c r="O97" s="28"/>
      <c r="P97" s="53">
        <v>11812</v>
      </c>
      <c r="Q97" s="53"/>
      <c r="R97" s="52">
        <v>18538</v>
      </c>
      <c r="S97" s="52" t="s">
        <v>27646</v>
      </c>
      <c r="T97" s="28"/>
      <c r="U97" s="28"/>
      <c r="V97" s="28"/>
      <c r="W97" s="28"/>
      <c r="X97" s="28"/>
      <c r="Y97" s="28"/>
      <c r="Z97" s="28"/>
      <c r="AA97" s="28"/>
      <c r="AB97" s="28"/>
      <c r="AC97" s="28"/>
      <c r="AD97" s="28"/>
      <c r="AE97" s="28"/>
      <c r="AF97" s="28"/>
      <c r="AG97" s="28"/>
      <c r="AH97" s="28"/>
      <c r="AI97" s="28"/>
      <c r="AJ97" s="28"/>
      <c r="AK97" s="28"/>
      <c r="AL97" s="53">
        <v>34759</v>
      </c>
      <c r="AM97" s="53" t="s">
        <v>27645</v>
      </c>
      <c r="AN97" s="31"/>
      <c r="AO97" s="28"/>
      <c r="AP97" s="28"/>
      <c r="AQ97" s="28"/>
      <c r="AR97" s="28"/>
      <c r="AS97" s="28"/>
      <c r="AT97" s="28"/>
      <c r="AU97" s="28"/>
      <c r="BJ97" s="53">
        <v>16568</v>
      </c>
      <c r="BK97" s="53" t="s">
        <v>27645</v>
      </c>
      <c r="BT97" s="54">
        <v>14053</v>
      </c>
      <c r="BU97" s="54"/>
      <c r="CD97" s="54">
        <v>13604</v>
      </c>
      <c r="CE97" s="54" t="s">
        <v>27649</v>
      </c>
      <c r="CJ97" s="54">
        <v>11034</v>
      </c>
      <c r="CK97" s="54" t="s">
        <v>27649</v>
      </c>
      <c r="CL97" s="52">
        <v>38865</v>
      </c>
      <c r="CM97" s="52" t="s">
        <v>27646</v>
      </c>
      <c r="CN97" s="52">
        <v>24400</v>
      </c>
      <c r="CO97" s="52" t="s">
        <v>27646</v>
      </c>
      <c r="CP97" s="54">
        <v>11961</v>
      </c>
      <c r="CQ97" s="54" t="s">
        <v>27649</v>
      </c>
      <c r="CV97" s="53">
        <v>17637</v>
      </c>
      <c r="CW97" s="53" t="s">
        <v>27645</v>
      </c>
      <c r="DB97" s="54">
        <v>12951</v>
      </c>
      <c r="DC97" s="54" t="s">
        <v>27649</v>
      </c>
      <c r="DP97" s="54">
        <v>34100</v>
      </c>
      <c r="DQ97" s="54" t="s">
        <v>27647</v>
      </c>
      <c r="EB97" s="54">
        <v>13974</v>
      </c>
      <c r="EC97" s="54" t="s">
        <v>27649</v>
      </c>
      <c r="ED97" s="54">
        <v>12501</v>
      </c>
      <c r="EE97" s="54" t="s">
        <v>27647</v>
      </c>
      <c r="EL97" s="54">
        <v>11960</v>
      </c>
      <c r="EM97" s="54" t="s">
        <v>27647</v>
      </c>
      <c r="EP97" s="53">
        <v>37208</v>
      </c>
      <c r="EQ97" s="53" t="s">
        <v>27645</v>
      </c>
      <c r="EV97" s="53">
        <v>16889</v>
      </c>
      <c r="EW97" s="53" t="s">
        <v>27645</v>
      </c>
      <c r="EZ97" s="52">
        <v>13219</v>
      </c>
      <c r="FA97" s="52" t="s">
        <v>27646</v>
      </c>
      <c r="FB97" s="52">
        <v>35775</v>
      </c>
      <c r="FC97" s="52" t="s">
        <v>27646</v>
      </c>
      <c r="FF97" s="52">
        <v>33091</v>
      </c>
      <c r="FG97" s="52" t="s">
        <v>27646</v>
      </c>
      <c r="FH97" s="52">
        <v>35141</v>
      </c>
      <c r="FI97" s="52" t="s">
        <v>27646</v>
      </c>
      <c r="FN97" s="54">
        <v>34918</v>
      </c>
      <c r="FO97" s="54" t="s">
        <v>27647</v>
      </c>
      <c r="FP97" s="53">
        <v>33639</v>
      </c>
      <c r="FQ97" s="53" t="s">
        <v>27645</v>
      </c>
      <c r="FR97" s="53">
        <v>13150</v>
      </c>
      <c r="FS97" s="53" t="s">
        <v>27645</v>
      </c>
      <c r="FZ97" s="54">
        <v>12106</v>
      </c>
      <c r="GA97" s="54" t="s">
        <v>27649</v>
      </c>
      <c r="GF97" s="53">
        <v>18651</v>
      </c>
      <c r="GG97" s="53" t="s">
        <v>27645</v>
      </c>
      <c r="GH97" s="54">
        <v>20445</v>
      </c>
      <c r="GI97" s="54" t="s">
        <v>27649</v>
      </c>
      <c r="GL97" s="53">
        <v>40711</v>
      </c>
      <c r="GM97" s="53" t="s">
        <v>27645</v>
      </c>
      <c r="GR97" s="52">
        <v>34408</v>
      </c>
      <c r="GS97" s="52" t="s">
        <v>27646</v>
      </c>
    </row>
    <row r="98" spans="1:201">
      <c r="A98" s="29"/>
      <c r="L98" s="28"/>
      <c r="M98" s="28"/>
      <c r="N98" s="28"/>
      <c r="O98" s="28"/>
      <c r="P98" s="54">
        <v>11754</v>
      </c>
      <c r="Q98" s="54" t="s">
        <v>27649</v>
      </c>
      <c r="R98" s="52">
        <v>16977</v>
      </c>
      <c r="S98" s="52" t="s">
        <v>27646</v>
      </c>
      <c r="T98" s="28"/>
      <c r="U98" s="28"/>
      <c r="V98" s="28"/>
      <c r="W98" s="28"/>
      <c r="X98" s="28"/>
      <c r="Y98" s="28"/>
      <c r="Z98" s="28"/>
      <c r="AA98" s="28"/>
      <c r="AB98" s="28"/>
      <c r="AC98" s="28"/>
      <c r="AD98" s="28"/>
      <c r="AE98" s="28"/>
      <c r="AF98" s="28"/>
      <c r="AG98" s="28"/>
      <c r="AH98" s="28"/>
      <c r="AI98" s="28"/>
      <c r="AJ98" s="28"/>
      <c r="AK98" s="28"/>
      <c r="AL98" s="53">
        <v>34759</v>
      </c>
      <c r="AM98" s="53" t="s">
        <v>27645</v>
      </c>
      <c r="AN98" s="31"/>
      <c r="AO98" s="28"/>
      <c r="AP98" s="28"/>
      <c r="AQ98" s="28"/>
      <c r="AR98" s="28"/>
      <c r="AS98" s="28"/>
      <c r="AT98" s="28"/>
      <c r="AU98" s="28"/>
      <c r="BJ98" s="53">
        <v>16558</v>
      </c>
      <c r="BK98" s="53" t="s">
        <v>27645</v>
      </c>
      <c r="BT98" s="54">
        <v>14053</v>
      </c>
      <c r="BU98" s="54" t="s">
        <v>27649</v>
      </c>
      <c r="CD98" s="54">
        <v>13604</v>
      </c>
      <c r="CE98" s="54" t="s">
        <v>27649</v>
      </c>
      <c r="CJ98" s="52">
        <v>9818</v>
      </c>
      <c r="CK98" s="52" t="s">
        <v>27646</v>
      </c>
      <c r="CL98" s="52">
        <v>38865</v>
      </c>
      <c r="CM98" s="52" t="s">
        <v>27646</v>
      </c>
      <c r="CN98" s="52">
        <v>24400</v>
      </c>
      <c r="CO98" s="52" t="s">
        <v>27646</v>
      </c>
      <c r="CP98" s="54">
        <v>11961</v>
      </c>
      <c r="CQ98" s="54" t="s">
        <v>27649</v>
      </c>
      <c r="CV98" s="53">
        <v>17631</v>
      </c>
      <c r="CW98" s="53" t="s">
        <v>27645</v>
      </c>
      <c r="DB98" s="54">
        <v>12951</v>
      </c>
      <c r="DC98" s="54" t="s">
        <v>27649</v>
      </c>
      <c r="DP98" s="54">
        <v>31386</v>
      </c>
      <c r="DQ98" s="54" t="s">
        <v>27647</v>
      </c>
      <c r="EB98" s="54">
        <v>13974</v>
      </c>
      <c r="EC98" s="54" t="s">
        <v>27649</v>
      </c>
      <c r="ED98" s="54">
        <v>12501</v>
      </c>
      <c r="EE98" s="54" t="s">
        <v>27649</v>
      </c>
      <c r="EL98" s="52">
        <v>11954</v>
      </c>
      <c r="EM98" s="52" t="s">
        <v>27646</v>
      </c>
      <c r="EP98" s="53">
        <v>37201</v>
      </c>
      <c r="EQ98" s="53" t="s">
        <v>27645</v>
      </c>
      <c r="EV98" s="53">
        <v>16882</v>
      </c>
      <c r="EW98" s="53" t="s">
        <v>27645</v>
      </c>
      <c r="EZ98" s="52">
        <v>13165</v>
      </c>
      <c r="FA98" s="52" t="s">
        <v>27646</v>
      </c>
      <c r="FB98" s="52">
        <v>35690</v>
      </c>
      <c r="FC98" s="52" t="s">
        <v>27646</v>
      </c>
      <c r="FF98" s="52">
        <v>33091</v>
      </c>
      <c r="FG98" s="52"/>
      <c r="FH98" s="52">
        <v>35003</v>
      </c>
      <c r="FI98" s="52" t="s">
        <v>27646</v>
      </c>
      <c r="FN98" s="54">
        <v>34918</v>
      </c>
      <c r="FO98" s="54" t="s">
        <v>27649</v>
      </c>
      <c r="FP98" s="53">
        <v>33639</v>
      </c>
      <c r="FQ98" s="53" t="s">
        <v>27645</v>
      </c>
      <c r="FR98" s="53">
        <v>13142</v>
      </c>
      <c r="FS98" s="53" t="s">
        <v>27645</v>
      </c>
      <c r="FZ98" s="54">
        <v>12106</v>
      </c>
      <c r="GA98" s="54" t="s">
        <v>27649</v>
      </c>
      <c r="GF98" s="53">
        <v>17459</v>
      </c>
      <c r="GG98" s="53" t="s">
        <v>27651</v>
      </c>
      <c r="GH98" s="54">
        <v>20445</v>
      </c>
      <c r="GI98" s="54" t="s">
        <v>27647</v>
      </c>
      <c r="GL98" s="52">
        <v>40416</v>
      </c>
      <c r="GM98" s="52" t="s">
        <v>27646</v>
      </c>
      <c r="GR98" s="52">
        <v>34408</v>
      </c>
      <c r="GS98" s="52" t="s">
        <v>27646</v>
      </c>
    </row>
    <row r="99" spans="1:201">
      <c r="A99" s="29"/>
      <c r="L99" s="28"/>
      <c r="M99" s="28"/>
      <c r="N99" s="28"/>
      <c r="O99" s="28"/>
      <c r="P99" s="54">
        <v>11754</v>
      </c>
      <c r="Q99" s="54" t="s">
        <v>27649</v>
      </c>
      <c r="R99" s="54">
        <v>15609</v>
      </c>
      <c r="S99" s="54" t="s">
        <v>27647</v>
      </c>
      <c r="T99" s="28"/>
      <c r="U99" s="28"/>
      <c r="V99" s="28"/>
      <c r="W99" s="28"/>
      <c r="X99" s="28"/>
      <c r="Y99" s="28"/>
      <c r="Z99" s="28"/>
      <c r="AA99" s="28"/>
      <c r="AB99" s="28"/>
      <c r="AC99" s="28"/>
      <c r="AD99" s="28"/>
      <c r="AE99" s="28"/>
      <c r="AF99" s="28"/>
      <c r="AG99" s="28"/>
      <c r="AH99" s="28"/>
      <c r="AI99" s="28"/>
      <c r="AJ99" s="28"/>
      <c r="AK99" s="28"/>
      <c r="AL99" s="53">
        <v>34758</v>
      </c>
      <c r="AM99" s="53" t="s">
        <v>27645</v>
      </c>
      <c r="AN99" s="31"/>
      <c r="AO99" s="28"/>
      <c r="AP99" s="28"/>
      <c r="AQ99" s="28"/>
      <c r="AR99" s="28"/>
      <c r="AS99" s="28"/>
      <c r="AT99" s="28"/>
      <c r="AU99" s="28"/>
      <c r="BJ99" s="53">
        <v>16515</v>
      </c>
      <c r="BK99" s="53"/>
      <c r="BT99" s="54">
        <v>14053</v>
      </c>
      <c r="BU99" s="54" t="s">
        <v>27649</v>
      </c>
      <c r="CD99" s="54">
        <v>13604</v>
      </c>
      <c r="CE99" s="54" t="s">
        <v>27649</v>
      </c>
      <c r="CJ99" s="52">
        <v>9808</v>
      </c>
      <c r="CK99" s="52"/>
      <c r="CL99" s="54">
        <v>37509</v>
      </c>
      <c r="CM99" s="54" t="s">
        <v>27649</v>
      </c>
      <c r="CN99" s="52">
        <v>24390</v>
      </c>
      <c r="CO99" s="52" t="s">
        <v>27646</v>
      </c>
      <c r="CP99" s="54">
        <v>11961</v>
      </c>
      <c r="CQ99" s="54" t="s">
        <v>27649</v>
      </c>
      <c r="CV99" s="53">
        <v>17614</v>
      </c>
      <c r="CW99" s="53" t="s">
        <v>27645</v>
      </c>
      <c r="DB99" s="54">
        <v>12951</v>
      </c>
      <c r="DC99" s="54" t="s">
        <v>27649</v>
      </c>
      <c r="DP99" s="54">
        <v>31386</v>
      </c>
      <c r="DQ99" s="54" t="s">
        <v>27647</v>
      </c>
      <c r="EB99" s="54">
        <v>13974</v>
      </c>
      <c r="EC99" s="54" t="s">
        <v>27649</v>
      </c>
      <c r="ED99" s="54">
        <v>12501</v>
      </c>
      <c r="EE99" s="54" t="s">
        <v>27649</v>
      </c>
      <c r="EL99" s="52">
        <v>11951</v>
      </c>
      <c r="EM99" s="52" t="s">
        <v>27646</v>
      </c>
      <c r="EP99" s="53">
        <v>37196</v>
      </c>
      <c r="EQ99" s="53" t="s">
        <v>27645</v>
      </c>
      <c r="EV99" s="53">
        <v>16875</v>
      </c>
      <c r="EW99" s="53" t="s">
        <v>27645</v>
      </c>
      <c r="EZ99" s="53">
        <v>13157</v>
      </c>
      <c r="FA99" s="53" t="s">
        <v>27651</v>
      </c>
      <c r="FB99" s="52">
        <v>35690</v>
      </c>
      <c r="FC99" s="52" t="s">
        <v>27646</v>
      </c>
      <c r="FF99" s="52">
        <v>33073</v>
      </c>
      <c r="FG99" s="52" t="s">
        <v>27646</v>
      </c>
      <c r="FH99" s="52">
        <v>34913</v>
      </c>
      <c r="FI99" s="52" t="s">
        <v>27646</v>
      </c>
      <c r="FN99" s="52">
        <v>34918</v>
      </c>
      <c r="FO99" s="52" t="s">
        <v>27646</v>
      </c>
      <c r="FP99" s="53">
        <v>33629</v>
      </c>
      <c r="FQ99" s="53" t="s">
        <v>27645</v>
      </c>
      <c r="FR99" s="53">
        <v>13127</v>
      </c>
      <c r="FS99" s="53"/>
      <c r="FZ99" s="54">
        <v>12106</v>
      </c>
      <c r="GA99" s="54" t="s">
        <v>27649</v>
      </c>
      <c r="GF99" s="53">
        <v>17454</v>
      </c>
      <c r="GG99" s="53" t="s">
        <v>27645</v>
      </c>
      <c r="GH99" s="53">
        <v>20386</v>
      </c>
      <c r="GI99" s="53" t="s">
        <v>27645</v>
      </c>
      <c r="GL99" s="52">
        <v>38893</v>
      </c>
      <c r="GM99" s="52" t="s">
        <v>27646</v>
      </c>
      <c r="GR99" s="52">
        <v>34408</v>
      </c>
      <c r="GS99" s="52" t="s">
        <v>27646</v>
      </c>
    </row>
    <row r="100" spans="1:201">
      <c r="A100" s="29"/>
      <c r="L100" s="28"/>
      <c r="M100" s="28"/>
      <c r="N100" s="28"/>
      <c r="O100" s="28"/>
      <c r="P100" s="54">
        <v>11716</v>
      </c>
      <c r="Q100" s="54" t="s">
        <v>27649</v>
      </c>
      <c r="R100" s="54">
        <v>14587</v>
      </c>
      <c r="S100" s="54" t="s">
        <v>27649</v>
      </c>
      <c r="T100" s="28"/>
      <c r="U100" s="28"/>
      <c r="V100" s="28"/>
      <c r="W100" s="28"/>
      <c r="X100" s="28"/>
      <c r="Y100" s="28"/>
      <c r="Z100" s="28"/>
      <c r="AA100" s="28"/>
      <c r="AB100" s="28"/>
      <c r="AC100" s="28"/>
      <c r="AD100" s="28"/>
      <c r="AE100" s="28"/>
      <c r="AF100" s="28"/>
      <c r="AG100" s="28"/>
      <c r="AH100" s="28"/>
      <c r="AI100" s="28"/>
      <c r="AJ100" s="28"/>
      <c r="AK100" s="28"/>
      <c r="AL100" s="53">
        <v>34756</v>
      </c>
      <c r="AM100" s="53" t="s">
        <v>27645</v>
      </c>
      <c r="AN100" s="31"/>
      <c r="AO100" s="28"/>
      <c r="AP100" s="28"/>
      <c r="AQ100" s="28"/>
      <c r="AR100" s="28"/>
      <c r="AS100" s="28"/>
      <c r="AT100" s="28"/>
      <c r="AU100" s="28"/>
      <c r="BJ100" s="53">
        <v>16514</v>
      </c>
      <c r="BK100" s="53" t="s">
        <v>27645</v>
      </c>
      <c r="BT100" s="54">
        <v>14053</v>
      </c>
      <c r="BU100" s="54" t="s">
        <v>27649</v>
      </c>
      <c r="CD100" s="54">
        <v>13604</v>
      </c>
      <c r="CE100" s="54" t="s">
        <v>27649</v>
      </c>
      <c r="CL100" s="52">
        <v>25455</v>
      </c>
      <c r="CM100" s="52" t="s">
        <v>27646</v>
      </c>
      <c r="CN100" s="52">
        <v>24385</v>
      </c>
      <c r="CO100" s="52" t="s">
        <v>27646</v>
      </c>
      <c r="CP100" s="53">
        <v>11940</v>
      </c>
      <c r="CQ100" s="53" t="s">
        <v>27645</v>
      </c>
      <c r="CV100" s="53">
        <v>17608</v>
      </c>
      <c r="CW100" s="53" t="s">
        <v>27645</v>
      </c>
      <c r="DB100" s="54">
        <v>12951</v>
      </c>
      <c r="DC100" s="54" t="s">
        <v>27649</v>
      </c>
      <c r="DP100" s="52">
        <v>26473</v>
      </c>
      <c r="DQ100" s="52" t="s">
        <v>27646</v>
      </c>
      <c r="EB100" s="54">
        <v>13966</v>
      </c>
      <c r="EC100" s="54" t="s">
        <v>27647</v>
      </c>
      <c r="ED100" s="54">
        <v>12501</v>
      </c>
      <c r="EE100" s="54" t="s">
        <v>27649</v>
      </c>
      <c r="EL100" s="52">
        <v>11938</v>
      </c>
      <c r="EM100" s="52" t="s">
        <v>27646</v>
      </c>
      <c r="EP100" s="53">
        <v>37188</v>
      </c>
      <c r="EQ100" s="53" t="s">
        <v>27645</v>
      </c>
      <c r="EV100" s="53">
        <v>16866</v>
      </c>
      <c r="EW100" s="53" t="s">
        <v>27645</v>
      </c>
      <c r="EZ100" s="53">
        <v>13145</v>
      </c>
      <c r="FA100" s="53" t="s">
        <v>27645</v>
      </c>
      <c r="FB100" s="52">
        <v>35690</v>
      </c>
      <c r="FC100" s="52" t="s">
        <v>27646</v>
      </c>
      <c r="FF100" s="52">
        <v>33073</v>
      </c>
      <c r="FG100" s="52" t="s">
        <v>27646</v>
      </c>
      <c r="FH100" s="52">
        <v>34021</v>
      </c>
      <c r="FI100" s="52" t="s">
        <v>27646</v>
      </c>
      <c r="FN100" s="54">
        <v>34918</v>
      </c>
      <c r="FO100" s="54" t="s">
        <v>27647</v>
      </c>
      <c r="FP100" s="53">
        <v>33629</v>
      </c>
      <c r="FQ100" s="53" t="s">
        <v>27645</v>
      </c>
      <c r="FR100" s="54">
        <v>13112</v>
      </c>
      <c r="FS100" s="54" t="s">
        <v>27649</v>
      </c>
      <c r="FZ100" s="52">
        <v>12101</v>
      </c>
      <c r="GA100" s="52" t="s">
        <v>27646</v>
      </c>
      <c r="GF100" s="53">
        <v>17404</v>
      </c>
      <c r="GG100" s="53" t="s">
        <v>27645</v>
      </c>
      <c r="GH100" s="53">
        <v>20365</v>
      </c>
      <c r="GI100" s="53" t="s">
        <v>27645</v>
      </c>
      <c r="GL100" s="52">
        <v>35856</v>
      </c>
      <c r="GM100" s="52" t="s">
        <v>27646</v>
      </c>
      <c r="GR100" s="52">
        <v>34408</v>
      </c>
      <c r="GS100" s="52" t="s">
        <v>27646</v>
      </c>
    </row>
    <row r="101" spans="1:201">
      <c r="A101" s="29"/>
      <c r="L101" s="28"/>
      <c r="M101" s="28"/>
      <c r="N101" s="28"/>
      <c r="O101" s="28"/>
      <c r="P101" s="54">
        <v>11716</v>
      </c>
      <c r="Q101" s="54" t="s">
        <v>27649</v>
      </c>
      <c r="R101" s="52">
        <v>13949</v>
      </c>
      <c r="S101" s="52" t="s">
        <v>27646</v>
      </c>
      <c r="T101" s="28"/>
      <c r="U101" s="28"/>
      <c r="V101" s="28"/>
      <c r="W101" s="28"/>
      <c r="X101" s="28"/>
      <c r="Y101" s="28"/>
      <c r="Z101" s="28"/>
      <c r="AA101" s="28"/>
      <c r="AB101" s="28"/>
      <c r="AC101" s="28"/>
      <c r="AD101" s="28"/>
      <c r="AE101" s="28"/>
      <c r="AF101" s="28"/>
      <c r="AG101" s="28"/>
      <c r="AH101" s="28"/>
      <c r="AI101" s="28"/>
      <c r="AJ101" s="28"/>
      <c r="AK101" s="28"/>
      <c r="AL101" s="53">
        <v>34756</v>
      </c>
      <c r="AM101" s="53" t="s">
        <v>27645</v>
      </c>
      <c r="AN101" s="31"/>
      <c r="AO101" s="28"/>
      <c r="AP101" s="28"/>
      <c r="AQ101" s="28"/>
      <c r="AR101" s="28"/>
      <c r="AS101" s="28"/>
      <c r="AT101" s="28"/>
      <c r="AU101" s="28"/>
      <c r="BJ101" s="53">
        <v>16497</v>
      </c>
      <c r="BK101" s="53" t="s">
        <v>27645</v>
      </c>
      <c r="BT101" s="54">
        <v>14053</v>
      </c>
      <c r="BU101" s="54" t="s">
        <v>27647</v>
      </c>
      <c r="CD101" s="54">
        <v>13604</v>
      </c>
      <c r="CE101" s="54" t="s">
        <v>27649</v>
      </c>
      <c r="CL101" s="54">
        <v>15670</v>
      </c>
      <c r="CM101" s="54" t="s">
        <v>27647</v>
      </c>
      <c r="CN101" s="52">
        <v>24309</v>
      </c>
      <c r="CO101" s="52" t="s">
        <v>27646</v>
      </c>
      <c r="CP101" s="54">
        <v>11939</v>
      </c>
      <c r="CQ101" s="54"/>
      <c r="CV101" s="53">
        <v>17599</v>
      </c>
      <c r="CW101" s="53" t="s">
        <v>27645</v>
      </c>
      <c r="DB101" s="54">
        <v>12951</v>
      </c>
      <c r="DC101" s="54" t="s">
        <v>27649</v>
      </c>
      <c r="DP101" s="52">
        <v>26473</v>
      </c>
      <c r="DQ101" s="52" t="s">
        <v>27646</v>
      </c>
      <c r="EB101" s="54">
        <v>13939</v>
      </c>
      <c r="EC101" s="54" t="s">
        <v>27649</v>
      </c>
      <c r="ED101" s="54">
        <v>12501</v>
      </c>
      <c r="EE101" s="54" t="s">
        <v>27649</v>
      </c>
      <c r="EL101" s="54">
        <v>9725</v>
      </c>
      <c r="EM101" s="54" t="s">
        <v>27649</v>
      </c>
      <c r="EP101" s="53">
        <v>37110</v>
      </c>
      <c r="EQ101" s="53" t="s">
        <v>27645</v>
      </c>
      <c r="EV101" s="53">
        <v>16861</v>
      </c>
      <c r="EW101" s="53" t="s">
        <v>27645</v>
      </c>
      <c r="EZ101" s="52">
        <v>13113</v>
      </c>
      <c r="FA101" s="52" t="s">
        <v>27646</v>
      </c>
      <c r="FB101" s="52">
        <v>35690</v>
      </c>
      <c r="FC101" s="52" t="s">
        <v>27646</v>
      </c>
      <c r="FF101" s="52">
        <v>33073</v>
      </c>
      <c r="FG101" s="52" t="s">
        <v>27646</v>
      </c>
      <c r="FH101" s="52">
        <v>34021</v>
      </c>
      <c r="FI101" s="52" t="s">
        <v>27646</v>
      </c>
      <c r="FN101" s="52">
        <v>34910</v>
      </c>
      <c r="FO101" s="52"/>
      <c r="FP101" s="53">
        <v>33624</v>
      </c>
      <c r="FQ101" s="53" t="s">
        <v>27645</v>
      </c>
      <c r="FR101" s="54">
        <v>13112</v>
      </c>
      <c r="FS101" s="54" t="s">
        <v>27649</v>
      </c>
      <c r="FZ101" s="53">
        <v>12062</v>
      </c>
      <c r="GA101" s="53" t="s">
        <v>27645</v>
      </c>
      <c r="GF101" s="53">
        <v>17363</v>
      </c>
      <c r="GG101" s="53" t="s">
        <v>27645</v>
      </c>
      <c r="GH101" s="54">
        <v>20319</v>
      </c>
      <c r="GI101" s="54" t="s">
        <v>27647</v>
      </c>
      <c r="GL101" s="53">
        <v>35103</v>
      </c>
      <c r="GM101" s="53" t="s">
        <v>27645</v>
      </c>
      <c r="GR101" s="52">
        <v>34408</v>
      </c>
      <c r="GS101" s="52" t="s">
        <v>27646</v>
      </c>
    </row>
    <row r="102" spans="1:201">
      <c r="A102" s="29"/>
      <c r="L102" s="28"/>
      <c r="M102" s="28"/>
      <c r="N102" s="28"/>
      <c r="O102" s="28"/>
      <c r="P102" s="54">
        <v>11716</v>
      </c>
      <c r="Q102" s="54" t="s">
        <v>27649</v>
      </c>
      <c r="R102" s="54">
        <v>13770</v>
      </c>
      <c r="S102" s="54" t="s">
        <v>27649</v>
      </c>
      <c r="T102" s="28"/>
      <c r="U102" s="28"/>
      <c r="V102" s="28"/>
      <c r="W102" s="28"/>
      <c r="X102" s="28"/>
      <c r="Y102" s="28"/>
      <c r="Z102" s="28"/>
      <c r="AA102" s="28"/>
      <c r="AB102" s="28"/>
      <c r="AC102" s="28"/>
      <c r="AD102" s="28"/>
      <c r="AE102" s="28"/>
      <c r="AF102" s="28"/>
      <c r="AG102" s="28"/>
      <c r="AH102" s="28"/>
      <c r="AI102" s="28"/>
      <c r="AJ102" s="28"/>
      <c r="AK102" s="28"/>
      <c r="AL102" s="53">
        <v>34756</v>
      </c>
      <c r="AM102" s="53" t="s">
        <v>27645</v>
      </c>
      <c r="AN102" s="31"/>
      <c r="AO102" s="28"/>
      <c r="AP102" s="28"/>
      <c r="AQ102" s="28"/>
      <c r="AR102" s="28"/>
      <c r="AS102" s="28"/>
      <c r="AT102" s="28"/>
      <c r="AU102" s="28"/>
      <c r="BJ102" s="53">
        <v>16481</v>
      </c>
      <c r="BK102" s="53"/>
      <c r="BT102" s="54">
        <v>14053</v>
      </c>
      <c r="BU102" s="54" t="s">
        <v>27649</v>
      </c>
      <c r="CD102" s="54">
        <v>13604</v>
      </c>
      <c r="CE102" s="54" t="s">
        <v>27649</v>
      </c>
      <c r="CL102" s="52">
        <v>13478</v>
      </c>
      <c r="CM102" s="52" t="s">
        <v>27646</v>
      </c>
      <c r="CN102" s="52">
        <v>23597</v>
      </c>
      <c r="CO102" s="52"/>
      <c r="CP102" s="52">
        <v>11937</v>
      </c>
      <c r="CQ102" s="52" t="s">
        <v>27646</v>
      </c>
      <c r="CV102" s="53">
        <v>17585</v>
      </c>
      <c r="CW102" s="53" t="s">
        <v>27645</v>
      </c>
      <c r="DB102" s="54">
        <v>12951</v>
      </c>
      <c r="DC102" s="54" t="s">
        <v>27649</v>
      </c>
      <c r="DP102" s="52">
        <v>26472</v>
      </c>
      <c r="DQ102" s="52" t="s">
        <v>27646</v>
      </c>
      <c r="EB102" s="54">
        <v>13939</v>
      </c>
      <c r="EC102" s="54" t="s">
        <v>27649</v>
      </c>
      <c r="ED102" s="52">
        <v>12500</v>
      </c>
      <c r="EE102" s="52" t="s">
        <v>27646</v>
      </c>
      <c r="EL102" s="52">
        <v>9724</v>
      </c>
      <c r="EM102" s="52" t="s">
        <v>27646</v>
      </c>
      <c r="EP102" s="53">
        <v>37108</v>
      </c>
      <c r="EQ102" s="53"/>
      <c r="EV102" s="53">
        <v>16844</v>
      </c>
      <c r="EW102" s="53"/>
      <c r="EZ102" s="54">
        <v>13107</v>
      </c>
      <c r="FA102" s="54" t="s">
        <v>27649</v>
      </c>
      <c r="FB102" s="54">
        <v>35653</v>
      </c>
      <c r="FC102" s="54" t="s">
        <v>27647</v>
      </c>
      <c r="FF102" s="52">
        <v>33003</v>
      </c>
      <c r="FG102" s="52" t="s">
        <v>27646</v>
      </c>
      <c r="FH102" s="52">
        <v>33987</v>
      </c>
      <c r="FI102" s="52" t="s">
        <v>27646</v>
      </c>
      <c r="FN102" s="52">
        <v>34910</v>
      </c>
      <c r="FO102" s="52" t="s">
        <v>27646</v>
      </c>
      <c r="FP102" s="53">
        <v>33624</v>
      </c>
      <c r="FQ102" s="53" t="s">
        <v>27645</v>
      </c>
      <c r="FR102" s="54">
        <v>13112</v>
      </c>
      <c r="FS102" s="54" t="s">
        <v>27649</v>
      </c>
      <c r="FZ102" s="52">
        <v>11982</v>
      </c>
      <c r="GA102" s="52" t="s">
        <v>27646</v>
      </c>
      <c r="GF102" s="53">
        <v>17358</v>
      </c>
      <c r="GG102" s="53" t="s">
        <v>27645</v>
      </c>
      <c r="GH102" s="54">
        <v>20319</v>
      </c>
      <c r="GI102" s="54" t="s">
        <v>27649</v>
      </c>
      <c r="GL102" s="53">
        <v>35101</v>
      </c>
      <c r="GM102" s="53" t="s">
        <v>27651</v>
      </c>
      <c r="GR102" s="52">
        <v>34408</v>
      </c>
      <c r="GS102" s="52" t="s">
        <v>27646</v>
      </c>
    </row>
    <row r="103" spans="1:201">
      <c r="A103" s="29"/>
      <c r="L103" s="28"/>
      <c r="M103" s="28"/>
      <c r="N103" s="28"/>
      <c r="O103" s="28"/>
      <c r="P103" s="54">
        <v>11716</v>
      </c>
      <c r="Q103" s="54" t="s">
        <v>27649</v>
      </c>
      <c r="R103" s="54">
        <v>13770</v>
      </c>
      <c r="S103" s="54" t="s">
        <v>27649</v>
      </c>
      <c r="T103" s="28"/>
      <c r="U103" s="28"/>
      <c r="V103" s="28"/>
      <c r="W103" s="28"/>
      <c r="X103" s="28"/>
      <c r="Y103" s="28"/>
      <c r="Z103" s="28"/>
      <c r="AA103" s="28"/>
      <c r="AB103" s="28"/>
      <c r="AC103" s="28"/>
      <c r="AD103" s="28"/>
      <c r="AE103" s="28"/>
      <c r="AF103" s="28"/>
      <c r="AG103" s="28"/>
      <c r="AH103" s="28"/>
      <c r="AI103" s="28"/>
      <c r="AJ103" s="28"/>
      <c r="AK103" s="28"/>
      <c r="AL103" s="54">
        <v>34724</v>
      </c>
      <c r="AM103" s="54" t="s">
        <v>27649</v>
      </c>
      <c r="AN103" s="31"/>
      <c r="AO103" s="28"/>
      <c r="AP103" s="28"/>
      <c r="AQ103" s="28"/>
      <c r="AR103" s="28"/>
      <c r="AS103" s="28"/>
      <c r="AT103" s="28"/>
      <c r="AU103" s="28"/>
      <c r="BJ103" s="54">
        <v>16362</v>
      </c>
      <c r="BK103" s="54" t="s">
        <v>27649</v>
      </c>
      <c r="BT103" s="54">
        <v>14053</v>
      </c>
      <c r="BU103" s="54" t="s">
        <v>27649</v>
      </c>
      <c r="CD103" s="54">
        <v>13604</v>
      </c>
      <c r="CE103" s="54" t="s">
        <v>27649</v>
      </c>
      <c r="CL103" s="53">
        <v>13100</v>
      </c>
      <c r="CM103" s="53" t="s">
        <v>27651</v>
      </c>
      <c r="CN103" s="52">
        <v>22551</v>
      </c>
      <c r="CO103" s="52" t="s">
        <v>27646</v>
      </c>
      <c r="CP103" s="52">
        <v>11937</v>
      </c>
      <c r="CQ103" s="52" t="s">
        <v>27646</v>
      </c>
      <c r="CV103" s="53">
        <v>17573</v>
      </c>
      <c r="CW103" s="53" t="s">
        <v>27645</v>
      </c>
      <c r="DB103" s="54">
        <v>12951</v>
      </c>
      <c r="DC103" s="54" t="s">
        <v>27649</v>
      </c>
      <c r="DP103" s="52">
        <v>26472</v>
      </c>
      <c r="DQ103" s="52" t="s">
        <v>27646</v>
      </c>
      <c r="EB103" s="54">
        <v>13939</v>
      </c>
      <c r="EC103" s="54" t="s">
        <v>27649</v>
      </c>
      <c r="ED103" s="52">
        <v>12491</v>
      </c>
      <c r="EE103" s="52" t="s">
        <v>27646</v>
      </c>
      <c r="EL103" s="54">
        <v>9710</v>
      </c>
      <c r="EM103" s="54" t="s">
        <v>27649</v>
      </c>
      <c r="EP103" s="53">
        <v>37062</v>
      </c>
      <c r="EQ103" s="53" t="s">
        <v>27645</v>
      </c>
      <c r="EV103" s="54">
        <v>16833</v>
      </c>
      <c r="EW103" s="54" t="s">
        <v>27647</v>
      </c>
      <c r="EZ103" s="54">
        <v>13107</v>
      </c>
      <c r="FA103" s="54"/>
      <c r="FB103" s="54">
        <v>35653</v>
      </c>
      <c r="FC103" s="54" t="s">
        <v>27649</v>
      </c>
      <c r="FF103" s="52">
        <v>32985</v>
      </c>
      <c r="FG103" s="52" t="s">
        <v>27646</v>
      </c>
      <c r="FH103" s="52">
        <v>33759</v>
      </c>
      <c r="FI103" s="52" t="s">
        <v>27646</v>
      </c>
      <c r="FN103" s="52">
        <v>34910</v>
      </c>
      <c r="FO103" s="52" t="s">
        <v>27646</v>
      </c>
      <c r="FP103" s="52">
        <v>33619</v>
      </c>
      <c r="FQ103" s="52" t="s">
        <v>27646</v>
      </c>
      <c r="FR103" s="54">
        <v>13112</v>
      </c>
      <c r="FS103" s="54" t="s">
        <v>27647</v>
      </c>
      <c r="FZ103" s="53">
        <v>9525</v>
      </c>
      <c r="GA103" s="53" t="s">
        <v>27645</v>
      </c>
      <c r="GF103" s="53">
        <v>17338</v>
      </c>
      <c r="GG103" s="53" t="s">
        <v>27645</v>
      </c>
      <c r="GH103" s="52">
        <v>20317</v>
      </c>
      <c r="GI103" s="52" t="s">
        <v>27646</v>
      </c>
      <c r="GL103" s="53">
        <v>35101</v>
      </c>
      <c r="GM103" s="53" t="s">
        <v>27651</v>
      </c>
      <c r="GR103" s="52">
        <v>34407</v>
      </c>
      <c r="GS103" s="52" t="s">
        <v>27646</v>
      </c>
    </row>
    <row r="104" spans="1:201">
      <c r="A104" s="29"/>
      <c r="L104" s="28"/>
      <c r="M104" s="28"/>
      <c r="N104" s="28"/>
      <c r="O104" s="28"/>
      <c r="P104" s="54">
        <v>11716</v>
      </c>
      <c r="Q104" s="54" t="s">
        <v>27649</v>
      </c>
      <c r="R104" s="54">
        <v>13770</v>
      </c>
      <c r="S104" s="54" t="s">
        <v>27649</v>
      </c>
      <c r="T104" s="28"/>
      <c r="U104" s="28"/>
      <c r="V104" s="28"/>
      <c r="W104" s="28"/>
      <c r="X104" s="28"/>
      <c r="Y104" s="28"/>
      <c r="Z104" s="28"/>
      <c r="AA104" s="28"/>
      <c r="AB104" s="28"/>
      <c r="AC104" s="28"/>
      <c r="AD104" s="28"/>
      <c r="AE104" s="28"/>
      <c r="AF104" s="28"/>
      <c r="AG104" s="28"/>
      <c r="AH104" s="28"/>
      <c r="AI104" s="28"/>
      <c r="AJ104" s="28"/>
      <c r="AK104" s="28"/>
      <c r="AL104" s="52">
        <v>34724</v>
      </c>
      <c r="AM104" s="52" t="s">
        <v>27646</v>
      </c>
      <c r="AN104" s="31"/>
      <c r="AO104" s="28"/>
      <c r="AP104" s="28"/>
      <c r="AQ104" s="28"/>
      <c r="AR104" s="28"/>
      <c r="AS104" s="28"/>
      <c r="AT104" s="28"/>
      <c r="AU104" s="28"/>
      <c r="BJ104" s="54">
        <v>16362</v>
      </c>
      <c r="BK104" s="54" t="s">
        <v>27649</v>
      </c>
      <c r="BT104" s="54">
        <v>14053</v>
      </c>
      <c r="BU104" s="54" t="s">
        <v>27649</v>
      </c>
      <c r="CD104" s="54">
        <v>13604</v>
      </c>
      <c r="CE104" s="54" t="s">
        <v>27649</v>
      </c>
      <c r="CL104" s="54">
        <v>13053</v>
      </c>
      <c r="CM104" s="54" t="s">
        <v>27649</v>
      </c>
      <c r="CN104" s="54">
        <v>20403</v>
      </c>
      <c r="CO104" s="54" t="s">
        <v>27647</v>
      </c>
      <c r="CP104" s="52">
        <v>11919</v>
      </c>
      <c r="CQ104" s="52"/>
      <c r="CV104" s="53">
        <v>17572</v>
      </c>
      <c r="CW104" s="53" t="s">
        <v>27707</v>
      </c>
      <c r="DB104" s="54">
        <v>12951</v>
      </c>
      <c r="DC104" s="54" t="s">
        <v>27649</v>
      </c>
      <c r="DP104" s="52">
        <v>26049</v>
      </c>
      <c r="DQ104" s="52" t="s">
        <v>27646</v>
      </c>
      <c r="EB104" s="54">
        <v>13932</v>
      </c>
      <c r="EC104" s="54" t="s">
        <v>27647</v>
      </c>
      <c r="ED104" s="52">
        <v>12472</v>
      </c>
      <c r="EE104" s="52" t="s">
        <v>27646</v>
      </c>
      <c r="EL104" s="54">
        <v>9710</v>
      </c>
      <c r="EM104" s="54" t="s">
        <v>27649</v>
      </c>
      <c r="EP104" s="53">
        <v>37059</v>
      </c>
      <c r="EQ104" s="53" t="s">
        <v>27645</v>
      </c>
      <c r="EV104" s="54">
        <v>16825</v>
      </c>
      <c r="EW104" s="54" t="s">
        <v>27647</v>
      </c>
      <c r="EZ104" s="54">
        <v>13107</v>
      </c>
      <c r="FA104" s="54" t="s">
        <v>27649</v>
      </c>
      <c r="FB104" s="54">
        <v>35653</v>
      </c>
      <c r="FC104" s="54" t="s">
        <v>27649</v>
      </c>
      <c r="FF104" s="54">
        <v>32932</v>
      </c>
      <c r="FG104" s="54" t="s">
        <v>27647</v>
      </c>
      <c r="FH104" s="52">
        <v>26126</v>
      </c>
      <c r="FI104" s="52" t="s">
        <v>27646</v>
      </c>
      <c r="FN104" s="52">
        <v>34910</v>
      </c>
      <c r="FO104" s="52" t="s">
        <v>27646</v>
      </c>
      <c r="FP104" s="53">
        <v>33569</v>
      </c>
      <c r="FQ104" s="53" t="s">
        <v>27645</v>
      </c>
      <c r="FR104" s="54">
        <v>13112</v>
      </c>
      <c r="FS104" s="54" t="s">
        <v>27647</v>
      </c>
      <c r="FZ104" s="52">
        <v>9509</v>
      </c>
      <c r="GA104" s="52" t="s">
        <v>27646</v>
      </c>
      <c r="GF104" s="54">
        <v>17328</v>
      </c>
      <c r="GG104" s="54" t="s">
        <v>27647</v>
      </c>
      <c r="GH104" s="52">
        <v>20290</v>
      </c>
      <c r="GI104" s="52" t="s">
        <v>27646</v>
      </c>
      <c r="GL104" s="53">
        <v>35101</v>
      </c>
      <c r="GM104" s="53" t="s">
        <v>27651</v>
      </c>
      <c r="GR104" s="54">
        <v>34010</v>
      </c>
      <c r="GS104" s="54" t="s">
        <v>27647</v>
      </c>
    </row>
    <row r="105" spans="1:201">
      <c r="A105" s="29"/>
      <c r="L105" s="28"/>
      <c r="M105" s="28"/>
      <c r="N105" s="28"/>
      <c r="O105" s="28"/>
      <c r="P105" s="54">
        <v>11714</v>
      </c>
      <c r="Q105" s="54"/>
      <c r="R105" s="54">
        <v>13770</v>
      </c>
      <c r="S105" s="54" t="s">
        <v>27647</v>
      </c>
      <c r="T105" s="28"/>
      <c r="U105" s="28"/>
      <c r="V105" s="28"/>
      <c r="W105" s="28"/>
      <c r="X105" s="28"/>
      <c r="Y105" s="28"/>
      <c r="Z105" s="28"/>
      <c r="AA105" s="28"/>
      <c r="AB105" s="28"/>
      <c r="AC105" s="28"/>
      <c r="AD105" s="28"/>
      <c r="AE105" s="28"/>
      <c r="AF105" s="28"/>
      <c r="AG105" s="28"/>
      <c r="AH105" s="28"/>
      <c r="AI105" s="28"/>
      <c r="AJ105" s="28"/>
      <c r="AK105" s="28"/>
      <c r="AL105" s="54">
        <v>34720</v>
      </c>
      <c r="AM105" s="54" t="s">
        <v>27647</v>
      </c>
      <c r="AN105" s="31"/>
      <c r="AO105" s="28"/>
      <c r="AP105" s="28"/>
      <c r="AQ105" s="28"/>
      <c r="AR105" s="28"/>
      <c r="AS105" s="28"/>
      <c r="AT105" s="28"/>
      <c r="AU105" s="28"/>
      <c r="BJ105" s="54">
        <v>16362</v>
      </c>
      <c r="BK105" s="54" t="s">
        <v>27649</v>
      </c>
      <c r="BT105" s="54">
        <v>14053</v>
      </c>
      <c r="BU105" s="54" t="s">
        <v>27649</v>
      </c>
      <c r="CD105" s="54">
        <v>13604</v>
      </c>
      <c r="CE105" s="54"/>
      <c r="CL105" s="54">
        <v>13053</v>
      </c>
      <c r="CM105" s="54" t="s">
        <v>27649</v>
      </c>
      <c r="CN105" s="52">
        <v>20381</v>
      </c>
      <c r="CO105" s="52" t="s">
        <v>27646</v>
      </c>
      <c r="CV105" s="54">
        <v>17515</v>
      </c>
      <c r="CW105" s="54" t="s">
        <v>27647</v>
      </c>
      <c r="DB105" s="54">
        <v>12951</v>
      </c>
      <c r="DC105" s="54" t="s">
        <v>27649</v>
      </c>
      <c r="DP105" s="52">
        <v>26048</v>
      </c>
      <c r="DQ105" s="52" t="s">
        <v>27646</v>
      </c>
      <c r="EB105" s="54">
        <v>13401</v>
      </c>
      <c r="EC105" s="54" t="s">
        <v>27649</v>
      </c>
      <c r="ED105" s="52">
        <v>12449</v>
      </c>
      <c r="EE105" s="52" t="s">
        <v>27646</v>
      </c>
      <c r="EL105" s="54">
        <v>9710</v>
      </c>
      <c r="EM105" s="54"/>
      <c r="EP105" s="53">
        <v>37049</v>
      </c>
      <c r="EQ105" s="53" t="s">
        <v>27645</v>
      </c>
      <c r="EV105" s="54">
        <v>16825</v>
      </c>
      <c r="EW105" s="54"/>
      <c r="EZ105" s="54">
        <v>13107</v>
      </c>
      <c r="FA105" s="54" t="s">
        <v>27649</v>
      </c>
      <c r="FB105" s="54">
        <v>35653</v>
      </c>
      <c r="FC105" s="54" t="s">
        <v>27647</v>
      </c>
      <c r="FF105" s="52">
        <v>32778</v>
      </c>
      <c r="FG105" s="52" t="s">
        <v>27646</v>
      </c>
      <c r="FH105" s="54">
        <v>26125</v>
      </c>
      <c r="FI105" s="54" t="s">
        <v>27649</v>
      </c>
      <c r="FN105" s="52">
        <v>34910</v>
      </c>
      <c r="FO105" s="52" t="s">
        <v>27646</v>
      </c>
      <c r="FP105" s="53">
        <v>33569</v>
      </c>
      <c r="FQ105" s="53" t="s">
        <v>27645</v>
      </c>
      <c r="FR105" s="54">
        <v>13112</v>
      </c>
      <c r="FS105" s="54" t="s">
        <v>27649</v>
      </c>
      <c r="FZ105" s="52">
        <v>9491</v>
      </c>
      <c r="GA105" s="52"/>
      <c r="GF105" s="52">
        <v>17314</v>
      </c>
      <c r="GG105" s="52" t="s">
        <v>27646</v>
      </c>
      <c r="GH105" s="54">
        <v>13750</v>
      </c>
      <c r="GI105" s="54" t="s">
        <v>27647</v>
      </c>
      <c r="GL105" s="53">
        <v>35096</v>
      </c>
      <c r="GM105" s="53" t="s">
        <v>27645</v>
      </c>
      <c r="GR105" s="54">
        <v>34010</v>
      </c>
      <c r="GS105" s="54" t="s">
        <v>27647</v>
      </c>
    </row>
    <row r="106" spans="1:201">
      <c r="A106" s="29"/>
      <c r="L106" s="28"/>
      <c r="M106" s="28"/>
      <c r="N106" s="28"/>
      <c r="O106" s="28"/>
      <c r="P106" s="28"/>
      <c r="Q106" s="28"/>
      <c r="R106" s="54">
        <v>13770</v>
      </c>
      <c r="S106" s="54" t="s">
        <v>27649</v>
      </c>
      <c r="T106" s="28"/>
      <c r="U106" s="28"/>
      <c r="V106" s="28"/>
      <c r="W106" s="28"/>
      <c r="X106" s="28"/>
      <c r="Y106" s="28"/>
      <c r="Z106" s="28"/>
      <c r="AA106" s="28"/>
      <c r="AB106" s="28"/>
      <c r="AC106" s="28"/>
      <c r="AD106" s="28"/>
      <c r="AE106" s="28"/>
      <c r="AF106" s="28"/>
      <c r="AG106" s="28"/>
      <c r="AH106" s="28"/>
      <c r="AI106" s="28"/>
      <c r="AJ106" s="28"/>
      <c r="AK106" s="28"/>
      <c r="AL106" s="52">
        <v>34711</v>
      </c>
      <c r="AM106" s="52" t="s">
        <v>27646</v>
      </c>
      <c r="AN106" s="31"/>
      <c r="AO106" s="28"/>
      <c r="AP106" s="28"/>
      <c r="AQ106" s="28"/>
      <c r="AR106" s="28"/>
      <c r="AS106" s="28"/>
      <c r="AT106" s="28"/>
      <c r="AU106" s="28"/>
      <c r="BJ106" s="54">
        <v>16362</v>
      </c>
      <c r="BK106" s="54" t="s">
        <v>27649</v>
      </c>
      <c r="BT106" s="52">
        <v>13870</v>
      </c>
      <c r="BU106" s="52" t="s">
        <v>27646</v>
      </c>
      <c r="CD106" s="54">
        <v>13604</v>
      </c>
      <c r="CE106" s="54" t="s">
        <v>27649</v>
      </c>
      <c r="CL106" s="54">
        <v>13053</v>
      </c>
      <c r="CM106" s="54" t="s">
        <v>27649</v>
      </c>
      <c r="CN106" s="52">
        <v>20376</v>
      </c>
      <c r="CO106" s="52" t="s">
        <v>27646</v>
      </c>
      <c r="CV106" s="54">
        <v>17226</v>
      </c>
      <c r="CW106" s="54" t="s">
        <v>27649</v>
      </c>
      <c r="DB106" s="54">
        <v>12951</v>
      </c>
      <c r="DC106" s="54" t="s">
        <v>27649</v>
      </c>
      <c r="DP106" s="52">
        <v>26048</v>
      </c>
      <c r="DQ106" s="52" t="s">
        <v>27646</v>
      </c>
      <c r="EB106" s="54">
        <v>13398</v>
      </c>
      <c r="EC106" s="54" t="s">
        <v>27649</v>
      </c>
      <c r="ED106" s="54">
        <v>12358</v>
      </c>
      <c r="EE106" s="54" t="s">
        <v>27647</v>
      </c>
      <c r="EL106" s="52">
        <v>9707</v>
      </c>
      <c r="EM106" s="52"/>
      <c r="EP106" s="53">
        <v>37019</v>
      </c>
      <c r="EQ106" s="53" t="s">
        <v>27645</v>
      </c>
      <c r="EZ106" s="52">
        <v>13099</v>
      </c>
      <c r="FA106" s="52" t="s">
        <v>27646</v>
      </c>
      <c r="FB106" s="54">
        <v>35653</v>
      </c>
      <c r="FC106" s="54" t="s">
        <v>27647</v>
      </c>
      <c r="FF106" s="52">
        <v>32770</v>
      </c>
      <c r="FG106" s="52" t="s">
        <v>27646</v>
      </c>
      <c r="FH106" s="52">
        <v>26050</v>
      </c>
      <c r="FI106" s="52" t="s">
        <v>27646</v>
      </c>
      <c r="FN106" s="52">
        <v>34890</v>
      </c>
      <c r="FO106" s="52" t="s">
        <v>27646</v>
      </c>
      <c r="FP106" s="52">
        <v>33509</v>
      </c>
      <c r="FQ106" s="52" t="s">
        <v>27646</v>
      </c>
      <c r="FR106" s="52">
        <v>13105</v>
      </c>
      <c r="FS106" s="52" t="s">
        <v>27646</v>
      </c>
      <c r="FZ106" s="54">
        <v>9482</v>
      </c>
      <c r="GA106" s="54" t="s">
        <v>27649</v>
      </c>
      <c r="GF106" s="52">
        <v>13674</v>
      </c>
      <c r="GG106" s="52" t="s">
        <v>27646</v>
      </c>
      <c r="GH106" s="54">
        <v>13750</v>
      </c>
      <c r="GI106" s="54" t="s">
        <v>27649</v>
      </c>
      <c r="GL106" s="53">
        <v>35096</v>
      </c>
      <c r="GM106" s="53"/>
      <c r="GR106" s="54">
        <v>34010</v>
      </c>
      <c r="GS106" s="54" t="s">
        <v>27649</v>
      </c>
    </row>
    <row r="107" spans="1:201">
      <c r="A107" s="29"/>
      <c r="L107" s="28"/>
      <c r="M107" s="28"/>
      <c r="N107" s="28"/>
      <c r="O107" s="28"/>
      <c r="P107" s="28"/>
      <c r="Q107" s="28"/>
      <c r="R107" s="54">
        <v>13770</v>
      </c>
      <c r="S107" s="54" t="s">
        <v>27649</v>
      </c>
      <c r="T107" s="28"/>
      <c r="U107" s="28"/>
      <c r="V107" s="28"/>
      <c r="W107" s="28"/>
      <c r="X107" s="28"/>
      <c r="Y107" s="28"/>
      <c r="Z107" s="28"/>
      <c r="AA107" s="28"/>
      <c r="AB107" s="28"/>
      <c r="AC107" s="28"/>
      <c r="AD107" s="28"/>
      <c r="AE107" s="28"/>
      <c r="AF107" s="28"/>
      <c r="AG107" s="28"/>
      <c r="AH107" s="28"/>
      <c r="AI107" s="28"/>
      <c r="AJ107" s="28"/>
      <c r="AK107" s="28"/>
      <c r="AL107" s="52">
        <v>34683</v>
      </c>
      <c r="AM107" s="52" t="s">
        <v>27646</v>
      </c>
      <c r="AN107" s="31"/>
      <c r="AO107" s="28"/>
      <c r="AP107" s="28"/>
      <c r="AQ107" s="28"/>
      <c r="AR107" s="28"/>
      <c r="AS107" s="28"/>
      <c r="AT107" s="28"/>
      <c r="AU107" s="28"/>
      <c r="BJ107" s="54">
        <v>16362</v>
      </c>
      <c r="BK107" s="54" t="s">
        <v>27649</v>
      </c>
      <c r="BT107" s="52">
        <v>13595</v>
      </c>
      <c r="BU107" s="52"/>
      <c r="CD107" s="54">
        <v>13604</v>
      </c>
      <c r="CE107" s="54" t="s">
        <v>27649</v>
      </c>
      <c r="CL107" s="54">
        <v>13028</v>
      </c>
      <c r="CM107" s="54" t="s">
        <v>27649</v>
      </c>
      <c r="CN107" s="52">
        <v>20376</v>
      </c>
      <c r="CO107" s="52" t="s">
        <v>27646</v>
      </c>
      <c r="CV107" s="54">
        <v>17223</v>
      </c>
      <c r="CW107" s="54" t="s">
        <v>27647</v>
      </c>
      <c r="DB107" s="54">
        <v>12951</v>
      </c>
      <c r="DC107" s="54" t="s">
        <v>27649</v>
      </c>
      <c r="DP107" s="54">
        <v>19606</v>
      </c>
      <c r="DQ107" s="54"/>
      <c r="EB107" s="54">
        <v>13364</v>
      </c>
      <c r="EC107" s="54" t="s">
        <v>27647</v>
      </c>
      <c r="ED107" s="53">
        <v>12344</v>
      </c>
      <c r="EE107" s="53" t="s">
        <v>27651</v>
      </c>
      <c r="EP107" s="53">
        <v>37019</v>
      </c>
      <c r="EQ107" s="53" t="s">
        <v>27645</v>
      </c>
      <c r="EZ107" s="54">
        <v>13088</v>
      </c>
      <c r="FA107" s="54" t="s">
        <v>27649</v>
      </c>
      <c r="FB107" s="54">
        <v>35653</v>
      </c>
      <c r="FC107" s="54" t="s">
        <v>27647</v>
      </c>
      <c r="FF107" s="52">
        <v>32538</v>
      </c>
      <c r="FG107" s="52" t="s">
        <v>27646</v>
      </c>
      <c r="FH107" s="52">
        <v>26049</v>
      </c>
      <c r="FI107" s="52" t="s">
        <v>27646</v>
      </c>
      <c r="FN107" s="52">
        <v>34780</v>
      </c>
      <c r="FO107" s="52" t="s">
        <v>27646</v>
      </c>
      <c r="FP107" s="52">
        <v>33497</v>
      </c>
      <c r="FQ107" s="52" t="s">
        <v>27646</v>
      </c>
      <c r="FR107" s="54">
        <v>13092</v>
      </c>
      <c r="FS107" s="54" t="s">
        <v>27649</v>
      </c>
      <c r="FZ107" s="53">
        <v>9472</v>
      </c>
      <c r="GA107" s="53" t="s">
        <v>27645</v>
      </c>
      <c r="GF107" s="53">
        <v>13243</v>
      </c>
      <c r="GG107" s="53" t="s">
        <v>27651</v>
      </c>
      <c r="GH107" s="52">
        <v>13709</v>
      </c>
      <c r="GI107" s="52" t="s">
        <v>27646</v>
      </c>
      <c r="GL107" s="53">
        <v>35093</v>
      </c>
      <c r="GM107" s="53" t="s">
        <v>27645</v>
      </c>
      <c r="GR107" s="52">
        <v>34004</v>
      </c>
      <c r="GS107" s="52" t="s">
        <v>27646</v>
      </c>
    </row>
    <row r="108" spans="1:201">
      <c r="A108" s="29"/>
      <c r="L108" s="28"/>
      <c r="M108" s="28"/>
      <c r="N108" s="28"/>
      <c r="O108" s="28"/>
      <c r="P108" s="28"/>
      <c r="Q108" s="28"/>
      <c r="R108" s="54">
        <v>13770</v>
      </c>
      <c r="S108" s="54" t="s">
        <v>27649</v>
      </c>
      <c r="T108" s="28"/>
      <c r="U108" s="28"/>
      <c r="V108" s="28"/>
      <c r="W108" s="28"/>
      <c r="X108" s="28"/>
      <c r="Y108" s="28"/>
      <c r="Z108" s="28"/>
      <c r="AA108" s="28"/>
      <c r="AB108" s="28"/>
      <c r="AC108" s="28"/>
      <c r="AD108" s="28"/>
      <c r="AE108" s="28"/>
      <c r="AF108" s="28"/>
      <c r="AG108" s="28"/>
      <c r="AH108" s="28"/>
      <c r="AI108" s="28"/>
      <c r="AJ108" s="28"/>
      <c r="AK108" s="28"/>
      <c r="AL108" s="53">
        <v>34335</v>
      </c>
      <c r="AM108" s="53" t="s">
        <v>27645</v>
      </c>
      <c r="AN108" s="31"/>
      <c r="AO108" s="28"/>
      <c r="AP108" s="28"/>
      <c r="AQ108" s="28"/>
      <c r="AR108" s="28"/>
      <c r="AS108" s="28"/>
      <c r="AT108" s="28"/>
      <c r="AU108" s="28"/>
      <c r="BJ108" s="54">
        <v>16362</v>
      </c>
      <c r="BK108" s="54" t="s">
        <v>27649</v>
      </c>
      <c r="BT108" s="54">
        <v>13323</v>
      </c>
      <c r="BU108" s="54" t="s">
        <v>27649</v>
      </c>
      <c r="CD108" s="54">
        <v>13604</v>
      </c>
      <c r="CE108" s="54" t="s">
        <v>27649</v>
      </c>
      <c r="CL108" s="53">
        <v>12757</v>
      </c>
      <c r="CM108" s="53" t="s">
        <v>27645</v>
      </c>
      <c r="CN108" s="52">
        <v>20368</v>
      </c>
      <c r="CO108" s="52" t="s">
        <v>27646</v>
      </c>
      <c r="CV108" s="52">
        <v>17223</v>
      </c>
      <c r="CW108" s="52" t="s">
        <v>27646</v>
      </c>
      <c r="DB108" s="54">
        <v>12951</v>
      </c>
      <c r="DC108" s="54" t="s">
        <v>27649</v>
      </c>
      <c r="DP108" s="54">
        <v>19606</v>
      </c>
      <c r="DQ108" s="54" t="s">
        <v>27647</v>
      </c>
      <c r="EB108" s="53">
        <v>12441</v>
      </c>
      <c r="EC108" s="53" t="s">
        <v>27651</v>
      </c>
      <c r="ED108" s="54">
        <v>12323</v>
      </c>
      <c r="EE108" s="54" t="s">
        <v>27649</v>
      </c>
      <c r="EP108" s="54">
        <v>36517</v>
      </c>
      <c r="EQ108" s="54" t="s">
        <v>27649</v>
      </c>
      <c r="EZ108" s="54">
        <v>13088</v>
      </c>
      <c r="FA108" s="54" t="s">
        <v>27649</v>
      </c>
      <c r="FB108" s="54">
        <v>35653</v>
      </c>
      <c r="FC108" s="54" t="s">
        <v>27647</v>
      </c>
      <c r="FF108" s="52">
        <v>32532</v>
      </c>
      <c r="FG108" s="52" t="s">
        <v>27646</v>
      </c>
      <c r="FH108" s="52">
        <v>26013</v>
      </c>
      <c r="FI108" s="52" t="s">
        <v>27646</v>
      </c>
      <c r="FN108" s="54">
        <v>34780</v>
      </c>
      <c r="FO108" s="54" t="s">
        <v>27647</v>
      </c>
      <c r="FP108" s="52">
        <v>33484</v>
      </c>
      <c r="FQ108" s="52" t="s">
        <v>27646</v>
      </c>
      <c r="FR108" s="54">
        <v>13092</v>
      </c>
      <c r="FS108" s="54" t="s">
        <v>27649</v>
      </c>
      <c r="GF108" s="52">
        <v>13170</v>
      </c>
      <c r="GG108" s="52" t="s">
        <v>27646</v>
      </c>
      <c r="GH108" s="52">
        <v>12846</v>
      </c>
      <c r="GI108" s="52" t="s">
        <v>27646</v>
      </c>
      <c r="GL108" s="53">
        <v>35089</v>
      </c>
      <c r="GM108" s="53" t="s">
        <v>27645</v>
      </c>
      <c r="GR108" s="52">
        <v>34003</v>
      </c>
      <c r="GS108" s="52"/>
    </row>
    <row r="109" spans="1:201">
      <c r="A109" s="29"/>
      <c r="L109" s="28"/>
      <c r="M109" s="28"/>
      <c r="N109" s="28"/>
      <c r="O109" s="28"/>
      <c r="P109" s="28"/>
      <c r="Q109" s="28"/>
      <c r="R109" s="52">
        <v>13750</v>
      </c>
      <c r="S109" s="52" t="s">
        <v>27646</v>
      </c>
      <c r="T109" s="28"/>
      <c r="U109" s="28"/>
      <c r="V109" s="28"/>
      <c r="W109" s="28"/>
      <c r="X109" s="28"/>
      <c r="Y109" s="28"/>
      <c r="Z109" s="28"/>
      <c r="AA109" s="28"/>
      <c r="AB109" s="28"/>
      <c r="AC109" s="28"/>
      <c r="AD109" s="28"/>
      <c r="AE109" s="28"/>
      <c r="AF109" s="28"/>
      <c r="AG109" s="28"/>
      <c r="AH109" s="28"/>
      <c r="AI109" s="28"/>
      <c r="AJ109" s="28"/>
      <c r="AK109" s="28"/>
      <c r="AL109" s="53">
        <v>34095</v>
      </c>
      <c r="AM109" s="53" t="s">
        <v>27651</v>
      </c>
      <c r="AN109" s="31"/>
      <c r="AO109" s="28"/>
      <c r="AP109" s="28"/>
      <c r="AQ109" s="28"/>
      <c r="AR109" s="28"/>
      <c r="AS109" s="28"/>
      <c r="AT109" s="28"/>
      <c r="AU109" s="28"/>
      <c r="BJ109" s="54">
        <v>16362</v>
      </c>
      <c r="BK109" s="54"/>
      <c r="BT109" s="54">
        <v>12227</v>
      </c>
      <c r="BU109" s="54"/>
      <c r="CD109" s="54">
        <v>13604</v>
      </c>
      <c r="CE109" s="54" t="s">
        <v>27649</v>
      </c>
      <c r="CL109" s="54">
        <v>12484</v>
      </c>
      <c r="CM109" s="54" t="s">
        <v>27649</v>
      </c>
      <c r="CN109" s="53">
        <v>16032</v>
      </c>
      <c r="CO109" s="53" t="s">
        <v>27651</v>
      </c>
      <c r="CV109" s="52">
        <v>17222</v>
      </c>
      <c r="CW109" s="52" t="s">
        <v>27646</v>
      </c>
      <c r="DB109" s="54">
        <v>12951</v>
      </c>
      <c r="DC109" s="54" t="s">
        <v>27649</v>
      </c>
      <c r="DP109" s="54">
        <v>19606</v>
      </c>
      <c r="DQ109" s="54" t="s">
        <v>27647</v>
      </c>
      <c r="EB109" s="54">
        <v>12437</v>
      </c>
      <c r="EC109" s="54" t="s">
        <v>27649</v>
      </c>
      <c r="ED109" s="54">
        <v>12323</v>
      </c>
      <c r="EE109" s="54" t="s">
        <v>27647</v>
      </c>
      <c r="EP109" s="54">
        <v>36517</v>
      </c>
      <c r="EQ109" s="54" t="s">
        <v>27649</v>
      </c>
      <c r="EZ109" s="53">
        <v>13087</v>
      </c>
      <c r="FA109" s="53" t="s">
        <v>27645</v>
      </c>
      <c r="FB109" s="54">
        <v>35653</v>
      </c>
      <c r="FC109" s="54" t="s">
        <v>27647</v>
      </c>
      <c r="FF109" s="52">
        <v>29930</v>
      </c>
      <c r="FG109" s="52"/>
      <c r="FH109" s="52">
        <v>26011</v>
      </c>
      <c r="FI109" s="52" t="s">
        <v>27646</v>
      </c>
      <c r="FN109" s="54">
        <v>34780</v>
      </c>
      <c r="FO109" s="54" t="s">
        <v>27647</v>
      </c>
      <c r="FP109" s="52">
        <v>33483</v>
      </c>
      <c r="FQ109" s="52" t="s">
        <v>27646</v>
      </c>
      <c r="FR109" s="52">
        <v>12988</v>
      </c>
      <c r="FS109" s="52" t="s">
        <v>27646</v>
      </c>
      <c r="GF109" s="53">
        <v>13077</v>
      </c>
      <c r="GG109" s="53" t="s">
        <v>27645</v>
      </c>
      <c r="GH109" s="53">
        <v>12800</v>
      </c>
      <c r="GI109" s="53" t="s">
        <v>27651</v>
      </c>
      <c r="GL109" s="53">
        <v>34912</v>
      </c>
      <c r="GM109" s="53" t="s">
        <v>27645</v>
      </c>
      <c r="GR109" s="52">
        <v>34003</v>
      </c>
      <c r="GS109" s="52" t="s">
        <v>27646</v>
      </c>
    </row>
    <row r="110" spans="1:201">
      <c r="A110" s="29"/>
      <c r="L110" s="28"/>
      <c r="M110" s="28"/>
      <c r="N110" s="28"/>
      <c r="O110" s="28"/>
      <c r="P110" s="28"/>
      <c r="Q110" s="28"/>
      <c r="R110" s="52">
        <v>13181</v>
      </c>
      <c r="S110" s="52" t="s">
        <v>27646</v>
      </c>
      <c r="T110" s="28"/>
      <c r="U110" s="28"/>
      <c r="V110" s="28"/>
      <c r="W110" s="28"/>
      <c r="X110" s="28"/>
      <c r="Y110" s="28"/>
      <c r="Z110" s="28"/>
      <c r="AA110" s="28"/>
      <c r="AB110" s="28"/>
      <c r="AC110" s="28"/>
      <c r="AD110" s="28"/>
      <c r="AE110" s="28"/>
      <c r="AF110" s="28"/>
      <c r="AG110" s="28"/>
      <c r="AH110" s="28"/>
      <c r="AI110" s="28"/>
      <c r="AJ110" s="28"/>
      <c r="AK110" s="28"/>
      <c r="AL110" s="53">
        <v>34036</v>
      </c>
      <c r="AM110" s="53" t="s">
        <v>27645</v>
      </c>
      <c r="AN110" s="31"/>
      <c r="AO110" s="28"/>
      <c r="AP110" s="28"/>
      <c r="AQ110" s="28"/>
      <c r="AR110" s="28"/>
      <c r="AS110" s="28"/>
      <c r="AT110" s="28"/>
      <c r="AU110" s="28"/>
      <c r="BJ110" s="54">
        <v>16362</v>
      </c>
      <c r="BK110" s="54" t="s">
        <v>27649</v>
      </c>
      <c r="CD110" s="54">
        <v>13604</v>
      </c>
      <c r="CE110" s="54" t="s">
        <v>27649</v>
      </c>
      <c r="CL110" s="54">
        <v>12484</v>
      </c>
      <c r="CM110" s="54" t="s">
        <v>27649</v>
      </c>
      <c r="CN110" s="53">
        <v>13037</v>
      </c>
      <c r="CO110" s="53" t="s">
        <v>27651</v>
      </c>
      <c r="CV110" s="52">
        <v>17222</v>
      </c>
      <c r="CW110" s="52"/>
      <c r="DB110" s="54">
        <v>12951</v>
      </c>
      <c r="DC110" s="54" t="s">
        <v>27649</v>
      </c>
      <c r="DP110" s="54">
        <v>19606</v>
      </c>
      <c r="DQ110" s="54" t="s">
        <v>27649</v>
      </c>
      <c r="EB110" s="54">
        <v>12437</v>
      </c>
      <c r="EC110" s="54" t="s">
        <v>27649</v>
      </c>
      <c r="ED110" s="54">
        <v>12323</v>
      </c>
      <c r="EE110" s="54" t="s">
        <v>27649</v>
      </c>
      <c r="EP110" s="54">
        <v>36517</v>
      </c>
      <c r="EQ110" s="54"/>
      <c r="EZ110" s="53">
        <v>13087</v>
      </c>
      <c r="FA110" s="53" t="s">
        <v>27651</v>
      </c>
      <c r="FB110" s="52">
        <v>35649</v>
      </c>
      <c r="FC110" s="52" t="s">
        <v>27646</v>
      </c>
      <c r="FH110" s="52">
        <v>25938</v>
      </c>
      <c r="FI110" s="52" t="s">
        <v>27646</v>
      </c>
      <c r="FN110" s="54">
        <v>34780</v>
      </c>
      <c r="FO110" s="54" t="s">
        <v>27649</v>
      </c>
      <c r="FP110" s="52">
        <v>33478</v>
      </c>
      <c r="FQ110" s="52" t="s">
        <v>27646</v>
      </c>
      <c r="FR110" s="52">
        <v>12547</v>
      </c>
      <c r="FS110" s="52" t="s">
        <v>27646</v>
      </c>
      <c r="GF110" s="52">
        <v>13068</v>
      </c>
      <c r="GG110" s="52" t="s">
        <v>27646</v>
      </c>
      <c r="GH110" s="53">
        <v>12800</v>
      </c>
      <c r="GI110" s="53" t="s">
        <v>27651</v>
      </c>
      <c r="GL110" s="53">
        <v>34870</v>
      </c>
      <c r="GM110" s="53" t="s">
        <v>27645</v>
      </c>
      <c r="GR110" s="52">
        <v>34003</v>
      </c>
      <c r="GS110" s="52" t="s">
        <v>27646</v>
      </c>
    </row>
    <row r="111" spans="1:201">
      <c r="A111" s="29"/>
      <c r="L111" s="28"/>
      <c r="M111" s="28"/>
      <c r="N111" s="28"/>
      <c r="O111" s="28"/>
      <c r="P111" s="28"/>
      <c r="Q111" s="28"/>
      <c r="R111" s="53">
        <v>12738</v>
      </c>
      <c r="S111" s="53" t="s">
        <v>27651</v>
      </c>
      <c r="T111" s="28"/>
      <c r="U111" s="28"/>
      <c r="V111" s="28"/>
      <c r="W111" s="28"/>
      <c r="X111" s="28"/>
      <c r="Y111" s="28"/>
      <c r="Z111" s="28"/>
      <c r="AA111" s="28"/>
      <c r="AB111" s="28"/>
      <c r="AC111" s="28"/>
      <c r="AD111" s="28"/>
      <c r="AE111" s="28"/>
      <c r="AF111" s="28"/>
      <c r="AG111" s="28"/>
      <c r="AH111" s="28"/>
      <c r="AI111" s="28"/>
      <c r="AJ111" s="28"/>
      <c r="AK111" s="28"/>
      <c r="AL111" s="53">
        <v>34023</v>
      </c>
      <c r="AM111" s="53" t="s">
        <v>27645</v>
      </c>
      <c r="AN111" s="31"/>
      <c r="AO111" s="28"/>
      <c r="AP111" s="28"/>
      <c r="AQ111" s="28"/>
      <c r="AR111" s="28"/>
      <c r="AS111" s="28"/>
      <c r="AT111" s="28"/>
      <c r="AU111" s="28"/>
      <c r="BJ111" s="54">
        <v>16362</v>
      </c>
      <c r="BK111" s="54" t="s">
        <v>27649</v>
      </c>
      <c r="CD111" s="54">
        <v>13604</v>
      </c>
      <c r="CE111" s="54" t="s">
        <v>27649</v>
      </c>
      <c r="CL111" s="54">
        <v>12484</v>
      </c>
      <c r="CM111" s="54" t="s">
        <v>27649</v>
      </c>
      <c r="CN111" s="54">
        <v>12987</v>
      </c>
      <c r="CO111" s="54" t="s">
        <v>27649</v>
      </c>
      <c r="CV111" s="54">
        <v>11766</v>
      </c>
      <c r="CW111" s="54" t="s">
        <v>27649</v>
      </c>
      <c r="DB111" s="54">
        <v>12951</v>
      </c>
      <c r="DC111" s="54" t="s">
        <v>27649</v>
      </c>
      <c r="DP111" s="52">
        <v>19483</v>
      </c>
      <c r="DQ111" s="52" t="s">
        <v>27646</v>
      </c>
      <c r="EB111" s="54">
        <v>12437</v>
      </c>
      <c r="EC111" s="54" t="s">
        <v>27649</v>
      </c>
      <c r="ED111" s="52">
        <v>12217</v>
      </c>
      <c r="EE111" s="52" t="s">
        <v>27646</v>
      </c>
      <c r="EP111" s="54">
        <v>36517</v>
      </c>
      <c r="EQ111" s="54" t="s">
        <v>27649</v>
      </c>
      <c r="EZ111" s="54">
        <v>13086</v>
      </c>
      <c r="FA111" s="54" t="s">
        <v>27649</v>
      </c>
      <c r="FB111" s="52">
        <v>35649</v>
      </c>
      <c r="FC111" s="52"/>
      <c r="FH111" s="52">
        <v>25884</v>
      </c>
      <c r="FI111" s="52" t="s">
        <v>27646</v>
      </c>
      <c r="FN111" s="53">
        <v>34777</v>
      </c>
      <c r="FO111" s="53" t="s">
        <v>27645</v>
      </c>
      <c r="FP111" s="52">
        <v>33475</v>
      </c>
      <c r="FQ111" s="52" t="s">
        <v>27646</v>
      </c>
      <c r="FR111" s="52">
        <v>10990</v>
      </c>
      <c r="FS111" s="52"/>
      <c r="GF111" s="53">
        <v>12842</v>
      </c>
      <c r="GG111" s="53"/>
      <c r="GH111" s="53">
        <v>12797</v>
      </c>
      <c r="GI111" s="53"/>
      <c r="GL111" s="53">
        <v>34707</v>
      </c>
      <c r="GM111" s="53" t="s">
        <v>27645</v>
      </c>
      <c r="GR111" s="52">
        <v>34003</v>
      </c>
      <c r="GS111" s="52" t="s">
        <v>27646</v>
      </c>
    </row>
    <row r="112" spans="1:201">
      <c r="A112" s="29"/>
      <c r="L112" s="28"/>
      <c r="M112" s="28"/>
      <c r="N112" s="28"/>
      <c r="O112" s="28"/>
      <c r="P112" s="28"/>
      <c r="Q112" s="28"/>
      <c r="R112" s="53">
        <v>12666</v>
      </c>
      <c r="S112" s="53" t="s">
        <v>27645</v>
      </c>
      <c r="T112" s="28"/>
      <c r="U112" s="28"/>
      <c r="V112" s="28"/>
      <c r="W112" s="28"/>
      <c r="X112" s="28"/>
      <c r="Y112" s="28"/>
      <c r="Z112" s="28"/>
      <c r="AA112" s="28"/>
      <c r="AB112" s="28"/>
      <c r="AC112" s="28"/>
      <c r="AD112" s="28"/>
      <c r="AE112" s="28"/>
      <c r="AF112" s="28"/>
      <c r="AG112" s="28"/>
      <c r="AH112" s="28"/>
      <c r="AI112" s="28"/>
      <c r="AJ112" s="28"/>
      <c r="AK112" s="28"/>
      <c r="AL112" s="53">
        <v>34018</v>
      </c>
      <c r="AM112" s="53" t="s">
        <v>27645</v>
      </c>
      <c r="AN112" s="31"/>
      <c r="AO112" s="28"/>
      <c r="AP112" s="28"/>
      <c r="AQ112" s="28"/>
      <c r="AR112" s="28"/>
      <c r="AS112" s="28"/>
      <c r="AT112" s="28"/>
      <c r="AU112" s="28"/>
      <c r="BJ112" s="54">
        <v>16362</v>
      </c>
      <c r="BK112" s="54" t="s">
        <v>27649</v>
      </c>
      <c r="CD112" s="54">
        <v>13604</v>
      </c>
      <c r="CE112" s="54" t="s">
        <v>27649</v>
      </c>
      <c r="CL112" s="54">
        <v>12484</v>
      </c>
      <c r="CM112" s="54" t="s">
        <v>27649</v>
      </c>
      <c r="CN112" s="54">
        <v>12977</v>
      </c>
      <c r="CO112" s="54" t="s">
        <v>27649</v>
      </c>
      <c r="CV112" s="54">
        <v>11766</v>
      </c>
      <c r="CW112" s="54" t="s">
        <v>27649</v>
      </c>
      <c r="DB112" s="54">
        <v>12951</v>
      </c>
      <c r="DC112" s="54" t="s">
        <v>27647</v>
      </c>
      <c r="DP112" s="53">
        <v>16480</v>
      </c>
      <c r="DQ112" s="53" t="s">
        <v>27645</v>
      </c>
      <c r="EB112" s="54">
        <v>12437</v>
      </c>
      <c r="EC112" s="54" t="s">
        <v>27649</v>
      </c>
      <c r="ED112" s="52">
        <v>12207</v>
      </c>
      <c r="EE112" s="52" t="s">
        <v>27646</v>
      </c>
      <c r="EP112" s="54">
        <v>36517</v>
      </c>
      <c r="EQ112" s="54" t="s">
        <v>27647</v>
      </c>
      <c r="EZ112" s="54">
        <v>13086</v>
      </c>
      <c r="FA112" s="54" t="s">
        <v>27649</v>
      </c>
      <c r="FB112" s="52">
        <v>35642</v>
      </c>
      <c r="FC112" s="52" t="s">
        <v>27646</v>
      </c>
      <c r="FH112" s="52">
        <v>25878</v>
      </c>
      <c r="FI112" s="52" t="s">
        <v>27646</v>
      </c>
      <c r="FN112" s="52">
        <v>34771</v>
      </c>
      <c r="FO112" s="52" t="s">
        <v>27646</v>
      </c>
      <c r="FP112" s="54">
        <v>33464</v>
      </c>
      <c r="FQ112" s="54" t="s">
        <v>27647</v>
      </c>
      <c r="GF112" s="52">
        <v>12651</v>
      </c>
      <c r="GG112" s="52" t="s">
        <v>27646</v>
      </c>
      <c r="GH112" s="54">
        <v>12395</v>
      </c>
      <c r="GI112" s="54" t="s">
        <v>27647</v>
      </c>
      <c r="GL112" s="53">
        <v>34529</v>
      </c>
      <c r="GM112" s="53" t="s">
        <v>27650</v>
      </c>
      <c r="GR112" s="52">
        <v>34003</v>
      </c>
      <c r="GS112" s="52" t="s">
        <v>27646</v>
      </c>
    </row>
    <row r="113" spans="1:201">
      <c r="A113" s="29"/>
      <c r="L113" s="28"/>
      <c r="M113" s="28"/>
      <c r="N113" s="28"/>
      <c r="O113" s="28"/>
      <c r="P113" s="28"/>
      <c r="Q113" s="28"/>
      <c r="R113" s="53">
        <v>12549</v>
      </c>
      <c r="S113" s="53" t="s">
        <v>27645</v>
      </c>
      <c r="T113" s="28"/>
      <c r="U113" s="28"/>
      <c r="V113" s="28"/>
      <c r="W113" s="28"/>
      <c r="X113" s="28"/>
      <c r="Y113" s="28"/>
      <c r="Z113" s="28"/>
      <c r="AA113" s="28"/>
      <c r="AB113" s="28"/>
      <c r="AC113" s="28"/>
      <c r="AD113" s="28"/>
      <c r="AE113" s="28"/>
      <c r="AF113" s="28"/>
      <c r="AG113" s="28"/>
      <c r="AH113" s="28"/>
      <c r="AI113" s="28"/>
      <c r="AJ113" s="28"/>
      <c r="AK113" s="28"/>
      <c r="AL113" s="53">
        <v>33975</v>
      </c>
      <c r="AM113" s="53" t="s">
        <v>27645</v>
      </c>
      <c r="AN113" s="31"/>
      <c r="AO113" s="28"/>
      <c r="AP113" s="28"/>
      <c r="AQ113" s="28"/>
      <c r="AR113" s="28"/>
      <c r="AS113" s="28"/>
      <c r="AT113" s="28"/>
      <c r="AU113" s="28"/>
      <c r="BJ113" s="54">
        <v>16327</v>
      </c>
      <c r="BK113" s="54"/>
      <c r="CD113" s="54">
        <v>13604</v>
      </c>
      <c r="CE113" s="54" t="s">
        <v>27649</v>
      </c>
      <c r="CL113" s="54">
        <v>12484</v>
      </c>
      <c r="CM113" s="54" t="s">
        <v>27649</v>
      </c>
      <c r="CN113" s="54">
        <v>12976</v>
      </c>
      <c r="CO113" s="54" t="s">
        <v>27647</v>
      </c>
      <c r="CV113" s="54">
        <v>11762</v>
      </c>
      <c r="CW113" s="54"/>
      <c r="DB113" s="54">
        <v>12951</v>
      </c>
      <c r="DC113" s="54"/>
      <c r="DP113" s="54">
        <v>16343</v>
      </c>
      <c r="DQ113" s="54" t="s">
        <v>27647</v>
      </c>
      <c r="EB113" s="54">
        <v>12433</v>
      </c>
      <c r="EC113" s="54" t="s">
        <v>27647</v>
      </c>
      <c r="ED113" s="52">
        <v>12183</v>
      </c>
      <c r="EE113" s="52" t="s">
        <v>27646</v>
      </c>
      <c r="EP113" s="54">
        <v>36517</v>
      </c>
      <c r="EQ113" s="54" t="s">
        <v>27647</v>
      </c>
      <c r="EZ113" s="54">
        <v>13086</v>
      </c>
      <c r="FA113" s="54" t="s">
        <v>27649</v>
      </c>
      <c r="FB113" s="52">
        <v>35642</v>
      </c>
      <c r="FC113" s="52" t="s">
        <v>27646</v>
      </c>
      <c r="FH113" s="52">
        <v>25878</v>
      </c>
      <c r="FI113" s="52" t="s">
        <v>27646</v>
      </c>
      <c r="FN113" s="52">
        <v>34771</v>
      </c>
      <c r="FO113" s="52" t="s">
        <v>27646</v>
      </c>
      <c r="FP113" s="54">
        <v>33463</v>
      </c>
      <c r="FQ113" s="54" t="s">
        <v>27649</v>
      </c>
      <c r="GF113" s="54">
        <v>12538</v>
      </c>
      <c r="GG113" s="54" t="s">
        <v>27647</v>
      </c>
      <c r="GH113" s="54">
        <v>12395</v>
      </c>
      <c r="GI113" s="54" t="s">
        <v>27649</v>
      </c>
      <c r="GL113" s="53">
        <v>34529</v>
      </c>
      <c r="GM113" s="53" t="s">
        <v>27645</v>
      </c>
      <c r="GR113" s="52">
        <v>34002</v>
      </c>
      <c r="GS113" s="52" t="s">
        <v>27646</v>
      </c>
    </row>
    <row r="114" spans="1:201">
      <c r="A114" s="29"/>
      <c r="L114" s="28"/>
      <c r="M114" s="28"/>
      <c r="N114" s="28"/>
      <c r="O114" s="28"/>
      <c r="P114" s="28"/>
      <c r="Q114" s="28"/>
      <c r="R114" s="54">
        <v>12371</v>
      </c>
      <c r="S114" s="54" t="s">
        <v>27649</v>
      </c>
      <c r="T114" s="28"/>
      <c r="U114" s="28"/>
      <c r="V114" s="28"/>
      <c r="W114" s="28"/>
      <c r="X114" s="28"/>
      <c r="Y114" s="28"/>
      <c r="Z114" s="28"/>
      <c r="AA114" s="28"/>
      <c r="AB114" s="28"/>
      <c r="AC114" s="28"/>
      <c r="AD114" s="28"/>
      <c r="AE114" s="28"/>
      <c r="AF114" s="28"/>
      <c r="AG114" s="28"/>
      <c r="AH114" s="28"/>
      <c r="AI114" s="28"/>
      <c r="AJ114" s="28"/>
      <c r="AK114" s="28"/>
      <c r="AL114" s="53">
        <v>33948</v>
      </c>
      <c r="AM114" s="53" t="s">
        <v>27645</v>
      </c>
      <c r="AN114" s="31"/>
      <c r="AO114" s="28"/>
      <c r="AP114" s="28"/>
      <c r="AQ114" s="28"/>
      <c r="AR114" s="28"/>
      <c r="AS114" s="28"/>
      <c r="AT114" s="28"/>
      <c r="AU114" s="28"/>
      <c r="CD114" s="54">
        <v>13604</v>
      </c>
      <c r="CE114" s="54" t="s">
        <v>27649</v>
      </c>
      <c r="CL114" s="54">
        <v>12484</v>
      </c>
      <c r="CM114" s="54" t="s">
        <v>27649</v>
      </c>
      <c r="CN114" s="52">
        <v>12972</v>
      </c>
      <c r="CO114" s="52" t="s">
        <v>27646</v>
      </c>
      <c r="CV114" s="54">
        <v>10581</v>
      </c>
      <c r="CW114" s="54"/>
      <c r="DB114" s="54">
        <v>12951</v>
      </c>
      <c r="DC114" s="54" t="s">
        <v>27649</v>
      </c>
      <c r="DP114" s="54">
        <v>16343</v>
      </c>
      <c r="DQ114" s="54" t="s">
        <v>27649</v>
      </c>
      <c r="EB114" s="52">
        <v>12433</v>
      </c>
      <c r="EC114" s="52" t="s">
        <v>27646</v>
      </c>
      <c r="ED114" s="54">
        <v>12085</v>
      </c>
      <c r="EE114" s="54" t="s">
        <v>27649</v>
      </c>
      <c r="EP114" s="54">
        <v>36517</v>
      </c>
      <c r="EQ114" s="54" t="s">
        <v>27647</v>
      </c>
      <c r="EZ114" s="54">
        <v>13086</v>
      </c>
      <c r="FA114" s="54" t="s">
        <v>27649</v>
      </c>
      <c r="FB114" s="52">
        <v>35642</v>
      </c>
      <c r="FC114" s="52" t="s">
        <v>27646</v>
      </c>
      <c r="FH114" s="52">
        <v>25870</v>
      </c>
      <c r="FI114" s="52" t="s">
        <v>27646</v>
      </c>
      <c r="FN114" s="52">
        <v>34771</v>
      </c>
      <c r="FO114" s="52" t="s">
        <v>27646</v>
      </c>
      <c r="FP114" s="52">
        <v>33461</v>
      </c>
      <c r="FQ114" s="52" t="s">
        <v>27646</v>
      </c>
      <c r="GF114" s="54">
        <v>12538</v>
      </c>
      <c r="GG114" s="54" t="s">
        <v>27649</v>
      </c>
      <c r="GH114" s="54">
        <v>12395</v>
      </c>
      <c r="GI114" s="54" t="s">
        <v>27649</v>
      </c>
      <c r="GL114" s="53">
        <v>34529</v>
      </c>
      <c r="GM114" s="53" t="s">
        <v>27645</v>
      </c>
      <c r="GR114" s="52">
        <v>33974</v>
      </c>
      <c r="GS114" s="52" t="s">
        <v>27646</v>
      </c>
    </row>
    <row r="115" spans="1:201">
      <c r="A115" s="29"/>
      <c r="L115" s="28"/>
      <c r="M115" s="28"/>
      <c r="N115" s="28"/>
      <c r="O115" s="28"/>
      <c r="P115" s="28"/>
      <c r="Q115" s="28"/>
      <c r="R115" s="54">
        <v>12371</v>
      </c>
      <c r="S115" s="54" t="s">
        <v>27649</v>
      </c>
      <c r="T115" s="28"/>
      <c r="U115" s="28"/>
      <c r="V115" s="28"/>
      <c r="W115" s="28"/>
      <c r="X115" s="28"/>
      <c r="Y115" s="28"/>
      <c r="Z115" s="28"/>
      <c r="AA115" s="28"/>
      <c r="AB115" s="28"/>
      <c r="AC115" s="28"/>
      <c r="AD115" s="28"/>
      <c r="AE115" s="28"/>
      <c r="AF115" s="28"/>
      <c r="AG115" s="28"/>
      <c r="AH115" s="28"/>
      <c r="AI115" s="28"/>
      <c r="AJ115" s="28"/>
      <c r="AK115" s="28"/>
      <c r="AL115" s="53">
        <v>33948</v>
      </c>
      <c r="AM115" s="53" t="s">
        <v>27645</v>
      </c>
      <c r="AN115" s="31"/>
      <c r="AO115" s="28"/>
      <c r="AP115" s="28"/>
      <c r="AQ115" s="28"/>
      <c r="AR115" s="28"/>
      <c r="AS115" s="28"/>
      <c r="AT115" s="28"/>
      <c r="AU115" s="28"/>
      <c r="CD115" s="54">
        <v>13604</v>
      </c>
      <c r="CE115" s="54" t="s">
        <v>27649</v>
      </c>
      <c r="CL115" s="54">
        <v>12484</v>
      </c>
      <c r="CM115" s="54" t="s">
        <v>27649</v>
      </c>
      <c r="CN115" s="54">
        <v>12923</v>
      </c>
      <c r="CO115" s="54" t="s">
        <v>27649</v>
      </c>
      <c r="DB115" s="52">
        <v>12937</v>
      </c>
      <c r="DC115" s="52" t="s">
        <v>27646</v>
      </c>
      <c r="DP115" s="54">
        <v>16343</v>
      </c>
      <c r="DQ115" s="54" t="s">
        <v>27649</v>
      </c>
      <c r="EB115" s="53">
        <v>12409</v>
      </c>
      <c r="EC115" s="53" t="s">
        <v>27645</v>
      </c>
      <c r="ED115" s="54">
        <v>12085</v>
      </c>
      <c r="EE115" s="54" t="s">
        <v>27649</v>
      </c>
      <c r="EP115" s="54">
        <v>36517</v>
      </c>
      <c r="EQ115" s="54" t="s">
        <v>27647</v>
      </c>
      <c r="EZ115" s="54">
        <v>13086</v>
      </c>
      <c r="FA115" s="54" t="s">
        <v>27649</v>
      </c>
      <c r="FB115" s="52">
        <v>35641</v>
      </c>
      <c r="FC115" s="52" t="s">
        <v>27646</v>
      </c>
      <c r="FH115" s="52">
        <v>25818</v>
      </c>
      <c r="FI115" s="52" t="s">
        <v>27646</v>
      </c>
      <c r="FN115" s="52">
        <v>34771</v>
      </c>
      <c r="FO115" s="52" t="s">
        <v>27646</v>
      </c>
      <c r="FP115" s="52">
        <v>33275</v>
      </c>
      <c r="FQ115" s="52" t="s">
        <v>27646</v>
      </c>
      <c r="GF115" s="54">
        <v>12538</v>
      </c>
      <c r="GG115" s="54" t="s">
        <v>27649</v>
      </c>
      <c r="GH115" s="52">
        <v>12388</v>
      </c>
      <c r="GI115" s="52" t="s">
        <v>27646</v>
      </c>
      <c r="GL115" s="53">
        <v>34529</v>
      </c>
      <c r="GM115" s="53" t="s">
        <v>27645</v>
      </c>
      <c r="GR115" s="52">
        <v>33973</v>
      </c>
      <c r="GS115" s="52" t="s">
        <v>27646</v>
      </c>
    </row>
    <row r="116" spans="1:201">
      <c r="A116" s="29"/>
      <c r="L116" s="28"/>
      <c r="M116" s="28"/>
      <c r="N116" s="28"/>
      <c r="O116" s="28"/>
      <c r="P116" s="28"/>
      <c r="Q116" s="28"/>
      <c r="R116" s="54">
        <v>12371</v>
      </c>
      <c r="S116" s="54" t="s">
        <v>27649</v>
      </c>
      <c r="T116" s="28"/>
      <c r="U116" s="28"/>
      <c r="V116" s="28"/>
      <c r="W116" s="28"/>
      <c r="X116" s="28"/>
      <c r="Y116" s="28"/>
      <c r="Z116" s="28"/>
      <c r="AA116" s="28"/>
      <c r="AB116" s="28"/>
      <c r="AC116" s="28"/>
      <c r="AD116" s="28"/>
      <c r="AE116" s="28"/>
      <c r="AF116" s="28"/>
      <c r="AG116" s="28"/>
      <c r="AH116" s="28"/>
      <c r="AI116" s="28"/>
      <c r="AJ116" s="28"/>
      <c r="AK116" s="28"/>
      <c r="AL116" s="53">
        <v>33947</v>
      </c>
      <c r="AM116" s="53" t="s">
        <v>27645</v>
      </c>
      <c r="AN116" s="31"/>
      <c r="AO116" s="28"/>
      <c r="AP116" s="28"/>
      <c r="AQ116" s="28"/>
      <c r="AR116" s="28"/>
      <c r="AS116" s="28"/>
      <c r="AT116" s="28"/>
      <c r="AU116" s="28"/>
      <c r="CD116" s="54">
        <v>13604</v>
      </c>
      <c r="CE116" s="54" t="s">
        <v>27649</v>
      </c>
      <c r="CL116" s="54">
        <v>12484</v>
      </c>
      <c r="CM116" s="54" t="s">
        <v>27649</v>
      </c>
      <c r="CN116" s="52">
        <v>12766</v>
      </c>
      <c r="CO116" s="52" t="s">
        <v>27646</v>
      </c>
      <c r="DB116" s="52">
        <v>12935</v>
      </c>
      <c r="DC116" s="52" t="s">
        <v>27646</v>
      </c>
      <c r="DP116" s="54">
        <v>16343</v>
      </c>
      <c r="DQ116" s="54" t="s">
        <v>27649</v>
      </c>
      <c r="EB116" s="54">
        <v>12195</v>
      </c>
      <c r="EC116" s="54" t="s">
        <v>27649</v>
      </c>
      <c r="ED116" s="54">
        <v>12085</v>
      </c>
      <c r="EE116" s="54" t="s">
        <v>27649</v>
      </c>
      <c r="EP116" s="54">
        <v>36517</v>
      </c>
      <c r="EQ116" s="54" t="s">
        <v>27647</v>
      </c>
      <c r="EZ116" s="54">
        <v>13086</v>
      </c>
      <c r="FA116" s="54" t="s">
        <v>27649</v>
      </c>
      <c r="FB116" s="52">
        <v>35641</v>
      </c>
      <c r="FC116" s="52" t="s">
        <v>27646</v>
      </c>
      <c r="FH116" s="52">
        <v>25663</v>
      </c>
      <c r="FI116" s="52" t="s">
        <v>27646</v>
      </c>
      <c r="FN116" s="52">
        <v>34771</v>
      </c>
      <c r="FO116" s="52" t="s">
        <v>27646</v>
      </c>
      <c r="FP116" s="52">
        <v>33009</v>
      </c>
      <c r="FQ116" s="52" t="s">
        <v>27646</v>
      </c>
      <c r="GF116" s="54">
        <v>12538</v>
      </c>
      <c r="GG116" s="54" t="s">
        <v>27647</v>
      </c>
      <c r="GH116" s="52">
        <v>12388</v>
      </c>
      <c r="GI116" s="52" t="s">
        <v>27646</v>
      </c>
      <c r="GL116" s="53">
        <v>34527</v>
      </c>
      <c r="GM116" s="53" t="s">
        <v>27645</v>
      </c>
      <c r="GR116" s="52">
        <v>33973</v>
      </c>
      <c r="GS116" s="52" t="s">
        <v>27646</v>
      </c>
    </row>
    <row r="117" spans="1:201">
      <c r="A117" s="29"/>
      <c r="L117" s="28"/>
      <c r="M117" s="28"/>
      <c r="N117" s="28"/>
      <c r="O117" s="28"/>
      <c r="P117" s="28"/>
      <c r="Q117" s="28"/>
      <c r="R117" s="54">
        <v>12371</v>
      </c>
      <c r="S117" s="54" t="s">
        <v>27649</v>
      </c>
      <c r="T117" s="28"/>
      <c r="U117" s="28"/>
      <c r="V117" s="28"/>
      <c r="W117" s="28"/>
      <c r="X117" s="28"/>
      <c r="Y117" s="28"/>
      <c r="Z117" s="28"/>
      <c r="AA117" s="28"/>
      <c r="AB117" s="28"/>
      <c r="AC117" s="28"/>
      <c r="AD117" s="28"/>
      <c r="AE117" s="28"/>
      <c r="AF117" s="28"/>
      <c r="AG117" s="28"/>
      <c r="AH117" s="28"/>
      <c r="AI117" s="28"/>
      <c r="AJ117" s="28"/>
      <c r="AK117" s="28"/>
      <c r="AL117" s="53">
        <v>33940</v>
      </c>
      <c r="AM117" s="53"/>
      <c r="AN117" s="31"/>
      <c r="AO117" s="28"/>
      <c r="AP117" s="28"/>
      <c r="AQ117" s="28"/>
      <c r="AR117" s="28"/>
      <c r="AS117" s="28"/>
      <c r="AT117" s="28"/>
      <c r="AU117" s="28"/>
      <c r="CD117" s="54">
        <v>13604</v>
      </c>
      <c r="CE117" s="54" t="s">
        <v>27649</v>
      </c>
      <c r="CL117" s="54">
        <v>12484</v>
      </c>
      <c r="CM117" s="54" t="s">
        <v>27649</v>
      </c>
      <c r="CN117" s="54">
        <v>12697</v>
      </c>
      <c r="CO117" s="54" t="s">
        <v>27647</v>
      </c>
      <c r="DB117" s="54">
        <v>12932</v>
      </c>
      <c r="DC117" s="54" t="s">
        <v>27649</v>
      </c>
      <c r="DP117" s="54">
        <v>16343</v>
      </c>
      <c r="DQ117" s="54" t="s">
        <v>27649</v>
      </c>
      <c r="EB117" s="54">
        <v>12195</v>
      </c>
      <c r="EC117" s="54" t="s">
        <v>27649</v>
      </c>
      <c r="ED117" s="54">
        <v>12085</v>
      </c>
      <c r="EE117" s="54" t="s">
        <v>27647</v>
      </c>
      <c r="EP117" s="54">
        <v>36517</v>
      </c>
      <c r="EQ117" s="54" t="s">
        <v>27647</v>
      </c>
      <c r="EZ117" s="52">
        <v>13071</v>
      </c>
      <c r="FA117" s="52" t="s">
        <v>27646</v>
      </c>
      <c r="FB117" s="52">
        <v>35641</v>
      </c>
      <c r="FC117" s="52" t="s">
        <v>27646</v>
      </c>
      <c r="FH117" s="52">
        <v>19266</v>
      </c>
      <c r="FI117" s="52"/>
      <c r="FN117" s="52">
        <v>34770</v>
      </c>
      <c r="FO117" s="52" t="s">
        <v>27646</v>
      </c>
      <c r="FP117" s="54">
        <v>29347</v>
      </c>
      <c r="FQ117" s="54" t="s">
        <v>27647</v>
      </c>
      <c r="GF117" s="52">
        <v>12507</v>
      </c>
      <c r="GG117" s="52" t="s">
        <v>27646</v>
      </c>
      <c r="GH117" s="52">
        <v>12290</v>
      </c>
      <c r="GI117" s="52" t="s">
        <v>27646</v>
      </c>
      <c r="GL117" s="53">
        <v>34522</v>
      </c>
      <c r="GM117" s="53" t="s">
        <v>27645</v>
      </c>
      <c r="GR117" s="54">
        <v>33699</v>
      </c>
      <c r="GS117" s="54" t="s">
        <v>27647</v>
      </c>
    </row>
    <row r="118" spans="1:201">
      <c r="A118" s="29"/>
      <c r="L118" s="28"/>
      <c r="M118" s="28"/>
      <c r="N118" s="28"/>
      <c r="O118" s="28"/>
      <c r="P118" s="28"/>
      <c r="Q118" s="28"/>
      <c r="R118" s="54">
        <v>12371</v>
      </c>
      <c r="S118" s="54" t="s">
        <v>27649</v>
      </c>
      <c r="T118" s="28"/>
      <c r="U118" s="28"/>
      <c r="V118" s="28"/>
      <c r="W118" s="28"/>
      <c r="X118" s="28"/>
      <c r="Y118" s="28"/>
      <c r="Z118" s="28"/>
      <c r="AA118" s="28"/>
      <c r="AB118" s="28"/>
      <c r="AC118" s="28"/>
      <c r="AD118" s="28"/>
      <c r="AE118" s="28"/>
      <c r="AF118" s="28"/>
      <c r="AG118" s="28"/>
      <c r="AH118" s="28"/>
      <c r="AI118" s="28"/>
      <c r="AJ118" s="28"/>
      <c r="AK118" s="28"/>
      <c r="AL118" s="53">
        <v>33932</v>
      </c>
      <c r="AM118" s="53" t="s">
        <v>27645</v>
      </c>
      <c r="AN118" s="31"/>
      <c r="AO118" s="28"/>
      <c r="AP118" s="28"/>
      <c r="AQ118" s="28"/>
      <c r="AR118" s="28"/>
      <c r="AS118" s="28"/>
      <c r="AT118" s="28"/>
      <c r="AU118" s="28"/>
      <c r="CD118" s="54">
        <v>13604</v>
      </c>
      <c r="CE118" s="54" t="s">
        <v>27647</v>
      </c>
      <c r="CL118" s="54">
        <v>12484</v>
      </c>
      <c r="CM118" s="54" t="s">
        <v>27649</v>
      </c>
      <c r="CN118" s="52">
        <v>12679</v>
      </c>
      <c r="CO118" s="52" t="s">
        <v>27646</v>
      </c>
      <c r="DB118" s="52">
        <v>12865</v>
      </c>
      <c r="DC118" s="52" t="s">
        <v>27646</v>
      </c>
      <c r="DP118" s="54">
        <v>16341</v>
      </c>
      <c r="DQ118" s="54" t="s">
        <v>27649</v>
      </c>
      <c r="EB118" s="54">
        <v>12195</v>
      </c>
      <c r="EC118" s="54" t="s">
        <v>27649</v>
      </c>
      <c r="ED118" s="52">
        <v>12076</v>
      </c>
      <c r="EE118" s="52" t="s">
        <v>27646</v>
      </c>
      <c r="EP118" s="54">
        <v>36517</v>
      </c>
      <c r="EQ118" s="54" t="s">
        <v>27647</v>
      </c>
      <c r="EZ118" s="54">
        <v>13040</v>
      </c>
      <c r="FA118" s="54" t="s">
        <v>27649</v>
      </c>
      <c r="FB118" s="53">
        <v>35582</v>
      </c>
      <c r="FC118" s="53" t="s">
        <v>27645</v>
      </c>
      <c r="FH118" s="53">
        <v>18152</v>
      </c>
      <c r="FI118" s="53" t="s">
        <v>27645</v>
      </c>
      <c r="FN118" s="52">
        <v>34765</v>
      </c>
      <c r="FO118" s="52" t="s">
        <v>27646</v>
      </c>
      <c r="FP118" s="52">
        <v>29346</v>
      </c>
      <c r="FQ118" s="52"/>
      <c r="GF118" s="52">
        <v>12430</v>
      </c>
      <c r="GG118" s="52" t="s">
        <v>27646</v>
      </c>
      <c r="GH118" s="52">
        <v>12276</v>
      </c>
      <c r="GI118" s="52"/>
      <c r="GL118" s="53">
        <v>34522</v>
      </c>
      <c r="GM118" s="53" t="s">
        <v>27645</v>
      </c>
      <c r="GR118" s="52">
        <v>33654</v>
      </c>
      <c r="GS118" s="52" t="s">
        <v>27646</v>
      </c>
    </row>
    <row r="119" spans="1:201">
      <c r="A119" s="29"/>
      <c r="L119" s="28"/>
      <c r="M119" s="28"/>
      <c r="N119" s="28"/>
      <c r="O119" s="28"/>
      <c r="P119" s="28"/>
      <c r="Q119" s="28"/>
      <c r="R119" s="54">
        <v>12371</v>
      </c>
      <c r="S119" s="54"/>
      <c r="T119" s="28"/>
      <c r="U119" s="28"/>
      <c r="V119" s="28"/>
      <c r="W119" s="28"/>
      <c r="X119" s="28"/>
      <c r="Y119" s="28"/>
      <c r="Z119" s="28"/>
      <c r="AA119" s="28"/>
      <c r="AB119" s="28"/>
      <c r="AC119" s="28"/>
      <c r="AD119" s="28"/>
      <c r="AE119" s="28"/>
      <c r="AF119" s="28"/>
      <c r="AG119" s="28"/>
      <c r="AH119" s="28"/>
      <c r="AI119" s="28"/>
      <c r="AJ119" s="28"/>
      <c r="AK119" s="28"/>
      <c r="AL119" s="53">
        <v>33932</v>
      </c>
      <c r="AM119" s="53" t="s">
        <v>27645</v>
      </c>
      <c r="AN119" s="31"/>
      <c r="AO119" s="28"/>
      <c r="AP119" s="28"/>
      <c r="AQ119" s="28"/>
      <c r="AR119" s="28"/>
      <c r="AS119" s="28"/>
      <c r="AT119" s="28"/>
      <c r="AU119" s="28"/>
      <c r="CD119" s="54">
        <v>13604</v>
      </c>
      <c r="CE119" s="54" t="s">
        <v>27649</v>
      </c>
      <c r="CL119" s="54">
        <v>12484</v>
      </c>
      <c r="CM119" s="54" t="s">
        <v>27649</v>
      </c>
      <c r="CN119" s="52">
        <v>12608</v>
      </c>
      <c r="CO119" s="52" t="s">
        <v>27646</v>
      </c>
      <c r="DB119" s="52">
        <v>11016</v>
      </c>
      <c r="DC119" s="52" t="s">
        <v>27646</v>
      </c>
      <c r="DP119" s="54">
        <v>16335</v>
      </c>
      <c r="DQ119" s="54" t="s">
        <v>27649</v>
      </c>
      <c r="EB119" s="54">
        <v>12195</v>
      </c>
      <c r="EC119" s="54" t="s">
        <v>27649</v>
      </c>
      <c r="ED119" s="52">
        <v>12076</v>
      </c>
      <c r="EE119" s="52" t="s">
        <v>27646</v>
      </c>
      <c r="EP119" s="54">
        <v>36517</v>
      </c>
      <c r="EQ119" s="54" t="s">
        <v>27647</v>
      </c>
      <c r="EZ119" s="54">
        <v>12986</v>
      </c>
      <c r="FA119" s="54" t="s">
        <v>27649</v>
      </c>
      <c r="FB119" s="52">
        <v>35470</v>
      </c>
      <c r="FC119" s="52" t="s">
        <v>27646</v>
      </c>
      <c r="FH119" s="53">
        <v>17709</v>
      </c>
      <c r="FI119" s="53" t="s">
        <v>27645</v>
      </c>
      <c r="FN119" s="52">
        <v>34731</v>
      </c>
      <c r="FO119" s="52" t="s">
        <v>27646</v>
      </c>
      <c r="FP119" s="54">
        <v>29159</v>
      </c>
      <c r="FQ119" s="54" t="s">
        <v>27649</v>
      </c>
      <c r="GF119" s="52">
        <v>12426</v>
      </c>
      <c r="GG119" s="52" t="s">
        <v>27646</v>
      </c>
      <c r="GH119" s="54">
        <v>11299</v>
      </c>
      <c r="GI119" s="54"/>
      <c r="GL119" s="53">
        <v>34522</v>
      </c>
      <c r="GM119" s="53" t="s">
        <v>27645</v>
      </c>
      <c r="GR119" s="52">
        <v>33639</v>
      </c>
      <c r="GS119" s="52" t="s">
        <v>27646</v>
      </c>
    </row>
    <row r="120" spans="1:201">
      <c r="A120" s="29"/>
      <c r="L120" s="28"/>
      <c r="M120" s="28"/>
      <c r="N120" s="28"/>
      <c r="O120" s="28"/>
      <c r="P120" s="28"/>
      <c r="Q120" s="28"/>
      <c r="R120" s="52">
        <v>12363</v>
      </c>
      <c r="S120" s="52" t="s">
        <v>27646</v>
      </c>
      <c r="T120" s="28"/>
      <c r="U120" s="28"/>
      <c r="V120" s="28"/>
      <c r="W120" s="28"/>
      <c r="X120" s="28"/>
      <c r="Y120" s="28"/>
      <c r="Z120" s="28"/>
      <c r="AA120" s="28"/>
      <c r="AB120" s="28"/>
      <c r="AC120" s="28"/>
      <c r="AD120" s="28"/>
      <c r="AE120" s="28"/>
      <c r="AF120" s="28"/>
      <c r="AG120" s="28"/>
      <c r="AH120" s="28"/>
      <c r="AI120" s="28"/>
      <c r="AJ120" s="28"/>
      <c r="AK120" s="28"/>
      <c r="AL120" s="53">
        <v>33926</v>
      </c>
      <c r="AM120" s="53" t="s">
        <v>27645</v>
      </c>
      <c r="AN120" s="31"/>
      <c r="AO120" s="28"/>
      <c r="AP120" s="28"/>
      <c r="AQ120" s="28"/>
      <c r="AR120" s="28"/>
      <c r="AS120" s="28"/>
      <c r="AT120" s="28"/>
      <c r="AU120" s="28"/>
      <c r="CD120" s="54">
        <v>13604</v>
      </c>
      <c r="CE120" s="54" t="s">
        <v>27649</v>
      </c>
      <c r="CL120" s="54">
        <v>12484</v>
      </c>
      <c r="CM120" s="54" t="s">
        <v>27649</v>
      </c>
      <c r="CN120" s="53">
        <v>12591</v>
      </c>
      <c r="CO120" s="53" t="s">
        <v>27651</v>
      </c>
      <c r="DP120" s="52">
        <v>16055</v>
      </c>
      <c r="DQ120" s="52" t="s">
        <v>27646</v>
      </c>
      <c r="EB120" s="54">
        <v>12195</v>
      </c>
      <c r="EC120" s="54" t="s">
        <v>27649</v>
      </c>
      <c r="ED120" s="52">
        <v>12046</v>
      </c>
      <c r="EE120" s="52" t="s">
        <v>27646</v>
      </c>
      <c r="EP120" s="54">
        <v>36517</v>
      </c>
      <c r="EQ120" s="54" t="s">
        <v>27647</v>
      </c>
      <c r="EZ120" s="53">
        <v>12961</v>
      </c>
      <c r="FA120" s="53" t="s">
        <v>27645</v>
      </c>
      <c r="FB120" s="52">
        <v>35411</v>
      </c>
      <c r="FC120" s="52" t="s">
        <v>27646</v>
      </c>
      <c r="FH120" s="53">
        <v>17707</v>
      </c>
      <c r="FI120" s="53" t="s">
        <v>27645</v>
      </c>
      <c r="FN120" s="52">
        <v>34731</v>
      </c>
      <c r="FO120" s="52" t="s">
        <v>27646</v>
      </c>
      <c r="FP120" s="52">
        <v>23689</v>
      </c>
      <c r="FQ120" s="52" t="s">
        <v>27646</v>
      </c>
      <c r="GF120" s="52">
        <v>12372</v>
      </c>
      <c r="GG120" s="52" t="s">
        <v>27646</v>
      </c>
      <c r="GL120" s="53">
        <v>34521</v>
      </c>
      <c r="GM120" s="53" t="s">
        <v>27645</v>
      </c>
      <c r="GR120" s="54">
        <v>33631</v>
      </c>
      <c r="GS120" s="54" t="s">
        <v>27649</v>
      </c>
    </row>
    <row r="121" spans="1:201">
      <c r="A121" s="29"/>
      <c r="L121" s="28"/>
      <c r="M121" s="28"/>
      <c r="N121" s="28"/>
      <c r="O121" s="28"/>
      <c r="P121" s="28"/>
      <c r="Q121" s="28"/>
      <c r="R121" s="52">
        <v>12358</v>
      </c>
      <c r="S121" s="52" t="s">
        <v>27646</v>
      </c>
      <c r="T121" s="28"/>
      <c r="U121" s="28"/>
      <c r="V121" s="28"/>
      <c r="W121" s="28"/>
      <c r="X121" s="28"/>
      <c r="Y121" s="28"/>
      <c r="Z121" s="28"/>
      <c r="AA121" s="28"/>
      <c r="AB121" s="28"/>
      <c r="AC121" s="28"/>
      <c r="AD121" s="28"/>
      <c r="AE121" s="28"/>
      <c r="AF121" s="28"/>
      <c r="AG121" s="28"/>
      <c r="AH121" s="28"/>
      <c r="AI121" s="28"/>
      <c r="AJ121" s="28"/>
      <c r="AK121" s="28"/>
      <c r="AL121" s="54">
        <v>33916</v>
      </c>
      <c r="AM121" s="54" t="s">
        <v>27649</v>
      </c>
      <c r="AN121" s="31"/>
      <c r="AO121" s="28"/>
      <c r="AP121" s="28"/>
      <c r="AQ121" s="28"/>
      <c r="AR121" s="28"/>
      <c r="AS121" s="28"/>
      <c r="AT121" s="28"/>
      <c r="AU121" s="28"/>
      <c r="CD121" s="54">
        <v>13604</v>
      </c>
      <c r="CE121" s="54" t="s">
        <v>27649</v>
      </c>
      <c r="CL121" s="54">
        <v>12484</v>
      </c>
      <c r="CM121" s="54"/>
      <c r="CN121" s="53">
        <v>12483</v>
      </c>
      <c r="CO121" s="53" t="s">
        <v>27645</v>
      </c>
      <c r="DP121" s="54">
        <v>13711</v>
      </c>
      <c r="DQ121" s="54" t="s">
        <v>27649</v>
      </c>
      <c r="EB121" s="54">
        <v>12195</v>
      </c>
      <c r="EC121" s="54" t="s">
        <v>27649</v>
      </c>
      <c r="ED121" s="54">
        <v>11993</v>
      </c>
      <c r="EE121" s="54" t="s">
        <v>27649</v>
      </c>
      <c r="EP121" s="54">
        <v>36517</v>
      </c>
      <c r="EQ121" s="54" t="s">
        <v>27647</v>
      </c>
      <c r="EZ121" s="53">
        <v>12854</v>
      </c>
      <c r="FA121" s="53" t="s">
        <v>27645</v>
      </c>
      <c r="FB121" s="54">
        <v>35411</v>
      </c>
      <c r="FC121" s="54" t="s">
        <v>27647</v>
      </c>
      <c r="FH121" s="53">
        <v>17704</v>
      </c>
      <c r="FI121" s="53" t="s">
        <v>27645</v>
      </c>
      <c r="FN121" s="52">
        <v>34731</v>
      </c>
      <c r="FO121" s="52" t="s">
        <v>27646</v>
      </c>
      <c r="FP121" s="54">
        <v>23488</v>
      </c>
      <c r="FQ121" s="54" t="s">
        <v>27647</v>
      </c>
      <c r="GF121" s="52">
        <v>12371</v>
      </c>
      <c r="GG121" s="52" t="s">
        <v>27646</v>
      </c>
      <c r="GL121" s="53">
        <v>34335</v>
      </c>
      <c r="GM121" s="53" t="s">
        <v>27645</v>
      </c>
      <c r="GR121" s="52">
        <v>33631</v>
      </c>
      <c r="GS121" s="52" t="s">
        <v>27646</v>
      </c>
    </row>
    <row r="122" spans="1:201">
      <c r="A122" s="29"/>
      <c r="L122" s="28"/>
      <c r="M122" s="28"/>
      <c r="N122" s="28"/>
      <c r="O122" s="28"/>
      <c r="P122" s="28"/>
      <c r="Q122" s="28"/>
      <c r="R122" s="54">
        <v>12357</v>
      </c>
      <c r="S122" s="54" t="s">
        <v>27649</v>
      </c>
      <c r="T122" s="28"/>
      <c r="U122" s="28"/>
      <c r="V122" s="28"/>
      <c r="W122" s="28"/>
      <c r="X122" s="28"/>
      <c r="Y122" s="28"/>
      <c r="Z122" s="28"/>
      <c r="AA122" s="28"/>
      <c r="AB122" s="28"/>
      <c r="AC122" s="28"/>
      <c r="AD122" s="28"/>
      <c r="AE122" s="28"/>
      <c r="AF122" s="28"/>
      <c r="AG122" s="28"/>
      <c r="AH122" s="28"/>
      <c r="AI122" s="28"/>
      <c r="AJ122" s="28"/>
      <c r="AK122" s="28"/>
      <c r="AL122" s="54">
        <v>33916</v>
      </c>
      <c r="AM122" s="54" t="s">
        <v>27647</v>
      </c>
      <c r="AN122" s="31"/>
      <c r="AO122" s="28"/>
      <c r="AP122" s="28"/>
      <c r="AQ122" s="28"/>
      <c r="AR122" s="28"/>
      <c r="AS122" s="28"/>
      <c r="AT122" s="28"/>
      <c r="AU122" s="28"/>
      <c r="CD122" s="52">
        <v>13579</v>
      </c>
      <c r="CE122" s="52" t="s">
        <v>27646</v>
      </c>
      <c r="CL122" s="54">
        <v>12484</v>
      </c>
      <c r="CM122" s="54" t="s">
        <v>27649</v>
      </c>
      <c r="CN122" s="53">
        <v>12456</v>
      </c>
      <c r="CO122" s="53" t="s">
        <v>27645</v>
      </c>
      <c r="DP122" s="54">
        <v>13711</v>
      </c>
      <c r="DQ122" s="54" t="s">
        <v>27647</v>
      </c>
      <c r="EB122" s="54">
        <v>12191</v>
      </c>
      <c r="EC122" s="54" t="s">
        <v>27647</v>
      </c>
      <c r="ED122" s="52">
        <v>11989</v>
      </c>
      <c r="EE122" s="52" t="s">
        <v>27646</v>
      </c>
      <c r="EP122" s="52">
        <v>36517</v>
      </c>
      <c r="EQ122" s="52" t="s">
        <v>27646</v>
      </c>
      <c r="EZ122" s="53">
        <v>12792</v>
      </c>
      <c r="FA122" s="53" t="s">
        <v>27645</v>
      </c>
      <c r="FB122" s="54">
        <v>35411</v>
      </c>
      <c r="FC122" s="54"/>
      <c r="FH122" s="53">
        <v>17681</v>
      </c>
      <c r="FI122" s="53" t="s">
        <v>27645</v>
      </c>
      <c r="FN122" s="52">
        <v>34731</v>
      </c>
      <c r="FO122" s="52" t="s">
        <v>27646</v>
      </c>
      <c r="FP122" s="54">
        <v>23488</v>
      </c>
      <c r="FQ122" s="54" t="s">
        <v>27649</v>
      </c>
      <c r="GF122" s="52">
        <v>12350</v>
      </c>
      <c r="GG122" s="52" t="s">
        <v>27646</v>
      </c>
      <c r="GL122" s="53">
        <v>34335</v>
      </c>
      <c r="GM122" s="53" t="s">
        <v>27645</v>
      </c>
      <c r="GR122" s="52">
        <v>33164</v>
      </c>
      <c r="GS122" s="52" t="s">
        <v>27646</v>
      </c>
    </row>
    <row r="123" spans="1:201">
      <c r="A123" s="29"/>
      <c r="L123" s="28"/>
      <c r="M123" s="28"/>
      <c r="N123" s="28"/>
      <c r="O123" s="28"/>
      <c r="P123" s="28"/>
      <c r="Q123" s="28"/>
      <c r="R123" s="52">
        <v>12290</v>
      </c>
      <c r="S123" s="52" t="s">
        <v>27646</v>
      </c>
      <c r="T123" s="28"/>
      <c r="U123" s="28"/>
      <c r="V123" s="28"/>
      <c r="W123" s="28"/>
      <c r="X123" s="28"/>
      <c r="Y123" s="28"/>
      <c r="Z123" s="28"/>
      <c r="AA123" s="28"/>
      <c r="AB123" s="28"/>
      <c r="AC123" s="28"/>
      <c r="AD123" s="28"/>
      <c r="AE123" s="28"/>
      <c r="AF123" s="28"/>
      <c r="AG123" s="28"/>
      <c r="AH123" s="28"/>
      <c r="AI123" s="28"/>
      <c r="AJ123" s="28"/>
      <c r="AK123" s="28"/>
      <c r="AL123" s="53">
        <v>33898</v>
      </c>
      <c r="AM123" s="53" t="s">
        <v>27645</v>
      </c>
      <c r="AN123" s="31"/>
      <c r="AO123" s="28"/>
      <c r="AP123" s="28"/>
      <c r="AQ123" s="28"/>
      <c r="AR123" s="28"/>
      <c r="AS123" s="28"/>
      <c r="AT123" s="28"/>
      <c r="AU123" s="28"/>
      <c r="CD123" s="52">
        <v>13543</v>
      </c>
      <c r="CE123" s="52"/>
      <c r="CL123" s="54">
        <v>12484</v>
      </c>
      <c r="CM123" s="54" t="s">
        <v>27649</v>
      </c>
      <c r="CN123" s="52">
        <v>12421</v>
      </c>
      <c r="CO123" s="52" t="s">
        <v>27646</v>
      </c>
      <c r="DP123" s="54">
        <v>13711</v>
      </c>
      <c r="DQ123" s="54" t="s">
        <v>27649</v>
      </c>
      <c r="EB123" s="54">
        <v>12182</v>
      </c>
      <c r="EC123" s="54" t="s">
        <v>27647</v>
      </c>
      <c r="ED123" s="52">
        <v>11989</v>
      </c>
      <c r="EE123" s="52" t="s">
        <v>27646</v>
      </c>
      <c r="EP123" s="53">
        <v>36517</v>
      </c>
      <c r="EQ123" s="53"/>
      <c r="EZ123" s="53">
        <v>12645</v>
      </c>
      <c r="FA123" s="53" t="s">
        <v>27651</v>
      </c>
      <c r="FB123" s="54">
        <v>35411</v>
      </c>
      <c r="FC123" s="54" t="s">
        <v>27647</v>
      </c>
      <c r="FH123" s="54">
        <v>17623</v>
      </c>
      <c r="FI123" s="54" t="s">
        <v>27647</v>
      </c>
      <c r="FN123" s="52">
        <v>34731</v>
      </c>
      <c r="FO123" s="52" t="s">
        <v>27646</v>
      </c>
      <c r="FP123" s="53">
        <v>23487</v>
      </c>
      <c r="FQ123" s="53" t="s">
        <v>27645</v>
      </c>
      <c r="GF123" s="52">
        <v>12279</v>
      </c>
      <c r="GG123" s="52" t="s">
        <v>27646</v>
      </c>
      <c r="GL123" s="53">
        <v>34329</v>
      </c>
      <c r="GM123" s="53" t="s">
        <v>27645</v>
      </c>
      <c r="GR123" s="52">
        <v>33159</v>
      </c>
      <c r="GS123" s="52" t="s">
        <v>27646</v>
      </c>
    </row>
    <row r="124" spans="1:201">
      <c r="A124" s="29"/>
      <c r="L124" s="28"/>
      <c r="M124" s="28"/>
      <c r="N124" s="28"/>
      <c r="O124" s="28"/>
      <c r="P124" s="28"/>
      <c r="Q124" s="28"/>
      <c r="R124" s="52">
        <v>12288</v>
      </c>
      <c r="S124" s="52" t="s">
        <v>27646</v>
      </c>
      <c r="T124" s="28"/>
      <c r="U124" s="28"/>
      <c r="V124" s="28"/>
      <c r="W124" s="28"/>
      <c r="X124" s="28"/>
      <c r="Y124" s="28"/>
      <c r="Z124" s="28"/>
      <c r="AA124" s="28"/>
      <c r="AB124" s="28"/>
      <c r="AC124" s="28"/>
      <c r="AD124" s="28"/>
      <c r="AE124" s="28"/>
      <c r="AF124" s="28"/>
      <c r="AG124" s="28"/>
      <c r="AH124" s="28"/>
      <c r="AI124" s="28"/>
      <c r="AJ124" s="28"/>
      <c r="AK124" s="28"/>
      <c r="AL124" s="53">
        <v>33898</v>
      </c>
      <c r="AM124" s="53" t="s">
        <v>27645</v>
      </c>
      <c r="AN124" s="31"/>
      <c r="AO124" s="28"/>
      <c r="AP124" s="28"/>
      <c r="AQ124" s="28"/>
      <c r="AR124" s="28"/>
      <c r="AS124" s="28"/>
      <c r="AT124" s="28"/>
      <c r="AU124" s="28"/>
      <c r="CD124" s="54">
        <v>13540</v>
      </c>
      <c r="CE124" s="54" t="s">
        <v>27647</v>
      </c>
      <c r="CL124" s="52">
        <v>12472</v>
      </c>
      <c r="CM124" s="52" t="s">
        <v>27646</v>
      </c>
      <c r="CN124" s="54">
        <v>12409</v>
      </c>
      <c r="CO124" s="54" t="s">
        <v>27647</v>
      </c>
      <c r="DP124" s="52">
        <v>13702</v>
      </c>
      <c r="DQ124" s="52" t="s">
        <v>27646</v>
      </c>
      <c r="EB124" s="54">
        <v>12174</v>
      </c>
      <c r="EC124" s="54" t="s">
        <v>27647</v>
      </c>
      <c r="ED124" s="52">
        <v>11961</v>
      </c>
      <c r="EE124" s="52"/>
      <c r="EP124" s="52">
        <v>36475</v>
      </c>
      <c r="EQ124" s="52" t="s">
        <v>27646</v>
      </c>
      <c r="EZ124" s="54">
        <v>12638</v>
      </c>
      <c r="FA124" s="54" t="s">
        <v>27649</v>
      </c>
      <c r="FB124" s="54">
        <v>35411</v>
      </c>
      <c r="FC124" s="54" t="s">
        <v>27649</v>
      </c>
      <c r="FH124" s="54">
        <v>17623</v>
      </c>
      <c r="FI124" s="54"/>
      <c r="FN124" s="52">
        <v>34731</v>
      </c>
      <c r="FO124" s="52" t="s">
        <v>27646</v>
      </c>
      <c r="FP124" s="53">
        <v>23487</v>
      </c>
      <c r="FQ124" s="53" t="s">
        <v>27645</v>
      </c>
      <c r="GF124" s="54">
        <v>9773</v>
      </c>
      <c r="GG124" s="54" t="s">
        <v>27649</v>
      </c>
      <c r="GL124" s="53">
        <v>34324</v>
      </c>
      <c r="GM124" s="53" t="s">
        <v>27645</v>
      </c>
      <c r="GR124" s="52">
        <v>33036</v>
      </c>
      <c r="GS124" s="52" t="s">
        <v>27646</v>
      </c>
    </row>
    <row r="125" spans="1:201">
      <c r="A125" s="29"/>
      <c r="L125" s="28"/>
      <c r="M125" s="28"/>
      <c r="N125" s="28"/>
      <c r="O125" s="28"/>
      <c r="P125" s="28"/>
      <c r="Q125" s="28"/>
      <c r="R125" s="54">
        <v>12225</v>
      </c>
      <c r="S125" s="54" t="s">
        <v>27647</v>
      </c>
      <c r="T125" s="28"/>
      <c r="U125" s="28"/>
      <c r="V125" s="28"/>
      <c r="W125" s="28"/>
      <c r="X125" s="28"/>
      <c r="Y125" s="28"/>
      <c r="Z125" s="28"/>
      <c r="AA125" s="28"/>
      <c r="AB125" s="28"/>
      <c r="AC125" s="28"/>
      <c r="AD125" s="28"/>
      <c r="AE125" s="28"/>
      <c r="AF125" s="28"/>
      <c r="AG125" s="28"/>
      <c r="AH125" s="28"/>
      <c r="AI125" s="28"/>
      <c r="AJ125" s="28"/>
      <c r="AK125" s="28"/>
      <c r="AL125" s="53">
        <v>33890</v>
      </c>
      <c r="AM125" s="53" t="s">
        <v>27645</v>
      </c>
      <c r="AN125" s="31"/>
      <c r="AO125" s="28"/>
      <c r="AP125" s="28"/>
      <c r="AQ125" s="28"/>
      <c r="AR125" s="28"/>
      <c r="AS125" s="28"/>
      <c r="AT125" s="28"/>
      <c r="AU125" s="28"/>
      <c r="CD125" s="54">
        <v>13540</v>
      </c>
      <c r="CE125" s="54" t="s">
        <v>27649</v>
      </c>
      <c r="CL125" s="52">
        <v>12451</v>
      </c>
      <c r="CM125" s="52" t="s">
        <v>27646</v>
      </c>
      <c r="CN125" s="54">
        <v>12402</v>
      </c>
      <c r="CO125" s="54" t="s">
        <v>27649</v>
      </c>
      <c r="DP125" s="52">
        <v>13631</v>
      </c>
      <c r="DQ125" s="52" t="s">
        <v>27646</v>
      </c>
      <c r="EB125" s="52">
        <v>12172</v>
      </c>
      <c r="EC125" s="52" t="s">
        <v>27646</v>
      </c>
      <c r="ED125" s="54">
        <v>11961</v>
      </c>
      <c r="EE125" s="54" t="s">
        <v>27649</v>
      </c>
      <c r="EP125" s="52">
        <v>36475</v>
      </c>
      <c r="EQ125" s="52" t="s">
        <v>27646</v>
      </c>
      <c r="EZ125" s="54">
        <v>12638</v>
      </c>
      <c r="FA125" s="54" t="s">
        <v>27649</v>
      </c>
      <c r="FB125" s="54">
        <v>35411</v>
      </c>
      <c r="FC125" s="54" t="s">
        <v>27647</v>
      </c>
      <c r="FH125" s="53">
        <v>17594</v>
      </c>
      <c r="FI125" s="53" t="s">
        <v>27645</v>
      </c>
      <c r="FN125" s="52">
        <v>34721</v>
      </c>
      <c r="FO125" s="52" t="s">
        <v>27646</v>
      </c>
      <c r="FP125" s="53">
        <v>23486</v>
      </c>
      <c r="FQ125" s="53"/>
      <c r="GF125" s="52">
        <v>9767</v>
      </c>
      <c r="GG125" s="52" t="s">
        <v>27646</v>
      </c>
      <c r="GL125" s="53">
        <v>34322</v>
      </c>
      <c r="GM125" s="53" t="s">
        <v>27645</v>
      </c>
      <c r="GR125" s="52">
        <v>32297</v>
      </c>
      <c r="GS125" s="52" t="s">
        <v>27646</v>
      </c>
    </row>
    <row r="126" spans="1:201">
      <c r="A126" s="29"/>
      <c r="L126" s="28"/>
      <c r="M126" s="28"/>
      <c r="N126" s="28"/>
      <c r="O126" s="28"/>
      <c r="P126" s="28"/>
      <c r="Q126" s="28"/>
      <c r="R126" s="53">
        <v>12162</v>
      </c>
      <c r="S126" s="53" t="s">
        <v>27645</v>
      </c>
      <c r="T126" s="28"/>
      <c r="U126" s="28"/>
      <c r="V126" s="28"/>
      <c r="W126" s="28"/>
      <c r="X126" s="28"/>
      <c r="Y126" s="28"/>
      <c r="Z126" s="28"/>
      <c r="AA126" s="28"/>
      <c r="AB126" s="28"/>
      <c r="AC126" s="28"/>
      <c r="AD126" s="28"/>
      <c r="AE126" s="28"/>
      <c r="AF126" s="28"/>
      <c r="AG126" s="28"/>
      <c r="AH126" s="28"/>
      <c r="AI126" s="28"/>
      <c r="AJ126" s="28"/>
      <c r="AK126" s="28"/>
      <c r="AL126" s="53">
        <v>33882</v>
      </c>
      <c r="AM126" s="53" t="s">
        <v>27645</v>
      </c>
      <c r="AN126" s="31"/>
      <c r="AO126" s="28"/>
      <c r="AP126" s="28"/>
      <c r="AQ126" s="28"/>
      <c r="AR126" s="28"/>
      <c r="AS126" s="28"/>
      <c r="AT126" s="28"/>
      <c r="AU126" s="28"/>
      <c r="CD126" s="54">
        <v>13540</v>
      </c>
      <c r="CE126" s="54" t="s">
        <v>27649</v>
      </c>
      <c r="CL126" s="52">
        <v>12451</v>
      </c>
      <c r="CM126" s="52" t="s">
        <v>27646</v>
      </c>
      <c r="CN126" s="52">
        <v>12392</v>
      </c>
      <c r="CO126" s="52" t="s">
        <v>27646</v>
      </c>
      <c r="DP126" s="52">
        <v>13631</v>
      </c>
      <c r="DQ126" s="52" t="s">
        <v>27646</v>
      </c>
      <c r="EB126" s="54">
        <v>11468</v>
      </c>
      <c r="EC126" s="54" t="s">
        <v>27647</v>
      </c>
      <c r="EP126" s="54">
        <v>36321</v>
      </c>
      <c r="EQ126" s="54" t="s">
        <v>27647</v>
      </c>
      <c r="EZ126" s="54">
        <v>12638</v>
      </c>
      <c r="FA126" s="54" t="s">
        <v>27649</v>
      </c>
      <c r="FB126" s="54">
        <v>35400</v>
      </c>
      <c r="FC126" s="54" t="s">
        <v>27649</v>
      </c>
      <c r="FN126" s="52">
        <v>31978</v>
      </c>
      <c r="FO126" s="52" t="s">
        <v>27646</v>
      </c>
      <c r="FP126" s="53">
        <v>23486</v>
      </c>
      <c r="FQ126" s="53"/>
      <c r="GF126" s="54">
        <v>9746</v>
      </c>
      <c r="GG126" s="54"/>
      <c r="GL126" s="53">
        <v>34322</v>
      </c>
      <c r="GM126" s="53" t="s">
        <v>27645</v>
      </c>
      <c r="GR126" s="52">
        <v>32215</v>
      </c>
      <c r="GS126" s="52" t="s">
        <v>27646</v>
      </c>
    </row>
    <row r="127" spans="1:201">
      <c r="A127" s="29"/>
      <c r="L127" s="28"/>
      <c r="M127" s="28"/>
      <c r="N127" s="28"/>
      <c r="O127" s="28"/>
      <c r="P127" s="28"/>
      <c r="Q127" s="28"/>
      <c r="R127" s="52">
        <v>12139</v>
      </c>
      <c r="S127" s="52" t="s">
        <v>27646</v>
      </c>
      <c r="T127" s="28"/>
      <c r="U127" s="28"/>
      <c r="V127" s="28"/>
      <c r="W127" s="28"/>
      <c r="X127" s="28"/>
      <c r="Y127" s="28"/>
      <c r="Z127" s="28"/>
      <c r="AA127" s="28"/>
      <c r="AB127" s="28"/>
      <c r="AC127" s="28"/>
      <c r="AD127" s="28"/>
      <c r="AE127" s="28"/>
      <c r="AF127" s="28"/>
      <c r="AG127" s="28"/>
      <c r="AH127" s="28"/>
      <c r="AI127" s="28"/>
      <c r="AJ127" s="28"/>
      <c r="AK127" s="28"/>
      <c r="AL127" s="53">
        <v>33882</v>
      </c>
      <c r="AM127" s="53" t="s">
        <v>27645</v>
      </c>
      <c r="AN127" s="31"/>
      <c r="AO127" s="28"/>
      <c r="AP127" s="28"/>
      <c r="AQ127" s="28"/>
      <c r="AR127" s="28"/>
      <c r="AS127" s="28"/>
      <c r="AT127" s="28"/>
      <c r="AU127" s="28"/>
      <c r="CD127" s="54">
        <v>13540</v>
      </c>
      <c r="CE127" s="54" t="s">
        <v>27649</v>
      </c>
      <c r="CL127" s="52">
        <v>12406</v>
      </c>
      <c r="CM127" s="52"/>
      <c r="CN127" s="52">
        <v>12385</v>
      </c>
      <c r="CO127" s="52" t="s">
        <v>27646</v>
      </c>
      <c r="DP127" s="53">
        <v>12896</v>
      </c>
      <c r="DQ127" s="53" t="s">
        <v>27651</v>
      </c>
      <c r="EB127" s="52">
        <v>11464</v>
      </c>
      <c r="EC127" s="52" t="s">
        <v>27646</v>
      </c>
      <c r="EP127" s="54">
        <v>36321</v>
      </c>
      <c r="EQ127" s="54" t="s">
        <v>27647</v>
      </c>
      <c r="EZ127" s="54">
        <v>12625</v>
      </c>
      <c r="FA127" s="54" t="s">
        <v>27647</v>
      </c>
      <c r="FB127" s="54">
        <v>35400</v>
      </c>
      <c r="FC127" s="54" t="s">
        <v>27647</v>
      </c>
      <c r="FN127" s="52">
        <v>26178</v>
      </c>
      <c r="FO127" s="52" t="s">
        <v>27646</v>
      </c>
      <c r="FP127" s="52">
        <v>23466</v>
      </c>
      <c r="FQ127" s="52" t="s">
        <v>27646</v>
      </c>
      <c r="GF127" s="52">
        <v>9743</v>
      </c>
      <c r="GG127" s="52" t="s">
        <v>27646</v>
      </c>
      <c r="GL127" s="53">
        <v>34322</v>
      </c>
      <c r="GM127" s="53" t="s">
        <v>27645</v>
      </c>
      <c r="GR127" s="52">
        <v>32211</v>
      </c>
      <c r="GS127" s="52" t="s">
        <v>27646</v>
      </c>
    </row>
    <row r="128" spans="1:201">
      <c r="A128" s="29"/>
      <c r="L128" s="28"/>
      <c r="M128" s="28"/>
      <c r="N128" s="28"/>
      <c r="O128" s="28"/>
      <c r="P128" s="28"/>
      <c r="Q128" s="28"/>
      <c r="R128" s="53">
        <v>12105</v>
      </c>
      <c r="S128" s="53" t="s">
        <v>27645</v>
      </c>
      <c r="T128" s="28"/>
      <c r="U128" s="28"/>
      <c r="V128" s="28"/>
      <c r="W128" s="28"/>
      <c r="X128" s="28"/>
      <c r="Y128" s="28"/>
      <c r="Z128" s="28"/>
      <c r="AA128" s="28"/>
      <c r="AB128" s="28"/>
      <c r="AC128" s="28"/>
      <c r="AD128" s="28"/>
      <c r="AE128" s="28"/>
      <c r="AF128" s="28"/>
      <c r="AG128" s="28"/>
      <c r="AH128" s="28"/>
      <c r="AI128" s="28"/>
      <c r="AJ128" s="28"/>
      <c r="AK128" s="28"/>
      <c r="AL128" s="52">
        <v>33800</v>
      </c>
      <c r="AM128" s="52" t="s">
        <v>27646</v>
      </c>
      <c r="AN128" s="31"/>
      <c r="AO128" s="28"/>
      <c r="AP128" s="28"/>
      <c r="AQ128" s="28"/>
      <c r="AR128" s="28"/>
      <c r="AS128" s="28"/>
      <c r="AT128" s="28"/>
      <c r="AU128" s="28"/>
      <c r="CD128" s="54">
        <v>13540</v>
      </c>
      <c r="CE128" s="54" t="s">
        <v>27649</v>
      </c>
      <c r="CN128" s="52">
        <v>12381</v>
      </c>
      <c r="CO128" s="52" t="s">
        <v>27646</v>
      </c>
      <c r="DP128" s="53">
        <v>12881</v>
      </c>
      <c r="DQ128" s="53"/>
      <c r="EB128" s="53">
        <v>10584</v>
      </c>
      <c r="EC128" s="53" t="s">
        <v>27645</v>
      </c>
      <c r="EP128" s="54">
        <v>36276</v>
      </c>
      <c r="EQ128" s="54" t="s">
        <v>27647</v>
      </c>
      <c r="EZ128" s="52">
        <v>12620</v>
      </c>
      <c r="FA128" s="52" t="s">
        <v>27646</v>
      </c>
      <c r="FB128" s="54">
        <v>35400</v>
      </c>
      <c r="FC128" s="54" t="s">
        <v>27647</v>
      </c>
      <c r="FN128" s="52">
        <v>26174</v>
      </c>
      <c r="FO128" s="52" t="s">
        <v>27646</v>
      </c>
      <c r="FP128" s="52">
        <v>23134</v>
      </c>
      <c r="FQ128" s="52" t="s">
        <v>27646</v>
      </c>
      <c r="GF128" s="52">
        <v>9376</v>
      </c>
      <c r="GG128" s="52"/>
      <c r="GL128" s="53">
        <v>34322</v>
      </c>
      <c r="GM128" s="53" t="s">
        <v>27645</v>
      </c>
      <c r="GR128" s="52">
        <v>32206</v>
      </c>
      <c r="GS128" s="52" t="s">
        <v>27646</v>
      </c>
    </row>
    <row r="129" spans="1:201">
      <c r="A129" s="29"/>
      <c r="L129" s="28"/>
      <c r="M129" s="28"/>
      <c r="N129" s="28"/>
      <c r="O129" s="28"/>
      <c r="P129" s="28"/>
      <c r="Q129" s="28"/>
      <c r="R129" s="54">
        <v>12062</v>
      </c>
      <c r="S129" s="54" t="s">
        <v>27649</v>
      </c>
      <c r="T129" s="28"/>
      <c r="U129" s="28"/>
      <c r="V129" s="28"/>
      <c r="W129" s="28"/>
      <c r="X129" s="28"/>
      <c r="Y129" s="28"/>
      <c r="Z129" s="28"/>
      <c r="AA129" s="28"/>
      <c r="AB129" s="28"/>
      <c r="AC129" s="28"/>
      <c r="AD129" s="28"/>
      <c r="AE129" s="28"/>
      <c r="AF129" s="28"/>
      <c r="AG129" s="28"/>
      <c r="AH129" s="28"/>
      <c r="AI129" s="28"/>
      <c r="AJ129" s="28"/>
      <c r="AK129" s="28"/>
      <c r="AL129" s="53">
        <v>33735</v>
      </c>
      <c r="AM129" s="53" t="s">
        <v>27645</v>
      </c>
      <c r="AN129" s="31"/>
      <c r="AO129" s="28"/>
      <c r="AP129" s="28"/>
      <c r="AQ129" s="28"/>
      <c r="AR129" s="28"/>
      <c r="AS129" s="28"/>
      <c r="AT129" s="28"/>
      <c r="AU129" s="28"/>
      <c r="CD129" s="54">
        <v>13540</v>
      </c>
      <c r="CE129" s="54" t="s">
        <v>27647</v>
      </c>
      <c r="CN129" s="52">
        <v>12329</v>
      </c>
      <c r="CO129" s="52" t="s">
        <v>27646</v>
      </c>
      <c r="DP129" s="52">
        <v>12795</v>
      </c>
      <c r="DQ129" s="52" t="s">
        <v>27646</v>
      </c>
      <c r="EB129" s="54">
        <v>10389</v>
      </c>
      <c r="EC129" s="54" t="s">
        <v>27647</v>
      </c>
      <c r="EP129" s="54">
        <v>36276</v>
      </c>
      <c r="EQ129" s="54" t="s">
        <v>27647</v>
      </c>
      <c r="EZ129" s="52">
        <v>12620</v>
      </c>
      <c r="FA129" s="52" t="s">
        <v>27646</v>
      </c>
      <c r="FB129" s="54">
        <v>35400</v>
      </c>
      <c r="FC129" s="54" t="s">
        <v>27647</v>
      </c>
      <c r="FN129" s="52">
        <v>26174</v>
      </c>
      <c r="FO129" s="52" t="s">
        <v>27646</v>
      </c>
      <c r="FP129" s="52">
        <v>23094</v>
      </c>
      <c r="FQ129" s="52" t="s">
        <v>27646</v>
      </c>
      <c r="GL129" s="53">
        <v>34317</v>
      </c>
      <c r="GM129" s="53" t="s">
        <v>27645</v>
      </c>
      <c r="GR129" s="52">
        <v>31433</v>
      </c>
      <c r="GS129" s="52" t="s">
        <v>27646</v>
      </c>
    </row>
    <row r="130" spans="1:201">
      <c r="A130" s="29"/>
      <c r="L130" s="28"/>
      <c r="M130" s="28"/>
      <c r="N130" s="28"/>
      <c r="O130" s="28"/>
      <c r="P130" s="28"/>
      <c r="Q130" s="28"/>
      <c r="R130" s="54">
        <v>12062</v>
      </c>
      <c r="S130" s="54" t="s">
        <v>27649</v>
      </c>
      <c r="T130" s="28"/>
      <c r="U130" s="28"/>
      <c r="V130" s="28"/>
      <c r="W130" s="28"/>
      <c r="X130" s="28"/>
      <c r="Y130" s="28"/>
      <c r="Z130" s="28"/>
      <c r="AA130" s="28"/>
      <c r="AB130" s="28"/>
      <c r="AC130" s="28"/>
      <c r="AD130" s="28"/>
      <c r="AE130" s="28"/>
      <c r="AF130" s="28"/>
      <c r="AG130" s="28"/>
      <c r="AH130" s="28"/>
      <c r="AI130" s="28"/>
      <c r="AJ130" s="28"/>
      <c r="AK130" s="28"/>
      <c r="AL130" s="54">
        <v>33444</v>
      </c>
      <c r="AM130" s="54" t="s">
        <v>27647</v>
      </c>
      <c r="AN130" s="31"/>
      <c r="AO130" s="28"/>
      <c r="AP130" s="28"/>
      <c r="AQ130" s="28"/>
      <c r="AR130" s="28"/>
      <c r="AS130" s="28"/>
      <c r="AT130" s="28"/>
      <c r="AU130" s="28"/>
      <c r="CD130" s="54">
        <v>13540</v>
      </c>
      <c r="CE130" s="54" t="s">
        <v>27649</v>
      </c>
      <c r="CN130" s="53">
        <v>12249</v>
      </c>
      <c r="CO130" s="53" t="s">
        <v>27651</v>
      </c>
      <c r="DP130" s="52">
        <v>12790</v>
      </c>
      <c r="DQ130" s="52" t="s">
        <v>27646</v>
      </c>
      <c r="EB130" s="52">
        <v>10387</v>
      </c>
      <c r="EC130" s="52" t="s">
        <v>27646</v>
      </c>
      <c r="EP130" s="52">
        <v>35597</v>
      </c>
      <c r="EQ130" s="52" t="s">
        <v>27646</v>
      </c>
      <c r="EZ130" s="54">
        <v>12591</v>
      </c>
      <c r="FA130" s="54" t="s">
        <v>27649</v>
      </c>
      <c r="FB130" s="52">
        <v>35375</v>
      </c>
      <c r="FC130" s="52" t="s">
        <v>27646</v>
      </c>
      <c r="FN130" s="52">
        <v>26143</v>
      </c>
      <c r="FO130" s="52" t="s">
        <v>27646</v>
      </c>
      <c r="FP130" s="54">
        <v>22880</v>
      </c>
      <c r="FQ130" s="54" t="s">
        <v>27647</v>
      </c>
      <c r="GL130" s="53">
        <v>34315</v>
      </c>
      <c r="GM130" s="53" t="s">
        <v>27645</v>
      </c>
      <c r="GR130" s="52">
        <v>31428</v>
      </c>
      <c r="GS130" s="52" t="s">
        <v>27646</v>
      </c>
    </row>
    <row r="131" spans="1:201">
      <c r="A131" s="29"/>
      <c r="L131" s="28"/>
      <c r="M131" s="28"/>
      <c r="N131" s="28"/>
      <c r="O131" s="28"/>
      <c r="P131" s="28"/>
      <c r="Q131" s="28"/>
      <c r="R131" s="54">
        <v>12062</v>
      </c>
      <c r="S131" s="54" t="s">
        <v>27649</v>
      </c>
      <c r="T131" s="28"/>
      <c r="U131" s="28"/>
      <c r="V131" s="28"/>
      <c r="W131" s="28"/>
      <c r="X131" s="28"/>
      <c r="Y131" s="28"/>
      <c r="Z131" s="28"/>
      <c r="AA131" s="28"/>
      <c r="AB131" s="28"/>
      <c r="AC131" s="28"/>
      <c r="AD131" s="28"/>
      <c r="AE131" s="28"/>
      <c r="AF131" s="28"/>
      <c r="AG131" s="28"/>
      <c r="AH131" s="28"/>
      <c r="AI131" s="28"/>
      <c r="AJ131" s="28"/>
      <c r="AK131" s="28"/>
      <c r="AL131" s="54">
        <v>33442</v>
      </c>
      <c r="AM131" s="54" t="s">
        <v>27647</v>
      </c>
      <c r="AN131" s="31"/>
      <c r="AO131" s="28"/>
      <c r="AP131" s="28"/>
      <c r="AQ131" s="28"/>
      <c r="AR131" s="28"/>
      <c r="AS131" s="28"/>
      <c r="AT131" s="28"/>
      <c r="AU131" s="28"/>
      <c r="CD131" s="54">
        <v>13540</v>
      </c>
      <c r="CE131" s="54" t="s">
        <v>27649</v>
      </c>
      <c r="CN131" s="53">
        <v>12225</v>
      </c>
      <c r="CO131" s="53" t="s">
        <v>27651</v>
      </c>
      <c r="DP131" s="54">
        <v>12683</v>
      </c>
      <c r="DQ131" s="54" t="s">
        <v>27649</v>
      </c>
      <c r="EB131" s="52">
        <v>10387</v>
      </c>
      <c r="EC131" s="52" t="s">
        <v>27646</v>
      </c>
      <c r="EP131" s="52">
        <v>35597</v>
      </c>
      <c r="EQ131" s="52" t="s">
        <v>27646</v>
      </c>
      <c r="EZ131" s="54">
        <v>12591</v>
      </c>
      <c r="FA131" s="54" t="s">
        <v>27649</v>
      </c>
      <c r="FB131" s="52">
        <v>35327</v>
      </c>
      <c r="FC131" s="52" t="s">
        <v>27646</v>
      </c>
      <c r="FN131" s="52">
        <v>26118</v>
      </c>
      <c r="FO131" s="52" t="s">
        <v>27646</v>
      </c>
      <c r="FP131" s="54">
        <v>22880</v>
      </c>
      <c r="FQ131" s="54" t="s">
        <v>27649</v>
      </c>
      <c r="GL131" s="53">
        <v>34308</v>
      </c>
      <c r="GM131" s="53" t="s">
        <v>27645</v>
      </c>
      <c r="GR131" s="52">
        <v>19304</v>
      </c>
      <c r="GS131" s="52" t="s">
        <v>27646</v>
      </c>
    </row>
    <row r="132" spans="1:201">
      <c r="A132" s="29"/>
      <c r="L132" s="28"/>
      <c r="M132" s="28"/>
      <c r="N132" s="28"/>
      <c r="O132" s="28"/>
      <c r="P132" s="28"/>
      <c r="Q132" s="28"/>
      <c r="R132" s="54">
        <v>12062</v>
      </c>
      <c r="S132" s="54" t="s">
        <v>27649</v>
      </c>
      <c r="T132" s="28"/>
      <c r="U132" s="28"/>
      <c r="V132" s="28"/>
      <c r="W132" s="28"/>
      <c r="X132" s="28"/>
      <c r="Y132" s="28"/>
      <c r="Z132" s="28"/>
      <c r="AA132" s="28"/>
      <c r="AB132" s="28"/>
      <c r="AC132" s="28"/>
      <c r="AD132" s="28"/>
      <c r="AE132" s="28"/>
      <c r="AF132" s="28"/>
      <c r="AG132" s="28"/>
      <c r="AH132" s="28"/>
      <c r="AI132" s="28"/>
      <c r="AJ132" s="28"/>
      <c r="AK132" s="28"/>
      <c r="AL132" s="54">
        <v>33442</v>
      </c>
      <c r="AM132" s="54" t="s">
        <v>27647</v>
      </c>
      <c r="AN132" s="31"/>
      <c r="AO132" s="28"/>
      <c r="AP132" s="28"/>
      <c r="AQ132" s="28"/>
      <c r="AR132" s="28"/>
      <c r="AS132" s="28"/>
      <c r="AT132" s="28"/>
      <c r="AU132" s="28"/>
      <c r="CD132" s="54">
        <v>13540</v>
      </c>
      <c r="CE132" s="54"/>
      <c r="CN132" s="53">
        <v>12171</v>
      </c>
      <c r="CO132" s="53" t="s">
        <v>27645</v>
      </c>
      <c r="DP132" s="54">
        <v>12683</v>
      </c>
      <c r="DQ132" s="54"/>
      <c r="EB132" s="52">
        <v>8940</v>
      </c>
      <c r="EC132" s="52"/>
      <c r="EP132" s="52">
        <v>35423</v>
      </c>
      <c r="EQ132" s="52" t="s">
        <v>27646</v>
      </c>
      <c r="EZ132" s="54">
        <v>12591</v>
      </c>
      <c r="FA132" s="54" t="s">
        <v>27649</v>
      </c>
      <c r="FB132" s="52">
        <v>35327</v>
      </c>
      <c r="FC132" s="52" t="s">
        <v>27646</v>
      </c>
      <c r="FN132" s="54">
        <v>24461</v>
      </c>
      <c r="FO132" s="54" t="s">
        <v>27649</v>
      </c>
      <c r="FP132" s="52">
        <v>22858</v>
      </c>
      <c r="FQ132" s="52" t="s">
        <v>27646</v>
      </c>
      <c r="GL132" s="53">
        <v>34176</v>
      </c>
      <c r="GM132" s="53"/>
      <c r="GR132" s="52">
        <v>15675</v>
      </c>
      <c r="GS132" s="52" t="s">
        <v>27646</v>
      </c>
    </row>
    <row r="133" spans="1:201">
      <c r="A133" s="29"/>
      <c r="L133" s="28"/>
      <c r="M133" s="28"/>
      <c r="N133" s="28"/>
      <c r="O133" s="28"/>
      <c r="P133" s="28"/>
      <c r="Q133" s="28"/>
      <c r="R133" s="54">
        <v>12062</v>
      </c>
      <c r="S133" s="54" t="s">
        <v>27649</v>
      </c>
      <c r="T133" s="28"/>
      <c r="U133" s="28"/>
      <c r="V133" s="28"/>
      <c r="W133" s="28"/>
      <c r="X133" s="28"/>
      <c r="Y133" s="28"/>
      <c r="Z133" s="28"/>
      <c r="AA133" s="28"/>
      <c r="AB133" s="28"/>
      <c r="AC133" s="28"/>
      <c r="AD133" s="28"/>
      <c r="AE133" s="28"/>
      <c r="AF133" s="28"/>
      <c r="AG133" s="28"/>
      <c r="AH133" s="28"/>
      <c r="AI133" s="28"/>
      <c r="AJ133" s="28"/>
      <c r="AK133" s="28"/>
      <c r="AL133" s="54">
        <v>33442</v>
      </c>
      <c r="AM133" s="54" t="s">
        <v>27649</v>
      </c>
      <c r="AN133" s="31"/>
      <c r="AO133" s="28"/>
      <c r="AP133" s="28"/>
      <c r="AQ133" s="28"/>
      <c r="AR133" s="28"/>
      <c r="AS133" s="28"/>
      <c r="AT133" s="28"/>
      <c r="AU133" s="28"/>
      <c r="CD133" s="54">
        <v>13540</v>
      </c>
      <c r="CE133" s="54" t="s">
        <v>27649</v>
      </c>
      <c r="CN133" s="54">
        <v>12098</v>
      </c>
      <c r="CO133" s="54" t="s">
        <v>27649</v>
      </c>
      <c r="DP133" s="52">
        <v>12657</v>
      </c>
      <c r="DQ133" s="52" t="s">
        <v>27646</v>
      </c>
      <c r="EB133" s="54">
        <v>7975</v>
      </c>
      <c r="EC133" s="54" t="s">
        <v>27647</v>
      </c>
      <c r="EP133" s="52">
        <v>35423</v>
      </c>
      <c r="EQ133" s="52" t="s">
        <v>27646</v>
      </c>
      <c r="EZ133" s="54">
        <v>12591</v>
      </c>
      <c r="FA133" s="54" t="s">
        <v>27649</v>
      </c>
      <c r="FB133" s="52">
        <v>35325</v>
      </c>
      <c r="FC133" s="52" t="s">
        <v>27646</v>
      </c>
      <c r="FN133" s="53">
        <v>22744</v>
      </c>
      <c r="FO133" s="53" t="s">
        <v>27645</v>
      </c>
      <c r="FP133" s="52">
        <v>22858</v>
      </c>
      <c r="FQ133" s="52" t="s">
        <v>27646</v>
      </c>
      <c r="GL133" s="53">
        <v>34045</v>
      </c>
      <c r="GM133" s="53" t="s">
        <v>27645</v>
      </c>
      <c r="GR133" s="52">
        <v>12010</v>
      </c>
      <c r="GS133" s="52"/>
    </row>
    <row r="134" spans="1:201">
      <c r="A134" s="29"/>
      <c r="L134" s="28"/>
      <c r="M134" s="28"/>
      <c r="N134" s="28"/>
      <c r="O134" s="28"/>
      <c r="P134" s="28"/>
      <c r="Q134" s="28"/>
      <c r="R134" s="52">
        <v>12052</v>
      </c>
      <c r="S134" s="52" t="s">
        <v>27646</v>
      </c>
      <c r="T134" s="28"/>
      <c r="U134" s="28"/>
      <c r="V134" s="28"/>
      <c r="W134" s="28"/>
      <c r="X134" s="28"/>
      <c r="Y134" s="28"/>
      <c r="Z134" s="28"/>
      <c r="AA134" s="28"/>
      <c r="AB134" s="28"/>
      <c r="AC134" s="28"/>
      <c r="AD134" s="28"/>
      <c r="AE134" s="28"/>
      <c r="AF134" s="28"/>
      <c r="AG134" s="28"/>
      <c r="AH134" s="28"/>
      <c r="AI134" s="28"/>
      <c r="AJ134" s="28"/>
      <c r="AK134" s="28"/>
      <c r="AL134" s="52">
        <v>33442</v>
      </c>
      <c r="AM134" s="52" t="s">
        <v>27646</v>
      </c>
      <c r="AN134" s="31"/>
      <c r="AO134" s="28"/>
      <c r="AP134" s="28"/>
      <c r="AQ134" s="28"/>
      <c r="AR134" s="28"/>
      <c r="AS134" s="28"/>
      <c r="AT134" s="28"/>
      <c r="AU134" s="28"/>
      <c r="CD134" s="54">
        <v>13540</v>
      </c>
      <c r="CE134" s="54" t="s">
        <v>27649</v>
      </c>
      <c r="CN134" s="54">
        <v>12098</v>
      </c>
      <c r="CO134" s="54" t="s">
        <v>27647</v>
      </c>
      <c r="DP134" s="52">
        <v>12657</v>
      </c>
      <c r="DQ134" s="52"/>
      <c r="EP134" s="54">
        <v>32760</v>
      </c>
      <c r="EQ134" s="54" t="s">
        <v>27647</v>
      </c>
      <c r="EZ134" s="52">
        <v>12568</v>
      </c>
      <c r="FA134" s="52"/>
      <c r="FB134" s="52">
        <v>35325</v>
      </c>
      <c r="FC134" s="52" t="s">
        <v>27646</v>
      </c>
      <c r="FN134" s="54">
        <v>22653</v>
      </c>
      <c r="FO134" s="54" t="s">
        <v>27649</v>
      </c>
      <c r="FP134" s="52">
        <v>22848</v>
      </c>
      <c r="FQ134" s="52" t="s">
        <v>27646</v>
      </c>
      <c r="GL134" s="53">
        <v>34036</v>
      </c>
      <c r="GM134" s="53" t="s">
        <v>27645</v>
      </c>
      <c r="GR134" s="54">
        <v>9307</v>
      </c>
      <c r="GS134" s="54"/>
    </row>
    <row r="135" spans="1:201">
      <c r="A135" s="29"/>
      <c r="L135" s="28"/>
      <c r="M135" s="28"/>
      <c r="N135" s="28"/>
      <c r="O135" s="28"/>
      <c r="P135" s="28"/>
      <c r="Q135" s="28"/>
      <c r="R135" s="52">
        <v>12007</v>
      </c>
      <c r="S135" s="52" t="s">
        <v>27646</v>
      </c>
      <c r="T135" s="28"/>
      <c r="U135" s="28"/>
      <c r="V135" s="28"/>
      <c r="W135" s="28"/>
      <c r="X135" s="28"/>
      <c r="Y135" s="28"/>
      <c r="Z135" s="28"/>
      <c r="AA135" s="28"/>
      <c r="AB135" s="28"/>
      <c r="AC135" s="28"/>
      <c r="AD135" s="28"/>
      <c r="AE135" s="28"/>
      <c r="AF135" s="28"/>
      <c r="AG135" s="28"/>
      <c r="AH135" s="28"/>
      <c r="AI135" s="28"/>
      <c r="AJ135" s="28"/>
      <c r="AK135" s="28"/>
      <c r="AL135" s="52">
        <v>33436</v>
      </c>
      <c r="AM135" s="52" t="s">
        <v>27646</v>
      </c>
      <c r="AN135" s="31"/>
      <c r="AO135" s="28"/>
      <c r="AP135" s="28"/>
      <c r="AQ135" s="28"/>
      <c r="AR135" s="28"/>
      <c r="AS135" s="28"/>
      <c r="AT135" s="28"/>
      <c r="AU135" s="28"/>
      <c r="CD135" s="54">
        <v>13540</v>
      </c>
      <c r="CE135" s="54" t="s">
        <v>27649</v>
      </c>
      <c r="CN135" s="54">
        <v>12098</v>
      </c>
      <c r="CO135" s="54" t="s">
        <v>27649</v>
      </c>
      <c r="EP135" s="54">
        <v>32760</v>
      </c>
      <c r="EQ135" s="54" t="s">
        <v>27647</v>
      </c>
      <c r="EZ135" s="54">
        <v>12543</v>
      </c>
      <c r="FA135" s="54" t="s">
        <v>27649</v>
      </c>
      <c r="FB135" s="54">
        <v>35324</v>
      </c>
      <c r="FC135" s="54" t="s">
        <v>27649</v>
      </c>
      <c r="FN135" s="52">
        <v>22523</v>
      </c>
      <c r="FO135" s="52" t="s">
        <v>27646</v>
      </c>
      <c r="FP135" s="54">
        <v>22798</v>
      </c>
      <c r="FQ135" s="54" t="s">
        <v>27649</v>
      </c>
      <c r="GL135" s="53">
        <v>33960</v>
      </c>
      <c r="GM135" s="53" t="s">
        <v>27645</v>
      </c>
    </row>
    <row r="136" spans="1:201">
      <c r="A136" s="29"/>
      <c r="L136" s="28"/>
      <c r="M136" s="28"/>
      <c r="N136" s="28"/>
      <c r="O136" s="28"/>
      <c r="P136" s="28"/>
      <c r="Q136" s="28"/>
      <c r="R136" s="54">
        <v>11665</v>
      </c>
      <c r="S136" s="54" t="s">
        <v>27649</v>
      </c>
      <c r="T136" s="28"/>
      <c r="U136" s="28"/>
      <c r="V136" s="28"/>
      <c r="W136" s="28"/>
      <c r="X136" s="28"/>
      <c r="Y136" s="28"/>
      <c r="Z136" s="28"/>
      <c r="AA136" s="28"/>
      <c r="AB136" s="28"/>
      <c r="AC136" s="28"/>
      <c r="AD136" s="28"/>
      <c r="AE136" s="28"/>
      <c r="AF136" s="28"/>
      <c r="AG136" s="28"/>
      <c r="AH136" s="28"/>
      <c r="AI136" s="28"/>
      <c r="AJ136" s="28"/>
      <c r="AK136" s="28"/>
      <c r="AL136" s="52">
        <v>33435</v>
      </c>
      <c r="AM136" s="52"/>
      <c r="AN136" s="31"/>
      <c r="AO136" s="28"/>
      <c r="AP136" s="28"/>
      <c r="AQ136" s="28"/>
      <c r="AR136" s="28"/>
      <c r="AS136" s="28"/>
      <c r="AT136" s="28"/>
      <c r="AU136" s="28"/>
      <c r="CD136" s="54">
        <v>13540</v>
      </c>
      <c r="CE136" s="54" t="s">
        <v>27649</v>
      </c>
      <c r="CN136" s="54">
        <v>12098</v>
      </c>
      <c r="CO136" s="54" t="s">
        <v>27649</v>
      </c>
      <c r="EP136" s="54">
        <v>32742</v>
      </c>
      <c r="EQ136" s="54" t="s">
        <v>27647</v>
      </c>
      <c r="EZ136" s="52">
        <v>12543</v>
      </c>
      <c r="FA136" s="52" t="s">
        <v>27646</v>
      </c>
      <c r="FB136" s="52">
        <v>35096</v>
      </c>
      <c r="FC136" s="52" t="s">
        <v>27646</v>
      </c>
      <c r="FN136" s="52">
        <v>22523</v>
      </c>
      <c r="FO136" s="52" t="s">
        <v>27646</v>
      </c>
      <c r="FP136" s="53">
        <v>22759</v>
      </c>
      <c r="FQ136" s="53" t="s">
        <v>27645</v>
      </c>
      <c r="GL136" s="53">
        <v>33960</v>
      </c>
      <c r="GM136" s="53" t="s">
        <v>27645</v>
      </c>
    </row>
    <row r="137" spans="1:201">
      <c r="A137" s="29"/>
      <c r="L137" s="28"/>
      <c r="M137" s="28"/>
      <c r="N137" s="28"/>
      <c r="O137" s="28"/>
      <c r="P137" s="28"/>
      <c r="Q137" s="28"/>
      <c r="R137" s="53">
        <v>11517</v>
      </c>
      <c r="S137" s="53"/>
      <c r="T137" s="28"/>
      <c r="U137" s="28"/>
      <c r="V137" s="28"/>
      <c r="W137" s="28"/>
      <c r="X137" s="28"/>
      <c r="Y137" s="28"/>
      <c r="Z137" s="28"/>
      <c r="AA137" s="28"/>
      <c r="AB137" s="28"/>
      <c r="AC137" s="28"/>
      <c r="AD137" s="28"/>
      <c r="AE137" s="28"/>
      <c r="AF137" s="28"/>
      <c r="AG137" s="28"/>
      <c r="AH137" s="28"/>
      <c r="AI137" s="28"/>
      <c r="AJ137" s="28"/>
      <c r="AK137" s="28"/>
      <c r="AL137" s="52">
        <v>33433</v>
      </c>
      <c r="AM137" s="52"/>
      <c r="AN137" s="31"/>
      <c r="AO137" s="28"/>
      <c r="AP137" s="28"/>
      <c r="AQ137" s="28"/>
      <c r="AR137" s="28"/>
      <c r="AS137" s="28"/>
      <c r="AT137" s="28"/>
      <c r="AU137" s="28"/>
      <c r="CD137" s="54">
        <v>13540</v>
      </c>
      <c r="CE137" s="54" t="s">
        <v>27649</v>
      </c>
      <c r="CN137" s="54">
        <v>12098</v>
      </c>
      <c r="CO137" s="54" t="s">
        <v>27649</v>
      </c>
      <c r="EP137" s="54">
        <v>32742</v>
      </c>
      <c r="EQ137" s="54" t="s">
        <v>27647</v>
      </c>
      <c r="EZ137" s="54">
        <v>12529</v>
      </c>
      <c r="FA137" s="54" t="s">
        <v>27647</v>
      </c>
      <c r="FB137" s="54">
        <v>35045</v>
      </c>
      <c r="FC137" s="54" t="s">
        <v>27647</v>
      </c>
      <c r="FN137" s="52">
        <v>22520</v>
      </c>
      <c r="FO137" s="52" t="s">
        <v>27646</v>
      </c>
      <c r="FP137" s="52">
        <v>22358</v>
      </c>
      <c r="FQ137" s="52" t="s">
        <v>27646</v>
      </c>
      <c r="GL137" s="53">
        <v>33959</v>
      </c>
      <c r="GM137" s="53" t="s">
        <v>27645</v>
      </c>
    </row>
    <row r="138" spans="1:201">
      <c r="A138" s="29"/>
      <c r="L138" s="28"/>
      <c r="M138" s="28"/>
      <c r="N138" s="28"/>
      <c r="O138" s="28"/>
      <c r="P138" s="28"/>
      <c r="Q138" s="28"/>
      <c r="R138" s="53">
        <v>11507</v>
      </c>
      <c r="S138" s="53" t="s">
        <v>27645</v>
      </c>
      <c r="T138" s="28"/>
      <c r="U138" s="28"/>
      <c r="V138" s="28"/>
      <c r="W138" s="28"/>
      <c r="X138" s="28"/>
      <c r="Y138" s="28"/>
      <c r="Z138" s="28"/>
      <c r="AA138" s="28"/>
      <c r="AB138" s="28"/>
      <c r="AC138" s="28"/>
      <c r="AD138" s="28"/>
      <c r="AE138" s="28"/>
      <c r="AF138" s="28"/>
      <c r="AG138" s="28"/>
      <c r="AH138" s="28"/>
      <c r="AI138" s="28"/>
      <c r="AJ138" s="28"/>
      <c r="AK138" s="28"/>
      <c r="AL138" s="54">
        <v>32971</v>
      </c>
      <c r="AM138" s="54" t="s">
        <v>27647</v>
      </c>
      <c r="AN138" s="31"/>
      <c r="AO138" s="28"/>
      <c r="AP138" s="28"/>
      <c r="AQ138" s="28"/>
      <c r="AR138" s="28"/>
      <c r="AS138" s="28"/>
      <c r="AT138" s="28"/>
      <c r="AU138" s="28"/>
      <c r="CD138" s="54">
        <v>13540</v>
      </c>
      <c r="CE138" s="54" t="s">
        <v>27647</v>
      </c>
      <c r="CN138" s="54">
        <v>12098</v>
      </c>
      <c r="CO138" s="54"/>
      <c r="EP138" s="52">
        <v>32735</v>
      </c>
      <c r="EQ138" s="52" t="s">
        <v>27646</v>
      </c>
      <c r="EZ138" s="53">
        <v>12472</v>
      </c>
      <c r="FA138" s="53"/>
      <c r="FB138" s="54">
        <v>34864</v>
      </c>
      <c r="FC138" s="54"/>
      <c r="FN138" s="52">
        <v>22520</v>
      </c>
      <c r="FO138" s="52"/>
      <c r="FP138" s="53">
        <v>21354</v>
      </c>
      <c r="FQ138" s="53" t="s">
        <v>27645</v>
      </c>
      <c r="GL138" s="53">
        <v>33959</v>
      </c>
      <c r="GM138" s="53" t="s">
        <v>27645</v>
      </c>
    </row>
    <row r="139" spans="1:201">
      <c r="A139" s="29"/>
      <c r="L139" s="28"/>
      <c r="M139" s="28"/>
      <c r="N139" s="28"/>
      <c r="O139" s="28"/>
      <c r="P139" s="28"/>
      <c r="Q139" s="28"/>
      <c r="R139" s="52">
        <v>11482</v>
      </c>
      <c r="S139" s="52" t="s">
        <v>27646</v>
      </c>
      <c r="T139" s="28"/>
      <c r="U139" s="28"/>
      <c r="V139" s="28"/>
      <c r="W139" s="28"/>
      <c r="X139" s="28"/>
      <c r="Y139" s="28"/>
      <c r="Z139" s="28"/>
      <c r="AA139" s="28"/>
      <c r="AB139" s="28"/>
      <c r="AC139" s="28"/>
      <c r="AD139" s="28"/>
      <c r="AE139" s="28"/>
      <c r="AF139" s="28"/>
      <c r="AG139" s="28"/>
      <c r="AH139" s="28"/>
      <c r="AI139" s="28"/>
      <c r="AJ139" s="28"/>
      <c r="AK139" s="28"/>
      <c r="AL139" s="54">
        <v>32971</v>
      </c>
      <c r="AM139" s="54"/>
      <c r="AN139" s="31"/>
      <c r="AO139" s="28"/>
      <c r="AP139" s="28"/>
      <c r="AQ139" s="28"/>
      <c r="AR139" s="28"/>
      <c r="AS139" s="28"/>
      <c r="AT139" s="28"/>
      <c r="AU139" s="28"/>
      <c r="CD139" s="54">
        <v>13540</v>
      </c>
      <c r="CE139" s="54" t="s">
        <v>27647</v>
      </c>
      <c r="CN139" s="54">
        <v>12098</v>
      </c>
      <c r="CO139" s="54" t="s">
        <v>27649</v>
      </c>
      <c r="EP139" s="52">
        <v>32734</v>
      </c>
      <c r="EQ139" s="52" t="s">
        <v>27646</v>
      </c>
      <c r="EZ139" s="52">
        <v>12470</v>
      </c>
      <c r="FA139" s="52" t="s">
        <v>27646</v>
      </c>
      <c r="FB139" s="52">
        <v>34050</v>
      </c>
      <c r="FC139" s="52" t="s">
        <v>27646</v>
      </c>
      <c r="FN139" s="52">
        <v>22520</v>
      </c>
      <c r="FO139" s="52" t="s">
        <v>27646</v>
      </c>
      <c r="FP139" s="53">
        <v>21197</v>
      </c>
      <c r="FQ139" s="53" t="s">
        <v>27645</v>
      </c>
      <c r="GL139" s="53">
        <v>33959</v>
      </c>
      <c r="GM139" s="53" t="s">
        <v>27645</v>
      </c>
    </row>
    <row r="140" spans="1:201">
      <c r="A140" s="29"/>
      <c r="L140" s="28"/>
      <c r="M140" s="28"/>
      <c r="N140" s="28"/>
      <c r="O140" s="28"/>
      <c r="P140" s="28"/>
      <c r="Q140" s="28"/>
      <c r="R140" s="54">
        <v>11479</v>
      </c>
      <c r="S140" s="54" t="s">
        <v>27647</v>
      </c>
      <c r="T140" s="28"/>
      <c r="U140" s="28"/>
      <c r="V140" s="28"/>
      <c r="W140" s="28"/>
      <c r="X140" s="28"/>
      <c r="Y140" s="28"/>
      <c r="Z140" s="28"/>
      <c r="AA140" s="28"/>
      <c r="AB140" s="28"/>
      <c r="AC140" s="28"/>
      <c r="AD140" s="28"/>
      <c r="AE140" s="28"/>
      <c r="AF140" s="28"/>
      <c r="AG140" s="28"/>
      <c r="AH140" s="28"/>
      <c r="AI140" s="28"/>
      <c r="AJ140" s="28"/>
      <c r="AK140" s="28"/>
      <c r="AL140" s="28"/>
      <c r="AM140" s="28"/>
      <c r="AN140" s="31"/>
      <c r="AO140" s="28"/>
      <c r="AP140" s="28"/>
      <c r="AQ140" s="28"/>
      <c r="AR140" s="28"/>
      <c r="AS140" s="28"/>
      <c r="AT140" s="28"/>
      <c r="AU140" s="28"/>
      <c r="CD140" s="54">
        <v>13540</v>
      </c>
      <c r="CE140" s="54" t="s">
        <v>27649</v>
      </c>
      <c r="CN140" s="52">
        <v>12095</v>
      </c>
      <c r="CO140" s="52" t="s">
        <v>27646</v>
      </c>
      <c r="EP140" s="52">
        <v>32734</v>
      </c>
      <c r="EQ140" s="52" t="s">
        <v>27646</v>
      </c>
      <c r="EZ140" s="54">
        <v>12367</v>
      </c>
      <c r="FA140" s="54" t="s">
        <v>27649</v>
      </c>
      <c r="FB140" s="52">
        <v>34050</v>
      </c>
      <c r="FC140" s="52"/>
      <c r="FN140" s="53">
        <v>20106</v>
      </c>
      <c r="FO140" s="53" t="s">
        <v>27651</v>
      </c>
      <c r="FP140" s="54">
        <v>21162</v>
      </c>
      <c r="FQ140" s="54" t="s">
        <v>27647</v>
      </c>
      <c r="GL140" s="52">
        <v>33947</v>
      </c>
      <c r="GM140" s="52" t="s">
        <v>27646</v>
      </c>
    </row>
    <row r="141" spans="1:201">
      <c r="A141" s="29"/>
      <c r="L141" s="28"/>
      <c r="M141" s="28"/>
      <c r="N141" s="28"/>
      <c r="O141" s="28"/>
      <c r="P141" s="28"/>
      <c r="Q141" s="28"/>
      <c r="R141" s="54">
        <v>11479</v>
      </c>
      <c r="S141" s="54" t="s">
        <v>27649</v>
      </c>
      <c r="T141" s="28"/>
      <c r="U141" s="28"/>
      <c r="V141" s="28"/>
      <c r="W141" s="28"/>
      <c r="X141" s="28"/>
      <c r="Y141" s="28"/>
      <c r="Z141" s="28"/>
      <c r="AA141" s="28"/>
      <c r="AB141" s="28"/>
      <c r="AC141" s="28"/>
      <c r="AD141" s="28"/>
      <c r="AE141" s="28"/>
      <c r="AF141" s="28"/>
      <c r="AG141" s="28"/>
      <c r="AH141" s="28"/>
      <c r="AI141" s="28"/>
      <c r="AJ141" s="28"/>
      <c r="AK141" s="28"/>
      <c r="AL141" s="28"/>
      <c r="AM141" s="28"/>
      <c r="AN141" s="31"/>
      <c r="AO141" s="28"/>
      <c r="AP141" s="28"/>
      <c r="AQ141" s="28"/>
      <c r="AR141" s="28"/>
      <c r="AS141" s="28"/>
      <c r="AT141" s="28"/>
      <c r="AU141" s="28"/>
      <c r="CD141" s="54">
        <v>13540</v>
      </c>
      <c r="CE141" s="54" t="s">
        <v>27649</v>
      </c>
      <c r="CN141" s="54">
        <v>12080</v>
      </c>
      <c r="CO141" s="54" t="s">
        <v>27649</v>
      </c>
      <c r="EP141" s="52">
        <v>32505</v>
      </c>
      <c r="EQ141" s="52" t="s">
        <v>27646</v>
      </c>
      <c r="EZ141" s="54">
        <v>12367</v>
      </c>
      <c r="FA141" s="54" t="s">
        <v>27649</v>
      </c>
      <c r="FN141" s="53">
        <v>20106</v>
      </c>
      <c r="FO141" s="53" t="s">
        <v>27651</v>
      </c>
      <c r="FP141" s="54">
        <v>21162</v>
      </c>
      <c r="FQ141" s="54" t="s">
        <v>27649</v>
      </c>
      <c r="GL141" s="53">
        <v>33924</v>
      </c>
      <c r="GM141" s="53" t="s">
        <v>27645</v>
      </c>
    </row>
    <row r="142" spans="1:201">
      <c r="A142" s="29"/>
      <c r="L142" s="28"/>
      <c r="M142" s="28"/>
      <c r="N142" s="28"/>
      <c r="O142" s="28"/>
      <c r="P142" s="28"/>
      <c r="Q142" s="28"/>
      <c r="R142" s="54">
        <v>11479</v>
      </c>
      <c r="S142" s="54" t="s">
        <v>27647</v>
      </c>
      <c r="T142" s="28"/>
      <c r="U142" s="28"/>
      <c r="V142" s="28"/>
      <c r="W142" s="28"/>
      <c r="X142" s="28"/>
      <c r="Y142" s="28"/>
      <c r="Z142" s="28"/>
      <c r="AA142" s="28"/>
      <c r="AB142" s="28"/>
      <c r="AC142" s="28"/>
      <c r="AD142" s="28"/>
      <c r="AE142" s="28"/>
      <c r="AF142" s="28"/>
      <c r="AG142" s="28"/>
      <c r="AH142" s="28"/>
      <c r="AI142" s="28"/>
      <c r="AJ142" s="28"/>
      <c r="AK142" s="28"/>
      <c r="AL142" s="28"/>
      <c r="AM142" s="28"/>
      <c r="AN142" s="31"/>
      <c r="AO142" s="28"/>
      <c r="AP142" s="28"/>
      <c r="AQ142" s="28"/>
      <c r="AR142" s="28"/>
      <c r="AS142" s="28"/>
      <c r="AT142" s="28"/>
      <c r="AU142" s="28"/>
      <c r="CD142" s="54">
        <v>13540</v>
      </c>
      <c r="CE142" s="54" t="s">
        <v>27649</v>
      </c>
      <c r="CN142" s="54">
        <v>12080</v>
      </c>
      <c r="CO142" s="54" t="s">
        <v>27647</v>
      </c>
      <c r="EP142" s="52">
        <v>32505</v>
      </c>
      <c r="EQ142" s="52" t="s">
        <v>27646</v>
      </c>
      <c r="EZ142" s="54">
        <v>12367</v>
      </c>
      <c r="FA142" s="54"/>
      <c r="FN142" s="53">
        <v>20047</v>
      </c>
      <c r="FO142" s="53" t="s">
        <v>27645</v>
      </c>
      <c r="FP142" s="52">
        <v>19132</v>
      </c>
      <c r="FQ142" s="52" t="s">
        <v>27646</v>
      </c>
      <c r="GL142" s="54">
        <v>33850</v>
      </c>
      <c r="GM142" s="54" t="s">
        <v>27647</v>
      </c>
    </row>
    <row r="143" spans="1:201">
      <c r="A143" s="29"/>
      <c r="L143" s="28"/>
      <c r="M143" s="28"/>
      <c r="N143" s="28"/>
      <c r="O143" s="28"/>
      <c r="P143" s="28"/>
      <c r="Q143" s="28"/>
      <c r="R143" s="54">
        <v>11479</v>
      </c>
      <c r="S143" s="54" t="s">
        <v>27649</v>
      </c>
      <c r="T143" s="28"/>
      <c r="U143" s="28"/>
      <c r="V143" s="28"/>
      <c r="W143" s="28"/>
      <c r="X143" s="28"/>
      <c r="Y143" s="28"/>
      <c r="Z143" s="28"/>
      <c r="AA143" s="28"/>
      <c r="AB143" s="28"/>
      <c r="AC143" s="28"/>
      <c r="AD143" s="28"/>
      <c r="AE143" s="28"/>
      <c r="AF143" s="28"/>
      <c r="AG143" s="28"/>
      <c r="AH143" s="28"/>
      <c r="AI143" s="28"/>
      <c r="AJ143" s="28"/>
      <c r="AK143" s="28"/>
      <c r="AL143" s="28"/>
      <c r="AM143" s="28"/>
      <c r="AN143" s="31"/>
      <c r="AO143" s="28"/>
      <c r="AP143" s="28"/>
      <c r="AQ143" s="28"/>
      <c r="AR143" s="28"/>
      <c r="AS143" s="28"/>
      <c r="AT143" s="28"/>
      <c r="AU143" s="28"/>
      <c r="CD143" s="54">
        <v>13540</v>
      </c>
      <c r="CE143" s="54" t="s">
        <v>27649</v>
      </c>
      <c r="CN143" s="52">
        <v>12017</v>
      </c>
      <c r="CO143" s="52" t="s">
        <v>27646</v>
      </c>
      <c r="EP143" s="54">
        <v>18939</v>
      </c>
      <c r="EQ143" s="54" t="s">
        <v>27649</v>
      </c>
      <c r="EZ143" s="54">
        <v>12367</v>
      </c>
      <c r="FA143" s="54" t="s">
        <v>27649</v>
      </c>
      <c r="FN143" s="53">
        <v>19938</v>
      </c>
      <c r="FO143" s="53" t="s">
        <v>27645</v>
      </c>
      <c r="FP143" s="53">
        <v>19046</v>
      </c>
      <c r="FQ143" s="53" t="s">
        <v>27645</v>
      </c>
      <c r="GL143" s="54">
        <v>33850</v>
      </c>
      <c r="GM143" s="54" t="s">
        <v>27647</v>
      </c>
    </row>
    <row r="144" spans="1:201">
      <c r="A144" s="29"/>
      <c r="L144" s="28"/>
      <c r="M144" s="28"/>
      <c r="N144" s="28"/>
      <c r="O144" s="28"/>
      <c r="P144" s="28"/>
      <c r="Q144" s="28"/>
      <c r="R144" s="54">
        <v>11479</v>
      </c>
      <c r="S144" s="54" t="s">
        <v>27649</v>
      </c>
      <c r="T144" s="28"/>
      <c r="U144" s="28"/>
      <c r="V144" s="28"/>
      <c r="W144" s="28"/>
      <c r="X144" s="28"/>
      <c r="Y144" s="28"/>
      <c r="Z144" s="28"/>
      <c r="AA144" s="28"/>
      <c r="AB144" s="28"/>
      <c r="AC144" s="28"/>
      <c r="AD144" s="28"/>
      <c r="AE144" s="28"/>
      <c r="AF144" s="28"/>
      <c r="AG144" s="28"/>
      <c r="AH144" s="28"/>
      <c r="AI144" s="28"/>
      <c r="AJ144" s="28"/>
      <c r="AK144" s="28"/>
      <c r="AL144" s="28"/>
      <c r="AM144" s="28"/>
      <c r="AN144" s="31"/>
      <c r="AO144" s="28"/>
      <c r="AP144" s="28"/>
      <c r="AQ144" s="28"/>
      <c r="AR144" s="28"/>
      <c r="AS144" s="28"/>
      <c r="AT144" s="28"/>
      <c r="AU144" s="28"/>
      <c r="CD144" s="54">
        <v>13540</v>
      </c>
      <c r="CE144" s="54" t="s">
        <v>27647</v>
      </c>
      <c r="CN144" s="54">
        <v>12013</v>
      </c>
      <c r="CO144" s="54" t="s">
        <v>27647</v>
      </c>
      <c r="EP144" s="54">
        <v>18939</v>
      </c>
      <c r="EQ144" s="54" t="s">
        <v>27647</v>
      </c>
      <c r="EZ144" s="54">
        <v>12367</v>
      </c>
      <c r="FA144" s="54" t="s">
        <v>27649</v>
      </c>
      <c r="FN144" s="54">
        <v>19856</v>
      </c>
      <c r="FO144" s="54" t="s">
        <v>27649</v>
      </c>
      <c r="FP144" s="53">
        <v>18751</v>
      </c>
      <c r="FQ144" s="53" t="s">
        <v>27645</v>
      </c>
      <c r="GL144" s="54">
        <v>33850</v>
      </c>
      <c r="GM144" s="54" t="s">
        <v>27649</v>
      </c>
    </row>
    <row r="145" spans="1:195">
      <c r="A145" s="29"/>
      <c r="L145" s="28"/>
      <c r="M145" s="28"/>
      <c r="N145" s="28"/>
      <c r="O145" s="28"/>
      <c r="P145" s="28"/>
      <c r="Q145" s="28"/>
      <c r="R145" s="52">
        <v>11472</v>
      </c>
      <c r="S145" s="52" t="s">
        <v>27646</v>
      </c>
      <c r="T145" s="28"/>
      <c r="U145" s="28"/>
      <c r="V145" s="28"/>
      <c r="W145" s="28"/>
      <c r="X145" s="28"/>
      <c r="Y145" s="28"/>
      <c r="Z145" s="28"/>
      <c r="AA145" s="28"/>
      <c r="AB145" s="28"/>
      <c r="AC145" s="28"/>
      <c r="AD145" s="28"/>
      <c r="AE145" s="28"/>
      <c r="AF145" s="28"/>
      <c r="AG145" s="28"/>
      <c r="AH145" s="28"/>
      <c r="AI145" s="28"/>
      <c r="AJ145" s="28"/>
      <c r="AK145" s="28"/>
      <c r="AL145" s="28"/>
      <c r="AM145" s="28"/>
      <c r="AN145" s="31"/>
      <c r="AO145" s="28"/>
      <c r="AP145" s="28"/>
      <c r="AQ145" s="28"/>
      <c r="AR145" s="28"/>
      <c r="AS145" s="28"/>
      <c r="AT145" s="28"/>
      <c r="AU145" s="28"/>
      <c r="CD145" s="54">
        <v>13540</v>
      </c>
      <c r="CE145" s="54" t="s">
        <v>27649</v>
      </c>
      <c r="CN145" s="54">
        <v>11857</v>
      </c>
      <c r="CO145" s="54" t="s">
        <v>27647</v>
      </c>
      <c r="EP145" s="54">
        <v>18939</v>
      </c>
      <c r="EQ145" s="54" t="s">
        <v>27649</v>
      </c>
      <c r="EZ145" s="54">
        <v>12367</v>
      </c>
      <c r="FA145" s="54" t="s">
        <v>27649</v>
      </c>
      <c r="FN145" s="52">
        <v>18815</v>
      </c>
      <c r="FO145" s="52" t="s">
        <v>27646</v>
      </c>
      <c r="FP145" s="53">
        <v>18748</v>
      </c>
      <c r="FQ145" s="53" t="s">
        <v>27645</v>
      </c>
      <c r="GL145" s="54">
        <v>33850</v>
      </c>
      <c r="GM145" s="54" t="s">
        <v>27649</v>
      </c>
    </row>
    <row r="146" spans="1:195">
      <c r="A146" s="29"/>
      <c r="L146" s="28"/>
      <c r="M146" s="28"/>
      <c r="N146" s="28"/>
      <c r="O146" s="28"/>
      <c r="P146" s="28"/>
      <c r="Q146" s="28"/>
      <c r="R146" s="52">
        <v>11463</v>
      </c>
      <c r="S146" s="52" t="s">
        <v>27646</v>
      </c>
      <c r="T146" s="28"/>
      <c r="U146" s="28"/>
      <c r="V146" s="28"/>
      <c r="W146" s="28"/>
      <c r="X146" s="28"/>
      <c r="Y146" s="28"/>
      <c r="Z146" s="28"/>
      <c r="AA146" s="28"/>
      <c r="AB146" s="28"/>
      <c r="AC146" s="28"/>
      <c r="AD146" s="28"/>
      <c r="AE146" s="28"/>
      <c r="AF146" s="28"/>
      <c r="AG146" s="28"/>
      <c r="AH146" s="28"/>
      <c r="AI146" s="28"/>
      <c r="AJ146" s="28"/>
      <c r="AK146" s="28"/>
      <c r="AL146" s="28"/>
      <c r="AM146" s="28"/>
      <c r="AN146" s="31"/>
      <c r="AO146" s="28"/>
      <c r="AP146" s="28"/>
      <c r="AQ146" s="28"/>
      <c r="AR146" s="28"/>
      <c r="AS146" s="28"/>
      <c r="AT146" s="28"/>
      <c r="AU146" s="28"/>
      <c r="CD146" s="54">
        <v>13540</v>
      </c>
      <c r="CE146" s="54" t="s">
        <v>27649</v>
      </c>
      <c r="CN146" s="52">
        <v>11826</v>
      </c>
      <c r="CO146" s="52" t="s">
        <v>27646</v>
      </c>
      <c r="EP146" s="54">
        <v>18939</v>
      </c>
      <c r="EQ146" s="54" t="s">
        <v>27647</v>
      </c>
      <c r="EZ146" s="54">
        <v>12367</v>
      </c>
      <c r="FA146" s="54" t="s">
        <v>27649</v>
      </c>
      <c r="FN146" s="53">
        <v>16470</v>
      </c>
      <c r="FO146" s="53" t="s">
        <v>27645</v>
      </c>
      <c r="FP146" s="53">
        <v>18736</v>
      </c>
      <c r="FQ146" s="53" t="s">
        <v>27645</v>
      </c>
      <c r="GL146" s="53">
        <v>33830</v>
      </c>
      <c r="GM146" s="53"/>
    </row>
    <row r="147" spans="1:195">
      <c r="A147" s="29"/>
      <c r="L147" s="28"/>
      <c r="M147" s="28"/>
      <c r="N147" s="28"/>
      <c r="O147" s="28"/>
      <c r="P147" s="28"/>
      <c r="Q147" s="28"/>
      <c r="R147" s="54">
        <v>11402</v>
      </c>
      <c r="S147" s="54" t="s">
        <v>27647</v>
      </c>
      <c r="T147" s="28"/>
      <c r="U147" s="28"/>
      <c r="V147" s="28"/>
      <c r="W147" s="28"/>
      <c r="X147" s="28"/>
      <c r="Y147" s="28"/>
      <c r="Z147" s="28"/>
      <c r="AA147" s="28"/>
      <c r="AB147" s="28"/>
      <c r="AC147" s="28"/>
      <c r="AD147" s="28"/>
      <c r="AE147" s="28"/>
      <c r="AF147" s="28"/>
      <c r="AG147" s="28"/>
      <c r="AH147" s="28"/>
      <c r="AI147" s="28"/>
      <c r="AJ147" s="28"/>
      <c r="AK147" s="28"/>
      <c r="AL147" s="28"/>
      <c r="AM147" s="28"/>
      <c r="AN147" s="31"/>
      <c r="AO147" s="28"/>
      <c r="AP147" s="28"/>
      <c r="AQ147" s="28"/>
      <c r="AR147" s="28"/>
      <c r="AS147" s="28"/>
      <c r="AT147" s="28"/>
      <c r="AU147" s="28"/>
      <c r="CD147" s="54">
        <v>13540</v>
      </c>
      <c r="CE147" s="54" t="s">
        <v>27649</v>
      </c>
      <c r="CN147" s="52">
        <v>11826</v>
      </c>
      <c r="CO147" s="52" t="s">
        <v>27646</v>
      </c>
      <c r="EP147" s="54">
        <v>13683</v>
      </c>
      <c r="EQ147" s="54" t="s">
        <v>27647</v>
      </c>
      <c r="EZ147" s="54">
        <v>12367</v>
      </c>
      <c r="FA147" s="54" t="s">
        <v>27649</v>
      </c>
      <c r="FN147" s="52">
        <v>12994</v>
      </c>
      <c r="FO147" s="52" t="s">
        <v>27646</v>
      </c>
      <c r="FP147" s="54">
        <v>18711</v>
      </c>
      <c r="FQ147" s="54" t="s">
        <v>27649</v>
      </c>
      <c r="GL147" s="54">
        <v>33751</v>
      </c>
      <c r="GM147" s="54" t="s">
        <v>27647</v>
      </c>
    </row>
    <row r="148" spans="1:195">
      <c r="A148" s="29"/>
      <c r="L148" s="28"/>
      <c r="M148" s="28"/>
      <c r="N148" s="28"/>
      <c r="O148" s="28"/>
      <c r="P148" s="28"/>
      <c r="Q148" s="28"/>
      <c r="R148" s="54">
        <v>11402</v>
      </c>
      <c r="S148" s="54" t="s">
        <v>27649</v>
      </c>
      <c r="T148" s="28"/>
      <c r="U148" s="28"/>
      <c r="V148" s="28"/>
      <c r="W148" s="28"/>
      <c r="X148" s="28"/>
      <c r="Y148" s="28"/>
      <c r="Z148" s="28"/>
      <c r="AA148" s="28"/>
      <c r="AB148" s="28"/>
      <c r="AC148" s="28"/>
      <c r="AD148" s="28"/>
      <c r="AE148" s="28"/>
      <c r="AF148" s="28"/>
      <c r="AG148" s="28"/>
      <c r="AH148" s="28"/>
      <c r="AI148" s="28"/>
      <c r="AJ148" s="28"/>
      <c r="AK148" s="28"/>
      <c r="AL148" s="28"/>
      <c r="AM148" s="28"/>
      <c r="AN148" s="31"/>
      <c r="AO148" s="28"/>
      <c r="AP148" s="28"/>
      <c r="AQ148" s="28"/>
      <c r="AR148" s="28"/>
      <c r="AS148" s="28"/>
      <c r="AT148" s="28"/>
      <c r="AU148" s="28"/>
      <c r="CD148" s="54">
        <v>13540</v>
      </c>
      <c r="CE148" s="54"/>
      <c r="CN148" s="53">
        <v>11825</v>
      </c>
      <c r="CO148" s="53"/>
      <c r="EP148" s="54">
        <v>13683</v>
      </c>
      <c r="EQ148" s="54" t="s">
        <v>27647</v>
      </c>
      <c r="EZ148" s="52">
        <v>12361</v>
      </c>
      <c r="FA148" s="52" t="s">
        <v>27646</v>
      </c>
      <c r="FN148" s="52">
        <v>12974</v>
      </c>
      <c r="FO148" s="52" t="s">
        <v>27646</v>
      </c>
      <c r="FP148" s="53">
        <v>18710</v>
      </c>
      <c r="FQ148" s="53" t="s">
        <v>27645</v>
      </c>
      <c r="GL148" s="54">
        <v>33751</v>
      </c>
      <c r="GM148" s="54" t="s">
        <v>27647</v>
      </c>
    </row>
    <row r="149" spans="1:195">
      <c r="A149" s="29"/>
      <c r="L149" s="28"/>
      <c r="M149" s="28"/>
      <c r="N149" s="28"/>
      <c r="O149" s="28"/>
      <c r="P149" s="28"/>
      <c r="Q149" s="28"/>
      <c r="R149" s="54">
        <v>11402</v>
      </c>
      <c r="S149" s="54" t="s">
        <v>27649</v>
      </c>
      <c r="T149" s="28"/>
      <c r="U149" s="28"/>
      <c r="V149" s="28"/>
      <c r="W149" s="28"/>
      <c r="X149" s="28"/>
      <c r="Y149" s="28"/>
      <c r="Z149" s="28"/>
      <c r="AA149" s="28"/>
      <c r="AB149" s="28"/>
      <c r="AC149" s="28"/>
      <c r="AD149" s="28"/>
      <c r="AE149" s="28"/>
      <c r="AF149" s="28"/>
      <c r="AG149" s="28"/>
      <c r="AH149" s="28"/>
      <c r="AI149" s="28"/>
      <c r="AJ149" s="28"/>
      <c r="AK149" s="28"/>
      <c r="AL149" s="28"/>
      <c r="AM149" s="28"/>
      <c r="AN149" s="31"/>
      <c r="AO149" s="28"/>
      <c r="AP149" s="28"/>
      <c r="AQ149" s="28"/>
      <c r="AR149" s="28"/>
      <c r="AS149" s="28"/>
      <c r="AT149" s="28"/>
      <c r="AU149" s="28"/>
      <c r="CN149" s="52">
        <v>11812</v>
      </c>
      <c r="CO149" s="52" t="s">
        <v>27646</v>
      </c>
      <c r="EP149" s="54">
        <v>12229</v>
      </c>
      <c r="EQ149" s="54" t="s">
        <v>27647</v>
      </c>
      <c r="EZ149" s="52">
        <v>12290</v>
      </c>
      <c r="FA149" s="52" t="s">
        <v>27646</v>
      </c>
      <c r="FN149" s="53">
        <v>12454</v>
      </c>
      <c r="FO149" s="53" t="s">
        <v>27651</v>
      </c>
      <c r="FP149" s="54">
        <v>18708</v>
      </c>
      <c r="FQ149" s="54" t="s">
        <v>27647</v>
      </c>
      <c r="GL149" s="52">
        <v>33726</v>
      </c>
      <c r="GM149" s="52" t="s">
        <v>27646</v>
      </c>
    </row>
    <row r="150" spans="1:195">
      <c r="A150" s="29"/>
      <c r="L150" s="28"/>
      <c r="M150" s="28"/>
      <c r="N150" s="28"/>
      <c r="O150" s="28"/>
      <c r="P150" s="28"/>
      <c r="Q150" s="28"/>
      <c r="R150" s="54">
        <v>11402</v>
      </c>
      <c r="S150" s="54" t="s">
        <v>27649</v>
      </c>
      <c r="T150" s="28"/>
      <c r="U150" s="28"/>
      <c r="V150" s="28"/>
      <c r="W150" s="28"/>
      <c r="X150" s="28"/>
      <c r="Y150" s="28"/>
      <c r="Z150" s="28"/>
      <c r="AA150" s="28"/>
      <c r="AB150" s="28"/>
      <c r="AC150" s="28"/>
      <c r="AD150" s="28"/>
      <c r="AE150" s="28"/>
      <c r="AF150" s="28"/>
      <c r="AG150" s="28"/>
      <c r="AH150" s="28"/>
      <c r="AI150" s="28"/>
      <c r="AJ150" s="28"/>
      <c r="AK150" s="28"/>
      <c r="AL150" s="28"/>
      <c r="AM150" s="28"/>
      <c r="AN150" s="31"/>
      <c r="AO150" s="28"/>
      <c r="AP150" s="28"/>
      <c r="AQ150" s="28"/>
      <c r="AR150" s="28"/>
      <c r="AS150" s="28"/>
      <c r="AT150" s="28"/>
      <c r="AU150" s="28"/>
      <c r="CN150" s="54">
        <v>11755</v>
      </c>
      <c r="CO150" s="54" t="s">
        <v>27647</v>
      </c>
      <c r="EP150" s="54">
        <v>12229</v>
      </c>
      <c r="EQ150" s="54" t="s">
        <v>27647</v>
      </c>
      <c r="EZ150" s="52">
        <v>12248</v>
      </c>
      <c r="FA150" s="52"/>
      <c r="FN150" s="53">
        <v>12405</v>
      </c>
      <c r="FO150" s="53" t="s">
        <v>27645</v>
      </c>
      <c r="FP150" s="52">
        <v>18695</v>
      </c>
      <c r="FQ150" s="52" t="s">
        <v>27646</v>
      </c>
      <c r="GL150" s="54">
        <v>33657</v>
      </c>
      <c r="GM150" s="54" t="s">
        <v>27647</v>
      </c>
    </row>
    <row r="151" spans="1:195">
      <c r="A151" s="29"/>
      <c r="L151" s="28"/>
      <c r="M151" s="28"/>
      <c r="N151" s="28"/>
      <c r="O151" s="28"/>
      <c r="P151" s="28"/>
      <c r="Q151" s="28"/>
      <c r="R151" s="54">
        <v>11402</v>
      </c>
      <c r="S151" s="54" t="s">
        <v>27649</v>
      </c>
      <c r="T151" s="28"/>
      <c r="U151" s="28"/>
      <c r="V151" s="28"/>
      <c r="W151" s="28"/>
      <c r="X151" s="28"/>
      <c r="Y151" s="28"/>
      <c r="Z151" s="28"/>
      <c r="AA151" s="28"/>
      <c r="AB151" s="28"/>
      <c r="AC151" s="28"/>
      <c r="AD151" s="28"/>
      <c r="AE151" s="28"/>
      <c r="AF151" s="28"/>
      <c r="AG151" s="28"/>
      <c r="AH151" s="28"/>
      <c r="AI151" s="28"/>
      <c r="AJ151" s="28"/>
      <c r="AK151" s="28"/>
      <c r="AL151" s="28"/>
      <c r="AM151" s="28"/>
      <c r="AN151" s="31"/>
      <c r="AO151" s="28"/>
      <c r="AP151" s="28"/>
      <c r="AQ151" s="28"/>
      <c r="AR151" s="28"/>
      <c r="AS151" s="28"/>
      <c r="AT151" s="28"/>
      <c r="AU151" s="28"/>
      <c r="CN151" s="54">
        <v>11755</v>
      </c>
      <c r="CO151" s="54" t="s">
        <v>27649</v>
      </c>
      <c r="EP151" s="54">
        <v>12178</v>
      </c>
      <c r="EQ151" s="54" t="s">
        <v>27649</v>
      </c>
      <c r="FN151" s="54">
        <v>12262</v>
      </c>
      <c r="FO151" s="54" t="s">
        <v>27649</v>
      </c>
      <c r="FP151" s="53">
        <v>18689</v>
      </c>
      <c r="FQ151" s="53" t="s">
        <v>27645</v>
      </c>
      <c r="GL151" s="52">
        <v>33657</v>
      </c>
      <c r="GM151" s="52" t="s">
        <v>27646</v>
      </c>
    </row>
    <row r="152" spans="1:195">
      <c r="A152" s="29"/>
      <c r="L152" s="28"/>
      <c r="M152" s="28"/>
      <c r="N152" s="28"/>
      <c r="O152" s="28"/>
      <c r="P152" s="28"/>
      <c r="Q152" s="28"/>
      <c r="R152" s="54">
        <v>11402</v>
      </c>
      <c r="S152" s="54" t="s">
        <v>27649</v>
      </c>
      <c r="T152" s="28"/>
      <c r="U152" s="28"/>
      <c r="V152" s="28"/>
      <c r="W152" s="28"/>
      <c r="X152" s="28"/>
      <c r="Y152" s="28"/>
      <c r="Z152" s="28"/>
      <c r="AA152" s="28"/>
      <c r="AB152" s="28"/>
      <c r="AC152" s="28"/>
      <c r="AD152" s="28"/>
      <c r="AE152" s="28"/>
      <c r="AF152" s="28"/>
      <c r="AG152" s="28"/>
      <c r="AH152" s="28"/>
      <c r="AI152" s="28"/>
      <c r="AJ152" s="28"/>
      <c r="AK152" s="28"/>
      <c r="AL152" s="28"/>
      <c r="AM152" s="28"/>
      <c r="AN152" s="31"/>
      <c r="AO152" s="28"/>
      <c r="AP152" s="28"/>
      <c r="AQ152" s="28"/>
      <c r="AR152" s="28"/>
      <c r="AS152" s="28"/>
      <c r="AT152" s="28"/>
      <c r="AU152" s="28"/>
      <c r="CN152" s="54">
        <v>11755</v>
      </c>
      <c r="CO152" s="54" t="s">
        <v>27649</v>
      </c>
      <c r="EP152" s="54">
        <v>12178</v>
      </c>
      <c r="EQ152" s="54" t="s">
        <v>27649</v>
      </c>
      <c r="FN152" s="54">
        <v>12262</v>
      </c>
      <c r="FO152" s="54" t="s">
        <v>27649</v>
      </c>
      <c r="FP152" s="53">
        <v>18647</v>
      </c>
      <c r="FQ152" s="53"/>
      <c r="GL152" s="52">
        <v>32713</v>
      </c>
      <c r="GM152" s="52" t="s">
        <v>27646</v>
      </c>
    </row>
    <row r="153" spans="1:195">
      <c r="A153" s="29"/>
      <c r="L153" s="28"/>
      <c r="M153" s="28"/>
      <c r="N153" s="28"/>
      <c r="O153" s="28"/>
      <c r="P153" s="28"/>
      <c r="Q153" s="28"/>
      <c r="R153" s="54">
        <v>11402</v>
      </c>
      <c r="S153" s="54" t="s">
        <v>27647</v>
      </c>
      <c r="T153" s="28"/>
      <c r="U153" s="28"/>
      <c r="V153" s="28"/>
      <c r="W153" s="28"/>
      <c r="X153" s="28"/>
      <c r="Y153" s="28"/>
      <c r="Z153" s="28"/>
      <c r="AA153" s="28"/>
      <c r="AB153" s="28"/>
      <c r="AC153" s="28"/>
      <c r="AD153" s="28"/>
      <c r="AE153" s="28"/>
      <c r="AF153" s="28"/>
      <c r="AG153" s="28"/>
      <c r="AH153" s="28"/>
      <c r="AI153" s="28"/>
      <c r="AJ153" s="28"/>
      <c r="AK153" s="28"/>
      <c r="AL153" s="28"/>
      <c r="AM153" s="28"/>
      <c r="AN153" s="31"/>
      <c r="AO153" s="28"/>
      <c r="AP153" s="28"/>
      <c r="AQ153" s="28"/>
      <c r="AR153" s="28"/>
      <c r="AS153" s="28"/>
      <c r="AT153" s="28"/>
      <c r="AU153" s="28"/>
      <c r="CN153" s="54">
        <v>11755</v>
      </c>
      <c r="CO153" s="54" t="s">
        <v>27649</v>
      </c>
      <c r="EP153" s="54">
        <v>12178</v>
      </c>
      <c r="EQ153" s="54" t="s">
        <v>27649</v>
      </c>
      <c r="FN153" s="54">
        <v>12262</v>
      </c>
      <c r="FO153" s="54" t="s">
        <v>27649</v>
      </c>
      <c r="FP153" s="54">
        <v>18580</v>
      </c>
      <c r="FQ153" s="54" t="s">
        <v>27649</v>
      </c>
      <c r="GL153" s="52">
        <v>32695</v>
      </c>
      <c r="GM153" s="52"/>
    </row>
    <row r="154" spans="1:195">
      <c r="A154" s="29"/>
      <c r="L154" s="28"/>
      <c r="M154" s="28"/>
      <c r="N154" s="28"/>
      <c r="O154" s="28"/>
      <c r="P154" s="28"/>
      <c r="Q154" s="28"/>
      <c r="R154" s="52">
        <v>11399</v>
      </c>
      <c r="S154" s="52" t="s">
        <v>27646</v>
      </c>
      <c r="T154" s="28"/>
      <c r="U154" s="28"/>
      <c r="V154" s="28"/>
      <c r="W154" s="28"/>
      <c r="X154" s="28"/>
      <c r="Y154" s="28"/>
      <c r="Z154" s="28"/>
      <c r="AA154" s="28"/>
      <c r="AB154" s="28"/>
      <c r="AC154" s="28"/>
      <c r="AD154" s="28"/>
      <c r="AE154" s="28"/>
      <c r="AF154" s="28"/>
      <c r="AG154" s="28"/>
      <c r="AH154" s="28"/>
      <c r="AI154" s="28"/>
      <c r="AJ154" s="28"/>
      <c r="AK154" s="28"/>
      <c r="AL154" s="28"/>
      <c r="AM154" s="28"/>
      <c r="AN154" s="31"/>
      <c r="AO154" s="28"/>
      <c r="AP154" s="28"/>
      <c r="AQ154" s="28"/>
      <c r="AR154" s="28"/>
      <c r="AS154" s="28"/>
      <c r="AT154" s="28"/>
      <c r="AU154" s="28"/>
      <c r="CN154" s="54">
        <v>11755</v>
      </c>
      <c r="CO154" s="54" t="s">
        <v>27649</v>
      </c>
      <c r="EP154" s="54">
        <v>12178</v>
      </c>
      <c r="EQ154" s="54" t="s">
        <v>27649</v>
      </c>
      <c r="FN154" s="54">
        <v>12262</v>
      </c>
      <c r="FO154" s="54"/>
      <c r="FP154" s="54">
        <v>18574</v>
      </c>
      <c r="FQ154" s="54"/>
      <c r="GL154" s="54">
        <v>32421</v>
      </c>
      <c r="GM154" s="54" t="s">
        <v>27647</v>
      </c>
    </row>
    <row r="155" spans="1:195">
      <c r="A155" s="29"/>
      <c r="L155" s="28"/>
      <c r="M155" s="28"/>
      <c r="N155" s="28"/>
      <c r="O155" s="28"/>
      <c r="P155" s="28"/>
      <c r="Q155" s="28"/>
      <c r="R155" s="52">
        <v>11399</v>
      </c>
      <c r="S155" s="52" t="s">
        <v>27646</v>
      </c>
      <c r="T155" s="28"/>
      <c r="U155" s="28"/>
      <c r="V155" s="28"/>
      <c r="W155" s="28"/>
      <c r="X155" s="28"/>
      <c r="Y155" s="28"/>
      <c r="Z155" s="28"/>
      <c r="AA155" s="28"/>
      <c r="AB155" s="28"/>
      <c r="AC155" s="28"/>
      <c r="AD155" s="28"/>
      <c r="AE155" s="28"/>
      <c r="AF155" s="28"/>
      <c r="AG155" s="28"/>
      <c r="AH155" s="28"/>
      <c r="AI155" s="28"/>
      <c r="AJ155" s="28"/>
      <c r="AK155" s="28"/>
      <c r="AL155" s="28"/>
      <c r="AM155" s="28"/>
      <c r="AN155" s="31"/>
      <c r="AO155" s="28"/>
      <c r="AP155" s="28"/>
      <c r="AQ155" s="28"/>
      <c r="AR155" s="28"/>
      <c r="AS155" s="28"/>
      <c r="AT155" s="28"/>
      <c r="AU155" s="28"/>
      <c r="CN155" s="54">
        <v>11755</v>
      </c>
      <c r="CO155" s="54" t="s">
        <v>27649</v>
      </c>
      <c r="EP155" s="54">
        <v>12129</v>
      </c>
      <c r="EQ155" s="54" t="s">
        <v>27647</v>
      </c>
      <c r="FN155" s="54">
        <v>12262</v>
      </c>
      <c r="FO155" s="54" t="s">
        <v>27649</v>
      </c>
      <c r="FP155" s="52">
        <v>18568</v>
      </c>
      <c r="FQ155" s="52" t="s">
        <v>27646</v>
      </c>
      <c r="GL155" s="54">
        <v>31859</v>
      </c>
      <c r="GM155" s="54" t="s">
        <v>27649</v>
      </c>
    </row>
    <row r="156" spans="1:195">
      <c r="A156" s="29"/>
      <c r="L156" s="28"/>
      <c r="M156" s="28"/>
      <c r="N156" s="28"/>
      <c r="O156" s="28"/>
      <c r="P156" s="28"/>
      <c r="Q156" s="28"/>
      <c r="R156" s="52">
        <v>11399</v>
      </c>
      <c r="S156" s="52" t="s">
        <v>27646</v>
      </c>
      <c r="T156" s="28"/>
      <c r="U156" s="28"/>
      <c r="V156" s="28"/>
      <c r="W156" s="28"/>
      <c r="X156" s="28"/>
      <c r="Y156" s="28"/>
      <c r="Z156" s="28"/>
      <c r="AA156" s="28"/>
      <c r="AB156" s="28"/>
      <c r="AC156" s="28"/>
      <c r="AD156" s="28"/>
      <c r="AE156" s="28"/>
      <c r="AF156" s="28"/>
      <c r="AG156" s="28"/>
      <c r="AH156" s="28"/>
      <c r="AI156" s="28"/>
      <c r="AJ156" s="28"/>
      <c r="AK156" s="28"/>
      <c r="AL156" s="28"/>
      <c r="AM156" s="28"/>
      <c r="AN156" s="31"/>
      <c r="AO156" s="28"/>
      <c r="AP156" s="28"/>
      <c r="AQ156" s="28"/>
      <c r="AR156" s="28"/>
      <c r="AS156" s="28"/>
      <c r="AT156" s="28"/>
      <c r="AU156" s="28"/>
      <c r="CN156" s="54">
        <v>11755</v>
      </c>
      <c r="CO156" s="54" t="s">
        <v>27649</v>
      </c>
      <c r="EP156" s="54">
        <v>12129</v>
      </c>
      <c r="EQ156" s="54" t="s">
        <v>27647</v>
      </c>
      <c r="FN156" s="54">
        <v>12262</v>
      </c>
      <c r="FO156" s="54" t="s">
        <v>27649</v>
      </c>
      <c r="FP156" s="52">
        <v>13222</v>
      </c>
      <c r="FQ156" s="52" t="s">
        <v>27646</v>
      </c>
      <c r="GL156" s="52">
        <v>31837</v>
      </c>
      <c r="GM156" s="52" t="s">
        <v>27646</v>
      </c>
    </row>
    <row r="157" spans="1:195">
      <c r="A157" s="29"/>
      <c r="L157" s="28"/>
      <c r="M157" s="28"/>
      <c r="N157" s="28"/>
      <c r="O157" s="28"/>
      <c r="P157" s="28"/>
      <c r="Q157" s="28"/>
      <c r="R157" s="53">
        <v>11369</v>
      </c>
      <c r="S157" s="53"/>
      <c r="T157" s="28"/>
      <c r="U157" s="28"/>
      <c r="V157" s="28"/>
      <c r="W157" s="28"/>
      <c r="X157" s="28"/>
      <c r="Y157" s="28"/>
      <c r="Z157" s="28"/>
      <c r="AA157" s="28"/>
      <c r="AB157" s="28"/>
      <c r="AC157" s="28"/>
      <c r="AD157" s="28"/>
      <c r="AE157" s="28"/>
      <c r="AF157" s="28"/>
      <c r="AG157" s="28"/>
      <c r="AH157" s="28"/>
      <c r="AI157" s="28"/>
      <c r="AJ157" s="28"/>
      <c r="AK157" s="28"/>
      <c r="AL157" s="28"/>
      <c r="AM157" s="28"/>
      <c r="AN157" s="31"/>
      <c r="AO157" s="28"/>
      <c r="AP157" s="28"/>
      <c r="AQ157" s="28"/>
      <c r="AR157" s="28"/>
      <c r="AS157" s="28"/>
      <c r="AT157" s="28"/>
      <c r="AU157" s="28"/>
      <c r="CN157" s="54">
        <v>11755</v>
      </c>
      <c r="CO157" s="54" t="s">
        <v>27649</v>
      </c>
      <c r="EP157" s="54">
        <v>12122</v>
      </c>
      <c r="EQ157" s="54" t="s">
        <v>27649</v>
      </c>
      <c r="FN157" s="54">
        <v>12262</v>
      </c>
      <c r="FO157" s="54" t="s">
        <v>27649</v>
      </c>
      <c r="FP157" s="52">
        <v>13222</v>
      </c>
      <c r="FQ157" s="52"/>
      <c r="GL157" s="52">
        <v>31701</v>
      </c>
      <c r="GM157" s="52" t="s">
        <v>27646</v>
      </c>
    </row>
    <row r="158" spans="1:195">
      <c r="A158" s="29"/>
      <c r="L158" s="28"/>
      <c r="M158" s="28"/>
      <c r="N158" s="28"/>
      <c r="O158" s="28"/>
      <c r="P158" s="28"/>
      <c r="Q158" s="28"/>
      <c r="R158" s="54">
        <v>11353</v>
      </c>
      <c r="S158" s="54" t="s">
        <v>27647</v>
      </c>
      <c r="T158" s="28"/>
      <c r="U158" s="28"/>
      <c r="V158" s="28"/>
      <c r="W158" s="28"/>
      <c r="X158" s="28"/>
      <c r="Y158" s="28"/>
      <c r="Z158" s="28"/>
      <c r="AA158" s="28"/>
      <c r="AB158" s="28"/>
      <c r="AC158" s="28"/>
      <c r="AD158" s="28"/>
      <c r="AE158" s="28"/>
      <c r="AF158" s="28"/>
      <c r="AG158" s="28"/>
      <c r="AH158" s="28"/>
      <c r="AI158" s="28"/>
      <c r="AJ158" s="28"/>
      <c r="AK158" s="28"/>
      <c r="AL158" s="28"/>
      <c r="AM158" s="28"/>
      <c r="AN158" s="31"/>
      <c r="AO158" s="28"/>
      <c r="AP158" s="28"/>
      <c r="AQ158" s="28"/>
      <c r="AR158" s="28"/>
      <c r="AS158" s="28"/>
      <c r="AT158" s="28"/>
      <c r="AU158" s="28"/>
      <c r="CN158" s="52">
        <v>11739</v>
      </c>
      <c r="CO158" s="52"/>
      <c r="EP158" s="54">
        <v>12122</v>
      </c>
      <c r="EQ158" s="54" t="s">
        <v>27649</v>
      </c>
      <c r="FN158" s="53">
        <v>12254</v>
      </c>
      <c r="FO158" s="53"/>
      <c r="GL158" s="54">
        <v>27704</v>
      </c>
      <c r="GM158" s="54" t="s">
        <v>27649</v>
      </c>
    </row>
    <row r="159" spans="1:195">
      <c r="A159" s="29"/>
      <c r="L159" s="28"/>
      <c r="M159" s="28"/>
      <c r="N159" s="28"/>
      <c r="O159" s="28"/>
      <c r="P159" s="28"/>
      <c r="Q159" s="28"/>
      <c r="R159" s="54">
        <v>11353</v>
      </c>
      <c r="S159" s="54" t="s">
        <v>27647</v>
      </c>
      <c r="T159" s="28"/>
      <c r="U159" s="28"/>
      <c r="V159" s="28"/>
      <c r="W159" s="28"/>
      <c r="X159" s="28"/>
      <c r="Y159" s="28"/>
      <c r="Z159" s="28"/>
      <c r="AA159" s="28"/>
      <c r="AB159" s="28"/>
      <c r="AC159" s="28"/>
      <c r="AD159" s="28"/>
      <c r="AE159" s="28"/>
      <c r="AF159" s="28"/>
      <c r="AG159" s="28"/>
      <c r="AH159" s="28"/>
      <c r="AI159" s="28"/>
      <c r="AJ159" s="28"/>
      <c r="AK159" s="28"/>
      <c r="AL159" s="28"/>
      <c r="AM159" s="28"/>
      <c r="AN159" s="31"/>
      <c r="AO159" s="28"/>
      <c r="AP159" s="28"/>
      <c r="AQ159" s="28"/>
      <c r="AR159" s="28"/>
      <c r="AS159" s="28"/>
      <c r="AT159" s="28"/>
      <c r="AU159" s="28"/>
      <c r="CN159" s="54">
        <v>11048</v>
      </c>
      <c r="CO159" s="54"/>
      <c r="EP159" s="54">
        <v>12084</v>
      </c>
      <c r="EQ159" s="54" t="s">
        <v>27647</v>
      </c>
      <c r="FN159" s="52">
        <v>12252</v>
      </c>
      <c r="FO159" s="52"/>
      <c r="GL159" s="54">
        <v>27704</v>
      </c>
      <c r="GM159" s="54" t="s">
        <v>27647</v>
      </c>
    </row>
    <row r="160" spans="1:195">
      <c r="A160" s="29"/>
      <c r="L160" s="28"/>
      <c r="M160" s="28"/>
      <c r="N160" s="28"/>
      <c r="O160" s="28"/>
      <c r="P160" s="28"/>
      <c r="Q160" s="28"/>
      <c r="R160" s="54">
        <v>11353</v>
      </c>
      <c r="S160" s="54" t="s">
        <v>27647</v>
      </c>
      <c r="T160" s="28"/>
      <c r="U160" s="28"/>
      <c r="V160" s="28"/>
      <c r="W160" s="28"/>
      <c r="X160" s="28"/>
      <c r="Y160" s="28"/>
      <c r="Z160" s="28"/>
      <c r="AA160" s="28"/>
      <c r="AB160" s="28"/>
      <c r="AC160" s="28"/>
      <c r="AD160" s="28"/>
      <c r="AE160" s="28"/>
      <c r="AF160" s="28"/>
      <c r="AG160" s="28"/>
      <c r="AH160" s="28"/>
      <c r="AI160" s="28"/>
      <c r="AJ160" s="28"/>
      <c r="AK160" s="28"/>
      <c r="AL160" s="28"/>
      <c r="AM160" s="28"/>
      <c r="AN160" s="31"/>
      <c r="AO160" s="28"/>
      <c r="AP160" s="28"/>
      <c r="AQ160" s="28"/>
      <c r="AR160" s="28"/>
      <c r="AS160" s="28"/>
      <c r="AT160" s="28"/>
      <c r="AU160" s="28"/>
      <c r="EP160" s="54">
        <v>12084</v>
      </c>
      <c r="EQ160" s="54" t="s">
        <v>27647</v>
      </c>
      <c r="GL160" s="54">
        <v>27639</v>
      </c>
      <c r="GM160" s="54" t="s">
        <v>27647</v>
      </c>
    </row>
    <row r="161" spans="1:195">
      <c r="A161" s="29"/>
      <c r="L161" s="28"/>
      <c r="M161" s="28"/>
      <c r="N161" s="28"/>
      <c r="O161" s="28"/>
      <c r="P161" s="28"/>
      <c r="Q161" s="28"/>
      <c r="R161" s="52">
        <v>11339</v>
      </c>
      <c r="S161" s="52" t="s">
        <v>27646</v>
      </c>
      <c r="T161" s="28"/>
      <c r="U161" s="28"/>
      <c r="V161" s="28"/>
      <c r="W161" s="28"/>
      <c r="X161" s="28"/>
      <c r="Y161" s="28"/>
      <c r="Z161" s="28"/>
      <c r="AA161" s="28"/>
      <c r="AB161" s="28"/>
      <c r="AC161" s="28"/>
      <c r="AD161" s="28"/>
      <c r="AE161" s="28"/>
      <c r="AF161" s="28"/>
      <c r="AG161" s="28"/>
      <c r="AH161" s="28"/>
      <c r="AI161" s="28"/>
      <c r="AJ161" s="28"/>
      <c r="AK161" s="28"/>
      <c r="AL161" s="28"/>
      <c r="AM161" s="28"/>
      <c r="AN161" s="31"/>
      <c r="AO161" s="28"/>
      <c r="AP161" s="28"/>
      <c r="AQ161" s="28"/>
      <c r="AR161" s="28"/>
      <c r="AS161" s="28"/>
      <c r="AT161" s="28"/>
      <c r="AU161" s="28"/>
      <c r="EP161" s="54">
        <v>12083</v>
      </c>
      <c r="EQ161" s="54" t="s">
        <v>27647</v>
      </c>
      <c r="GL161" s="52">
        <v>27620</v>
      </c>
      <c r="GM161" s="52" t="s">
        <v>27646</v>
      </c>
    </row>
    <row r="162" spans="1:195">
      <c r="A162" s="29"/>
      <c r="L162" s="28"/>
      <c r="M162" s="28"/>
      <c r="N162" s="28"/>
      <c r="O162" s="28"/>
      <c r="P162" s="28"/>
      <c r="Q162" s="28"/>
      <c r="R162" s="52">
        <v>11339</v>
      </c>
      <c r="S162" s="52" t="s">
        <v>27646</v>
      </c>
      <c r="T162" s="28"/>
      <c r="U162" s="28"/>
      <c r="V162" s="28"/>
      <c r="W162" s="28"/>
      <c r="X162" s="28"/>
      <c r="Y162" s="28"/>
      <c r="Z162" s="28"/>
      <c r="AA162" s="28"/>
      <c r="AB162" s="28"/>
      <c r="AC162" s="28"/>
      <c r="AD162" s="28"/>
      <c r="AE162" s="28"/>
      <c r="AF162" s="28"/>
      <c r="AG162" s="28"/>
      <c r="AH162" s="28"/>
      <c r="AI162" s="28"/>
      <c r="AJ162" s="28"/>
      <c r="AK162" s="28"/>
      <c r="AL162" s="28"/>
      <c r="AM162" s="28"/>
      <c r="AN162" s="31"/>
      <c r="AO162" s="28"/>
      <c r="AP162" s="28"/>
      <c r="AQ162" s="28"/>
      <c r="AR162" s="28"/>
      <c r="AS162" s="28"/>
      <c r="AT162" s="28"/>
      <c r="AU162" s="28"/>
      <c r="EP162" s="54">
        <v>12083</v>
      </c>
      <c r="EQ162" s="54" t="s">
        <v>27647</v>
      </c>
      <c r="GL162" s="52">
        <v>27612</v>
      </c>
      <c r="GM162" s="52" t="s">
        <v>27646</v>
      </c>
    </row>
    <row r="163" spans="1:195">
      <c r="A163" s="29"/>
      <c r="L163" s="28"/>
      <c r="M163" s="28"/>
      <c r="N163" s="28"/>
      <c r="O163" s="28"/>
      <c r="P163" s="28"/>
      <c r="Q163" s="28"/>
      <c r="R163" s="54">
        <v>11331</v>
      </c>
      <c r="S163" s="54" t="s">
        <v>27649</v>
      </c>
      <c r="T163" s="28"/>
      <c r="U163" s="28"/>
      <c r="V163" s="28"/>
      <c r="W163" s="28"/>
      <c r="X163" s="28"/>
      <c r="Y163" s="28"/>
      <c r="Z163" s="28"/>
      <c r="AA163" s="28"/>
      <c r="AB163" s="28"/>
      <c r="AC163" s="28"/>
      <c r="AD163" s="28"/>
      <c r="AE163" s="28"/>
      <c r="AF163" s="28"/>
      <c r="AG163" s="28"/>
      <c r="AH163" s="28"/>
      <c r="AI163" s="28"/>
      <c r="AJ163" s="28"/>
      <c r="AK163" s="28"/>
      <c r="AL163" s="28"/>
      <c r="AM163" s="28"/>
      <c r="AN163" s="31"/>
      <c r="AO163" s="28"/>
      <c r="AP163" s="28"/>
      <c r="AQ163" s="28"/>
      <c r="AR163" s="28"/>
      <c r="AS163" s="28"/>
      <c r="AT163" s="28"/>
      <c r="AU163" s="28"/>
      <c r="EP163" s="52">
        <v>12069</v>
      </c>
      <c r="EQ163" s="52" t="s">
        <v>27646</v>
      </c>
      <c r="GL163" s="54">
        <v>27600</v>
      </c>
      <c r="GM163" s="54" t="s">
        <v>27647</v>
      </c>
    </row>
    <row r="164" spans="1:195">
      <c r="A164" s="29"/>
      <c r="L164" s="28"/>
      <c r="M164" s="28"/>
      <c r="N164" s="28"/>
      <c r="O164" s="28"/>
      <c r="P164" s="28"/>
      <c r="Q164" s="28"/>
      <c r="R164" s="54">
        <v>11300</v>
      </c>
      <c r="S164" s="54"/>
      <c r="T164" s="28"/>
      <c r="U164" s="28"/>
      <c r="V164" s="28"/>
      <c r="W164" s="28"/>
      <c r="X164" s="28"/>
      <c r="Y164" s="28"/>
      <c r="Z164" s="28"/>
      <c r="AA164" s="28"/>
      <c r="AB164" s="28"/>
      <c r="AC164" s="28"/>
      <c r="AD164" s="28"/>
      <c r="AE164" s="28"/>
      <c r="AF164" s="28"/>
      <c r="AG164" s="28"/>
      <c r="AH164" s="28"/>
      <c r="AI164" s="28"/>
      <c r="AJ164" s="28"/>
      <c r="AK164" s="28"/>
      <c r="AL164" s="28"/>
      <c r="AM164" s="28"/>
      <c r="AN164" s="31"/>
      <c r="AO164" s="28"/>
      <c r="AP164" s="28"/>
      <c r="AQ164" s="28"/>
      <c r="AR164" s="28"/>
      <c r="AS164" s="28"/>
      <c r="AT164" s="28"/>
      <c r="AU164" s="28"/>
      <c r="EP164" s="54">
        <v>12064</v>
      </c>
      <c r="EQ164" s="54" t="s">
        <v>27647</v>
      </c>
      <c r="GL164" s="52">
        <v>27457</v>
      </c>
      <c r="GM164" s="52" t="s">
        <v>27646</v>
      </c>
    </row>
    <row r="165" spans="1:195">
      <c r="A165" s="29"/>
      <c r="L165" s="28"/>
      <c r="M165" s="28"/>
      <c r="N165" s="28"/>
      <c r="O165" s="28"/>
      <c r="P165" s="28"/>
      <c r="Q165" s="28"/>
      <c r="R165" s="54">
        <v>11300</v>
      </c>
      <c r="S165" s="54" t="s">
        <v>27649</v>
      </c>
      <c r="T165" s="28"/>
      <c r="U165" s="28"/>
      <c r="V165" s="28"/>
      <c r="W165" s="28"/>
      <c r="X165" s="28"/>
      <c r="Y165" s="28"/>
      <c r="Z165" s="28"/>
      <c r="AA165" s="28"/>
      <c r="AB165" s="28"/>
      <c r="AC165" s="28"/>
      <c r="AD165" s="28"/>
      <c r="AE165" s="28"/>
      <c r="AF165" s="28"/>
      <c r="AG165" s="28"/>
      <c r="AH165" s="28"/>
      <c r="AI165" s="28"/>
      <c r="AJ165" s="28"/>
      <c r="AK165" s="28"/>
      <c r="AL165" s="28"/>
      <c r="AM165" s="28"/>
      <c r="AN165" s="31"/>
      <c r="AO165" s="28"/>
      <c r="AP165" s="28"/>
      <c r="AQ165" s="28"/>
      <c r="AR165" s="28"/>
      <c r="AS165" s="28"/>
      <c r="AT165" s="28"/>
      <c r="AU165" s="28"/>
      <c r="EP165" s="54">
        <v>12064</v>
      </c>
      <c r="EQ165" s="54" t="s">
        <v>27647</v>
      </c>
      <c r="GL165" s="52">
        <v>25952</v>
      </c>
      <c r="GM165" s="52" t="s">
        <v>27646</v>
      </c>
    </row>
    <row r="166" spans="1:195">
      <c r="A166" s="29"/>
      <c r="L166" s="28"/>
      <c r="M166" s="28"/>
      <c r="N166" s="28"/>
      <c r="O166" s="28"/>
      <c r="P166" s="28"/>
      <c r="Q166" s="28"/>
      <c r="R166" s="54">
        <v>11300</v>
      </c>
      <c r="S166" s="54" t="s">
        <v>27649</v>
      </c>
      <c r="T166" s="28"/>
      <c r="U166" s="28"/>
      <c r="V166" s="28"/>
      <c r="W166" s="28"/>
      <c r="X166" s="28"/>
      <c r="Y166" s="28"/>
      <c r="Z166" s="28"/>
      <c r="AA166" s="28"/>
      <c r="AB166" s="28"/>
      <c r="AC166" s="28"/>
      <c r="AD166" s="28"/>
      <c r="AE166" s="28"/>
      <c r="AF166" s="28"/>
      <c r="AG166" s="28"/>
      <c r="AH166" s="28"/>
      <c r="AI166" s="28"/>
      <c r="AJ166" s="28"/>
      <c r="AK166" s="28"/>
      <c r="AL166" s="28"/>
      <c r="AM166" s="28"/>
      <c r="AN166" s="31"/>
      <c r="AO166" s="28"/>
      <c r="AP166" s="28"/>
      <c r="AQ166" s="28"/>
      <c r="AR166" s="28"/>
      <c r="AS166" s="28"/>
      <c r="AT166" s="28"/>
      <c r="AU166" s="28"/>
      <c r="EP166" s="52">
        <v>12059</v>
      </c>
      <c r="EQ166" s="52" t="s">
        <v>27646</v>
      </c>
      <c r="GL166" s="52">
        <v>12290</v>
      </c>
      <c r="GM166" s="52" t="s">
        <v>27646</v>
      </c>
    </row>
    <row r="167" spans="1:195">
      <c r="A167" s="29"/>
      <c r="L167" s="28"/>
      <c r="M167" s="28"/>
      <c r="N167" s="28"/>
      <c r="O167" s="28"/>
      <c r="P167" s="28"/>
      <c r="Q167" s="28"/>
      <c r="R167" s="54">
        <v>11300</v>
      </c>
      <c r="S167" s="54" t="s">
        <v>27649</v>
      </c>
      <c r="T167" s="28"/>
      <c r="U167" s="28"/>
      <c r="V167" s="28"/>
      <c r="W167" s="28"/>
      <c r="X167" s="28"/>
      <c r="Y167" s="28"/>
      <c r="Z167" s="28"/>
      <c r="AA167" s="28"/>
      <c r="AB167" s="28"/>
      <c r="AC167" s="28"/>
      <c r="AD167" s="28"/>
      <c r="AE167" s="28"/>
      <c r="AF167" s="28"/>
      <c r="AG167" s="28"/>
      <c r="AH167" s="28"/>
      <c r="AI167" s="28"/>
      <c r="AJ167" s="28"/>
      <c r="AK167" s="28"/>
      <c r="AL167" s="28"/>
      <c r="AM167" s="28"/>
      <c r="AN167" s="31"/>
      <c r="AO167" s="28"/>
      <c r="AP167" s="28"/>
      <c r="AQ167" s="28"/>
      <c r="AR167" s="28"/>
      <c r="AS167" s="28"/>
      <c r="AT167" s="28"/>
      <c r="AU167" s="28"/>
      <c r="EP167" s="54">
        <v>12041</v>
      </c>
      <c r="EQ167" s="54" t="s">
        <v>27649</v>
      </c>
      <c r="GL167" s="52">
        <v>12242</v>
      </c>
      <c r="GM167" s="52" t="s">
        <v>27646</v>
      </c>
    </row>
    <row r="168" spans="1:195">
      <c r="A168" s="29"/>
      <c r="L168" s="28"/>
      <c r="M168" s="28"/>
      <c r="N168" s="28"/>
      <c r="O168" s="28"/>
      <c r="P168" s="28"/>
      <c r="Q168" s="28"/>
      <c r="R168" s="54">
        <v>11300</v>
      </c>
      <c r="S168" s="54" t="s">
        <v>27649</v>
      </c>
      <c r="T168" s="28"/>
      <c r="U168" s="28"/>
      <c r="V168" s="28"/>
      <c r="W168" s="28"/>
      <c r="X168" s="28"/>
      <c r="Y168" s="28"/>
      <c r="Z168" s="28"/>
      <c r="AA168" s="28"/>
      <c r="AB168" s="28"/>
      <c r="AC168" s="28"/>
      <c r="AD168" s="28"/>
      <c r="AE168" s="28"/>
      <c r="AF168" s="28"/>
      <c r="AG168" s="28"/>
      <c r="AH168" s="28"/>
      <c r="AI168" s="28"/>
      <c r="AJ168" s="28"/>
      <c r="AK168" s="28"/>
      <c r="AL168" s="28"/>
      <c r="AM168" s="28"/>
      <c r="AN168" s="31"/>
      <c r="AO168" s="28"/>
      <c r="AP168" s="28"/>
      <c r="AQ168" s="28"/>
      <c r="AR168" s="28"/>
      <c r="AS168" s="28"/>
      <c r="AT168" s="28"/>
      <c r="AU168" s="28"/>
      <c r="EP168" s="54">
        <v>12041</v>
      </c>
      <c r="EQ168" s="54" t="s">
        <v>27649</v>
      </c>
      <c r="GL168" s="54">
        <v>12221</v>
      </c>
      <c r="GM168" s="54" t="s">
        <v>27649</v>
      </c>
    </row>
    <row r="169" spans="1:195">
      <c r="A169" s="29"/>
      <c r="L169" s="28"/>
      <c r="M169" s="28"/>
      <c r="N169" s="28"/>
      <c r="O169" s="28"/>
      <c r="P169" s="28"/>
      <c r="Q169" s="28"/>
      <c r="R169" s="54">
        <v>11300</v>
      </c>
      <c r="S169" s="54" t="s">
        <v>27649</v>
      </c>
      <c r="T169" s="28"/>
      <c r="U169" s="28"/>
      <c r="V169" s="28"/>
      <c r="W169" s="28"/>
      <c r="X169" s="28"/>
      <c r="Y169" s="28"/>
      <c r="Z169" s="28"/>
      <c r="AA169" s="28"/>
      <c r="AB169" s="28"/>
      <c r="AC169" s="28"/>
      <c r="AD169" s="28"/>
      <c r="AE169" s="28"/>
      <c r="AF169" s="28"/>
      <c r="AG169" s="28"/>
      <c r="AH169" s="28"/>
      <c r="AI169" s="28"/>
      <c r="AJ169" s="28"/>
      <c r="AK169" s="28"/>
      <c r="AL169" s="28"/>
      <c r="AM169" s="28"/>
      <c r="AN169" s="31"/>
      <c r="AO169" s="28"/>
      <c r="AP169" s="28"/>
      <c r="AQ169" s="28"/>
      <c r="AR169" s="28"/>
      <c r="AS169" s="28"/>
      <c r="AT169" s="28"/>
      <c r="AU169" s="28"/>
      <c r="EP169" s="54">
        <v>11625</v>
      </c>
      <c r="EQ169" s="54" t="s">
        <v>27647</v>
      </c>
      <c r="GL169" s="54">
        <v>12221</v>
      </c>
      <c r="GM169" s="54" t="s">
        <v>27647</v>
      </c>
    </row>
    <row r="170" spans="1:195">
      <c r="A170" s="29"/>
      <c r="L170" s="28"/>
      <c r="M170" s="28"/>
      <c r="N170" s="28"/>
      <c r="O170" s="28"/>
      <c r="P170" s="28"/>
      <c r="Q170" s="28"/>
      <c r="R170" s="54">
        <v>11300</v>
      </c>
      <c r="S170" s="54" t="s">
        <v>27649</v>
      </c>
      <c r="T170" s="28"/>
      <c r="U170" s="28"/>
      <c r="V170" s="28"/>
      <c r="W170" s="28"/>
      <c r="X170" s="28"/>
      <c r="Y170" s="28"/>
      <c r="Z170" s="28"/>
      <c r="AA170" s="28"/>
      <c r="AB170" s="28"/>
      <c r="AC170" s="28"/>
      <c r="AD170" s="28"/>
      <c r="AE170" s="28"/>
      <c r="AF170" s="28"/>
      <c r="AG170" s="28"/>
      <c r="AH170" s="28"/>
      <c r="AI170" s="28"/>
      <c r="AJ170" s="28"/>
      <c r="AK170" s="28"/>
      <c r="AL170" s="28"/>
      <c r="AM170" s="28"/>
      <c r="AN170" s="31"/>
      <c r="AO170" s="28"/>
      <c r="AP170" s="28"/>
      <c r="AQ170" s="28"/>
      <c r="AR170" s="28"/>
      <c r="AS170" s="28"/>
      <c r="AT170" s="28"/>
      <c r="AU170" s="28"/>
      <c r="EP170" s="54">
        <v>11625</v>
      </c>
      <c r="EQ170" s="54" t="s">
        <v>27649</v>
      </c>
      <c r="GL170" s="54">
        <v>12221</v>
      </c>
      <c r="GM170" s="54" t="s">
        <v>27649</v>
      </c>
    </row>
    <row r="171" spans="1:195">
      <c r="A171" s="29"/>
      <c r="L171" s="28"/>
      <c r="M171" s="28"/>
      <c r="N171" s="28"/>
      <c r="O171" s="28"/>
      <c r="P171" s="28"/>
      <c r="Q171" s="28"/>
      <c r="R171" s="54">
        <v>11300</v>
      </c>
      <c r="S171" s="54" t="s">
        <v>27647</v>
      </c>
      <c r="T171" s="28"/>
      <c r="U171" s="28"/>
      <c r="V171" s="28"/>
      <c r="W171" s="28"/>
      <c r="X171" s="28"/>
      <c r="Y171" s="28"/>
      <c r="Z171" s="28"/>
      <c r="AA171" s="28"/>
      <c r="AB171" s="28"/>
      <c r="AC171" s="28"/>
      <c r="AD171" s="28"/>
      <c r="AE171" s="28"/>
      <c r="AF171" s="28"/>
      <c r="AG171" s="28"/>
      <c r="AH171" s="28"/>
      <c r="AI171" s="28"/>
      <c r="AJ171" s="28"/>
      <c r="AK171" s="28"/>
      <c r="AL171" s="28"/>
      <c r="AM171" s="28"/>
      <c r="AN171" s="31"/>
      <c r="AO171" s="28"/>
      <c r="AP171" s="28"/>
      <c r="AQ171" s="28"/>
      <c r="AR171" s="28"/>
      <c r="AS171" s="28"/>
      <c r="AT171" s="28"/>
      <c r="AU171" s="28"/>
      <c r="EP171" s="54">
        <v>11625</v>
      </c>
      <c r="EQ171" s="54" t="s">
        <v>27649</v>
      </c>
      <c r="GL171" s="54">
        <v>12221</v>
      </c>
      <c r="GM171" s="54" t="s">
        <v>27649</v>
      </c>
    </row>
    <row r="172" spans="1:195">
      <c r="A172" s="29"/>
      <c r="L172" s="28"/>
      <c r="M172" s="28"/>
      <c r="N172" s="28"/>
      <c r="O172" s="28"/>
      <c r="P172" s="28"/>
      <c r="Q172" s="28"/>
      <c r="R172" s="52">
        <v>11294</v>
      </c>
      <c r="S172" s="52" t="s">
        <v>27646</v>
      </c>
      <c r="T172" s="28"/>
      <c r="U172" s="28"/>
      <c r="V172" s="28"/>
      <c r="W172" s="28"/>
      <c r="X172" s="28"/>
      <c r="Y172" s="28"/>
      <c r="Z172" s="28"/>
      <c r="AA172" s="28"/>
      <c r="AB172" s="28"/>
      <c r="AC172" s="28"/>
      <c r="AD172" s="28"/>
      <c r="AE172" s="28"/>
      <c r="AF172" s="28"/>
      <c r="AG172" s="28"/>
      <c r="AH172" s="28"/>
      <c r="AI172" s="28"/>
      <c r="AJ172" s="28"/>
      <c r="AK172" s="28"/>
      <c r="AL172" s="28"/>
      <c r="AM172" s="28"/>
      <c r="AN172" s="31"/>
      <c r="AO172" s="28"/>
      <c r="AP172" s="28"/>
      <c r="AQ172" s="28"/>
      <c r="AR172" s="28"/>
      <c r="AS172" s="28"/>
      <c r="AT172" s="28"/>
      <c r="AU172" s="28"/>
      <c r="EP172" s="54">
        <v>11625</v>
      </c>
      <c r="EQ172" s="54" t="s">
        <v>27647</v>
      </c>
      <c r="GL172" s="54">
        <v>12221</v>
      </c>
      <c r="GM172" s="54" t="s">
        <v>27649</v>
      </c>
    </row>
    <row r="173" spans="1:195">
      <c r="A173" s="29"/>
      <c r="L173" s="28"/>
      <c r="M173" s="28"/>
      <c r="N173" s="28"/>
      <c r="O173" s="28"/>
      <c r="P173" s="28"/>
      <c r="Q173" s="28"/>
      <c r="R173" s="54">
        <v>11275</v>
      </c>
      <c r="S173" s="54" t="s">
        <v>27649</v>
      </c>
      <c r="T173" s="28"/>
      <c r="U173" s="28"/>
      <c r="V173" s="28"/>
      <c r="W173" s="28"/>
      <c r="X173" s="28"/>
      <c r="Y173" s="28"/>
      <c r="Z173" s="28"/>
      <c r="AA173" s="28"/>
      <c r="AB173" s="28"/>
      <c r="AC173" s="28"/>
      <c r="AD173" s="28"/>
      <c r="AE173" s="28"/>
      <c r="AF173" s="28"/>
      <c r="AG173" s="28"/>
      <c r="AH173" s="28"/>
      <c r="AI173" s="28"/>
      <c r="AJ173" s="28"/>
      <c r="AK173" s="28"/>
      <c r="AL173" s="28"/>
      <c r="AM173" s="28"/>
      <c r="AN173" s="31"/>
      <c r="AO173" s="28"/>
      <c r="AP173" s="28"/>
      <c r="AQ173" s="28"/>
      <c r="AR173" s="28"/>
      <c r="AS173" s="28"/>
      <c r="AT173" s="28"/>
      <c r="AU173" s="28"/>
      <c r="EP173" s="52">
        <v>11615</v>
      </c>
      <c r="EQ173" s="52"/>
      <c r="GL173" s="52">
        <v>12211</v>
      </c>
      <c r="GM173" s="52" t="s">
        <v>27646</v>
      </c>
    </row>
    <row r="174" spans="1:195">
      <c r="A174" s="29"/>
      <c r="L174" s="28"/>
      <c r="M174" s="28"/>
      <c r="N174" s="28"/>
      <c r="O174" s="28"/>
      <c r="P174" s="28"/>
      <c r="Q174" s="28"/>
      <c r="R174" s="54">
        <v>11261</v>
      </c>
      <c r="S174" s="54" t="s">
        <v>27649</v>
      </c>
      <c r="T174" s="28"/>
      <c r="U174" s="28"/>
      <c r="V174" s="28"/>
      <c r="W174" s="28"/>
      <c r="X174" s="28"/>
      <c r="Y174" s="28"/>
      <c r="Z174" s="28"/>
      <c r="AA174" s="28"/>
      <c r="AB174" s="28"/>
      <c r="AC174" s="28"/>
      <c r="AD174" s="28"/>
      <c r="AE174" s="28"/>
      <c r="AF174" s="28"/>
      <c r="AG174" s="28"/>
      <c r="AH174" s="28"/>
      <c r="AI174" s="28"/>
      <c r="AJ174" s="28"/>
      <c r="AK174" s="28"/>
      <c r="AL174" s="28"/>
      <c r="AM174" s="28"/>
      <c r="AN174" s="31"/>
      <c r="AO174" s="28"/>
      <c r="AP174" s="28"/>
      <c r="AQ174" s="28"/>
      <c r="AR174" s="28"/>
      <c r="AS174" s="28"/>
      <c r="AT174" s="28"/>
      <c r="AU174" s="28"/>
      <c r="EP174" s="54">
        <v>11491</v>
      </c>
      <c r="EQ174" s="54"/>
      <c r="GL174" s="52">
        <v>12183</v>
      </c>
      <c r="GM174" s="52"/>
    </row>
    <row r="175" spans="1:195">
      <c r="A175" s="29"/>
      <c r="L175" s="28"/>
      <c r="M175" s="28"/>
      <c r="N175" s="28"/>
      <c r="O175" s="28"/>
      <c r="P175" s="28"/>
      <c r="Q175" s="28"/>
      <c r="R175" s="54">
        <v>11261</v>
      </c>
      <c r="S175" s="54" t="s">
        <v>27649</v>
      </c>
      <c r="T175" s="28"/>
      <c r="U175" s="28"/>
      <c r="V175" s="28"/>
      <c r="W175" s="28"/>
      <c r="X175" s="28"/>
      <c r="Y175" s="28"/>
      <c r="Z175" s="28"/>
      <c r="AA175" s="28"/>
      <c r="AB175" s="28"/>
      <c r="AC175" s="28"/>
      <c r="AD175" s="28"/>
      <c r="AE175" s="28"/>
      <c r="AF175" s="28"/>
      <c r="AG175" s="28"/>
      <c r="AH175" s="28"/>
      <c r="AI175" s="28"/>
      <c r="AJ175" s="28"/>
      <c r="AK175" s="28"/>
      <c r="AL175" s="28"/>
      <c r="AM175" s="28"/>
      <c r="AN175" s="31"/>
      <c r="AO175" s="28"/>
      <c r="AP175" s="28"/>
      <c r="AQ175" s="28"/>
      <c r="AR175" s="28"/>
      <c r="AS175" s="28"/>
      <c r="AT175" s="28"/>
      <c r="AU175" s="28"/>
      <c r="EP175" s="54">
        <v>11491</v>
      </c>
      <c r="EQ175" s="54"/>
      <c r="GL175" s="54">
        <v>10107</v>
      </c>
      <c r="GM175" s="54" t="s">
        <v>27647</v>
      </c>
    </row>
    <row r="176" spans="1:195">
      <c r="A176" s="29"/>
      <c r="L176" s="28"/>
      <c r="M176" s="28"/>
      <c r="N176" s="28"/>
      <c r="O176" s="28"/>
      <c r="P176" s="28"/>
      <c r="Q176" s="28"/>
      <c r="R176" s="54">
        <v>11261</v>
      </c>
      <c r="S176" s="54" t="s">
        <v>27649</v>
      </c>
      <c r="T176" s="28"/>
      <c r="U176" s="28"/>
      <c r="V176" s="28"/>
      <c r="W176" s="28"/>
      <c r="X176" s="28"/>
      <c r="Y176" s="28"/>
      <c r="Z176" s="28"/>
      <c r="AA176" s="28"/>
      <c r="AB176" s="28"/>
      <c r="AC176" s="28"/>
      <c r="AD176" s="28"/>
      <c r="AE176" s="28"/>
      <c r="AF176" s="28"/>
      <c r="AG176" s="28"/>
      <c r="AH176" s="28"/>
      <c r="AI176" s="28"/>
      <c r="AJ176" s="28"/>
      <c r="AK176" s="28"/>
      <c r="AL176" s="28"/>
      <c r="AM176" s="28"/>
      <c r="AN176" s="31"/>
      <c r="AO176" s="28"/>
      <c r="AP176" s="28"/>
      <c r="AQ176" s="28"/>
      <c r="AR176" s="28"/>
      <c r="AS176" s="28"/>
      <c r="AT176" s="28"/>
      <c r="AU176" s="28"/>
      <c r="EP176" s="54">
        <v>11491</v>
      </c>
      <c r="EQ176" s="54" t="s">
        <v>27649</v>
      </c>
    </row>
    <row r="177" spans="1:147">
      <c r="A177" s="29"/>
      <c r="L177" s="28"/>
      <c r="M177" s="28"/>
      <c r="N177" s="28"/>
      <c r="O177" s="28"/>
      <c r="P177" s="28"/>
      <c r="Q177" s="28"/>
      <c r="R177" s="54">
        <v>11261</v>
      </c>
      <c r="S177" s="54" t="s">
        <v>27649</v>
      </c>
      <c r="T177" s="28"/>
      <c r="U177" s="28"/>
      <c r="V177" s="28"/>
      <c r="W177" s="28"/>
      <c r="X177" s="28"/>
      <c r="Y177" s="28"/>
      <c r="Z177" s="28"/>
      <c r="AA177" s="28"/>
      <c r="AB177" s="28"/>
      <c r="AC177" s="28"/>
      <c r="AD177" s="28"/>
      <c r="AE177" s="28"/>
      <c r="AF177" s="28"/>
      <c r="AG177" s="28"/>
      <c r="AH177" s="28"/>
      <c r="AI177" s="28"/>
      <c r="AJ177" s="28"/>
      <c r="AK177" s="28"/>
      <c r="AL177" s="28"/>
      <c r="AM177" s="28"/>
      <c r="AN177" s="31"/>
      <c r="AO177" s="28"/>
      <c r="AP177" s="28"/>
      <c r="AQ177" s="28"/>
      <c r="AR177" s="28"/>
      <c r="AS177" s="28"/>
      <c r="AT177" s="28"/>
      <c r="AU177" s="28"/>
      <c r="EP177" s="54">
        <v>11491</v>
      </c>
      <c r="EQ177" s="54" t="s">
        <v>27649</v>
      </c>
    </row>
    <row r="178" spans="1:147">
      <c r="A178" s="29"/>
      <c r="L178" s="28"/>
      <c r="M178" s="28"/>
      <c r="N178" s="28"/>
      <c r="O178" s="28"/>
      <c r="P178" s="28"/>
      <c r="Q178" s="28"/>
      <c r="R178" s="54">
        <v>11261</v>
      </c>
      <c r="S178" s="54" t="s">
        <v>27649</v>
      </c>
      <c r="T178" s="28"/>
      <c r="U178" s="28"/>
      <c r="V178" s="28"/>
      <c r="W178" s="28"/>
      <c r="X178" s="28"/>
      <c r="Y178" s="28"/>
      <c r="Z178" s="28"/>
      <c r="AA178" s="28"/>
      <c r="AB178" s="28"/>
      <c r="AC178" s="28"/>
      <c r="AD178" s="28"/>
      <c r="AE178" s="28"/>
      <c r="AF178" s="28"/>
      <c r="AG178" s="28"/>
      <c r="AH178" s="28"/>
      <c r="AI178" s="28"/>
      <c r="AJ178" s="28"/>
      <c r="AK178" s="28"/>
      <c r="AL178" s="28"/>
      <c r="AM178" s="28"/>
      <c r="AN178" s="31"/>
      <c r="AO178" s="28"/>
      <c r="AP178" s="28"/>
      <c r="AQ178" s="28"/>
      <c r="AR178" s="28"/>
      <c r="AS178" s="28"/>
      <c r="AT178" s="28"/>
      <c r="AU178" s="28"/>
      <c r="EP178" s="54">
        <v>11491</v>
      </c>
      <c r="EQ178" s="54"/>
    </row>
    <row r="179" spans="1:147">
      <c r="A179" s="29"/>
      <c r="L179" s="28"/>
      <c r="M179" s="28"/>
      <c r="N179" s="28"/>
      <c r="O179" s="28"/>
      <c r="P179" s="28"/>
      <c r="Q179" s="28"/>
      <c r="R179" s="54">
        <v>11261</v>
      </c>
      <c r="S179" s="54" t="s">
        <v>27649</v>
      </c>
      <c r="T179" s="28"/>
      <c r="U179" s="28"/>
      <c r="V179" s="28"/>
      <c r="W179" s="28"/>
      <c r="X179" s="28"/>
      <c r="Y179" s="28"/>
      <c r="Z179" s="28"/>
      <c r="AA179" s="28"/>
      <c r="AB179" s="28"/>
      <c r="AC179" s="28"/>
      <c r="AD179" s="28"/>
      <c r="AE179" s="28"/>
      <c r="AF179" s="28"/>
      <c r="AG179" s="28"/>
      <c r="AH179" s="28"/>
      <c r="AI179" s="28"/>
      <c r="AJ179" s="28"/>
      <c r="AK179" s="28"/>
      <c r="AL179" s="28"/>
      <c r="AM179" s="28"/>
      <c r="AN179" s="31"/>
      <c r="AO179" s="28"/>
      <c r="AP179" s="28"/>
      <c r="AQ179" s="28"/>
      <c r="AR179" s="28"/>
      <c r="AS179" s="28"/>
      <c r="AT179" s="28"/>
      <c r="AU179" s="28"/>
    </row>
    <row r="180" spans="1:147">
      <c r="A180" s="29"/>
      <c r="L180" s="28"/>
      <c r="M180" s="28"/>
      <c r="N180" s="28"/>
      <c r="O180" s="28"/>
      <c r="P180" s="28"/>
      <c r="Q180" s="28"/>
      <c r="R180" s="54">
        <v>11261</v>
      </c>
      <c r="S180" s="54" t="s">
        <v>27649</v>
      </c>
      <c r="T180" s="28"/>
      <c r="U180" s="28"/>
      <c r="V180" s="28"/>
      <c r="W180" s="28"/>
      <c r="X180" s="28"/>
      <c r="Y180" s="28"/>
      <c r="Z180" s="28"/>
      <c r="AA180" s="28"/>
      <c r="AB180" s="28"/>
      <c r="AC180" s="28"/>
      <c r="AD180" s="28"/>
      <c r="AE180" s="28"/>
      <c r="AF180" s="28"/>
      <c r="AG180" s="28"/>
      <c r="AH180" s="28"/>
      <c r="AI180" s="28"/>
      <c r="AJ180" s="28"/>
      <c r="AK180" s="28"/>
      <c r="AL180" s="28"/>
      <c r="AM180" s="28"/>
      <c r="AN180" s="31"/>
      <c r="AO180" s="28"/>
      <c r="AP180" s="28"/>
      <c r="AQ180" s="28"/>
      <c r="AR180" s="28"/>
      <c r="AS180" s="28"/>
      <c r="AT180" s="28"/>
      <c r="AU180" s="28"/>
    </row>
    <row r="181" spans="1:147">
      <c r="A181" s="29"/>
      <c r="L181" s="28"/>
      <c r="M181" s="28"/>
      <c r="N181" s="28"/>
      <c r="O181" s="28"/>
      <c r="P181" s="28"/>
      <c r="Q181" s="28"/>
      <c r="R181" s="54">
        <v>11261</v>
      </c>
      <c r="S181" s="54" t="s">
        <v>27649</v>
      </c>
      <c r="T181" s="28"/>
      <c r="U181" s="28"/>
      <c r="V181" s="28"/>
      <c r="W181" s="28"/>
      <c r="X181" s="28"/>
      <c r="Y181" s="28"/>
      <c r="Z181" s="28"/>
      <c r="AA181" s="28"/>
      <c r="AB181" s="28"/>
      <c r="AC181" s="28"/>
      <c r="AD181" s="28"/>
      <c r="AE181" s="28"/>
      <c r="AF181" s="28"/>
      <c r="AG181" s="28"/>
      <c r="AH181" s="28"/>
      <c r="AI181" s="28"/>
      <c r="AJ181" s="28"/>
      <c r="AK181" s="28"/>
      <c r="AL181" s="28"/>
      <c r="AM181" s="28"/>
      <c r="AN181" s="31"/>
      <c r="AO181" s="28"/>
      <c r="AP181" s="28"/>
      <c r="AQ181" s="28"/>
      <c r="AR181" s="28"/>
      <c r="AS181" s="28"/>
      <c r="AT181" s="28"/>
      <c r="AU181" s="28"/>
    </row>
    <row r="182" spans="1:147">
      <c r="A182" s="29"/>
      <c r="L182" s="28"/>
      <c r="M182" s="28"/>
      <c r="N182" s="28"/>
      <c r="O182" s="28"/>
      <c r="P182" s="28"/>
      <c r="Q182" s="28"/>
      <c r="R182" s="54">
        <v>11261</v>
      </c>
      <c r="S182" s="54" t="s">
        <v>27649</v>
      </c>
      <c r="T182" s="28"/>
      <c r="U182" s="28"/>
      <c r="V182" s="28"/>
      <c r="W182" s="28"/>
      <c r="X182" s="28"/>
      <c r="Y182" s="28"/>
      <c r="Z182" s="28"/>
      <c r="AA182" s="28"/>
      <c r="AB182" s="28"/>
      <c r="AC182" s="28"/>
      <c r="AD182" s="28"/>
      <c r="AE182" s="28"/>
      <c r="AF182" s="28"/>
      <c r="AG182" s="28"/>
      <c r="AH182" s="28"/>
      <c r="AI182" s="28"/>
      <c r="AJ182" s="28"/>
      <c r="AK182" s="28"/>
      <c r="AL182" s="28"/>
      <c r="AM182" s="28"/>
      <c r="AN182" s="31"/>
      <c r="AO182" s="28"/>
      <c r="AP182" s="28"/>
      <c r="AQ182" s="28"/>
      <c r="AR182" s="28"/>
      <c r="AS182" s="28"/>
      <c r="AT182" s="28"/>
      <c r="AU182" s="28"/>
    </row>
    <row r="183" spans="1:147">
      <c r="A183" s="29"/>
      <c r="L183" s="28"/>
      <c r="M183" s="28"/>
      <c r="N183" s="28"/>
      <c r="O183" s="28"/>
      <c r="P183" s="28"/>
      <c r="Q183" s="28"/>
      <c r="R183" s="54">
        <v>11261</v>
      </c>
      <c r="S183" s="54" t="s">
        <v>27649</v>
      </c>
      <c r="T183" s="28"/>
      <c r="U183" s="28"/>
      <c r="V183" s="28"/>
      <c r="W183" s="28"/>
      <c r="X183" s="28"/>
      <c r="Y183" s="28"/>
      <c r="Z183" s="28"/>
      <c r="AA183" s="28"/>
      <c r="AB183" s="28"/>
      <c r="AC183" s="28"/>
      <c r="AD183" s="28"/>
      <c r="AE183" s="28"/>
      <c r="AF183" s="28"/>
      <c r="AG183" s="28"/>
      <c r="AH183" s="28"/>
      <c r="AI183" s="28"/>
      <c r="AJ183" s="28"/>
      <c r="AK183" s="28"/>
      <c r="AL183" s="28"/>
      <c r="AM183" s="28"/>
      <c r="AN183" s="31"/>
      <c r="AO183" s="28"/>
      <c r="AP183" s="28"/>
      <c r="AQ183" s="28"/>
      <c r="AR183" s="28"/>
      <c r="AS183" s="28"/>
      <c r="AT183" s="28"/>
      <c r="AU183" s="28"/>
    </row>
    <row r="184" spans="1:147">
      <c r="A184" s="29"/>
      <c r="L184" s="28"/>
      <c r="M184" s="28"/>
      <c r="N184" s="28"/>
      <c r="O184" s="28"/>
      <c r="P184" s="28"/>
      <c r="Q184" s="28"/>
      <c r="R184" s="54">
        <v>11261</v>
      </c>
      <c r="S184" s="54" t="s">
        <v>27649</v>
      </c>
      <c r="T184" s="28"/>
      <c r="U184" s="28"/>
      <c r="V184" s="28"/>
      <c r="W184" s="28"/>
      <c r="X184" s="28"/>
      <c r="Y184" s="28"/>
      <c r="Z184" s="28"/>
      <c r="AA184" s="28"/>
      <c r="AB184" s="28"/>
      <c r="AC184" s="28"/>
      <c r="AD184" s="28"/>
      <c r="AE184" s="28"/>
      <c r="AF184" s="28"/>
      <c r="AG184" s="28"/>
      <c r="AH184" s="28"/>
      <c r="AI184" s="28"/>
      <c r="AJ184" s="28"/>
      <c r="AK184" s="28"/>
      <c r="AL184" s="28"/>
      <c r="AM184" s="28"/>
      <c r="AN184" s="31"/>
      <c r="AO184" s="28"/>
      <c r="AP184" s="28"/>
      <c r="AQ184" s="28"/>
      <c r="AR184" s="28"/>
      <c r="AS184" s="28"/>
      <c r="AT184" s="28"/>
      <c r="AU184" s="28"/>
    </row>
    <row r="185" spans="1:147">
      <c r="A185" s="29"/>
      <c r="L185" s="28"/>
      <c r="M185" s="28"/>
      <c r="N185" s="28"/>
      <c r="O185" s="28"/>
      <c r="P185" s="28"/>
      <c r="Q185" s="28"/>
      <c r="R185" s="54">
        <v>11261</v>
      </c>
      <c r="S185" s="54" t="s">
        <v>27649</v>
      </c>
      <c r="T185" s="28"/>
      <c r="U185" s="28"/>
      <c r="V185" s="28"/>
      <c r="W185" s="28"/>
      <c r="X185" s="28"/>
      <c r="Y185" s="28"/>
      <c r="Z185" s="28"/>
      <c r="AA185" s="28"/>
      <c r="AB185" s="28"/>
      <c r="AC185" s="28"/>
      <c r="AD185" s="28"/>
      <c r="AE185" s="28"/>
      <c r="AF185" s="28"/>
      <c r="AG185" s="28"/>
      <c r="AH185" s="28"/>
      <c r="AI185" s="28"/>
      <c r="AJ185" s="28"/>
      <c r="AK185" s="28"/>
      <c r="AL185" s="28"/>
      <c r="AM185" s="28"/>
      <c r="AN185" s="31"/>
      <c r="AO185" s="28"/>
      <c r="AP185" s="28"/>
      <c r="AQ185" s="28"/>
      <c r="AR185" s="28"/>
      <c r="AS185" s="28"/>
      <c r="AT185" s="28"/>
      <c r="AU185" s="28"/>
    </row>
    <row r="186" spans="1:147">
      <c r="A186" s="29"/>
      <c r="L186" s="28"/>
      <c r="M186" s="28"/>
      <c r="N186" s="28"/>
      <c r="O186" s="28"/>
      <c r="P186" s="28"/>
      <c r="Q186" s="28"/>
      <c r="R186" s="54">
        <v>11261</v>
      </c>
      <c r="S186" s="54" t="s">
        <v>27649</v>
      </c>
      <c r="T186" s="28"/>
      <c r="U186" s="28"/>
      <c r="V186" s="28"/>
      <c r="W186" s="28"/>
      <c r="X186" s="28"/>
      <c r="Y186" s="28"/>
      <c r="Z186" s="28"/>
      <c r="AA186" s="28"/>
      <c r="AB186" s="28"/>
      <c r="AC186" s="28"/>
      <c r="AD186" s="28"/>
      <c r="AE186" s="28"/>
      <c r="AF186" s="28"/>
      <c r="AG186" s="28"/>
      <c r="AH186" s="28"/>
      <c r="AI186" s="28"/>
      <c r="AJ186" s="28"/>
      <c r="AK186" s="28"/>
      <c r="AL186" s="28"/>
      <c r="AM186" s="28"/>
      <c r="AN186" s="31"/>
      <c r="AO186" s="28"/>
      <c r="AP186" s="28"/>
      <c r="AQ186" s="28"/>
      <c r="AR186" s="28"/>
      <c r="AS186" s="28"/>
      <c r="AT186" s="28"/>
      <c r="AU186" s="28"/>
    </row>
    <row r="187" spans="1:147">
      <c r="A187" s="29"/>
      <c r="L187" s="28"/>
      <c r="M187" s="28"/>
      <c r="N187" s="28"/>
      <c r="O187" s="28"/>
      <c r="P187" s="28"/>
      <c r="Q187" s="28"/>
      <c r="R187" s="54">
        <v>11261</v>
      </c>
      <c r="S187" s="54" t="s">
        <v>27649</v>
      </c>
      <c r="T187" s="28"/>
      <c r="U187" s="28"/>
      <c r="V187" s="28"/>
      <c r="W187" s="28"/>
      <c r="X187" s="28"/>
      <c r="Y187" s="28"/>
      <c r="Z187" s="28"/>
      <c r="AA187" s="28"/>
      <c r="AB187" s="28"/>
      <c r="AC187" s="28"/>
      <c r="AD187" s="28"/>
      <c r="AE187" s="28"/>
      <c r="AF187" s="28"/>
      <c r="AG187" s="28"/>
      <c r="AH187" s="28"/>
      <c r="AI187" s="28"/>
      <c r="AJ187" s="28"/>
      <c r="AK187" s="28"/>
      <c r="AL187" s="28"/>
      <c r="AM187" s="28"/>
      <c r="AN187" s="31"/>
      <c r="AO187" s="28"/>
      <c r="AP187" s="28"/>
      <c r="AQ187" s="28"/>
      <c r="AR187" s="28"/>
      <c r="AS187" s="28"/>
      <c r="AT187" s="28"/>
      <c r="AU187" s="28"/>
    </row>
    <row r="188" spans="1:147">
      <c r="A188" s="29"/>
      <c r="L188" s="28"/>
      <c r="M188" s="28"/>
      <c r="N188" s="28"/>
      <c r="O188" s="28"/>
      <c r="P188" s="28"/>
      <c r="Q188" s="28"/>
      <c r="R188" s="54">
        <v>11261</v>
      </c>
      <c r="S188" s="54" t="s">
        <v>27649</v>
      </c>
      <c r="T188" s="28"/>
      <c r="U188" s="28"/>
      <c r="V188" s="28"/>
      <c r="W188" s="28"/>
      <c r="X188" s="28"/>
      <c r="Y188" s="28"/>
      <c r="Z188" s="28"/>
      <c r="AA188" s="28"/>
      <c r="AB188" s="28"/>
      <c r="AC188" s="28"/>
      <c r="AD188" s="28"/>
      <c r="AE188" s="28"/>
      <c r="AF188" s="28"/>
      <c r="AG188" s="28"/>
      <c r="AH188" s="28"/>
      <c r="AI188" s="28"/>
      <c r="AJ188" s="28"/>
      <c r="AK188" s="28"/>
      <c r="AL188" s="28"/>
      <c r="AM188" s="28"/>
      <c r="AN188" s="31"/>
      <c r="AO188" s="28"/>
      <c r="AP188" s="28"/>
      <c r="AQ188" s="28"/>
      <c r="AR188" s="28"/>
      <c r="AS188" s="28"/>
      <c r="AT188" s="28"/>
      <c r="AU188" s="28"/>
    </row>
    <row r="189" spans="1:147">
      <c r="A189" s="29"/>
      <c r="L189" s="28"/>
      <c r="M189" s="28"/>
      <c r="N189" s="28"/>
      <c r="O189" s="28"/>
      <c r="P189" s="28"/>
      <c r="Q189" s="28"/>
      <c r="R189" s="54">
        <v>11261</v>
      </c>
      <c r="S189" s="54" t="s">
        <v>27647</v>
      </c>
      <c r="T189" s="28"/>
      <c r="U189" s="28"/>
      <c r="V189" s="28"/>
      <c r="W189" s="28"/>
      <c r="X189" s="28"/>
      <c r="Y189" s="28"/>
      <c r="Z189" s="28"/>
      <c r="AA189" s="28"/>
      <c r="AB189" s="28"/>
      <c r="AC189" s="28"/>
      <c r="AD189" s="28"/>
      <c r="AE189" s="28"/>
      <c r="AF189" s="28"/>
      <c r="AG189" s="28"/>
      <c r="AH189" s="28"/>
      <c r="AI189" s="28"/>
      <c r="AJ189" s="28"/>
      <c r="AK189" s="28"/>
      <c r="AL189" s="28"/>
      <c r="AM189" s="28"/>
      <c r="AN189" s="31"/>
      <c r="AO189" s="28"/>
      <c r="AP189" s="28"/>
      <c r="AQ189" s="28"/>
      <c r="AR189" s="28"/>
      <c r="AS189" s="28"/>
      <c r="AT189" s="28"/>
      <c r="AU189" s="28"/>
    </row>
    <row r="190" spans="1:147">
      <c r="A190" s="29"/>
      <c r="L190" s="28"/>
      <c r="M190" s="28"/>
      <c r="N190" s="28"/>
      <c r="O190" s="28"/>
      <c r="P190" s="28"/>
      <c r="Q190" s="28"/>
      <c r="R190" s="54">
        <v>11257</v>
      </c>
      <c r="S190" s="54"/>
      <c r="T190" s="28"/>
      <c r="U190" s="28"/>
      <c r="V190" s="28"/>
      <c r="W190" s="28"/>
      <c r="X190" s="28"/>
      <c r="Y190" s="28"/>
      <c r="Z190" s="28"/>
      <c r="AA190" s="28"/>
      <c r="AB190" s="28"/>
      <c r="AC190" s="28"/>
      <c r="AD190" s="28"/>
      <c r="AE190" s="28"/>
      <c r="AF190" s="28"/>
      <c r="AG190" s="28"/>
      <c r="AH190" s="28"/>
      <c r="AI190" s="28"/>
      <c r="AJ190" s="28"/>
      <c r="AK190" s="28"/>
      <c r="AL190" s="28"/>
      <c r="AM190" s="28"/>
      <c r="AN190" s="31"/>
      <c r="AO190" s="28"/>
      <c r="AP190" s="28"/>
      <c r="AQ190" s="28"/>
      <c r="AR190" s="28"/>
      <c r="AS190" s="28"/>
      <c r="AT190" s="28"/>
      <c r="AU190" s="28"/>
    </row>
    <row r="191" spans="1:147">
      <c r="A191" s="29"/>
      <c r="L191" s="28"/>
      <c r="M191" s="28"/>
      <c r="N191" s="28"/>
      <c r="O191" s="28"/>
      <c r="P191" s="28"/>
      <c r="Q191" s="28"/>
      <c r="R191" s="52">
        <v>11247</v>
      </c>
      <c r="S191" s="52" t="s">
        <v>27646</v>
      </c>
      <c r="T191" s="28"/>
      <c r="U191" s="28"/>
      <c r="V191" s="28"/>
      <c r="W191" s="28"/>
      <c r="X191" s="28"/>
      <c r="Y191" s="28"/>
      <c r="Z191" s="28"/>
      <c r="AA191" s="28"/>
      <c r="AB191" s="28"/>
      <c r="AC191" s="28"/>
      <c r="AD191" s="28"/>
      <c r="AE191" s="28"/>
      <c r="AF191" s="28"/>
      <c r="AG191" s="28"/>
      <c r="AH191" s="28"/>
      <c r="AI191" s="28"/>
      <c r="AJ191" s="28"/>
      <c r="AK191" s="28"/>
      <c r="AL191" s="28"/>
      <c r="AM191" s="28"/>
      <c r="AN191" s="31"/>
      <c r="AO191" s="28"/>
      <c r="AP191" s="28"/>
      <c r="AQ191" s="28"/>
      <c r="AR191" s="28"/>
      <c r="AS191" s="28"/>
      <c r="AT191" s="28"/>
      <c r="AU191" s="28"/>
    </row>
    <row r="192" spans="1:147">
      <c r="A192" s="29"/>
      <c r="L192" s="28"/>
      <c r="M192" s="28"/>
      <c r="N192" s="28"/>
      <c r="O192" s="28"/>
      <c r="P192" s="28"/>
      <c r="Q192" s="28"/>
      <c r="R192" s="52">
        <v>11240</v>
      </c>
      <c r="S192" s="52"/>
      <c r="T192" s="28"/>
      <c r="U192" s="28"/>
      <c r="V192" s="28"/>
      <c r="W192" s="28"/>
      <c r="X192" s="28"/>
      <c r="Y192" s="28"/>
      <c r="Z192" s="28"/>
      <c r="AA192" s="28"/>
      <c r="AB192" s="28"/>
      <c r="AC192" s="28"/>
      <c r="AD192" s="28"/>
      <c r="AE192" s="28"/>
      <c r="AF192" s="28"/>
      <c r="AG192" s="28"/>
      <c r="AH192" s="28"/>
      <c r="AI192" s="28"/>
      <c r="AJ192" s="28"/>
      <c r="AK192" s="28"/>
      <c r="AL192" s="28"/>
      <c r="AM192" s="28"/>
      <c r="AN192" s="31"/>
      <c r="AO192" s="28"/>
      <c r="AP192" s="28"/>
      <c r="AQ192" s="28"/>
      <c r="AR192" s="28"/>
      <c r="AS192" s="28"/>
      <c r="AT192" s="28"/>
      <c r="AU192" s="28"/>
    </row>
    <row r="193" spans="1:47">
      <c r="A193" s="29"/>
      <c r="L193" s="28"/>
      <c r="M193" s="28"/>
      <c r="N193" s="28"/>
      <c r="O193" s="28"/>
      <c r="P193" s="28"/>
      <c r="Q193" s="28"/>
      <c r="R193" s="52">
        <v>11230</v>
      </c>
      <c r="S193" s="52" t="s">
        <v>27646</v>
      </c>
      <c r="T193" s="28"/>
      <c r="U193" s="28"/>
      <c r="V193" s="28"/>
      <c r="W193" s="28"/>
      <c r="X193" s="28"/>
      <c r="Y193" s="28"/>
      <c r="Z193" s="28"/>
      <c r="AA193" s="28"/>
      <c r="AB193" s="28"/>
      <c r="AC193" s="28"/>
      <c r="AD193" s="28"/>
      <c r="AE193" s="28"/>
      <c r="AF193" s="28"/>
      <c r="AG193" s="28"/>
      <c r="AH193" s="28"/>
      <c r="AI193" s="28"/>
      <c r="AJ193" s="28"/>
      <c r="AK193" s="28"/>
      <c r="AL193" s="28"/>
      <c r="AM193" s="28"/>
      <c r="AN193" s="31"/>
      <c r="AO193" s="28"/>
      <c r="AP193" s="28"/>
      <c r="AQ193" s="28"/>
      <c r="AR193" s="28"/>
      <c r="AS193" s="28"/>
      <c r="AT193" s="28"/>
      <c r="AU193" s="28"/>
    </row>
    <row r="194" spans="1:47">
      <c r="A194" s="29"/>
      <c r="L194" s="28"/>
      <c r="M194" s="28"/>
      <c r="N194" s="28"/>
      <c r="O194" s="28"/>
      <c r="P194" s="28"/>
      <c r="Q194" s="28"/>
      <c r="R194" s="52">
        <v>11221</v>
      </c>
      <c r="S194" s="52"/>
      <c r="T194" s="28"/>
      <c r="U194" s="28"/>
      <c r="V194" s="28"/>
      <c r="W194" s="28"/>
      <c r="X194" s="28"/>
      <c r="Y194" s="28"/>
      <c r="Z194" s="28"/>
      <c r="AA194" s="28"/>
      <c r="AB194" s="28"/>
      <c r="AC194" s="28"/>
      <c r="AD194" s="28"/>
      <c r="AE194" s="28"/>
      <c r="AF194" s="28"/>
      <c r="AG194" s="28"/>
      <c r="AH194" s="28"/>
      <c r="AI194" s="28"/>
      <c r="AJ194" s="28"/>
      <c r="AK194" s="28"/>
      <c r="AL194" s="28"/>
      <c r="AM194" s="28"/>
      <c r="AN194" s="31"/>
      <c r="AO194" s="28"/>
      <c r="AP194" s="28"/>
      <c r="AQ194" s="28"/>
      <c r="AR194" s="28"/>
      <c r="AS194" s="28"/>
      <c r="AT194" s="28"/>
      <c r="AU194" s="28"/>
    </row>
    <row r="195" spans="1:47">
      <c r="A195" s="29"/>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31"/>
      <c r="AO195" s="28"/>
      <c r="AP195" s="28"/>
      <c r="AQ195" s="28"/>
      <c r="AR195" s="28"/>
      <c r="AS195" s="28"/>
      <c r="AT195" s="28"/>
      <c r="AU195" s="28"/>
    </row>
    <row r="196" spans="1:47">
      <c r="A196" s="29"/>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31"/>
      <c r="AO196" s="28"/>
      <c r="AP196" s="28"/>
      <c r="AQ196" s="28"/>
      <c r="AR196" s="28"/>
      <c r="AS196" s="28"/>
      <c r="AT196" s="28"/>
      <c r="AU196" s="28"/>
    </row>
    <row r="197" spans="1:47">
      <c r="A197" s="29"/>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31"/>
      <c r="AO197" s="28"/>
      <c r="AP197" s="28"/>
      <c r="AQ197" s="28"/>
      <c r="AR197" s="28"/>
      <c r="AS197" s="28"/>
      <c r="AT197" s="28"/>
      <c r="AU197" s="28"/>
    </row>
    <row r="198" spans="1:47">
      <c r="A198" s="29"/>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31"/>
      <c r="AO198" s="28"/>
      <c r="AP198" s="28"/>
      <c r="AQ198" s="28"/>
      <c r="AR198" s="28"/>
      <c r="AS198" s="28"/>
      <c r="AT198" s="28"/>
      <c r="AU198" s="28"/>
    </row>
    <row r="199" spans="1:47">
      <c r="A199" s="29"/>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31"/>
      <c r="AO199" s="28"/>
      <c r="AP199" s="28"/>
      <c r="AQ199" s="28"/>
      <c r="AR199" s="28"/>
      <c r="AS199" s="28"/>
      <c r="AT199" s="28"/>
      <c r="AU199" s="28"/>
    </row>
    <row r="200" spans="1:47">
      <c r="A200" s="29"/>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31"/>
      <c r="AO200" s="28"/>
      <c r="AP200" s="28"/>
      <c r="AQ200" s="28"/>
      <c r="AR200" s="28"/>
      <c r="AS200" s="28"/>
      <c r="AT200" s="28"/>
      <c r="AU200" s="28"/>
    </row>
    <row r="201" spans="1:47">
      <c r="A201" s="29"/>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31"/>
      <c r="AO201" s="28"/>
      <c r="AP201" s="28"/>
      <c r="AQ201" s="28"/>
      <c r="AR201" s="28"/>
      <c r="AS201" s="28"/>
      <c r="AT201" s="28"/>
      <c r="AU201" s="28"/>
    </row>
    <row r="202" spans="1:47">
      <c r="A202" s="29"/>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31"/>
      <c r="AO202" s="28"/>
      <c r="AP202" s="28"/>
      <c r="AQ202" s="28"/>
      <c r="AR202" s="28"/>
      <c r="AS202" s="28"/>
      <c r="AT202" s="28"/>
      <c r="AU202" s="28"/>
    </row>
    <row r="203" spans="1:47">
      <c r="A203" s="29"/>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31"/>
      <c r="AO203" s="28"/>
      <c r="AP203" s="28"/>
      <c r="AQ203" s="28"/>
      <c r="AR203" s="28"/>
      <c r="AS203" s="28"/>
      <c r="AT203" s="28"/>
      <c r="AU203" s="28"/>
    </row>
    <row r="204" spans="1:47">
      <c r="A204" s="29"/>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31"/>
      <c r="AO204" s="28"/>
      <c r="AP204" s="28"/>
      <c r="AQ204" s="28"/>
      <c r="AR204" s="28"/>
      <c r="AS204" s="28"/>
      <c r="AT204" s="28"/>
      <c r="AU204" s="28"/>
    </row>
    <row r="205" spans="1:47">
      <c r="A205" s="29"/>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31"/>
      <c r="AO205" s="28"/>
      <c r="AP205" s="28"/>
      <c r="AQ205" s="28"/>
      <c r="AR205" s="28"/>
      <c r="AS205" s="28"/>
      <c r="AT205" s="28"/>
      <c r="AU205" s="28"/>
    </row>
    <row r="206" spans="1:47">
      <c r="A206" s="29"/>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31"/>
      <c r="AO206" s="28"/>
      <c r="AP206" s="28"/>
      <c r="AQ206" s="28"/>
      <c r="AR206" s="28"/>
      <c r="AS206" s="28"/>
      <c r="AT206" s="28"/>
      <c r="AU206" s="28"/>
    </row>
    <row r="207" spans="1:47">
      <c r="A207" s="29"/>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31"/>
      <c r="AO207" s="28"/>
      <c r="AP207" s="28"/>
      <c r="AQ207" s="28"/>
      <c r="AR207" s="28"/>
      <c r="AS207" s="28"/>
      <c r="AT207" s="28"/>
      <c r="AU207" s="28"/>
    </row>
    <row r="208" spans="1:47">
      <c r="A208" s="29"/>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31"/>
      <c r="AO208" s="28"/>
      <c r="AP208" s="28"/>
      <c r="AQ208" s="28"/>
      <c r="AR208" s="28"/>
      <c r="AS208" s="28"/>
      <c r="AT208" s="28"/>
      <c r="AU208" s="28"/>
    </row>
    <row r="209" spans="1:47">
      <c r="A209" s="29"/>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31"/>
      <c r="AO209" s="28"/>
      <c r="AP209" s="28"/>
      <c r="AQ209" s="28"/>
      <c r="AR209" s="28"/>
      <c r="AS209" s="28"/>
      <c r="AT209" s="28"/>
      <c r="AU209" s="28"/>
    </row>
    <row r="210" spans="1:47">
      <c r="A210" s="29"/>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31"/>
      <c r="AO210" s="28"/>
      <c r="AP210" s="28"/>
      <c r="AQ210" s="28"/>
      <c r="AR210" s="28"/>
      <c r="AS210" s="28"/>
      <c r="AT210" s="28"/>
      <c r="AU210" s="28"/>
    </row>
    <row r="211" spans="1:47">
      <c r="A211" s="29"/>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31"/>
      <c r="AO211" s="28"/>
      <c r="AP211" s="28"/>
      <c r="AQ211" s="28"/>
      <c r="AR211" s="28"/>
      <c r="AS211" s="28"/>
      <c r="AT211" s="28"/>
      <c r="AU211" s="28"/>
    </row>
    <row r="212" spans="1:47">
      <c r="A212" s="29"/>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31"/>
      <c r="AO212" s="28"/>
      <c r="AP212" s="28"/>
      <c r="AQ212" s="28"/>
      <c r="AR212" s="28"/>
      <c r="AS212" s="28"/>
      <c r="AT212" s="28"/>
      <c r="AU212" s="28"/>
    </row>
    <row r="213" spans="1:47">
      <c r="A213" s="29"/>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31"/>
      <c r="AO213" s="28"/>
      <c r="AP213" s="28"/>
      <c r="AQ213" s="28"/>
      <c r="AR213" s="28"/>
      <c r="AS213" s="28"/>
      <c r="AT213" s="28"/>
      <c r="AU213" s="28"/>
    </row>
    <row r="214" spans="1:47">
      <c r="A214" s="29"/>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31"/>
      <c r="AO214" s="28"/>
      <c r="AP214" s="28"/>
      <c r="AQ214" s="28"/>
      <c r="AR214" s="28"/>
      <c r="AS214" s="28"/>
      <c r="AT214" s="28"/>
      <c r="AU214" s="28"/>
    </row>
    <row r="215" spans="1:47">
      <c r="A215" s="29"/>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31"/>
      <c r="AO215" s="28"/>
      <c r="AP215" s="28"/>
      <c r="AQ215" s="28"/>
      <c r="AR215" s="28"/>
      <c r="AS215" s="28"/>
      <c r="AT215" s="28"/>
      <c r="AU215" s="28"/>
    </row>
    <row r="216" spans="1:47">
      <c r="A216" s="29"/>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31"/>
      <c r="AO216" s="28"/>
      <c r="AP216" s="28"/>
      <c r="AQ216" s="28"/>
      <c r="AR216" s="28"/>
      <c r="AS216" s="28"/>
      <c r="AT216" s="28"/>
      <c r="AU216" s="28"/>
    </row>
    <row r="217" spans="1:47">
      <c r="A217" s="29"/>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31"/>
      <c r="AO217" s="28"/>
      <c r="AP217" s="28"/>
      <c r="AQ217" s="28"/>
      <c r="AR217" s="28"/>
      <c r="AS217" s="28"/>
      <c r="AT217" s="28"/>
      <c r="AU217" s="28"/>
    </row>
    <row r="218" spans="1:47">
      <c r="A218" s="29"/>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31"/>
      <c r="AO218" s="28"/>
      <c r="AP218" s="28"/>
      <c r="AQ218" s="28"/>
      <c r="AR218" s="28"/>
      <c r="AS218" s="28"/>
      <c r="AT218" s="28"/>
      <c r="AU218" s="28"/>
    </row>
    <row r="219" spans="1:47">
      <c r="A219" s="29"/>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31"/>
      <c r="AO219" s="28"/>
      <c r="AP219" s="28"/>
      <c r="AQ219" s="28"/>
      <c r="AR219" s="28"/>
      <c r="AS219" s="28"/>
      <c r="AT219" s="28"/>
      <c r="AU219" s="28"/>
    </row>
    <row r="220" spans="1:47">
      <c r="A220" s="29"/>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31"/>
      <c r="AO220" s="28"/>
      <c r="AP220" s="28"/>
      <c r="AQ220" s="28"/>
      <c r="AR220" s="28"/>
      <c r="AS220" s="28"/>
      <c r="AT220" s="28"/>
      <c r="AU220" s="28"/>
    </row>
    <row r="221" spans="1:47">
      <c r="A221" s="29"/>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31"/>
      <c r="AO221" s="28"/>
      <c r="AP221" s="28"/>
      <c r="AQ221" s="28"/>
      <c r="AR221" s="28"/>
      <c r="AS221" s="28"/>
      <c r="AT221" s="28"/>
      <c r="AU221" s="28"/>
    </row>
    <row r="222" spans="1:47">
      <c r="A222" s="29"/>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31"/>
      <c r="AO222" s="28"/>
      <c r="AP222" s="28"/>
      <c r="AQ222" s="28"/>
      <c r="AR222" s="28"/>
      <c r="AS222" s="28"/>
      <c r="AT222" s="28"/>
      <c r="AU222" s="28"/>
    </row>
    <row r="223" spans="1:47">
      <c r="A223" s="29"/>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31"/>
      <c r="AO223" s="28"/>
      <c r="AP223" s="28"/>
      <c r="AQ223" s="28"/>
      <c r="AR223" s="28"/>
      <c r="AS223" s="28"/>
      <c r="AT223" s="28"/>
      <c r="AU223" s="28"/>
    </row>
    <row r="224" spans="1:47">
      <c r="A224" s="29"/>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31"/>
      <c r="AO224" s="28"/>
      <c r="AP224" s="28"/>
      <c r="AQ224" s="28"/>
      <c r="AR224" s="28"/>
      <c r="AS224" s="28"/>
      <c r="AT224" s="28"/>
      <c r="AU224" s="28"/>
    </row>
    <row r="225" spans="1:47">
      <c r="A225" s="29"/>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31"/>
      <c r="AO225" s="28"/>
      <c r="AP225" s="28"/>
      <c r="AQ225" s="28"/>
      <c r="AR225" s="28"/>
      <c r="AS225" s="28"/>
      <c r="AT225" s="28"/>
      <c r="AU225" s="28"/>
    </row>
    <row r="226" spans="1:47">
      <c r="A226" s="29"/>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31"/>
      <c r="AO226" s="28"/>
      <c r="AP226" s="28"/>
      <c r="AQ226" s="28"/>
      <c r="AR226" s="28"/>
      <c r="AS226" s="28"/>
      <c r="AT226" s="28"/>
      <c r="AU226" s="28"/>
    </row>
    <row r="227" spans="1:47">
      <c r="A227" s="29"/>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31"/>
      <c r="AO227" s="28"/>
      <c r="AP227" s="28"/>
      <c r="AQ227" s="28"/>
      <c r="AR227" s="28"/>
      <c r="AS227" s="28"/>
      <c r="AT227" s="28"/>
      <c r="AU227" s="28"/>
    </row>
    <row r="228" spans="1:47">
      <c r="A228" s="29"/>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31"/>
      <c r="AO228" s="28"/>
      <c r="AP228" s="28"/>
      <c r="AQ228" s="28"/>
      <c r="AR228" s="28"/>
      <c r="AS228" s="28"/>
      <c r="AT228" s="28"/>
      <c r="AU228" s="28"/>
    </row>
    <row r="229" spans="1:47">
      <c r="A229" s="29"/>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31"/>
      <c r="AO229" s="28"/>
      <c r="AP229" s="28"/>
      <c r="AQ229" s="28"/>
      <c r="AR229" s="28"/>
      <c r="AS229" s="28"/>
      <c r="AT229" s="28"/>
      <c r="AU229" s="28"/>
    </row>
    <row r="230" spans="1:47">
      <c r="A230" s="29"/>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31"/>
      <c r="AO230" s="28"/>
      <c r="AP230" s="28"/>
      <c r="AQ230" s="28"/>
      <c r="AR230" s="28"/>
      <c r="AS230" s="28"/>
      <c r="AT230" s="28"/>
      <c r="AU230" s="28"/>
    </row>
    <row r="231" spans="1:47">
      <c r="A231" s="29"/>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31"/>
      <c r="AO231" s="28"/>
      <c r="AP231" s="28"/>
      <c r="AQ231" s="28"/>
      <c r="AR231" s="28"/>
      <c r="AS231" s="28"/>
      <c r="AT231" s="28"/>
      <c r="AU231" s="28"/>
    </row>
    <row r="232" spans="1:47">
      <c r="A232" s="29"/>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31"/>
      <c r="AO232" s="28"/>
      <c r="AP232" s="28"/>
      <c r="AQ232" s="28"/>
      <c r="AR232" s="28"/>
      <c r="AS232" s="28"/>
      <c r="AT232" s="28"/>
      <c r="AU232" s="28"/>
    </row>
    <row r="233" spans="1:47">
      <c r="A233" s="29"/>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31"/>
      <c r="AO233" s="28"/>
      <c r="AP233" s="28"/>
      <c r="AQ233" s="28"/>
      <c r="AR233" s="28"/>
      <c r="AS233" s="28"/>
      <c r="AT233" s="28"/>
      <c r="AU233" s="28"/>
    </row>
    <row r="234" spans="1:47">
      <c r="A234" s="29"/>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31"/>
      <c r="AO234" s="28"/>
      <c r="AP234" s="28"/>
      <c r="AQ234" s="28"/>
      <c r="AR234" s="28"/>
      <c r="AS234" s="28"/>
      <c r="AT234" s="28"/>
      <c r="AU234" s="28"/>
    </row>
    <row r="235" spans="1:47">
      <c r="A235" s="29"/>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31"/>
      <c r="AO235" s="28"/>
      <c r="AP235" s="28"/>
      <c r="AQ235" s="28"/>
      <c r="AR235" s="28"/>
      <c r="AS235" s="28"/>
      <c r="AT235" s="28"/>
      <c r="AU235" s="28"/>
    </row>
    <row r="236" spans="1:47">
      <c r="A236" s="29"/>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31"/>
      <c r="AO236" s="28"/>
      <c r="AP236" s="28"/>
      <c r="AQ236" s="28"/>
      <c r="AR236" s="28"/>
      <c r="AS236" s="28"/>
      <c r="AT236" s="28"/>
      <c r="AU236" s="28"/>
    </row>
    <row r="237" spans="1:47">
      <c r="A237" s="29"/>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31"/>
      <c r="AO237" s="28"/>
      <c r="AP237" s="28"/>
      <c r="AQ237" s="28"/>
      <c r="AR237" s="28"/>
      <c r="AS237" s="28"/>
      <c r="AT237" s="28"/>
      <c r="AU237" s="28"/>
    </row>
    <row r="238" spans="1:47">
      <c r="A238" s="29"/>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31"/>
      <c r="AO238" s="28"/>
      <c r="AP238" s="28"/>
      <c r="AQ238" s="28"/>
      <c r="AR238" s="28"/>
      <c r="AS238" s="28"/>
      <c r="AT238" s="28"/>
      <c r="AU238" s="28"/>
    </row>
    <row r="239" spans="1:47">
      <c r="A239" s="29"/>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31"/>
      <c r="AO239" s="28"/>
      <c r="AP239" s="28"/>
      <c r="AQ239" s="28"/>
      <c r="AR239" s="28"/>
      <c r="AS239" s="28"/>
      <c r="AT239" s="28"/>
      <c r="AU239" s="28"/>
    </row>
    <row r="240" spans="1:47">
      <c r="A240" s="29"/>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31"/>
      <c r="AO240" s="28"/>
      <c r="AP240" s="28"/>
      <c r="AQ240" s="28"/>
      <c r="AR240" s="28"/>
      <c r="AS240" s="28"/>
      <c r="AT240" s="28"/>
      <c r="AU240" s="28"/>
    </row>
    <row r="241" spans="1:47">
      <c r="A241" s="29"/>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31"/>
      <c r="AO241" s="28"/>
      <c r="AP241" s="28"/>
      <c r="AQ241" s="28"/>
      <c r="AR241" s="28"/>
      <c r="AS241" s="28"/>
      <c r="AT241" s="28"/>
      <c r="AU241" s="28"/>
    </row>
    <row r="242" spans="1:47">
      <c r="A242" s="29"/>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31"/>
      <c r="AO242" s="28"/>
      <c r="AP242" s="28"/>
      <c r="AQ242" s="28"/>
      <c r="AR242" s="28"/>
      <c r="AS242" s="28"/>
      <c r="AT242" s="28"/>
      <c r="AU242" s="28"/>
    </row>
    <row r="243" spans="1:47">
      <c r="A243" s="29"/>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31"/>
      <c r="AO243" s="28"/>
      <c r="AP243" s="28"/>
      <c r="AQ243" s="28"/>
      <c r="AR243" s="28"/>
      <c r="AS243" s="28"/>
      <c r="AT243" s="28"/>
      <c r="AU243" s="28"/>
    </row>
    <row r="244" spans="1:47">
      <c r="A244" s="29"/>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31"/>
      <c r="AO244" s="28"/>
      <c r="AP244" s="28"/>
      <c r="AQ244" s="28"/>
      <c r="AR244" s="28"/>
      <c r="AS244" s="28"/>
      <c r="AT244" s="28"/>
      <c r="AU244" s="28"/>
    </row>
    <row r="245" spans="1:47">
      <c r="A245" s="29"/>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31"/>
      <c r="AO245" s="28"/>
      <c r="AP245" s="28"/>
      <c r="AQ245" s="28"/>
      <c r="AR245" s="28"/>
      <c r="AS245" s="28"/>
      <c r="AT245" s="28"/>
      <c r="AU245" s="28"/>
    </row>
    <row r="246" spans="1:47">
      <c r="A246" s="29"/>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31"/>
      <c r="AO246" s="28"/>
      <c r="AP246" s="28"/>
      <c r="AQ246" s="28"/>
      <c r="AR246" s="28"/>
      <c r="AS246" s="28"/>
      <c r="AT246" s="28"/>
      <c r="AU246" s="28"/>
    </row>
    <row r="247" spans="1:47">
      <c r="A247" s="29"/>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31"/>
      <c r="AO247" s="28"/>
      <c r="AP247" s="28"/>
      <c r="AQ247" s="28"/>
      <c r="AR247" s="28"/>
      <c r="AS247" s="28"/>
      <c r="AT247" s="28"/>
      <c r="AU247" s="28"/>
    </row>
    <row r="248" spans="1:47">
      <c r="A248" s="29"/>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31"/>
      <c r="AO248" s="28"/>
      <c r="AP248" s="28"/>
      <c r="AQ248" s="28"/>
      <c r="AR248" s="28"/>
      <c r="AS248" s="28"/>
      <c r="AT248" s="28"/>
      <c r="AU248" s="28"/>
    </row>
    <row r="249" spans="1:47">
      <c r="A249" s="29"/>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31"/>
      <c r="AO249" s="28"/>
      <c r="AP249" s="28"/>
      <c r="AQ249" s="28"/>
      <c r="AR249" s="28"/>
      <c r="AS249" s="28"/>
      <c r="AT249" s="28"/>
      <c r="AU249" s="28"/>
    </row>
    <row r="250" spans="1:47">
      <c r="A250" s="29"/>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31"/>
      <c r="AO250" s="28"/>
      <c r="AP250" s="28"/>
      <c r="AQ250" s="28"/>
      <c r="AR250" s="28"/>
      <c r="AS250" s="28"/>
      <c r="AT250" s="28"/>
      <c r="AU250" s="28"/>
    </row>
    <row r="251" spans="1:47">
      <c r="A251" s="29"/>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31"/>
      <c r="AO251" s="28"/>
      <c r="AP251" s="28"/>
      <c r="AQ251" s="28"/>
      <c r="AR251" s="28"/>
      <c r="AS251" s="28"/>
      <c r="AT251" s="28"/>
      <c r="AU251" s="28"/>
    </row>
    <row r="252" spans="1:47">
      <c r="A252" s="29"/>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31"/>
      <c r="AO252" s="28"/>
      <c r="AP252" s="28"/>
      <c r="AQ252" s="28"/>
      <c r="AR252" s="28"/>
      <c r="AS252" s="28"/>
      <c r="AT252" s="28"/>
      <c r="AU252" s="28"/>
    </row>
    <row r="253" spans="1:47">
      <c r="A253" s="29"/>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31"/>
      <c r="AO253" s="28"/>
      <c r="AP253" s="28"/>
      <c r="AQ253" s="28"/>
      <c r="AR253" s="28"/>
      <c r="AS253" s="28"/>
      <c r="AT253" s="28"/>
      <c r="AU253" s="28"/>
    </row>
    <row r="254" spans="1:47">
      <c r="A254" s="29"/>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31"/>
      <c r="AO254" s="28"/>
      <c r="AP254" s="28"/>
      <c r="AQ254" s="28"/>
      <c r="AR254" s="28"/>
      <c r="AS254" s="28"/>
      <c r="AT254" s="28"/>
      <c r="AU254" s="28"/>
    </row>
    <row r="255" spans="1:47">
      <c r="A255" s="29"/>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31"/>
      <c r="AO255" s="28"/>
      <c r="AP255" s="28"/>
      <c r="AQ255" s="28"/>
      <c r="AR255" s="28"/>
      <c r="AS255" s="28"/>
      <c r="AT255" s="28"/>
      <c r="AU255" s="28"/>
    </row>
    <row r="256" spans="1:47">
      <c r="A256" s="29"/>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31"/>
      <c r="AO256" s="28"/>
      <c r="AP256" s="28"/>
      <c r="AQ256" s="28"/>
      <c r="AR256" s="28"/>
      <c r="AS256" s="28"/>
      <c r="AT256" s="28"/>
      <c r="AU256" s="28"/>
    </row>
    <row r="257" spans="1:47">
      <c r="A257" s="29"/>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31"/>
      <c r="AO257" s="28"/>
      <c r="AP257" s="28"/>
      <c r="AQ257" s="28"/>
      <c r="AR257" s="28"/>
      <c r="AS257" s="28"/>
      <c r="AT257" s="28"/>
      <c r="AU257" s="28"/>
    </row>
    <row r="258" spans="1:47">
      <c r="A258" s="29"/>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31"/>
      <c r="AO258" s="28"/>
      <c r="AP258" s="28"/>
      <c r="AQ258" s="28"/>
      <c r="AR258" s="28"/>
      <c r="AS258" s="28"/>
      <c r="AT258" s="28"/>
      <c r="AU258" s="28"/>
    </row>
    <row r="259" spans="1:47">
      <c r="A259" s="29"/>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31"/>
      <c r="AO259" s="28"/>
      <c r="AP259" s="28"/>
      <c r="AQ259" s="28"/>
      <c r="AR259" s="28"/>
      <c r="AS259" s="28"/>
      <c r="AT259" s="28"/>
      <c r="AU259" s="28"/>
    </row>
    <row r="260" spans="1:47">
      <c r="A260" s="29"/>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31"/>
      <c r="AO260" s="28"/>
      <c r="AP260" s="28"/>
      <c r="AQ260" s="28"/>
      <c r="AR260" s="28"/>
      <c r="AS260" s="28"/>
      <c r="AT260" s="28"/>
      <c r="AU260" s="28"/>
    </row>
    <row r="261" spans="1:47">
      <c r="A261" s="29"/>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31"/>
      <c r="AO261" s="28"/>
      <c r="AP261" s="28"/>
      <c r="AQ261" s="28"/>
      <c r="AR261" s="28"/>
      <c r="AS261" s="28"/>
      <c r="AT261" s="28"/>
      <c r="AU261" s="28"/>
    </row>
    <row r="262" spans="1:47">
      <c r="A262" s="29"/>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31"/>
      <c r="AO262" s="28"/>
      <c r="AP262" s="28"/>
      <c r="AQ262" s="28"/>
      <c r="AR262" s="28"/>
      <c r="AS262" s="28"/>
      <c r="AT262" s="28"/>
      <c r="AU262" s="28"/>
    </row>
    <row r="263" spans="1:47">
      <c r="A263" s="29"/>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31"/>
      <c r="AO263" s="28"/>
      <c r="AP263" s="28"/>
      <c r="AQ263" s="28"/>
      <c r="AR263" s="28"/>
      <c r="AS263" s="28"/>
      <c r="AT263" s="28"/>
      <c r="AU263" s="28"/>
    </row>
    <row r="264" spans="1:47">
      <c r="A264" s="29"/>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31"/>
      <c r="AO264" s="28"/>
      <c r="AP264" s="28"/>
      <c r="AQ264" s="28"/>
      <c r="AR264" s="28"/>
      <c r="AS264" s="28"/>
      <c r="AT264" s="28"/>
      <c r="AU264" s="28"/>
    </row>
    <row r="265" spans="1:47">
      <c r="A265" s="29"/>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31"/>
      <c r="AO265" s="28"/>
      <c r="AP265" s="28"/>
      <c r="AQ265" s="28"/>
      <c r="AR265" s="28"/>
      <c r="AS265" s="28"/>
      <c r="AT265" s="28"/>
      <c r="AU265" s="28"/>
    </row>
    <row r="266" spans="1:47">
      <c r="A266" s="29"/>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31"/>
      <c r="AO266" s="28"/>
      <c r="AP266" s="28"/>
      <c r="AQ266" s="28"/>
      <c r="AR266" s="28"/>
      <c r="AS266" s="28"/>
      <c r="AT266" s="28"/>
      <c r="AU266" s="28"/>
    </row>
    <row r="267" spans="1:47">
      <c r="A267" s="29"/>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31"/>
      <c r="AO267" s="28"/>
      <c r="AP267" s="28"/>
      <c r="AQ267" s="28"/>
      <c r="AR267" s="28"/>
      <c r="AS267" s="28"/>
      <c r="AT267" s="28"/>
      <c r="AU267" s="28"/>
    </row>
    <row r="268" spans="1:47">
      <c r="A268" s="29"/>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31"/>
      <c r="AO268" s="28"/>
      <c r="AP268" s="28"/>
      <c r="AQ268" s="28"/>
      <c r="AR268" s="28"/>
      <c r="AS268" s="28"/>
      <c r="AT268" s="28"/>
      <c r="AU268" s="28"/>
    </row>
    <row r="269" spans="1:47">
      <c r="A269" s="29"/>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31"/>
      <c r="AO269" s="28"/>
      <c r="AP269" s="28"/>
      <c r="AQ269" s="28"/>
      <c r="AR269" s="28"/>
      <c r="AS269" s="28"/>
      <c r="AT269" s="28"/>
      <c r="AU269" s="28"/>
    </row>
    <row r="270" spans="1:47">
      <c r="A270" s="29"/>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31"/>
      <c r="AO270" s="28"/>
      <c r="AP270" s="28"/>
      <c r="AQ270" s="28"/>
      <c r="AR270" s="28"/>
      <c r="AS270" s="28"/>
      <c r="AT270" s="28"/>
      <c r="AU270" s="28"/>
    </row>
    <row r="271" spans="1:47">
      <c r="A271" s="29"/>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31"/>
      <c r="AO271" s="28"/>
      <c r="AP271" s="28"/>
      <c r="AQ271" s="28"/>
      <c r="AR271" s="28"/>
      <c r="AS271" s="28"/>
      <c r="AT271" s="28"/>
      <c r="AU271" s="28"/>
    </row>
    <row r="272" spans="1:47">
      <c r="A272" s="29"/>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31"/>
      <c r="AO272" s="28"/>
      <c r="AP272" s="28"/>
      <c r="AQ272" s="28"/>
      <c r="AR272" s="28"/>
      <c r="AS272" s="28"/>
      <c r="AT272" s="28"/>
      <c r="AU272" s="28"/>
    </row>
    <row r="273" spans="1:47">
      <c r="A273" s="29"/>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31"/>
      <c r="AO273" s="28"/>
      <c r="AP273" s="28"/>
      <c r="AQ273" s="28"/>
      <c r="AR273" s="28"/>
      <c r="AS273" s="28"/>
      <c r="AT273" s="28"/>
      <c r="AU273" s="28"/>
    </row>
    <row r="274" spans="1:47">
      <c r="A274" s="29"/>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31"/>
      <c r="AO274" s="28"/>
      <c r="AP274" s="28"/>
      <c r="AQ274" s="28"/>
      <c r="AR274" s="28"/>
      <c r="AS274" s="28"/>
      <c r="AT274" s="28"/>
      <c r="AU274" s="28"/>
    </row>
    <row r="275" spans="1:47">
      <c r="A275" s="29"/>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31"/>
      <c r="AO275" s="28"/>
      <c r="AP275" s="28"/>
      <c r="AQ275" s="28"/>
      <c r="AR275" s="28"/>
      <c r="AS275" s="28"/>
      <c r="AT275" s="28"/>
      <c r="AU275" s="28"/>
    </row>
    <row r="276" spans="1:47">
      <c r="A276" s="29"/>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31"/>
      <c r="AO276" s="28"/>
      <c r="AP276" s="28"/>
      <c r="AQ276" s="28"/>
      <c r="AR276" s="28"/>
      <c r="AS276" s="28"/>
      <c r="AT276" s="28"/>
      <c r="AU276" s="28"/>
    </row>
    <row r="277" spans="1:47">
      <c r="A277" s="29"/>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31"/>
      <c r="AO277" s="28"/>
      <c r="AP277" s="28"/>
      <c r="AQ277" s="28"/>
      <c r="AR277" s="28"/>
      <c r="AS277" s="28"/>
      <c r="AT277" s="28"/>
      <c r="AU277" s="28"/>
    </row>
    <row r="278" spans="1:47">
      <c r="A278" s="29"/>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31"/>
      <c r="AO278" s="28"/>
      <c r="AP278" s="28"/>
      <c r="AQ278" s="28"/>
      <c r="AR278" s="28"/>
      <c r="AS278" s="28"/>
      <c r="AT278" s="28"/>
      <c r="AU278" s="28"/>
    </row>
    <row r="279" spans="1:47">
      <c r="A279" s="29"/>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31"/>
      <c r="AO279" s="28"/>
      <c r="AP279" s="28"/>
      <c r="AQ279" s="28"/>
      <c r="AR279" s="28"/>
      <c r="AS279" s="28"/>
      <c r="AT279" s="28"/>
      <c r="AU279" s="28"/>
    </row>
    <row r="280" spans="1:47">
      <c r="A280" s="29"/>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31"/>
      <c r="AO280" s="28"/>
      <c r="AP280" s="28"/>
      <c r="AQ280" s="28"/>
      <c r="AR280" s="28"/>
      <c r="AS280" s="28"/>
      <c r="AT280" s="28"/>
      <c r="AU280" s="28"/>
    </row>
    <row r="281" spans="1:47">
      <c r="A281" s="29"/>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31"/>
      <c r="AO281" s="28"/>
      <c r="AP281" s="28"/>
      <c r="AQ281" s="28"/>
      <c r="AR281" s="28"/>
      <c r="AS281" s="28"/>
      <c r="AT281" s="28"/>
      <c r="AU281" s="28"/>
    </row>
    <row r="282" spans="1:47">
      <c r="A282" s="29"/>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31"/>
      <c r="AO282" s="28"/>
      <c r="AP282" s="28"/>
      <c r="AQ282" s="28"/>
      <c r="AR282" s="28"/>
      <c r="AS282" s="28"/>
      <c r="AT282" s="28"/>
      <c r="AU282" s="28"/>
    </row>
    <row r="283" spans="1:47">
      <c r="A283" s="29"/>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31"/>
      <c r="AO283" s="28"/>
      <c r="AP283" s="28"/>
      <c r="AQ283" s="28"/>
      <c r="AR283" s="28"/>
      <c r="AS283" s="28"/>
      <c r="AT283" s="28"/>
      <c r="AU283" s="28"/>
    </row>
    <row r="284" spans="1:47">
      <c r="A284" s="29"/>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31"/>
      <c r="AO284" s="28"/>
      <c r="AP284" s="28"/>
      <c r="AQ284" s="28"/>
      <c r="AR284" s="28"/>
      <c r="AS284" s="28"/>
      <c r="AT284" s="28"/>
      <c r="AU284" s="28"/>
    </row>
    <row r="285" spans="1:47">
      <c r="A285" s="29"/>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31"/>
      <c r="AO285" s="28"/>
      <c r="AP285" s="28"/>
      <c r="AQ285" s="28"/>
      <c r="AR285" s="28"/>
      <c r="AS285" s="28"/>
      <c r="AT285" s="28"/>
      <c r="AU285" s="28"/>
    </row>
    <row r="286" spans="1:47">
      <c r="A286" s="29"/>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31"/>
      <c r="AO286" s="28"/>
      <c r="AP286" s="28"/>
      <c r="AQ286" s="28"/>
      <c r="AR286" s="28"/>
      <c r="AS286" s="28"/>
      <c r="AT286" s="28"/>
      <c r="AU286" s="28"/>
    </row>
    <row r="287" spans="1:47">
      <c r="A287" s="29"/>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31"/>
      <c r="AO287" s="28"/>
      <c r="AP287" s="28"/>
      <c r="AQ287" s="28"/>
      <c r="AR287" s="28"/>
      <c r="AS287" s="28"/>
      <c r="AT287" s="28"/>
      <c r="AU287" s="28"/>
    </row>
    <row r="288" spans="1:47">
      <c r="A288" s="29"/>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31"/>
      <c r="AO288" s="28"/>
      <c r="AP288" s="28"/>
      <c r="AQ288" s="28"/>
      <c r="AR288" s="28"/>
      <c r="AS288" s="28"/>
      <c r="AT288" s="28"/>
      <c r="AU288" s="28"/>
    </row>
    <row r="289" spans="1:47">
      <c r="A289" s="29"/>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31"/>
      <c r="AO289" s="28"/>
      <c r="AP289" s="28"/>
      <c r="AQ289" s="28"/>
      <c r="AR289" s="28"/>
      <c r="AS289" s="28"/>
      <c r="AT289" s="28"/>
      <c r="AU289" s="28"/>
    </row>
    <row r="290" spans="1:47">
      <c r="A290" s="29"/>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31"/>
      <c r="AO290" s="28"/>
      <c r="AP290" s="28"/>
      <c r="AQ290" s="28"/>
      <c r="AR290" s="28"/>
      <c r="AS290" s="28"/>
      <c r="AT290" s="28"/>
      <c r="AU290" s="28"/>
    </row>
    <row r="291" spans="1:47">
      <c r="A291" s="29"/>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31"/>
      <c r="AO291" s="28"/>
      <c r="AP291" s="28"/>
      <c r="AQ291" s="28"/>
      <c r="AR291" s="28"/>
      <c r="AS291" s="28"/>
      <c r="AT291" s="28"/>
      <c r="AU291" s="28"/>
    </row>
    <row r="292" spans="1:47">
      <c r="A292" s="29"/>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31"/>
      <c r="AO292" s="28"/>
      <c r="AP292" s="28"/>
      <c r="AQ292" s="28"/>
      <c r="AR292" s="28"/>
      <c r="AS292" s="28"/>
      <c r="AT292" s="28"/>
      <c r="AU292" s="28"/>
    </row>
    <row r="293" spans="1:47">
      <c r="A293" s="29"/>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31"/>
      <c r="AO293" s="28"/>
      <c r="AP293" s="28"/>
      <c r="AQ293" s="28"/>
      <c r="AR293" s="28"/>
      <c r="AS293" s="28"/>
      <c r="AT293" s="28"/>
      <c r="AU293" s="28"/>
    </row>
    <row r="294" spans="1:47">
      <c r="A294" s="29"/>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31"/>
      <c r="AO294" s="28"/>
      <c r="AP294" s="28"/>
      <c r="AQ294" s="28"/>
      <c r="AR294" s="28"/>
      <c r="AS294" s="28"/>
      <c r="AT294" s="28"/>
      <c r="AU294" s="28"/>
    </row>
    <row r="295" spans="1:47">
      <c r="A295" s="29"/>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31"/>
      <c r="AO295" s="28"/>
      <c r="AP295" s="28"/>
      <c r="AQ295" s="28"/>
      <c r="AR295" s="28"/>
      <c r="AS295" s="28"/>
      <c r="AT295" s="28"/>
      <c r="AU295" s="28"/>
    </row>
    <row r="296" spans="1:47">
      <c r="A296" s="29"/>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31"/>
      <c r="AO296" s="28"/>
      <c r="AP296" s="28"/>
      <c r="AQ296" s="28"/>
      <c r="AR296" s="28"/>
      <c r="AS296" s="28"/>
      <c r="AT296" s="28"/>
      <c r="AU296" s="28"/>
    </row>
    <row r="297" spans="1:47">
      <c r="A297" s="29"/>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31"/>
      <c r="AO297" s="28"/>
      <c r="AP297" s="28"/>
      <c r="AQ297" s="28"/>
      <c r="AR297" s="28"/>
      <c r="AS297" s="28"/>
      <c r="AT297" s="28"/>
      <c r="AU297" s="28"/>
    </row>
    <row r="298" spans="1:47">
      <c r="A298" s="29"/>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31"/>
      <c r="AO298" s="28"/>
      <c r="AP298" s="28"/>
      <c r="AQ298" s="28"/>
      <c r="AR298" s="28"/>
      <c r="AS298" s="28"/>
      <c r="AT298" s="28"/>
      <c r="AU298" s="28"/>
    </row>
    <row r="299" spans="1:47">
      <c r="A299" s="29"/>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31"/>
      <c r="AO299" s="28"/>
      <c r="AP299" s="28"/>
      <c r="AQ299" s="28"/>
      <c r="AR299" s="28"/>
      <c r="AS299" s="28"/>
      <c r="AT299" s="28"/>
      <c r="AU299" s="28"/>
    </row>
    <row r="300" spans="1:47">
      <c r="A300" s="29"/>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31"/>
      <c r="AO300" s="28"/>
      <c r="AP300" s="28"/>
      <c r="AQ300" s="28"/>
      <c r="AR300" s="28"/>
      <c r="AS300" s="28"/>
      <c r="AT300" s="28"/>
      <c r="AU300" s="28"/>
    </row>
    <row r="301" spans="1:47">
      <c r="A301" s="29"/>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31"/>
      <c r="AO301" s="28"/>
      <c r="AP301" s="28"/>
      <c r="AQ301" s="28"/>
      <c r="AR301" s="28"/>
      <c r="AS301" s="28"/>
      <c r="AT301" s="28"/>
      <c r="AU301" s="28"/>
    </row>
    <row r="302" spans="1:47">
      <c r="A302" s="29"/>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31"/>
      <c r="AO302" s="28"/>
      <c r="AP302" s="28"/>
      <c r="AQ302" s="28"/>
      <c r="AR302" s="28"/>
      <c r="AS302" s="28"/>
      <c r="AT302" s="28"/>
      <c r="AU302" s="28"/>
    </row>
    <row r="303" spans="1:47">
      <c r="A303" s="29"/>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31"/>
      <c r="AO303" s="28"/>
      <c r="AP303" s="28"/>
      <c r="AQ303" s="28"/>
      <c r="AR303" s="28"/>
      <c r="AS303" s="28"/>
      <c r="AT303" s="28"/>
      <c r="AU303" s="28"/>
    </row>
    <row r="304" spans="1:47">
      <c r="A304" s="29"/>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31"/>
      <c r="AO304" s="28"/>
      <c r="AP304" s="28"/>
      <c r="AQ304" s="28"/>
      <c r="AR304" s="28"/>
      <c r="AS304" s="28"/>
      <c r="AT304" s="28"/>
      <c r="AU304" s="28"/>
    </row>
    <row r="305" spans="1:47">
      <c r="A305" s="29"/>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31"/>
      <c r="AO305" s="28"/>
      <c r="AP305" s="28"/>
      <c r="AQ305" s="28"/>
      <c r="AR305" s="28"/>
      <c r="AS305" s="28"/>
      <c r="AT305" s="28"/>
      <c r="AU305" s="28"/>
    </row>
    <row r="306" spans="1:47">
      <c r="A306" s="29"/>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31"/>
      <c r="AO306" s="28"/>
      <c r="AP306" s="28"/>
      <c r="AQ306" s="28"/>
      <c r="AR306" s="28"/>
      <c r="AS306" s="28"/>
      <c r="AT306" s="28"/>
      <c r="AU306" s="28"/>
    </row>
    <row r="307" spans="1:47">
      <c r="A307" s="29"/>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31"/>
      <c r="AO307" s="28"/>
      <c r="AP307" s="28"/>
      <c r="AQ307" s="28"/>
      <c r="AR307" s="28"/>
      <c r="AS307" s="28"/>
      <c r="AT307" s="28"/>
      <c r="AU307" s="28"/>
    </row>
    <row r="308" spans="1:47">
      <c r="A308" s="29"/>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31"/>
      <c r="AO308" s="28"/>
      <c r="AP308" s="28"/>
      <c r="AQ308" s="28"/>
      <c r="AR308" s="28"/>
      <c r="AS308" s="28"/>
      <c r="AT308" s="28"/>
      <c r="AU308" s="28"/>
    </row>
    <row r="309" spans="1:47">
      <c r="A309" s="29"/>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31"/>
      <c r="AO309" s="28"/>
      <c r="AP309" s="28"/>
      <c r="AQ309" s="28"/>
      <c r="AR309" s="28"/>
      <c r="AS309" s="28"/>
      <c r="AT309" s="28"/>
      <c r="AU309" s="28"/>
    </row>
    <row r="310" spans="1:47">
      <c r="A310" s="29"/>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31"/>
      <c r="AO310" s="28"/>
      <c r="AP310" s="28"/>
      <c r="AQ310" s="28"/>
      <c r="AR310" s="28"/>
      <c r="AS310" s="28"/>
      <c r="AT310" s="28"/>
      <c r="AU310" s="28"/>
    </row>
    <row r="311" spans="1:47">
      <c r="A311" s="29"/>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31"/>
      <c r="AO311" s="28"/>
      <c r="AP311" s="28"/>
      <c r="AQ311" s="28"/>
      <c r="AR311" s="28"/>
      <c r="AS311" s="28"/>
      <c r="AT311" s="28"/>
      <c r="AU311" s="28"/>
    </row>
    <row r="312" spans="1:47">
      <c r="A312" s="29"/>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31"/>
      <c r="AO312" s="28"/>
      <c r="AP312" s="28"/>
      <c r="AQ312" s="28"/>
      <c r="AR312" s="28"/>
      <c r="AS312" s="28"/>
      <c r="AT312" s="28"/>
      <c r="AU312" s="28"/>
    </row>
    <row r="313" spans="1:47">
      <c r="A313" s="29"/>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31"/>
      <c r="AO313" s="28"/>
      <c r="AP313" s="28"/>
      <c r="AQ313" s="28"/>
      <c r="AR313" s="28"/>
      <c r="AS313" s="28"/>
      <c r="AT313" s="28"/>
      <c r="AU313" s="28"/>
    </row>
    <row r="314" spans="1:47">
      <c r="A314" s="29"/>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31"/>
      <c r="AO314" s="28"/>
      <c r="AP314" s="28"/>
      <c r="AQ314" s="28"/>
      <c r="AR314" s="28"/>
      <c r="AS314" s="28"/>
      <c r="AT314" s="28"/>
      <c r="AU314" s="28"/>
    </row>
    <row r="315" spans="1:47">
      <c r="A315" s="29"/>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31"/>
      <c r="AO315" s="28"/>
      <c r="AP315" s="28"/>
      <c r="AQ315" s="28"/>
      <c r="AR315" s="28"/>
      <c r="AS315" s="28"/>
      <c r="AT315" s="28"/>
      <c r="AU315" s="28"/>
    </row>
    <row r="316" spans="1:47">
      <c r="A316" s="29"/>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31"/>
      <c r="AO316" s="28"/>
      <c r="AP316" s="28"/>
      <c r="AQ316" s="28"/>
      <c r="AR316" s="28"/>
      <c r="AS316" s="28"/>
      <c r="AT316" s="28"/>
      <c r="AU316" s="28"/>
    </row>
    <row r="317" spans="1:47">
      <c r="A317" s="29"/>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31"/>
      <c r="AO317" s="28"/>
      <c r="AP317" s="28"/>
      <c r="AQ317" s="28"/>
      <c r="AR317" s="28"/>
      <c r="AS317" s="28"/>
      <c r="AT317" s="28"/>
      <c r="AU317" s="28"/>
    </row>
    <row r="318" spans="1:47">
      <c r="A318" s="29"/>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31"/>
      <c r="AO318" s="28"/>
      <c r="AP318" s="28"/>
      <c r="AQ318" s="28"/>
      <c r="AR318" s="28"/>
      <c r="AS318" s="28"/>
      <c r="AT318" s="28"/>
      <c r="AU318" s="28"/>
    </row>
    <row r="319" spans="1:47">
      <c r="A319" s="29"/>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31"/>
      <c r="AO319" s="28"/>
      <c r="AP319" s="28"/>
      <c r="AQ319" s="28"/>
      <c r="AR319" s="28"/>
      <c r="AS319" s="28"/>
      <c r="AT319" s="28"/>
      <c r="AU319" s="28"/>
    </row>
    <row r="320" spans="1:47">
      <c r="A320" s="29"/>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31"/>
      <c r="AO320" s="28"/>
      <c r="AP320" s="28"/>
      <c r="AQ320" s="28"/>
      <c r="AR320" s="28"/>
      <c r="AS320" s="28"/>
      <c r="AT320" s="28"/>
      <c r="AU320" s="28"/>
    </row>
    <row r="321" spans="1:47">
      <c r="A321" s="29"/>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31"/>
      <c r="AO321" s="28"/>
      <c r="AP321" s="28"/>
      <c r="AQ321" s="28"/>
      <c r="AR321" s="28"/>
      <c r="AS321" s="28"/>
      <c r="AT321" s="28"/>
      <c r="AU321" s="28"/>
    </row>
    <row r="322" spans="1:47">
      <c r="A322" s="29"/>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31"/>
      <c r="AO322" s="28"/>
      <c r="AP322" s="28"/>
      <c r="AQ322" s="28"/>
      <c r="AR322" s="28"/>
      <c r="AS322" s="28"/>
      <c r="AT322" s="28"/>
      <c r="AU322" s="28"/>
    </row>
    <row r="323" spans="1:47">
      <c r="A323" s="29"/>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31"/>
      <c r="AO323" s="28"/>
      <c r="AP323" s="28"/>
      <c r="AQ323" s="28"/>
      <c r="AR323" s="28"/>
      <c r="AS323" s="28"/>
      <c r="AT323" s="28"/>
      <c r="AU323" s="28"/>
    </row>
    <row r="324" spans="1:47">
      <c r="A324" s="29"/>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31"/>
      <c r="AO324" s="28"/>
      <c r="AP324" s="28"/>
      <c r="AQ324" s="28"/>
      <c r="AR324" s="28"/>
      <c r="AS324" s="28"/>
      <c r="AT324" s="28"/>
      <c r="AU324" s="28"/>
    </row>
    <row r="325" spans="1:47">
      <c r="A325" s="29"/>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31"/>
      <c r="AO325" s="28"/>
      <c r="AP325" s="28"/>
      <c r="AQ325" s="28"/>
      <c r="AR325" s="28"/>
      <c r="AS325" s="28"/>
      <c r="AT325" s="28"/>
      <c r="AU325" s="28"/>
    </row>
    <row r="326" spans="1:47">
      <c r="A326" s="29"/>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31"/>
      <c r="AO326" s="28"/>
      <c r="AP326" s="28"/>
      <c r="AQ326" s="28"/>
      <c r="AR326" s="28"/>
      <c r="AS326" s="28"/>
      <c r="AT326" s="28"/>
      <c r="AU326" s="28"/>
    </row>
    <row r="327" spans="1:47">
      <c r="A327" s="29"/>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31"/>
      <c r="AO327" s="28"/>
      <c r="AP327" s="28"/>
      <c r="AQ327" s="28"/>
      <c r="AR327" s="28"/>
      <c r="AS327" s="28"/>
      <c r="AT327" s="28"/>
      <c r="AU327" s="28"/>
    </row>
    <row r="328" spans="1:47">
      <c r="A328" s="29"/>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31"/>
      <c r="AO328" s="28"/>
      <c r="AP328" s="28"/>
      <c r="AQ328" s="28"/>
      <c r="AR328" s="28"/>
      <c r="AS328" s="28"/>
      <c r="AT328" s="28"/>
      <c r="AU328" s="28"/>
    </row>
    <row r="329" spans="1:47">
      <c r="A329" s="29"/>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31"/>
      <c r="AO329" s="28"/>
      <c r="AP329" s="28"/>
      <c r="AQ329" s="28"/>
      <c r="AR329" s="28"/>
      <c r="AS329" s="28"/>
      <c r="AT329" s="28"/>
      <c r="AU329" s="28"/>
    </row>
    <row r="330" spans="1:47">
      <c r="A330" s="29"/>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31"/>
      <c r="AO330" s="28"/>
      <c r="AP330" s="28"/>
      <c r="AQ330" s="28"/>
      <c r="AR330" s="28"/>
      <c r="AS330" s="28"/>
      <c r="AT330" s="28"/>
      <c r="AU330" s="28"/>
    </row>
    <row r="331" spans="1:47">
      <c r="A331" s="29"/>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31"/>
      <c r="AO331" s="28"/>
      <c r="AP331" s="28"/>
      <c r="AQ331" s="28"/>
      <c r="AR331" s="28"/>
      <c r="AS331" s="28"/>
      <c r="AT331" s="28"/>
      <c r="AU331" s="28"/>
    </row>
    <row r="332" spans="1:47">
      <c r="A332" s="29"/>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31"/>
      <c r="AO332" s="28"/>
      <c r="AP332" s="28"/>
      <c r="AQ332" s="28"/>
      <c r="AR332" s="28"/>
      <c r="AS332" s="28"/>
      <c r="AT332" s="28"/>
      <c r="AU332" s="28"/>
    </row>
    <row r="333" spans="1:47">
      <c r="A333" s="29"/>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31"/>
      <c r="AO333" s="28"/>
      <c r="AP333" s="28"/>
      <c r="AQ333" s="28"/>
      <c r="AR333" s="28"/>
      <c r="AS333" s="28"/>
      <c r="AT333" s="28"/>
      <c r="AU333" s="28"/>
    </row>
    <row r="334" spans="1:47">
      <c r="A334" s="29"/>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31"/>
      <c r="AO334" s="28"/>
      <c r="AP334" s="28"/>
      <c r="AQ334" s="28"/>
      <c r="AR334" s="28"/>
      <c r="AS334" s="28"/>
      <c r="AT334" s="28"/>
      <c r="AU334" s="28"/>
    </row>
    <row r="335" spans="1:47">
      <c r="A335" s="29"/>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31"/>
      <c r="AO335" s="28"/>
      <c r="AP335" s="28"/>
      <c r="AQ335" s="28"/>
      <c r="AR335" s="28"/>
      <c r="AS335" s="28"/>
      <c r="AT335" s="28"/>
      <c r="AU335" s="28"/>
    </row>
    <row r="336" spans="1:47">
      <c r="A336" s="29"/>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31"/>
      <c r="AO336" s="28"/>
      <c r="AP336" s="28"/>
      <c r="AQ336" s="28"/>
      <c r="AR336" s="28"/>
      <c r="AS336" s="28"/>
      <c r="AT336" s="28"/>
      <c r="AU336" s="28"/>
    </row>
    <row r="337" spans="1:47">
      <c r="A337" s="29"/>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31"/>
      <c r="AO337" s="28"/>
      <c r="AP337" s="28"/>
      <c r="AQ337" s="28"/>
      <c r="AR337" s="28"/>
      <c r="AS337" s="28"/>
      <c r="AT337" s="28"/>
      <c r="AU337" s="28"/>
    </row>
    <row r="338" spans="1:47">
      <c r="A338" s="29"/>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31"/>
      <c r="AO338" s="28"/>
      <c r="AP338" s="28"/>
      <c r="AQ338" s="28"/>
      <c r="AR338" s="28"/>
      <c r="AS338" s="28"/>
      <c r="AT338" s="28"/>
      <c r="AU338" s="28"/>
    </row>
    <row r="339" spans="1:47">
      <c r="A339" s="29"/>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31"/>
      <c r="AO339" s="28"/>
      <c r="AP339" s="28"/>
      <c r="AQ339" s="28"/>
      <c r="AR339" s="28"/>
      <c r="AS339" s="28"/>
      <c r="AT339" s="28"/>
      <c r="AU339" s="28"/>
    </row>
    <row r="340" spans="1:47">
      <c r="A340" s="29"/>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31"/>
      <c r="AO340" s="28"/>
      <c r="AP340" s="28"/>
      <c r="AQ340" s="28"/>
      <c r="AR340" s="28"/>
      <c r="AS340" s="28"/>
      <c r="AT340" s="28"/>
      <c r="AU340" s="28"/>
    </row>
    <row r="341" spans="1:47">
      <c r="A341" s="29"/>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31"/>
      <c r="AO341" s="28"/>
      <c r="AP341" s="28"/>
      <c r="AQ341" s="28"/>
      <c r="AR341" s="28"/>
      <c r="AS341" s="28"/>
      <c r="AT341" s="28"/>
      <c r="AU341" s="28"/>
    </row>
    <row r="342" spans="1:47">
      <c r="A342" s="29"/>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31"/>
      <c r="AO342" s="28"/>
      <c r="AP342" s="28"/>
      <c r="AQ342" s="28"/>
      <c r="AR342" s="28"/>
      <c r="AS342" s="28"/>
      <c r="AT342" s="28"/>
      <c r="AU342" s="28"/>
    </row>
    <row r="343" spans="1:47">
      <c r="A343" s="29"/>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31"/>
      <c r="AO343" s="28"/>
      <c r="AP343" s="28"/>
      <c r="AQ343" s="28"/>
      <c r="AR343" s="28"/>
      <c r="AS343" s="28"/>
      <c r="AT343" s="28"/>
      <c r="AU343" s="28"/>
    </row>
    <row r="344" spans="1:47">
      <c r="A344" s="29"/>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31"/>
      <c r="AO344" s="28"/>
      <c r="AP344" s="28"/>
      <c r="AQ344" s="28"/>
      <c r="AR344" s="28"/>
      <c r="AS344" s="28"/>
      <c r="AT344" s="28"/>
      <c r="AU344" s="28"/>
    </row>
    <row r="345" spans="1:47">
      <c r="A345" s="29"/>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31"/>
      <c r="AO345" s="28"/>
      <c r="AP345" s="28"/>
      <c r="AQ345" s="28"/>
      <c r="AR345" s="28"/>
      <c r="AS345" s="28"/>
      <c r="AT345" s="28"/>
      <c r="AU345" s="28"/>
    </row>
    <row r="346" spans="1:47">
      <c r="A346" s="29"/>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31"/>
      <c r="AO346" s="28"/>
      <c r="AP346" s="28"/>
      <c r="AQ346" s="28"/>
      <c r="AR346" s="28"/>
      <c r="AS346" s="28"/>
      <c r="AT346" s="28"/>
      <c r="AU346" s="28"/>
    </row>
    <row r="347" spans="1:47">
      <c r="A347" s="29"/>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31"/>
      <c r="AO347" s="28"/>
      <c r="AP347" s="28"/>
      <c r="AQ347" s="28"/>
      <c r="AR347" s="28"/>
      <c r="AS347" s="28"/>
      <c r="AT347" s="28"/>
      <c r="AU347" s="28"/>
    </row>
    <row r="348" spans="1:47">
      <c r="A348" s="29"/>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31"/>
      <c r="AO348" s="28"/>
      <c r="AP348" s="28"/>
      <c r="AQ348" s="28"/>
      <c r="AR348" s="28"/>
      <c r="AS348" s="28"/>
      <c r="AT348" s="28"/>
      <c r="AU348" s="28"/>
    </row>
    <row r="349" spans="1:47">
      <c r="A349" s="29"/>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31"/>
      <c r="AO349" s="28"/>
      <c r="AP349" s="28"/>
      <c r="AQ349" s="28"/>
      <c r="AR349" s="28"/>
      <c r="AS349" s="28"/>
      <c r="AT349" s="28"/>
      <c r="AU349" s="28"/>
    </row>
    <row r="350" spans="1:47">
      <c r="A350" s="29"/>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31"/>
      <c r="AO350" s="28"/>
      <c r="AP350" s="28"/>
      <c r="AQ350" s="28"/>
      <c r="AR350" s="28"/>
      <c r="AS350" s="28"/>
      <c r="AT350" s="28"/>
      <c r="AU350" s="28"/>
    </row>
    <row r="351" spans="1:47">
      <c r="A351" s="29"/>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31"/>
      <c r="AO351" s="28"/>
      <c r="AP351" s="28"/>
      <c r="AQ351" s="28"/>
      <c r="AR351" s="28"/>
      <c r="AS351" s="28"/>
      <c r="AT351" s="28"/>
      <c r="AU351" s="28"/>
    </row>
    <row r="352" spans="1:47">
      <c r="A352" s="29"/>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31"/>
      <c r="AO352" s="28"/>
      <c r="AP352" s="28"/>
      <c r="AQ352" s="28"/>
      <c r="AR352" s="28"/>
      <c r="AS352" s="28"/>
      <c r="AT352" s="28"/>
      <c r="AU352" s="28"/>
    </row>
    <row r="353" spans="1:47">
      <c r="A353" s="29"/>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31"/>
      <c r="AO353" s="28"/>
      <c r="AP353" s="28"/>
      <c r="AQ353" s="28"/>
      <c r="AR353" s="28"/>
      <c r="AS353" s="28"/>
      <c r="AT353" s="28"/>
      <c r="AU353" s="28"/>
    </row>
    <row r="354" spans="1:47">
      <c r="A354" s="29"/>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31"/>
      <c r="AO354" s="28"/>
      <c r="AP354" s="28"/>
      <c r="AQ354" s="28"/>
      <c r="AR354" s="28"/>
      <c r="AS354" s="28"/>
      <c r="AT354" s="28"/>
      <c r="AU354" s="28"/>
    </row>
    <row r="355" spans="1:47">
      <c r="A355" s="29"/>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31"/>
      <c r="AO355" s="28"/>
      <c r="AP355" s="28"/>
      <c r="AQ355" s="28"/>
      <c r="AR355" s="28"/>
      <c r="AS355" s="28"/>
      <c r="AT355" s="28"/>
      <c r="AU355" s="28"/>
    </row>
    <row r="356" spans="1:47">
      <c r="A356" s="29"/>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31"/>
      <c r="AO356" s="28"/>
      <c r="AP356" s="28"/>
      <c r="AQ356" s="28"/>
      <c r="AR356" s="28"/>
      <c r="AS356" s="28"/>
      <c r="AT356" s="28"/>
      <c r="AU356" s="28"/>
    </row>
    <row r="357" spans="1:47">
      <c r="A357" s="29"/>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31"/>
      <c r="AO357" s="28"/>
      <c r="AP357" s="28"/>
      <c r="AQ357" s="28"/>
      <c r="AR357" s="28"/>
      <c r="AS357" s="28"/>
      <c r="AT357" s="28"/>
      <c r="AU357" s="28"/>
    </row>
    <row r="358" spans="1:47">
      <c r="A358" s="29"/>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31"/>
      <c r="AO358" s="28"/>
      <c r="AP358" s="28"/>
      <c r="AQ358" s="28"/>
      <c r="AR358" s="28"/>
      <c r="AS358" s="28"/>
      <c r="AT358" s="28"/>
      <c r="AU358" s="28"/>
    </row>
    <row r="359" spans="1:47">
      <c r="A359" s="29"/>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31"/>
      <c r="AO359" s="28"/>
      <c r="AP359" s="28"/>
      <c r="AQ359" s="28"/>
      <c r="AR359" s="28"/>
      <c r="AS359" s="28"/>
      <c r="AT359" s="28"/>
      <c r="AU359" s="28"/>
    </row>
    <row r="360" spans="1:47">
      <c r="A360" s="29"/>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31"/>
      <c r="AO360" s="28"/>
      <c r="AP360" s="28"/>
      <c r="AQ360" s="28"/>
      <c r="AR360" s="28"/>
      <c r="AS360" s="28"/>
      <c r="AT360" s="28"/>
      <c r="AU360" s="28"/>
    </row>
    <row r="361" spans="1:47">
      <c r="A361" s="29"/>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31"/>
      <c r="AO361" s="28"/>
      <c r="AP361" s="28"/>
      <c r="AQ361" s="28"/>
      <c r="AR361" s="28"/>
      <c r="AS361" s="28"/>
      <c r="AT361" s="28"/>
      <c r="AU361" s="28"/>
    </row>
    <row r="362" spans="1:47">
      <c r="A362" s="29"/>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31"/>
      <c r="AO362" s="28"/>
      <c r="AP362" s="28"/>
      <c r="AQ362" s="28"/>
      <c r="AR362" s="28"/>
      <c r="AS362" s="28"/>
      <c r="AT362" s="28"/>
      <c r="AU362" s="28"/>
    </row>
    <row r="363" spans="1:47">
      <c r="A363" s="29"/>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31"/>
      <c r="AO363" s="28"/>
      <c r="AP363" s="28"/>
      <c r="AQ363" s="28"/>
      <c r="AR363" s="28"/>
      <c r="AS363" s="28"/>
      <c r="AT363" s="28"/>
      <c r="AU363" s="28"/>
    </row>
    <row r="364" spans="1:47">
      <c r="A364" s="29"/>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31"/>
      <c r="AO364" s="28"/>
      <c r="AP364" s="28"/>
      <c r="AQ364" s="28"/>
      <c r="AR364" s="28"/>
      <c r="AS364" s="28"/>
      <c r="AT364" s="28"/>
      <c r="AU364" s="28"/>
    </row>
    <row r="365" spans="1:47">
      <c r="A365" s="29"/>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31"/>
      <c r="AO365" s="28"/>
      <c r="AP365" s="28"/>
      <c r="AQ365" s="28"/>
      <c r="AR365" s="28"/>
      <c r="AS365" s="28"/>
      <c r="AT365" s="28"/>
      <c r="AU365" s="28"/>
    </row>
    <row r="366" spans="1:47">
      <c r="A366" s="29"/>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31"/>
      <c r="AO366" s="28"/>
      <c r="AP366" s="28"/>
      <c r="AQ366" s="28"/>
      <c r="AR366" s="28"/>
      <c r="AS366" s="28"/>
      <c r="AT366" s="28"/>
      <c r="AU366" s="28"/>
    </row>
    <row r="367" spans="1:47">
      <c r="A367" s="29"/>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31"/>
      <c r="AO367" s="28"/>
      <c r="AP367" s="28"/>
      <c r="AQ367" s="28"/>
      <c r="AR367" s="28"/>
      <c r="AS367" s="28"/>
      <c r="AT367" s="28"/>
      <c r="AU367" s="28"/>
    </row>
    <row r="368" spans="1:47">
      <c r="A368" s="29"/>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31"/>
      <c r="AO368" s="28"/>
      <c r="AP368" s="28"/>
      <c r="AQ368" s="28"/>
      <c r="AR368" s="28"/>
      <c r="AS368" s="28"/>
      <c r="AT368" s="28"/>
      <c r="AU368" s="28"/>
    </row>
    <row r="369" spans="1:47">
      <c r="A369" s="29"/>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31"/>
      <c r="AO369" s="28"/>
      <c r="AP369" s="28"/>
      <c r="AQ369" s="28"/>
      <c r="AR369" s="28"/>
      <c r="AS369" s="28"/>
      <c r="AT369" s="28"/>
      <c r="AU369" s="28"/>
    </row>
    <row r="370" spans="1:47">
      <c r="A370" s="29"/>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31"/>
      <c r="AO370" s="28"/>
      <c r="AP370" s="28"/>
      <c r="AQ370" s="28"/>
      <c r="AR370" s="28"/>
      <c r="AS370" s="28"/>
      <c r="AT370" s="28"/>
      <c r="AU370" s="28"/>
    </row>
    <row r="371" spans="1:47">
      <c r="A371" s="29"/>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31"/>
      <c r="AO371" s="28"/>
      <c r="AP371" s="28"/>
      <c r="AQ371" s="28"/>
      <c r="AR371" s="28"/>
      <c r="AS371" s="28"/>
      <c r="AT371" s="28"/>
      <c r="AU371" s="28"/>
    </row>
    <row r="372" spans="1:47">
      <c r="A372" s="29"/>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31"/>
      <c r="AO372" s="28"/>
      <c r="AP372" s="28"/>
      <c r="AQ372" s="28"/>
      <c r="AR372" s="28"/>
      <c r="AS372" s="28"/>
      <c r="AT372" s="28"/>
      <c r="AU372" s="28"/>
    </row>
    <row r="373" spans="1:47">
      <c r="A373" s="29"/>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31"/>
      <c r="AO373" s="28"/>
      <c r="AP373" s="28"/>
      <c r="AQ373" s="28"/>
      <c r="AR373" s="28"/>
      <c r="AS373" s="28"/>
      <c r="AT373" s="28"/>
      <c r="AU373" s="28"/>
    </row>
    <row r="374" spans="1:47">
      <c r="A374" s="29"/>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31"/>
      <c r="AO374" s="28"/>
      <c r="AP374" s="28"/>
      <c r="AQ374" s="28"/>
      <c r="AR374" s="28"/>
      <c r="AS374" s="28"/>
      <c r="AT374" s="28"/>
      <c r="AU374" s="28"/>
    </row>
    <row r="375" spans="1:47">
      <c r="A375" s="29"/>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31"/>
      <c r="AO375" s="28"/>
      <c r="AP375" s="28"/>
      <c r="AQ375" s="28"/>
      <c r="AR375" s="28"/>
      <c r="AS375" s="28"/>
      <c r="AT375" s="28"/>
      <c r="AU375" s="28"/>
    </row>
    <row r="376" spans="1:47">
      <c r="A376" s="29"/>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31"/>
      <c r="AO376" s="28"/>
      <c r="AP376" s="28"/>
      <c r="AQ376" s="28"/>
      <c r="AR376" s="28"/>
      <c r="AS376" s="28"/>
      <c r="AT376" s="28"/>
      <c r="AU376" s="28"/>
    </row>
    <row r="377" spans="1:47">
      <c r="A377" s="29"/>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31"/>
      <c r="AO377" s="28"/>
      <c r="AP377" s="28"/>
      <c r="AQ377" s="28"/>
      <c r="AR377" s="28"/>
      <c r="AS377" s="28"/>
      <c r="AT377" s="28"/>
      <c r="AU377" s="28"/>
    </row>
    <row r="378" spans="1:47">
      <c r="A378" s="29"/>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31"/>
      <c r="AO378" s="28"/>
      <c r="AP378" s="28"/>
      <c r="AQ378" s="28"/>
      <c r="AR378" s="28"/>
      <c r="AS378" s="28"/>
      <c r="AT378" s="28"/>
      <c r="AU378" s="28"/>
    </row>
    <row r="379" spans="1:47">
      <c r="A379" s="29"/>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31"/>
      <c r="AO379" s="28"/>
      <c r="AP379" s="28"/>
      <c r="AQ379" s="28"/>
      <c r="AR379" s="28"/>
      <c r="AS379" s="28"/>
      <c r="AT379" s="28"/>
      <c r="AU379" s="28"/>
    </row>
    <row r="380" spans="1:47">
      <c r="A380" s="29"/>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31"/>
      <c r="AO380" s="28"/>
      <c r="AP380" s="28"/>
      <c r="AQ380" s="28"/>
      <c r="AR380" s="28"/>
      <c r="AS380" s="28"/>
      <c r="AT380" s="28"/>
      <c r="AU380" s="28"/>
    </row>
    <row r="381" spans="1:47">
      <c r="A381" s="29"/>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31"/>
      <c r="AO381" s="28"/>
      <c r="AP381" s="28"/>
      <c r="AQ381" s="28"/>
      <c r="AR381" s="28"/>
      <c r="AS381" s="28"/>
      <c r="AT381" s="28"/>
      <c r="AU381" s="28"/>
    </row>
    <row r="382" spans="1:47">
      <c r="A382" s="29"/>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31"/>
      <c r="AO382" s="28"/>
      <c r="AP382" s="28"/>
      <c r="AQ382" s="28"/>
      <c r="AR382" s="28"/>
      <c r="AS382" s="28"/>
      <c r="AT382" s="28"/>
      <c r="AU382" s="28"/>
    </row>
    <row r="383" spans="1:47">
      <c r="A383" s="29"/>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31"/>
      <c r="AO383" s="28"/>
      <c r="AP383" s="28"/>
      <c r="AQ383" s="28"/>
      <c r="AR383" s="28"/>
      <c r="AS383" s="28"/>
      <c r="AT383" s="28"/>
      <c r="AU383" s="28"/>
    </row>
    <row r="384" spans="1:47">
      <c r="A384" s="29"/>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31"/>
      <c r="AO384" s="28"/>
      <c r="AP384" s="28"/>
      <c r="AQ384" s="28"/>
      <c r="AR384" s="28"/>
      <c r="AS384" s="28"/>
      <c r="AT384" s="28"/>
      <c r="AU384" s="28"/>
    </row>
    <row r="385" spans="1:47">
      <c r="A385" s="29"/>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31"/>
      <c r="AO385" s="28"/>
      <c r="AP385" s="28"/>
      <c r="AQ385" s="28"/>
      <c r="AR385" s="28"/>
      <c r="AS385" s="28"/>
      <c r="AT385" s="28"/>
      <c r="AU385" s="28"/>
    </row>
    <row r="386" spans="1:47">
      <c r="A386" s="29"/>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31"/>
      <c r="AO386" s="28"/>
      <c r="AP386" s="28"/>
      <c r="AQ386" s="28"/>
      <c r="AR386" s="28"/>
      <c r="AS386" s="28"/>
      <c r="AT386" s="28"/>
      <c r="AU386" s="28"/>
    </row>
    <row r="387" spans="1:47">
      <c r="A387" s="29"/>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31"/>
      <c r="AO387" s="28"/>
      <c r="AP387" s="28"/>
      <c r="AQ387" s="28"/>
      <c r="AR387" s="28"/>
      <c r="AS387" s="28"/>
      <c r="AT387" s="28"/>
      <c r="AU387" s="28"/>
    </row>
    <row r="388" spans="1:47">
      <c r="A388" s="29"/>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31"/>
      <c r="AO388" s="28"/>
      <c r="AP388" s="28"/>
      <c r="AQ388" s="28"/>
      <c r="AR388" s="28"/>
      <c r="AS388" s="28"/>
      <c r="AT388" s="28"/>
      <c r="AU388" s="28"/>
    </row>
    <row r="389" spans="1:47">
      <c r="A389" s="29"/>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31"/>
      <c r="AO389" s="28"/>
      <c r="AP389" s="28"/>
      <c r="AQ389" s="28"/>
      <c r="AR389" s="28"/>
      <c r="AS389" s="28"/>
      <c r="AT389" s="28"/>
      <c r="AU389" s="28"/>
    </row>
    <row r="390" spans="1:47">
      <c r="A390" s="29"/>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31"/>
      <c r="AO390" s="28"/>
      <c r="AP390" s="28"/>
      <c r="AQ390" s="28"/>
      <c r="AR390" s="28"/>
      <c r="AS390" s="28"/>
      <c r="AT390" s="28"/>
      <c r="AU390" s="28"/>
    </row>
    <row r="391" spans="1:47">
      <c r="A391" s="29"/>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31"/>
      <c r="AO391" s="28"/>
      <c r="AP391" s="28"/>
      <c r="AQ391" s="28"/>
      <c r="AR391" s="28"/>
      <c r="AS391" s="28"/>
      <c r="AT391" s="28"/>
      <c r="AU391" s="28"/>
    </row>
    <row r="392" spans="1:47">
      <c r="A392" s="29"/>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31"/>
      <c r="AO392" s="28"/>
      <c r="AP392" s="28"/>
      <c r="AQ392" s="28"/>
      <c r="AR392" s="28"/>
      <c r="AS392" s="28"/>
      <c r="AT392" s="28"/>
      <c r="AU392" s="28"/>
    </row>
    <row r="393" spans="1:47">
      <c r="A393" s="29"/>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31"/>
      <c r="AO393" s="28"/>
      <c r="AP393" s="28"/>
      <c r="AQ393" s="28"/>
      <c r="AR393" s="28"/>
      <c r="AS393" s="28"/>
      <c r="AT393" s="28"/>
      <c r="AU393" s="28"/>
    </row>
    <row r="394" spans="1:47">
      <c r="A394" s="29"/>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31"/>
      <c r="AO394" s="28"/>
      <c r="AP394" s="28"/>
      <c r="AQ394" s="28"/>
      <c r="AR394" s="28"/>
      <c r="AS394" s="28"/>
      <c r="AT394" s="28"/>
      <c r="AU394" s="28"/>
    </row>
    <row r="395" spans="1:47">
      <c r="A395" s="29"/>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31"/>
      <c r="AO395" s="28"/>
      <c r="AP395" s="28"/>
      <c r="AQ395" s="28"/>
      <c r="AR395" s="28"/>
      <c r="AS395" s="28"/>
      <c r="AT395" s="28"/>
      <c r="AU395" s="28"/>
    </row>
    <row r="396" spans="1:47">
      <c r="A396" s="29"/>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31"/>
      <c r="AO396" s="28"/>
      <c r="AP396" s="28"/>
      <c r="AQ396" s="28"/>
      <c r="AR396" s="28"/>
      <c r="AS396" s="28"/>
      <c r="AT396" s="28"/>
      <c r="AU396" s="28"/>
    </row>
    <row r="397" spans="1:47">
      <c r="A397" s="29"/>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31"/>
      <c r="AO397" s="28"/>
      <c r="AP397" s="28"/>
      <c r="AQ397" s="28"/>
      <c r="AR397" s="28"/>
      <c r="AS397" s="28"/>
      <c r="AT397" s="28"/>
      <c r="AU397" s="28"/>
    </row>
    <row r="398" spans="1:47">
      <c r="A398" s="29"/>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31"/>
      <c r="AO398" s="28"/>
      <c r="AP398" s="28"/>
      <c r="AQ398" s="28"/>
      <c r="AR398" s="28"/>
      <c r="AS398" s="28"/>
      <c r="AT398" s="28"/>
      <c r="AU398" s="28"/>
    </row>
    <row r="399" spans="1:47">
      <c r="A399" s="29"/>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31"/>
      <c r="AO399" s="28"/>
      <c r="AP399" s="28"/>
      <c r="AQ399" s="28"/>
      <c r="AR399" s="28"/>
      <c r="AS399" s="28"/>
      <c r="AT399" s="28"/>
      <c r="AU399" s="28"/>
    </row>
    <row r="400" spans="1:47">
      <c r="A400" s="29"/>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31"/>
      <c r="AO400" s="28"/>
      <c r="AP400" s="28"/>
      <c r="AQ400" s="28"/>
      <c r="AR400" s="28"/>
      <c r="AS400" s="28"/>
      <c r="AT400" s="28"/>
      <c r="AU400" s="28"/>
    </row>
    <row r="401" spans="1:47">
      <c r="A401" s="29"/>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31"/>
      <c r="AO401" s="28"/>
      <c r="AP401" s="28"/>
      <c r="AQ401" s="28"/>
      <c r="AR401" s="28"/>
      <c r="AS401" s="28"/>
      <c r="AT401" s="28"/>
      <c r="AU401" s="28"/>
    </row>
    <row r="402" spans="1:47">
      <c r="A402" s="29"/>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31"/>
      <c r="AO402" s="28"/>
      <c r="AP402" s="28"/>
      <c r="AQ402" s="28"/>
      <c r="AR402" s="28"/>
      <c r="AS402" s="28"/>
      <c r="AT402" s="28"/>
      <c r="AU402" s="28"/>
    </row>
    <row r="403" spans="1:47">
      <c r="A403" s="29"/>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31"/>
      <c r="AO403" s="28"/>
      <c r="AP403" s="28"/>
      <c r="AQ403" s="28"/>
      <c r="AR403" s="28"/>
      <c r="AS403" s="28"/>
      <c r="AT403" s="28"/>
      <c r="AU403" s="28"/>
    </row>
    <row r="404" spans="1:47">
      <c r="A404" s="29"/>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31"/>
      <c r="AO404" s="28"/>
      <c r="AP404" s="28"/>
      <c r="AQ404" s="28"/>
      <c r="AR404" s="28"/>
      <c r="AS404" s="28"/>
      <c r="AT404" s="28"/>
      <c r="AU404" s="28"/>
    </row>
    <row r="405" spans="1:47">
      <c r="A405" s="29"/>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31"/>
      <c r="AO405" s="28"/>
      <c r="AP405" s="28"/>
      <c r="AQ405" s="28"/>
      <c r="AR405" s="28"/>
      <c r="AS405" s="28"/>
      <c r="AT405" s="28"/>
      <c r="AU405" s="28"/>
    </row>
    <row r="406" spans="1:47">
      <c r="A406" s="29"/>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31"/>
      <c r="AO406" s="28"/>
      <c r="AP406" s="28"/>
      <c r="AQ406" s="28"/>
      <c r="AR406" s="28"/>
      <c r="AS406" s="28"/>
      <c r="AT406" s="28"/>
      <c r="AU406" s="28"/>
    </row>
    <row r="407" spans="1:47">
      <c r="A407" s="29"/>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31"/>
      <c r="AO407" s="28"/>
      <c r="AP407" s="28"/>
      <c r="AQ407" s="28"/>
      <c r="AR407" s="28"/>
      <c r="AS407" s="28"/>
      <c r="AT407" s="28"/>
      <c r="AU407" s="28"/>
    </row>
    <row r="408" spans="1:47">
      <c r="A408" s="29"/>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31"/>
      <c r="AO408" s="28"/>
      <c r="AP408" s="28"/>
      <c r="AQ408" s="28"/>
      <c r="AR408" s="28"/>
      <c r="AS408" s="28"/>
      <c r="AT408" s="28"/>
      <c r="AU408" s="28"/>
    </row>
    <row r="409" spans="1:47">
      <c r="A409" s="29"/>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31"/>
      <c r="AO409" s="28"/>
      <c r="AP409" s="28"/>
      <c r="AQ409" s="28"/>
      <c r="AR409" s="28"/>
      <c r="AS409" s="28"/>
      <c r="AT409" s="28"/>
      <c r="AU409" s="28"/>
    </row>
    <row r="410" spans="1:47">
      <c r="A410" s="29"/>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31"/>
      <c r="AO410" s="28"/>
      <c r="AP410" s="28"/>
      <c r="AQ410" s="28"/>
      <c r="AR410" s="28"/>
      <c r="AS410" s="28"/>
      <c r="AT410" s="28"/>
      <c r="AU410" s="28"/>
    </row>
    <row r="411" spans="1:47">
      <c r="A411" s="29"/>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31"/>
      <c r="AO411" s="28"/>
      <c r="AP411" s="28"/>
      <c r="AQ411" s="28"/>
      <c r="AR411" s="28"/>
      <c r="AS411" s="28"/>
      <c r="AT411" s="28"/>
      <c r="AU411" s="28"/>
    </row>
    <row r="412" spans="1:47">
      <c r="A412" s="29"/>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31"/>
      <c r="AO412" s="28"/>
      <c r="AP412" s="28"/>
      <c r="AQ412" s="28"/>
      <c r="AR412" s="28"/>
      <c r="AS412" s="28"/>
      <c r="AT412" s="28"/>
      <c r="AU412" s="28"/>
    </row>
    <row r="413" spans="1:47">
      <c r="A413" s="29"/>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31"/>
      <c r="AO413" s="28"/>
      <c r="AP413" s="28"/>
      <c r="AQ413" s="28"/>
      <c r="AR413" s="28"/>
      <c r="AS413" s="28"/>
      <c r="AT413" s="28"/>
      <c r="AU413" s="28"/>
    </row>
    <row r="414" spans="1:47">
      <c r="A414" s="29"/>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31"/>
      <c r="AO414" s="28"/>
      <c r="AP414" s="28"/>
      <c r="AQ414" s="28"/>
      <c r="AR414" s="28"/>
      <c r="AS414" s="28"/>
      <c r="AT414" s="28"/>
      <c r="AU414" s="28"/>
    </row>
    <row r="415" spans="1:47">
      <c r="A415" s="29"/>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31"/>
      <c r="AO415" s="28"/>
      <c r="AP415" s="28"/>
      <c r="AQ415" s="28"/>
      <c r="AR415" s="28"/>
      <c r="AS415" s="28"/>
      <c r="AT415" s="28"/>
      <c r="AU415" s="28"/>
    </row>
    <row r="416" spans="1:47">
      <c r="A416" s="29"/>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31"/>
      <c r="AO416" s="28"/>
      <c r="AP416" s="28"/>
      <c r="AQ416" s="28"/>
      <c r="AR416" s="28"/>
      <c r="AS416" s="28"/>
      <c r="AT416" s="28"/>
      <c r="AU416" s="28"/>
    </row>
    <row r="417" spans="1:47">
      <c r="A417" s="29"/>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31"/>
      <c r="AO417" s="28"/>
      <c r="AP417" s="28"/>
      <c r="AQ417" s="28"/>
      <c r="AR417" s="28"/>
      <c r="AS417" s="28"/>
      <c r="AT417" s="28"/>
      <c r="AU417" s="28"/>
    </row>
    <row r="418" spans="1:47">
      <c r="A418" s="29"/>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31"/>
      <c r="AO418" s="28"/>
      <c r="AP418" s="28"/>
      <c r="AQ418" s="28"/>
      <c r="AR418" s="28"/>
      <c r="AS418" s="28"/>
      <c r="AT418" s="28"/>
      <c r="AU418" s="28"/>
    </row>
    <row r="419" spans="1:47">
      <c r="A419" s="29"/>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31"/>
      <c r="AO419" s="28"/>
      <c r="AP419" s="28"/>
      <c r="AQ419" s="28"/>
      <c r="AR419" s="28"/>
      <c r="AS419" s="28"/>
      <c r="AT419" s="28"/>
      <c r="AU419" s="28"/>
    </row>
    <row r="420" spans="1:47">
      <c r="A420" s="29"/>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31"/>
      <c r="AO420" s="28"/>
      <c r="AP420" s="28"/>
      <c r="AQ420" s="28"/>
      <c r="AR420" s="28"/>
      <c r="AS420" s="28"/>
      <c r="AT420" s="28"/>
      <c r="AU420" s="28"/>
    </row>
    <row r="421" spans="1:47">
      <c r="A421" s="29"/>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31"/>
      <c r="AO421" s="28"/>
      <c r="AP421" s="28"/>
      <c r="AQ421" s="28"/>
      <c r="AR421" s="28"/>
      <c r="AS421" s="28"/>
      <c r="AT421" s="28"/>
      <c r="AU421" s="28"/>
    </row>
    <row r="422" spans="1:47">
      <c r="A422" s="29"/>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31"/>
      <c r="AO422" s="28"/>
      <c r="AP422" s="28"/>
      <c r="AQ422" s="28"/>
      <c r="AR422" s="28"/>
      <c r="AS422" s="28"/>
      <c r="AT422" s="28"/>
      <c r="AU422" s="28"/>
    </row>
    <row r="423" spans="1:47">
      <c r="A423" s="29"/>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31"/>
      <c r="AO423" s="28"/>
      <c r="AP423" s="28"/>
      <c r="AQ423" s="28"/>
      <c r="AR423" s="28"/>
      <c r="AS423" s="28"/>
      <c r="AT423" s="28"/>
      <c r="AU423" s="28"/>
    </row>
    <row r="424" spans="1:47">
      <c r="A424" s="29"/>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31"/>
      <c r="AO424" s="28"/>
      <c r="AP424" s="28"/>
      <c r="AQ424" s="28"/>
      <c r="AR424" s="28"/>
      <c r="AS424" s="28"/>
      <c r="AT424" s="28"/>
      <c r="AU424" s="28"/>
    </row>
    <row r="425" spans="1:47">
      <c r="A425" s="29"/>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31"/>
      <c r="AO425" s="28"/>
      <c r="AP425" s="28"/>
      <c r="AQ425" s="28"/>
      <c r="AR425" s="28"/>
      <c r="AS425" s="28"/>
      <c r="AT425" s="28"/>
      <c r="AU425" s="28"/>
    </row>
    <row r="426" spans="1:47">
      <c r="A426" s="29"/>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31"/>
      <c r="AO426" s="28"/>
      <c r="AP426" s="28"/>
      <c r="AQ426" s="28"/>
      <c r="AR426" s="28"/>
      <c r="AS426" s="28"/>
      <c r="AT426" s="28"/>
      <c r="AU426" s="28"/>
    </row>
    <row r="427" spans="1:47">
      <c r="A427" s="29"/>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31"/>
      <c r="AO427" s="28"/>
      <c r="AP427" s="28"/>
      <c r="AQ427" s="28"/>
      <c r="AR427" s="28"/>
      <c r="AS427" s="28"/>
      <c r="AT427" s="28"/>
      <c r="AU427" s="28"/>
    </row>
    <row r="428" spans="1:47">
      <c r="A428" s="29"/>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31"/>
      <c r="AO428" s="28"/>
      <c r="AP428" s="28"/>
      <c r="AQ428" s="28"/>
      <c r="AR428" s="28"/>
      <c r="AS428" s="28"/>
      <c r="AT428" s="28"/>
      <c r="AU428" s="28"/>
    </row>
    <row r="429" spans="1:47">
      <c r="A429" s="29"/>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31"/>
      <c r="AO429" s="28"/>
      <c r="AP429" s="28"/>
      <c r="AQ429" s="28"/>
      <c r="AR429" s="28"/>
      <c r="AS429" s="28"/>
      <c r="AT429" s="28"/>
      <c r="AU429" s="28"/>
    </row>
    <row r="430" spans="1:47">
      <c r="A430" s="29"/>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31"/>
      <c r="AO430" s="28"/>
      <c r="AP430" s="28"/>
      <c r="AQ430" s="28"/>
      <c r="AR430" s="28"/>
      <c r="AS430" s="28"/>
      <c r="AT430" s="28"/>
      <c r="AU430" s="28"/>
    </row>
    <row r="431" spans="1:47">
      <c r="A431" s="29"/>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31"/>
      <c r="AO431" s="28"/>
      <c r="AP431" s="28"/>
      <c r="AQ431" s="28"/>
      <c r="AR431" s="28"/>
      <c r="AS431" s="28"/>
      <c r="AT431" s="28"/>
      <c r="AU431" s="28"/>
    </row>
    <row r="432" spans="1:47">
      <c r="A432" s="29"/>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31"/>
      <c r="AO432" s="28"/>
      <c r="AP432" s="28"/>
      <c r="AQ432" s="28"/>
      <c r="AR432" s="28"/>
      <c r="AS432" s="28"/>
      <c r="AT432" s="28"/>
      <c r="AU432" s="28"/>
    </row>
    <row r="433" spans="1:47">
      <c r="A433" s="29"/>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31"/>
      <c r="AO433" s="28"/>
      <c r="AP433" s="28"/>
      <c r="AQ433" s="28"/>
      <c r="AR433" s="28"/>
      <c r="AS433" s="28"/>
      <c r="AT433" s="28"/>
      <c r="AU433" s="28"/>
    </row>
    <row r="434" spans="1:47">
      <c r="A434" s="29"/>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31"/>
      <c r="AO434" s="28"/>
      <c r="AP434" s="28"/>
      <c r="AQ434" s="28"/>
      <c r="AR434" s="28"/>
      <c r="AS434" s="28"/>
      <c r="AT434" s="28"/>
      <c r="AU434" s="28"/>
    </row>
    <row r="435" spans="1:47">
      <c r="A435" s="29"/>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31"/>
      <c r="AO435" s="28"/>
      <c r="AP435" s="28"/>
      <c r="AQ435" s="28"/>
      <c r="AR435" s="28"/>
      <c r="AS435" s="28"/>
      <c r="AT435" s="28"/>
      <c r="AU435" s="28"/>
    </row>
    <row r="436" spans="1:47">
      <c r="A436" s="29"/>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31"/>
      <c r="AO436" s="28"/>
      <c r="AP436" s="28"/>
      <c r="AQ436" s="28"/>
      <c r="AR436" s="28"/>
      <c r="AS436" s="28"/>
      <c r="AT436" s="28"/>
      <c r="AU436" s="28"/>
    </row>
    <row r="437" spans="1:47">
      <c r="A437" s="29"/>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31"/>
      <c r="AO437" s="28"/>
      <c r="AP437" s="28"/>
      <c r="AQ437" s="28"/>
      <c r="AR437" s="28"/>
      <c r="AS437" s="28"/>
      <c r="AT437" s="28"/>
      <c r="AU437" s="28"/>
    </row>
    <row r="438" spans="1:47">
      <c r="A438" s="29"/>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31"/>
      <c r="AO438" s="28"/>
      <c r="AP438" s="28"/>
      <c r="AQ438" s="28"/>
      <c r="AR438" s="28"/>
      <c r="AS438" s="28"/>
      <c r="AT438" s="28"/>
      <c r="AU438" s="28"/>
    </row>
    <row r="439" spans="1:47">
      <c r="A439" s="29"/>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31"/>
      <c r="AO439" s="28"/>
      <c r="AP439" s="28"/>
      <c r="AQ439" s="28"/>
      <c r="AR439" s="28"/>
      <c r="AS439" s="28"/>
      <c r="AT439" s="28"/>
      <c r="AU439" s="28"/>
    </row>
    <row r="440" spans="1:47">
      <c r="A440" s="29"/>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31"/>
      <c r="AO440" s="28"/>
      <c r="AP440" s="28"/>
      <c r="AQ440" s="28"/>
      <c r="AR440" s="28"/>
      <c r="AS440" s="28"/>
      <c r="AT440" s="28"/>
      <c r="AU440" s="28"/>
    </row>
    <row r="441" spans="1:47">
      <c r="A441" s="29"/>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31"/>
      <c r="AO441" s="28"/>
      <c r="AP441" s="28"/>
      <c r="AQ441" s="28"/>
      <c r="AR441" s="28"/>
      <c r="AS441" s="28"/>
      <c r="AT441" s="28"/>
      <c r="AU441" s="28"/>
    </row>
    <row r="442" spans="1:47">
      <c r="A442" s="29"/>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31"/>
      <c r="AO442" s="28"/>
      <c r="AP442" s="28"/>
      <c r="AQ442" s="28"/>
      <c r="AR442" s="28"/>
      <c r="AS442" s="28"/>
      <c r="AT442" s="28"/>
      <c r="AU442" s="28"/>
    </row>
    <row r="443" spans="1:47">
      <c r="A443" s="29"/>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31"/>
      <c r="AO443" s="28"/>
      <c r="AP443" s="28"/>
      <c r="AQ443" s="28"/>
      <c r="AR443" s="28"/>
      <c r="AS443" s="28"/>
      <c r="AT443" s="28"/>
      <c r="AU443" s="28"/>
    </row>
    <row r="444" spans="1:47">
      <c r="A444" s="29"/>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31"/>
      <c r="AO444" s="28"/>
      <c r="AP444" s="28"/>
      <c r="AQ444" s="28"/>
      <c r="AR444" s="28"/>
      <c r="AS444" s="28"/>
      <c r="AT444" s="28"/>
      <c r="AU444" s="28"/>
    </row>
    <row r="445" spans="1:47">
      <c r="A445" s="29"/>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31"/>
      <c r="AO445" s="28"/>
      <c r="AP445" s="28"/>
      <c r="AQ445" s="28"/>
      <c r="AR445" s="28"/>
      <c r="AS445" s="28"/>
      <c r="AT445" s="28"/>
      <c r="AU445" s="28"/>
    </row>
    <row r="446" spans="1:47">
      <c r="A446" s="29"/>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31"/>
      <c r="AO446" s="28"/>
      <c r="AP446" s="28"/>
      <c r="AQ446" s="28"/>
      <c r="AR446" s="28"/>
      <c r="AS446" s="28"/>
      <c r="AT446" s="28"/>
      <c r="AU446" s="28"/>
    </row>
    <row r="447" spans="1:47">
      <c r="A447" s="29"/>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31"/>
      <c r="AO447" s="28"/>
      <c r="AP447" s="28"/>
      <c r="AQ447" s="28"/>
      <c r="AR447" s="28"/>
      <c r="AS447" s="28"/>
      <c r="AT447" s="28"/>
      <c r="AU447" s="28"/>
    </row>
    <row r="448" spans="1:47">
      <c r="A448" s="29"/>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31"/>
      <c r="AO448" s="28"/>
      <c r="AP448" s="28"/>
      <c r="AQ448" s="28"/>
      <c r="AR448" s="28"/>
      <c r="AS448" s="28"/>
      <c r="AT448" s="28"/>
      <c r="AU448" s="28"/>
    </row>
    <row r="449" spans="1:47">
      <c r="A449" s="29"/>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31"/>
      <c r="AO449" s="28"/>
      <c r="AP449" s="28"/>
      <c r="AQ449" s="28"/>
      <c r="AR449" s="28"/>
      <c r="AS449" s="28"/>
      <c r="AT449" s="28"/>
      <c r="AU449" s="28"/>
    </row>
    <row r="450" spans="1:47">
      <c r="A450" s="29"/>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31"/>
      <c r="AO450" s="28"/>
      <c r="AP450" s="28"/>
      <c r="AQ450" s="28"/>
      <c r="AR450" s="28"/>
      <c r="AS450" s="28"/>
      <c r="AT450" s="28"/>
      <c r="AU450" s="28"/>
    </row>
    <row r="451" spans="1:47">
      <c r="A451" s="29"/>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31"/>
      <c r="AO451" s="28"/>
      <c r="AP451" s="28"/>
      <c r="AQ451" s="28"/>
      <c r="AR451" s="28"/>
      <c r="AS451" s="28"/>
      <c r="AT451" s="28"/>
      <c r="AU451" s="28"/>
    </row>
    <row r="452" spans="1:47">
      <c r="A452" s="29"/>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31"/>
      <c r="AO452" s="28"/>
      <c r="AP452" s="28"/>
      <c r="AQ452" s="28"/>
      <c r="AR452" s="28"/>
      <c r="AS452" s="28"/>
      <c r="AT452" s="28"/>
      <c r="AU452" s="28"/>
    </row>
    <row r="453" spans="1:47">
      <c r="A453" s="29"/>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31"/>
      <c r="AO453" s="28"/>
      <c r="AP453" s="28"/>
      <c r="AQ453" s="28"/>
      <c r="AR453" s="28"/>
      <c r="AS453" s="28"/>
      <c r="AT453" s="28"/>
      <c r="AU453" s="28"/>
    </row>
    <row r="454" spans="1:47">
      <c r="A454" s="29"/>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31"/>
      <c r="AO454" s="28"/>
      <c r="AP454" s="28"/>
      <c r="AQ454" s="28"/>
      <c r="AR454" s="28"/>
      <c r="AS454" s="28"/>
      <c r="AT454" s="28"/>
      <c r="AU454" s="28"/>
    </row>
    <row r="455" spans="1:47">
      <c r="A455" s="29"/>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31"/>
      <c r="AO455" s="28"/>
      <c r="AP455" s="28"/>
      <c r="AQ455" s="28"/>
      <c r="AR455" s="28"/>
      <c r="AS455" s="28"/>
      <c r="AT455" s="28"/>
      <c r="AU455" s="28"/>
    </row>
    <row r="456" spans="1:47">
      <c r="A456" s="29"/>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31"/>
      <c r="AO456" s="28"/>
      <c r="AP456" s="28"/>
      <c r="AQ456" s="28"/>
      <c r="AR456" s="28"/>
      <c r="AS456" s="28"/>
      <c r="AT456" s="28"/>
      <c r="AU456" s="28"/>
    </row>
    <row r="457" spans="1:47">
      <c r="A457" s="29"/>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31"/>
      <c r="AO457" s="28"/>
      <c r="AP457" s="28"/>
      <c r="AQ457" s="28"/>
      <c r="AR457" s="28"/>
      <c r="AS457" s="28"/>
      <c r="AT457" s="28"/>
      <c r="AU457" s="28"/>
    </row>
    <row r="458" spans="1:47">
      <c r="A458" s="29"/>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31"/>
      <c r="AO458" s="28"/>
      <c r="AP458" s="28"/>
      <c r="AQ458" s="28"/>
      <c r="AR458" s="28"/>
      <c r="AS458" s="28"/>
      <c r="AT458" s="28"/>
      <c r="AU458" s="28"/>
    </row>
    <row r="459" spans="1:47">
      <c r="A459" s="29"/>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31"/>
      <c r="AO459" s="28"/>
      <c r="AP459" s="28"/>
      <c r="AQ459" s="28"/>
      <c r="AR459" s="28"/>
      <c r="AS459" s="28"/>
      <c r="AT459" s="28"/>
      <c r="AU459" s="28"/>
    </row>
    <row r="460" spans="1:47">
      <c r="A460" s="29"/>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31"/>
      <c r="AO460" s="28"/>
      <c r="AP460" s="28"/>
      <c r="AQ460" s="28"/>
      <c r="AR460" s="28"/>
      <c r="AS460" s="28"/>
      <c r="AT460" s="28"/>
      <c r="AU460" s="28"/>
    </row>
    <row r="461" spans="1:47">
      <c r="A461" s="29"/>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31"/>
      <c r="AO461" s="28"/>
      <c r="AP461" s="28"/>
      <c r="AQ461" s="28"/>
      <c r="AR461" s="28"/>
      <c r="AS461" s="28"/>
      <c r="AT461" s="28"/>
      <c r="AU461" s="28"/>
    </row>
    <row r="462" spans="1:47">
      <c r="A462" s="29"/>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31"/>
      <c r="AO462" s="28"/>
      <c r="AP462" s="28"/>
      <c r="AQ462" s="28"/>
      <c r="AR462" s="28"/>
      <c r="AS462" s="28"/>
      <c r="AT462" s="28"/>
      <c r="AU462" s="28"/>
    </row>
    <row r="463" spans="1:47">
      <c r="A463" s="29"/>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31"/>
      <c r="AO463" s="28"/>
      <c r="AP463" s="28"/>
      <c r="AQ463" s="28"/>
      <c r="AR463" s="28"/>
      <c r="AS463" s="28"/>
      <c r="AT463" s="28"/>
      <c r="AU463" s="28"/>
    </row>
    <row r="464" spans="1:47">
      <c r="A464" s="29"/>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31"/>
      <c r="AO464" s="28"/>
      <c r="AP464" s="28"/>
      <c r="AQ464" s="28"/>
      <c r="AR464" s="28"/>
      <c r="AS464" s="28"/>
      <c r="AT464" s="28"/>
      <c r="AU464" s="28"/>
    </row>
    <row r="465" spans="1:47">
      <c r="A465" s="29"/>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31"/>
      <c r="AO465" s="28"/>
      <c r="AP465" s="28"/>
      <c r="AQ465" s="28"/>
      <c r="AR465" s="28"/>
      <c r="AS465" s="28"/>
      <c r="AT465" s="28"/>
      <c r="AU465" s="28"/>
    </row>
    <row r="466" spans="1:47">
      <c r="A466" s="29"/>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31"/>
      <c r="AO466" s="28"/>
      <c r="AP466" s="28"/>
      <c r="AQ466" s="28"/>
      <c r="AR466" s="28"/>
      <c r="AS466" s="28"/>
      <c r="AT466" s="28"/>
      <c r="AU466" s="28"/>
    </row>
    <row r="467" spans="1:47">
      <c r="A467" s="29"/>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31"/>
      <c r="AO467" s="28"/>
      <c r="AP467" s="28"/>
      <c r="AQ467" s="28"/>
      <c r="AR467" s="28"/>
      <c r="AS467" s="28"/>
      <c r="AT467" s="28"/>
      <c r="AU467" s="28"/>
    </row>
    <row r="468" spans="1:47">
      <c r="A468" s="29"/>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31"/>
      <c r="AO468" s="28"/>
      <c r="AP468" s="28"/>
      <c r="AQ468" s="28"/>
      <c r="AR468" s="28"/>
      <c r="AS468" s="28"/>
      <c r="AT468" s="28"/>
      <c r="AU468" s="28"/>
    </row>
    <row r="469" spans="1:47">
      <c r="A469" s="29"/>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31"/>
      <c r="AO469" s="28"/>
      <c r="AP469" s="28"/>
      <c r="AQ469" s="28"/>
      <c r="AR469" s="28"/>
      <c r="AS469" s="28"/>
      <c r="AT469" s="28"/>
      <c r="AU469" s="28"/>
    </row>
    <row r="470" spans="1:47">
      <c r="A470" s="29"/>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31"/>
      <c r="AO470" s="28"/>
      <c r="AP470" s="28"/>
      <c r="AQ470" s="28"/>
      <c r="AR470" s="28"/>
      <c r="AS470" s="28"/>
      <c r="AT470" s="28"/>
      <c r="AU470" s="28"/>
    </row>
    <row r="471" spans="1:47">
      <c r="A471" s="29"/>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31"/>
      <c r="AO471" s="28"/>
      <c r="AP471" s="28"/>
      <c r="AQ471" s="28"/>
      <c r="AR471" s="28"/>
      <c r="AS471" s="28"/>
      <c r="AT471" s="28"/>
      <c r="AU471" s="28"/>
    </row>
    <row r="472" spans="1:47">
      <c r="A472" s="29"/>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31"/>
      <c r="AO472" s="28"/>
      <c r="AP472" s="28"/>
      <c r="AQ472" s="28"/>
      <c r="AR472" s="28"/>
      <c r="AS472" s="28"/>
      <c r="AT472" s="28"/>
      <c r="AU472" s="28"/>
    </row>
    <row r="473" spans="1:47">
      <c r="A473" s="29"/>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31"/>
      <c r="AO473" s="28"/>
      <c r="AP473" s="28"/>
      <c r="AQ473" s="28"/>
      <c r="AR473" s="28"/>
      <c r="AS473" s="28"/>
      <c r="AT473" s="28"/>
      <c r="AU473" s="28"/>
    </row>
    <row r="474" spans="1:47">
      <c r="A474" s="29"/>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31"/>
      <c r="AO474" s="28"/>
      <c r="AP474" s="28"/>
      <c r="AQ474" s="28"/>
      <c r="AR474" s="28"/>
      <c r="AS474" s="28"/>
      <c r="AT474" s="28"/>
      <c r="AU474" s="28"/>
    </row>
    <row r="475" spans="1:47">
      <c r="A475" s="29"/>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31"/>
      <c r="AO475" s="28"/>
      <c r="AP475" s="28"/>
      <c r="AQ475" s="28"/>
      <c r="AR475" s="28"/>
      <c r="AS475" s="28"/>
      <c r="AT475" s="28"/>
      <c r="AU475" s="28"/>
    </row>
    <row r="476" spans="1:47">
      <c r="A476" s="29"/>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31"/>
      <c r="AO476" s="28"/>
      <c r="AP476" s="28"/>
      <c r="AQ476" s="28"/>
      <c r="AR476" s="28"/>
      <c r="AS476" s="28"/>
      <c r="AT476" s="28"/>
      <c r="AU476" s="28"/>
    </row>
    <row r="477" spans="1:47">
      <c r="A477" s="29"/>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31"/>
      <c r="AO477" s="28"/>
      <c r="AP477" s="28"/>
      <c r="AQ477" s="28"/>
      <c r="AR477" s="28"/>
      <c r="AS477" s="28"/>
      <c r="AT477" s="28"/>
      <c r="AU477" s="28"/>
    </row>
    <row r="478" spans="1:47">
      <c r="A478" s="29"/>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31"/>
      <c r="AO478" s="28"/>
      <c r="AP478" s="28"/>
      <c r="AQ478" s="28"/>
      <c r="AR478" s="28"/>
      <c r="AS478" s="28"/>
      <c r="AT478" s="28"/>
      <c r="AU478" s="28"/>
    </row>
    <row r="479" spans="1:47">
      <c r="A479" s="29"/>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31"/>
      <c r="AO479" s="28"/>
      <c r="AP479" s="28"/>
      <c r="AQ479" s="28"/>
      <c r="AR479" s="28"/>
      <c r="AS479" s="28"/>
      <c r="AT479" s="28"/>
      <c r="AU479" s="28"/>
    </row>
    <row r="480" spans="1:47">
      <c r="A480" s="29"/>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31"/>
      <c r="AO480" s="28"/>
      <c r="AP480" s="28"/>
      <c r="AQ480" s="28"/>
      <c r="AR480" s="28"/>
      <c r="AS480" s="28"/>
      <c r="AT480" s="28"/>
      <c r="AU480" s="28"/>
    </row>
    <row r="481" spans="1:47">
      <c r="A481" s="29"/>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31"/>
      <c r="AO481" s="28"/>
      <c r="AP481" s="28"/>
      <c r="AQ481" s="28"/>
      <c r="AR481" s="28"/>
      <c r="AS481" s="28"/>
      <c r="AT481" s="28"/>
      <c r="AU481" s="28"/>
    </row>
    <row r="482" spans="1:47">
      <c r="A482" s="29"/>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31"/>
      <c r="AO482" s="28"/>
      <c r="AP482" s="28"/>
      <c r="AQ482" s="28"/>
      <c r="AR482" s="28"/>
      <c r="AS482" s="28"/>
      <c r="AT482" s="28"/>
      <c r="AU482" s="28"/>
    </row>
    <row r="483" spans="1:47">
      <c r="A483" s="29"/>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31"/>
      <c r="AO483" s="28"/>
      <c r="AP483" s="28"/>
      <c r="AQ483" s="28"/>
      <c r="AR483" s="28"/>
      <c r="AS483" s="28"/>
      <c r="AT483" s="28"/>
      <c r="AU483" s="28"/>
    </row>
    <row r="484" spans="1:47">
      <c r="A484" s="29"/>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31"/>
      <c r="AO484" s="28"/>
      <c r="AP484" s="28"/>
      <c r="AQ484" s="28"/>
      <c r="AR484" s="28"/>
      <c r="AS484" s="28"/>
      <c r="AT484" s="28"/>
      <c r="AU484" s="28"/>
    </row>
    <row r="485" spans="1:47">
      <c r="A485" s="29"/>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31"/>
      <c r="AO485" s="28"/>
      <c r="AP485" s="28"/>
      <c r="AQ485" s="28"/>
      <c r="AR485" s="28"/>
      <c r="AS485" s="28"/>
      <c r="AT485" s="28"/>
      <c r="AU485" s="28"/>
    </row>
    <row r="486" spans="1:47">
      <c r="A486" s="29"/>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31"/>
      <c r="AO486" s="28"/>
      <c r="AP486" s="28"/>
      <c r="AQ486" s="28"/>
      <c r="AR486" s="28"/>
      <c r="AS486" s="28"/>
      <c r="AT486" s="28"/>
      <c r="AU486" s="28"/>
    </row>
    <row r="487" spans="1:47">
      <c r="A487" s="29"/>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31"/>
      <c r="AO487" s="28"/>
      <c r="AP487" s="28"/>
      <c r="AQ487" s="28"/>
      <c r="AR487" s="28"/>
      <c r="AS487" s="28"/>
      <c r="AT487" s="28"/>
      <c r="AU487" s="28"/>
    </row>
    <row r="488" spans="1:47">
      <c r="A488" s="29"/>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31"/>
      <c r="AO488" s="28"/>
      <c r="AP488" s="28"/>
      <c r="AQ488" s="28"/>
      <c r="AR488" s="28"/>
      <c r="AS488" s="28"/>
      <c r="AT488" s="28"/>
      <c r="AU488" s="28"/>
    </row>
    <row r="489" spans="1:47">
      <c r="A489" s="29"/>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31"/>
      <c r="AO489" s="28"/>
      <c r="AP489" s="28"/>
      <c r="AQ489" s="28"/>
      <c r="AR489" s="28"/>
      <c r="AS489" s="28"/>
      <c r="AT489" s="28"/>
      <c r="AU489" s="28"/>
    </row>
    <row r="490" spans="1:47">
      <c r="A490" s="29"/>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31"/>
      <c r="AO490" s="28"/>
      <c r="AP490" s="28"/>
      <c r="AQ490" s="28"/>
      <c r="AR490" s="28"/>
      <c r="AS490" s="28"/>
      <c r="AT490" s="28"/>
      <c r="AU490" s="28"/>
    </row>
    <row r="491" spans="1:47">
      <c r="A491" s="29"/>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31"/>
      <c r="AO491" s="28"/>
      <c r="AP491" s="28"/>
      <c r="AQ491" s="28"/>
      <c r="AR491" s="28"/>
      <c r="AS491" s="28"/>
      <c r="AT491" s="28"/>
      <c r="AU491" s="28"/>
    </row>
    <row r="492" spans="1:47">
      <c r="A492" s="29"/>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31"/>
      <c r="AO492" s="28"/>
      <c r="AP492" s="28"/>
      <c r="AQ492" s="28"/>
      <c r="AR492" s="28"/>
      <c r="AS492" s="28"/>
      <c r="AT492" s="28"/>
      <c r="AU492" s="28"/>
    </row>
    <row r="493" spans="1:47">
      <c r="A493" s="29"/>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31"/>
      <c r="AO493" s="28"/>
      <c r="AP493" s="28"/>
      <c r="AQ493" s="28"/>
      <c r="AR493" s="28"/>
      <c r="AS493" s="28"/>
      <c r="AT493" s="28"/>
      <c r="AU493" s="28"/>
    </row>
    <row r="494" spans="1:47">
      <c r="A494" s="29"/>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31"/>
      <c r="AO494" s="28"/>
      <c r="AP494" s="28"/>
      <c r="AQ494" s="28"/>
      <c r="AR494" s="28"/>
      <c r="AS494" s="28"/>
      <c r="AT494" s="28"/>
      <c r="AU494" s="28"/>
    </row>
    <row r="495" spans="1:47">
      <c r="A495" s="29"/>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31"/>
      <c r="AO495" s="28"/>
      <c r="AP495" s="28"/>
      <c r="AQ495" s="28"/>
      <c r="AR495" s="28"/>
      <c r="AS495" s="28"/>
      <c r="AT495" s="28"/>
      <c r="AU495" s="28"/>
    </row>
    <row r="496" spans="1:47">
      <c r="A496" s="29"/>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31"/>
      <c r="AO496" s="28"/>
      <c r="AP496" s="28"/>
      <c r="AQ496" s="28"/>
      <c r="AR496" s="28"/>
      <c r="AS496" s="28"/>
      <c r="AT496" s="28"/>
      <c r="AU496" s="28"/>
    </row>
    <row r="497" spans="1:47">
      <c r="A497" s="29"/>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31"/>
      <c r="AO497" s="28"/>
      <c r="AP497" s="28"/>
      <c r="AQ497" s="28"/>
      <c r="AR497" s="28"/>
      <c r="AS497" s="28"/>
      <c r="AT497" s="28"/>
      <c r="AU497" s="28"/>
    </row>
    <row r="498" spans="1:47">
      <c r="A498" s="29"/>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31"/>
      <c r="AO498" s="28"/>
      <c r="AP498" s="28"/>
      <c r="AQ498" s="28"/>
      <c r="AR498" s="28"/>
      <c r="AS498" s="28"/>
      <c r="AT498" s="28"/>
      <c r="AU498" s="28"/>
    </row>
    <row r="499" spans="1:47">
      <c r="A499" s="29"/>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31"/>
      <c r="AO499" s="28"/>
      <c r="AP499" s="28"/>
      <c r="AQ499" s="28"/>
      <c r="AR499" s="28"/>
      <c r="AS499" s="28"/>
      <c r="AT499" s="28"/>
      <c r="AU499" s="28"/>
    </row>
    <row r="500" spans="1:47">
      <c r="A500" s="29"/>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31"/>
      <c r="AO500" s="28"/>
      <c r="AP500" s="28"/>
      <c r="AQ500" s="28"/>
      <c r="AR500" s="28"/>
      <c r="AS500" s="28"/>
      <c r="AT500" s="28"/>
      <c r="AU500" s="28"/>
    </row>
    <row r="501" spans="1:47">
      <c r="A501" s="29"/>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31"/>
      <c r="AO501" s="28"/>
      <c r="AP501" s="28"/>
      <c r="AQ501" s="28"/>
      <c r="AR501" s="28"/>
      <c r="AS501" s="28"/>
      <c r="AT501" s="28"/>
      <c r="AU501" s="28"/>
    </row>
    <row r="502" spans="1:47">
      <c r="A502" s="29"/>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31"/>
      <c r="AO502" s="28"/>
      <c r="AP502" s="28"/>
      <c r="AQ502" s="28"/>
      <c r="AR502" s="28"/>
      <c r="AS502" s="28"/>
      <c r="AT502" s="28"/>
      <c r="AU502" s="28"/>
    </row>
    <row r="503" spans="1:47">
      <c r="A503" s="29"/>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31"/>
      <c r="AO503" s="28"/>
      <c r="AP503" s="28"/>
      <c r="AQ503" s="28"/>
      <c r="AR503" s="28"/>
      <c r="AS503" s="28"/>
      <c r="AT503" s="28"/>
      <c r="AU503" s="28"/>
    </row>
    <row r="504" spans="1:47">
      <c r="A504" s="29"/>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31"/>
      <c r="AO504" s="28"/>
      <c r="AP504" s="28"/>
      <c r="AQ504" s="28"/>
      <c r="AR504" s="28"/>
      <c r="AS504" s="28"/>
      <c r="AT504" s="28"/>
      <c r="AU504" s="28"/>
    </row>
    <row r="505" spans="1:47">
      <c r="A505" s="29"/>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31"/>
      <c r="AO505" s="28"/>
      <c r="AP505" s="28"/>
      <c r="AQ505" s="28"/>
      <c r="AR505" s="28"/>
      <c r="AS505" s="28"/>
      <c r="AT505" s="28"/>
      <c r="AU505" s="28"/>
    </row>
    <row r="506" spans="1:47">
      <c r="A506" s="29"/>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31"/>
      <c r="AO506" s="28"/>
      <c r="AP506" s="28"/>
      <c r="AQ506" s="28"/>
      <c r="AR506" s="28"/>
      <c r="AS506" s="28"/>
      <c r="AT506" s="28"/>
      <c r="AU506" s="28"/>
    </row>
    <row r="507" spans="1:47">
      <c r="A507" s="29"/>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31"/>
      <c r="AO507" s="28"/>
      <c r="AP507" s="28"/>
      <c r="AQ507" s="28"/>
      <c r="AR507" s="28"/>
      <c r="AS507" s="28"/>
      <c r="AT507" s="28"/>
      <c r="AU507" s="28"/>
    </row>
    <row r="508" spans="1:47">
      <c r="A508" s="29"/>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31"/>
      <c r="AO508" s="28"/>
      <c r="AP508" s="28"/>
      <c r="AQ508" s="28"/>
      <c r="AR508" s="28"/>
      <c r="AS508" s="28"/>
      <c r="AT508" s="28"/>
      <c r="AU508" s="28"/>
    </row>
    <row r="509" spans="1:47">
      <c r="A509" s="29"/>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31"/>
      <c r="AO509" s="28"/>
      <c r="AP509" s="28"/>
      <c r="AQ509" s="28"/>
      <c r="AR509" s="28"/>
      <c r="AS509" s="28"/>
      <c r="AT509" s="28"/>
      <c r="AU509" s="28"/>
    </row>
    <row r="510" spans="1:47">
      <c r="A510" s="29"/>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31"/>
      <c r="AO510" s="28"/>
      <c r="AP510" s="28"/>
      <c r="AQ510" s="28"/>
      <c r="AR510" s="28"/>
      <c r="AS510" s="28"/>
      <c r="AT510" s="28"/>
      <c r="AU510" s="28"/>
    </row>
    <row r="511" spans="1:47">
      <c r="A511" s="29"/>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31"/>
      <c r="AO511" s="28"/>
      <c r="AP511" s="28"/>
      <c r="AQ511" s="28"/>
      <c r="AR511" s="28"/>
      <c r="AS511" s="28"/>
      <c r="AT511" s="28"/>
      <c r="AU511" s="28"/>
    </row>
    <row r="512" spans="1:47">
      <c r="A512" s="29"/>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31"/>
      <c r="AO512" s="28"/>
      <c r="AP512" s="28"/>
      <c r="AQ512" s="28"/>
      <c r="AR512" s="28"/>
      <c r="AS512" s="28"/>
      <c r="AT512" s="28"/>
      <c r="AU512" s="28"/>
    </row>
    <row r="513" spans="1:47">
      <c r="A513" s="29"/>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31"/>
      <c r="AO513" s="28"/>
      <c r="AP513" s="28"/>
      <c r="AQ513" s="28"/>
      <c r="AR513" s="28"/>
      <c r="AS513" s="28"/>
      <c r="AT513" s="28"/>
      <c r="AU513" s="28"/>
    </row>
    <row r="514" spans="1:47">
      <c r="A514" s="29"/>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31"/>
      <c r="AO514" s="28"/>
      <c r="AP514" s="28"/>
      <c r="AQ514" s="28"/>
      <c r="AR514" s="28"/>
      <c r="AS514" s="28"/>
      <c r="AT514" s="28"/>
      <c r="AU514" s="28"/>
    </row>
    <row r="515" spans="1:47">
      <c r="A515" s="29"/>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31"/>
      <c r="AO515" s="28"/>
      <c r="AP515" s="28"/>
      <c r="AQ515" s="28"/>
      <c r="AR515" s="28"/>
      <c r="AS515" s="28"/>
      <c r="AT515" s="28"/>
      <c r="AU515" s="28"/>
    </row>
    <row r="516" spans="1:47">
      <c r="A516" s="29"/>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31"/>
      <c r="AO516" s="28"/>
      <c r="AP516" s="28"/>
      <c r="AQ516" s="28"/>
      <c r="AR516" s="28"/>
      <c r="AS516" s="28"/>
      <c r="AT516" s="28"/>
      <c r="AU516" s="28"/>
    </row>
    <row r="517" spans="1:47">
      <c r="A517" s="29"/>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31"/>
      <c r="AO517" s="28"/>
      <c r="AP517" s="28"/>
      <c r="AQ517" s="28"/>
      <c r="AR517" s="28"/>
      <c r="AS517" s="28"/>
      <c r="AT517" s="28"/>
      <c r="AU517" s="28"/>
    </row>
    <row r="518" spans="1:47">
      <c r="A518" s="29"/>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31"/>
      <c r="AO518" s="28"/>
      <c r="AP518" s="28"/>
      <c r="AQ518" s="28"/>
      <c r="AR518" s="28"/>
      <c r="AS518" s="28"/>
      <c r="AT518" s="28"/>
      <c r="AU518" s="28"/>
    </row>
    <row r="519" spans="1:47">
      <c r="A519" s="29"/>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31"/>
      <c r="AO519" s="28"/>
      <c r="AP519" s="28"/>
      <c r="AQ519" s="28"/>
      <c r="AR519" s="28"/>
      <c r="AS519" s="28"/>
      <c r="AT519" s="28"/>
      <c r="AU519" s="28"/>
    </row>
    <row r="520" spans="1:47">
      <c r="A520" s="29"/>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31"/>
      <c r="AO520" s="28"/>
      <c r="AP520" s="28"/>
      <c r="AQ520" s="28"/>
      <c r="AR520" s="28"/>
      <c r="AS520" s="28"/>
      <c r="AT520" s="28"/>
      <c r="AU520" s="28"/>
    </row>
    <row r="521" spans="1:47">
      <c r="A521" s="29"/>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31"/>
      <c r="AO521" s="28"/>
      <c r="AP521" s="28"/>
      <c r="AQ521" s="28"/>
      <c r="AR521" s="28"/>
      <c r="AS521" s="28"/>
      <c r="AT521" s="28"/>
      <c r="AU521" s="28"/>
    </row>
    <row r="522" spans="1:47">
      <c r="A522" s="29"/>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31"/>
      <c r="AO522" s="28"/>
      <c r="AP522" s="28"/>
      <c r="AQ522" s="28"/>
      <c r="AR522" s="28"/>
      <c r="AS522" s="28"/>
      <c r="AT522" s="28"/>
      <c r="AU522" s="28"/>
    </row>
    <row r="523" spans="1:47">
      <c r="A523" s="29"/>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31"/>
      <c r="AO523" s="28"/>
      <c r="AP523" s="28"/>
      <c r="AQ523" s="28"/>
      <c r="AR523" s="28"/>
      <c r="AS523" s="28"/>
      <c r="AT523" s="28"/>
      <c r="AU523" s="28"/>
    </row>
    <row r="524" spans="1:47">
      <c r="A524" s="29"/>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31"/>
      <c r="AO524" s="28"/>
      <c r="AP524" s="28"/>
      <c r="AQ524" s="28"/>
      <c r="AR524" s="28"/>
      <c r="AS524" s="28"/>
      <c r="AT524" s="28"/>
      <c r="AU524" s="28"/>
    </row>
    <row r="525" spans="1:47">
      <c r="A525" s="29"/>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31"/>
      <c r="AO525" s="28"/>
      <c r="AP525" s="28"/>
      <c r="AQ525" s="28"/>
      <c r="AR525" s="28"/>
      <c r="AS525" s="28"/>
      <c r="AT525" s="28"/>
      <c r="AU525" s="28"/>
    </row>
    <row r="526" spans="1:47">
      <c r="A526" s="29"/>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31"/>
      <c r="AO526" s="28"/>
      <c r="AP526" s="28"/>
      <c r="AQ526" s="28"/>
      <c r="AR526" s="28"/>
      <c r="AS526" s="28"/>
      <c r="AT526" s="28"/>
      <c r="AU526" s="28"/>
    </row>
    <row r="527" spans="1:47">
      <c r="A527" s="29"/>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31"/>
      <c r="AO527" s="28"/>
      <c r="AP527" s="28"/>
      <c r="AQ527" s="28"/>
      <c r="AR527" s="28"/>
      <c r="AS527" s="28"/>
      <c r="AT527" s="28"/>
      <c r="AU527" s="28"/>
    </row>
    <row r="528" spans="1:47">
      <c r="A528" s="29"/>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31"/>
      <c r="AO528" s="28"/>
      <c r="AP528" s="28"/>
      <c r="AQ528" s="28"/>
      <c r="AR528" s="28"/>
      <c r="AS528" s="28"/>
      <c r="AT528" s="28"/>
      <c r="AU528" s="28"/>
    </row>
    <row r="529" spans="1:47">
      <c r="A529" s="29"/>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31"/>
      <c r="AO529" s="28"/>
      <c r="AP529" s="28"/>
      <c r="AQ529" s="28"/>
      <c r="AR529" s="28"/>
      <c r="AS529" s="28"/>
      <c r="AT529" s="28"/>
      <c r="AU529" s="28"/>
    </row>
    <row r="530" spans="1:47">
      <c r="A530" s="29"/>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31"/>
      <c r="AO530" s="28"/>
      <c r="AP530" s="28"/>
      <c r="AQ530" s="28"/>
      <c r="AR530" s="28"/>
      <c r="AS530" s="28"/>
      <c r="AT530" s="28"/>
      <c r="AU530" s="28"/>
    </row>
    <row r="531" spans="1:47">
      <c r="A531" s="29"/>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31"/>
      <c r="AO531" s="28"/>
      <c r="AP531" s="28"/>
      <c r="AQ531" s="28"/>
      <c r="AR531" s="28"/>
      <c r="AS531" s="28"/>
      <c r="AT531" s="28"/>
      <c r="AU531" s="28"/>
    </row>
    <row r="532" spans="1:47">
      <c r="A532" s="29"/>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31"/>
      <c r="AO532" s="28"/>
      <c r="AP532" s="28"/>
      <c r="AQ532" s="28"/>
      <c r="AR532" s="28"/>
      <c r="AS532" s="28"/>
      <c r="AT532" s="28"/>
      <c r="AU532" s="28"/>
    </row>
    <row r="533" spans="1:47">
      <c r="A533" s="29"/>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31"/>
      <c r="AO533" s="28"/>
      <c r="AP533" s="28"/>
      <c r="AQ533" s="28"/>
      <c r="AR533" s="28"/>
      <c r="AS533" s="28"/>
      <c r="AT533" s="28"/>
      <c r="AU533" s="28"/>
    </row>
    <row r="534" spans="1:47">
      <c r="A534" s="29"/>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31"/>
      <c r="AO534" s="28"/>
      <c r="AP534" s="28"/>
      <c r="AQ534" s="28"/>
      <c r="AR534" s="28"/>
      <c r="AS534" s="28"/>
      <c r="AT534" s="28"/>
      <c r="AU534" s="28"/>
    </row>
    <row r="535" spans="1:47">
      <c r="A535" s="29"/>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31"/>
      <c r="AO535" s="28"/>
      <c r="AP535" s="28"/>
      <c r="AQ535" s="28"/>
      <c r="AR535" s="28"/>
      <c r="AS535" s="28"/>
      <c r="AT535" s="28"/>
      <c r="AU535" s="28"/>
    </row>
    <row r="536" spans="1:47">
      <c r="A536" s="29"/>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31"/>
      <c r="AO536" s="28"/>
      <c r="AP536" s="28"/>
      <c r="AQ536" s="28"/>
      <c r="AR536" s="28"/>
      <c r="AS536" s="28"/>
      <c r="AT536" s="28"/>
      <c r="AU536" s="28"/>
    </row>
    <row r="537" spans="1:47">
      <c r="A537" s="29"/>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31"/>
      <c r="AO537" s="28"/>
      <c r="AP537" s="28"/>
      <c r="AQ537" s="28"/>
      <c r="AR537" s="28"/>
      <c r="AS537" s="28"/>
      <c r="AT537" s="28"/>
      <c r="AU537" s="28"/>
    </row>
    <row r="538" spans="1:47">
      <c r="A538" s="29"/>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31"/>
      <c r="AO538" s="28"/>
      <c r="AP538" s="28"/>
      <c r="AQ538" s="28"/>
      <c r="AR538" s="28"/>
      <c r="AS538" s="28"/>
      <c r="AT538" s="28"/>
      <c r="AU538" s="28"/>
    </row>
    <row r="539" spans="1:47">
      <c r="A539" s="29"/>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31"/>
      <c r="AO539" s="28"/>
      <c r="AP539" s="28"/>
      <c r="AQ539" s="28"/>
      <c r="AR539" s="28"/>
      <c r="AS539" s="28"/>
      <c r="AT539" s="28"/>
      <c r="AU539" s="28"/>
    </row>
    <row r="540" spans="1:47">
      <c r="A540" s="29"/>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31"/>
      <c r="AO540" s="28"/>
      <c r="AP540" s="28"/>
      <c r="AQ540" s="28"/>
      <c r="AR540" s="28"/>
      <c r="AS540" s="28"/>
      <c r="AT540" s="28"/>
      <c r="AU540" s="28"/>
    </row>
    <row r="541" spans="1:47">
      <c r="A541" s="29"/>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31"/>
      <c r="AO541" s="28"/>
      <c r="AP541" s="28"/>
      <c r="AQ541" s="28"/>
      <c r="AR541" s="28"/>
      <c r="AS541" s="28"/>
      <c r="AT541" s="28"/>
      <c r="AU541" s="28"/>
    </row>
    <row r="542" spans="1:47">
      <c r="A542" s="29"/>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31"/>
      <c r="AO542" s="28"/>
      <c r="AP542" s="28"/>
      <c r="AQ542" s="28"/>
      <c r="AR542" s="28"/>
      <c r="AS542" s="28"/>
      <c r="AT542" s="28"/>
      <c r="AU542" s="28"/>
    </row>
    <row r="543" spans="1:47">
      <c r="A543" s="29"/>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31"/>
      <c r="AO543" s="28"/>
      <c r="AP543" s="28"/>
      <c r="AQ543" s="28"/>
      <c r="AR543" s="28"/>
      <c r="AS543" s="28"/>
      <c r="AT543" s="28"/>
      <c r="AU543" s="28"/>
    </row>
    <row r="544" spans="1:47">
      <c r="A544" s="29"/>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31"/>
      <c r="AO544" s="28"/>
      <c r="AP544" s="28"/>
      <c r="AQ544" s="28"/>
      <c r="AR544" s="28"/>
      <c r="AS544" s="28"/>
      <c r="AT544" s="28"/>
      <c r="AU544" s="28"/>
    </row>
    <row r="545" spans="1:47">
      <c r="A545" s="29"/>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31"/>
      <c r="AO545" s="28"/>
      <c r="AP545" s="28"/>
      <c r="AQ545" s="28"/>
      <c r="AR545" s="28"/>
      <c r="AS545" s="28"/>
      <c r="AT545" s="28"/>
      <c r="AU545" s="28"/>
    </row>
    <row r="546" spans="1:47">
      <c r="A546" s="29"/>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31"/>
      <c r="AO546" s="28"/>
      <c r="AP546" s="28"/>
      <c r="AQ546" s="28"/>
      <c r="AR546" s="28"/>
      <c r="AS546" s="28"/>
      <c r="AT546" s="28"/>
      <c r="AU546" s="28"/>
    </row>
    <row r="547" spans="1:47">
      <c r="A547" s="29"/>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31"/>
      <c r="AO547" s="28"/>
      <c r="AP547" s="28"/>
      <c r="AQ547" s="28"/>
      <c r="AR547" s="28"/>
      <c r="AS547" s="28"/>
      <c r="AT547" s="28"/>
      <c r="AU547" s="28"/>
    </row>
    <row r="548" spans="1:47">
      <c r="A548" s="29"/>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31"/>
      <c r="AO548" s="28"/>
      <c r="AP548" s="28"/>
      <c r="AQ548" s="28"/>
      <c r="AR548" s="28"/>
      <c r="AS548" s="28"/>
      <c r="AT548" s="28"/>
      <c r="AU548" s="28"/>
    </row>
    <row r="549" spans="1:47">
      <c r="A549" s="29"/>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31"/>
      <c r="AO549" s="28"/>
      <c r="AP549" s="28"/>
      <c r="AQ549" s="28"/>
      <c r="AR549" s="28"/>
      <c r="AS549" s="28"/>
      <c r="AT549" s="28"/>
      <c r="AU549" s="28"/>
    </row>
    <row r="550" spans="1:47">
      <c r="A550" s="29"/>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31"/>
      <c r="AO550" s="28"/>
      <c r="AP550" s="28"/>
      <c r="AQ550" s="28"/>
      <c r="AR550" s="28"/>
      <c r="AS550" s="28"/>
      <c r="AT550" s="28"/>
      <c r="AU550" s="28"/>
    </row>
    <row r="551" spans="1:47">
      <c r="A551" s="29"/>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31"/>
      <c r="AO551" s="28"/>
      <c r="AP551" s="28"/>
      <c r="AQ551" s="28"/>
      <c r="AR551" s="28"/>
      <c r="AS551" s="28"/>
      <c r="AT551" s="28"/>
      <c r="AU551" s="28"/>
    </row>
    <row r="552" spans="1:47">
      <c r="A552" s="29"/>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31"/>
      <c r="AO552" s="28"/>
      <c r="AP552" s="28"/>
      <c r="AQ552" s="28"/>
      <c r="AR552" s="28"/>
      <c r="AS552" s="28"/>
      <c r="AT552" s="28"/>
      <c r="AU552" s="28"/>
    </row>
    <row r="553" spans="1:47">
      <c r="A553" s="29"/>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31"/>
      <c r="AO553" s="28"/>
      <c r="AP553" s="28"/>
      <c r="AQ553" s="28"/>
      <c r="AR553" s="28"/>
      <c r="AS553" s="28"/>
      <c r="AT553" s="28"/>
      <c r="AU553" s="28"/>
    </row>
    <row r="554" spans="1:47">
      <c r="A554" s="29"/>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31"/>
      <c r="AO554" s="28"/>
      <c r="AP554" s="28"/>
      <c r="AQ554" s="28"/>
      <c r="AR554" s="28"/>
      <c r="AS554" s="28"/>
      <c r="AT554" s="28"/>
      <c r="AU554" s="28"/>
    </row>
    <row r="555" spans="1:47">
      <c r="A555" s="29"/>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31"/>
      <c r="AO555" s="28"/>
      <c r="AP555" s="28"/>
      <c r="AQ555" s="28"/>
      <c r="AR555" s="28"/>
      <c r="AS555" s="28"/>
      <c r="AT555" s="28"/>
      <c r="AU555" s="28"/>
    </row>
    <row r="556" spans="1:47">
      <c r="A556" s="29"/>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31"/>
      <c r="AO556" s="28"/>
      <c r="AP556" s="28"/>
      <c r="AQ556" s="28"/>
      <c r="AR556" s="28"/>
      <c r="AS556" s="28"/>
      <c r="AT556" s="28"/>
      <c r="AU556" s="28"/>
    </row>
    <row r="557" spans="1:47">
      <c r="A557" s="29"/>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31"/>
      <c r="AO557" s="28"/>
      <c r="AP557" s="28"/>
      <c r="AQ557" s="28"/>
      <c r="AR557" s="28"/>
      <c r="AS557" s="28"/>
      <c r="AT557" s="28"/>
      <c r="AU557" s="28"/>
    </row>
    <row r="558" spans="1:47">
      <c r="A558" s="29"/>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31"/>
      <c r="AO558" s="28"/>
      <c r="AP558" s="28"/>
      <c r="AQ558" s="28"/>
      <c r="AR558" s="28"/>
      <c r="AS558" s="28"/>
      <c r="AT558" s="28"/>
      <c r="AU558" s="28"/>
    </row>
    <row r="559" spans="1:47">
      <c r="A559" s="29"/>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31"/>
      <c r="AO559" s="28"/>
      <c r="AP559" s="28"/>
      <c r="AQ559" s="28"/>
      <c r="AR559" s="28"/>
      <c r="AS559" s="28"/>
      <c r="AT559" s="28"/>
      <c r="AU559" s="28"/>
    </row>
    <row r="560" spans="1:47">
      <c r="A560" s="29"/>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31"/>
      <c r="AO560" s="28"/>
      <c r="AP560" s="28"/>
      <c r="AQ560" s="28"/>
      <c r="AR560" s="28"/>
      <c r="AS560" s="28"/>
      <c r="AT560" s="28"/>
      <c r="AU560" s="28"/>
    </row>
    <row r="561" spans="1:47">
      <c r="A561" s="29"/>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31"/>
      <c r="AO561" s="28"/>
      <c r="AP561" s="28"/>
      <c r="AQ561" s="28"/>
      <c r="AR561" s="28"/>
      <c r="AS561" s="28"/>
      <c r="AT561" s="28"/>
      <c r="AU561" s="28"/>
    </row>
    <row r="562" spans="1:47">
      <c r="A562" s="29"/>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31"/>
      <c r="AO562" s="28"/>
      <c r="AP562" s="28"/>
      <c r="AQ562" s="28"/>
      <c r="AR562" s="28"/>
      <c r="AS562" s="28"/>
      <c r="AT562" s="28"/>
      <c r="AU562" s="28"/>
    </row>
    <row r="563" spans="1:47">
      <c r="A563" s="29"/>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31"/>
      <c r="AO563" s="28"/>
      <c r="AP563" s="28"/>
      <c r="AQ563" s="28"/>
      <c r="AR563" s="28"/>
      <c r="AS563" s="28"/>
      <c r="AT563" s="28"/>
      <c r="AU563" s="28"/>
    </row>
    <row r="564" spans="1:47">
      <c r="A564" s="29"/>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31"/>
      <c r="AO564" s="28"/>
      <c r="AP564" s="28"/>
      <c r="AQ564" s="28"/>
      <c r="AR564" s="28"/>
      <c r="AS564" s="28"/>
      <c r="AT564" s="28"/>
      <c r="AU564" s="28"/>
    </row>
    <row r="565" spans="1:47">
      <c r="A565" s="29"/>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31"/>
      <c r="AO565" s="28"/>
      <c r="AP565" s="28"/>
      <c r="AQ565" s="28"/>
      <c r="AR565" s="28"/>
      <c r="AS565" s="28"/>
      <c r="AT565" s="28"/>
      <c r="AU565" s="28"/>
    </row>
    <row r="566" spans="1:47">
      <c r="A566" s="29"/>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31"/>
      <c r="AO566" s="28"/>
      <c r="AP566" s="28"/>
      <c r="AQ566" s="28"/>
      <c r="AR566" s="28"/>
      <c r="AS566" s="28"/>
      <c r="AT566" s="28"/>
      <c r="AU566" s="28"/>
    </row>
    <row r="567" spans="1:47">
      <c r="A567" s="29"/>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31"/>
      <c r="AO567" s="28"/>
      <c r="AP567" s="28"/>
      <c r="AQ567" s="28"/>
      <c r="AR567" s="28"/>
      <c r="AS567" s="28"/>
      <c r="AT567" s="28"/>
      <c r="AU567" s="28"/>
    </row>
    <row r="568" spans="1:47">
      <c r="A568" s="29"/>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31"/>
      <c r="AO568" s="28"/>
      <c r="AP568" s="28"/>
      <c r="AQ568" s="28"/>
      <c r="AR568" s="28"/>
      <c r="AS568" s="28"/>
      <c r="AT568" s="28"/>
      <c r="AU568" s="28"/>
    </row>
    <row r="569" spans="1:47">
      <c r="A569" s="29"/>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31"/>
      <c r="AO569" s="28"/>
      <c r="AP569" s="28"/>
      <c r="AQ569" s="28"/>
      <c r="AR569" s="28"/>
      <c r="AS569" s="28"/>
      <c r="AT569" s="28"/>
      <c r="AU569" s="28"/>
    </row>
    <row r="570" spans="1:47">
      <c r="A570" s="29"/>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31"/>
      <c r="AO570" s="28"/>
      <c r="AP570" s="28"/>
      <c r="AQ570" s="28"/>
      <c r="AR570" s="28"/>
      <c r="AS570" s="28"/>
      <c r="AT570" s="28"/>
      <c r="AU570" s="28"/>
    </row>
    <row r="571" spans="1:47">
      <c r="A571" s="29"/>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31"/>
      <c r="AO571" s="28"/>
      <c r="AP571" s="28"/>
      <c r="AQ571" s="28"/>
      <c r="AR571" s="28"/>
      <c r="AS571" s="28"/>
      <c r="AT571" s="28"/>
      <c r="AU571" s="28"/>
    </row>
    <row r="572" spans="1:47">
      <c r="A572" s="29"/>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31"/>
      <c r="AO572" s="28"/>
      <c r="AP572" s="28"/>
      <c r="AQ572" s="28"/>
      <c r="AR572" s="28"/>
      <c r="AS572" s="28"/>
      <c r="AT572" s="28"/>
      <c r="AU572" s="28"/>
    </row>
    <row r="573" spans="1:47">
      <c r="A573" s="29"/>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31"/>
      <c r="AO573" s="28"/>
      <c r="AP573" s="28"/>
      <c r="AQ573" s="28"/>
      <c r="AR573" s="28"/>
      <c r="AS573" s="28"/>
      <c r="AT573" s="28"/>
      <c r="AU573" s="28"/>
    </row>
    <row r="574" spans="1:47">
      <c r="A574" s="29"/>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31"/>
      <c r="AO574" s="28"/>
      <c r="AP574" s="28"/>
      <c r="AQ574" s="28"/>
      <c r="AR574" s="28"/>
      <c r="AS574" s="28"/>
      <c r="AT574" s="28"/>
      <c r="AU574" s="28"/>
    </row>
    <row r="575" spans="1:47">
      <c r="A575" s="29"/>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31"/>
      <c r="AO575" s="28"/>
      <c r="AP575" s="28"/>
      <c r="AQ575" s="28"/>
      <c r="AR575" s="28"/>
      <c r="AS575" s="28"/>
      <c r="AT575" s="28"/>
      <c r="AU575" s="28"/>
    </row>
    <row r="576" spans="1:47">
      <c r="A576" s="29"/>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31"/>
      <c r="AO576" s="28"/>
      <c r="AP576" s="28"/>
      <c r="AQ576" s="28"/>
      <c r="AR576" s="28"/>
      <c r="AS576" s="28"/>
      <c r="AT576" s="28"/>
      <c r="AU576" s="28"/>
    </row>
    <row r="577" spans="1:47">
      <c r="A577" s="29"/>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31"/>
      <c r="AO577" s="28"/>
      <c r="AP577" s="28"/>
      <c r="AQ577" s="28"/>
      <c r="AR577" s="28"/>
      <c r="AS577" s="28"/>
      <c r="AT577" s="28"/>
      <c r="AU577" s="28"/>
    </row>
    <row r="578" spans="1:47">
      <c r="A578" s="29"/>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31"/>
      <c r="AO578" s="28"/>
      <c r="AP578" s="28"/>
      <c r="AQ578" s="28"/>
      <c r="AR578" s="28"/>
      <c r="AS578" s="28"/>
      <c r="AT578" s="28"/>
      <c r="AU578" s="28"/>
    </row>
    <row r="579" spans="1:47">
      <c r="A579" s="29"/>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31"/>
      <c r="AO579" s="28"/>
      <c r="AP579" s="28"/>
      <c r="AQ579" s="28"/>
      <c r="AR579" s="28"/>
      <c r="AS579" s="28"/>
      <c r="AT579" s="28"/>
      <c r="AU579" s="28"/>
    </row>
    <row r="580" spans="1:47">
      <c r="A580" s="29"/>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31"/>
      <c r="AO580" s="28"/>
      <c r="AP580" s="28"/>
      <c r="AQ580" s="28"/>
      <c r="AR580" s="28"/>
      <c r="AS580" s="28"/>
      <c r="AT580" s="28"/>
      <c r="AU580" s="28"/>
    </row>
    <row r="581" spans="1:47">
      <c r="A581" s="29"/>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31"/>
      <c r="AO581" s="28"/>
      <c r="AP581" s="28"/>
      <c r="AQ581" s="28"/>
      <c r="AR581" s="28"/>
      <c r="AS581" s="28"/>
      <c r="AT581" s="28"/>
      <c r="AU581" s="28"/>
    </row>
    <row r="582" spans="1:47">
      <c r="A582" s="29"/>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31"/>
      <c r="AO582" s="28"/>
      <c r="AP582" s="28"/>
      <c r="AQ582" s="28"/>
      <c r="AR582" s="28"/>
      <c r="AS582" s="28"/>
      <c r="AT582" s="28"/>
      <c r="AU582" s="28"/>
    </row>
    <row r="583" spans="1:47">
      <c r="A583" s="29"/>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31"/>
      <c r="AO583" s="28"/>
      <c r="AP583" s="28"/>
      <c r="AQ583" s="28"/>
      <c r="AR583" s="28"/>
      <c r="AS583" s="28"/>
      <c r="AT583" s="28"/>
      <c r="AU583" s="28"/>
    </row>
    <row r="584" spans="1:47">
      <c r="A584" s="29"/>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31"/>
      <c r="AO584" s="28"/>
      <c r="AP584" s="28"/>
      <c r="AQ584" s="28"/>
      <c r="AR584" s="28"/>
      <c r="AS584" s="28"/>
      <c r="AT584" s="28"/>
      <c r="AU584" s="28"/>
    </row>
    <row r="585" spans="1:47">
      <c r="A585" s="29"/>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31"/>
      <c r="AO585" s="28"/>
      <c r="AP585" s="28"/>
      <c r="AQ585" s="28"/>
      <c r="AR585" s="28"/>
      <c r="AS585" s="28"/>
      <c r="AT585" s="28"/>
      <c r="AU585" s="28"/>
    </row>
    <row r="586" spans="1:47">
      <c r="A586" s="29"/>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31"/>
      <c r="AO586" s="28"/>
      <c r="AP586" s="28"/>
      <c r="AQ586" s="28"/>
      <c r="AR586" s="28"/>
      <c r="AS586" s="28"/>
      <c r="AT586" s="28"/>
      <c r="AU586" s="28"/>
    </row>
    <row r="587" spans="1:47">
      <c r="A587" s="29"/>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31"/>
      <c r="AO587" s="28"/>
      <c r="AP587" s="28"/>
      <c r="AQ587" s="28"/>
      <c r="AR587" s="28"/>
      <c r="AS587" s="28"/>
      <c r="AT587" s="28"/>
      <c r="AU587" s="28"/>
    </row>
    <row r="588" spans="1:47">
      <c r="A588" s="29"/>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31"/>
      <c r="AO588" s="28"/>
      <c r="AP588" s="28"/>
      <c r="AQ588" s="28"/>
      <c r="AR588" s="28"/>
      <c r="AS588" s="28"/>
      <c r="AT588" s="28"/>
      <c r="AU588" s="28"/>
    </row>
    <row r="589" spans="1:47">
      <c r="A589" s="29"/>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31"/>
      <c r="AO589" s="28"/>
      <c r="AP589" s="28"/>
      <c r="AQ589" s="28"/>
      <c r="AR589" s="28"/>
      <c r="AS589" s="28"/>
      <c r="AT589" s="28"/>
      <c r="AU589" s="28"/>
    </row>
    <row r="590" spans="1:47">
      <c r="A590" s="29"/>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31"/>
      <c r="AO590" s="28"/>
      <c r="AP590" s="28"/>
      <c r="AQ590" s="28"/>
      <c r="AR590" s="28"/>
      <c r="AS590" s="28"/>
      <c r="AT590" s="28"/>
      <c r="AU590" s="28"/>
    </row>
    <row r="591" spans="1:47">
      <c r="A591" s="29"/>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31"/>
      <c r="AO591" s="28"/>
      <c r="AP591" s="28"/>
      <c r="AQ591" s="28"/>
      <c r="AR591" s="28"/>
      <c r="AS591" s="28"/>
      <c r="AT591" s="28"/>
      <c r="AU591" s="28"/>
    </row>
    <row r="592" spans="1:47">
      <c r="A592" s="29"/>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31"/>
      <c r="AO592" s="28"/>
      <c r="AP592" s="28"/>
      <c r="AQ592" s="28"/>
      <c r="AR592" s="28"/>
      <c r="AS592" s="28"/>
      <c r="AT592" s="28"/>
      <c r="AU592" s="28"/>
    </row>
    <row r="593" spans="1:47">
      <c r="A593" s="29"/>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31"/>
      <c r="AO593" s="28"/>
      <c r="AP593" s="28"/>
      <c r="AQ593" s="28"/>
      <c r="AR593" s="28"/>
      <c r="AS593" s="28"/>
      <c r="AT593" s="28"/>
      <c r="AU593" s="28"/>
    </row>
    <row r="594" spans="1:47">
      <c r="A594" s="29"/>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31"/>
      <c r="AO594" s="28"/>
      <c r="AP594" s="28"/>
      <c r="AQ594" s="28"/>
      <c r="AR594" s="28"/>
      <c r="AS594" s="28"/>
      <c r="AT594" s="28"/>
      <c r="AU594" s="28"/>
    </row>
    <row r="595" spans="1:47">
      <c r="A595" s="29"/>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31"/>
      <c r="AO595" s="28"/>
      <c r="AP595" s="28"/>
      <c r="AQ595" s="28"/>
      <c r="AR595" s="28"/>
      <c r="AS595" s="28"/>
      <c r="AT595" s="28"/>
      <c r="AU595" s="28"/>
    </row>
    <row r="596" spans="1:47">
      <c r="A596" s="29"/>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31"/>
      <c r="AO596" s="28"/>
      <c r="AP596" s="28"/>
      <c r="AQ596" s="28"/>
      <c r="AR596" s="28"/>
      <c r="AS596" s="28"/>
      <c r="AT596" s="28"/>
      <c r="AU596" s="28"/>
    </row>
    <row r="597" spans="1:47">
      <c r="A597" s="29"/>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31"/>
      <c r="AO597" s="28"/>
      <c r="AP597" s="28"/>
      <c r="AQ597" s="28"/>
      <c r="AR597" s="28"/>
      <c r="AS597" s="28"/>
      <c r="AT597" s="28"/>
      <c r="AU597" s="28"/>
    </row>
    <row r="598" spans="1:47">
      <c r="A598" s="29"/>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31"/>
      <c r="AO598" s="28"/>
      <c r="AP598" s="28"/>
      <c r="AQ598" s="28"/>
      <c r="AR598" s="28"/>
      <c r="AS598" s="28"/>
      <c r="AT598" s="28"/>
      <c r="AU598" s="28"/>
    </row>
    <row r="599" spans="1:47">
      <c r="A599" s="29"/>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31"/>
      <c r="AO599" s="28"/>
      <c r="AP599" s="28"/>
      <c r="AQ599" s="28"/>
      <c r="AR599" s="28"/>
      <c r="AS599" s="28"/>
      <c r="AT599" s="28"/>
      <c r="AU599" s="28"/>
    </row>
    <row r="600" spans="1:47">
      <c r="A600" s="29"/>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31"/>
      <c r="AO600" s="28"/>
      <c r="AP600" s="28"/>
      <c r="AQ600" s="28"/>
      <c r="AR600" s="28"/>
      <c r="AS600" s="28"/>
      <c r="AT600" s="28"/>
      <c r="AU600" s="28"/>
    </row>
    <row r="601" spans="1:47">
      <c r="A601" s="29"/>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31"/>
      <c r="AO601" s="28"/>
      <c r="AP601" s="28"/>
      <c r="AQ601" s="28"/>
      <c r="AR601" s="28"/>
      <c r="AS601" s="28"/>
      <c r="AT601" s="28"/>
      <c r="AU601" s="28"/>
    </row>
    <row r="602" spans="1:47">
      <c r="A602" s="29"/>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31"/>
      <c r="AO602" s="28"/>
      <c r="AP602" s="28"/>
      <c r="AQ602" s="28"/>
      <c r="AR602" s="28"/>
      <c r="AS602" s="28"/>
      <c r="AT602" s="28"/>
      <c r="AU602" s="28"/>
    </row>
    <row r="603" spans="1:47">
      <c r="A603" s="29"/>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31"/>
      <c r="AO603" s="28"/>
      <c r="AP603" s="28"/>
      <c r="AQ603" s="28"/>
      <c r="AR603" s="28"/>
      <c r="AS603" s="28"/>
      <c r="AT603" s="28"/>
      <c r="AU603" s="28"/>
    </row>
    <row r="604" spans="1:47">
      <c r="A604" s="29"/>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31"/>
      <c r="AO604" s="28"/>
      <c r="AP604" s="28"/>
      <c r="AQ604" s="28"/>
      <c r="AR604" s="28"/>
      <c r="AS604" s="28"/>
      <c r="AT604" s="28"/>
      <c r="AU604" s="28"/>
    </row>
    <row r="605" spans="1:47">
      <c r="A605" s="29"/>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31"/>
      <c r="AO605" s="28"/>
      <c r="AP605" s="28"/>
      <c r="AQ605" s="28"/>
      <c r="AR605" s="28"/>
      <c r="AS605" s="28"/>
      <c r="AT605" s="28"/>
      <c r="AU605" s="28"/>
    </row>
    <row r="606" spans="1:47">
      <c r="A606" s="29"/>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31"/>
      <c r="AO606" s="28"/>
      <c r="AP606" s="28"/>
      <c r="AQ606" s="28"/>
      <c r="AR606" s="28"/>
      <c r="AS606" s="28"/>
      <c r="AT606" s="28"/>
      <c r="AU606" s="28"/>
    </row>
    <row r="607" spans="1:47">
      <c r="A607" s="29"/>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31"/>
      <c r="AO607" s="28"/>
      <c r="AP607" s="28"/>
      <c r="AQ607" s="28"/>
      <c r="AR607" s="28"/>
      <c r="AS607" s="28"/>
      <c r="AT607" s="28"/>
      <c r="AU607" s="28"/>
    </row>
    <row r="608" spans="1:47">
      <c r="A608" s="29"/>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31"/>
      <c r="AO608" s="28"/>
      <c r="AP608" s="28"/>
      <c r="AQ608" s="28"/>
      <c r="AR608" s="28"/>
      <c r="AS608" s="28"/>
      <c r="AT608" s="28"/>
      <c r="AU608" s="28"/>
    </row>
    <row r="609" spans="1:47">
      <c r="A609" s="29"/>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31"/>
      <c r="AO609" s="28"/>
      <c r="AP609" s="28"/>
      <c r="AQ609" s="28"/>
      <c r="AR609" s="28"/>
      <c r="AS609" s="28"/>
      <c r="AT609" s="28"/>
      <c r="AU609" s="28"/>
    </row>
    <row r="610" spans="1:47">
      <c r="A610" s="29"/>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31"/>
      <c r="AO610" s="28"/>
      <c r="AP610" s="28"/>
      <c r="AQ610" s="28"/>
      <c r="AR610" s="28"/>
      <c r="AS610" s="28"/>
      <c r="AT610" s="28"/>
      <c r="AU610" s="28"/>
    </row>
    <row r="611" spans="1:47">
      <c r="A611" s="29"/>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31"/>
      <c r="AO611" s="28"/>
      <c r="AP611" s="28"/>
      <c r="AQ611" s="28"/>
      <c r="AR611" s="28"/>
      <c r="AS611" s="28"/>
      <c r="AT611" s="28"/>
      <c r="AU611" s="28"/>
    </row>
    <row r="612" spans="1:47">
      <c r="A612" s="29"/>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31"/>
      <c r="AO612" s="28"/>
      <c r="AP612" s="28"/>
      <c r="AQ612" s="28"/>
      <c r="AR612" s="28"/>
      <c r="AS612" s="28"/>
      <c r="AT612" s="28"/>
      <c r="AU612" s="28"/>
    </row>
    <row r="613" spans="1:47">
      <c r="A613" s="29"/>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31"/>
      <c r="AO613" s="28"/>
      <c r="AP613" s="28"/>
      <c r="AQ613" s="28"/>
      <c r="AR613" s="28"/>
      <c r="AS613" s="28"/>
      <c r="AT613" s="28"/>
      <c r="AU613" s="28"/>
    </row>
    <row r="614" spans="1:47">
      <c r="A614" s="29"/>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31"/>
      <c r="AO614" s="28"/>
      <c r="AP614" s="28"/>
      <c r="AQ614" s="28"/>
      <c r="AR614" s="28"/>
      <c r="AS614" s="28"/>
      <c r="AT614" s="28"/>
      <c r="AU614" s="28"/>
    </row>
    <row r="615" spans="1:47">
      <c r="A615" s="29"/>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31"/>
      <c r="AO615" s="28"/>
      <c r="AP615" s="28"/>
      <c r="AQ615" s="28"/>
      <c r="AR615" s="28"/>
      <c r="AS615" s="28"/>
      <c r="AT615" s="28"/>
      <c r="AU615" s="28"/>
    </row>
    <row r="616" spans="1:47">
      <c r="A616" s="29"/>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31"/>
      <c r="AO616" s="28"/>
      <c r="AP616" s="28"/>
      <c r="AQ616" s="28"/>
      <c r="AR616" s="28"/>
      <c r="AS616" s="28"/>
      <c r="AT616" s="28"/>
      <c r="AU616" s="28"/>
    </row>
    <row r="617" spans="1:47">
      <c r="A617" s="29"/>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31"/>
      <c r="AO617" s="28"/>
      <c r="AP617" s="28"/>
      <c r="AQ617" s="28"/>
      <c r="AR617" s="28"/>
      <c r="AS617" s="28"/>
      <c r="AT617" s="28"/>
      <c r="AU617" s="28"/>
    </row>
    <row r="618" spans="1:47">
      <c r="A618" s="29"/>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31"/>
      <c r="AO618" s="28"/>
      <c r="AP618" s="28"/>
      <c r="AQ618" s="28"/>
      <c r="AR618" s="28"/>
      <c r="AS618" s="28"/>
      <c r="AT618" s="28"/>
      <c r="AU618" s="28"/>
    </row>
    <row r="619" spans="1:47">
      <c r="A619" s="29"/>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31"/>
      <c r="AO619" s="28"/>
      <c r="AP619" s="28"/>
      <c r="AQ619" s="28"/>
      <c r="AR619" s="28"/>
      <c r="AS619" s="28"/>
      <c r="AT619" s="28"/>
      <c r="AU619" s="28"/>
    </row>
    <row r="620" spans="1:47">
      <c r="A620" s="29"/>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31"/>
      <c r="AO620" s="28"/>
      <c r="AP620" s="28"/>
      <c r="AQ620" s="28"/>
      <c r="AR620" s="28"/>
      <c r="AS620" s="28"/>
      <c r="AT620" s="28"/>
      <c r="AU620" s="28"/>
    </row>
    <row r="621" spans="1:47">
      <c r="A621" s="29"/>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31"/>
      <c r="AO621" s="28"/>
      <c r="AP621" s="28"/>
      <c r="AQ621" s="28"/>
      <c r="AR621" s="28"/>
      <c r="AS621" s="28"/>
      <c r="AT621" s="28"/>
      <c r="AU621" s="28"/>
    </row>
    <row r="622" spans="1:47">
      <c r="A622" s="29"/>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31"/>
      <c r="AO622" s="28"/>
      <c r="AP622" s="28"/>
      <c r="AQ622" s="28"/>
      <c r="AR622" s="28"/>
      <c r="AS622" s="28"/>
      <c r="AT622" s="28"/>
      <c r="AU622" s="28"/>
    </row>
    <row r="623" spans="1:47">
      <c r="A623" s="29"/>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31"/>
      <c r="AO623" s="28"/>
      <c r="AP623" s="28"/>
      <c r="AQ623" s="28"/>
      <c r="AR623" s="28"/>
      <c r="AS623" s="28"/>
      <c r="AT623" s="28"/>
      <c r="AU623" s="28"/>
    </row>
    <row r="624" spans="1:47">
      <c r="A624" s="29"/>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31"/>
      <c r="AO624" s="28"/>
      <c r="AP624" s="28"/>
      <c r="AQ624" s="28"/>
      <c r="AR624" s="28"/>
      <c r="AS624" s="28"/>
      <c r="AT624" s="28"/>
      <c r="AU624" s="28"/>
    </row>
    <row r="625" spans="1:47">
      <c r="A625" s="29"/>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31"/>
      <c r="AO625" s="28"/>
      <c r="AP625" s="28"/>
      <c r="AQ625" s="28"/>
      <c r="AR625" s="28"/>
      <c r="AS625" s="28"/>
      <c r="AT625" s="28"/>
      <c r="AU625" s="28"/>
    </row>
    <row r="626" spans="1:47">
      <c r="A626" s="29"/>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31"/>
      <c r="AO626" s="28"/>
      <c r="AP626" s="28"/>
      <c r="AQ626" s="28"/>
      <c r="AR626" s="28"/>
      <c r="AS626" s="28"/>
      <c r="AT626" s="28"/>
      <c r="AU626" s="28"/>
    </row>
    <row r="627" spans="1:47">
      <c r="A627" s="29"/>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31"/>
      <c r="AO627" s="28"/>
      <c r="AP627" s="28"/>
      <c r="AQ627" s="28"/>
      <c r="AR627" s="28"/>
      <c r="AS627" s="28"/>
      <c r="AT627" s="28"/>
      <c r="AU627" s="28"/>
    </row>
    <row r="628" spans="1:47">
      <c r="A628" s="29"/>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31"/>
      <c r="AO628" s="28"/>
      <c r="AP628" s="28"/>
      <c r="AQ628" s="28"/>
      <c r="AR628" s="28"/>
      <c r="AS628" s="28"/>
      <c r="AT628" s="28"/>
      <c r="AU628" s="28"/>
    </row>
    <row r="629" spans="1:47">
      <c r="A629" s="29"/>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31"/>
      <c r="AO629" s="28"/>
      <c r="AP629" s="28"/>
      <c r="AQ629" s="28"/>
      <c r="AR629" s="28"/>
      <c r="AS629" s="28"/>
      <c r="AT629" s="28"/>
      <c r="AU629" s="28"/>
    </row>
    <row r="630" spans="1:47">
      <c r="A630" s="29"/>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31"/>
      <c r="AO630" s="28"/>
      <c r="AP630" s="28"/>
      <c r="AQ630" s="28"/>
      <c r="AR630" s="28"/>
      <c r="AS630" s="28"/>
      <c r="AT630" s="28"/>
      <c r="AU630" s="28"/>
    </row>
    <row r="631" spans="1:47">
      <c r="A631" s="29"/>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31"/>
      <c r="AO631" s="28"/>
      <c r="AP631" s="28"/>
      <c r="AQ631" s="28"/>
      <c r="AR631" s="28"/>
      <c r="AS631" s="28"/>
      <c r="AT631" s="28"/>
      <c r="AU631" s="28"/>
    </row>
    <row r="632" spans="1:47">
      <c r="A632" s="29"/>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31"/>
      <c r="AO632" s="28"/>
      <c r="AP632" s="28"/>
      <c r="AQ632" s="28"/>
      <c r="AR632" s="28"/>
      <c r="AS632" s="28"/>
      <c r="AT632" s="28"/>
      <c r="AU632" s="28"/>
    </row>
    <row r="633" spans="1:47">
      <c r="A633" s="29"/>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31"/>
      <c r="AO633" s="28"/>
      <c r="AP633" s="28"/>
      <c r="AQ633" s="28"/>
      <c r="AR633" s="28"/>
      <c r="AS633" s="28"/>
      <c r="AT633" s="28"/>
      <c r="AU633" s="28"/>
    </row>
    <row r="634" spans="1:47">
      <c r="A634" s="29"/>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31"/>
      <c r="AO634" s="28"/>
      <c r="AP634" s="28"/>
      <c r="AQ634" s="28"/>
      <c r="AR634" s="28"/>
      <c r="AS634" s="28"/>
      <c r="AT634" s="28"/>
      <c r="AU634" s="28"/>
    </row>
    <row r="635" spans="1:47">
      <c r="A635" s="29"/>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31"/>
      <c r="AO635" s="28"/>
      <c r="AP635" s="28"/>
      <c r="AQ635" s="28"/>
      <c r="AR635" s="28"/>
      <c r="AS635" s="28"/>
      <c r="AT635" s="28"/>
      <c r="AU635" s="28"/>
    </row>
    <row r="636" spans="1:47">
      <c r="A636" s="29"/>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31"/>
      <c r="AO636" s="28"/>
      <c r="AP636" s="28"/>
      <c r="AQ636" s="28"/>
      <c r="AR636" s="28"/>
      <c r="AS636" s="28"/>
      <c r="AT636" s="28"/>
      <c r="AU636" s="28"/>
    </row>
    <row r="637" spans="1:47">
      <c r="A637" s="29"/>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31"/>
      <c r="AO637" s="28"/>
      <c r="AP637" s="28"/>
      <c r="AQ637" s="28"/>
      <c r="AR637" s="28"/>
      <c r="AS637" s="28"/>
      <c r="AT637" s="28"/>
      <c r="AU637" s="28"/>
    </row>
    <row r="638" spans="1:47">
      <c r="A638" s="29"/>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31"/>
      <c r="AO638" s="28"/>
      <c r="AP638" s="28"/>
      <c r="AQ638" s="28"/>
      <c r="AR638" s="28"/>
      <c r="AS638" s="28"/>
      <c r="AT638" s="28"/>
      <c r="AU638" s="28"/>
    </row>
    <row r="639" spans="1:47">
      <c r="A639" s="29"/>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31"/>
      <c r="AO639" s="28"/>
      <c r="AP639" s="28"/>
      <c r="AQ639" s="28"/>
      <c r="AR639" s="28"/>
      <c r="AS639" s="28"/>
      <c r="AT639" s="28"/>
      <c r="AU639" s="28"/>
    </row>
    <row r="640" spans="1:47">
      <c r="A640" s="29"/>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31"/>
      <c r="AO640" s="28"/>
      <c r="AP640" s="28"/>
      <c r="AQ640" s="28"/>
      <c r="AR640" s="28"/>
      <c r="AS640" s="28"/>
      <c r="AT640" s="28"/>
      <c r="AU640" s="28"/>
    </row>
    <row r="641" spans="1:47">
      <c r="A641" s="29"/>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31"/>
      <c r="AO641" s="28"/>
      <c r="AP641" s="28"/>
      <c r="AQ641" s="28"/>
      <c r="AR641" s="28"/>
      <c r="AS641" s="28"/>
      <c r="AT641" s="28"/>
      <c r="AU641" s="28"/>
    </row>
    <row r="642" spans="1:47">
      <c r="A642" s="29"/>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31"/>
      <c r="AO642" s="28"/>
      <c r="AP642" s="28"/>
      <c r="AQ642" s="28"/>
      <c r="AR642" s="28"/>
      <c r="AS642" s="28"/>
      <c r="AT642" s="28"/>
      <c r="AU642" s="28"/>
    </row>
    <row r="643" spans="1:47">
      <c r="A643" s="29"/>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31"/>
      <c r="AO643" s="28"/>
      <c r="AP643" s="28"/>
      <c r="AQ643" s="28"/>
      <c r="AR643" s="28"/>
      <c r="AS643" s="28"/>
      <c r="AT643" s="28"/>
      <c r="AU643" s="28"/>
    </row>
    <row r="644" spans="1:47">
      <c r="A644" s="29"/>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31"/>
      <c r="AO644" s="28"/>
      <c r="AP644" s="28"/>
      <c r="AQ644" s="28"/>
      <c r="AR644" s="28"/>
      <c r="AS644" s="28"/>
      <c r="AT644" s="28"/>
      <c r="AU644" s="28"/>
    </row>
    <row r="645" spans="1:47">
      <c r="A645" s="29"/>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31"/>
      <c r="AO645" s="28"/>
      <c r="AP645" s="28"/>
      <c r="AQ645" s="28"/>
      <c r="AR645" s="28"/>
      <c r="AS645" s="28"/>
      <c r="AT645" s="28"/>
      <c r="AU645" s="28"/>
    </row>
    <row r="646" spans="1:47">
      <c r="A646" s="29"/>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31"/>
      <c r="AO646" s="28"/>
      <c r="AP646" s="28"/>
      <c r="AQ646" s="28"/>
      <c r="AR646" s="28"/>
      <c r="AS646" s="28"/>
      <c r="AT646" s="28"/>
      <c r="AU646" s="28"/>
    </row>
    <row r="647" spans="1:47">
      <c r="A647" s="29"/>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31"/>
      <c r="AO647" s="28"/>
      <c r="AP647" s="28"/>
      <c r="AQ647" s="28"/>
      <c r="AR647" s="28"/>
      <c r="AS647" s="28"/>
      <c r="AT647" s="28"/>
      <c r="AU647" s="28"/>
    </row>
    <row r="648" spans="1:47">
      <c r="A648" s="29"/>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31"/>
      <c r="AO648" s="28"/>
      <c r="AP648" s="28"/>
      <c r="AQ648" s="28"/>
      <c r="AR648" s="28"/>
      <c r="AS648" s="28"/>
      <c r="AT648" s="28"/>
      <c r="AU648" s="28"/>
    </row>
    <row r="649" spans="1:47">
      <c r="A649" s="29"/>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31"/>
      <c r="AO649" s="28"/>
      <c r="AP649" s="28"/>
      <c r="AQ649" s="28"/>
      <c r="AR649" s="28"/>
      <c r="AS649" s="28"/>
      <c r="AT649" s="28"/>
      <c r="AU649" s="28"/>
    </row>
    <row r="650" spans="1:47">
      <c r="A650" s="29"/>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31"/>
      <c r="AO650" s="28"/>
      <c r="AP650" s="28"/>
      <c r="AQ650" s="28"/>
      <c r="AR650" s="28"/>
      <c r="AS650" s="28"/>
      <c r="AT650" s="28"/>
      <c r="AU650" s="28"/>
    </row>
    <row r="651" spans="1:47">
      <c r="A651" s="29"/>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31"/>
      <c r="AO651" s="28"/>
      <c r="AP651" s="28"/>
      <c r="AQ651" s="28"/>
      <c r="AR651" s="28"/>
      <c r="AS651" s="28"/>
      <c r="AT651" s="28"/>
      <c r="AU651" s="28"/>
    </row>
    <row r="652" spans="1:47">
      <c r="A652" s="29"/>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31"/>
      <c r="AO652" s="28"/>
      <c r="AP652" s="28"/>
      <c r="AQ652" s="28"/>
      <c r="AR652" s="28"/>
      <c r="AS652" s="28"/>
      <c r="AT652" s="28"/>
      <c r="AU652" s="28"/>
    </row>
    <row r="653" spans="1:47">
      <c r="A653" s="29"/>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31"/>
      <c r="AO653" s="28"/>
      <c r="AP653" s="28"/>
      <c r="AQ653" s="28"/>
      <c r="AR653" s="28"/>
      <c r="AS653" s="28"/>
      <c r="AT653" s="28"/>
      <c r="AU653" s="28"/>
    </row>
    <row r="654" spans="1:47">
      <c r="A654" s="29"/>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31"/>
      <c r="AO654" s="28"/>
      <c r="AP654" s="28"/>
      <c r="AQ654" s="28"/>
      <c r="AR654" s="28"/>
      <c r="AS654" s="28"/>
      <c r="AT654" s="28"/>
      <c r="AU654" s="28"/>
    </row>
    <row r="655" spans="1:47">
      <c r="A655" s="29"/>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31"/>
      <c r="AO655" s="28"/>
      <c r="AP655" s="28"/>
      <c r="AQ655" s="28"/>
      <c r="AR655" s="28"/>
      <c r="AS655" s="28"/>
      <c r="AT655" s="28"/>
      <c r="AU655" s="28"/>
    </row>
    <row r="656" spans="1:47">
      <c r="A656" s="29"/>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31"/>
      <c r="AO656" s="28"/>
      <c r="AP656" s="28"/>
      <c r="AQ656" s="28"/>
      <c r="AR656" s="28"/>
      <c r="AS656" s="28"/>
      <c r="AT656" s="28"/>
      <c r="AU656" s="28"/>
    </row>
    <row r="657" spans="1:47">
      <c r="A657" s="29"/>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31"/>
      <c r="AO657" s="28"/>
      <c r="AP657" s="28"/>
      <c r="AQ657" s="28"/>
      <c r="AR657" s="28"/>
      <c r="AS657" s="28"/>
      <c r="AT657" s="28"/>
      <c r="AU657" s="28"/>
    </row>
    <row r="658" spans="1:47">
      <c r="A658" s="29"/>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31"/>
      <c r="AO658" s="28"/>
      <c r="AP658" s="28"/>
      <c r="AQ658" s="28"/>
      <c r="AR658" s="28"/>
      <c r="AS658" s="28"/>
      <c r="AT658" s="28"/>
      <c r="AU658" s="28"/>
    </row>
    <row r="659" spans="1:47">
      <c r="A659" s="29"/>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31"/>
      <c r="AO659" s="28"/>
      <c r="AP659" s="28"/>
      <c r="AQ659" s="28"/>
      <c r="AR659" s="28"/>
      <c r="AS659" s="28"/>
      <c r="AT659" s="28"/>
      <c r="AU659" s="28"/>
    </row>
    <row r="660" spans="1:47">
      <c r="A660" s="29"/>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31"/>
      <c r="AO660" s="28"/>
      <c r="AP660" s="28"/>
      <c r="AQ660" s="28"/>
      <c r="AR660" s="28"/>
      <c r="AS660" s="28"/>
      <c r="AT660" s="28"/>
      <c r="AU660" s="28"/>
    </row>
    <row r="661" spans="1:47">
      <c r="A661" s="29"/>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31"/>
      <c r="AO661" s="28"/>
      <c r="AP661" s="28"/>
      <c r="AQ661" s="28"/>
      <c r="AR661" s="28"/>
      <c r="AS661" s="28"/>
      <c r="AT661" s="28"/>
      <c r="AU661" s="28"/>
    </row>
    <row r="662" spans="1:47">
      <c r="A662" s="29"/>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31"/>
      <c r="AO662" s="28"/>
      <c r="AP662" s="28"/>
      <c r="AQ662" s="28"/>
      <c r="AR662" s="28"/>
      <c r="AS662" s="28"/>
      <c r="AT662" s="28"/>
      <c r="AU662" s="28"/>
    </row>
    <row r="663" spans="1:47">
      <c r="A663" s="29"/>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31"/>
      <c r="AO663" s="28"/>
      <c r="AP663" s="28"/>
      <c r="AQ663" s="28"/>
      <c r="AR663" s="28"/>
      <c r="AS663" s="28"/>
      <c r="AT663" s="28"/>
      <c r="AU663" s="28"/>
    </row>
    <row r="664" spans="1:47">
      <c r="A664" s="29"/>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31"/>
      <c r="AO664" s="28"/>
      <c r="AP664" s="28"/>
      <c r="AQ664" s="28"/>
      <c r="AR664" s="28"/>
      <c r="AS664" s="28"/>
      <c r="AT664" s="28"/>
      <c r="AU664" s="28"/>
    </row>
    <row r="665" spans="1:47">
      <c r="A665" s="29"/>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31"/>
      <c r="AO665" s="28"/>
      <c r="AP665" s="28"/>
      <c r="AQ665" s="28"/>
      <c r="AR665" s="28"/>
      <c r="AS665" s="28"/>
      <c r="AT665" s="28"/>
      <c r="AU665" s="28"/>
    </row>
    <row r="666" spans="1:47">
      <c r="A666" s="29"/>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31"/>
      <c r="AO666" s="28"/>
      <c r="AP666" s="28"/>
      <c r="AQ666" s="28"/>
      <c r="AR666" s="28"/>
      <c r="AS666" s="28"/>
      <c r="AT666" s="28"/>
      <c r="AU666" s="28"/>
    </row>
    <row r="667" spans="1:47">
      <c r="A667" s="29"/>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31"/>
      <c r="AO667" s="28"/>
      <c r="AP667" s="28"/>
      <c r="AQ667" s="28"/>
      <c r="AR667" s="28"/>
      <c r="AS667" s="28"/>
      <c r="AT667" s="28"/>
      <c r="AU667" s="28"/>
    </row>
    <row r="668" spans="1:47">
      <c r="A668" s="29"/>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31"/>
      <c r="AO668" s="28"/>
      <c r="AP668" s="28"/>
      <c r="AQ668" s="28"/>
      <c r="AR668" s="28"/>
      <c r="AS668" s="28"/>
      <c r="AT668" s="28"/>
      <c r="AU668" s="28"/>
    </row>
    <row r="669" spans="1:47">
      <c r="A669" s="29"/>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31"/>
      <c r="AO669" s="28"/>
      <c r="AP669" s="28"/>
      <c r="AQ669" s="28"/>
      <c r="AR669" s="28"/>
      <c r="AS669" s="28"/>
      <c r="AT669" s="28"/>
      <c r="AU669" s="28"/>
    </row>
    <row r="670" spans="1:47">
      <c r="A670" s="29"/>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31"/>
      <c r="AO670" s="28"/>
      <c r="AP670" s="28"/>
      <c r="AQ670" s="28"/>
      <c r="AR670" s="28"/>
      <c r="AS670" s="28"/>
      <c r="AT670" s="28"/>
      <c r="AU670" s="28"/>
    </row>
    <row r="671" spans="1:47">
      <c r="A671" s="29"/>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31"/>
      <c r="AO671" s="28"/>
      <c r="AP671" s="28"/>
      <c r="AQ671" s="28"/>
      <c r="AR671" s="28"/>
      <c r="AS671" s="28"/>
      <c r="AT671" s="28"/>
      <c r="AU671" s="28"/>
    </row>
    <row r="672" spans="1:47">
      <c r="A672" s="29"/>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31"/>
      <c r="AO672" s="28"/>
      <c r="AP672" s="28"/>
      <c r="AQ672" s="28"/>
      <c r="AR672" s="28"/>
      <c r="AS672" s="28"/>
      <c r="AT672" s="28"/>
      <c r="AU672" s="28"/>
    </row>
    <row r="673" spans="1:47">
      <c r="A673" s="29"/>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31"/>
      <c r="AO673" s="28"/>
      <c r="AP673" s="28"/>
      <c r="AQ673" s="28"/>
      <c r="AR673" s="28"/>
      <c r="AS673" s="28"/>
      <c r="AT673" s="28"/>
      <c r="AU673" s="28"/>
    </row>
    <row r="674" spans="1:47">
      <c r="A674" s="29"/>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31"/>
      <c r="AO674" s="28"/>
      <c r="AP674" s="28"/>
      <c r="AQ674" s="28"/>
      <c r="AR674" s="28"/>
      <c r="AS674" s="28"/>
      <c r="AT674" s="28"/>
      <c r="AU674" s="28"/>
    </row>
    <row r="675" spans="1:47">
      <c r="A675" s="29"/>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31"/>
      <c r="AO675" s="28"/>
      <c r="AP675" s="28"/>
      <c r="AQ675" s="28"/>
      <c r="AR675" s="28"/>
      <c r="AS675" s="28"/>
      <c r="AT675" s="28"/>
      <c r="AU675" s="28"/>
    </row>
    <row r="676" spans="1:47">
      <c r="A676" s="29"/>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31"/>
      <c r="AO676" s="28"/>
      <c r="AP676" s="28"/>
      <c r="AQ676" s="28"/>
      <c r="AR676" s="28"/>
      <c r="AS676" s="28"/>
      <c r="AT676" s="28"/>
      <c r="AU676" s="28"/>
    </row>
    <row r="677" spans="1:47">
      <c r="A677" s="29"/>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31"/>
      <c r="AO677" s="28"/>
      <c r="AP677" s="28"/>
      <c r="AQ677" s="28"/>
      <c r="AR677" s="28"/>
      <c r="AS677" s="28"/>
      <c r="AT677" s="28"/>
      <c r="AU677" s="28"/>
    </row>
    <row r="678" spans="1:47">
      <c r="A678" s="29"/>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31"/>
      <c r="AO678" s="28"/>
      <c r="AP678" s="28"/>
      <c r="AQ678" s="28"/>
      <c r="AR678" s="28"/>
      <c r="AS678" s="28"/>
      <c r="AT678" s="28"/>
      <c r="AU678" s="28"/>
    </row>
    <row r="679" spans="1:47">
      <c r="A679" s="29"/>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31"/>
      <c r="AO679" s="28"/>
      <c r="AP679" s="28"/>
      <c r="AQ679" s="28"/>
      <c r="AR679" s="28"/>
      <c r="AS679" s="28"/>
      <c r="AT679" s="28"/>
      <c r="AU679" s="28"/>
    </row>
    <row r="680" spans="1:47">
      <c r="A680" s="29"/>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31"/>
      <c r="AO680" s="28"/>
      <c r="AP680" s="28"/>
      <c r="AQ680" s="28"/>
      <c r="AR680" s="28"/>
      <c r="AS680" s="28"/>
      <c r="AT680" s="28"/>
      <c r="AU680" s="28"/>
    </row>
    <row r="681" spans="1:47">
      <c r="A681" s="29"/>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31"/>
      <c r="AO681" s="28"/>
      <c r="AP681" s="28"/>
      <c r="AQ681" s="28"/>
      <c r="AR681" s="28"/>
      <c r="AS681" s="28"/>
      <c r="AT681" s="28"/>
      <c r="AU681" s="28"/>
    </row>
    <row r="682" spans="1:47">
      <c r="A682" s="29"/>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31"/>
      <c r="AO682" s="28"/>
      <c r="AP682" s="28"/>
      <c r="AQ682" s="28"/>
      <c r="AR682" s="28"/>
      <c r="AS682" s="28"/>
      <c r="AT682" s="28"/>
      <c r="AU682" s="28"/>
    </row>
    <row r="683" spans="1:47">
      <c r="A683" s="29"/>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31"/>
      <c r="AO683" s="28"/>
      <c r="AP683" s="28"/>
      <c r="AQ683" s="28"/>
      <c r="AR683" s="28"/>
      <c r="AS683" s="28"/>
      <c r="AT683" s="28"/>
      <c r="AU683" s="28"/>
    </row>
    <row r="684" spans="1:47">
      <c r="A684" s="29"/>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31"/>
      <c r="AO684" s="28"/>
      <c r="AP684" s="28"/>
      <c r="AQ684" s="28"/>
      <c r="AR684" s="28"/>
      <c r="AS684" s="28"/>
      <c r="AT684" s="28"/>
      <c r="AU684" s="28"/>
    </row>
    <row r="685" spans="1:47">
      <c r="A685" s="29"/>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31"/>
      <c r="AO685" s="28"/>
      <c r="AP685" s="28"/>
      <c r="AQ685" s="28"/>
      <c r="AR685" s="28"/>
      <c r="AS685" s="28"/>
      <c r="AT685" s="28"/>
      <c r="AU685" s="28"/>
    </row>
    <row r="686" spans="1:47">
      <c r="A686" s="29"/>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31"/>
      <c r="AO686" s="28"/>
      <c r="AP686" s="28"/>
      <c r="AQ686" s="28"/>
      <c r="AR686" s="28"/>
      <c r="AS686" s="28"/>
      <c r="AT686" s="28"/>
      <c r="AU686" s="28"/>
    </row>
    <row r="687" spans="1:47">
      <c r="A687" s="29"/>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31"/>
      <c r="AO687" s="28"/>
      <c r="AP687" s="28"/>
      <c r="AQ687" s="28"/>
      <c r="AR687" s="28"/>
      <c r="AS687" s="28"/>
      <c r="AT687" s="28"/>
      <c r="AU687" s="28"/>
    </row>
    <row r="688" spans="1:47">
      <c r="A688" s="29"/>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31"/>
      <c r="AO688" s="28"/>
      <c r="AP688" s="28"/>
      <c r="AQ688" s="28"/>
      <c r="AR688" s="28"/>
      <c r="AS688" s="28"/>
      <c r="AT688" s="28"/>
      <c r="AU688" s="28"/>
    </row>
    <row r="689" spans="1:47">
      <c r="A689" s="29"/>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31"/>
      <c r="AO689" s="28"/>
      <c r="AP689" s="28"/>
      <c r="AQ689" s="28"/>
      <c r="AR689" s="28"/>
      <c r="AS689" s="28"/>
      <c r="AT689" s="28"/>
      <c r="AU689" s="28"/>
    </row>
    <row r="690" spans="1:47">
      <c r="A690" s="29"/>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31"/>
      <c r="AO690" s="28"/>
      <c r="AP690" s="28"/>
      <c r="AQ690" s="28"/>
      <c r="AR690" s="28"/>
      <c r="AS690" s="28"/>
      <c r="AT690" s="28"/>
      <c r="AU690" s="28"/>
    </row>
    <row r="691" spans="1:47">
      <c r="A691" s="29"/>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31"/>
      <c r="AO691" s="28"/>
      <c r="AP691" s="28"/>
      <c r="AQ691" s="28"/>
      <c r="AR691" s="28"/>
      <c r="AS691" s="28"/>
      <c r="AT691" s="28"/>
      <c r="AU691" s="28"/>
    </row>
    <row r="692" spans="1:47">
      <c r="A692" s="29"/>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31"/>
      <c r="AO692" s="28"/>
      <c r="AP692" s="28"/>
      <c r="AQ692" s="28"/>
      <c r="AR692" s="28"/>
      <c r="AS692" s="28"/>
      <c r="AT692" s="28"/>
      <c r="AU692" s="28"/>
    </row>
    <row r="693" spans="1:47">
      <c r="A693" s="29"/>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31"/>
      <c r="AO693" s="28"/>
      <c r="AP693" s="28"/>
      <c r="AQ693" s="28"/>
      <c r="AR693" s="28"/>
      <c r="AS693" s="28"/>
      <c r="AT693" s="28"/>
      <c r="AU693" s="28"/>
    </row>
    <row r="694" spans="1:47">
      <c r="A694" s="29"/>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31"/>
      <c r="AO694" s="28"/>
      <c r="AP694" s="28"/>
      <c r="AQ694" s="28"/>
      <c r="AR694" s="28"/>
      <c r="AS694" s="28"/>
      <c r="AT694" s="28"/>
      <c r="AU694" s="28"/>
    </row>
    <row r="695" spans="1:47">
      <c r="A695" s="29"/>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31"/>
      <c r="AO695" s="28"/>
      <c r="AP695" s="28"/>
      <c r="AQ695" s="28"/>
      <c r="AR695" s="28"/>
      <c r="AS695" s="28"/>
      <c r="AT695" s="28"/>
      <c r="AU695" s="28"/>
    </row>
    <row r="696" spans="1:47">
      <c r="A696" s="29"/>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31"/>
      <c r="AO696" s="28"/>
      <c r="AP696" s="28"/>
      <c r="AQ696" s="28"/>
      <c r="AR696" s="28"/>
      <c r="AS696" s="28"/>
      <c r="AT696" s="28"/>
      <c r="AU696" s="28"/>
    </row>
    <row r="697" spans="1:47">
      <c r="A697" s="29"/>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31"/>
      <c r="AO697" s="28"/>
      <c r="AP697" s="28"/>
      <c r="AQ697" s="28"/>
      <c r="AR697" s="28"/>
      <c r="AS697" s="28"/>
      <c r="AT697" s="28"/>
      <c r="AU697" s="28"/>
    </row>
    <row r="698" spans="1:47">
      <c r="A698" s="29"/>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31"/>
      <c r="AO698" s="28"/>
      <c r="AP698" s="28"/>
      <c r="AQ698" s="28"/>
      <c r="AR698" s="28"/>
      <c r="AS698" s="28"/>
      <c r="AT698" s="28"/>
      <c r="AU698" s="28"/>
    </row>
    <row r="699" spans="1:47">
      <c r="A699" s="29"/>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31"/>
      <c r="AO699" s="28"/>
      <c r="AP699" s="28"/>
      <c r="AQ699" s="28"/>
      <c r="AR699" s="28"/>
      <c r="AS699" s="28"/>
      <c r="AT699" s="28"/>
      <c r="AU699" s="28"/>
    </row>
    <row r="700" spans="1:47">
      <c r="A700" s="29"/>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31"/>
      <c r="AO700" s="28"/>
      <c r="AP700" s="28"/>
      <c r="AQ700" s="28"/>
      <c r="AR700" s="28"/>
      <c r="AS700" s="28"/>
      <c r="AT700" s="28"/>
      <c r="AU700" s="28"/>
    </row>
    <row r="701" spans="1:47">
      <c r="A701" s="29"/>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31"/>
      <c r="AO701" s="28"/>
      <c r="AP701" s="28"/>
      <c r="AQ701" s="28"/>
      <c r="AR701" s="28"/>
      <c r="AS701" s="28"/>
      <c r="AT701" s="28"/>
      <c r="AU701" s="28"/>
    </row>
    <row r="702" spans="1:47">
      <c r="A702" s="29"/>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31"/>
      <c r="AO702" s="28"/>
      <c r="AP702" s="28"/>
      <c r="AQ702" s="28"/>
      <c r="AR702" s="28"/>
      <c r="AS702" s="28"/>
      <c r="AT702" s="28"/>
      <c r="AU702" s="28"/>
    </row>
    <row r="703" spans="1:47">
      <c r="A703" s="29"/>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31"/>
      <c r="AO703" s="28"/>
      <c r="AP703" s="28"/>
      <c r="AQ703" s="28"/>
      <c r="AR703" s="28"/>
      <c r="AS703" s="28"/>
      <c r="AT703" s="28"/>
      <c r="AU703" s="28"/>
    </row>
    <row r="704" spans="1:47">
      <c r="A704" s="29"/>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31"/>
      <c r="AO704" s="28"/>
      <c r="AP704" s="28"/>
      <c r="AQ704" s="28"/>
      <c r="AR704" s="28"/>
      <c r="AS704" s="28"/>
      <c r="AT704" s="28"/>
      <c r="AU704" s="28"/>
    </row>
    <row r="705" spans="1:47">
      <c r="A705" s="29"/>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31"/>
      <c r="AO705" s="28"/>
      <c r="AP705" s="28"/>
      <c r="AQ705" s="28"/>
      <c r="AR705" s="28"/>
      <c r="AS705" s="28"/>
      <c r="AT705" s="28"/>
      <c r="AU705" s="28"/>
    </row>
    <row r="706" spans="1:47">
      <c r="A706" s="29"/>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31"/>
      <c r="AO706" s="28"/>
      <c r="AP706" s="28"/>
      <c r="AQ706" s="28"/>
      <c r="AR706" s="28"/>
      <c r="AS706" s="28"/>
      <c r="AT706" s="28"/>
      <c r="AU706" s="28"/>
    </row>
    <row r="707" spans="1:47">
      <c r="A707" s="29"/>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31"/>
      <c r="AO707" s="28"/>
      <c r="AP707" s="28"/>
      <c r="AQ707" s="28"/>
      <c r="AR707" s="28"/>
      <c r="AS707" s="28"/>
      <c r="AT707" s="28"/>
      <c r="AU707" s="28"/>
    </row>
    <row r="708" spans="1:47">
      <c r="A708" s="29"/>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31"/>
      <c r="AO708" s="28"/>
      <c r="AP708" s="28"/>
      <c r="AQ708" s="28"/>
      <c r="AR708" s="28"/>
      <c r="AS708" s="28"/>
      <c r="AT708" s="28"/>
      <c r="AU708" s="28"/>
    </row>
    <row r="709" spans="1:47">
      <c r="A709" s="29"/>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31"/>
      <c r="AO709" s="28"/>
      <c r="AP709" s="28"/>
      <c r="AQ709" s="28"/>
      <c r="AR709" s="28"/>
      <c r="AS709" s="28"/>
      <c r="AT709" s="28"/>
      <c r="AU709" s="28"/>
    </row>
    <row r="710" spans="1:47">
      <c r="A710" s="29"/>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31"/>
      <c r="AO710" s="28"/>
      <c r="AP710" s="28"/>
      <c r="AQ710" s="28"/>
      <c r="AR710" s="28"/>
      <c r="AS710" s="28"/>
      <c r="AT710" s="28"/>
      <c r="AU710" s="28"/>
    </row>
    <row r="711" spans="1:47">
      <c r="A711" s="29"/>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31"/>
      <c r="AO711" s="28"/>
      <c r="AP711" s="28"/>
      <c r="AQ711" s="28"/>
      <c r="AR711" s="28"/>
      <c r="AS711" s="28"/>
      <c r="AT711" s="28"/>
      <c r="AU711" s="28"/>
    </row>
    <row r="712" spans="1:47">
      <c r="A712" s="29"/>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31"/>
      <c r="AO712" s="28"/>
      <c r="AP712" s="28"/>
      <c r="AQ712" s="28"/>
      <c r="AR712" s="28"/>
      <c r="AS712" s="28"/>
      <c r="AT712" s="28"/>
      <c r="AU712" s="28"/>
    </row>
    <row r="713" spans="1:47">
      <c r="A713" s="29"/>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31"/>
      <c r="AO713" s="28"/>
      <c r="AP713" s="28"/>
      <c r="AQ713" s="28"/>
      <c r="AR713" s="28"/>
      <c r="AS713" s="28"/>
      <c r="AT713" s="28"/>
      <c r="AU713" s="28"/>
    </row>
    <row r="714" spans="1:47">
      <c r="A714" s="29"/>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31"/>
      <c r="AO714" s="28"/>
      <c r="AP714" s="28"/>
      <c r="AQ714" s="28"/>
      <c r="AR714" s="28"/>
      <c r="AS714" s="28"/>
      <c r="AT714" s="28"/>
      <c r="AU714" s="28"/>
    </row>
    <row r="715" spans="1:47">
      <c r="A715" s="29"/>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31"/>
      <c r="AO715" s="28"/>
      <c r="AP715" s="28"/>
      <c r="AQ715" s="28"/>
      <c r="AR715" s="28"/>
      <c r="AS715" s="28"/>
      <c r="AT715" s="28"/>
      <c r="AU715" s="28"/>
    </row>
    <row r="716" spans="1:47">
      <c r="A716" s="29"/>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31"/>
      <c r="AO716" s="28"/>
      <c r="AP716" s="28"/>
      <c r="AQ716" s="28"/>
      <c r="AR716" s="28"/>
      <c r="AS716" s="28"/>
      <c r="AT716" s="28"/>
      <c r="AU716" s="28"/>
    </row>
    <row r="717" spans="1:47">
      <c r="A717" s="29"/>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31"/>
      <c r="AO717" s="28"/>
      <c r="AP717" s="28"/>
      <c r="AQ717" s="28"/>
      <c r="AR717" s="28"/>
      <c r="AS717" s="28"/>
      <c r="AT717" s="28"/>
      <c r="AU717" s="28"/>
    </row>
    <row r="718" spans="1:47">
      <c r="A718" s="29"/>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31"/>
      <c r="AO718" s="28"/>
      <c r="AP718" s="28"/>
      <c r="AQ718" s="28"/>
      <c r="AR718" s="28"/>
      <c r="AS718" s="28"/>
      <c r="AT718" s="28"/>
      <c r="AU718" s="28"/>
    </row>
    <row r="719" spans="1:47">
      <c r="A719" s="29"/>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31"/>
      <c r="AO719" s="28"/>
      <c r="AP719" s="28"/>
      <c r="AQ719" s="28"/>
      <c r="AR719" s="28"/>
      <c r="AS719" s="28"/>
      <c r="AT719" s="28"/>
      <c r="AU719" s="28"/>
    </row>
    <row r="720" spans="1:47">
      <c r="A720" s="29"/>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31"/>
      <c r="AO720" s="28"/>
      <c r="AP720" s="28"/>
      <c r="AQ720" s="28"/>
      <c r="AR720" s="28"/>
      <c r="AS720" s="28"/>
      <c r="AT720" s="28"/>
      <c r="AU720" s="28"/>
    </row>
    <row r="721" spans="1:47">
      <c r="A721" s="29"/>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31"/>
      <c r="AO721" s="28"/>
      <c r="AP721" s="28"/>
      <c r="AQ721" s="28"/>
      <c r="AR721" s="28"/>
      <c r="AS721" s="28"/>
      <c r="AT721" s="28"/>
      <c r="AU721" s="28"/>
    </row>
    <row r="722" spans="1:47">
      <c r="A722" s="29"/>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31"/>
      <c r="AO722" s="28"/>
      <c r="AP722" s="28"/>
      <c r="AQ722" s="28"/>
      <c r="AR722" s="28"/>
      <c r="AS722" s="28"/>
      <c r="AT722" s="28"/>
      <c r="AU722" s="28"/>
    </row>
    <row r="723" spans="1:47">
      <c r="A723" s="29"/>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31"/>
      <c r="AO723" s="28"/>
      <c r="AP723" s="28"/>
      <c r="AQ723" s="28"/>
      <c r="AR723" s="28"/>
      <c r="AS723" s="28"/>
      <c r="AT723" s="28"/>
      <c r="AU723" s="28"/>
    </row>
    <row r="724" spans="1:47">
      <c r="A724" s="29"/>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31"/>
      <c r="AO724" s="28"/>
      <c r="AP724" s="28"/>
      <c r="AQ724" s="28"/>
      <c r="AR724" s="28"/>
      <c r="AS724" s="28"/>
      <c r="AT724" s="28"/>
      <c r="AU724" s="28"/>
    </row>
    <row r="725" spans="1:47">
      <c r="A725" s="29"/>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31"/>
      <c r="AO725" s="28"/>
      <c r="AP725" s="28"/>
      <c r="AQ725" s="28"/>
      <c r="AR725" s="28"/>
      <c r="AS725" s="28"/>
      <c r="AT725" s="28"/>
      <c r="AU725" s="28"/>
    </row>
    <row r="726" spans="1:47">
      <c r="A726" s="29"/>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31"/>
      <c r="AO726" s="28"/>
      <c r="AP726" s="28"/>
      <c r="AQ726" s="28"/>
      <c r="AR726" s="28"/>
      <c r="AS726" s="28"/>
      <c r="AT726" s="28"/>
      <c r="AU726" s="28"/>
    </row>
    <row r="727" spans="1:47">
      <c r="A727" s="29"/>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31"/>
      <c r="AO727" s="28"/>
      <c r="AP727" s="28"/>
      <c r="AQ727" s="28"/>
      <c r="AR727" s="28"/>
      <c r="AS727" s="28"/>
      <c r="AT727" s="28"/>
      <c r="AU727" s="28"/>
    </row>
    <row r="728" spans="1:47">
      <c r="A728" s="29"/>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31"/>
      <c r="AO728" s="28"/>
      <c r="AP728" s="28"/>
      <c r="AQ728" s="28"/>
      <c r="AR728" s="28"/>
      <c r="AS728" s="28"/>
      <c r="AT728" s="28"/>
      <c r="AU728" s="28"/>
    </row>
    <row r="729" spans="1:47">
      <c r="A729" s="29"/>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31"/>
      <c r="AO729" s="28"/>
      <c r="AP729" s="28"/>
      <c r="AQ729" s="28"/>
      <c r="AR729" s="28"/>
      <c r="AS729" s="28"/>
      <c r="AT729" s="28"/>
      <c r="AU729" s="28"/>
    </row>
    <row r="730" spans="1:47">
      <c r="A730" s="29"/>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31"/>
      <c r="AO730" s="28"/>
      <c r="AP730" s="28"/>
      <c r="AQ730" s="28"/>
      <c r="AR730" s="28"/>
      <c r="AS730" s="28"/>
      <c r="AT730" s="28"/>
      <c r="AU730" s="28"/>
    </row>
    <row r="731" spans="1:47">
      <c r="A731" s="29"/>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31"/>
      <c r="AO731" s="28"/>
      <c r="AP731" s="28"/>
      <c r="AQ731" s="28"/>
      <c r="AR731" s="28"/>
      <c r="AS731" s="28"/>
      <c r="AT731" s="28"/>
      <c r="AU731" s="28"/>
    </row>
    <row r="732" spans="1:47">
      <c r="A732" s="29"/>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31"/>
      <c r="AO732" s="28"/>
      <c r="AP732" s="28"/>
      <c r="AQ732" s="28"/>
      <c r="AR732" s="28"/>
      <c r="AS732" s="28"/>
      <c r="AT732" s="28"/>
      <c r="AU732" s="28"/>
    </row>
    <row r="733" spans="1:47">
      <c r="A733" s="29"/>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31"/>
      <c r="AO733" s="28"/>
      <c r="AP733" s="28"/>
      <c r="AQ733" s="28"/>
      <c r="AR733" s="28"/>
      <c r="AS733" s="28"/>
      <c r="AT733" s="28"/>
      <c r="AU733" s="28"/>
    </row>
    <row r="734" spans="1:47">
      <c r="A734" s="29"/>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31"/>
      <c r="AO734" s="28"/>
      <c r="AP734" s="28"/>
      <c r="AQ734" s="28"/>
      <c r="AR734" s="28"/>
      <c r="AS734" s="28"/>
      <c r="AT734" s="28"/>
      <c r="AU734" s="28"/>
    </row>
    <row r="735" spans="1:47">
      <c r="A735" s="29"/>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31"/>
      <c r="AO735" s="28"/>
      <c r="AP735" s="28"/>
      <c r="AQ735" s="28"/>
      <c r="AR735" s="28"/>
      <c r="AS735" s="28"/>
      <c r="AT735" s="28"/>
      <c r="AU735" s="28"/>
    </row>
    <row r="736" spans="1:47">
      <c r="A736" s="29"/>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31"/>
      <c r="AO736" s="28"/>
      <c r="AP736" s="28"/>
      <c r="AQ736" s="28"/>
      <c r="AR736" s="28"/>
      <c r="AS736" s="28"/>
      <c r="AT736" s="28"/>
      <c r="AU736" s="28"/>
    </row>
    <row r="737" spans="1:47">
      <c r="A737" s="29"/>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31"/>
      <c r="AO737" s="28"/>
      <c r="AP737" s="28"/>
      <c r="AQ737" s="28"/>
      <c r="AR737" s="28"/>
      <c r="AS737" s="28"/>
      <c r="AT737" s="28"/>
      <c r="AU737" s="28"/>
    </row>
    <row r="738" spans="1:47">
      <c r="A738" s="29"/>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31"/>
      <c r="AO738" s="28"/>
      <c r="AP738" s="28"/>
      <c r="AQ738" s="28"/>
      <c r="AR738" s="28"/>
      <c r="AS738" s="28"/>
      <c r="AT738" s="28"/>
      <c r="AU738" s="28"/>
    </row>
    <row r="739" spans="1:47">
      <c r="A739" s="29"/>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31"/>
      <c r="AO739" s="28"/>
      <c r="AP739" s="28"/>
      <c r="AQ739" s="28"/>
      <c r="AR739" s="28"/>
      <c r="AS739" s="28"/>
      <c r="AT739" s="28"/>
      <c r="AU739" s="28"/>
    </row>
    <row r="740" spans="1:47">
      <c r="A740" s="29"/>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31"/>
      <c r="AO740" s="28"/>
      <c r="AP740" s="28"/>
      <c r="AQ740" s="28"/>
      <c r="AR740" s="28"/>
      <c r="AS740" s="28"/>
      <c r="AT740" s="28"/>
      <c r="AU740" s="28"/>
    </row>
    <row r="741" spans="1:47">
      <c r="A741" s="29"/>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31"/>
      <c r="AO741" s="28"/>
      <c r="AP741" s="28"/>
      <c r="AQ741" s="28"/>
      <c r="AR741" s="28"/>
      <c r="AS741" s="28"/>
      <c r="AT741" s="28"/>
      <c r="AU741" s="28"/>
    </row>
    <row r="742" spans="1:47">
      <c r="A742" s="29"/>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31"/>
      <c r="AO742" s="28"/>
      <c r="AP742" s="28"/>
      <c r="AQ742" s="28"/>
      <c r="AR742" s="28"/>
      <c r="AS742" s="28"/>
      <c r="AT742" s="28"/>
      <c r="AU742" s="28"/>
    </row>
    <row r="743" spans="1:47">
      <c r="A743" s="29"/>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31"/>
      <c r="AO743" s="28"/>
      <c r="AP743" s="28"/>
      <c r="AQ743" s="28"/>
      <c r="AR743" s="28"/>
      <c r="AS743" s="28"/>
      <c r="AT743" s="28"/>
      <c r="AU743" s="28"/>
    </row>
    <row r="744" spans="1:47">
      <c r="A744" s="29"/>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31"/>
      <c r="AO744" s="28"/>
      <c r="AP744" s="28"/>
      <c r="AQ744" s="28"/>
      <c r="AR744" s="28"/>
      <c r="AS744" s="28"/>
      <c r="AT744" s="28"/>
      <c r="AU744" s="28"/>
    </row>
    <row r="745" spans="1:47">
      <c r="A745" s="29"/>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31"/>
      <c r="AO745" s="28"/>
      <c r="AP745" s="28"/>
      <c r="AQ745" s="28"/>
      <c r="AR745" s="28"/>
      <c r="AS745" s="28"/>
      <c r="AT745" s="28"/>
      <c r="AU745" s="28"/>
    </row>
    <row r="746" spans="1:47">
      <c r="A746" s="29"/>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31"/>
      <c r="AO746" s="28"/>
      <c r="AP746" s="28"/>
      <c r="AQ746" s="28"/>
      <c r="AR746" s="28"/>
      <c r="AS746" s="28"/>
      <c r="AT746" s="28"/>
      <c r="AU746" s="28"/>
    </row>
    <row r="747" spans="1:47">
      <c r="A747" s="29"/>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31"/>
      <c r="AO747" s="28"/>
      <c r="AP747" s="28"/>
      <c r="AQ747" s="28"/>
      <c r="AR747" s="28"/>
      <c r="AS747" s="28"/>
      <c r="AT747" s="28"/>
      <c r="AU747" s="28"/>
    </row>
    <row r="748" spans="1:47">
      <c r="A748" s="29"/>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31"/>
      <c r="AO748" s="28"/>
      <c r="AP748" s="28"/>
      <c r="AQ748" s="28"/>
      <c r="AR748" s="28"/>
      <c r="AS748" s="28"/>
      <c r="AT748" s="28"/>
      <c r="AU748" s="28"/>
    </row>
    <row r="749" spans="1:47">
      <c r="A749" s="29"/>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31"/>
      <c r="AO749" s="28"/>
      <c r="AP749" s="28"/>
      <c r="AQ749" s="28"/>
      <c r="AR749" s="28"/>
      <c r="AS749" s="28"/>
      <c r="AT749" s="28"/>
      <c r="AU749" s="28"/>
    </row>
    <row r="750" spans="1:47">
      <c r="A750" s="29"/>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31"/>
      <c r="AO750" s="28"/>
      <c r="AP750" s="28"/>
      <c r="AQ750" s="28"/>
      <c r="AR750" s="28"/>
      <c r="AS750" s="28"/>
      <c r="AT750" s="28"/>
      <c r="AU750" s="28"/>
    </row>
    <row r="751" spans="1:47">
      <c r="A751" s="29"/>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31"/>
      <c r="AO751" s="28"/>
      <c r="AP751" s="28"/>
      <c r="AQ751" s="28"/>
      <c r="AR751" s="28"/>
      <c r="AS751" s="28"/>
      <c r="AT751" s="28"/>
      <c r="AU751" s="28"/>
    </row>
    <row r="752" spans="1:47">
      <c r="A752" s="29"/>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31"/>
      <c r="AO752" s="28"/>
      <c r="AP752" s="28"/>
      <c r="AQ752" s="28"/>
      <c r="AR752" s="28"/>
      <c r="AS752" s="28"/>
      <c r="AT752" s="28"/>
      <c r="AU752" s="28"/>
    </row>
    <row r="753" spans="1:47">
      <c r="A753" s="29"/>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31"/>
      <c r="AO753" s="28"/>
      <c r="AP753" s="28"/>
      <c r="AQ753" s="28"/>
      <c r="AR753" s="28"/>
      <c r="AS753" s="28"/>
      <c r="AT753" s="28"/>
      <c r="AU753" s="28"/>
    </row>
    <row r="754" spans="1:47">
      <c r="A754" s="29"/>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31"/>
      <c r="AO754" s="28"/>
      <c r="AP754" s="28"/>
      <c r="AQ754" s="28"/>
      <c r="AR754" s="28"/>
      <c r="AS754" s="28"/>
      <c r="AT754" s="28"/>
      <c r="AU754" s="28"/>
    </row>
    <row r="755" spans="1:47">
      <c r="A755" s="29"/>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31"/>
      <c r="AO755" s="28"/>
      <c r="AP755" s="28"/>
      <c r="AQ755" s="28"/>
      <c r="AR755" s="28"/>
      <c r="AS755" s="28"/>
      <c r="AT755" s="28"/>
      <c r="AU755" s="28"/>
    </row>
    <row r="756" spans="1:47">
      <c r="A756" s="29"/>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31"/>
      <c r="AO756" s="28"/>
      <c r="AP756" s="28"/>
      <c r="AQ756" s="28"/>
      <c r="AR756" s="28"/>
      <c r="AS756" s="28"/>
      <c r="AT756" s="28"/>
      <c r="AU756" s="28"/>
    </row>
    <row r="757" spans="1:47">
      <c r="A757" s="29"/>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31"/>
      <c r="AO757" s="28"/>
      <c r="AP757" s="28"/>
      <c r="AQ757" s="28"/>
      <c r="AR757" s="28"/>
      <c r="AS757" s="28"/>
      <c r="AT757" s="28"/>
      <c r="AU757" s="28"/>
    </row>
    <row r="758" spans="1:47">
      <c r="A758" s="29"/>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31"/>
      <c r="AO758" s="28"/>
      <c r="AP758" s="28"/>
      <c r="AQ758" s="28"/>
      <c r="AR758" s="28"/>
      <c r="AS758" s="28"/>
      <c r="AT758" s="28"/>
      <c r="AU758" s="28"/>
    </row>
    <row r="759" spans="1:47">
      <c r="A759" s="29"/>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31"/>
      <c r="AO759" s="28"/>
      <c r="AP759" s="28"/>
      <c r="AQ759" s="28"/>
      <c r="AR759" s="28"/>
      <c r="AS759" s="28"/>
      <c r="AT759" s="28"/>
      <c r="AU759" s="28"/>
    </row>
    <row r="760" spans="1:47">
      <c r="A760" s="29"/>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31"/>
      <c r="AO760" s="28"/>
      <c r="AP760" s="28"/>
      <c r="AQ760" s="28"/>
      <c r="AR760" s="28"/>
      <c r="AS760" s="28"/>
      <c r="AT760" s="28"/>
      <c r="AU760" s="28"/>
    </row>
    <row r="761" spans="1:47">
      <c r="A761" s="29"/>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31"/>
      <c r="AO761" s="28"/>
      <c r="AP761" s="28"/>
      <c r="AQ761" s="28"/>
      <c r="AR761" s="28"/>
      <c r="AS761" s="28"/>
      <c r="AT761" s="28"/>
      <c r="AU761" s="28"/>
    </row>
    <row r="762" spans="1:47">
      <c r="A762" s="29"/>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31"/>
      <c r="AO762" s="28"/>
      <c r="AP762" s="28"/>
      <c r="AQ762" s="28"/>
      <c r="AR762" s="28"/>
      <c r="AS762" s="28"/>
      <c r="AT762" s="28"/>
      <c r="AU762" s="28"/>
    </row>
    <row r="763" spans="1:47">
      <c r="A763" s="29"/>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31"/>
      <c r="AO763" s="28"/>
      <c r="AP763" s="28"/>
      <c r="AQ763" s="28"/>
      <c r="AR763" s="28"/>
      <c r="AS763" s="28"/>
      <c r="AT763" s="28"/>
      <c r="AU763" s="28"/>
    </row>
    <row r="764" spans="1:47">
      <c r="A764" s="29"/>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31"/>
      <c r="AO764" s="28"/>
      <c r="AP764" s="28"/>
      <c r="AQ764" s="28"/>
      <c r="AR764" s="28"/>
      <c r="AS764" s="28"/>
      <c r="AT764" s="28"/>
      <c r="AU764" s="28"/>
    </row>
    <row r="765" spans="1:47">
      <c r="A765" s="29"/>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31"/>
      <c r="AO765" s="28"/>
      <c r="AP765" s="28"/>
      <c r="AQ765" s="28"/>
      <c r="AR765" s="28"/>
      <c r="AS765" s="28"/>
      <c r="AT765" s="28"/>
      <c r="AU765" s="28"/>
    </row>
    <row r="766" spans="1:47">
      <c r="A766" s="29"/>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31"/>
      <c r="AO766" s="28"/>
      <c r="AP766" s="28"/>
      <c r="AQ766" s="28"/>
      <c r="AR766" s="28"/>
      <c r="AS766" s="28"/>
      <c r="AT766" s="28"/>
      <c r="AU766" s="28"/>
    </row>
    <row r="767" spans="1:47">
      <c r="A767" s="29"/>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31"/>
      <c r="AO767" s="28"/>
      <c r="AP767" s="28"/>
      <c r="AQ767" s="28"/>
      <c r="AR767" s="28"/>
      <c r="AS767" s="28"/>
      <c r="AT767" s="28"/>
      <c r="AU767" s="28"/>
    </row>
    <row r="768" spans="1:47">
      <c r="A768" s="29"/>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31"/>
      <c r="AO768" s="28"/>
      <c r="AP768" s="28"/>
      <c r="AQ768" s="28"/>
      <c r="AR768" s="28"/>
      <c r="AS768" s="28"/>
      <c r="AT768" s="28"/>
      <c r="AU768" s="28"/>
    </row>
    <row r="769" spans="1:47">
      <c r="A769" s="29"/>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31"/>
      <c r="AO769" s="28"/>
      <c r="AP769" s="28"/>
      <c r="AQ769" s="28"/>
      <c r="AR769" s="28"/>
      <c r="AS769" s="28"/>
      <c r="AT769" s="28"/>
      <c r="AU769" s="28"/>
    </row>
    <row r="770" spans="1:47">
      <c r="A770" s="29"/>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31"/>
      <c r="AO770" s="28"/>
      <c r="AP770" s="28"/>
      <c r="AQ770" s="28"/>
      <c r="AR770" s="28"/>
      <c r="AS770" s="28"/>
      <c r="AT770" s="28"/>
      <c r="AU770" s="28"/>
    </row>
    <row r="771" spans="1:47">
      <c r="A771" s="29"/>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31"/>
      <c r="AO771" s="28"/>
      <c r="AP771" s="28"/>
      <c r="AQ771" s="28"/>
      <c r="AR771" s="28"/>
      <c r="AS771" s="28"/>
      <c r="AT771" s="28"/>
      <c r="AU771" s="28"/>
    </row>
    <row r="772" spans="1:47">
      <c r="A772" s="29"/>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31"/>
      <c r="AO772" s="28"/>
      <c r="AP772" s="28"/>
      <c r="AQ772" s="28"/>
      <c r="AR772" s="28"/>
      <c r="AS772" s="28"/>
      <c r="AT772" s="28"/>
      <c r="AU772" s="28"/>
    </row>
    <row r="773" spans="1:47">
      <c r="A773" s="29"/>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31"/>
      <c r="AO773" s="28"/>
      <c r="AP773" s="28"/>
      <c r="AQ773" s="28"/>
      <c r="AR773" s="28"/>
      <c r="AS773" s="28"/>
      <c r="AT773" s="28"/>
      <c r="AU773" s="28"/>
    </row>
    <row r="774" spans="1:47">
      <c r="A774" s="29"/>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31"/>
      <c r="AO774" s="28"/>
      <c r="AP774" s="28"/>
      <c r="AQ774" s="28"/>
      <c r="AR774" s="28"/>
      <c r="AS774" s="28"/>
      <c r="AT774" s="28"/>
      <c r="AU774" s="28"/>
    </row>
    <row r="775" spans="1:47">
      <c r="A775" s="29"/>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31"/>
      <c r="AO775" s="28"/>
      <c r="AP775" s="28"/>
      <c r="AQ775" s="28"/>
      <c r="AR775" s="28"/>
      <c r="AS775" s="28"/>
      <c r="AT775" s="28"/>
      <c r="AU775" s="28"/>
    </row>
    <row r="776" spans="1:47">
      <c r="A776" s="29"/>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31"/>
      <c r="AO776" s="28"/>
      <c r="AP776" s="28"/>
      <c r="AQ776" s="28"/>
      <c r="AR776" s="28"/>
      <c r="AS776" s="28"/>
      <c r="AT776" s="28"/>
      <c r="AU776" s="28"/>
    </row>
    <row r="777" spans="1:47">
      <c r="A777" s="29"/>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31"/>
      <c r="AO777" s="28"/>
      <c r="AP777" s="28"/>
      <c r="AQ777" s="28"/>
      <c r="AR777" s="28"/>
      <c r="AS777" s="28"/>
      <c r="AT777" s="28"/>
      <c r="AU777" s="28"/>
    </row>
    <row r="778" spans="1:47">
      <c r="A778" s="29"/>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31"/>
      <c r="AO778" s="28"/>
      <c r="AP778" s="28"/>
      <c r="AQ778" s="28"/>
      <c r="AR778" s="28"/>
      <c r="AS778" s="28"/>
      <c r="AT778" s="28"/>
      <c r="AU778" s="28"/>
    </row>
    <row r="779" spans="1:47">
      <c r="A779" s="29"/>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31"/>
      <c r="AO779" s="28"/>
      <c r="AP779" s="28"/>
      <c r="AQ779" s="28"/>
      <c r="AR779" s="28"/>
      <c r="AS779" s="28"/>
      <c r="AT779" s="28"/>
      <c r="AU779" s="28"/>
    </row>
    <row r="780" spans="1:47">
      <c r="A780" s="29"/>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31"/>
      <c r="AO780" s="28"/>
      <c r="AP780" s="28"/>
      <c r="AQ780" s="28"/>
      <c r="AR780" s="28"/>
      <c r="AS780" s="28"/>
      <c r="AT780" s="28"/>
      <c r="AU780" s="28"/>
    </row>
    <row r="781" spans="1:47">
      <c r="A781" s="29"/>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31"/>
      <c r="AO781" s="28"/>
      <c r="AP781" s="28"/>
      <c r="AQ781" s="28"/>
      <c r="AR781" s="28"/>
      <c r="AS781" s="28"/>
      <c r="AT781" s="28"/>
      <c r="AU781" s="28"/>
    </row>
    <row r="782" spans="1:47">
      <c r="A782" s="29"/>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31"/>
      <c r="AO782" s="28"/>
      <c r="AP782" s="28"/>
      <c r="AQ782" s="28"/>
      <c r="AR782" s="28"/>
      <c r="AS782" s="28"/>
      <c r="AT782" s="28"/>
      <c r="AU782" s="28"/>
    </row>
    <row r="783" spans="1:47">
      <c r="A783" s="29"/>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31"/>
      <c r="AO783" s="28"/>
      <c r="AP783" s="28"/>
      <c r="AQ783" s="28"/>
      <c r="AR783" s="28"/>
      <c r="AS783" s="28"/>
      <c r="AT783" s="28"/>
      <c r="AU783" s="28"/>
    </row>
    <row r="784" spans="1:47">
      <c r="A784" s="29"/>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31"/>
      <c r="AO784" s="28"/>
      <c r="AP784" s="28"/>
      <c r="AQ784" s="28"/>
      <c r="AR784" s="28"/>
      <c r="AS784" s="28"/>
      <c r="AT784" s="28"/>
      <c r="AU784" s="28"/>
    </row>
    <row r="785" spans="1:47">
      <c r="A785" s="29"/>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31"/>
      <c r="AO785" s="28"/>
      <c r="AP785" s="28"/>
      <c r="AQ785" s="28"/>
      <c r="AR785" s="28"/>
      <c r="AS785" s="28"/>
      <c r="AT785" s="28"/>
      <c r="AU785" s="28"/>
    </row>
    <row r="786" spans="1:47">
      <c r="A786" s="29"/>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31"/>
      <c r="AO786" s="28"/>
      <c r="AP786" s="28"/>
      <c r="AQ786" s="28"/>
      <c r="AR786" s="28"/>
      <c r="AS786" s="28"/>
      <c r="AT786" s="28"/>
      <c r="AU786" s="28"/>
    </row>
    <row r="787" spans="1:47">
      <c r="A787" s="29"/>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31"/>
      <c r="AO787" s="28"/>
      <c r="AP787" s="28"/>
      <c r="AQ787" s="28"/>
      <c r="AR787" s="28"/>
      <c r="AS787" s="28"/>
      <c r="AT787" s="28"/>
      <c r="AU787" s="28"/>
    </row>
    <row r="788" spans="1:47">
      <c r="A788" s="29"/>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31"/>
      <c r="AO788" s="28"/>
      <c r="AP788" s="28"/>
      <c r="AQ788" s="28"/>
      <c r="AR788" s="28"/>
      <c r="AS788" s="28"/>
      <c r="AT788" s="28"/>
      <c r="AU788" s="28"/>
    </row>
    <row r="789" spans="1:47">
      <c r="A789" s="29"/>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31"/>
      <c r="AO789" s="28"/>
      <c r="AP789" s="28"/>
      <c r="AQ789" s="28"/>
      <c r="AR789" s="28"/>
      <c r="AS789" s="28"/>
      <c r="AT789" s="28"/>
      <c r="AU789" s="28"/>
    </row>
    <row r="790" spans="1:47">
      <c r="A790" s="29"/>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31"/>
      <c r="AO790" s="28"/>
      <c r="AP790" s="28"/>
      <c r="AQ790" s="28"/>
      <c r="AR790" s="28"/>
      <c r="AS790" s="28"/>
      <c r="AT790" s="28"/>
      <c r="AU790" s="28"/>
    </row>
    <row r="791" spans="1:47">
      <c r="A791" s="29"/>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31"/>
      <c r="AO791" s="28"/>
      <c r="AP791" s="28"/>
      <c r="AQ791" s="28"/>
      <c r="AR791" s="28"/>
      <c r="AS791" s="28"/>
      <c r="AT791" s="28"/>
      <c r="AU791" s="28"/>
    </row>
    <row r="792" spans="1:47">
      <c r="A792" s="29"/>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31"/>
      <c r="AO792" s="28"/>
      <c r="AP792" s="28"/>
      <c r="AQ792" s="28"/>
      <c r="AR792" s="28"/>
      <c r="AS792" s="28"/>
      <c r="AT792" s="28"/>
      <c r="AU792" s="28"/>
    </row>
    <row r="793" spans="1:47">
      <c r="A793" s="29"/>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31"/>
      <c r="AO793" s="28"/>
      <c r="AP793" s="28"/>
      <c r="AQ793" s="28"/>
      <c r="AR793" s="28"/>
      <c r="AS793" s="28"/>
      <c r="AT793" s="28"/>
      <c r="AU793" s="28"/>
    </row>
    <row r="794" spans="1:47">
      <c r="A794" s="29"/>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31"/>
      <c r="AO794" s="28"/>
      <c r="AP794" s="28"/>
      <c r="AQ794" s="28"/>
      <c r="AR794" s="28"/>
      <c r="AS794" s="28"/>
      <c r="AT794" s="28"/>
      <c r="AU794" s="28"/>
    </row>
    <row r="795" spans="1:47">
      <c r="A795" s="29"/>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31"/>
      <c r="AO795" s="28"/>
      <c r="AP795" s="28"/>
      <c r="AQ795" s="28"/>
      <c r="AR795" s="28"/>
      <c r="AS795" s="28"/>
      <c r="AT795" s="28"/>
      <c r="AU795" s="28"/>
    </row>
    <row r="796" spans="1:47">
      <c r="A796" s="29"/>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31"/>
      <c r="AO796" s="28"/>
      <c r="AP796" s="28"/>
      <c r="AQ796" s="28"/>
      <c r="AR796" s="28"/>
      <c r="AS796" s="28"/>
      <c r="AT796" s="28"/>
      <c r="AU796" s="28"/>
    </row>
    <row r="797" spans="1:47">
      <c r="A797" s="29"/>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31"/>
      <c r="AO797" s="28"/>
      <c r="AP797" s="28"/>
      <c r="AQ797" s="28"/>
      <c r="AR797" s="28"/>
      <c r="AS797" s="28"/>
      <c r="AT797" s="28"/>
      <c r="AU797" s="28"/>
    </row>
    <row r="798" spans="1:47">
      <c r="A798" s="29"/>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31"/>
      <c r="AO798" s="28"/>
      <c r="AP798" s="28"/>
      <c r="AQ798" s="28"/>
      <c r="AR798" s="28"/>
      <c r="AS798" s="28"/>
      <c r="AT798" s="28"/>
      <c r="AU798" s="28"/>
    </row>
    <row r="799" spans="1:47">
      <c r="A799" s="29"/>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31"/>
      <c r="AO799" s="28"/>
      <c r="AP799" s="28"/>
      <c r="AQ799" s="28"/>
      <c r="AR799" s="28"/>
      <c r="AS799" s="28"/>
      <c r="AT799" s="28"/>
      <c r="AU799" s="28"/>
    </row>
    <row r="800" spans="1:47">
      <c r="A800" s="29"/>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31"/>
      <c r="AO800" s="28"/>
      <c r="AP800" s="28"/>
      <c r="AQ800" s="28"/>
      <c r="AR800" s="28"/>
      <c r="AS800" s="28"/>
      <c r="AT800" s="28"/>
      <c r="AU800" s="28"/>
    </row>
    <row r="801" spans="1:47">
      <c r="A801" s="29"/>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31"/>
      <c r="AO801" s="28"/>
      <c r="AP801" s="28"/>
      <c r="AQ801" s="28"/>
      <c r="AR801" s="28"/>
      <c r="AS801" s="28"/>
      <c r="AT801" s="28"/>
      <c r="AU801" s="28"/>
    </row>
    <row r="802" spans="1:47">
      <c r="A802" s="29"/>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31"/>
      <c r="AO802" s="28"/>
      <c r="AP802" s="28"/>
      <c r="AQ802" s="28"/>
      <c r="AR802" s="28"/>
      <c r="AS802" s="28"/>
      <c r="AT802" s="28"/>
      <c r="AU802" s="28"/>
    </row>
    <row r="803" spans="1:47">
      <c r="A803" s="29"/>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31"/>
      <c r="AO803" s="28"/>
      <c r="AP803" s="28"/>
      <c r="AQ803" s="28"/>
      <c r="AR803" s="28"/>
      <c r="AS803" s="28"/>
      <c r="AT803" s="28"/>
      <c r="AU803" s="28"/>
    </row>
    <row r="804" spans="1:47">
      <c r="A804" s="29"/>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31"/>
      <c r="AO804" s="28"/>
      <c r="AP804" s="28"/>
      <c r="AQ804" s="28"/>
      <c r="AR804" s="28"/>
      <c r="AS804" s="28"/>
      <c r="AT804" s="28"/>
      <c r="AU804" s="28"/>
    </row>
    <row r="805" spans="1:47">
      <c r="A805" s="29"/>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31"/>
      <c r="AO805" s="28"/>
      <c r="AP805" s="28"/>
      <c r="AQ805" s="28"/>
      <c r="AR805" s="28"/>
      <c r="AS805" s="28"/>
      <c r="AT805" s="28"/>
      <c r="AU805" s="28"/>
    </row>
    <row r="806" spans="1:47">
      <c r="A806" s="29"/>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31"/>
      <c r="AO806" s="28"/>
      <c r="AP806" s="28"/>
      <c r="AQ806" s="28"/>
      <c r="AR806" s="28"/>
      <c r="AS806" s="28"/>
      <c r="AT806" s="28"/>
      <c r="AU806" s="28"/>
    </row>
    <row r="807" spans="1:47">
      <c r="A807" s="29"/>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31"/>
      <c r="AO807" s="28"/>
      <c r="AP807" s="28"/>
      <c r="AQ807" s="28"/>
      <c r="AR807" s="28"/>
      <c r="AS807" s="28"/>
      <c r="AT807" s="28"/>
      <c r="AU807" s="28"/>
    </row>
    <row r="808" spans="1:47">
      <c r="A808" s="29"/>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31"/>
      <c r="AO808" s="28"/>
      <c r="AP808" s="28"/>
      <c r="AQ808" s="28"/>
      <c r="AR808" s="28"/>
      <c r="AS808" s="28"/>
      <c r="AT808" s="28"/>
      <c r="AU808" s="28"/>
    </row>
    <row r="809" spans="1:47">
      <c r="A809" s="29"/>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31"/>
      <c r="AO809" s="28"/>
      <c r="AP809" s="28"/>
      <c r="AQ809" s="28"/>
      <c r="AR809" s="28"/>
      <c r="AS809" s="28"/>
      <c r="AT809" s="28"/>
      <c r="AU809" s="28"/>
    </row>
    <row r="810" spans="1:47">
      <c r="A810" s="29"/>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31"/>
      <c r="AO810" s="28"/>
      <c r="AP810" s="28"/>
      <c r="AQ810" s="28"/>
      <c r="AR810" s="28"/>
      <c r="AS810" s="28"/>
      <c r="AT810" s="28"/>
      <c r="AU810" s="28"/>
    </row>
    <row r="811" spans="1:47">
      <c r="A811" s="29"/>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31"/>
      <c r="AO811" s="28"/>
      <c r="AP811" s="28"/>
      <c r="AQ811" s="28"/>
      <c r="AR811" s="28"/>
      <c r="AS811" s="28"/>
      <c r="AT811" s="28"/>
      <c r="AU811" s="28"/>
    </row>
    <row r="812" spans="1:47">
      <c r="A812" s="29"/>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31"/>
      <c r="AO812" s="28"/>
      <c r="AP812" s="28"/>
      <c r="AQ812" s="28"/>
      <c r="AR812" s="28"/>
      <c r="AS812" s="28"/>
      <c r="AT812" s="28"/>
      <c r="AU812" s="28"/>
    </row>
    <row r="813" spans="1:47">
      <c r="A813" s="29"/>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31"/>
      <c r="AO813" s="28"/>
      <c r="AP813" s="28"/>
      <c r="AQ813" s="28"/>
      <c r="AR813" s="28"/>
      <c r="AS813" s="28"/>
      <c r="AT813" s="28"/>
      <c r="AU813" s="28"/>
    </row>
    <row r="814" spans="1:47">
      <c r="A814" s="29"/>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31"/>
      <c r="AO814" s="28"/>
      <c r="AP814" s="28"/>
      <c r="AQ814" s="28"/>
      <c r="AR814" s="28"/>
      <c r="AS814" s="28"/>
      <c r="AT814" s="28"/>
      <c r="AU814" s="28"/>
    </row>
    <row r="815" spans="1:47">
      <c r="A815" s="29"/>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31"/>
      <c r="AO815" s="28"/>
      <c r="AP815" s="28"/>
      <c r="AQ815" s="28"/>
      <c r="AR815" s="28"/>
      <c r="AS815" s="28"/>
      <c r="AT815" s="28"/>
      <c r="AU815" s="28"/>
    </row>
    <row r="816" spans="1:47">
      <c r="A816" s="29"/>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31"/>
      <c r="AO816" s="28"/>
      <c r="AP816" s="28"/>
      <c r="AQ816" s="28"/>
      <c r="AR816" s="28"/>
      <c r="AS816" s="28"/>
      <c r="AT816" s="28"/>
      <c r="AU816" s="28"/>
    </row>
    <row r="817" spans="1:47">
      <c r="A817" s="29"/>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31"/>
      <c r="AO817" s="28"/>
      <c r="AP817" s="28"/>
      <c r="AQ817" s="28"/>
      <c r="AR817" s="28"/>
      <c r="AS817" s="28"/>
      <c r="AT817" s="28"/>
      <c r="AU817" s="28"/>
    </row>
    <row r="818" spans="1:47">
      <c r="A818" s="29"/>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31"/>
      <c r="AO818" s="28"/>
      <c r="AP818" s="28"/>
      <c r="AQ818" s="28"/>
      <c r="AR818" s="28"/>
      <c r="AS818" s="28"/>
      <c r="AT818" s="28"/>
      <c r="AU818" s="28"/>
    </row>
    <row r="819" spans="1:47">
      <c r="A819" s="29"/>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31"/>
      <c r="AO819" s="28"/>
      <c r="AP819" s="28"/>
      <c r="AQ819" s="28"/>
      <c r="AR819" s="28"/>
      <c r="AS819" s="28"/>
      <c r="AT819" s="28"/>
      <c r="AU819" s="28"/>
    </row>
    <row r="820" spans="1:47">
      <c r="A820" s="29"/>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31"/>
      <c r="AO820" s="28"/>
      <c r="AP820" s="28"/>
      <c r="AQ820" s="28"/>
      <c r="AR820" s="28"/>
      <c r="AS820" s="28"/>
      <c r="AT820" s="28"/>
      <c r="AU820" s="28"/>
    </row>
    <row r="821" spans="1:47">
      <c r="A821" s="29"/>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31"/>
      <c r="AO821" s="28"/>
      <c r="AP821" s="28"/>
      <c r="AQ821" s="28"/>
      <c r="AR821" s="28"/>
      <c r="AS821" s="28"/>
      <c r="AT821" s="28"/>
      <c r="AU821" s="28"/>
    </row>
    <row r="822" spans="1:47">
      <c r="A822" s="29"/>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31"/>
      <c r="AO822" s="28"/>
      <c r="AP822" s="28"/>
      <c r="AQ822" s="28"/>
      <c r="AR822" s="28"/>
      <c r="AS822" s="28"/>
      <c r="AT822" s="28"/>
      <c r="AU822" s="28"/>
    </row>
    <row r="823" spans="1:47">
      <c r="A823" s="29"/>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31"/>
      <c r="AO823" s="28"/>
      <c r="AP823" s="28"/>
      <c r="AQ823" s="28"/>
      <c r="AR823" s="28"/>
      <c r="AS823" s="28"/>
      <c r="AT823" s="28"/>
      <c r="AU823" s="28"/>
    </row>
    <row r="824" spans="1:47">
      <c r="A824" s="29"/>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31"/>
      <c r="AO824" s="28"/>
      <c r="AP824" s="28"/>
      <c r="AQ824" s="28"/>
      <c r="AR824" s="28"/>
      <c r="AS824" s="28"/>
      <c r="AT824" s="28"/>
      <c r="AU824" s="28"/>
    </row>
    <row r="825" spans="1:47">
      <c r="A825" s="29"/>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31"/>
      <c r="AO825" s="28"/>
      <c r="AP825" s="28"/>
      <c r="AQ825" s="28"/>
      <c r="AR825" s="28"/>
      <c r="AS825" s="28"/>
      <c r="AT825" s="28"/>
      <c r="AU825" s="28"/>
    </row>
    <row r="826" spans="1:47">
      <c r="A826" s="29"/>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31"/>
      <c r="AO826" s="28"/>
      <c r="AP826" s="28"/>
      <c r="AQ826" s="28"/>
      <c r="AR826" s="28"/>
      <c r="AS826" s="28"/>
      <c r="AT826" s="28"/>
      <c r="AU826" s="28"/>
    </row>
    <row r="827" spans="1:47">
      <c r="A827" s="29"/>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31"/>
      <c r="AO827" s="28"/>
      <c r="AP827" s="28"/>
      <c r="AQ827" s="28"/>
      <c r="AR827" s="28"/>
      <c r="AS827" s="28"/>
      <c r="AT827" s="28"/>
      <c r="AU827" s="28"/>
    </row>
    <row r="828" spans="1:47">
      <c r="A828" s="29"/>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31"/>
      <c r="AO828" s="28"/>
      <c r="AP828" s="28"/>
      <c r="AQ828" s="28"/>
      <c r="AR828" s="28"/>
      <c r="AS828" s="28"/>
      <c r="AT828" s="28"/>
      <c r="AU828" s="28"/>
    </row>
    <row r="829" spans="1:47">
      <c r="A829" s="29"/>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31"/>
      <c r="AO829" s="28"/>
      <c r="AP829" s="28"/>
      <c r="AQ829" s="28"/>
      <c r="AR829" s="28"/>
      <c r="AS829" s="28"/>
      <c r="AT829" s="28"/>
      <c r="AU829" s="28"/>
    </row>
    <row r="830" spans="1:47">
      <c r="A830" s="29"/>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31"/>
      <c r="AO830" s="28"/>
      <c r="AP830" s="28"/>
      <c r="AQ830" s="28"/>
      <c r="AR830" s="28"/>
      <c r="AS830" s="28"/>
      <c r="AT830" s="28"/>
      <c r="AU830" s="28"/>
    </row>
    <row r="831" spans="1:47">
      <c r="A831" s="29"/>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31"/>
      <c r="AO831" s="28"/>
      <c r="AP831" s="28"/>
      <c r="AQ831" s="28"/>
      <c r="AR831" s="28"/>
      <c r="AS831" s="28"/>
      <c r="AT831" s="28"/>
      <c r="AU831" s="28"/>
    </row>
    <row r="832" spans="1:47">
      <c r="A832" s="29"/>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31"/>
      <c r="AO832" s="28"/>
      <c r="AP832" s="28"/>
      <c r="AQ832" s="28"/>
      <c r="AR832" s="28"/>
      <c r="AS832" s="28"/>
      <c r="AT832" s="28"/>
      <c r="AU832" s="28"/>
    </row>
    <row r="833" spans="1:47">
      <c r="A833" s="29"/>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31"/>
      <c r="AO833" s="28"/>
      <c r="AP833" s="28"/>
      <c r="AQ833" s="28"/>
      <c r="AR833" s="28"/>
      <c r="AS833" s="28"/>
      <c r="AT833" s="28"/>
      <c r="AU833" s="28"/>
    </row>
    <row r="834" spans="1:47">
      <c r="A834" s="29"/>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31"/>
      <c r="AO834" s="28"/>
      <c r="AP834" s="28"/>
      <c r="AQ834" s="28"/>
      <c r="AR834" s="28"/>
      <c r="AS834" s="28"/>
      <c r="AT834" s="28"/>
      <c r="AU834" s="28"/>
    </row>
    <row r="835" spans="1:47">
      <c r="A835" s="29"/>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31"/>
      <c r="AO835" s="28"/>
      <c r="AP835" s="28"/>
      <c r="AQ835" s="28"/>
      <c r="AR835" s="28"/>
      <c r="AS835" s="28"/>
      <c r="AT835" s="28"/>
      <c r="AU835" s="28"/>
    </row>
    <row r="836" spans="1:47">
      <c r="A836" s="29"/>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31"/>
      <c r="AO836" s="28"/>
      <c r="AP836" s="28"/>
      <c r="AQ836" s="28"/>
      <c r="AR836" s="28"/>
      <c r="AS836" s="28"/>
      <c r="AT836" s="28"/>
      <c r="AU836" s="28"/>
    </row>
    <row r="837" spans="1:47">
      <c r="A837" s="29"/>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31"/>
      <c r="AO837" s="28"/>
      <c r="AP837" s="28"/>
      <c r="AQ837" s="28"/>
      <c r="AR837" s="28"/>
      <c r="AS837" s="28"/>
      <c r="AT837" s="28"/>
      <c r="AU837" s="28"/>
    </row>
    <row r="838" spans="1:47">
      <c r="A838" s="29"/>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31"/>
      <c r="AO838" s="28"/>
      <c r="AP838" s="28"/>
      <c r="AQ838" s="28"/>
      <c r="AR838" s="28"/>
      <c r="AS838" s="28"/>
      <c r="AT838" s="28"/>
      <c r="AU838" s="28"/>
    </row>
    <row r="839" spans="1:47">
      <c r="A839" s="29"/>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31"/>
      <c r="AO839" s="28"/>
      <c r="AP839" s="28"/>
      <c r="AQ839" s="28"/>
      <c r="AR839" s="28"/>
      <c r="AS839" s="28"/>
      <c r="AT839" s="28"/>
      <c r="AU839" s="28"/>
    </row>
    <row r="840" spans="1:47">
      <c r="A840" s="29"/>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31"/>
      <c r="AO840" s="28"/>
      <c r="AP840" s="28"/>
      <c r="AQ840" s="28"/>
      <c r="AR840" s="28"/>
      <c r="AS840" s="28"/>
      <c r="AT840" s="28"/>
      <c r="AU840" s="28"/>
    </row>
    <row r="841" spans="1:47">
      <c r="A841" s="29"/>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31"/>
      <c r="AO841" s="28"/>
      <c r="AP841" s="28"/>
      <c r="AQ841" s="28"/>
      <c r="AR841" s="28"/>
      <c r="AS841" s="28"/>
      <c r="AT841" s="28"/>
      <c r="AU841" s="28"/>
    </row>
    <row r="842" spans="1:47">
      <c r="A842" s="29"/>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31"/>
      <c r="AO842" s="28"/>
      <c r="AP842" s="28"/>
      <c r="AQ842" s="28"/>
      <c r="AR842" s="28"/>
      <c r="AS842" s="28"/>
      <c r="AT842" s="28"/>
      <c r="AU842" s="28"/>
    </row>
    <row r="843" spans="1:47">
      <c r="A843" s="29"/>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31"/>
      <c r="AO843" s="28"/>
      <c r="AP843" s="28"/>
      <c r="AQ843" s="28"/>
      <c r="AR843" s="28"/>
      <c r="AS843" s="28"/>
      <c r="AT843" s="28"/>
      <c r="AU843" s="28"/>
    </row>
    <row r="844" spans="1:47">
      <c r="A844" s="29"/>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31"/>
      <c r="AO844" s="28"/>
      <c r="AP844" s="28"/>
      <c r="AQ844" s="28"/>
      <c r="AR844" s="28"/>
      <c r="AS844" s="28"/>
      <c r="AT844" s="28"/>
      <c r="AU844" s="28"/>
    </row>
    <row r="845" spans="1:47">
      <c r="A845" s="29"/>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31"/>
      <c r="AO845" s="28"/>
      <c r="AP845" s="28"/>
      <c r="AQ845" s="28"/>
      <c r="AR845" s="28"/>
      <c r="AS845" s="28"/>
      <c r="AT845" s="28"/>
      <c r="AU845" s="28"/>
    </row>
    <row r="846" spans="1:47">
      <c r="A846" s="29"/>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31"/>
      <c r="AO846" s="28"/>
      <c r="AP846" s="28"/>
      <c r="AQ846" s="28"/>
      <c r="AR846" s="28"/>
      <c r="AS846" s="28"/>
      <c r="AT846" s="28"/>
      <c r="AU846" s="28"/>
    </row>
    <row r="847" spans="1:47">
      <c r="A847" s="29"/>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31"/>
      <c r="AO847" s="28"/>
      <c r="AP847" s="28"/>
      <c r="AQ847" s="28"/>
      <c r="AR847" s="28"/>
      <c r="AS847" s="28"/>
      <c r="AT847" s="28"/>
      <c r="AU847" s="28"/>
    </row>
    <row r="848" spans="1:47">
      <c r="A848" s="29"/>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31"/>
      <c r="AO848" s="28"/>
      <c r="AP848" s="28"/>
      <c r="AQ848" s="28"/>
      <c r="AR848" s="28"/>
      <c r="AS848" s="28"/>
      <c r="AT848" s="28"/>
      <c r="AU848" s="28"/>
    </row>
    <row r="849" spans="1:47">
      <c r="A849" s="29"/>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31"/>
      <c r="AO849" s="28"/>
      <c r="AP849" s="28"/>
      <c r="AQ849" s="28"/>
      <c r="AR849" s="28"/>
      <c r="AS849" s="28"/>
      <c r="AT849" s="28"/>
      <c r="AU849" s="28"/>
    </row>
    <row r="850" spans="1:47">
      <c r="A850" s="29"/>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31"/>
      <c r="AO850" s="28"/>
      <c r="AP850" s="28"/>
      <c r="AQ850" s="28"/>
      <c r="AR850" s="28"/>
      <c r="AS850" s="28"/>
      <c r="AT850" s="28"/>
      <c r="AU850" s="28"/>
    </row>
    <row r="851" spans="1:47">
      <c r="A851" s="29"/>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31"/>
      <c r="AO851" s="28"/>
      <c r="AP851" s="28"/>
      <c r="AQ851" s="28"/>
      <c r="AR851" s="28"/>
      <c r="AS851" s="28"/>
      <c r="AT851" s="28"/>
      <c r="AU851" s="28"/>
    </row>
    <row r="852" spans="1:47">
      <c r="A852" s="29"/>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31"/>
      <c r="AO852" s="28"/>
      <c r="AP852" s="28"/>
      <c r="AQ852" s="28"/>
      <c r="AR852" s="28"/>
      <c r="AS852" s="28"/>
      <c r="AT852" s="28"/>
      <c r="AU852" s="28"/>
    </row>
    <row r="853" spans="1:47">
      <c r="A853" s="29"/>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31"/>
      <c r="AO853" s="28"/>
      <c r="AP853" s="28"/>
      <c r="AQ853" s="28"/>
      <c r="AR853" s="28"/>
      <c r="AS853" s="28"/>
      <c r="AT853" s="28"/>
      <c r="AU853" s="28"/>
    </row>
    <row r="854" spans="1:47">
      <c r="A854" s="29"/>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31"/>
      <c r="AO854" s="28"/>
      <c r="AP854" s="28"/>
      <c r="AQ854" s="28"/>
      <c r="AR854" s="28"/>
      <c r="AS854" s="28"/>
      <c r="AT854" s="28"/>
      <c r="AU854" s="28"/>
    </row>
    <row r="855" spans="1:47">
      <c r="A855" s="29"/>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31"/>
      <c r="AO855" s="28"/>
      <c r="AP855" s="28"/>
      <c r="AQ855" s="28"/>
      <c r="AR855" s="28"/>
      <c r="AS855" s="28"/>
      <c r="AT855" s="28"/>
      <c r="AU855" s="28"/>
    </row>
    <row r="856" spans="1:47">
      <c r="A856" s="29"/>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31"/>
      <c r="AO856" s="28"/>
      <c r="AP856" s="28"/>
      <c r="AQ856" s="28"/>
      <c r="AR856" s="28"/>
      <c r="AS856" s="28"/>
      <c r="AT856" s="28"/>
      <c r="AU856" s="28"/>
    </row>
    <row r="857" spans="1:47">
      <c r="A857" s="29"/>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31"/>
      <c r="AO857" s="28"/>
      <c r="AP857" s="28"/>
      <c r="AQ857" s="28"/>
      <c r="AR857" s="28"/>
      <c r="AS857" s="28"/>
      <c r="AT857" s="28"/>
      <c r="AU857" s="28"/>
    </row>
    <row r="858" spans="1:47">
      <c r="A858" s="29"/>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31"/>
      <c r="AO858" s="28"/>
      <c r="AP858" s="28"/>
      <c r="AQ858" s="28"/>
      <c r="AR858" s="28"/>
      <c r="AS858" s="28"/>
      <c r="AT858" s="28"/>
      <c r="AU858" s="28"/>
    </row>
    <row r="859" spans="1:47">
      <c r="A859" s="29"/>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31"/>
      <c r="AO859" s="28"/>
      <c r="AP859" s="28"/>
      <c r="AQ859" s="28"/>
      <c r="AR859" s="28"/>
      <c r="AS859" s="28"/>
      <c r="AT859" s="28"/>
      <c r="AU859" s="28"/>
    </row>
    <row r="860" spans="1:47">
      <c r="A860" s="29"/>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31"/>
      <c r="AO860" s="28"/>
      <c r="AP860" s="28"/>
      <c r="AQ860" s="28"/>
      <c r="AR860" s="28"/>
      <c r="AS860" s="28"/>
      <c r="AT860" s="28"/>
      <c r="AU860" s="28"/>
    </row>
    <row r="861" spans="1:47">
      <c r="A861" s="29"/>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31"/>
      <c r="AO861" s="28"/>
      <c r="AP861" s="28"/>
      <c r="AQ861" s="28"/>
      <c r="AR861" s="28"/>
      <c r="AS861" s="28"/>
      <c r="AT861" s="28"/>
      <c r="AU861" s="28"/>
    </row>
    <row r="862" spans="1:47">
      <c r="A862" s="29"/>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31"/>
      <c r="AO862" s="28"/>
      <c r="AP862" s="28"/>
      <c r="AQ862" s="28"/>
      <c r="AR862" s="28"/>
      <c r="AS862" s="28"/>
      <c r="AT862" s="28"/>
      <c r="AU862" s="28"/>
    </row>
    <row r="863" spans="1:47">
      <c r="A863" s="29"/>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31"/>
      <c r="AO863" s="28"/>
      <c r="AP863" s="28"/>
      <c r="AQ863" s="28"/>
      <c r="AR863" s="28"/>
      <c r="AS863" s="28"/>
      <c r="AT863" s="28"/>
      <c r="AU863" s="28"/>
    </row>
    <row r="864" spans="1:47">
      <c r="A864" s="29"/>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31"/>
      <c r="AO864" s="28"/>
      <c r="AP864" s="28"/>
      <c r="AQ864" s="28"/>
      <c r="AR864" s="28"/>
      <c r="AS864" s="28"/>
      <c r="AT864" s="28"/>
      <c r="AU864" s="28"/>
    </row>
    <row r="865" spans="1:47">
      <c r="A865" s="29"/>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31"/>
      <c r="AO865" s="28"/>
      <c r="AP865" s="28"/>
      <c r="AQ865" s="28"/>
      <c r="AR865" s="28"/>
      <c r="AS865" s="28"/>
      <c r="AT865" s="28"/>
      <c r="AU865" s="28"/>
    </row>
    <row r="866" spans="1:47">
      <c r="A866" s="29"/>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31"/>
      <c r="AO866" s="28"/>
      <c r="AP866" s="28"/>
      <c r="AQ866" s="28"/>
      <c r="AR866" s="28"/>
      <c r="AS866" s="28"/>
      <c r="AT866" s="28"/>
      <c r="AU866" s="28"/>
    </row>
    <row r="867" spans="1:47">
      <c r="A867" s="29"/>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31"/>
      <c r="AO867" s="28"/>
      <c r="AP867" s="28"/>
      <c r="AQ867" s="28"/>
      <c r="AR867" s="28"/>
      <c r="AS867" s="28"/>
      <c r="AT867" s="28"/>
      <c r="AU867" s="28"/>
    </row>
    <row r="868" spans="1:47">
      <c r="A868" s="29"/>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31"/>
      <c r="AO868" s="28"/>
      <c r="AP868" s="28"/>
      <c r="AQ868" s="28"/>
      <c r="AR868" s="28"/>
      <c r="AS868" s="28"/>
      <c r="AT868" s="28"/>
      <c r="AU868" s="28"/>
    </row>
    <row r="869" spans="1:47">
      <c r="A869" s="29"/>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31"/>
      <c r="AO869" s="28"/>
      <c r="AP869" s="28"/>
      <c r="AQ869" s="28"/>
      <c r="AR869" s="28"/>
      <c r="AS869" s="28"/>
      <c r="AT869" s="28"/>
      <c r="AU869" s="28"/>
    </row>
    <row r="870" spans="1:47">
      <c r="A870" s="29"/>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31"/>
      <c r="AO870" s="28"/>
      <c r="AP870" s="28"/>
      <c r="AQ870" s="28"/>
      <c r="AR870" s="28"/>
      <c r="AS870" s="28"/>
      <c r="AT870" s="28"/>
      <c r="AU870" s="28"/>
    </row>
    <row r="871" spans="1:47">
      <c r="A871" s="29"/>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31"/>
      <c r="AO871" s="28"/>
      <c r="AP871" s="28"/>
      <c r="AQ871" s="28"/>
      <c r="AR871" s="28"/>
      <c r="AS871" s="28"/>
      <c r="AT871" s="28"/>
      <c r="AU871" s="28"/>
    </row>
    <row r="872" spans="1:47">
      <c r="A872" s="29"/>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31"/>
      <c r="AO872" s="28"/>
      <c r="AP872" s="28"/>
      <c r="AQ872" s="28"/>
      <c r="AR872" s="28"/>
      <c r="AS872" s="28"/>
      <c r="AT872" s="28"/>
      <c r="AU872" s="28"/>
    </row>
    <row r="873" spans="1:47">
      <c r="A873" s="29"/>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31"/>
      <c r="AO873" s="28"/>
      <c r="AP873" s="28"/>
      <c r="AQ873" s="28"/>
      <c r="AR873" s="28"/>
      <c r="AS873" s="28"/>
      <c r="AT873" s="28"/>
      <c r="AU873" s="28"/>
    </row>
    <row r="874" spans="1:47">
      <c r="A874" s="29"/>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31"/>
      <c r="AO874" s="28"/>
      <c r="AP874" s="28"/>
      <c r="AQ874" s="28"/>
      <c r="AR874" s="28"/>
      <c r="AS874" s="28"/>
      <c r="AT874" s="28"/>
      <c r="AU874" s="28"/>
    </row>
    <row r="875" spans="1:47">
      <c r="A875" s="29"/>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31"/>
      <c r="AO875" s="28"/>
      <c r="AP875" s="28"/>
      <c r="AQ875" s="28"/>
      <c r="AR875" s="28"/>
      <c r="AS875" s="28"/>
      <c r="AT875" s="28"/>
      <c r="AU875" s="28"/>
    </row>
    <row r="876" spans="1:47">
      <c r="A876" s="29"/>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31"/>
      <c r="AO876" s="28"/>
      <c r="AP876" s="28"/>
      <c r="AQ876" s="28"/>
      <c r="AR876" s="28"/>
      <c r="AS876" s="28"/>
      <c r="AT876" s="28"/>
      <c r="AU876" s="28"/>
    </row>
    <row r="877" spans="1:47">
      <c r="A877" s="29"/>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31"/>
      <c r="AO877" s="28"/>
      <c r="AP877" s="28"/>
      <c r="AQ877" s="28"/>
      <c r="AR877" s="28"/>
      <c r="AS877" s="28"/>
      <c r="AT877" s="28"/>
      <c r="AU877" s="28"/>
    </row>
    <row r="878" spans="1:47">
      <c r="A878" s="29"/>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31"/>
      <c r="AO878" s="28"/>
      <c r="AP878" s="28"/>
      <c r="AQ878" s="28"/>
      <c r="AR878" s="28"/>
      <c r="AS878" s="28"/>
      <c r="AT878" s="28"/>
      <c r="AU878" s="28"/>
    </row>
    <row r="879" spans="1:47">
      <c r="A879" s="29"/>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31"/>
      <c r="AO879" s="28"/>
      <c r="AP879" s="28"/>
      <c r="AQ879" s="28"/>
      <c r="AR879" s="28"/>
      <c r="AS879" s="28"/>
      <c r="AT879" s="28"/>
      <c r="AU879" s="28"/>
    </row>
    <row r="880" spans="1:47">
      <c r="A880" s="29"/>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31"/>
      <c r="AO880" s="28"/>
      <c r="AP880" s="28"/>
      <c r="AQ880" s="28"/>
      <c r="AR880" s="28"/>
      <c r="AS880" s="28"/>
      <c r="AT880" s="28"/>
      <c r="AU880" s="28"/>
    </row>
    <row r="881" spans="1:47">
      <c r="A881" s="29"/>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31"/>
      <c r="AO881" s="28"/>
      <c r="AP881" s="28"/>
      <c r="AQ881" s="28"/>
      <c r="AR881" s="28"/>
      <c r="AS881" s="28"/>
      <c r="AT881" s="28"/>
      <c r="AU881" s="28"/>
    </row>
    <row r="882" spans="1:47">
      <c r="A882" s="29"/>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31"/>
      <c r="AO882" s="28"/>
      <c r="AP882" s="28"/>
      <c r="AQ882" s="28"/>
      <c r="AR882" s="28"/>
      <c r="AS882" s="28"/>
      <c r="AT882" s="28"/>
      <c r="AU882" s="28"/>
    </row>
    <row r="883" spans="1:47">
      <c r="A883" s="29"/>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31"/>
      <c r="AO883" s="28"/>
      <c r="AP883" s="28"/>
      <c r="AQ883" s="28"/>
      <c r="AR883" s="28"/>
      <c r="AS883" s="28"/>
      <c r="AT883" s="28"/>
      <c r="AU883" s="28"/>
    </row>
    <row r="884" spans="1:47">
      <c r="A884" s="29"/>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31"/>
      <c r="AO884" s="28"/>
      <c r="AP884" s="28"/>
      <c r="AQ884" s="28"/>
      <c r="AR884" s="28"/>
      <c r="AS884" s="28"/>
      <c r="AT884" s="28"/>
      <c r="AU884" s="28"/>
    </row>
    <row r="885" spans="1:47">
      <c r="A885" s="29"/>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31"/>
      <c r="AO885" s="28"/>
      <c r="AP885" s="28"/>
      <c r="AQ885" s="28"/>
      <c r="AR885" s="28"/>
      <c r="AS885" s="28"/>
      <c r="AT885" s="28"/>
      <c r="AU885" s="28"/>
    </row>
    <row r="886" spans="1:47">
      <c r="A886" s="29"/>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31"/>
      <c r="AO886" s="28"/>
      <c r="AP886" s="28"/>
      <c r="AQ886" s="28"/>
      <c r="AR886" s="28"/>
      <c r="AS886" s="28"/>
      <c r="AT886" s="28"/>
      <c r="AU886" s="28"/>
    </row>
    <row r="887" spans="1:47">
      <c r="A887" s="29"/>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31"/>
      <c r="AO887" s="28"/>
      <c r="AP887" s="28"/>
      <c r="AQ887" s="28"/>
      <c r="AR887" s="28"/>
      <c r="AS887" s="28"/>
      <c r="AT887" s="28"/>
      <c r="AU887" s="28"/>
    </row>
    <row r="888" spans="1:47">
      <c r="A888" s="29"/>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31"/>
      <c r="AO888" s="28"/>
      <c r="AP888" s="28"/>
      <c r="AQ888" s="28"/>
      <c r="AR888" s="28"/>
      <c r="AS888" s="28"/>
      <c r="AT888" s="28"/>
      <c r="AU888" s="28"/>
    </row>
    <row r="889" spans="1:47">
      <c r="A889" s="29"/>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31"/>
      <c r="AO889" s="28"/>
      <c r="AP889" s="28"/>
      <c r="AQ889" s="28"/>
      <c r="AR889" s="28"/>
      <c r="AS889" s="28"/>
      <c r="AT889" s="28"/>
      <c r="AU889" s="28"/>
    </row>
    <row r="890" spans="1:47">
      <c r="A890" s="29"/>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31"/>
      <c r="AO890" s="28"/>
      <c r="AP890" s="28"/>
      <c r="AQ890" s="28"/>
      <c r="AR890" s="28"/>
      <c r="AS890" s="28"/>
      <c r="AT890" s="28"/>
      <c r="AU890" s="28"/>
    </row>
    <row r="891" spans="1:47">
      <c r="A891" s="29"/>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31"/>
      <c r="AO891" s="28"/>
      <c r="AP891" s="28"/>
      <c r="AQ891" s="28"/>
      <c r="AR891" s="28"/>
      <c r="AS891" s="28"/>
      <c r="AT891" s="28"/>
      <c r="AU891" s="28"/>
    </row>
    <row r="892" spans="1:47">
      <c r="A892" s="29"/>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31"/>
      <c r="AO892" s="28"/>
      <c r="AP892" s="28"/>
      <c r="AQ892" s="28"/>
      <c r="AR892" s="28"/>
      <c r="AS892" s="28"/>
      <c r="AT892" s="28"/>
      <c r="AU892" s="28"/>
    </row>
    <row r="893" spans="1:47">
      <c r="A893" s="29"/>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31"/>
      <c r="AO893" s="28"/>
      <c r="AP893" s="28"/>
      <c r="AQ893" s="28"/>
      <c r="AR893" s="28"/>
      <c r="AS893" s="28"/>
      <c r="AT893" s="28"/>
      <c r="AU893" s="28"/>
    </row>
    <row r="894" spans="1:47">
      <c r="A894" s="29"/>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31"/>
      <c r="AO894" s="28"/>
      <c r="AP894" s="28"/>
      <c r="AQ894" s="28"/>
      <c r="AR894" s="28"/>
      <c r="AS894" s="28"/>
      <c r="AT894" s="28"/>
      <c r="AU894" s="28"/>
    </row>
    <row r="895" spans="1:47">
      <c r="A895" s="29"/>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31"/>
      <c r="AO895" s="28"/>
      <c r="AP895" s="28"/>
      <c r="AQ895" s="28"/>
      <c r="AR895" s="28"/>
      <c r="AS895" s="28"/>
      <c r="AT895" s="28"/>
      <c r="AU895" s="28"/>
    </row>
    <row r="896" spans="1:47">
      <c r="A896" s="29"/>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31"/>
      <c r="AO896" s="28"/>
      <c r="AP896" s="28"/>
      <c r="AQ896" s="28"/>
      <c r="AR896" s="28"/>
      <c r="AS896" s="28"/>
      <c r="AT896" s="28"/>
      <c r="AU896" s="28"/>
    </row>
    <row r="897" spans="1:47">
      <c r="A897" s="29"/>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31"/>
      <c r="AO897" s="28"/>
      <c r="AP897" s="28"/>
      <c r="AQ897" s="28"/>
      <c r="AR897" s="28"/>
      <c r="AS897" s="28"/>
      <c r="AT897" s="28"/>
      <c r="AU897" s="28"/>
    </row>
    <row r="898" spans="1:47">
      <c r="A898" s="29"/>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31"/>
      <c r="AO898" s="28"/>
      <c r="AP898" s="28"/>
      <c r="AQ898" s="28"/>
      <c r="AR898" s="28"/>
      <c r="AS898" s="28"/>
      <c r="AT898" s="28"/>
      <c r="AU898" s="28"/>
    </row>
    <row r="899" spans="1:47">
      <c r="A899" s="29"/>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31"/>
      <c r="AO899" s="28"/>
      <c r="AP899" s="28"/>
      <c r="AQ899" s="28"/>
      <c r="AR899" s="28"/>
      <c r="AS899" s="28"/>
      <c r="AT899" s="28"/>
      <c r="AU899" s="28"/>
    </row>
    <row r="900" spans="1:47">
      <c r="A900" s="29"/>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31"/>
      <c r="AO900" s="28"/>
      <c r="AP900" s="28"/>
      <c r="AQ900" s="28"/>
      <c r="AR900" s="28"/>
      <c r="AS900" s="28"/>
      <c r="AT900" s="28"/>
      <c r="AU900" s="28"/>
    </row>
    <row r="901" spans="1:47">
      <c r="A901" s="29"/>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31"/>
      <c r="AO901" s="28"/>
      <c r="AP901" s="28"/>
      <c r="AQ901" s="28"/>
      <c r="AR901" s="28"/>
      <c r="AS901" s="28"/>
      <c r="AT901" s="28"/>
      <c r="AU901" s="28"/>
    </row>
    <row r="902" spans="1:47">
      <c r="A902" s="29"/>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31"/>
      <c r="AO902" s="28"/>
      <c r="AP902" s="28"/>
      <c r="AQ902" s="28"/>
      <c r="AR902" s="28"/>
      <c r="AS902" s="28"/>
      <c r="AT902" s="28"/>
      <c r="AU902" s="28"/>
    </row>
    <row r="903" spans="1:47">
      <c r="A903" s="29"/>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31"/>
      <c r="AO903" s="28"/>
      <c r="AP903" s="28"/>
      <c r="AQ903" s="28"/>
      <c r="AR903" s="28"/>
      <c r="AS903" s="28"/>
      <c r="AT903" s="28"/>
      <c r="AU903" s="28"/>
    </row>
    <row r="904" spans="1:47">
      <c r="A904" s="29"/>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31"/>
      <c r="AO904" s="28"/>
      <c r="AP904" s="28"/>
      <c r="AQ904" s="28"/>
      <c r="AR904" s="28"/>
      <c r="AS904" s="28"/>
      <c r="AT904" s="28"/>
      <c r="AU904" s="28"/>
    </row>
    <row r="905" spans="1:47">
      <c r="A905" s="29"/>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31"/>
      <c r="AO905" s="28"/>
      <c r="AP905" s="28"/>
      <c r="AQ905" s="28"/>
      <c r="AR905" s="28"/>
      <c r="AS905" s="28"/>
      <c r="AT905" s="28"/>
      <c r="AU905" s="28"/>
    </row>
    <row r="906" spans="1:47">
      <c r="A906" s="29"/>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31"/>
      <c r="AO906" s="28"/>
      <c r="AP906" s="28"/>
      <c r="AQ906" s="28"/>
      <c r="AR906" s="28"/>
      <c r="AS906" s="28"/>
      <c r="AT906" s="28"/>
      <c r="AU906" s="28"/>
    </row>
    <row r="907" spans="1:47">
      <c r="A907" s="29"/>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31"/>
      <c r="AO907" s="28"/>
      <c r="AP907" s="28"/>
      <c r="AQ907" s="28"/>
      <c r="AR907" s="28"/>
      <c r="AS907" s="28"/>
      <c r="AT907" s="28"/>
      <c r="AU907" s="28"/>
    </row>
    <row r="908" spans="1:47">
      <c r="A908" s="29"/>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31"/>
      <c r="AO908" s="28"/>
      <c r="AP908" s="28"/>
      <c r="AQ908" s="28"/>
      <c r="AR908" s="28"/>
      <c r="AS908" s="28"/>
      <c r="AT908" s="28"/>
      <c r="AU908" s="28"/>
    </row>
    <row r="909" spans="1:47">
      <c r="A909" s="29"/>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31"/>
      <c r="AO909" s="28"/>
      <c r="AP909" s="28"/>
      <c r="AQ909" s="28"/>
      <c r="AR909" s="28"/>
      <c r="AS909" s="28"/>
      <c r="AT909" s="28"/>
      <c r="AU909" s="28"/>
    </row>
    <row r="910" spans="1:47">
      <c r="A910" s="29"/>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31"/>
      <c r="AO910" s="28"/>
      <c r="AP910" s="28"/>
      <c r="AQ910" s="28"/>
      <c r="AR910" s="28"/>
      <c r="AS910" s="28"/>
      <c r="AT910" s="28"/>
      <c r="AU910" s="28"/>
    </row>
    <row r="911" spans="1:47">
      <c r="A911" s="29"/>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31"/>
      <c r="AO911" s="28"/>
      <c r="AP911" s="28"/>
      <c r="AQ911" s="28"/>
      <c r="AR911" s="28"/>
      <c r="AS911" s="28"/>
      <c r="AT911" s="28"/>
      <c r="AU911" s="28"/>
    </row>
    <row r="912" spans="1:47">
      <c r="A912" s="29"/>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31"/>
      <c r="AO912" s="28"/>
      <c r="AP912" s="28"/>
      <c r="AQ912" s="28"/>
      <c r="AR912" s="28"/>
      <c r="AS912" s="28"/>
      <c r="AT912" s="28"/>
      <c r="AU912" s="28"/>
    </row>
    <row r="913" spans="1:47">
      <c r="A913" s="29"/>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31"/>
      <c r="AO913" s="28"/>
      <c r="AP913" s="28"/>
      <c r="AQ913" s="28"/>
      <c r="AR913" s="28"/>
      <c r="AS913" s="28"/>
      <c r="AT913" s="28"/>
      <c r="AU913" s="28"/>
    </row>
    <row r="914" spans="1:47">
      <c r="A914" s="29"/>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31"/>
      <c r="AO914" s="28"/>
      <c r="AP914" s="28"/>
      <c r="AQ914" s="28"/>
      <c r="AR914" s="28"/>
      <c r="AS914" s="28"/>
      <c r="AT914" s="28"/>
      <c r="AU914" s="28"/>
    </row>
    <row r="915" spans="1:47">
      <c r="A915" s="29"/>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31"/>
      <c r="AO915" s="28"/>
      <c r="AP915" s="28"/>
      <c r="AQ915" s="28"/>
      <c r="AR915" s="28"/>
      <c r="AS915" s="28"/>
      <c r="AT915" s="28"/>
      <c r="AU915" s="28"/>
    </row>
    <row r="916" spans="1:47">
      <c r="A916" s="29"/>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31"/>
      <c r="AO916" s="28"/>
      <c r="AP916" s="28"/>
      <c r="AQ916" s="28"/>
      <c r="AR916" s="28"/>
      <c r="AS916" s="28"/>
      <c r="AT916" s="28"/>
      <c r="AU916" s="28"/>
    </row>
    <row r="917" spans="1:47">
      <c r="A917" s="29"/>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31"/>
      <c r="AO917" s="28"/>
      <c r="AP917" s="28"/>
      <c r="AQ917" s="28"/>
      <c r="AR917" s="28"/>
      <c r="AS917" s="28"/>
      <c r="AT917" s="28"/>
      <c r="AU917" s="28"/>
    </row>
    <row r="918" spans="1:47">
      <c r="A918" s="29"/>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31"/>
      <c r="AO918" s="28"/>
      <c r="AP918" s="28"/>
      <c r="AQ918" s="28"/>
      <c r="AR918" s="28"/>
      <c r="AS918" s="28"/>
      <c r="AT918" s="28"/>
      <c r="AU918" s="28"/>
    </row>
    <row r="919" spans="1:47">
      <c r="A919" s="29"/>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31"/>
      <c r="AO919" s="28"/>
      <c r="AP919" s="28"/>
      <c r="AQ919" s="28"/>
      <c r="AR919" s="28"/>
      <c r="AS919" s="28"/>
      <c r="AT919" s="28"/>
      <c r="AU919" s="28"/>
    </row>
    <row r="920" spans="1:47">
      <c r="A920" s="29"/>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31"/>
      <c r="AO920" s="28"/>
      <c r="AP920" s="28"/>
      <c r="AQ920" s="28"/>
      <c r="AR920" s="28"/>
      <c r="AS920" s="28"/>
      <c r="AT920" s="28"/>
      <c r="AU920" s="28"/>
    </row>
    <row r="921" spans="1:47">
      <c r="A921" s="29"/>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31"/>
      <c r="AO921" s="28"/>
      <c r="AP921" s="28"/>
      <c r="AQ921" s="28"/>
      <c r="AR921" s="28"/>
      <c r="AS921" s="28"/>
      <c r="AT921" s="28"/>
      <c r="AU921" s="28"/>
    </row>
    <row r="922" spans="1:47">
      <c r="A922" s="29"/>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31"/>
      <c r="AO922" s="28"/>
      <c r="AP922" s="28"/>
      <c r="AQ922" s="28"/>
      <c r="AR922" s="28"/>
      <c r="AS922" s="28"/>
      <c r="AT922" s="28"/>
      <c r="AU922" s="28"/>
    </row>
    <row r="923" spans="1:47">
      <c r="A923" s="29"/>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31"/>
      <c r="AO923" s="28"/>
      <c r="AP923" s="28"/>
      <c r="AQ923" s="28"/>
      <c r="AR923" s="28"/>
      <c r="AS923" s="28"/>
      <c r="AT923" s="28"/>
      <c r="AU923" s="28"/>
    </row>
    <row r="924" spans="1:47">
      <c r="A924" s="29"/>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31"/>
      <c r="AO924" s="28"/>
      <c r="AP924" s="28"/>
      <c r="AQ924" s="28"/>
      <c r="AR924" s="28"/>
      <c r="AS924" s="28"/>
      <c r="AT924" s="28"/>
      <c r="AU924" s="28"/>
    </row>
    <row r="925" spans="1:47">
      <c r="A925" s="29"/>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31"/>
      <c r="AO925" s="28"/>
      <c r="AP925" s="28"/>
      <c r="AQ925" s="28"/>
      <c r="AR925" s="28"/>
      <c r="AS925" s="28"/>
      <c r="AT925" s="28"/>
      <c r="AU925" s="28"/>
    </row>
    <row r="926" spans="1:47">
      <c r="A926" s="29"/>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31"/>
      <c r="AO926" s="28"/>
      <c r="AP926" s="28"/>
      <c r="AQ926" s="28"/>
      <c r="AR926" s="28"/>
      <c r="AS926" s="28"/>
      <c r="AT926" s="28"/>
      <c r="AU926" s="28"/>
    </row>
    <row r="927" spans="1:47">
      <c r="A927" s="29"/>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31"/>
      <c r="AO927" s="28"/>
      <c r="AP927" s="28"/>
      <c r="AQ927" s="28"/>
      <c r="AR927" s="28"/>
      <c r="AS927" s="28"/>
      <c r="AT927" s="28"/>
      <c r="AU927" s="28"/>
    </row>
    <row r="928" spans="1:47">
      <c r="A928" s="29"/>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31"/>
      <c r="AO928" s="28"/>
      <c r="AP928" s="28"/>
      <c r="AQ928" s="28"/>
      <c r="AR928" s="28"/>
      <c r="AS928" s="28"/>
      <c r="AT928" s="28"/>
      <c r="AU928" s="28"/>
    </row>
    <row r="929" spans="1:47">
      <c r="A929" s="29"/>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31"/>
      <c r="AO929" s="28"/>
      <c r="AP929" s="28"/>
      <c r="AQ929" s="28"/>
      <c r="AR929" s="28"/>
      <c r="AS929" s="28"/>
      <c r="AT929" s="28"/>
      <c r="AU929" s="28"/>
    </row>
    <row r="930" spans="1:47">
      <c r="A930" s="29"/>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31"/>
      <c r="AO930" s="28"/>
      <c r="AP930" s="28"/>
      <c r="AQ930" s="28"/>
      <c r="AR930" s="28"/>
      <c r="AS930" s="28"/>
      <c r="AT930" s="28"/>
      <c r="AU930" s="28"/>
    </row>
    <row r="931" spans="1:47">
      <c r="A931" s="29"/>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31"/>
      <c r="AO931" s="28"/>
      <c r="AP931" s="28"/>
      <c r="AQ931" s="28"/>
      <c r="AR931" s="28"/>
      <c r="AS931" s="28"/>
      <c r="AT931" s="28"/>
      <c r="AU931" s="28"/>
    </row>
    <row r="932" spans="1:47">
      <c r="A932" s="29"/>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31"/>
      <c r="AO932" s="28"/>
      <c r="AP932" s="28"/>
      <c r="AQ932" s="28"/>
      <c r="AR932" s="28"/>
      <c r="AS932" s="28"/>
      <c r="AT932" s="28"/>
      <c r="AU932" s="28"/>
    </row>
    <row r="933" spans="1:47">
      <c r="A933" s="29"/>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31"/>
      <c r="AO933" s="28"/>
      <c r="AP933" s="28"/>
      <c r="AQ933" s="28"/>
      <c r="AR933" s="28"/>
      <c r="AS933" s="28"/>
      <c r="AT933" s="28"/>
      <c r="AU933" s="28"/>
    </row>
    <row r="934" spans="1:47">
      <c r="A934" s="29"/>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31"/>
      <c r="AO934" s="28"/>
      <c r="AP934" s="28"/>
      <c r="AQ934" s="28"/>
      <c r="AR934" s="28"/>
      <c r="AS934" s="28"/>
      <c r="AT934" s="28"/>
      <c r="AU934" s="28"/>
    </row>
    <row r="935" spans="1:47">
      <c r="A935" s="29"/>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31"/>
      <c r="AO935" s="28"/>
      <c r="AP935" s="28"/>
      <c r="AQ935" s="28"/>
      <c r="AR935" s="28"/>
      <c r="AS935" s="28"/>
      <c r="AT935" s="28"/>
      <c r="AU935" s="28"/>
    </row>
    <row r="936" spans="1:47">
      <c r="A936" s="29"/>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31"/>
      <c r="AO936" s="28"/>
      <c r="AP936" s="28"/>
      <c r="AQ936" s="28"/>
      <c r="AR936" s="28"/>
      <c r="AS936" s="28"/>
      <c r="AT936" s="28"/>
      <c r="AU936" s="28"/>
    </row>
    <row r="937" spans="1:47">
      <c r="A937" s="29"/>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31"/>
      <c r="AO937" s="28"/>
      <c r="AP937" s="28"/>
      <c r="AQ937" s="28"/>
      <c r="AR937" s="28"/>
      <c r="AS937" s="28"/>
      <c r="AT937" s="28"/>
      <c r="AU937" s="28"/>
    </row>
    <row r="938" spans="1:47">
      <c r="A938" s="29"/>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31"/>
      <c r="AO938" s="28"/>
      <c r="AP938" s="28"/>
      <c r="AQ938" s="28"/>
      <c r="AR938" s="28"/>
      <c r="AS938" s="28"/>
      <c r="AT938" s="28"/>
      <c r="AU938" s="28"/>
    </row>
    <row r="939" spans="1:47">
      <c r="A939" s="29"/>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31"/>
      <c r="AO939" s="28"/>
      <c r="AP939" s="28"/>
      <c r="AQ939" s="28"/>
      <c r="AR939" s="28"/>
      <c r="AS939" s="28"/>
      <c r="AT939" s="28"/>
      <c r="AU939" s="28"/>
    </row>
    <row r="940" spans="1:47">
      <c r="A940" s="29"/>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31"/>
      <c r="AO940" s="28"/>
      <c r="AP940" s="28"/>
      <c r="AQ940" s="28"/>
      <c r="AR940" s="28"/>
      <c r="AS940" s="28"/>
      <c r="AT940" s="28"/>
      <c r="AU940" s="28"/>
    </row>
    <row r="941" spans="1:47">
      <c r="A941" s="29"/>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31"/>
      <c r="AO941" s="28"/>
      <c r="AP941" s="28"/>
      <c r="AQ941" s="28"/>
      <c r="AR941" s="28"/>
      <c r="AS941" s="28"/>
      <c r="AT941" s="28"/>
      <c r="AU941" s="28"/>
    </row>
    <row r="942" spans="1:47">
      <c r="A942" s="29"/>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31"/>
      <c r="AO942" s="28"/>
      <c r="AP942" s="28"/>
      <c r="AQ942" s="28"/>
      <c r="AR942" s="28"/>
      <c r="AS942" s="28"/>
      <c r="AT942" s="28"/>
      <c r="AU942" s="28"/>
    </row>
    <row r="943" spans="1:47">
      <c r="A943" s="29"/>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31"/>
      <c r="AO943" s="28"/>
      <c r="AP943" s="28"/>
      <c r="AQ943" s="28"/>
      <c r="AR943" s="28"/>
      <c r="AS943" s="28"/>
      <c r="AT943" s="28"/>
      <c r="AU943" s="28"/>
    </row>
    <row r="944" spans="1:47">
      <c r="A944" s="29"/>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31"/>
      <c r="AO944" s="28"/>
      <c r="AP944" s="28"/>
      <c r="AQ944" s="28"/>
      <c r="AR944" s="28"/>
      <c r="AS944" s="28"/>
      <c r="AT944" s="28"/>
      <c r="AU944" s="28"/>
    </row>
    <row r="945" spans="1:47">
      <c r="A945" s="29"/>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31"/>
      <c r="AO945" s="28"/>
      <c r="AP945" s="28"/>
      <c r="AQ945" s="28"/>
      <c r="AR945" s="28"/>
      <c r="AS945" s="28"/>
      <c r="AT945" s="28"/>
      <c r="AU945" s="28"/>
    </row>
    <row r="946" spans="1:47">
      <c r="A946" s="29"/>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31"/>
      <c r="AO946" s="28"/>
      <c r="AP946" s="28"/>
      <c r="AQ946" s="28"/>
      <c r="AR946" s="28"/>
      <c r="AS946" s="28"/>
      <c r="AT946" s="28"/>
      <c r="AU946" s="28"/>
    </row>
    <row r="947" spans="1:47">
      <c r="A947" s="29"/>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31"/>
      <c r="AO947" s="28"/>
      <c r="AP947" s="28"/>
      <c r="AQ947" s="28"/>
      <c r="AR947" s="28"/>
      <c r="AS947" s="28"/>
      <c r="AT947" s="28"/>
      <c r="AU947" s="28"/>
    </row>
    <row r="948" spans="1:47">
      <c r="A948" s="29"/>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31"/>
      <c r="AO948" s="28"/>
      <c r="AP948" s="28"/>
      <c r="AQ948" s="28"/>
      <c r="AR948" s="28"/>
      <c r="AS948" s="28"/>
      <c r="AT948" s="28"/>
      <c r="AU948" s="28"/>
    </row>
    <row r="949" spans="1:47">
      <c r="A949" s="29"/>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31"/>
      <c r="AO949" s="28"/>
      <c r="AP949" s="28"/>
      <c r="AQ949" s="28"/>
      <c r="AR949" s="28"/>
      <c r="AS949" s="28"/>
      <c r="AT949" s="28"/>
      <c r="AU949" s="28"/>
    </row>
    <row r="950" spans="1:47">
      <c r="A950" s="29"/>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31"/>
      <c r="AO950" s="28"/>
      <c r="AP950" s="28"/>
      <c r="AQ950" s="28"/>
      <c r="AR950" s="28"/>
      <c r="AS950" s="28"/>
      <c r="AT950" s="28"/>
      <c r="AU950" s="28"/>
    </row>
    <row r="951" spans="1:47">
      <c r="A951" s="29"/>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31"/>
      <c r="AO951" s="28"/>
      <c r="AP951" s="28"/>
      <c r="AQ951" s="28"/>
      <c r="AR951" s="28"/>
      <c r="AS951" s="28"/>
      <c r="AT951" s="28"/>
      <c r="AU951" s="28"/>
    </row>
    <row r="952" spans="1:47">
      <c r="A952" s="29"/>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31"/>
      <c r="AO952" s="28"/>
      <c r="AP952" s="28"/>
      <c r="AQ952" s="28"/>
      <c r="AR952" s="28"/>
      <c r="AS952" s="28"/>
      <c r="AT952" s="28"/>
      <c r="AU952" s="28"/>
    </row>
    <row r="953" spans="1:47">
      <c r="A953" s="29"/>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31"/>
      <c r="AO953" s="28"/>
      <c r="AP953" s="28"/>
      <c r="AQ953" s="28"/>
      <c r="AR953" s="28"/>
      <c r="AS953" s="28"/>
      <c r="AT953" s="28"/>
      <c r="AU953" s="28"/>
    </row>
    <row r="954" spans="1:47">
      <c r="A954" s="29"/>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31"/>
      <c r="AO954" s="28"/>
      <c r="AP954" s="28"/>
      <c r="AQ954" s="28"/>
      <c r="AR954" s="28"/>
      <c r="AS954" s="28"/>
      <c r="AT954" s="28"/>
      <c r="AU954" s="28"/>
    </row>
    <row r="955" spans="1:47">
      <c r="A955" s="29"/>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31"/>
      <c r="AO955" s="28"/>
      <c r="AP955" s="28"/>
      <c r="AQ955" s="28"/>
      <c r="AR955" s="28"/>
      <c r="AS955" s="28"/>
      <c r="AT955" s="28"/>
      <c r="AU955" s="28"/>
    </row>
    <row r="956" spans="1:47">
      <c r="A956" s="29"/>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31"/>
      <c r="AO956" s="28"/>
      <c r="AP956" s="28"/>
      <c r="AQ956" s="28"/>
      <c r="AR956" s="28"/>
      <c r="AS956" s="28"/>
      <c r="AT956" s="28"/>
      <c r="AU956" s="28"/>
    </row>
    <row r="957" spans="1:47">
      <c r="A957" s="29"/>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31"/>
      <c r="AO957" s="28"/>
      <c r="AP957" s="28"/>
      <c r="AQ957" s="28"/>
      <c r="AR957" s="28"/>
      <c r="AS957" s="28"/>
      <c r="AT957" s="28"/>
      <c r="AU957" s="28"/>
    </row>
    <row r="958" spans="1:47">
      <c r="A958" s="29"/>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31"/>
      <c r="AO958" s="28"/>
      <c r="AP958" s="28"/>
      <c r="AQ958" s="28"/>
      <c r="AR958" s="28"/>
      <c r="AS958" s="28"/>
      <c r="AT958" s="28"/>
      <c r="AU958" s="28"/>
    </row>
    <row r="959" spans="1:47">
      <c r="A959" s="29"/>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31"/>
      <c r="AO959" s="28"/>
      <c r="AP959" s="28"/>
      <c r="AQ959" s="28"/>
      <c r="AR959" s="28"/>
      <c r="AS959" s="28"/>
      <c r="AT959" s="28"/>
      <c r="AU959" s="28"/>
    </row>
    <row r="960" spans="1:47">
      <c r="A960" s="29"/>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31"/>
      <c r="AO960" s="28"/>
      <c r="AP960" s="28"/>
      <c r="AQ960" s="28"/>
      <c r="AR960" s="28"/>
      <c r="AS960" s="28"/>
      <c r="AT960" s="28"/>
      <c r="AU960" s="28"/>
    </row>
    <row r="961" spans="1:47">
      <c r="A961" s="29"/>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31"/>
      <c r="AO961" s="28"/>
      <c r="AP961" s="28"/>
      <c r="AQ961" s="28"/>
      <c r="AR961" s="28"/>
      <c r="AS961" s="28"/>
      <c r="AT961" s="28"/>
      <c r="AU961" s="28"/>
    </row>
    <row r="962" spans="1:47">
      <c r="A962" s="29"/>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31"/>
      <c r="AO962" s="28"/>
      <c r="AP962" s="28"/>
      <c r="AQ962" s="28"/>
      <c r="AR962" s="28"/>
      <c r="AS962" s="28"/>
      <c r="AT962" s="28"/>
      <c r="AU962" s="28"/>
    </row>
    <row r="963" spans="1:47">
      <c r="A963" s="29"/>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31"/>
      <c r="AO963" s="28"/>
      <c r="AP963" s="28"/>
      <c r="AQ963" s="28"/>
      <c r="AR963" s="28"/>
      <c r="AS963" s="28"/>
      <c r="AT963" s="28"/>
      <c r="AU963" s="28"/>
    </row>
    <row r="964" spans="1:47">
      <c r="A964" s="29"/>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31"/>
      <c r="AO964" s="28"/>
      <c r="AP964" s="28"/>
      <c r="AQ964" s="28"/>
      <c r="AR964" s="28"/>
      <c r="AS964" s="28"/>
      <c r="AT964" s="28"/>
      <c r="AU964" s="28"/>
    </row>
    <row r="965" spans="1:47">
      <c r="A965" s="29"/>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31"/>
      <c r="AO965" s="28"/>
      <c r="AP965" s="28"/>
      <c r="AQ965" s="28"/>
      <c r="AR965" s="28"/>
      <c r="AS965" s="28"/>
      <c r="AT965" s="28"/>
      <c r="AU965" s="28"/>
    </row>
    <row r="966" spans="1:47">
      <c r="A966" s="29"/>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31"/>
      <c r="AO966" s="28"/>
      <c r="AP966" s="28"/>
      <c r="AQ966" s="28"/>
      <c r="AR966" s="28"/>
      <c r="AS966" s="28"/>
      <c r="AT966" s="28"/>
      <c r="AU966" s="28"/>
    </row>
    <row r="967" spans="1:47">
      <c r="A967" s="29"/>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31"/>
      <c r="AO967" s="28"/>
      <c r="AP967" s="28"/>
      <c r="AQ967" s="28"/>
      <c r="AR967" s="28"/>
      <c r="AS967" s="28"/>
      <c r="AT967" s="28"/>
      <c r="AU967" s="28"/>
    </row>
    <row r="968" spans="1:47">
      <c r="A968" s="29"/>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31"/>
      <c r="AO968" s="28"/>
      <c r="AP968" s="28"/>
      <c r="AQ968" s="28"/>
      <c r="AR968" s="28"/>
      <c r="AS968" s="28"/>
      <c r="AT968" s="28"/>
      <c r="AU968" s="28"/>
    </row>
    <row r="969" spans="1:47">
      <c r="A969" s="29"/>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31"/>
      <c r="AO969" s="28"/>
      <c r="AP969" s="28"/>
      <c r="AQ969" s="28"/>
      <c r="AR969" s="28"/>
      <c r="AS969" s="28"/>
      <c r="AT969" s="28"/>
      <c r="AU969" s="28"/>
    </row>
    <row r="970" spans="1:47">
      <c r="A970" s="29"/>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31"/>
      <c r="AO970" s="28"/>
      <c r="AP970" s="28"/>
      <c r="AQ970" s="28"/>
      <c r="AR970" s="28"/>
      <c r="AS970" s="28"/>
      <c r="AT970" s="28"/>
      <c r="AU970" s="28"/>
    </row>
    <row r="971" spans="1:47">
      <c r="A971" s="29"/>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31"/>
      <c r="AO971" s="28"/>
      <c r="AP971" s="28"/>
      <c r="AQ971" s="28"/>
      <c r="AR971" s="28"/>
      <c r="AS971" s="28"/>
      <c r="AT971" s="28"/>
      <c r="AU971" s="28"/>
    </row>
    <row r="972" spans="1:47">
      <c r="A972" s="29"/>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31"/>
      <c r="AO972" s="28"/>
      <c r="AP972" s="28"/>
      <c r="AQ972" s="28"/>
      <c r="AR972" s="28"/>
      <c r="AS972" s="28"/>
      <c r="AT972" s="28"/>
      <c r="AU972" s="28"/>
    </row>
    <row r="973" spans="1:47">
      <c r="A973" s="29"/>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31"/>
      <c r="AO973" s="28"/>
      <c r="AP973" s="28"/>
      <c r="AQ973" s="28"/>
      <c r="AR973" s="28"/>
      <c r="AS973" s="28"/>
      <c r="AT973" s="28"/>
      <c r="AU973" s="28"/>
    </row>
    <row r="974" spans="1:47">
      <c r="A974" s="29"/>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31"/>
      <c r="AO974" s="28"/>
      <c r="AP974" s="28"/>
      <c r="AQ974" s="28"/>
      <c r="AR974" s="28"/>
      <c r="AS974" s="28"/>
      <c r="AT974" s="28"/>
      <c r="AU974" s="28"/>
    </row>
    <row r="975" spans="1:47">
      <c r="A975" s="29"/>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31"/>
      <c r="AO975" s="28"/>
      <c r="AP975" s="28"/>
      <c r="AQ975" s="28"/>
      <c r="AR975" s="28"/>
      <c r="AS975" s="28"/>
      <c r="AT975" s="28"/>
      <c r="AU975" s="28"/>
    </row>
    <row r="976" spans="1:47">
      <c r="A976" s="29"/>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31"/>
      <c r="AO976" s="28"/>
      <c r="AP976" s="28"/>
      <c r="AQ976" s="28"/>
      <c r="AR976" s="28"/>
      <c r="AS976" s="28"/>
      <c r="AT976" s="28"/>
      <c r="AU976" s="28"/>
    </row>
    <row r="977" spans="1:47">
      <c r="A977" s="29"/>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31"/>
      <c r="AO977" s="28"/>
      <c r="AP977" s="28"/>
      <c r="AQ977" s="28"/>
      <c r="AR977" s="28"/>
      <c r="AS977" s="28"/>
      <c r="AT977" s="28"/>
      <c r="AU977" s="28"/>
    </row>
    <row r="978" spans="1:47">
      <c r="A978" s="29"/>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31"/>
      <c r="AO978" s="28"/>
      <c r="AP978" s="28"/>
      <c r="AQ978" s="28"/>
      <c r="AR978" s="28"/>
      <c r="AS978" s="28"/>
      <c r="AT978" s="28"/>
      <c r="AU978" s="28"/>
    </row>
    <row r="979" spans="1:47">
      <c r="A979" s="29"/>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31"/>
      <c r="AO979" s="28"/>
      <c r="AP979" s="28"/>
      <c r="AQ979" s="28"/>
      <c r="AR979" s="28"/>
      <c r="AS979" s="28"/>
      <c r="AT979" s="28"/>
      <c r="AU979" s="28"/>
    </row>
    <row r="980" spans="1:47">
      <c r="A980" s="29"/>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31"/>
      <c r="AO980" s="28"/>
      <c r="AP980" s="28"/>
      <c r="AQ980" s="28"/>
      <c r="AR980" s="28"/>
      <c r="AS980" s="28"/>
      <c r="AT980" s="28"/>
      <c r="AU980" s="28"/>
    </row>
    <row r="981" spans="1:47">
      <c r="A981" s="29"/>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31"/>
      <c r="AO981" s="28"/>
      <c r="AP981" s="28"/>
      <c r="AQ981" s="28"/>
      <c r="AR981" s="28"/>
      <c r="AS981" s="28"/>
      <c r="AT981" s="28"/>
      <c r="AU981" s="28"/>
    </row>
    <row r="982" spans="1:47">
      <c r="A982" s="29"/>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31"/>
      <c r="AO982" s="28"/>
      <c r="AP982" s="28"/>
      <c r="AQ982" s="28"/>
      <c r="AR982" s="28"/>
      <c r="AS982" s="28"/>
      <c r="AT982" s="28"/>
      <c r="AU982" s="28"/>
    </row>
    <row r="983" spans="1:47">
      <c r="A983" s="29"/>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31"/>
      <c r="AO983" s="28"/>
      <c r="AP983" s="28"/>
      <c r="AQ983" s="28"/>
      <c r="AR983" s="28"/>
      <c r="AS983" s="28"/>
      <c r="AT983" s="28"/>
      <c r="AU983" s="28"/>
    </row>
    <row r="984" spans="1:47">
      <c r="A984" s="29"/>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31"/>
      <c r="AO984" s="28"/>
      <c r="AP984" s="28"/>
      <c r="AQ984" s="28"/>
      <c r="AR984" s="28"/>
      <c r="AS984" s="28"/>
      <c r="AT984" s="28"/>
      <c r="AU984" s="28"/>
    </row>
    <row r="985" spans="1:47">
      <c r="A985" s="29"/>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31"/>
      <c r="AO985" s="28"/>
      <c r="AP985" s="28"/>
      <c r="AQ985" s="28"/>
      <c r="AR985" s="28"/>
      <c r="AS985" s="28"/>
      <c r="AT985" s="28"/>
      <c r="AU985" s="28"/>
    </row>
    <row r="986" spans="1:47">
      <c r="A986" s="29"/>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31"/>
      <c r="AO986" s="28"/>
      <c r="AP986" s="28"/>
      <c r="AQ986" s="28"/>
      <c r="AR986" s="28"/>
      <c r="AS986" s="28"/>
      <c r="AT986" s="28"/>
      <c r="AU986" s="28"/>
    </row>
    <row r="987" spans="1:47">
      <c r="A987" s="29"/>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31"/>
      <c r="AO987" s="28"/>
      <c r="AP987" s="28"/>
      <c r="AQ987" s="28"/>
      <c r="AR987" s="28"/>
      <c r="AS987" s="28"/>
      <c r="AT987" s="28"/>
      <c r="AU987" s="28"/>
    </row>
    <row r="988" spans="1:47">
      <c r="A988" s="29"/>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31"/>
      <c r="AO988" s="28"/>
      <c r="AP988" s="28"/>
      <c r="AQ988" s="28"/>
      <c r="AR988" s="28"/>
      <c r="AS988" s="28"/>
      <c r="AT988" s="28"/>
      <c r="AU988" s="28"/>
    </row>
    <row r="989" spans="1:47">
      <c r="A989" s="29"/>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31"/>
      <c r="AO989" s="28"/>
      <c r="AP989" s="28"/>
      <c r="AQ989" s="28"/>
      <c r="AR989" s="28"/>
      <c r="AS989" s="28"/>
      <c r="AT989" s="28"/>
      <c r="AU989" s="28"/>
    </row>
    <row r="990" spans="1:47">
      <c r="A990" s="29"/>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31"/>
      <c r="AO990" s="28"/>
      <c r="AP990" s="28"/>
      <c r="AQ990" s="28"/>
      <c r="AR990" s="28"/>
      <c r="AS990" s="28"/>
      <c r="AT990" s="28"/>
      <c r="AU990" s="28"/>
    </row>
    <row r="991" spans="1:47">
      <c r="A991" s="29"/>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31"/>
      <c r="AO991" s="28"/>
      <c r="AP991" s="28"/>
      <c r="AQ991" s="28"/>
      <c r="AR991" s="28"/>
      <c r="AS991" s="28"/>
      <c r="AT991" s="28"/>
      <c r="AU991" s="28"/>
    </row>
    <row r="992" spans="1:47">
      <c r="A992" s="29"/>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31"/>
      <c r="AO992" s="28"/>
      <c r="AP992" s="28"/>
      <c r="AQ992" s="28"/>
      <c r="AR992" s="28"/>
      <c r="AS992" s="28"/>
      <c r="AT992" s="28"/>
      <c r="AU992" s="28"/>
    </row>
    <row r="993" spans="1:47">
      <c r="A993" s="29"/>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31"/>
      <c r="AO993" s="28"/>
      <c r="AP993" s="28"/>
      <c r="AQ993" s="28"/>
      <c r="AR993" s="28"/>
      <c r="AS993" s="28"/>
      <c r="AT993" s="28"/>
      <c r="AU993" s="28"/>
    </row>
    <row r="994" spans="1:47">
      <c r="A994" s="29"/>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31"/>
      <c r="AO994" s="28"/>
      <c r="AP994" s="28"/>
      <c r="AQ994" s="28"/>
      <c r="AR994" s="28"/>
      <c r="AS994" s="28"/>
      <c r="AT994" s="28"/>
      <c r="AU994" s="28"/>
    </row>
    <row r="995" spans="1:47">
      <c r="A995" s="29"/>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31"/>
      <c r="AO995" s="28"/>
      <c r="AP995" s="28"/>
      <c r="AQ995" s="28"/>
      <c r="AR995" s="28"/>
      <c r="AS995" s="28"/>
      <c r="AT995" s="28"/>
      <c r="AU995" s="28"/>
    </row>
    <row r="996" spans="1:47">
      <c r="A996" s="29"/>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31"/>
      <c r="AO996" s="28"/>
      <c r="AP996" s="28"/>
      <c r="AQ996" s="28"/>
      <c r="AR996" s="28"/>
      <c r="AS996" s="28"/>
      <c r="AT996" s="28"/>
      <c r="AU996" s="28"/>
    </row>
    <row r="997" spans="1:47">
      <c r="A997" s="29"/>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31"/>
      <c r="AO997" s="28"/>
      <c r="AP997" s="28"/>
      <c r="AQ997" s="28"/>
      <c r="AR997" s="28"/>
      <c r="AS997" s="28"/>
      <c r="AT997" s="28"/>
      <c r="AU997" s="28"/>
    </row>
    <row r="998" spans="1:47">
      <c r="A998" s="29"/>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31"/>
      <c r="AO998" s="28"/>
      <c r="AP998" s="28"/>
      <c r="AQ998" s="28"/>
      <c r="AR998" s="28"/>
      <c r="AS998" s="28"/>
      <c r="AT998" s="28"/>
      <c r="AU998" s="28"/>
    </row>
    <row r="999" spans="1:47">
      <c r="A999" s="29"/>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31"/>
      <c r="AO999" s="28"/>
      <c r="AP999" s="28"/>
      <c r="AQ999" s="28"/>
      <c r="AR999" s="28"/>
      <c r="AS999" s="28"/>
      <c r="AT999" s="28"/>
      <c r="AU999" s="28"/>
    </row>
    <row r="1000" spans="1:47">
      <c r="A1000" s="29"/>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31"/>
      <c r="AO1000" s="28"/>
      <c r="AP1000" s="28"/>
      <c r="AQ1000" s="28"/>
      <c r="AR1000" s="28"/>
      <c r="AS1000" s="28"/>
      <c r="AT1000" s="28"/>
      <c r="AU1000" s="28"/>
    </row>
    <row r="1001" spans="1:47">
      <c r="A1001" s="29"/>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31"/>
      <c r="AO1001" s="28"/>
      <c r="AP1001" s="28"/>
      <c r="AQ1001" s="28"/>
      <c r="AR1001" s="28"/>
      <c r="AS1001" s="28"/>
      <c r="AT1001" s="28"/>
      <c r="AU1001" s="28"/>
    </row>
    <row r="1002" spans="1:47">
      <c r="A1002" s="29"/>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31"/>
      <c r="AO1002" s="28"/>
      <c r="AP1002" s="28"/>
      <c r="AQ1002" s="28"/>
      <c r="AR1002" s="28"/>
      <c r="AS1002" s="28"/>
      <c r="AT1002" s="28"/>
      <c r="AU1002" s="28"/>
    </row>
    <row r="1003" spans="1:47">
      <c r="A1003" s="29"/>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31"/>
      <c r="AO1003" s="28"/>
      <c r="AP1003" s="28"/>
      <c r="AQ1003" s="28"/>
      <c r="AR1003" s="28"/>
      <c r="AS1003" s="28"/>
      <c r="AT1003" s="28"/>
      <c r="AU1003" s="28"/>
    </row>
    <row r="1004" spans="1:47">
      <c r="A1004" s="29"/>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31"/>
      <c r="AO1004" s="28"/>
      <c r="AP1004" s="28"/>
      <c r="AQ1004" s="28"/>
      <c r="AR1004" s="28"/>
      <c r="AS1004" s="28"/>
      <c r="AT1004" s="28"/>
      <c r="AU1004" s="28"/>
    </row>
    <row r="1005" spans="1:47">
      <c r="A1005" s="29"/>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31"/>
      <c r="AO1005" s="28"/>
      <c r="AP1005" s="28"/>
      <c r="AQ1005" s="28"/>
      <c r="AR1005" s="28"/>
      <c r="AS1005" s="28"/>
      <c r="AT1005" s="28"/>
      <c r="AU1005" s="28"/>
    </row>
  </sheetData>
  <hyperlinks>
    <hyperlink ref="B2" r:id="rId1" xr:uid="{88AF7A9D-A9BF-4541-960C-0E895D473D0F}"/>
    <hyperlink ref="D2" r:id="rId2" xr:uid="{C57B9B42-0051-CC4F-A53C-F5CD747A9648}"/>
    <hyperlink ref="F2" r:id="rId3" xr:uid="{E559A774-E75F-C94D-BD76-A1BB42A6CFFC}"/>
    <hyperlink ref="H2" r:id="rId4" xr:uid="{725C3131-0A4C-0B44-9AD4-53BA1E6B8923}"/>
    <hyperlink ref="J2" r:id="rId5" xr:uid="{70813741-3197-0446-A3B2-1949B010C862}"/>
    <hyperlink ref="P2" r:id="rId6" xr:uid="{D9B57F70-7BFF-7144-AAD3-4014ED799064}"/>
    <hyperlink ref="R2" r:id="rId7" xr:uid="{43674F8F-A982-0243-868B-083ED36E192A}"/>
    <hyperlink ref="T2" r:id="rId8" xr:uid="{99E65F93-7FBB-2A45-A468-A717E7DF8767}"/>
    <hyperlink ref="V2" r:id="rId9" xr:uid="{B3740583-5580-E242-87A9-8337BCB8E559}"/>
    <hyperlink ref="X2" r:id="rId10" xr:uid="{50B0A0B2-2122-754B-8FB3-9DC104C04901}"/>
    <hyperlink ref="Z2" r:id="rId11" xr:uid="{88440267-8AD6-7644-BE0A-2ECF83215C8E}"/>
    <hyperlink ref="AH2" r:id="rId12" xr:uid="{29CC3A22-4F24-124D-A03F-013FF38F2CC8}"/>
    <hyperlink ref="AJ2" r:id="rId13" xr:uid="{ECB57DCD-49C0-FE41-AF6A-3F7DC7C70105}"/>
    <hyperlink ref="AL2" r:id="rId14" xr:uid="{5387EA25-0E18-BF40-B831-336C23BFF0B4}"/>
    <hyperlink ref="AN2" r:id="rId15" xr:uid="{28E7BFA7-C9BD-2C45-836E-9ED9DAA9BAFA}"/>
    <hyperlink ref="AP2" r:id="rId16" xr:uid="{46A36096-A847-4542-8FC9-B9B8EA95F1AD}"/>
    <hyperlink ref="AR2" r:id="rId17" xr:uid="{84E2CC11-DF4D-8B44-BA7D-5F99CA6B91ED}"/>
    <hyperlink ref="AT2" r:id="rId18" xr:uid="{F547B15D-0DFE-A74E-809E-E6536E9BD8D1}"/>
    <hyperlink ref="AV2" r:id="rId19" xr:uid="{F049D95D-E386-CF42-9692-75E090CE1981}"/>
    <hyperlink ref="AX2" r:id="rId20" xr:uid="{9F6C7C89-1560-0F40-BCBB-175EA676A468}"/>
    <hyperlink ref="AZ2" r:id="rId21" xr:uid="{00BC9A59-240C-B043-B841-AEB8CB5C5C0A}"/>
    <hyperlink ref="BB2" r:id="rId22" xr:uid="{A4D361AA-F8E8-D943-900A-B096FA1F4237}"/>
    <hyperlink ref="BD2" r:id="rId23" xr:uid="{3CC1AE4F-4621-A840-AD90-0378334EF27E}"/>
    <hyperlink ref="BF2" r:id="rId24" xr:uid="{897ABB95-32BA-5045-8E54-0A2C0E98469B}"/>
    <hyperlink ref="BH2" r:id="rId25" xr:uid="{B26F9A05-5A5D-9E4F-8C9B-106968CBFC58}"/>
    <hyperlink ref="BJ2" r:id="rId26" xr:uid="{A5C47D81-BA5A-204D-A421-E4C9F43DDCE4}"/>
    <hyperlink ref="BL2" r:id="rId27" xr:uid="{6707113F-E552-4343-8CF9-92FB3B40D164}"/>
    <hyperlink ref="BN2" r:id="rId28" xr:uid="{DCC35636-0560-E848-B3F5-15E63B1AD402}"/>
    <hyperlink ref="BP2" r:id="rId29" xr:uid="{CBABCA6D-21D1-2B47-8ED3-5B018EE0DDE1}"/>
    <hyperlink ref="BR2" r:id="rId30" xr:uid="{9C951F91-3B1E-9242-9B51-55A91BB69F7F}"/>
    <hyperlink ref="BT2" r:id="rId31" xr:uid="{64C00FFF-9A09-D049-9278-706BB29D7A50}"/>
    <hyperlink ref="BV2" r:id="rId32" xr:uid="{B93596FD-CA88-B84C-95E7-D4945F6AC84D}"/>
    <hyperlink ref="BX2" r:id="rId33" xr:uid="{14D37A86-C679-7349-BCE4-C40E66D7650F}"/>
    <hyperlink ref="BZ2" r:id="rId34" xr:uid="{85961D79-917C-454C-A4D3-1D266F9A7C97}"/>
    <hyperlink ref="CB2" r:id="rId35" xr:uid="{6DD0BD50-FEA1-C342-B427-112D462FD143}"/>
    <hyperlink ref="CD2" r:id="rId36" xr:uid="{53CB7054-B249-5D47-A20D-CB294EBE528C}"/>
    <hyperlink ref="CF2" r:id="rId37" xr:uid="{A2F6D8B9-DD59-DC47-8A5C-99D44A555D90}"/>
    <hyperlink ref="CH2" r:id="rId38" xr:uid="{E5521321-9C94-4D4A-B875-F3008FF41DA8}"/>
    <hyperlink ref="CJ2" r:id="rId39" xr:uid="{2E5CACE0-4B24-A648-86C4-9D5B5DED2A5B}"/>
    <hyperlink ref="CL2" r:id="rId40" xr:uid="{C91D4B17-2BAE-AF45-81B0-DE539D2EB187}"/>
    <hyperlink ref="CN2" r:id="rId41" xr:uid="{D28F2656-23D1-7D4E-BEAD-DAF8309BD30C}"/>
    <hyperlink ref="CP2" r:id="rId42" xr:uid="{9F5683D0-B9EE-B445-9E27-847DAACC540F}"/>
    <hyperlink ref="CR2" r:id="rId43" xr:uid="{44B89EA8-47EF-C848-AFCC-268B687D5B3A}"/>
    <hyperlink ref="CT2" r:id="rId44" xr:uid="{DE459FC1-841E-5A45-ADF5-27E90ABC80E0}"/>
    <hyperlink ref="CV2" r:id="rId45" xr:uid="{688BD0CB-2EE5-0C4F-8C8B-E38813BAAB2E}"/>
    <hyperlink ref="CX2" r:id="rId46" xr:uid="{8A6A9462-7283-A743-876D-2F808B94D346}"/>
    <hyperlink ref="CZ2" r:id="rId47" xr:uid="{B0CFA5E0-4820-7043-9316-2B4B98F92F4D}"/>
    <hyperlink ref="DB2" r:id="rId48" xr:uid="{817794FE-86B1-D24F-9016-0B0CC2C666BE}"/>
    <hyperlink ref="DD2" r:id="rId49" xr:uid="{B2CBF679-B66A-C349-BD95-9B248FF459E2}"/>
    <hyperlink ref="DF2" r:id="rId50" xr:uid="{6795772D-7E02-1C46-BC92-3FF4CF1EB0E9}"/>
    <hyperlink ref="DH2" r:id="rId51" xr:uid="{958DC1D2-2E02-C44F-90B4-8E35A50D67CB}"/>
    <hyperlink ref="DJ2" r:id="rId52" xr:uid="{FE90B19C-7E97-EF46-8547-C65453D67AED}"/>
    <hyperlink ref="DL2" r:id="rId53" xr:uid="{04EA2238-B20F-C541-9BB9-D4EA78843FE5}"/>
    <hyperlink ref="DN2" r:id="rId54" xr:uid="{79590CA3-D71A-E94E-9B65-513ADEA24086}"/>
    <hyperlink ref="DP2" r:id="rId55" xr:uid="{CB16E837-5550-0D4C-A0FF-D41880BC5835}"/>
    <hyperlink ref="DR2" r:id="rId56" xr:uid="{6E1E34ED-DD73-9243-AF04-84B2BD9B1D39}"/>
    <hyperlink ref="DT2" r:id="rId57" xr:uid="{ABAEDE02-3E13-3442-BFA3-A22633872785}"/>
    <hyperlink ref="DV2" r:id="rId58" xr:uid="{0597023F-891C-4F48-B03E-EB5C0238F1C4}"/>
    <hyperlink ref="DX2" r:id="rId59" xr:uid="{2114DD9B-48FF-DD4F-94CD-6C370D44A80A}"/>
    <hyperlink ref="DZ2" r:id="rId60" xr:uid="{18864257-4C60-504C-BD19-A8073704C819}"/>
    <hyperlink ref="EB2" r:id="rId61" xr:uid="{5732352B-C6CE-584A-A01C-9BED1F1A1B7F}"/>
    <hyperlink ref="ED2" r:id="rId62" xr:uid="{6E54BAAC-0232-4C47-8069-2FCA675F8F4B}"/>
    <hyperlink ref="EF2" r:id="rId63" xr:uid="{451A52EF-775B-E14D-A1FE-8CFACB014F9D}"/>
    <hyperlink ref="EH2" r:id="rId64" xr:uid="{09C5EF7A-9B22-444B-88D6-3E6447A268E6}"/>
    <hyperlink ref="EJ2" r:id="rId65" xr:uid="{1C7D826E-7D25-324D-8E3F-E5967B825EFF}"/>
    <hyperlink ref="EL2" r:id="rId66" xr:uid="{359510D0-F9B2-7A48-A8F3-8E8D6AD18F9E}"/>
    <hyperlink ref="EN2" r:id="rId67" xr:uid="{5EF61D09-8763-3345-8F36-C7D50AB60D0F}"/>
    <hyperlink ref="EP2" r:id="rId68" xr:uid="{AEED113C-0D38-5D4B-B703-66C932D63CB4}"/>
    <hyperlink ref="ER2" r:id="rId69" xr:uid="{945A26DF-6A98-434C-80B7-1E35F637BB29}"/>
    <hyperlink ref="ET2" r:id="rId70" xr:uid="{D495A968-C5C5-4E43-90D5-2A32C0EA177C}"/>
    <hyperlink ref="EV2" r:id="rId71" xr:uid="{FF2B3C84-E61A-7F4D-9B9B-99478FB3419E}"/>
    <hyperlink ref="EX2" r:id="rId72" xr:uid="{ABCAEECA-4BD1-724F-8BB2-53A5E1725C94}"/>
    <hyperlink ref="EZ2" r:id="rId73" xr:uid="{F74D1B3D-C495-4848-870F-2700B02CA6E1}"/>
    <hyperlink ref="FB2" r:id="rId74" xr:uid="{2DF982BA-7211-0A41-85E0-6A8FAFE32046}"/>
    <hyperlink ref="FD2" r:id="rId75" xr:uid="{D486A8AA-A245-CE48-9E9D-4F112BE0F362}"/>
    <hyperlink ref="FF2" r:id="rId76" xr:uid="{08CF4042-A6AC-944F-8518-6C3BF8C81C23}"/>
    <hyperlink ref="FH2" r:id="rId77" xr:uid="{9EED09CF-D960-D741-9D0F-5114FEA733C5}"/>
    <hyperlink ref="FJ2" r:id="rId78" xr:uid="{1DCF8978-EF0A-CF4F-B32C-0F80CC468F9C}"/>
    <hyperlink ref="FL2" r:id="rId79" xr:uid="{17C113CC-33BD-214E-BDBD-CAE3241B7A68}"/>
    <hyperlink ref="FN2" r:id="rId80" xr:uid="{CCD6AB56-3C02-6344-964F-3A45AF315DE1}"/>
    <hyperlink ref="FP2" r:id="rId81" xr:uid="{383380DB-1E8A-9F48-9A73-C471F0E43BDA}"/>
    <hyperlink ref="FR2" r:id="rId82" xr:uid="{1496AF5F-9B89-034D-851A-EFBF458E5A04}"/>
    <hyperlink ref="FT2" r:id="rId83" xr:uid="{CCE91279-BBAC-574D-8A19-490F95F9ADAE}"/>
    <hyperlink ref="FV2" r:id="rId84" xr:uid="{782A2F37-268C-4742-93B9-EE910D9B5557}"/>
    <hyperlink ref="FX2" r:id="rId85" xr:uid="{A45FAAD1-BA4F-0B48-940C-D2665632E93A}"/>
    <hyperlink ref="FZ2" r:id="rId86" xr:uid="{A816BBDD-1699-3548-8CC9-98EBFBAE6425}"/>
    <hyperlink ref="GB2" r:id="rId87" xr:uid="{4D2CBCC0-E75F-0141-9D33-8A70C281602D}"/>
    <hyperlink ref="GD2" r:id="rId88" xr:uid="{059D1454-ED77-E648-80EE-5F1F1F212B8A}"/>
    <hyperlink ref="GF2" r:id="rId89" xr:uid="{8F72B616-94ED-A341-9613-A90B16B372E3}"/>
    <hyperlink ref="GH2" r:id="rId90" xr:uid="{E72CC295-D855-4743-BC7F-30D797FE75F9}"/>
    <hyperlink ref="GJ2" r:id="rId91" xr:uid="{E517ED53-0D5D-2147-880A-8697F413D0FA}"/>
    <hyperlink ref="GL2" r:id="rId92" xr:uid="{4C49E336-1402-EA4A-9CFA-3439959E9371}"/>
    <hyperlink ref="GN2" r:id="rId93" xr:uid="{732F00D3-2959-CB42-9893-379798A8D75A}"/>
    <hyperlink ref="GR2" r:id="rId94" xr:uid="{9DFEF02C-352C-7241-94BA-6FAADCADA366}"/>
    <hyperlink ref="GP2" r:id="rId95" xr:uid="{D427EBE0-63AF-7946-9CE4-1C28211750F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39CB6-C163-4C9E-AA20-7A4C798446E3}">
  <dimension ref="A1:E28894"/>
  <sheetViews>
    <sheetView zoomScale="130" zoomScaleNormal="130" workbookViewId="0">
      <selection activeCell="E5" sqref="E5"/>
    </sheetView>
  </sheetViews>
  <sheetFormatPr baseColWidth="10" defaultColWidth="8.83203125" defaultRowHeight="15"/>
  <cols>
    <col min="5" max="5" width="15" bestFit="1" customWidth="1"/>
  </cols>
  <sheetData>
    <row r="1" spans="1:5">
      <c r="A1" t="s">
        <v>1</v>
      </c>
      <c r="B1" t="s">
        <v>27325</v>
      </c>
      <c r="C1" t="s">
        <v>27326</v>
      </c>
      <c r="D1" t="s">
        <v>27327</v>
      </c>
      <c r="E1" t="s">
        <v>27328</v>
      </c>
    </row>
    <row r="2" spans="1:5">
      <c r="A2">
        <v>10010</v>
      </c>
      <c r="B2">
        <v>1960</v>
      </c>
      <c r="C2">
        <v>1982</v>
      </c>
      <c r="D2">
        <v>1994</v>
      </c>
    </row>
    <row r="3" spans="1:5">
      <c r="A3">
        <v>10020</v>
      </c>
      <c r="B3">
        <v>1932</v>
      </c>
      <c r="C3">
        <v>1971</v>
      </c>
    </row>
    <row r="4" spans="1:5">
      <c r="A4">
        <v>10030</v>
      </c>
      <c r="B4">
        <v>1932</v>
      </c>
      <c r="C4">
        <v>1975</v>
      </c>
      <c r="D4">
        <v>2010</v>
      </c>
    </row>
    <row r="5" spans="1:5">
      <c r="A5">
        <v>10031</v>
      </c>
      <c r="B5">
        <v>1926</v>
      </c>
      <c r="C5">
        <v>2014</v>
      </c>
    </row>
    <row r="6" spans="1:5">
      <c r="A6">
        <v>10040</v>
      </c>
      <c r="B6">
        <v>1929</v>
      </c>
      <c r="C6">
        <v>1963</v>
      </c>
      <c r="D6">
        <v>1992</v>
      </c>
    </row>
    <row r="7" spans="1:5">
      <c r="A7">
        <v>10050</v>
      </c>
      <c r="B7">
        <v>1938</v>
      </c>
      <c r="C7">
        <v>1953</v>
      </c>
      <c r="D7">
        <v>1999</v>
      </c>
    </row>
    <row r="8" spans="1:5">
      <c r="A8">
        <v>10060</v>
      </c>
      <c r="B8">
        <v>1959</v>
      </c>
    </row>
    <row r="9" spans="1:5">
      <c r="A9">
        <v>10070</v>
      </c>
      <c r="B9">
        <v>1947</v>
      </c>
      <c r="C9">
        <v>2005</v>
      </c>
    </row>
    <row r="10" spans="1:5">
      <c r="A10">
        <v>10080</v>
      </c>
      <c r="B10">
        <v>1934</v>
      </c>
      <c r="C10">
        <v>1947</v>
      </c>
    </row>
    <row r="11" spans="1:5">
      <c r="A11">
        <v>10100</v>
      </c>
      <c r="B11">
        <v>1932</v>
      </c>
    </row>
    <row r="12" spans="1:5">
      <c r="A12">
        <v>10110</v>
      </c>
    </row>
    <row r="13" spans="1:5">
      <c r="A13">
        <v>10120</v>
      </c>
      <c r="B13">
        <v>1934</v>
      </c>
      <c r="C13">
        <v>1945</v>
      </c>
    </row>
    <row r="14" spans="1:5">
      <c r="A14">
        <v>10130</v>
      </c>
      <c r="B14">
        <v>1931</v>
      </c>
      <c r="C14">
        <v>1983</v>
      </c>
      <c r="D14">
        <v>2018</v>
      </c>
    </row>
    <row r="15" spans="1:5">
      <c r="A15">
        <v>10140</v>
      </c>
      <c r="B15">
        <v>1935</v>
      </c>
    </row>
    <row r="16" spans="1:5">
      <c r="A16">
        <v>10150</v>
      </c>
      <c r="B16">
        <v>1937</v>
      </c>
    </row>
    <row r="17" spans="1:4">
      <c r="A17">
        <v>10160</v>
      </c>
      <c r="B17">
        <v>1953</v>
      </c>
      <c r="C17">
        <v>1977</v>
      </c>
    </row>
    <row r="18" spans="1:4">
      <c r="A18">
        <v>10170</v>
      </c>
      <c r="B18">
        <v>1926</v>
      </c>
      <c r="C18">
        <v>1939</v>
      </c>
    </row>
    <row r="19" spans="1:4">
      <c r="A19">
        <v>10180</v>
      </c>
      <c r="B19">
        <v>1933</v>
      </c>
      <c r="C19">
        <v>2001</v>
      </c>
    </row>
    <row r="20" spans="1:4">
      <c r="A20">
        <v>10190</v>
      </c>
      <c r="B20">
        <v>1936</v>
      </c>
    </row>
    <row r="21" spans="1:4">
      <c r="A21">
        <v>10210</v>
      </c>
      <c r="B21">
        <v>1931</v>
      </c>
      <c r="C21">
        <v>1995</v>
      </c>
    </row>
    <row r="22" spans="1:4">
      <c r="A22">
        <v>10220</v>
      </c>
    </row>
    <row r="23" spans="1:4">
      <c r="A23">
        <v>10230</v>
      </c>
      <c r="B23">
        <v>1936</v>
      </c>
    </row>
    <row r="24" spans="1:4">
      <c r="A24">
        <v>10240</v>
      </c>
      <c r="B24">
        <v>1935</v>
      </c>
      <c r="C24">
        <v>1981</v>
      </c>
    </row>
    <row r="25" spans="1:4">
      <c r="A25">
        <v>10250</v>
      </c>
      <c r="B25">
        <v>1937</v>
      </c>
      <c r="C25">
        <v>1965</v>
      </c>
    </row>
    <row r="26" spans="1:4">
      <c r="A26">
        <v>10260</v>
      </c>
      <c r="B26">
        <v>1954</v>
      </c>
      <c r="C26">
        <v>1966</v>
      </c>
      <c r="D26">
        <v>1987</v>
      </c>
    </row>
    <row r="27" spans="1:4">
      <c r="A27">
        <v>10270</v>
      </c>
      <c r="B27">
        <v>1959</v>
      </c>
    </row>
    <row r="28" spans="1:4">
      <c r="A28">
        <v>10280</v>
      </c>
      <c r="B28">
        <v>1932</v>
      </c>
    </row>
    <row r="29" spans="1:4">
      <c r="A29">
        <v>10290</v>
      </c>
      <c r="B29">
        <v>1930</v>
      </c>
    </row>
    <row r="30" spans="1:4">
      <c r="A30">
        <v>10300</v>
      </c>
      <c r="B30">
        <v>1936</v>
      </c>
    </row>
    <row r="31" spans="1:4">
      <c r="A31">
        <v>10310</v>
      </c>
      <c r="B31">
        <v>1935</v>
      </c>
    </row>
    <row r="32" spans="1:4">
      <c r="A32">
        <v>10311</v>
      </c>
    </row>
    <row r="33" spans="1:5">
      <c r="A33">
        <v>10320</v>
      </c>
      <c r="B33">
        <v>1936</v>
      </c>
      <c r="C33">
        <v>2012</v>
      </c>
    </row>
    <row r="34" spans="1:5">
      <c r="A34">
        <v>10330</v>
      </c>
      <c r="B34">
        <v>1934</v>
      </c>
      <c r="C34">
        <v>1946</v>
      </c>
    </row>
    <row r="35" spans="1:5">
      <c r="A35">
        <v>10340</v>
      </c>
      <c r="B35">
        <v>1923</v>
      </c>
      <c r="C35">
        <v>1939</v>
      </c>
      <c r="D35">
        <v>1988</v>
      </c>
    </row>
    <row r="36" spans="1:5">
      <c r="A36">
        <v>10350</v>
      </c>
      <c r="B36">
        <v>1929</v>
      </c>
      <c r="C36">
        <v>1942</v>
      </c>
    </row>
    <row r="37" spans="1:5">
      <c r="A37">
        <v>10360</v>
      </c>
      <c r="B37">
        <v>1924</v>
      </c>
      <c r="C37">
        <v>1932</v>
      </c>
      <c r="D37">
        <v>2021</v>
      </c>
    </row>
    <row r="38" spans="1:5">
      <c r="A38">
        <v>10380</v>
      </c>
      <c r="B38">
        <v>1933</v>
      </c>
      <c r="C38">
        <v>1965</v>
      </c>
    </row>
    <row r="39" spans="1:5">
      <c r="A39">
        <v>10390</v>
      </c>
      <c r="B39">
        <v>1933</v>
      </c>
      <c r="C39">
        <v>1986</v>
      </c>
    </row>
    <row r="40" spans="1:5">
      <c r="A40">
        <v>10400</v>
      </c>
      <c r="B40">
        <v>1924</v>
      </c>
      <c r="C40">
        <v>1942</v>
      </c>
    </row>
    <row r="41" spans="1:5">
      <c r="A41">
        <v>10410</v>
      </c>
      <c r="B41">
        <v>1927</v>
      </c>
      <c r="C41">
        <v>1940</v>
      </c>
    </row>
    <row r="42" spans="1:5">
      <c r="A42">
        <v>10420</v>
      </c>
    </row>
    <row r="43" spans="1:5">
      <c r="A43">
        <v>10430</v>
      </c>
      <c r="B43">
        <v>1930</v>
      </c>
      <c r="C43">
        <v>1960</v>
      </c>
    </row>
    <row r="44" spans="1:5">
      <c r="A44">
        <v>10440</v>
      </c>
      <c r="B44">
        <v>1933</v>
      </c>
      <c r="C44">
        <v>1944</v>
      </c>
    </row>
    <row r="45" spans="1:5">
      <c r="A45">
        <v>10450</v>
      </c>
      <c r="B45">
        <v>1929</v>
      </c>
      <c r="C45">
        <v>1951</v>
      </c>
    </row>
    <row r="46" spans="1:5">
      <c r="A46">
        <v>10460</v>
      </c>
      <c r="B46">
        <v>1927</v>
      </c>
      <c r="C46">
        <v>1955</v>
      </c>
    </row>
    <row r="47" spans="1:5">
      <c r="A47">
        <v>10470</v>
      </c>
      <c r="B47">
        <v>1931</v>
      </c>
      <c r="C47">
        <v>1946</v>
      </c>
      <c r="D47">
        <v>1992</v>
      </c>
      <c r="E47">
        <v>2013</v>
      </c>
    </row>
    <row r="48" spans="1:5">
      <c r="A48">
        <v>10480</v>
      </c>
      <c r="B48">
        <v>1935</v>
      </c>
    </row>
    <row r="49" spans="1:4">
      <c r="A49">
        <v>10500</v>
      </c>
      <c r="B49">
        <v>1935</v>
      </c>
      <c r="C49">
        <v>1991</v>
      </c>
    </row>
    <row r="50" spans="1:4">
      <c r="A50">
        <v>10520</v>
      </c>
      <c r="B50">
        <v>1934</v>
      </c>
      <c r="C50">
        <v>1963</v>
      </c>
    </row>
    <row r="51" spans="1:4">
      <c r="A51">
        <v>10540</v>
      </c>
      <c r="B51">
        <v>1929</v>
      </c>
      <c r="C51">
        <v>1941</v>
      </c>
      <c r="D51">
        <v>1992</v>
      </c>
    </row>
    <row r="52" spans="1:4">
      <c r="A52">
        <v>10560</v>
      </c>
      <c r="B52">
        <v>1929</v>
      </c>
      <c r="C52">
        <v>1972</v>
      </c>
    </row>
    <row r="53" spans="1:4">
      <c r="A53">
        <v>10580</v>
      </c>
      <c r="B53">
        <v>1925</v>
      </c>
      <c r="C53">
        <v>1937</v>
      </c>
    </row>
    <row r="54" spans="1:4">
      <c r="A54">
        <v>10600</v>
      </c>
      <c r="B54">
        <v>1933</v>
      </c>
      <c r="C54">
        <v>1955</v>
      </c>
    </row>
    <row r="55" spans="1:4">
      <c r="A55">
        <v>10620</v>
      </c>
      <c r="B55">
        <v>1933</v>
      </c>
      <c r="C55">
        <v>1962</v>
      </c>
      <c r="D55">
        <v>1993</v>
      </c>
    </row>
    <row r="56" spans="1:4">
      <c r="A56">
        <v>20010</v>
      </c>
      <c r="B56">
        <v>1929</v>
      </c>
      <c r="C56">
        <v>1982</v>
      </c>
      <c r="D56">
        <v>2018</v>
      </c>
    </row>
    <row r="57" spans="1:4">
      <c r="A57">
        <v>20020</v>
      </c>
      <c r="B57">
        <v>1927</v>
      </c>
      <c r="C57">
        <v>1939</v>
      </c>
    </row>
    <row r="58" spans="1:4">
      <c r="A58">
        <v>20030</v>
      </c>
      <c r="B58">
        <v>1926</v>
      </c>
      <c r="C58">
        <v>1941</v>
      </c>
    </row>
    <row r="59" spans="1:4">
      <c r="A59">
        <v>20040</v>
      </c>
      <c r="B59">
        <v>1934</v>
      </c>
      <c r="C59">
        <v>2008</v>
      </c>
    </row>
    <row r="60" spans="1:4">
      <c r="A60">
        <v>20050</v>
      </c>
      <c r="B60">
        <v>1925</v>
      </c>
      <c r="C60">
        <v>1935</v>
      </c>
    </row>
    <row r="61" spans="1:4">
      <c r="A61">
        <v>20060</v>
      </c>
      <c r="B61">
        <v>1921</v>
      </c>
      <c r="C61">
        <v>1933</v>
      </c>
      <c r="D61">
        <v>2005</v>
      </c>
    </row>
    <row r="62" spans="1:4">
      <c r="A62">
        <v>20070</v>
      </c>
      <c r="B62">
        <v>1928</v>
      </c>
      <c r="C62">
        <v>1965</v>
      </c>
      <c r="D62">
        <v>2014</v>
      </c>
    </row>
    <row r="63" spans="1:4">
      <c r="A63">
        <v>20080</v>
      </c>
      <c r="B63">
        <v>1935</v>
      </c>
      <c r="C63">
        <v>1953</v>
      </c>
      <c r="D63">
        <v>1997</v>
      </c>
    </row>
    <row r="64" spans="1:4">
      <c r="A64">
        <v>20090</v>
      </c>
      <c r="B64">
        <v>1926</v>
      </c>
      <c r="C64">
        <v>2017</v>
      </c>
    </row>
    <row r="65" spans="1:5">
      <c r="A65">
        <v>20100</v>
      </c>
      <c r="B65">
        <v>1935</v>
      </c>
      <c r="C65">
        <v>1950</v>
      </c>
      <c r="D65">
        <v>2018</v>
      </c>
    </row>
    <row r="66" spans="1:5">
      <c r="A66">
        <v>20110</v>
      </c>
      <c r="B66">
        <v>1925</v>
      </c>
      <c r="C66">
        <v>1939</v>
      </c>
      <c r="D66">
        <v>2013</v>
      </c>
    </row>
    <row r="67" spans="1:5">
      <c r="A67">
        <v>20120</v>
      </c>
      <c r="B67">
        <v>1935</v>
      </c>
      <c r="C67">
        <v>2010</v>
      </c>
    </row>
    <row r="68" spans="1:5">
      <c r="A68">
        <v>20130</v>
      </c>
      <c r="B68">
        <v>1925</v>
      </c>
      <c r="C68">
        <v>1938</v>
      </c>
      <c r="D68">
        <v>2006</v>
      </c>
    </row>
    <row r="69" spans="1:5">
      <c r="A69">
        <v>20140</v>
      </c>
      <c r="B69">
        <v>1925</v>
      </c>
      <c r="C69">
        <v>1931</v>
      </c>
      <c r="D69">
        <v>2007</v>
      </c>
    </row>
    <row r="70" spans="1:5">
      <c r="A70">
        <v>20150</v>
      </c>
      <c r="B70">
        <v>1925</v>
      </c>
      <c r="C70">
        <v>1946</v>
      </c>
    </row>
    <row r="71" spans="1:5">
      <c r="A71">
        <v>20160</v>
      </c>
      <c r="B71">
        <v>1927</v>
      </c>
      <c r="C71">
        <v>1941</v>
      </c>
    </row>
    <row r="72" spans="1:5">
      <c r="A72">
        <v>20170</v>
      </c>
      <c r="B72">
        <v>1932</v>
      </c>
      <c r="C72">
        <v>1955</v>
      </c>
    </row>
    <row r="73" spans="1:5">
      <c r="A73">
        <v>20180</v>
      </c>
      <c r="B73">
        <v>1930</v>
      </c>
      <c r="C73">
        <v>1947</v>
      </c>
    </row>
    <row r="74" spans="1:5">
      <c r="A74">
        <v>20200</v>
      </c>
      <c r="B74">
        <v>1925</v>
      </c>
      <c r="C74">
        <v>1934</v>
      </c>
      <c r="D74">
        <v>1992</v>
      </c>
      <c r="E74">
        <v>2020</v>
      </c>
    </row>
    <row r="75" spans="1:5">
      <c r="A75">
        <v>20210</v>
      </c>
      <c r="B75">
        <v>1935</v>
      </c>
      <c r="C75">
        <v>1949</v>
      </c>
      <c r="D75">
        <v>2007</v>
      </c>
    </row>
    <row r="76" spans="1:5">
      <c r="A76">
        <v>20220</v>
      </c>
      <c r="B76">
        <v>1930</v>
      </c>
      <c r="C76">
        <v>1941</v>
      </c>
    </row>
    <row r="77" spans="1:5">
      <c r="A77">
        <v>20230</v>
      </c>
      <c r="B77">
        <v>1927</v>
      </c>
      <c r="C77">
        <v>1968</v>
      </c>
    </row>
    <row r="78" spans="1:5">
      <c r="A78">
        <v>20240</v>
      </c>
      <c r="B78">
        <v>1927</v>
      </c>
      <c r="C78">
        <v>1939</v>
      </c>
    </row>
    <row r="79" spans="1:5">
      <c r="A79">
        <v>20290</v>
      </c>
      <c r="B79">
        <v>1925</v>
      </c>
      <c r="C79">
        <v>1934</v>
      </c>
    </row>
    <row r="80" spans="1:5">
      <c r="A80">
        <v>20300</v>
      </c>
      <c r="B80">
        <v>1929</v>
      </c>
      <c r="C80">
        <v>1965</v>
      </c>
      <c r="D80">
        <v>1983</v>
      </c>
    </row>
    <row r="81" spans="1:4">
      <c r="A81">
        <v>20310</v>
      </c>
    </row>
    <row r="82" spans="1:4">
      <c r="A82">
        <v>20320</v>
      </c>
      <c r="B82">
        <v>1931</v>
      </c>
    </row>
    <row r="83" spans="1:4">
      <c r="A83">
        <v>20330</v>
      </c>
      <c r="B83">
        <v>1934</v>
      </c>
    </row>
    <row r="84" spans="1:4">
      <c r="A84">
        <v>20340</v>
      </c>
      <c r="B84">
        <v>1925</v>
      </c>
      <c r="C84">
        <v>1934</v>
      </c>
    </row>
    <row r="85" spans="1:4">
      <c r="A85">
        <v>20350</v>
      </c>
      <c r="B85">
        <v>1933</v>
      </c>
    </row>
    <row r="86" spans="1:4">
      <c r="A86">
        <v>20360</v>
      </c>
      <c r="B86">
        <v>1933</v>
      </c>
      <c r="C86">
        <v>1969</v>
      </c>
      <c r="D86">
        <v>1992</v>
      </c>
    </row>
    <row r="87" spans="1:4">
      <c r="A87">
        <v>20370</v>
      </c>
      <c r="B87">
        <v>1934</v>
      </c>
      <c r="C87">
        <v>1957</v>
      </c>
    </row>
    <row r="88" spans="1:4">
      <c r="A88">
        <v>20390</v>
      </c>
      <c r="B88">
        <v>1936</v>
      </c>
      <c r="C88">
        <v>1970</v>
      </c>
    </row>
    <row r="89" spans="1:4">
      <c r="A89">
        <v>20400</v>
      </c>
      <c r="B89">
        <v>2019</v>
      </c>
    </row>
    <row r="90" spans="1:4">
      <c r="A90">
        <v>20410</v>
      </c>
      <c r="B90">
        <v>1937</v>
      </c>
    </row>
    <row r="91" spans="1:4">
      <c r="A91">
        <v>20420</v>
      </c>
      <c r="B91">
        <v>1931</v>
      </c>
      <c r="C91">
        <v>1955</v>
      </c>
    </row>
    <row r="92" spans="1:4">
      <c r="A92">
        <v>20430</v>
      </c>
      <c r="B92">
        <v>1934</v>
      </c>
      <c r="C92">
        <v>1945</v>
      </c>
      <c r="D92">
        <v>2000</v>
      </c>
    </row>
    <row r="93" spans="1:4">
      <c r="A93">
        <v>20440</v>
      </c>
      <c r="B93">
        <v>1925</v>
      </c>
      <c r="C93">
        <v>1935</v>
      </c>
    </row>
    <row r="94" spans="1:4">
      <c r="A94">
        <v>20450</v>
      </c>
      <c r="B94">
        <v>1928</v>
      </c>
      <c r="C94">
        <v>1945</v>
      </c>
      <c r="D94">
        <v>1987</v>
      </c>
    </row>
    <row r="95" spans="1:4">
      <c r="A95">
        <v>20460</v>
      </c>
      <c r="B95">
        <v>1955</v>
      </c>
    </row>
    <row r="96" spans="1:4">
      <c r="A96">
        <v>20470</v>
      </c>
      <c r="B96">
        <v>1933</v>
      </c>
      <c r="C96">
        <v>2011</v>
      </c>
    </row>
    <row r="97" spans="1:5">
      <c r="A97">
        <v>20480</v>
      </c>
      <c r="B97">
        <v>1934</v>
      </c>
      <c r="C97">
        <v>1945</v>
      </c>
    </row>
    <row r="98" spans="1:5">
      <c r="A98">
        <v>20490</v>
      </c>
      <c r="B98">
        <v>1934</v>
      </c>
      <c r="C98">
        <v>2020</v>
      </c>
    </row>
    <row r="99" spans="1:5">
      <c r="A99">
        <v>20500</v>
      </c>
      <c r="B99">
        <v>1931</v>
      </c>
      <c r="C99">
        <v>1968</v>
      </c>
    </row>
    <row r="100" spans="1:5">
      <c r="A100">
        <v>20510</v>
      </c>
      <c r="B100">
        <v>1925</v>
      </c>
    </row>
    <row r="101" spans="1:5">
      <c r="A101">
        <v>20530</v>
      </c>
      <c r="B101">
        <v>1936</v>
      </c>
    </row>
    <row r="102" spans="1:5">
      <c r="A102">
        <v>20531</v>
      </c>
    </row>
    <row r="103" spans="1:5">
      <c r="A103">
        <v>20540</v>
      </c>
      <c r="B103">
        <v>1925</v>
      </c>
      <c r="C103">
        <v>1935</v>
      </c>
    </row>
    <row r="104" spans="1:5">
      <c r="A104">
        <v>20550</v>
      </c>
      <c r="B104">
        <v>1925</v>
      </c>
      <c r="C104">
        <v>1934</v>
      </c>
    </row>
    <row r="105" spans="1:5">
      <c r="A105">
        <v>20560</v>
      </c>
      <c r="B105">
        <v>1933</v>
      </c>
    </row>
    <row r="106" spans="1:5">
      <c r="A106">
        <v>20570</v>
      </c>
      <c r="B106">
        <v>1930</v>
      </c>
    </row>
    <row r="107" spans="1:5">
      <c r="A107">
        <v>20590</v>
      </c>
      <c r="B107">
        <v>1925</v>
      </c>
      <c r="C107">
        <v>1938</v>
      </c>
      <c r="D107">
        <v>1983</v>
      </c>
    </row>
    <row r="108" spans="1:5">
      <c r="A108">
        <v>20600</v>
      </c>
      <c r="B108">
        <v>1925</v>
      </c>
      <c r="C108">
        <v>1942</v>
      </c>
    </row>
    <row r="109" spans="1:5">
      <c r="A109">
        <v>20610</v>
      </c>
      <c r="B109">
        <v>1934</v>
      </c>
      <c r="C109">
        <v>1946</v>
      </c>
      <c r="D109">
        <v>1992</v>
      </c>
      <c r="E109">
        <v>2011</v>
      </c>
    </row>
    <row r="110" spans="1:5">
      <c r="A110">
        <v>20620</v>
      </c>
      <c r="B110">
        <v>1934</v>
      </c>
      <c r="C110">
        <v>2013</v>
      </c>
    </row>
    <row r="111" spans="1:5">
      <c r="A111">
        <v>20630</v>
      </c>
      <c r="B111">
        <v>1925</v>
      </c>
      <c r="C111">
        <v>1933</v>
      </c>
    </row>
    <row r="112" spans="1:5">
      <c r="A112">
        <v>20640</v>
      </c>
      <c r="B112">
        <v>1931</v>
      </c>
    </row>
    <row r="113" spans="1:4">
      <c r="A113">
        <v>20650</v>
      </c>
      <c r="B113">
        <v>1934</v>
      </c>
    </row>
    <row r="114" spans="1:4">
      <c r="A114">
        <v>20660</v>
      </c>
      <c r="B114">
        <v>2018</v>
      </c>
    </row>
    <row r="115" spans="1:4">
      <c r="A115">
        <v>20670</v>
      </c>
      <c r="B115">
        <v>1934</v>
      </c>
    </row>
    <row r="116" spans="1:4">
      <c r="A116">
        <v>20680</v>
      </c>
      <c r="B116">
        <v>1926</v>
      </c>
    </row>
    <row r="117" spans="1:4">
      <c r="A117">
        <v>20690</v>
      </c>
      <c r="B117">
        <v>1954</v>
      </c>
    </row>
    <row r="118" spans="1:4">
      <c r="A118">
        <v>20700</v>
      </c>
      <c r="B118">
        <v>1933</v>
      </c>
      <c r="C118">
        <v>1966</v>
      </c>
    </row>
    <row r="119" spans="1:4">
      <c r="A119">
        <v>20710</v>
      </c>
      <c r="B119">
        <v>1990</v>
      </c>
    </row>
    <row r="120" spans="1:4">
      <c r="A120">
        <v>20720</v>
      </c>
      <c r="B120">
        <v>1935</v>
      </c>
    </row>
    <row r="121" spans="1:4">
      <c r="A121">
        <v>20730</v>
      </c>
      <c r="B121">
        <v>1961</v>
      </c>
    </row>
    <row r="122" spans="1:4">
      <c r="A122">
        <v>20760</v>
      </c>
      <c r="B122">
        <v>1932</v>
      </c>
      <c r="C122">
        <v>1945</v>
      </c>
    </row>
    <row r="123" spans="1:4">
      <c r="A123">
        <v>20770</v>
      </c>
      <c r="B123">
        <v>1961</v>
      </c>
      <c r="C123">
        <v>1977</v>
      </c>
      <c r="D123">
        <v>2011</v>
      </c>
    </row>
    <row r="124" spans="1:4">
      <c r="A124">
        <v>20780</v>
      </c>
      <c r="B124">
        <v>1933</v>
      </c>
      <c r="C124">
        <v>1976</v>
      </c>
    </row>
    <row r="125" spans="1:4">
      <c r="A125">
        <v>20790</v>
      </c>
      <c r="B125">
        <v>1958</v>
      </c>
      <c r="C125">
        <v>1976</v>
      </c>
      <c r="D125">
        <v>2013</v>
      </c>
    </row>
    <row r="126" spans="1:4">
      <c r="A126">
        <v>20800</v>
      </c>
      <c r="B126">
        <v>1932</v>
      </c>
    </row>
    <row r="127" spans="1:4">
      <c r="A127">
        <v>20810</v>
      </c>
    </row>
    <row r="128" spans="1:4">
      <c r="A128">
        <v>20820</v>
      </c>
    </row>
    <row r="129" spans="1:4">
      <c r="A129">
        <v>20830</v>
      </c>
    </row>
    <row r="130" spans="1:4">
      <c r="A130">
        <v>20840</v>
      </c>
    </row>
    <row r="131" spans="1:4">
      <c r="A131">
        <v>20850</v>
      </c>
      <c r="B131">
        <v>1973</v>
      </c>
    </row>
    <row r="132" spans="1:4">
      <c r="A132">
        <v>20860</v>
      </c>
      <c r="B132">
        <v>1994</v>
      </c>
    </row>
    <row r="133" spans="1:4">
      <c r="A133">
        <v>20870</v>
      </c>
      <c r="B133">
        <v>1997</v>
      </c>
    </row>
    <row r="134" spans="1:4">
      <c r="A134">
        <v>20880</v>
      </c>
    </row>
    <row r="135" spans="1:4">
      <c r="A135">
        <v>20890</v>
      </c>
    </row>
    <row r="136" spans="1:4">
      <c r="A136">
        <v>20900</v>
      </c>
    </row>
    <row r="137" spans="1:4">
      <c r="A137">
        <v>20910</v>
      </c>
      <c r="B137">
        <v>1960</v>
      </c>
      <c r="C137">
        <v>1972</v>
      </c>
      <c r="D137">
        <v>2017</v>
      </c>
    </row>
    <row r="138" spans="1:4">
      <c r="A138">
        <v>20920</v>
      </c>
    </row>
    <row r="139" spans="1:4">
      <c r="A139">
        <v>20930</v>
      </c>
      <c r="B139">
        <v>1962</v>
      </c>
      <c r="C139">
        <v>1994</v>
      </c>
      <c r="D139">
        <v>2013</v>
      </c>
    </row>
    <row r="140" spans="1:4">
      <c r="A140">
        <v>20931</v>
      </c>
      <c r="B140">
        <v>1950</v>
      </c>
    </row>
    <row r="141" spans="1:4">
      <c r="A141">
        <v>20940</v>
      </c>
    </row>
    <row r="142" spans="1:4">
      <c r="A142">
        <v>20950</v>
      </c>
      <c r="B142">
        <v>1997</v>
      </c>
      <c r="C142">
        <v>2013</v>
      </c>
    </row>
    <row r="143" spans="1:4">
      <c r="A143">
        <v>20960</v>
      </c>
      <c r="B143">
        <v>2011</v>
      </c>
    </row>
    <row r="144" spans="1:4">
      <c r="A144">
        <v>20980</v>
      </c>
      <c r="B144">
        <v>1977</v>
      </c>
      <c r="C144">
        <v>2017</v>
      </c>
    </row>
    <row r="145" spans="1:4">
      <c r="A145">
        <v>20990</v>
      </c>
      <c r="B145">
        <v>1960</v>
      </c>
    </row>
    <row r="146" spans="1:4">
      <c r="A146">
        <v>21000</v>
      </c>
      <c r="B146">
        <v>2014</v>
      </c>
    </row>
    <row r="147" spans="1:4">
      <c r="A147">
        <v>21010</v>
      </c>
    </row>
    <row r="148" spans="1:4">
      <c r="A148">
        <v>21020</v>
      </c>
      <c r="B148">
        <v>1951</v>
      </c>
      <c r="C148">
        <v>1978</v>
      </c>
      <c r="D148">
        <v>2008</v>
      </c>
    </row>
    <row r="149" spans="1:4">
      <c r="A149">
        <v>21030</v>
      </c>
      <c r="B149">
        <v>1999</v>
      </c>
    </row>
    <row r="150" spans="1:4">
      <c r="A150">
        <v>21040</v>
      </c>
    </row>
    <row r="151" spans="1:4">
      <c r="A151">
        <v>21060</v>
      </c>
      <c r="B151">
        <v>2008</v>
      </c>
    </row>
    <row r="152" spans="1:4">
      <c r="A152">
        <v>21070</v>
      </c>
      <c r="B152">
        <v>2019</v>
      </c>
    </row>
    <row r="153" spans="1:4">
      <c r="A153">
        <v>21080</v>
      </c>
      <c r="B153">
        <v>2002</v>
      </c>
    </row>
    <row r="154" spans="1:4">
      <c r="A154">
        <v>21090</v>
      </c>
    </row>
    <row r="155" spans="1:4">
      <c r="A155">
        <v>21100</v>
      </c>
      <c r="B155">
        <v>1993</v>
      </c>
      <c r="C155">
        <v>2015</v>
      </c>
    </row>
    <row r="156" spans="1:4">
      <c r="A156">
        <v>21110</v>
      </c>
      <c r="B156">
        <v>2013</v>
      </c>
    </row>
    <row r="157" spans="1:4">
      <c r="A157">
        <v>21120</v>
      </c>
      <c r="B157">
        <v>1987</v>
      </c>
      <c r="C157">
        <v>2019</v>
      </c>
    </row>
    <row r="158" spans="1:4">
      <c r="A158">
        <v>21130</v>
      </c>
      <c r="B158">
        <v>1965</v>
      </c>
    </row>
    <row r="159" spans="1:4">
      <c r="A159">
        <v>21140</v>
      </c>
      <c r="B159">
        <v>2015</v>
      </c>
    </row>
    <row r="160" spans="1:4">
      <c r="A160">
        <v>21150</v>
      </c>
      <c r="B160">
        <v>1949</v>
      </c>
      <c r="C160">
        <v>1983</v>
      </c>
      <c r="D160">
        <v>1998</v>
      </c>
    </row>
    <row r="161" spans="1:4">
      <c r="A161">
        <v>21160</v>
      </c>
      <c r="B161">
        <v>1962</v>
      </c>
      <c r="C161">
        <v>1987</v>
      </c>
      <c r="D161">
        <v>2020</v>
      </c>
    </row>
    <row r="162" spans="1:4">
      <c r="A162">
        <v>21170</v>
      </c>
      <c r="B162">
        <v>1971</v>
      </c>
    </row>
    <row r="163" spans="1:4">
      <c r="A163">
        <v>21190</v>
      </c>
      <c r="B163">
        <v>1957</v>
      </c>
      <c r="C163">
        <v>2017</v>
      </c>
    </row>
    <row r="164" spans="1:4">
      <c r="A164">
        <v>21200</v>
      </c>
    </row>
    <row r="165" spans="1:4">
      <c r="A165">
        <v>21210</v>
      </c>
      <c r="B165">
        <v>1963</v>
      </c>
      <c r="C165">
        <v>2017</v>
      </c>
    </row>
    <row r="166" spans="1:4">
      <c r="A166">
        <v>21220</v>
      </c>
    </row>
    <row r="167" spans="1:4">
      <c r="A167">
        <v>21230</v>
      </c>
    </row>
    <row r="168" spans="1:4">
      <c r="A168">
        <v>21250</v>
      </c>
      <c r="B168">
        <v>1966</v>
      </c>
    </row>
    <row r="169" spans="1:4">
      <c r="A169">
        <v>21270</v>
      </c>
      <c r="B169">
        <v>1959</v>
      </c>
    </row>
    <row r="170" spans="1:4">
      <c r="A170">
        <v>21271</v>
      </c>
    </row>
    <row r="171" spans="1:4">
      <c r="A171">
        <v>21280</v>
      </c>
    </row>
    <row r="172" spans="1:4">
      <c r="A172">
        <v>21290</v>
      </c>
      <c r="B172">
        <v>1988</v>
      </c>
      <c r="C172">
        <v>2014</v>
      </c>
    </row>
    <row r="173" spans="1:4">
      <c r="A173">
        <v>21310</v>
      </c>
      <c r="B173">
        <v>1978</v>
      </c>
    </row>
    <row r="174" spans="1:4">
      <c r="A174">
        <v>21320</v>
      </c>
    </row>
    <row r="175" spans="1:4">
      <c r="A175">
        <v>21330</v>
      </c>
    </row>
    <row r="176" spans="1:4">
      <c r="A176">
        <v>21340</v>
      </c>
    </row>
    <row r="177" spans="1:4">
      <c r="A177">
        <v>21350</v>
      </c>
      <c r="B177">
        <v>1977</v>
      </c>
    </row>
    <row r="178" spans="1:4">
      <c r="A178">
        <v>21360</v>
      </c>
      <c r="B178">
        <v>2019</v>
      </c>
    </row>
    <row r="179" spans="1:4">
      <c r="A179">
        <v>21380</v>
      </c>
    </row>
    <row r="180" spans="1:4">
      <c r="A180">
        <v>21400</v>
      </c>
      <c r="B180">
        <v>1968</v>
      </c>
    </row>
    <row r="181" spans="1:4">
      <c r="A181">
        <v>21410</v>
      </c>
    </row>
    <row r="182" spans="1:4">
      <c r="A182">
        <v>21420</v>
      </c>
      <c r="B182">
        <v>1959</v>
      </c>
    </row>
    <row r="183" spans="1:4">
      <c r="A183">
        <v>21430</v>
      </c>
    </row>
    <row r="184" spans="1:4">
      <c r="A184">
        <v>21440</v>
      </c>
      <c r="B184">
        <v>1955</v>
      </c>
      <c r="C184">
        <v>2015</v>
      </c>
    </row>
    <row r="185" spans="1:4">
      <c r="A185">
        <v>21450</v>
      </c>
    </row>
    <row r="186" spans="1:4">
      <c r="A186">
        <v>21460</v>
      </c>
      <c r="B186">
        <v>1960</v>
      </c>
      <c r="C186">
        <v>1971</v>
      </c>
      <c r="D186">
        <v>1995</v>
      </c>
    </row>
    <row r="187" spans="1:4">
      <c r="A187">
        <v>21461</v>
      </c>
      <c r="B187">
        <v>2013</v>
      </c>
    </row>
    <row r="188" spans="1:4">
      <c r="A188">
        <v>21480</v>
      </c>
      <c r="B188">
        <v>1982</v>
      </c>
    </row>
    <row r="189" spans="1:4">
      <c r="A189">
        <v>21490</v>
      </c>
    </row>
    <row r="190" spans="1:4">
      <c r="A190">
        <v>21530</v>
      </c>
    </row>
    <row r="191" spans="1:4">
      <c r="A191">
        <v>21531</v>
      </c>
    </row>
    <row r="192" spans="1:4">
      <c r="A192">
        <v>21550</v>
      </c>
      <c r="B192">
        <v>1954</v>
      </c>
      <c r="C192">
        <v>1965</v>
      </c>
      <c r="D192">
        <v>2013</v>
      </c>
    </row>
    <row r="193" spans="1:4">
      <c r="A193">
        <v>21560</v>
      </c>
      <c r="B193">
        <v>1978</v>
      </c>
      <c r="C193">
        <v>1992</v>
      </c>
    </row>
    <row r="194" spans="1:4">
      <c r="A194">
        <v>21570</v>
      </c>
    </row>
    <row r="195" spans="1:4">
      <c r="A195">
        <v>21580</v>
      </c>
      <c r="B195">
        <v>1963</v>
      </c>
      <c r="C195">
        <v>1984</v>
      </c>
      <c r="D195">
        <v>1999</v>
      </c>
    </row>
    <row r="196" spans="1:4">
      <c r="A196">
        <v>21590</v>
      </c>
      <c r="B196">
        <v>1990</v>
      </c>
    </row>
    <row r="197" spans="1:4">
      <c r="A197">
        <v>21600</v>
      </c>
      <c r="B197">
        <v>1980</v>
      </c>
      <c r="C197">
        <v>2000</v>
      </c>
      <c r="D197">
        <v>2018</v>
      </c>
    </row>
    <row r="198" spans="1:4">
      <c r="A198">
        <v>21610</v>
      </c>
      <c r="B198">
        <v>1992</v>
      </c>
      <c r="C198">
        <v>2003</v>
      </c>
    </row>
    <row r="199" spans="1:4">
      <c r="A199">
        <v>21620</v>
      </c>
      <c r="B199">
        <v>1973</v>
      </c>
    </row>
    <row r="200" spans="1:4">
      <c r="A200">
        <v>21680</v>
      </c>
      <c r="B200">
        <v>1963</v>
      </c>
    </row>
    <row r="201" spans="1:4">
      <c r="A201">
        <v>21700</v>
      </c>
    </row>
    <row r="202" spans="1:4">
      <c r="A202">
        <v>21720</v>
      </c>
    </row>
    <row r="203" spans="1:4">
      <c r="A203">
        <v>21760</v>
      </c>
      <c r="B203">
        <v>2017</v>
      </c>
    </row>
    <row r="204" spans="1:4">
      <c r="A204">
        <v>21780</v>
      </c>
      <c r="B204">
        <v>1970</v>
      </c>
      <c r="C204">
        <v>2007</v>
      </c>
    </row>
    <row r="205" spans="1:4">
      <c r="A205">
        <v>21800</v>
      </c>
      <c r="B205">
        <v>1995</v>
      </c>
    </row>
    <row r="206" spans="1:4">
      <c r="A206">
        <v>21860</v>
      </c>
    </row>
    <row r="207" spans="1:4">
      <c r="A207">
        <v>21880</v>
      </c>
      <c r="B207">
        <v>1973</v>
      </c>
    </row>
    <row r="208" spans="1:4">
      <c r="A208">
        <v>30010</v>
      </c>
      <c r="B208">
        <v>1934</v>
      </c>
      <c r="C208">
        <v>1961</v>
      </c>
      <c r="D208">
        <v>2015</v>
      </c>
    </row>
    <row r="209" spans="1:5">
      <c r="A209">
        <v>30020</v>
      </c>
      <c r="B209">
        <v>1933</v>
      </c>
      <c r="C209">
        <v>1999</v>
      </c>
    </row>
    <row r="210" spans="1:5">
      <c r="A210">
        <v>30030</v>
      </c>
      <c r="B210">
        <v>1934</v>
      </c>
      <c r="C210">
        <v>1954</v>
      </c>
      <c r="D210">
        <v>2002</v>
      </c>
    </row>
    <row r="211" spans="1:5">
      <c r="A211">
        <v>30040</v>
      </c>
      <c r="B211">
        <v>1925</v>
      </c>
      <c r="C211">
        <v>1933</v>
      </c>
    </row>
    <row r="212" spans="1:5">
      <c r="A212">
        <v>30050</v>
      </c>
      <c r="B212">
        <v>1933</v>
      </c>
      <c r="C212">
        <v>2014</v>
      </c>
    </row>
    <row r="213" spans="1:5">
      <c r="A213">
        <v>30060</v>
      </c>
      <c r="B213">
        <v>1932</v>
      </c>
      <c r="C213">
        <v>1945</v>
      </c>
      <c r="D213">
        <v>2001</v>
      </c>
      <c r="E213">
        <v>2019</v>
      </c>
    </row>
    <row r="214" spans="1:5">
      <c r="A214">
        <v>30070</v>
      </c>
      <c r="B214">
        <v>1931</v>
      </c>
      <c r="C214">
        <v>2018</v>
      </c>
    </row>
    <row r="215" spans="1:5">
      <c r="A215">
        <v>30080</v>
      </c>
      <c r="B215">
        <v>1932</v>
      </c>
      <c r="C215">
        <v>1972</v>
      </c>
      <c r="D215">
        <v>2008</v>
      </c>
    </row>
    <row r="216" spans="1:5">
      <c r="A216">
        <v>30090</v>
      </c>
      <c r="B216">
        <v>1936</v>
      </c>
    </row>
    <row r="217" spans="1:5">
      <c r="A217">
        <v>30100</v>
      </c>
      <c r="B217">
        <v>1932</v>
      </c>
      <c r="C217">
        <v>1958</v>
      </c>
      <c r="D217">
        <v>2019</v>
      </c>
    </row>
    <row r="218" spans="1:5">
      <c r="A218">
        <v>30110</v>
      </c>
      <c r="B218">
        <v>1925</v>
      </c>
      <c r="C218">
        <v>1934</v>
      </c>
      <c r="D218">
        <v>2006</v>
      </c>
    </row>
    <row r="219" spans="1:5">
      <c r="A219">
        <v>30120</v>
      </c>
      <c r="B219">
        <v>1936</v>
      </c>
      <c r="C219">
        <v>1972</v>
      </c>
      <c r="D219">
        <v>2015</v>
      </c>
    </row>
    <row r="220" spans="1:5">
      <c r="A220">
        <v>30130</v>
      </c>
      <c r="B220">
        <v>1925</v>
      </c>
      <c r="C220">
        <v>1938</v>
      </c>
      <c r="D220">
        <v>2012</v>
      </c>
    </row>
    <row r="221" spans="1:5">
      <c r="A221">
        <v>30140</v>
      </c>
      <c r="B221">
        <v>1930</v>
      </c>
      <c r="C221">
        <v>1956</v>
      </c>
      <c r="D221">
        <v>2007</v>
      </c>
    </row>
    <row r="222" spans="1:5">
      <c r="A222">
        <v>30150</v>
      </c>
      <c r="B222">
        <v>1935</v>
      </c>
    </row>
    <row r="223" spans="1:5">
      <c r="A223">
        <v>30160</v>
      </c>
      <c r="B223">
        <v>1935</v>
      </c>
      <c r="C223">
        <v>1947</v>
      </c>
      <c r="D223">
        <v>1989</v>
      </c>
    </row>
    <row r="224" spans="1:5">
      <c r="A224">
        <v>30170</v>
      </c>
      <c r="B224">
        <v>1926</v>
      </c>
      <c r="C224">
        <v>1937</v>
      </c>
    </row>
    <row r="225" spans="1:5">
      <c r="A225">
        <v>30180</v>
      </c>
      <c r="B225">
        <v>1929</v>
      </c>
      <c r="C225">
        <v>1945</v>
      </c>
      <c r="D225">
        <v>1988</v>
      </c>
    </row>
    <row r="226" spans="1:5">
      <c r="A226">
        <v>30200</v>
      </c>
      <c r="B226">
        <v>1933</v>
      </c>
      <c r="C226">
        <v>1946</v>
      </c>
      <c r="D226">
        <v>1981</v>
      </c>
      <c r="E226">
        <v>1995</v>
      </c>
    </row>
    <row r="227" spans="1:5">
      <c r="A227">
        <v>30210</v>
      </c>
      <c r="B227">
        <v>1935</v>
      </c>
    </row>
    <row r="228" spans="1:5">
      <c r="A228">
        <v>30220</v>
      </c>
      <c r="B228">
        <v>1937</v>
      </c>
      <c r="C228">
        <v>1964</v>
      </c>
    </row>
    <row r="229" spans="1:5">
      <c r="A229">
        <v>30230</v>
      </c>
      <c r="B229">
        <v>1937</v>
      </c>
      <c r="C229">
        <v>1948</v>
      </c>
      <c r="D229">
        <v>2018</v>
      </c>
    </row>
    <row r="230" spans="1:5">
      <c r="A230">
        <v>30240</v>
      </c>
      <c r="B230">
        <v>1930</v>
      </c>
      <c r="C230">
        <v>1975</v>
      </c>
    </row>
    <row r="231" spans="1:5">
      <c r="A231">
        <v>30250</v>
      </c>
      <c r="B231">
        <v>1953</v>
      </c>
      <c r="C231">
        <v>1981</v>
      </c>
      <c r="D231">
        <v>2019</v>
      </c>
    </row>
    <row r="232" spans="1:5">
      <c r="A232">
        <v>30260</v>
      </c>
      <c r="B232">
        <v>1937</v>
      </c>
      <c r="C232">
        <v>1951</v>
      </c>
      <c r="D232">
        <v>1999</v>
      </c>
    </row>
    <row r="233" spans="1:5">
      <c r="A233">
        <v>30270</v>
      </c>
      <c r="B233">
        <v>1933</v>
      </c>
      <c r="C233">
        <v>1957</v>
      </c>
      <c r="D233">
        <v>2016</v>
      </c>
    </row>
    <row r="234" spans="1:5">
      <c r="A234">
        <v>30280</v>
      </c>
      <c r="B234">
        <v>1984</v>
      </c>
      <c r="C234">
        <v>2018</v>
      </c>
    </row>
    <row r="235" spans="1:5">
      <c r="A235">
        <v>30290</v>
      </c>
      <c r="B235">
        <v>1925</v>
      </c>
      <c r="C235">
        <v>1934</v>
      </c>
      <c r="D235">
        <v>1981</v>
      </c>
      <c r="E235">
        <v>2018</v>
      </c>
    </row>
    <row r="236" spans="1:5">
      <c r="A236">
        <v>30300</v>
      </c>
      <c r="B236">
        <v>1932</v>
      </c>
      <c r="C236">
        <v>1959</v>
      </c>
      <c r="D236">
        <v>2005</v>
      </c>
    </row>
    <row r="237" spans="1:5">
      <c r="A237">
        <v>30310</v>
      </c>
      <c r="B237">
        <v>1933</v>
      </c>
      <c r="C237">
        <v>1957</v>
      </c>
      <c r="D237">
        <v>1983</v>
      </c>
      <c r="E237">
        <v>1997</v>
      </c>
    </row>
    <row r="238" spans="1:5">
      <c r="A238">
        <v>30320</v>
      </c>
      <c r="B238">
        <v>1925</v>
      </c>
      <c r="C238">
        <v>1934</v>
      </c>
      <c r="D238">
        <v>2004</v>
      </c>
    </row>
    <row r="239" spans="1:5">
      <c r="A239">
        <v>30330</v>
      </c>
      <c r="B239">
        <v>1938</v>
      </c>
      <c r="C239">
        <v>1954</v>
      </c>
      <c r="D239">
        <v>1995</v>
      </c>
    </row>
    <row r="240" spans="1:5">
      <c r="A240">
        <v>30340</v>
      </c>
      <c r="B240">
        <v>1934</v>
      </c>
      <c r="C240">
        <v>1960</v>
      </c>
    </row>
    <row r="241" spans="1:5">
      <c r="A241">
        <v>30350</v>
      </c>
      <c r="B241">
        <v>1929</v>
      </c>
    </row>
    <row r="242" spans="1:5">
      <c r="A242">
        <v>30360</v>
      </c>
      <c r="B242">
        <v>1925</v>
      </c>
      <c r="C242">
        <v>1935</v>
      </c>
    </row>
    <row r="243" spans="1:5">
      <c r="A243">
        <v>30370</v>
      </c>
      <c r="B243">
        <v>1934</v>
      </c>
      <c r="C243">
        <v>1948</v>
      </c>
      <c r="D243">
        <v>1983</v>
      </c>
    </row>
    <row r="244" spans="1:5">
      <c r="A244">
        <v>30380</v>
      </c>
      <c r="B244">
        <v>1930</v>
      </c>
      <c r="C244">
        <v>1941</v>
      </c>
      <c r="D244">
        <v>1991</v>
      </c>
    </row>
    <row r="245" spans="1:5">
      <c r="A245">
        <v>30390</v>
      </c>
      <c r="B245">
        <v>1933</v>
      </c>
      <c r="C245">
        <v>1949</v>
      </c>
      <c r="D245">
        <v>2017</v>
      </c>
    </row>
    <row r="246" spans="1:5">
      <c r="A246">
        <v>30400</v>
      </c>
      <c r="B246">
        <v>1930</v>
      </c>
    </row>
    <row r="247" spans="1:5">
      <c r="A247">
        <v>30410</v>
      </c>
      <c r="B247">
        <v>1929</v>
      </c>
      <c r="C247">
        <v>1947</v>
      </c>
      <c r="D247">
        <v>1994</v>
      </c>
      <c r="E247">
        <v>2009</v>
      </c>
    </row>
    <row r="248" spans="1:5">
      <c r="A248">
        <v>30420</v>
      </c>
      <c r="B248">
        <v>1933</v>
      </c>
      <c r="C248">
        <v>1967</v>
      </c>
    </row>
    <row r="249" spans="1:5">
      <c r="A249">
        <v>30430</v>
      </c>
      <c r="B249">
        <v>1936</v>
      </c>
      <c r="C249">
        <v>1947</v>
      </c>
    </row>
    <row r="250" spans="1:5">
      <c r="A250">
        <v>30440</v>
      </c>
      <c r="B250">
        <v>1934</v>
      </c>
      <c r="C250">
        <v>1955</v>
      </c>
    </row>
    <row r="251" spans="1:5">
      <c r="A251">
        <v>30450</v>
      </c>
      <c r="B251">
        <v>1931</v>
      </c>
      <c r="C251">
        <v>1946</v>
      </c>
      <c r="D251">
        <v>1983</v>
      </c>
    </row>
    <row r="252" spans="1:5">
      <c r="A252">
        <v>30460</v>
      </c>
      <c r="B252">
        <v>1924</v>
      </c>
      <c r="C252">
        <v>1937</v>
      </c>
      <c r="D252">
        <v>2017</v>
      </c>
    </row>
    <row r="253" spans="1:5">
      <c r="A253">
        <v>30470</v>
      </c>
      <c r="B253">
        <v>1937</v>
      </c>
      <c r="C253">
        <v>1955</v>
      </c>
    </row>
    <row r="254" spans="1:5">
      <c r="A254">
        <v>30480</v>
      </c>
      <c r="B254">
        <v>1941</v>
      </c>
      <c r="C254">
        <v>1978</v>
      </c>
      <c r="D254">
        <v>1995</v>
      </c>
      <c r="E254">
        <v>2017</v>
      </c>
    </row>
    <row r="255" spans="1:5">
      <c r="A255">
        <v>30490</v>
      </c>
      <c r="B255">
        <v>1926</v>
      </c>
      <c r="C255">
        <v>1938</v>
      </c>
      <c r="D255">
        <v>2006</v>
      </c>
    </row>
    <row r="256" spans="1:5">
      <c r="A256">
        <v>30500</v>
      </c>
      <c r="B256">
        <v>1924</v>
      </c>
      <c r="C256">
        <v>1937</v>
      </c>
      <c r="D256">
        <v>1994</v>
      </c>
      <c r="E256">
        <v>2006</v>
      </c>
    </row>
    <row r="257" spans="1:5">
      <c r="A257">
        <v>30510</v>
      </c>
      <c r="B257">
        <v>1937</v>
      </c>
    </row>
    <row r="258" spans="1:5">
      <c r="A258">
        <v>30520</v>
      </c>
      <c r="B258">
        <v>1936</v>
      </c>
      <c r="C258">
        <v>1953</v>
      </c>
    </row>
    <row r="259" spans="1:5">
      <c r="A259">
        <v>30530</v>
      </c>
      <c r="B259">
        <v>1931</v>
      </c>
      <c r="C259">
        <v>1969</v>
      </c>
      <c r="D259">
        <v>2002</v>
      </c>
    </row>
    <row r="260" spans="1:5">
      <c r="A260">
        <v>30550</v>
      </c>
      <c r="B260">
        <v>1935</v>
      </c>
      <c r="C260">
        <v>1948</v>
      </c>
      <c r="D260">
        <v>1992</v>
      </c>
    </row>
    <row r="261" spans="1:5">
      <c r="A261">
        <v>30560</v>
      </c>
      <c r="B261">
        <v>1928</v>
      </c>
      <c r="C261">
        <v>1944</v>
      </c>
      <c r="D261">
        <v>1980</v>
      </c>
      <c r="E261">
        <v>2001</v>
      </c>
    </row>
    <row r="262" spans="1:5">
      <c r="A262">
        <v>30570</v>
      </c>
      <c r="B262">
        <v>1934</v>
      </c>
      <c r="C262">
        <v>1959</v>
      </c>
    </row>
    <row r="263" spans="1:5">
      <c r="A263">
        <v>30580</v>
      </c>
      <c r="B263">
        <v>1952</v>
      </c>
      <c r="C263">
        <v>1969</v>
      </c>
      <c r="D263">
        <v>1991</v>
      </c>
      <c r="E263">
        <v>2014</v>
      </c>
    </row>
    <row r="264" spans="1:5">
      <c r="A264">
        <v>30590</v>
      </c>
      <c r="B264">
        <v>1924</v>
      </c>
      <c r="C264">
        <v>1934</v>
      </c>
      <c r="D264">
        <v>1995</v>
      </c>
    </row>
    <row r="265" spans="1:5">
      <c r="A265">
        <v>30600</v>
      </c>
      <c r="B265">
        <v>1937</v>
      </c>
      <c r="C265">
        <v>1957</v>
      </c>
      <c r="D265">
        <v>2005</v>
      </c>
    </row>
    <row r="266" spans="1:5">
      <c r="A266">
        <v>30610</v>
      </c>
      <c r="B266">
        <v>1933</v>
      </c>
      <c r="C266">
        <v>1955</v>
      </c>
    </row>
    <row r="267" spans="1:5">
      <c r="A267">
        <v>30620</v>
      </c>
      <c r="B267">
        <v>1967</v>
      </c>
      <c r="C267">
        <v>1978</v>
      </c>
      <c r="D267">
        <v>1995</v>
      </c>
      <c r="E267">
        <v>2009</v>
      </c>
    </row>
    <row r="268" spans="1:5">
      <c r="A268">
        <v>30630</v>
      </c>
      <c r="B268">
        <v>1925</v>
      </c>
      <c r="C268">
        <v>1935</v>
      </c>
      <c r="D268">
        <v>2018</v>
      </c>
    </row>
    <row r="269" spans="1:5">
      <c r="A269">
        <v>30631</v>
      </c>
      <c r="B269">
        <v>1937</v>
      </c>
      <c r="C269">
        <v>1953</v>
      </c>
    </row>
    <row r="270" spans="1:5">
      <c r="A270">
        <v>30650</v>
      </c>
      <c r="B270">
        <v>1931</v>
      </c>
      <c r="C270">
        <v>1946</v>
      </c>
    </row>
    <row r="271" spans="1:5">
      <c r="A271">
        <v>30660</v>
      </c>
      <c r="B271">
        <v>1931</v>
      </c>
      <c r="C271">
        <v>1953</v>
      </c>
      <c r="D271">
        <v>2007</v>
      </c>
    </row>
    <row r="272" spans="1:5">
      <c r="A272">
        <v>30670</v>
      </c>
      <c r="B272">
        <v>1954</v>
      </c>
      <c r="C272">
        <v>1967</v>
      </c>
    </row>
    <row r="273" spans="1:5">
      <c r="A273">
        <v>30680</v>
      </c>
      <c r="B273">
        <v>1937</v>
      </c>
      <c r="C273">
        <v>1964</v>
      </c>
    </row>
    <row r="274" spans="1:5">
      <c r="A274">
        <v>30690</v>
      </c>
      <c r="B274">
        <v>1933</v>
      </c>
      <c r="C274">
        <v>1966</v>
      </c>
      <c r="D274">
        <v>2006</v>
      </c>
    </row>
    <row r="275" spans="1:5">
      <c r="A275">
        <v>30730</v>
      </c>
      <c r="B275">
        <v>1935</v>
      </c>
      <c r="C275">
        <v>1946</v>
      </c>
      <c r="D275">
        <v>1991</v>
      </c>
    </row>
    <row r="276" spans="1:5">
      <c r="A276">
        <v>30750</v>
      </c>
      <c r="B276">
        <v>1938</v>
      </c>
      <c r="C276">
        <v>1957</v>
      </c>
    </row>
    <row r="277" spans="1:5">
      <c r="A277">
        <v>30760</v>
      </c>
      <c r="B277">
        <v>1931</v>
      </c>
    </row>
    <row r="278" spans="1:5">
      <c r="A278">
        <v>30770</v>
      </c>
      <c r="B278">
        <v>1933</v>
      </c>
      <c r="C278">
        <v>1963</v>
      </c>
      <c r="D278">
        <v>2015</v>
      </c>
    </row>
    <row r="279" spans="1:5">
      <c r="A279">
        <v>30780</v>
      </c>
      <c r="B279">
        <v>1931</v>
      </c>
      <c r="C279">
        <v>2015</v>
      </c>
    </row>
    <row r="280" spans="1:5">
      <c r="A280">
        <v>30800</v>
      </c>
    </row>
    <row r="281" spans="1:5">
      <c r="A281">
        <v>30810</v>
      </c>
      <c r="B281">
        <v>1934</v>
      </c>
      <c r="C281">
        <v>1966</v>
      </c>
      <c r="D281">
        <v>2000</v>
      </c>
    </row>
    <row r="282" spans="1:5">
      <c r="A282">
        <v>30830</v>
      </c>
      <c r="B282">
        <v>1933</v>
      </c>
      <c r="C282">
        <v>1969</v>
      </c>
    </row>
    <row r="283" spans="1:5">
      <c r="A283">
        <v>30840</v>
      </c>
      <c r="B283">
        <v>1931</v>
      </c>
    </row>
    <row r="284" spans="1:5">
      <c r="A284">
        <v>30850</v>
      </c>
      <c r="B284">
        <v>1930</v>
      </c>
      <c r="C284">
        <v>1942</v>
      </c>
      <c r="D284">
        <v>1984</v>
      </c>
      <c r="E284">
        <v>2001</v>
      </c>
    </row>
    <row r="285" spans="1:5">
      <c r="A285">
        <v>30860</v>
      </c>
      <c r="B285">
        <v>1933</v>
      </c>
    </row>
    <row r="286" spans="1:5">
      <c r="A286">
        <v>30870</v>
      </c>
      <c r="B286">
        <v>1935</v>
      </c>
    </row>
    <row r="287" spans="1:5">
      <c r="A287">
        <v>30880</v>
      </c>
      <c r="B287">
        <v>1930</v>
      </c>
    </row>
    <row r="288" spans="1:5">
      <c r="A288">
        <v>30900</v>
      </c>
      <c r="B288">
        <v>1933</v>
      </c>
      <c r="C288">
        <v>1980</v>
      </c>
    </row>
    <row r="289" spans="1:4">
      <c r="A289">
        <v>30920</v>
      </c>
    </row>
    <row r="290" spans="1:4">
      <c r="A290">
        <v>30930</v>
      </c>
      <c r="B290">
        <v>1933</v>
      </c>
      <c r="C290">
        <v>1947</v>
      </c>
    </row>
    <row r="291" spans="1:4">
      <c r="A291">
        <v>30940</v>
      </c>
      <c r="B291">
        <v>1933</v>
      </c>
      <c r="C291">
        <v>1970</v>
      </c>
    </row>
    <row r="292" spans="1:4">
      <c r="A292">
        <v>30950</v>
      </c>
      <c r="B292">
        <v>1930</v>
      </c>
    </row>
    <row r="293" spans="1:4">
      <c r="A293">
        <v>30960</v>
      </c>
      <c r="B293">
        <v>1933</v>
      </c>
      <c r="C293">
        <v>1995</v>
      </c>
      <c r="D293">
        <v>2018</v>
      </c>
    </row>
    <row r="294" spans="1:4">
      <c r="A294">
        <v>30970</v>
      </c>
      <c r="B294">
        <v>1933</v>
      </c>
      <c r="C294">
        <v>1960</v>
      </c>
    </row>
    <row r="295" spans="1:4">
      <c r="A295">
        <v>30990</v>
      </c>
      <c r="B295">
        <v>1932</v>
      </c>
      <c r="C295">
        <v>1961</v>
      </c>
    </row>
    <row r="296" spans="1:4">
      <c r="A296">
        <v>31000</v>
      </c>
      <c r="B296">
        <v>1985</v>
      </c>
      <c r="C296">
        <v>2001</v>
      </c>
    </row>
    <row r="297" spans="1:4">
      <c r="A297">
        <v>31010</v>
      </c>
      <c r="B297">
        <v>1936</v>
      </c>
      <c r="C297">
        <v>1948</v>
      </c>
    </row>
    <row r="298" spans="1:4">
      <c r="A298">
        <v>31020</v>
      </c>
      <c r="B298">
        <v>1933</v>
      </c>
    </row>
    <row r="299" spans="1:4">
      <c r="A299">
        <v>31030</v>
      </c>
      <c r="B299">
        <v>1933</v>
      </c>
    </row>
    <row r="300" spans="1:4">
      <c r="A300">
        <v>31040</v>
      </c>
      <c r="B300">
        <v>1935</v>
      </c>
    </row>
    <row r="301" spans="1:4">
      <c r="A301">
        <v>31050</v>
      </c>
    </row>
    <row r="302" spans="1:4">
      <c r="A302">
        <v>31060</v>
      </c>
      <c r="B302">
        <v>1932</v>
      </c>
    </row>
    <row r="303" spans="1:4">
      <c r="A303">
        <v>31070</v>
      </c>
      <c r="B303">
        <v>1933</v>
      </c>
    </row>
    <row r="304" spans="1:4">
      <c r="A304">
        <v>31080</v>
      </c>
      <c r="B304">
        <v>1947</v>
      </c>
      <c r="C304">
        <v>1995</v>
      </c>
      <c r="D304">
        <v>2011</v>
      </c>
    </row>
    <row r="305" spans="1:3">
      <c r="A305">
        <v>31090</v>
      </c>
      <c r="B305">
        <v>1934</v>
      </c>
      <c r="C305">
        <v>1959</v>
      </c>
    </row>
    <row r="306" spans="1:3">
      <c r="A306">
        <v>31100</v>
      </c>
    </row>
    <row r="307" spans="1:3">
      <c r="A307">
        <v>31110</v>
      </c>
      <c r="B307">
        <v>1933</v>
      </c>
      <c r="C307">
        <v>1959</v>
      </c>
    </row>
    <row r="308" spans="1:3">
      <c r="A308">
        <v>31120</v>
      </c>
      <c r="B308">
        <v>2006</v>
      </c>
    </row>
    <row r="309" spans="1:3">
      <c r="A309">
        <v>31130</v>
      </c>
      <c r="B309">
        <v>1933</v>
      </c>
    </row>
    <row r="310" spans="1:3">
      <c r="A310">
        <v>31140</v>
      </c>
    </row>
    <row r="311" spans="1:3">
      <c r="A311">
        <v>31150</v>
      </c>
      <c r="B311">
        <v>1925</v>
      </c>
      <c r="C311">
        <v>1933</v>
      </c>
    </row>
    <row r="312" spans="1:3">
      <c r="A312">
        <v>31160</v>
      </c>
      <c r="B312">
        <v>1974</v>
      </c>
      <c r="C312">
        <v>2019</v>
      </c>
    </row>
    <row r="313" spans="1:3">
      <c r="A313">
        <v>31190</v>
      </c>
      <c r="B313">
        <v>1932</v>
      </c>
    </row>
    <row r="314" spans="1:3">
      <c r="A314">
        <v>31210</v>
      </c>
      <c r="B314">
        <v>1930</v>
      </c>
    </row>
    <row r="315" spans="1:3">
      <c r="A315">
        <v>31230</v>
      </c>
      <c r="B315">
        <v>1936</v>
      </c>
    </row>
    <row r="316" spans="1:3">
      <c r="A316">
        <v>31250</v>
      </c>
      <c r="B316">
        <v>1937</v>
      </c>
      <c r="C316">
        <v>1977</v>
      </c>
    </row>
    <row r="317" spans="1:3">
      <c r="A317">
        <v>31260</v>
      </c>
      <c r="B317">
        <v>1999</v>
      </c>
    </row>
    <row r="318" spans="1:3">
      <c r="A318">
        <v>31270</v>
      </c>
      <c r="B318">
        <v>1933</v>
      </c>
      <c r="C318">
        <v>1947</v>
      </c>
    </row>
    <row r="319" spans="1:3">
      <c r="A319">
        <v>31280</v>
      </c>
      <c r="B319">
        <v>2019</v>
      </c>
    </row>
    <row r="320" spans="1:3">
      <c r="A320">
        <v>31290</v>
      </c>
      <c r="B320">
        <v>2001</v>
      </c>
    </row>
    <row r="321" spans="1:4">
      <c r="A321">
        <v>31300</v>
      </c>
    </row>
    <row r="322" spans="1:4">
      <c r="A322">
        <v>31310</v>
      </c>
      <c r="B322">
        <v>1979</v>
      </c>
    </row>
    <row r="323" spans="1:4">
      <c r="A323">
        <v>31320</v>
      </c>
      <c r="B323">
        <v>2011</v>
      </c>
    </row>
    <row r="324" spans="1:4">
      <c r="A324">
        <v>31330</v>
      </c>
      <c r="B324">
        <v>1946</v>
      </c>
      <c r="C324">
        <v>2018</v>
      </c>
    </row>
    <row r="325" spans="1:4">
      <c r="A325">
        <v>31350</v>
      </c>
    </row>
    <row r="326" spans="1:4">
      <c r="A326">
        <v>31360</v>
      </c>
      <c r="B326">
        <v>2006</v>
      </c>
    </row>
    <row r="327" spans="1:4">
      <c r="A327">
        <v>31370</v>
      </c>
      <c r="B327">
        <v>1982</v>
      </c>
      <c r="C327">
        <v>2014</v>
      </c>
    </row>
    <row r="328" spans="1:4">
      <c r="A328">
        <v>31380</v>
      </c>
      <c r="B328">
        <v>1959</v>
      </c>
      <c r="C328">
        <v>1978</v>
      </c>
      <c r="D328">
        <v>1990</v>
      </c>
    </row>
    <row r="329" spans="1:4">
      <c r="A329">
        <v>31390</v>
      </c>
    </row>
    <row r="330" spans="1:4">
      <c r="A330">
        <v>31400</v>
      </c>
    </row>
    <row r="331" spans="1:4">
      <c r="A331">
        <v>31410</v>
      </c>
      <c r="B331">
        <v>1950</v>
      </c>
    </row>
    <row r="332" spans="1:4">
      <c r="A332">
        <v>31420</v>
      </c>
      <c r="B332">
        <v>1974</v>
      </c>
      <c r="C332">
        <v>2017</v>
      </c>
    </row>
    <row r="333" spans="1:4">
      <c r="A333">
        <v>31430</v>
      </c>
      <c r="B333">
        <v>1953</v>
      </c>
      <c r="C333">
        <v>1974</v>
      </c>
    </row>
    <row r="334" spans="1:4">
      <c r="A334">
        <v>31450</v>
      </c>
      <c r="B334">
        <v>2009</v>
      </c>
    </row>
    <row r="335" spans="1:4">
      <c r="A335">
        <v>31460</v>
      </c>
    </row>
    <row r="336" spans="1:4">
      <c r="A336">
        <v>31470</v>
      </c>
      <c r="B336">
        <v>1963</v>
      </c>
      <c r="C336">
        <v>1974</v>
      </c>
      <c r="D336">
        <v>2013</v>
      </c>
    </row>
    <row r="337" spans="1:5">
      <c r="A337">
        <v>31490</v>
      </c>
      <c r="B337">
        <v>2014</v>
      </c>
    </row>
    <row r="338" spans="1:5">
      <c r="A338">
        <v>31510</v>
      </c>
      <c r="B338">
        <v>2009</v>
      </c>
    </row>
    <row r="339" spans="1:5">
      <c r="A339">
        <v>31530</v>
      </c>
      <c r="B339">
        <v>1961</v>
      </c>
    </row>
    <row r="340" spans="1:5">
      <c r="A340">
        <v>31550</v>
      </c>
      <c r="B340">
        <v>1995</v>
      </c>
    </row>
    <row r="341" spans="1:5">
      <c r="A341">
        <v>31570</v>
      </c>
    </row>
    <row r="342" spans="1:5">
      <c r="A342">
        <v>31590</v>
      </c>
      <c r="B342">
        <v>1995</v>
      </c>
      <c r="C342">
        <v>2006</v>
      </c>
      <c r="D342">
        <v>2017</v>
      </c>
    </row>
    <row r="343" spans="1:5">
      <c r="A343">
        <v>31610</v>
      </c>
    </row>
    <row r="344" spans="1:5">
      <c r="A344">
        <v>40010</v>
      </c>
      <c r="B344">
        <v>1993</v>
      </c>
      <c r="C344">
        <v>2014</v>
      </c>
    </row>
    <row r="345" spans="1:5">
      <c r="A345">
        <v>40020</v>
      </c>
      <c r="B345">
        <v>1926</v>
      </c>
      <c r="C345">
        <v>1939</v>
      </c>
      <c r="D345">
        <v>1983</v>
      </c>
      <c r="E345">
        <v>1995</v>
      </c>
    </row>
    <row r="346" spans="1:5">
      <c r="A346">
        <v>40030</v>
      </c>
      <c r="B346">
        <v>1937</v>
      </c>
      <c r="C346">
        <v>1949</v>
      </c>
    </row>
    <row r="347" spans="1:5">
      <c r="A347">
        <v>40040</v>
      </c>
      <c r="B347">
        <v>1931</v>
      </c>
      <c r="C347">
        <v>1945</v>
      </c>
    </row>
    <row r="348" spans="1:5">
      <c r="A348">
        <v>40050</v>
      </c>
      <c r="B348">
        <v>1936</v>
      </c>
      <c r="C348">
        <v>1964</v>
      </c>
      <c r="D348">
        <v>1980</v>
      </c>
      <c r="E348">
        <v>1991</v>
      </c>
    </row>
    <row r="349" spans="1:5">
      <c r="A349">
        <v>40060</v>
      </c>
      <c r="B349">
        <v>1934</v>
      </c>
      <c r="C349">
        <v>1954</v>
      </c>
    </row>
    <row r="350" spans="1:5">
      <c r="A350">
        <v>40070</v>
      </c>
      <c r="B350">
        <v>1933</v>
      </c>
      <c r="C350">
        <v>1950</v>
      </c>
      <c r="D350">
        <v>1996</v>
      </c>
      <c r="E350">
        <v>2007</v>
      </c>
    </row>
    <row r="351" spans="1:5">
      <c r="A351">
        <v>40080</v>
      </c>
      <c r="B351">
        <v>1935</v>
      </c>
    </row>
    <row r="352" spans="1:5">
      <c r="A352">
        <v>40090</v>
      </c>
      <c r="B352">
        <v>1934</v>
      </c>
      <c r="C352">
        <v>2018</v>
      </c>
    </row>
    <row r="353" spans="1:4">
      <c r="A353">
        <v>40100</v>
      </c>
      <c r="B353">
        <v>1936</v>
      </c>
      <c r="C353">
        <v>1987</v>
      </c>
    </row>
    <row r="354" spans="1:4">
      <c r="A354">
        <v>40110</v>
      </c>
      <c r="B354">
        <v>1938</v>
      </c>
      <c r="C354">
        <v>1970</v>
      </c>
      <c r="D354">
        <v>2008</v>
      </c>
    </row>
    <row r="355" spans="1:4">
      <c r="A355">
        <v>40120</v>
      </c>
      <c r="B355">
        <v>1925</v>
      </c>
      <c r="C355">
        <v>1936</v>
      </c>
    </row>
    <row r="356" spans="1:4">
      <c r="A356">
        <v>40130</v>
      </c>
      <c r="B356">
        <v>1933</v>
      </c>
      <c r="C356">
        <v>1955</v>
      </c>
    </row>
    <row r="357" spans="1:4">
      <c r="A357">
        <v>40131</v>
      </c>
      <c r="B357">
        <v>1933</v>
      </c>
      <c r="C357">
        <v>2006</v>
      </c>
      <c r="D357">
        <v>2019</v>
      </c>
    </row>
    <row r="358" spans="1:4">
      <c r="A358">
        <v>40140</v>
      </c>
      <c r="B358">
        <v>1933</v>
      </c>
      <c r="C358">
        <v>1946</v>
      </c>
      <c r="D358">
        <v>1984</v>
      </c>
    </row>
    <row r="359" spans="1:4">
      <c r="A359">
        <v>40150</v>
      </c>
      <c r="B359">
        <v>1920</v>
      </c>
      <c r="C359">
        <v>1936</v>
      </c>
      <c r="D359">
        <v>2020</v>
      </c>
    </row>
    <row r="360" spans="1:4">
      <c r="A360">
        <v>40160</v>
      </c>
      <c r="B360">
        <v>1935</v>
      </c>
      <c r="C360">
        <v>1986</v>
      </c>
    </row>
    <row r="361" spans="1:4">
      <c r="A361">
        <v>40170</v>
      </c>
      <c r="B361">
        <v>1933</v>
      </c>
      <c r="C361">
        <v>1945</v>
      </c>
    </row>
    <row r="362" spans="1:4">
      <c r="A362">
        <v>40180</v>
      </c>
      <c r="B362">
        <v>1937</v>
      </c>
    </row>
    <row r="363" spans="1:4">
      <c r="A363">
        <v>40190</v>
      </c>
      <c r="B363">
        <v>1935</v>
      </c>
      <c r="C363">
        <v>2017</v>
      </c>
    </row>
    <row r="364" spans="1:4">
      <c r="A364">
        <v>40200</v>
      </c>
      <c r="B364">
        <v>1935</v>
      </c>
      <c r="C364">
        <v>1979</v>
      </c>
      <c r="D364">
        <v>2000</v>
      </c>
    </row>
    <row r="365" spans="1:4">
      <c r="A365">
        <v>40220</v>
      </c>
      <c r="B365">
        <v>1925</v>
      </c>
      <c r="C365">
        <v>1936</v>
      </c>
      <c r="D365">
        <v>1991</v>
      </c>
    </row>
    <row r="366" spans="1:4">
      <c r="A366">
        <v>40240</v>
      </c>
      <c r="B366">
        <v>1933</v>
      </c>
    </row>
    <row r="367" spans="1:4">
      <c r="A367">
        <v>40250</v>
      </c>
      <c r="B367">
        <v>1931</v>
      </c>
      <c r="C367">
        <v>1948</v>
      </c>
    </row>
    <row r="368" spans="1:4">
      <c r="A368">
        <v>40260</v>
      </c>
      <c r="B368">
        <v>1933</v>
      </c>
      <c r="C368">
        <v>1946</v>
      </c>
    </row>
    <row r="369" spans="1:5">
      <c r="A369">
        <v>40270</v>
      </c>
      <c r="B369">
        <v>1949</v>
      </c>
      <c r="C369">
        <v>1971</v>
      </c>
      <c r="D369">
        <v>2013</v>
      </c>
    </row>
    <row r="370" spans="1:5">
      <c r="A370">
        <v>40280</v>
      </c>
      <c r="B370">
        <v>1933</v>
      </c>
    </row>
    <row r="371" spans="1:5">
      <c r="A371">
        <v>40290</v>
      </c>
      <c r="B371">
        <v>1933</v>
      </c>
      <c r="C371">
        <v>1957</v>
      </c>
      <c r="D371">
        <v>2018</v>
      </c>
    </row>
    <row r="372" spans="1:5">
      <c r="A372">
        <v>40300</v>
      </c>
      <c r="B372">
        <v>1933</v>
      </c>
      <c r="C372">
        <v>2018</v>
      </c>
    </row>
    <row r="373" spans="1:5">
      <c r="A373">
        <v>40310</v>
      </c>
      <c r="B373">
        <v>1931</v>
      </c>
      <c r="C373">
        <v>1961</v>
      </c>
      <c r="D373">
        <v>2019</v>
      </c>
    </row>
    <row r="374" spans="1:5">
      <c r="A374">
        <v>40320</v>
      </c>
      <c r="B374">
        <v>2011</v>
      </c>
    </row>
    <row r="375" spans="1:5">
      <c r="A375">
        <v>40330</v>
      </c>
      <c r="B375">
        <v>1934</v>
      </c>
      <c r="C375">
        <v>1971</v>
      </c>
    </row>
    <row r="376" spans="1:5">
      <c r="A376">
        <v>40340</v>
      </c>
      <c r="B376">
        <v>1939</v>
      </c>
      <c r="C376">
        <v>1953</v>
      </c>
    </row>
    <row r="377" spans="1:5">
      <c r="A377">
        <v>40350</v>
      </c>
      <c r="B377">
        <v>1925</v>
      </c>
      <c r="C377">
        <v>1940</v>
      </c>
    </row>
    <row r="378" spans="1:5">
      <c r="A378">
        <v>40351</v>
      </c>
      <c r="B378">
        <v>1935</v>
      </c>
      <c r="C378">
        <v>1951</v>
      </c>
    </row>
    <row r="379" spans="1:5">
      <c r="A379">
        <v>40360</v>
      </c>
      <c r="B379">
        <v>1938</v>
      </c>
      <c r="C379">
        <v>1959</v>
      </c>
      <c r="D379">
        <v>2015</v>
      </c>
    </row>
    <row r="380" spans="1:5">
      <c r="A380">
        <v>40370</v>
      </c>
      <c r="B380">
        <v>1938</v>
      </c>
      <c r="C380">
        <v>1956</v>
      </c>
    </row>
    <row r="381" spans="1:5">
      <c r="A381">
        <v>40380</v>
      </c>
      <c r="B381">
        <v>1933</v>
      </c>
      <c r="C381">
        <v>1945</v>
      </c>
      <c r="D381">
        <v>1982</v>
      </c>
      <c r="E381">
        <v>2002</v>
      </c>
    </row>
    <row r="382" spans="1:5">
      <c r="A382">
        <v>40390</v>
      </c>
      <c r="B382">
        <v>1932</v>
      </c>
      <c r="C382">
        <v>1953</v>
      </c>
      <c r="D382">
        <v>1995</v>
      </c>
    </row>
    <row r="383" spans="1:5">
      <c r="A383">
        <v>40400</v>
      </c>
      <c r="B383">
        <v>1927</v>
      </c>
      <c r="C383">
        <v>1939</v>
      </c>
    </row>
    <row r="384" spans="1:5">
      <c r="A384">
        <v>40410</v>
      </c>
      <c r="B384">
        <v>1934</v>
      </c>
      <c r="C384">
        <v>1947</v>
      </c>
    </row>
    <row r="385" spans="1:4">
      <c r="A385">
        <v>40420</v>
      </c>
      <c r="B385">
        <v>1937</v>
      </c>
      <c r="C385">
        <v>1963</v>
      </c>
    </row>
    <row r="386" spans="1:4">
      <c r="A386">
        <v>40430</v>
      </c>
      <c r="B386">
        <v>1938</v>
      </c>
      <c r="C386">
        <v>1964</v>
      </c>
    </row>
    <row r="387" spans="1:4">
      <c r="A387">
        <v>40440</v>
      </c>
      <c r="B387">
        <v>1938</v>
      </c>
      <c r="C387">
        <v>1952</v>
      </c>
    </row>
    <row r="388" spans="1:4">
      <c r="A388">
        <v>40450</v>
      </c>
      <c r="B388">
        <v>1936</v>
      </c>
      <c r="C388">
        <v>1947</v>
      </c>
    </row>
    <row r="389" spans="1:4">
      <c r="A389">
        <v>40460</v>
      </c>
      <c r="B389">
        <v>1930</v>
      </c>
      <c r="C389">
        <v>1947</v>
      </c>
    </row>
    <row r="390" spans="1:4">
      <c r="A390">
        <v>40480</v>
      </c>
      <c r="B390">
        <v>1926</v>
      </c>
      <c r="C390">
        <v>1937</v>
      </c>
    </row>
    <row r="391" spans="1:4">
      <c r="A391">
        <v>40490</v>
      </c>
      <c r="B391">
        <v>1940</v>
      </c>
      <c r="C391">
        <v>1957</v>
      </c>
      <c r="D391">
        <v>1983</v>
      </c>
    </row>
    <row r="392" spans="1:4">
      <c r="A392">
        <v>40500</v>
      </c>
      <c r="B392">
        <v>1935</v>
      </c>
      <c r="C392">
        <v>1947</v>
      </c>
      <c r="D392">
        <v>2000</v>
      </c>
    </row>
    <row r="393" spans="1:4">
      <c r="A393">
        <v>40510</v>
      </c>
      <c r="B393">
        <v>1936</v>
      </c>
      <c r="C393">
        <v>1980</v>
      </c>
    </row>
    <row r="394" spans="1:4">
      <c r="A394">
        <v>40520</v>
      </c>
      <c r="B394">
        <v>1933</v>
      </c>
      <c r="C394">
        <v>1949</v>
      </c>
      <c r="D394">
        <v>2019</v>
      </c>
    </row>
    <row r="395" spans="1:4">
      <c r="A395">
        <v>40530</v>
      </c>
      <c r="B395">
        <v>1937</v>
      </c>
      <c r="C395">
        <v>1955</v>
      </c>
      <c r="D395">
        <v>1982</v>
      </c>
    </row>
    <row r="396" spans="1:4">
      <c r="A396">
        <v>40531</v>
      </c>
      <c r="B396">
        <v>1924</v>
      </c>
      <c r="C396">
        <v>1934</v>
      </c>
    </row>
    <row r="397" spans="1:4">
      <c r="A397">
        <v>40540</v>
      </c>
      <c r="B397">
        <v>1938</v>
      </c>
      <c r="C397">
        <v>2019</v>
      </c>
    </row>
    <row r="398" spans="1:4">
      <c r="A398">
        <v>40550</v>
      </c>
      <c r="B398">
        <v>1931</v>
      </c>
      <c r="C398">
        <v>1980</v>
      </c>
      <c r="D398">
        <v>2005</v>
      </c>
    </row>
    <row r="399" spans="1:4">
      <c r="A399">
        <v>40560</v>
      </c>
      <c r="B399">
        <v>1936</v>
      </c>
      <c r="C399">
        <v>2005</v>
      </c>
    </row>
    <row r="400" spans="1:4">
      <c r="A400">
        <v>40570</v>
      </c>
      <c r="B400">
        <v>1934</v>
      </c>
      <c r="C400">
        <v>1957</v>
      </c>
    </row>
    <row r="401" spans="1:5">
      <c r="A401">
        <v>40580</v>
      </c>
      <c r="B401">
        <v>1925</v>
      </c>
      <c r="C401">
        <v>1934</v>
      </c>
      <c r="D401">
        <v>1997</v>
      </c>
      <c r="E401">
        <v>2016</v>
      </c>
    </row>
    <row r="402" spans="1:5">
      <c r="A402">
        <v>40590</v>
      </c>
      <c r="B402">
        <v>1946</v>
      </c>
      <c r="C402">
        <v>1959</v>
      </c>
      <c r="D402">
        <v>1994</v>
      </c>
      <c r="E402">
        <v>2017</v>
      </c>
    </row>
    <row r="403" spans="1:5">
      <c r="A403">
        <v>40600</v>
      </c>
      <c r="B403">
        <v>1935</v>
      </c>
      <c r="C403">
        <v>1954</v>
      </c>
    </row>
    <row r="404" spans="1:5">
      <c r="A404">
        <v>40610</v>
      </c>
      <c r="B404">
        <v>1936</v>
      </c>
      <c r="C404">
        <v>1954</v>
      </c>
      <c r="D404">
        <v>1992</v>
      </c>
    </row>
    <row r="405" spans="1:5">
      <c r="A405">
        <v>40630</v>
      </c>
      <c r="B405">
        <v>1933</v>
      </c>
      <c r="C405">
        <v>1954</v>
      </c>
      <c r="D405">
        <v>1982</v>
      </c>
      <c r="E405">
        <v>2020</v>
      </c>
    </row>
    <row r="406" spans="1:5">
      <c r="A406">
        <v>40640</v>
      </c>
      <c r="B406">
        <v>1924</v>
      </c>
      <c r="C406">
        <v>1971</v>
      </c>
      <c r="D406">
        <v>2002</v>
      </c>
    </row>
    <row r="407" spans="1:5">
      <c r="A407">
        <v>40650</v>
      </c>
      <c r="B407">
        <v>1933</v>
      </c>
      <c r="C407">
        <v>1945</v>
      </c>
      <c r="D407">
        <v>2005</v>
      </c>
    </row>
    <row r="408" spans="1:5">
      <c r="A408">
        <v>40660</v>
      </c>
      <c r="B408">
        <v>1933</v>
      </c>
      <c r="C408">
        <v>1945</v>
      </c>
      <c r="D408">
        <v>1980</v>
      </c>
      <c r="E408">
        <v>1998</v>
      </c>
    </row>
    <row r="409" spans="1:5">
      <c r="A409">
        <v>40670</v>
      </c>
      <c r="B409">
        <v>1937</v>
      </c>
      <c r="C409">
        <v>1955</v>
      </c>
    </row>
    <row r="410" spans="1:5">
      <c r="A410">
        <v>40680</v>
      </c>
      <c r="B410">
        <v>1925</v>
      </c>
      <c r="C410">
        <v>1934</v>
      </c>
      <c r="D410">
        <v>1984</v>
      </c>
    </row>
    <row r="411" spans="1:5">
      <c r="A411">
        <v>40690</v>
      </c>
      <c r="B411">
        <v>1926</v>
      </c>
      <c r="C411">
        <v>1938</v>
      </c>
      <c r="D411">
        <v>2017</v>
      </c>
    </row>
    <row r="412" spans="1:5">
      <c r="A412">
        <v>40700</v>
      </c>
      <c r="B412">
        <v>1935</v>
      </c>
      <c r="C412">
        <v>1959</v>
      </c>
    </row>
    <row r="413" spans="1:5">
      <c r="A413">
        <v>40710</v>
      </c>
      <c r="B413">
        <v>1933</v>
      </c>
      <c r="C413">
        <v>1953</v>
      </c>
      <c r="D413">
        <v>1980</v>
      </c>
    </row>
    <row r="414" spans="1:5">
      <c r="A414">
        <v>40720</v>
      </c>
      <c r="B414">
        <v>1935</v>
      </c>
      <c r="C414">
        <v>1947</v>
      </c>
      <c r="D414">
        <v>2006</v>
      </c>
    </row>
    <row r="415" spans="1:5">
      <c r="A415">
        <v>40740</v>
      </c>
      <c r="B415">
        <v>1931</v>
      </c>
      <c r="C415">
        <v>1945</v>
      </c>
      <c r="D415">
        <v>2006</v>
      </c>
    </row>
    <row r="416" spans="1:5">
      <c r="A416">
        <v>40750</v>
      </c>
      <c r="B416">
        <v>1993</v>
      </c>
      <c r="C416">
        <v>2009</v>
      </c>
    </row>
    <row r="417" spans="1:5">
      <c r="A417">
        <v>40760</v>
      </c>
      <c r="B417">
        <v>1953</v>
      </c>
      <c r="C417">
        <v>1968</v>
      </c>
    </row>
    <row r="418" spans="1:5">
      <c r="A418">
        <v>40770</v>
      </c>
      <c r="B418">
        <v>1924</v>
      </c>
      <c r="C418">
        <v>1935</v>
      </c>
    </row>
    <row r="419" spans="1:5">
      <c r="A419">
        <v>40780</v>
      </c>
      <c r="B419">
        <v>1934</v>
      </c>
      <c r="C419">
        <v>1946</v>
      </c>
      <c r="D419">
        <v>1989</v>
      </c>
    </row>
    <row r="420" spans="1:5">
      <c r="A420">
        <v>40790</v>
      </c>
      <c r="B420">
        <v>1925</v>
      </c>
      <c r="C420">
        <v>1941</v>
      </c>
    </row>
    <row r="421" spans="1:5">
      <c r="A421">
        <v>40800</v>
      </c>
      <c r="B421">
        <v>1934</v>
      </c>
      <c r="C421">
        <v>1966</v>
      </c>
    </row>
    <row r="422" spans="1:5">
      <c r="A422">
        <v>40810</v>
      </c>
      <c r="B422">
        <v>1933</v>
      </c>
      <c r="C422">
        <v>1961</v>
      </c>
    </row>
    <row r="423" spans="1:5">
      <c r="A423">
        <v>40820</v>
      </c>
      <c r="B423">
        <v>1931</v>
      </c>
      <c r="C423">
        <v>1942</v>
      </c>
      <c r="D423">
        <v>1986</v>
      </c>
    </row>
    <row r="424" spans="1:5">
      <c r="A424">
        <v>40830</v>
      </c>
      <c r="B424">
        <v>1934</v>
      </c>
      <c r="C424">
        <v>1947</v>
      </c>
    </row>
    <row r="425" spans="1:5">
      <c r="A425">
        <v>40850</v>
      </c>
      <c r="B425">
        <v>1933</v>
      </c>
      <c r="C425">
        <v>1946</v>
      </c>
    </row>
    <row r="426" spans="1:5">
      <c r="A426">
        <v>40860</v>
      </c>
      <c r="B426">
        <v>1927</v>
      </c>
      <c r="C426">
        <v>1945</v>
      </c>
      <c r="D426">
        <v>1985</v>
      </c>
      <c r="E426">
        <v>2013</v>
      </c>
    </row>
    <row r="427" spans="1:5">
      <c r="A427">
        <v>40870</v>
      </c>
      <c r="B427">
        <v>1942</v>
      </c>
      <c r="C427">
        <v>1964</v>
      </c>
      <c r="D427">
        <v>2006</v>
      </c>
    </row>
    <row r="428" spans="1:5">
      <c r="A428">
        <v>40880</v>
      </c>
      <c r="B428">
        <v>1932</v>
      </c>
      <c r="C428">
        <v>1947</v>
      </c>
    </row>
    <row r="429" spans="1:5">
      <c r="A429">
        <v>40890</v>
      </c>
      <c r="B429">
        <v>1929</v>
      </c>
      <c r="C429">
        <v>1950</v>
      </c>
    </row>
    <row r="430" spans="1:5">
      <c r="A430">
        <v>40900</v>
      </c>
      <c r="B430">
        <v>1929</v>
      </c>
      <c r="C430">
        <v>1958</v>
      </c>
    </row>
    <row r="431" spans="1:5">
      <c r="A431">
        <v>40910</v>
      </c>
      <c r="B431">
        <v>1934</v>
      </c>
      <c r="C431">
        <v>1954</v>
      </c>
      <c r="D431">
        <v>2004</v>
      </c>
    </row>
    <row r="432" spans="1:5">
      <c r="A432">
        <v>40920</v>
      </c>
      <c r="B432">
        <v>1934</v>
      </c>
      <c r="C432">
        <v>1954</v>
      </c>
      <c r="D432">
        <v>1991</v>
      </c>
    </row>
    <row r="433" spans="1:5">
      <c r="A433">
        <v>40930</v>
      </c>
      <c r="B433">
        <v>1938</v>
      </c>
      <c r="C433">
        <v>1952</v>
      </c>
      <c r="D433">
        <v>1987</v>
      </c>
    </row>
    <row r="434" spans="1:5">
      <c r="A434">
        <v>40940</v>
      </c>
      <c r="B434">
        <v>1950</v>
      </c>
      <c r="C434">
        <v>1973</v>
      </c>
    </row>
    <row r="435" spans="1:5">
      <c r="A435">
        <v>40950</v>
      </c>
      <c r="B435">
        <v>1932</v>
      </c>
      <c r="C435">
        <v>1953</v>
      </c>
      <c r="D435">
        <v>1993</v>
      </c>
    </row>
    <row r="436" spans="1:5">
      <c r="A436">
        <v>40960</v>
      </c>
      <c r="B436">
        <v>1934</v>
      </c>
      <c r="C436">
        <v>1947</v>
      </c>
    </row>
    <row r="437" spans="1:5">
      <c r="A437">
        <v>40970</v>
      </c>
      <c r="B437">
        <v>1931</v>
      </c>
      <c r="C437">
        <v>1944</v>
      </c>
    </row>
    <row r="438" spans="1:5">
      <c r="A438">
        <v>40980</v>
      </c>
      <c r="B438">
        <v>1960</v>
      </c>
      <c r="C438">
        <v>1975</v>
      </c>
      <c r="D438">
        <v>2000</v>
      </c>
    </row>
    <row r="439" spans="1:5">
      <c r="A439">
        <v>40990</v>
      </c>
      <c r="B439">
        <v>1939</v>
      </c>
      <c r="C439">
        <v>1972</v>
      </c>
      <c r="D439">
        <v>1994</v>
      </c>
      <c r="E439">
        <v>2019</v>
      </c>
    </row>
    <row r="440" spans="1:5">
      <c r="A440">
        <v>41000</v>
      </c>
      <c r="B440">
        <v>1934</v>
      </c>
      <c r="C440">
        <v>1946</v>
      </c>
      <c r="D440">
        <v>2019</v>
      </c>
    </row>
    <row r="441" spans="1:5">
      <c r="A441">
        <v>41010</v>
      </c>
      <c r="B441">
        <v>1936</v>
      </c>
      <c r="C441">
        <v>1964</v>
      </c>
      <c r="D441">
        <v>1985</v>
      </c>
      <c r="E441">
        <v>2017</v>
      </c>
    </row>
    <row r="442" spans="1:5">
      <c r="A442">
        <v>41030</v>
      </c>
      <c r="B442">
        <v>1935</v>
      </c>
      <c r="C442">
        <v>1962</v>
      </c>
      <c r="D442">
        <v>1981</v>
      </c>
      <c r="E442">
        <v>2018</v>
      </c>
    </row>
    <row r="443" spans="1:5">
      <c r="A443">
        <v>41040</v>
      </c>
      <c r="B443">
        <v>1934</v>
      </c>
      <c r="C443">
        <v>1947</v>
      </c>
    </row>
    <row r="444" spans="1:5">
      <c r="A444">
        <v>41050</v>
      </c>
      <c r="B444">
        <v>2003</v>
      </c>
    </row>
    <row r="445" spans="1:5">
      <c r="A445">
        <v>41060</v>
      </c>
      <c r="B445">
        <v>1941</v>
      </c>
      <c r="C445">
        <v>1954</v>
      </c>
      <c r="D445">
        <v>1980</v>
      </c>
    </row>
    <row r="446" spans="1:5">
      <c r="A446">
        <v>41070</v>
      </c>
      <c r="B446">
        <v>1934</v>
      </c>
      <c r="C446">
        <v>1947</v>
      </c>
    </row>
    <row r="447" spans="1:5">
      <c r="A447">
        <v>41080</v>
      </c>
      <c r="B447">
        <v>1927</v>
      </c>
      <c r="C447">
        <v>1945</v>
      </c>
    </row>
    <row r="448" spans="1:5">
      <c r="A448">
        <v>41090</v>
      </c>
      <c r="B448">
        <v>1958</v>
      </c>
      <c r="C448">
        <v>1969</v>
      </c>
      <c r="D448">
        <v>1997</v>
      </c>
      <c r="E448">
        <v>2009</v>
      </c>
    </row>
    <row r="449" spans="1:5">
      <c r="A449">
        <v>41100</v>
      </c>
      <c r="B449">
        <v>1934</v>
      </c>
      <c r="C449">
        <v>1969</v>
      </c>
    </row>
    <row r="450" spans="1:5">
      <c r="A450">
        <v>41110</v>
      </c>
      <c r="B450">
        <v>1948</v>
      </c>
      <c r="C450">
        <v>1968</v>
      </c>
    </row>
    <row r="451" spans="1:5">
      <c r="A451">
        <v>41120</v>
      </c>
      <c r="B451">
        <v>1934</v>
      </c>
      <c r="C451">
        <v>1953</v>
      </c>
      <c r="D451">
        <v>2012</v>
      </c>
    </row>
    <row r="452" spans="1:5">
      <c r="A452">
        <v>41130</v>
      </c>
      <c r="B452">
        <v>1931</v>
      </c>
      <c r="C452">
        <v>1962</v>
      </c>
      <c r="D452">
        <v>2000</v>
      </c>
    </row>
    <row r="453" spans="1:5">
      <c r="A453">
        <v>41140</v>
      </c>
      <c r="B453">
        <v>1925</v>
      </c>
      <c r="C453">
        <v>1931</v>
      </c>
      <c r="D453">
        <v>1997</v>
      </c>
      <c r="E453">
        <v>2018</v>
      </c>
    </row>
    <row r="454" spans="1:5">
      <c r="A454">
        <v>41150</v>
      </c>
      <c r="B454">
        <v>1938</v>
      </c>
      <c r="C454">
        <v>1951</v>
      </c>
      <c r="D454">
        <v>1992</v>
      </c>
      <c r="E454">
        <v>2004</v>
      </c>
    </row>
    <row r="455" spans="1:5">
      <c r="A455">
        <v>41160</v>
      </c>
      <c r="B455">
        <v>1927</v>
      </c>
      <c r="C455">
        <v>1940</v>
      </c>
      <c r="D455">
        <v>2011</v>
      </c>
    </row>
    <row r="456" spans="1:5">
      <c r="A456">
        <v>41170</v>
      </c>
      <c r="B456">
        <v>1933</v>
      </c>
      <c r="C456">
        <v>1945</v>
      </c>
      <c r="D456">
        <v>1988</v>
      </c>
    </row>
    <row r="457" spans="1:5">
      <c r="A457">
        <v>41180</v>
      </c>
      <c r="B457">
        <v>1926</v>
      </c>
      <c r="C457">
        <v>1937</v>
      </c>
      <c r="D457">
        <v>1991</v>
      </c>
      <c r="E457">
        <v>2010</v>
      </c>
    </row>
    <row r="458" spans="1:5">
      <c r="A458">
        <v>41190</v>
      </c>
      <c r="B458">
        <v>1931</v>
      </c>
      <c r="C458">
        <v>1947</v>
      </c>
    </row>
    <row r="459" spans="1:5">
      <c r="A459">
        <v>41200</v>
      </c>
      <c r="B459">
        <v>1935</v>
      </c>
      <c r="C459">
        <v>1947</v>
      </c>
      <c r="D459">
        <v>1991</v>
      </c>
      <c r="E459">
        <v>2018</v>
      </c>
    </row>
    <row r="460" spans="1:5">
      <c r="A460">
        <v>41210</v>
      </c>
      <c r="B460">
        <v>1933</v>
      </c>
      <c r="C460">
        <v>1953</v>
      </c>
    </row>
    <row r="461" spans="1:5">
      <c r="A461">
        <v>41220</v>
      </c>
      <c r="B461">
        <v>1932</v>
      </c>
      <c r="C461">
        <v>1947</v>
      </c>
      <c r="D461">
        <v>2013</v>
      </c>
    </row>
    <row r="462" spans="1:5">
      <c r="A462">
        <v>41230</v>
      </c>
    </row>
    <row r="463" spans="1:5">
      <c r="A463">
        <v>41240</v>
      </c>
      <c r="B463">
        <v>1926</v>
      </c>
      <c r="C463">
        <v>1944</v>
      </c>
      <c r="D463">
        <v>2019</v>
      </c>
    </row>
    <row r="464" spans="1:5">
      <c r="A464">
        <v>41260</v>
      </c>
      <c r="B464">
        <v>1938</v>
      </c>
      <c r="C464">
        <v>1950</v>
      </c>
      <c r="D464">
        <v>1988</v>
      </c>
    </row>
    <row r="465" spans="1:5">
      <c r="A465">
        <v>41280</v>
      </c>
      <c r="B465">
        <v>1935</v>
      </c>
      <c r="C465">
        <v>1948</v>
      </c>
      <c r="D465">
        <v>2012</v>
      </c>
    </row>
    <row r="466" spans="1:5">
      <c r="A466">
        <v>41281</v>
      </c>
      <c r="B466">
        <v>1964</v>
      </c>
      <c r="C466">
        <v>2017</v>
      </c>
    </row>
    <row r="467" spans="1:5">
      <c r="A467">
        <v>41300</v>
      </c>
      <c r="B467">
        <v>1932</v>
      </c>
      <c r="C467">
        <v>1954</v>
      </c>
      <c r="D467">
        <v>1980</v>
      </c>
    </row>
    <row r="468" spans="1:5">
      <c r="A468">
        <v>41320</v>
      </c>
      <c r="B468">
        <v>1931</v>
      </c>
      <c r="C468">
        <v>1969</v>
      </c>
      <c r="D468">
        <v>1982</v>
      </c>
    </row>
    <row r="469" spans="1:5">
      <c r="A469">
        <v>41340</v>
      </c>
      <c r="B469">
        <v>1936</v>
      </c>
      <c r="C469">
        <v>1966</v>
      </c>
      <c r="D469">
        <v>1985</v>
      </c>
    </row>
    <row r="470" spans="1:5">
      <c r="A470">
        <v>41360</v>
      </c>
      <c r="B470">
        <v>1935</v>
      </c>
    </row>
    <row r="471" spans="1:5">
      <c r="A471">
        <v>50010</v>
      </c>
      <c r="B471">
        <v>1934</v>
      </c>
    </row>
    <row r="472" spans="1:5">
      <c r="A472">
        <v>50030</v>
      </c>
      <c r="B472">
        <v>1935</v>
      </c>
      <c r="C472">
        <v>1947</v>
      </c>
    </row>
    <row r="473" spans="1:5">
      <c r="A473">
        <v>50040</v>
      </c>
    </row>
    <row r="474" spans="1:5">
      <c r="A474">
        <v>50050</v>
      </c>
      <c r="B474">
        <v>1925</v>
      </c>
      <c r="C474">
        <v>1935</v>
      </c>
    </row>
    <row r="475" spans="1:5">
      <c r="A475">
        <v>50060</v>
      </c>
      <c r="B475">
        <v>1935</v>
      </c>
      <c r="C475">
        <v>1966</v>
      </c>
    </row>
    <row r="476" spans="1:5">
      <c r="A476">
        <v>50070</v>
      </c>
      <c r="B476">
        <v>1933</v>
      </c>
      <c r="C476">
        <v>1945</v>
      </c>
    </row>
    <row r="477" spans="1:5">
      <c r="A477">
        <v>50080</v>
      </c>
      <c r="B477">
        <v>1930</v>
      </c>
    </row>
    <row r="478" spans="1:5">
      <c r="A478">
        <v>50090</v>
      </c>
      <c r="B478">
        <v>1933</v>
      </c>
      <c r="C478">
        <v>2005</v>
      </c>
    </row>
    <row r="479" spans="1:5">
      <c r="A479">
        <v>50100</v>
      </c>
      <c r="B479">
        <v>1933</v>
      </c>
      <c r="C479">
        <v>1966</v>
      </c>
      <c r="D479">
        <v>1981</v>
      </c>
      <c r="E479">
        <v>1992</v>
      </c>
    </row>
    <row r="480" spans="1:5">
      <c r="A480">
        <v>50110</v>
      </c>
      <c r="B480">
        <v>1934</v>
      </c>
      <c r="C480">
        <v>1964</v>
      </c>
      <c r="D480">
        <v>1980</v>
      </c>
    </row>
    <row r="481" spans="1:5">
      <c r="A481">
        <v>50130</v>
      </c>
      <c r="B481">
        <v>1935</v>
      </c>
      <c r="C481">
        <v>2019</v>
      </c>
    </row>
    <row r="482" spans="1:5">
      <c r="A482">
        <v>50140</v>
      </c>
      <c r="B482">
        <v>1931</v>
      </c>
    </row>
    <row r="483" spans="1:5">
      <c r="A483">
        <v>50150</v>
      </c>
      <c r="B483">
        <v>1933</v>
      </c>
      <c r="C483">
        <v>1947</v>
      </c>
      <c r="D483">
        <v>1995</v>
      </c>
    </row>
    <row r="484" spans="1:5">
      <c r="A484">
        <v>50160</v>
      </c>
      <c r="B484">
        <v>1933</v>
      </c>
      <c r="C484">
        <v>1972</v>
      </c>
      <c r="D484">
        <v>2000</v>
      </c>
    </row>
    <row r="485" spans="1:5">
      <c r="A485">
        <v>50170</v>
      </c>
      <c r="B485">
        <v>1934</v>
      </c>
      <c r="C485">
        <v>1953</v>
      </c>
    </row>
    <row r="486" spans="1:5">
      <c r="A486">
        <v>50180</v>
      </c>
      <c r="B486">
        <v>1941</v>
      </c>
      <c r="C486">
        <v>1969</v>
      </c>
    </row>
    <row r="487" spans="1:5">
      <c r="A487">
        <v>50190</v>
      </c>
      <c r="B487">
        <v>1951</v>
      </c>
    </row>
    <row r="488" spans="1:5">
      <c r="A488">
        <v>50200</v>
      </c>
      <c r="B488">
        <v>1925</v>
      </c>
      <c r="C488">
        <v>1933</v>
      </c>
    </row>
    <row r="489" spans="1:5">
      <c r="A489">
        <v>50210</v>
      </c>
      <c r="B489">
        <v>1926</v>
      </c>
      <c r="C489">
        <v>1955</v>
      </c>
      <c r="D489">
        <v>2018</v>
      </c>
    </row>
    <row r="490" spans="1:5">
      <c r="A490">
        <v>50220</v>
      </c>
      <c r="B490">
        <v>1925</v>
      </c>
      <c r="C490">
        <v>1936</v>
      </c>
    </row>
    <row r="491" spans="1:5">
      <c r="A491">
        <v>50230</v>
      </c>
      <c r="B491">
        <v>1935</v>
      </c>
    </row>
    <row r="492" spans="1:5">
      <c r="A492">
        <v>50250</v>
      </c>
      <c r="B492">
        <v>1934</v>
      </c>
      <c r="C492">
        <v>1946</v>
      </c>
    </row>
    <row r="493" spans="1:5">
      <c r="A493">
        <v>50260</v>
      </c>
      <c r="B493">
        <v>1932</v>
      </c>
    </row>
    <row r="494" spans="1:5">
      <c r="A494">
        <v>50270</v>
      </c>
      <c r="B494">
        <v>1930</v>
      </c>
      <c r="C494">
        <v>1951</v>
      </c>
      <c r="D494">
        <v>1982</v>
      </c>
      <c r="E494">
        <v>2002</v>
      </c>
    </row>
    <row r="495" spans="1:5">
      <c r="A495">
        <v>50280</v>
      </c>
      <c r="B495">
        <v>1933</v>
      </c>
      <c r="C495">
        <v>2003</v>
      </c>
    </row>
    <row r="496" spans="1:5">
      <c r="A496">
        <v>50290</v>
      </c>
      <c r="B496">
        <v>1934</v>
      </c>
    </row>
    <row r="497" spans="1:5">
      <c r="A497">
        <v>50300</v>
      </c>
      <c r="B497">
        <v>1933</v>
      </c>
    </row>
    <row r="498" spans="1:5">
      <c r="A498">
        <v>50310</v>
      </c>
      <c r="B498">
        <v>1934</v>
      </c>
      <c r="C498">
        <v>1945</v>
      </c>
      <c r="D498">
        <v>1996</v>
      </c>
    </row>
    <row r="499" spans="1:5">
      <c r="A499">
        <v>50311</v>
      </c>
      <c r="B499">
        <v>1937</v>
      </c>
      <c r="C499">
        <v>1998</v>
      </c>
    </row>
    <row r="500" spans="1:5">
      <c r="A500">
        <v>50320</v>
      </c>
      <c r="B500">
        <v>1933</v>
      </c>
    </row>
    <row r="501" spans="1:5">
      <c r="A501">
        <v>50330</v>
      </c>
      <c r="B501">
        <v>1925</v>
      </c>
      <c r="C501">
        <v>1936</v>
      </c>
    </row>
    <row r="502" spans="1:5">
      <c r="A502">
        <v>50340</v>
      </c>
      <c r="B502">
        <v>1933</v>
      </c>
    </row>
    <row r="503" spans="1:5">
      <c r="A503">
        <v>50350</v>
      </c>
      <c r="B503">
        <v>1936</v>
      </c>
      <c r="C503">
        <v>2012</v>
      </c>
    </row>
    <row r="504" spans="1:5">
      <c r="A504">
        <v>50360</v>
      </c>
      <c r="B504">
        <v>1925</v>
      </c>
      <c r="C504">
        <v>1933</v>
      </c>
      <c r="D504">
        <v>1992</v>
      </c>
    </row>
    <row r="505" spans="1:5">
      <c r="A505">
        <v>50370</v>
      </c>
      <c r="B505">
        <v>1926</v>
      </c>
      <c r="C505">
        <v>1937</v>
      </c>
    </row>
    <row r="506" spans="1:5">
      <c r="A506">
        <v>50390</v>
      </c>
      <c r="B506">
        <v>1925</v>
      </c>
      <c r="C506">
        <v>1945</v>
      </c>
      <c r="D506">
        <v>2013</v>
      </c>
    </row>
    <row r="507" spans="1:5">
      <c r="A507">
        <v>50400</v>
      </c>
      <c r="B507">
        <v>1949</v>
      </c>
      <c r="C507">
        <v>1968</v>
      </c>
      <c r="D507">
        <v>1981</v>
      </c>
      <c r="E507">
        <v>1994</v>
      </c>
    </row>
    <row r="508" spans="1:5">
      <c r="A508">
        <v>50410</v>
      </c>
      <c r="B508">
        <v>1937</v>
      </c>
      <c r="C508">
        <v>1953</v>
      </c>
    </row>
    <row r="509" spans="1:5">
      <c r="A509">
        <v>50420</v>
      </c>
      <c r="B509">
        <v>1995</v>
      </c>
    </row>
    <row r="510" spans="1:5">
      <c r="A510">
        <v>50430</v>
      </c>
      <c r="B510">
        <v>1925</v>
      </c>
      <c r="C510">
        <v>1935</v>
      </c>
      <c r="D510">
        <v>1980</v>
      </c>
      <c r="E510">
        <v>1992</v>
      </c>
    </row>
    <row r="511" spans="1:5">
      <c r="A511">
        <v>50431</v>
      </c>
      <c r="B511">
        <v>1936</v>
      </c>
      <c r="C511">
        <v>1980</v>
      </c>
    </row>
    <row r="512" spans="1:5">
      <c r="A512">
        <v>50440</v>
      </c>
    </row>
    <row r="513" spans="1:4">
      <c r="A513">
        <v>50450</v>
      </c>
      <c r="B513">
        <v>1952</v>
      </c>
    </row>
    <row r="514" spans="1:4">
      <c r="A514">
        <v>50460</v>
      </c>
    </row>
    <row r="515" spans="1:4">
      <c r="A515">
        <v>50470</v>
      </c>
      <c r="B515">
        <v>1938</v>
      </c>
      <c r="C515">
        <v>1949</v>
      </c>
      <c r="D515">
        <v>1987</v>
      </c>
    </row>
    <row r="516" spans="1:4">
      <c r="A516">
        <v>50480</v>
      </c>
    </row>
    <row r="517" spans="1:4">
      <c r="A517">
        <v>50500</v>
      </c>
    </row>
    <row r="518" spans="1:4">
      <c r="A518">
        <v>50510</v>
      </c>
      <c r="B518">
        <v>1933</v>
      </c>
      <c r="C518">
        <v>1951</v>
      </c>
      <c r="D518">
        <v>1981</v>
      </c>
    </row>
    <row r="519" spans="1:4">
      <c r="A519">
        <v>50520</v>
      </c>
      <c r="B519">
        <v>1980</v>
      </c>
      <c r="C519">
        <v>2007</v>
      </c>
    </row>
    <row r="520" spans="1:4">
      <c r="A520">
        <v>50530</v>
      </c>
      <c r="B520">
        <v>1933</v>
      </c>
      <c r="C520">
        <v>1947</v>
      </c>
    </row>
    <row r="521" spans="1:4">
      <c r="A521">
        <v>50540</v>
      </c>
    </row>
    <row r="522" spans="1:4">
      <c r="A522">
        <v>50560</v>
      </c>
    </row>
    <row r="523" spans="1:4">
      <c r="A523">
        <v>50580</v>
      </c>
    </row>
    <row r="524" spans="1:4">
      <c r="A524">
        <v>50600</v>
      </c>
      <c r="B524">
        <v>1956</v>
      </c>
      <c r="C524">
        <v>1977</v>
      </c>
      <c r="D524">
        <v>2017</v>
      </c>
    </row>
    <row r="525" spans="1:4">
      <c r="A525">
        <v>50601</v>
      </c>
      <c r="B525">
        <v>1954</v>
      </c>
      <c r="C525">
        <v>1977</v>
      </c>
      <c r="D525">
        <v>2006</v>
      </c>
    </row>
    <row r="526" spans="1:4">
      <c r="A526">
        <v>50620</v>
      </c>
      <c r="B526">
        <v>2005</v>
      </c>
    </row>
    <row r="527" spans="1:4">
      <c r="A527">
        <v>50621</v>
      </c>
    </row>
    <row r="528" spans="1:4">
      <c r="A528">
        <v>50640</v>
      </c>
      <c r="B528">
        <v>1953</v>
      </c>
      <c r="C528">
        <v>1977</v>
      </c>
      <c r="D528">
        <v>2008</v>
      </c>
    </row>
    <row r="529" spans="1:4">
      <c r="A529">
        <v>50660</v>
      </c>
      <c r="B529">
        <v>2000</v>
      </c>
    </row>
    <row r="530" spans="1:4">
      <c r="A530">
        <v>50680</v>
      </c>
      <c r="B530">
        <v>2020</v>
      </c>
    </row>
    <row r="531" spans="1:4">
      <c r="A531">
        <v>50700</v>
      </c>
      <c r="B531">
        <v>1998</v>
      </c>
    </row>
    <row r="532" spans="1:4">
      <c r="A532">
        <v>60010</v>
      </c>
      <c r="B532">
        <v>1933</v>
      </c>
      <c r="C532">
        <v>2005</v>
      </c>
    </row>
    <row r="533" spans="1:4">
      <c r="A533">
        <v>60020</v>
      </c>
      <c r="B533">
        <v>1933</v>
      </c>
      <c r="C533">
        <v>1994</v>
      </c>
      <c r="D533">
        <v>2010</v>
      </c>
    </row>
    <row r="534" spans="1:4">
      <c r="A534">
        <v>60030</v>
      </c>
      <c r="B534">
        <v>1931</v>
      </c>
      <c r="C534">
        <v>1942</v>
      </c>
      <c r="D534">
        <v>2008</v>
      </c>
    </row>
    <row r="535" spans="1:4">
      <c r="A535">
        <v>60040</v>
      </c>
      <c r="B535">
        <v>1934</v>
      </c>
      <c r="C535">
        <v>1996</v>
      </c>
    </row>
    <row r="536" spans="1:4">
      <c r="A536">
        <v>60050</v>
      </c>
      <c r="B536">
        <v>1935</v>
      </c>
    </row>
    <row r="537" spans="1:4">
      <c r="A537">
        <v>60060</v>
      </c>
      <c r="B537">
        <v>2010</v>
      </c>
    </row>
    <row r="538" spans="1:4">
      <c r="A538">
        <v>60070</v>
      </c>
    </row>
    <row r="539" spans="1:4">
      <c r="A539">
        <v>60080</v>
      </c>
      <c r="B539">
        <v>1932</v>
      </c>
      <c r="C539">
        <v>1945</v>
      </c>
      <c r="D539">
        <v>2019</v>
      </c>
    </row>
    <row r="540" spans="1:4">
      <c r="A540">
        <v>60081</v>
      </c>
      <c r="B540">
        <v>1932</v>
      </c>
    </row>
    <row r="541" spans="1:4">
      <c r="A541">
        <v>60090</v>
      </c>
      <c r="B541">
        <v>1935</v>
      </c>
    </row>
    <row r="542" spans="1:4">
      <c r="A542">
        <v>60100</v>
      </c>
      <c r="B542">
        <v>1925</v>
      </c>
      <c r="C542">
        <v>1946</v>
      </c>
      <c r="D542">
        <v>2015</v>
      </c>
    </row>
    <row r="543" spans="1:4">
      <c r="A543">
        <v>60110</v>
      </c>
      <c r="B543">
        <v>1934</v>
      </c>
    </row>
    <row r="544" spans="1:4">
      <c r="A544">
        <v>60120</v>
      </c>
      <c r="B544">
        <v>1965</v>
      </c>
    </row>
    <row r="545" spans="1:5">
      <c r="A545">
        <v>60130</v>
      </c>
      <c r="B545">
        <v>1933</v>
      </c>
      <c r="C545">
        <v>1945</v>
      </c>
    </row>
    <row r="546" spans="1:5">
      <c r="A546">
        <v>60140</v>
      </c>
      <c r="B546">
        <v>1934</v>
      </c>
      <c r="C546">
        <v>1976</v>
      </c>
      <c r="D546">
        <v>2009</v>
      </c>
    </row>
    <row r="547" spans="1:5">
      <c r="A547">
        <v>60150</v>
      </c>
      <c r="B547">
        <v>1930</v>
      </c>
      <c r="C547">
        <v>1952</v>
      </c>
      <c r="D547">
        <v>2010</v>
      </c>
    </row>
    <row r="548" spans="1:5">
      <c r="A548">
        <v>60160</v>
      </c>
      <c r="B548">
        <v>1941</v>
      </c>
      <c r="C548">
        <v>1999</v>
      </c>
      <c r="D548">
        <v>2019</v>
      </c>
    </row>
    <row r="549" spans="1:5">
      <c r="A549">
        <v>60170</v>
      </c>
      <c r="B549">
        <v>1928</v>
      </c>
      <c r="C549">
        <v>1947</v>
      </c>
    </row>
    <row r="550" spans="1:5">
      <c r="A550">
        <v>60180</v>
      </c>
      <c r="B550">
        <v>1977</v>
      </c>
    </row>
    <row r="551" spans="1:5">
      <c r="A551">
        <v>60190</v>
      </c>
      <c r="B551">
        <v>1935</v>
      </c>
    </row>
    <row r="552" spans="1:5">
      <c r="A552">
        <v>60200</v>
      </c>
      <c r="B552">
        <v>1932</v>
      </c>
      <c r="C552">
        <v>1948</v>
      </c>
      <c r="D552">
        <v>2017</v>
      </c>
    </row>
    <row r="553" spans="1:5">
      <c r="A553">
        <v>60250</v>
      </c>
      <c r="B553">
        <v>1974</v>
      </c>
    </row>
    <row r="554" spans="1:5">
      <c r="A554">
        <v>60300</v>
      </c>
      <c r="B554">
        <v>1999</v>
      </c>
      <c r="C554">
        <v>2019</v>
      </c>
    </row>
    <row r="555" spans="1:5">
      <c r="A555">
        <v>60330</v>
      </c>
      <c r="B555">
        <v>1946</v>
      </c>
      <c r="C555">
        <v>1963</v>
      </c>
    </row>
    <row r="556" spans="1:5">
      <c r="A556">
        <v>60340</v>
      </c>
      <c r="B556">
        <v>1933</v>
      </c>
      <c r="C556">
        <v>1952</v>
      </c>
      <c r="D556">
        <v>1983</v>
      </c>
      <c r="E556">
        <v>2001</v>
      </c>
    </row>
    <row r="557" spans="1:5">
      <c r="A557">
        <v>60360</v>
      </c>
      <c r="B557">
        <v>1983</v>
      </c>
    </row>
    <row r="558" spans="1:5">
      <c r="A558">
        <v>60380</v>
      </c>
      <c r="B558">
        <v>1946</v>
      </c>
      <c r="C558">
        <v>1961</v>
      </c>
      <c r="D558">
        <v>1980</v>
      </c>
    </row>
    <row r="559" spans="1:5">
      <c r="A559">
        <v>60400</v>
      </c>
      <c r="B559">
        <v>1924</v>
      </c>
      <c r="C559">
        <v>1938</v>
      </c>
    </row>
    <row r="560" spans="1:5">
      <c r="A560">
        <v>60410</v>
      </c>
      <c r="B560">
        <v>1954</v>
      </c>
      <c r="C560">
        <v>1983</v>
      </c>
    </row>
    <row r="561" spans="1:5">
      <c r="A561">
        <v>60430</v>
      </c>
      <c r="B561">
        <v>1932</v>
      </c>
      <c r="C561">
        <v>1944</v>
      </c>
    </row>
    <row r="562" spans="1:5">
      <c r="A562">
        <v>60480</v>
      </c>
      <c r="B562">
        <v>1935</v>
      </c>
      <c r="C562">
        <v>1947</v>
      </c>
      <c r="D562">
        <v>1981</v>
      </c>
      <c r="E562">
        <v>1995</v>
      </c>
    </row>
    <row r="563" spans="1:5">
      <c r="A563">
        <v>60500</v>
      </c>
      <c r="B563">
        <v>1932</v>
      </c>
      <c r="C563">
        <v>1991</v>
      </c>
    </row>
    <row r="564" spans="1:5">
      <c r="A564">
        <v>60510</v>
      </c>
      <c r="B564">
        <v>1936</v>
      </c>
      <c r="C564">
        <v>1957</v>
      </c>
      <c r="D564">
        <v>1991</v>
      </c>
    </row>
    <row r="565" spans="1:5">
      <c r="A565">
        <v>60520</v>
      </c>
      <c r="B565">
        <v>1932</v>
      </c>
    </row>
    <row r="566" spans="1:5">
      <c r="A566">
        <v>60530</v>
      </c>
      <c r="B566">
        <v>1956</v>
      </c>
      <c r="C566">
        <v>1984</v>
      </c>
      <c r="D566">
        <v>2016</v>
      </c>
    </row>
    <row r="567" spans="1:5">
      <c r="A567">
        <v>60540</v>
      </c>
      <c r="B567">
        <v>1933</v>
      </c>
    </row>
    <row r="568" spans="1:5">
      <c r="A568">
        <v>60550</v>
      </c>
      <c r="B568">
        <v>1932</v>
      </c>
      <c r="C568">
        <v>1957</v>
      </c>
    </row>
    <row r="569" spans="1:5">
      <c r="A569">
        <v>60560</v>
      </c>
      <c r="B569">
        <v>1933</v>
      </c>
      <c r="C569">
        <v>1953</v>
      </c>
    </row>
    <row r="570" spans="1:5">
      <c r="A570">
        <v>60570</v>
      </c>
      <c r="B570">
        <v>1940</v>
      </c>
      <c r="C570">
        <v>2014</v>
      </c>
    </row>
    <row r="571" spans="1:5">
      <c r="A571">
        <v>60580</v>
      </c>
      <c r="B571">
        <v>1935</v>
      </c>
      <c r="C571">
        <v>1950</v>
      </c>
      <c r="D571">
        <v>2003</v>
      </c>
    </row>
    <row r="572" spans="1:5">
      <c r="A572">
        <v>60590</v>
      </c>
      <c r="B572">
        <v>1964</v>
      </c>
    </row>
    <row r="573" spans="1:5">
      <c r="A573">
        <v>60600</v>
      </c>
      <c r="B573">
        <v>1933</v>
      </c>
      <c r="C573">
        <v>1965</v>
      </c>
      <c r="D573">
        <v>1992</v>
      </c>
    </row>
    <row r="574" spans="1:5">
      <c r="A574">
        <v>60610</v>
      </c>
      <c r="B574">
        <v>1932</v>
      </c>
      <c r="C574">
        <v>1958</v>
      </c>
    </row>
    <row r="575" spans="1:5">
      <c r="A575">
        <v>60620</v>
      </c>
      <c r="B575">
        <v>1963</v>
      </c>
      <c r="C575">
        <v>1977</v>
      </c>
    </row>
    <row r="576" spans="1:5">
      <c r="A576">
        <v>60630</v>
      </c>
      <c r="B576">
        <v>1992</v>
      </c>
      <c r="C576">
        <v>2004</v>
      </c>
    </row>
    <row r="577" spans="1:5">
      <c r="A577">
        <v>60640</v>
      </c>
      <c r="B577">
        <v>1933</v>
      </c>
      <c r="C577">
        <v>1944</v>
      </c>
      <c r="D577">
        <v>1991</v>
      </c>
    </row>
    <row r="578" spans="1:5">
      <c r="A578">
        <v>60650</v>
      </c>
      <c r="B578">
        <v>1925</v>
      </c>
      <c r="C578">
        <v>1932</v>
      </c>
    </row>
    <row r="579" spans="1:5">
      <c r="A579">
        <v>60660</v>
      </c>
      <c r="B579">
        <v>1957</v>
      </c>
    </row>
    <row r="580" spans="1:5">
      <c r="A580">
        <v>60670</v>
      </c>
      <c r="B580">
        <v>1938</v>
      </c>
      <c r="C580">
        <v>1976</v>
      </c>
      <c r="D580">
        <v>1988</v>
      </c>
      <c r="E580">
        <v>2009</v>
      </c>
    </row>
    <row r="581" spans="1:5">
      <c r="A581">
        <v>60680</v>
      </c>
      <c r="B581">
        <v>1958</v>
      </c>
    </row>
    <row r="582" spans="1:5">
      <c r="A582">
        <v>60690</v>
      </c>
      <c r="B582">
        <v>1936</v>
      </c>
      <c r="C582">
        <v>1953</v>
      </c>
      <c r="D582">
        <v>2003</v>
      </c>
    </row>
    <row r="583" spans="1:5">
      <c r="A583">
        <v>60710</v>
      </c>
      <c r="B583">
        <v>1934</v>
      </c>
      <c r="C583">
        <v>1997</v>
      </c>
    </row>
    <row r="584" spans="1:5">
      <c r="A584">
        <v>60720</v>
      </c>
      <c r="B584">
        <v>2019</v>
      </c>
    </row>
    <row r="585" spans="1:5">
      <c r="A585">
        <v>60730</v>
      </c>
      <c r="B585">
        <v>1935</v>
      </c>
      <c r="C585">
        <v>1998</v>
      </c>
    </row>
    <row r="586" spans="1:5">
      <c r="A586">
        <v>60740</v>
      </c>
      <c r="B586">
        <v>1995</v>
      </c>
      <c r="C586">
        <v>2018</v>
      </c>
    </row>
    <row r="587" spans="1:5">
      <c r="A587">
        <v>60750</v>
      </c>
      <c r="B587">
        <v>1947</v>
      </c>
      <c r="C587">
        <v>1960</v>
      </c>
    </row>
    <row r="588" spans="1:5">
      <c r="A588">
        <v>60760</v>
      </c>
      <c r="B588">
        <v>1953</v>
      </c>
      <c r="C588">
        <v>1970</v>
      </c>
    </row>
    <row r="589" spans="1:5">
      <c r="A589">
        <v>60770</v>
      </c>
      <c r="B589">
        <v>1972</v>
      </c>
    </row>
    <row r="590" spans="1:5">
      <c r="A590">
        <v>60790</v>
      </c>
      <c r="B590">
        <v>1937</v>
      </c>
      <c r="C590">
        <v>1977</v>
      </c>
    </row>
    <row r="591" spans="1:5">
      <c r="A591">
        <v>60830</v>
      </c>
      <c r="B591">
        <v>1935</v>
      </c>
      <c r="C591">
        <v>1947</v>
      </c>
    </row>
    <row r="592" spans="1:5">
      <c r="A592">
        <v>60840</v>
      </c>
    </row>
    <row r="593" spans="1:5">
      <c r="A593">
        <v>60850</v>
      </c>
      <c r="B593">
        <v>1947</v>
      </c>
      <c r="C593">
        <v>1969</v>
      </c>
      <c r="D593">
        <v>1990</v>
      </c>
    </row>
    <row r="594" spans="1:5">
      <c r="A594">
        <v>60860</v>
      </c>
      <c r="B594">
        <v>1937</v>
      </c>
      <c r="C594">
        <v>1949</v>
      </c>
    </row>
    <row r="595" spans="1:5">
      <c r="A595">
        <v>60870</v>
      </c>
      <c r="B595">
        <v>1931</v>
      </c>
      <c r="C595">
        <v>1947</v>
      </c>
      <c r="D595">
        <v>1995</v>
      </c>
      <c r="E595">
        <v>2010</v>
      </c>
    </row>
    <row r="596" spans="1:5">
      <c r="A596">
        <v>60871</v>
      </c>
    </row>
    <row r="597" spans="1:5">
      <c r="A597">
        <v>60890</v>
      </c>
      <c r="B597">
        <v>1934</v>
      </c>
      <c r="C597">
        <v>1949</v>
      </c>
    </row>
    <row r="598" spans="1:5">
      <c r="A598">
        <v>60900</v>
      </c>
      <c r="B598">
        <v>1935</v>
      </c>
      <c r="C598">
        <v>1946</v>
      </c>
      <c r="D598">
        <v>1981</v>
      </c>
      <c r="E598">
        <v>1992</v>
      </c>
    </row>
    <row r="599" spans="1:5">
      <c r="A599">
        <v>60910</v>
      </c>
      <c r="B599">
        <v>1924</v>
      </c>
      <c r="C599">
        <v>1932</v>
      </c>
    </row>
    <row r="600" spans="1:5">
      <c r="A600">
        <v>60930</v>
      </c>
      <c r="B600">
        <v>1933</v>
      </c>
      <c r="C600">
        <v>1954</v>
      </c>
      <c r="D600">
        <v>1994</v>
      </c>
    </row>
    <row r="601" spans="1:5">
      <c r="A601">
        <v>60940</v>
      </c>
      <c r="B601">
        <v>1934</v>
      </c>
      <c r="C601">
        <v>1991</v>
      </c>
      <c r="D601">
        <v>2018</v>
      </c>
    </row>
    <row r="602" spans="1:5">
      <c r="A602">
        <v>60950</v>
      </c>
      <c r="B602">
        <v>1931</v>
      </c>
      <c r="C602">
        <v>1957</v>
      </c>
      <c r="D602">
        <v>1992</v>
      </c>
      <c r="E602">
        <v>2005</v>
      </c>
    </row>
    <row r="603" spans="1:5">
      <c r="A603">
        <v>60960</v>
      </c>
      <c r="B603">
        <v>1935</v>
      </c>
      <c r="C603">
        <v>1947</v>
      </c>
    </row>
    <row r="604" spans="1:5">
      <c r="A604">
        <v>60970</v>
      </c>
      <c r="B604">
        <v>1932</v>
      </c>
      <c r="C604">
        <v>2019</v>
      </c>
    </row>
    <row r="605" spans="1:5">
      <c r="A605">
        <v>60980</v>
      </c>
      <c r="B605">
        <v>1935</v>
      </c>
      <c r="C605">
        <v>1997</v>
      </c>
    </row>
    <row r="606" spans="1:5">
      <c r="A606">
        <v>61000</v>
      </c>
      <c r="B606">
        <v>1939</v>
      </c>
    </row>
    <row r="607" spans="1:5">
      <c r="A607">
        <v>61040</v>
      </c>
      <c r="B607">
        <v>1936</v>
      </c>
      <c r="C607">
        <v>1973</v>
      </c>
      <c r="D607">
        <v>1988</v>
      </c>
    </row>
    <row r="608" spans="1:5">
      <c r="A608">
        <v>61080</v>
      </c>
      <c r="B608">
        <v>1934</v>
      </c>
      <c r="C608">
        <v>1956</v>
      </c>
      <c r="D608">
        <v>1988</v>
      </c>
      <c r="E608">
        <v>2003</v>
      </c>
    </row>
    <row r="609" spans="1:4">
      <c r="A609">
        <v>61090</v>
      </c>
      <c r="B609">
        <v>1939</v>
      </c>
    </row>
    <row r="610" spans="1:4">
      <c r="A610">
        <v>61100</v>
      </c>
      <c r="B610">
        <v>1938</v>
      </c>
      <c r="C610">
        <v>1950</v>
      </c>
    </row>
    <row r="611" spans="1:4">
      <c r="A611">
        <v>61110</v>
      </c>
      <c r="B611">
        <v>1934</v>
      </c>
    </row>
    <row r="612" spans="1:4">
      <c r="A612">
        <v>61120</v>
      </c>
      <c r="B612">
        <v>1935</v>
      </c>
      <c r="C612">
        <v>1957</v>
      </c>
    </row>
    <row r="613" spans="1:4">
      <c r="A613">
        <v>61130</v>
      </c>
      <c r="B613">
        <v>1932</v>
      </c>
      <c r="C613">
        <v>1971</v>
      </c>
    </row>
    <row r="614" spans="1:4">
      <c r="A614">
        <v>61140</v>
      </c>
      <c r="B614">
        <v>1946</v>
      </c>
      <c r="C614">
        <v>1965</v>
      </c>
      <c r="D614">
        <v>2002</v>
      </c>
    </row>
    <row r="615" spans="1:4">
      <c r="A615">
        <v>61150</v>
      </c>
      <c r="B615">
        <v>1935</v>
      </c>
      <c r="C615">
        <v>1950</v>
      </c>
      <c r="D615">
        <v>2009</v>
      </c>
    </row>
    <row r="616" spans="1:4">
      <c r="A616">
        <v>61170</v>
      </c>
      <c r="B616">
        <v>1934</v>
      </c>
      <c r="C616">
        <v>1947</v>
      </c>
      <c r="D616">
        <v>1997</v>
      </c>
    </row>
    <row r="617" spans="1:4">
      <c r="A617">
        <v>61190</v>
      </c>
      <c r="B617">
        <v>1934</v>
      </c>
      <c r="C617">
        <v>2016</v>
      </c>
    </row>
    <row r="618" spans="1:4">
      <c r="A618">
        <v>61191</v>
      </c>
      <c r="B618">
        <v>1950</v>
      </c>
      <c r="C618">
        <v>2016</v>
      </c>
    </row>
    <row r="619" spans="1:4">
      <c r="A619">
        <v>61210</v>
      </c>
      <c r="B619">
        <v>1934</v>
      </c>
      <c r="C619">
        <v>1990</v>
      </c>
    </row>
    <row r="620" spans="1:4">
      <c r="A620">
        <v>61230</v>
      </c>
      <c r="B620">
        <v>1937</v>
      </c>
      <c r="C620">
        <v>2019</v>
      </c>
    </row>
    <row r="621" spans="1:4">
      <c r="A621">
        <v>61250</v>
      </c>
      <c r="B621">
        <v>1932</v>
      </c>
      <c r="C621">
        <v>1950</v>
      </c>
    </row>
    <row r="622" spans="1:4">
      <c r="A622">
        <v>61270</v>
      </c>
      <c r="B622">
        <v>1934</v>
      </c>
      <c r="C622">
        <v>1953</v>
      </c>
      <c r="D622">
        <v>1990</v>
      </c>
    </row>
    <row r="623" spans="1:4">
      <c r="A623">
        <v>61290</v>
      </c>
      <c r="B623">
        <v>1960</v>
      </c>
      <c r="C623">
        <v>2017</v>
      </c>
    </row>
    <row r="624" spans="1:4">
      <c r="A624">
        <v>61310</v>
      </c>
      <c r="B624">
        <v>1925</v>
      </c>
      <c r="C624">
        <v>1934</v>
      </c>
      <c r="D624">
        <v>1988</v>
      </c>
    </row>
    <row r="625" spans="1:5">
      <c r="A625">
        <v>61330</v>
      </c>
      <c r="B625">
        <v>1957</v>
      </c>
      <c r="C625">
        <v>1977</v>
      </c>
    </row>
    <row r="626" spans="1:5">
      <c r="A626">
        <v>61350</v>
      </c>
    </row>
    <row r="627" spans="1:5">
      <c r="A627">
        <v>61370</v>
      </c>
      <c r="B627">
        <v>1933</v>
      </c>
    </row>
    <row r="628" spans="1:5">
      <c r="A628">
        <v>61390</v>
      </c>
      <c r="B628">
        <v>1925</v>
      </c>
      <c r="C628">
        <v>1947</v>
      </c>
    </row>
    <row r="629" spans="1:5">
      <c r="A629">
        <v>61410</v>
      </c>
      <c r="B629">
        <v>1934</v>
      </c>
      <c r="C629">
        <v>1947</v>
      </c>
    </row>
    <row r="630" spans="1:5">
      <c r="A630">
        <v>61430</v>
      </c>
      <c r="B630">
        <v>1929</v>
      </c>
      <c r="C630">
        <v>1962</v>
      </c>
    </row>
    <row r="631" spans="1:5">
      <c r="A631">
        <v>61450</v>
      </c>
      <c r="B631">
        <v>1925</v>
      </c>
      <c r="C631">
        <v>1933</v>
      </c>
    </row>
    <row r="632" spans="1:5">
      <c r="A632">
        <v>61470</v>
      </c>
      <c r="B632">
        <v>1933</v>
      </c>
      <c r="C632">
        <v>1971</v>
      </c>
      <c r="D632">
        <v>2001</v>
      </c>
    </row>
    <row r="633" spans="1:5">
      <c r="A633">
        <v>70010</v>
      </c>
      <c r="B633">
        <v>1933</v>
      </c>
      <c r="C633">
        <v>1951</v>
      </c>
      <c r="D633">
        <v>1989</v>
      </c>
      <c r="E633">
        <v>2002</v>
      </c>
    </row>
    <row r="634" spans="1:5">
      <c r="A634">
        <v>70020</v>
      </c>
      <c r="B634">
        <v>1926</v>
      </c>
      <c r="C634">
        <v>1975</v>
      </c>
    </row>
    <row r="635" spans="1:5">
      <c r="A635">
        <v>70030</v>
      </c>
      <c r="B635">
        <v>1933</v>
      </c>
      <c r="C635">
        <v>1990</v>
      </c>
    </row>
    <row r="636" spans="1:5">
      <c r="A636">
        <v>70040</v>
      </c>
      <c r="B636">
        <v>1930</v>
      </c>
      <c r="C636">
        <v>1975</v>
      </c>
    </row>
    <row r="637" spans="1:5">
      <c r="A637">
        <v>70050</v>
      </c>
      <c r="B637">
        <v>1938</v>
      </c>
      <c r="C637">
        <v>1981</v>
      </c>
    </row>
    <row r="638" spans="1:5">
      <c r="A638">
        <v>70060</v>
      </c>
      <c r="B638">
        <v>1936</v>
      </c>
      <c r="C638">
        <v>1995</v>
      </c>
    </row>
    <row r="639" spans="1:5">
      <c r="A639">
        <v>70080</v>
      </c>
      <c r="B639">
        <v>1931</v>
      </c>
      <c r="C639">
        <v>1953</v>
      </c>
    </row>
    <row r="640" spans="1:5">
      <c r="A640">
        <v>70090</v>
      </c>
      <c r="B640">
        <v>1935</v>
      </c>
      <c r="C640">
        <v>2007</v>
      </c>
    </row>
    <row r="641" spans="1:5">
      <c r="A641">
        <v>70110</v>
      </c>
      <c r="B641">
        <v>1930</v>
      </c>
      <c r="C641">
        <v>1971</v>
      </c>
    </row>
    <row r="642" spans="1:5">
      <c r="A642">
        <v>70120</v>
      </c>
      <c r="B642">
        <v>1933</v>
      </c>
      <c r="C642">
        <v>1946</v>
      </c>
      <c r="D642">
        <v>2005</v>
      </c>
    </row>
    <row r="643" spans="1:5">
      <c r="A643">
        <v>70130</v>
      </c>
      <c r="B643">
        <v>1933</v>
      </c>
      <c r="C643">
        <v>1944</v>
      </c>
      <c r="D643">
        <v>2000</v>
      </c>
      <c r="E643">
        <v>2012</v>
      </c>
    </row>
    <row r="644" spans="1:5">
      <c r="A644">
        <v>70140</v>
      </c>
      <c r="B644">
        <v>1972</v>
      </c>
      <c r="C644">
        <v>2014</v>
      </c>
    </row>
    <row r="645" spans="1:5">
      <c r="A645">
        <v>70150</v>
      </c>
      <c r="B645">
        <v>1936</v>
      </c>
      <c r="C645">
        <v>1954</v>
      </c>
    </row>
    <row r="646" spans="1:5">
      <c r="A646">
        <v>70160</v>
      </c>
      <c r="B646">
        <v>1951</v>
      </c>
      <c r="C646">
        <v>1973</v>
      </c>
      <c r="D646">
        <v>1990</v>
      </c>
    </row>
    <row r="647" spans="1:5">
      <c r="A647">
        <v>70170</v>
      </c>
      <c r="B647">
        <v>1927</v>
      </c>
      <c r="C647">
        <v>2014</v>
      </c>
    </row>
    <row r="648" spans="1:5">
      <c r="A648">
        <v>70180</v>
      </c>
      <c r="B648">
        <v>1934</v>
      </c>
      <c r="C648">
        <v>1961</v>
      </c>
      <c r="D648">
        <v>2003</v>
      </c>
    </row>
    <row r="649" spans="1:5">
      <c r="A649">
        <v>70190</v>
      </c>
      <c r="B649">
        <v>1927</v>
      </c>
      <c r="C649">
        <v>1938</v>
      </c>
      <c r="D649">
        <v>2013</v>
      </c>
    </row>
    <row r="650" spans="1:5">
      <c r="A650">
        <v>70200</v>
      </c>
      <c r="B650">
        <v>1930</v>
      </c>
      <c r="C650">
        <v>1994</v>
      </c>
      <c r="D650">
        <v>2010</v>
      </c>
    </row>
    <row r="651" spans="1:5">
      <c r="A651">
        <v>70220</v>
      </c>
      <c r="B651">
        <v>1935</v>
      </c>
      <c r="C651">
        <v>2000</v>
      </c>
    </row>
    <row r="652" spans="1:5">
      <c r="A652">
        <v>70250</v>
      </c>
      <c r="B652">
        <v>1931</v>
      </c>
      <c r="C652">
        <v>1945</v>
      </c>
      <c r="D652">
        <v>2016</v>
      </c>
    </row>
    <row r="653" spans="1:5">
      <c r="A653">
        <v>70251</v>
      </c>
      <c r="B653">
        <v>1931</v>
      </c>
    </row>
    <row r="654" spans="1:5">
      <c r="A654">
        <v>70270</v>
      </c>
      <c r="B654">
        <v>1952</v>
      </c>
      <c r="C654">
        <v>1965</v>
      </c>
    </row>
    <row r="655" spans="1:5">
      <c r="A655">
        <v>70280</v>
      </c>
      <c r="B655">
        <v>1931</v>
      </c>
      <c r="C655">
        <v>1945</v>
      </c>
      <c r="D655">
        <v>2013</v>
      </c>
    </row>
    <row r="656" spans="1:5">
      <c r="A656">
        <v>70290</v>
      </c>
      <c r="B656">
        <v>1937</v>
      </c>
      <c r="C656">
        <v>1955</v>
      </c>
      <c r="D656">
        <v>2008</v>
      </c>
    </row>
    <row r="657" spans="1:5">
      <c r="A657">
        <v>70300</v>
      </c>
      <c r="B657">
        <v>1936</v>
      </c>
      <c r="C657">
        <v>1965</v>
      </c>
      <c r="D657">
        <v>2013</v>
      </c>
    </row>
    <row r="658" spans="1:5">
      <c r="A658">
        <v>70310</v>
      </c>
      <c r="B658">
        <v>1930</v>
      </c>
      <c r="C658">
        <v>1954</v>
      </c>
      <c r="D658">
        <v>2003</v>
      </c>
    </row>
    <row r="659" spans="1:5">
      <c r="A659">
        <v>70320</v>
      </c>
      <c r="B659">
        <v>1933</v>
      </c>
    </row>
    <row r="660" spans="1:5">
      <c r="A660">
        <v>70330</v>
      </c>
      <c r="B660">
        <v>1958</v>
      </c>
      <c r="C660">
        <v>2008</v>
      </c>
    </row>
    <row r="661" spans="1:5">
      <c r="A661">
        <v>70390</v>
      </c>
      <c r="B661">
        <v>1933</v>
      </c>
      <c r="C661">
        <v>1951</v>
      </c>
      <c r="D661">
        <v>2002</v>
      </c>
      <c r="E661">
        <v>2014</v>
      </c>
    </row>
    <row r="662" spans="1:5">
      <c r="A662">
        <v>70410</v>
      </c>
      <c r="B662">
        <v>1923</v>
      </c>
      <c r="C662">
        <v>1938</v>
      </c>
      <c r="D662">
        <v>2013</v>
      </c>
    </row>
    <row r="663" spans="1:5">
      <c r="A663">
        <v>70440</v>
      </c>
      <c r="B663">
        <v>1933</v>
      </c>
      <c r="C663">
        <v>1945</v>
      </c>
    </row>
    <row r="664" spans="1:5">
      <c r="A664">
        <v>70460</v>
      </c>
      <c r="B664">
        <v>1936</v>
      </c>
      <c r="C664">
        <v>1964</v>
      </c>
    </row>
    <row r="665" spans="1:5">
      <c r="A665">
        <v>70480</v>
      </c>
      <c r="B665">
        <v>1936</v>
      </c>
      <c r="C665">
        <v>1947</v>
      </c>
      <c r="D665">
        <v>2016</v>
      </c>
    </row>
    <row r="666" spans="1:5">
      <c r="A666">
        <v>80010</v>
      </c>
      <c r="B666">
        <v>2009</v>
      </c>
    </row>
    <row r="667" spans="1:5">
      <c r="A667">
        <v>80011</v>
      </c>
      <c r="B667">
        <v>2013</v>
      </c>
    </row>
    <row r="668" spans="1:5">
      <c r="A668">
        <v>80020</v>
      </c>
      <c r="B668">
        <v>1934</v>
      </c>
    </row>
    <row r="669" spans="1:5">
      <c r="A669">
        <v>80030</v>
      </c>
      <c r="B669">
        <v>1934</v>
      </c>
    </row>
    <row r="670" spans="1:5">
      <c r="A670">
        <v>80040</v>
      </c>
      <c r="B670">
        <v>1950</v>
      </c>
      <c r="C670">
        <v>1966</v>
      </c>
    </row>
    <row r="671" spans="1:5">
      <c r="A671">
        <v>80050</v>
      </c>
      <c r="B671">
        <v>1932</v>
      </c>
      <c r="C671">
        <v>1953</v>
      </c>
    </row>
    <row r="672" spans="1:5">
      <c r="A672">
        <v>80060</v>
      </c>
      <c r="B672">
        <v>1933</v>
      </c>
      <c r="C672">
        <v>1950</v>
      </c>
    </row>
    <row r="673" spans="1:5">
      <c r="A673">
        <v>80081</v>
      </c>
      <c r="B673">
        <v>1935</v>
      </c>
      <c r="C673">
        <v>1948</v>
      </c>
    </row>
    <row r="674" spans="1:5">
      <c r="A674">
        <v>80091</v>
      </c>
      <c r="B674">
        <v>1933</v>
      </c>
    </row>
    <row r="675" spans="1:5">
      <c r="A675">
        <v>80110</v>
      </c>
      <c r="B675">
        <v>1933</v>
      </c>
      <c r="C675">
        <v>1954</v>
      </c>
      <c r="D675">
        <v>2001</v>
      </c>
      <c r="E675">
        <v>2014</v>
      </c>
    </row>
    <row r="676" spans="1:5">
      <c r="A676">
        <v>80120</v>
      </c>
      <c r="B676">
        <v>1933</v>
      </c>
      <c r="C676">
        <v>1967</v>
      </c>
    </row>
    <row r="677" spans="1:5">
      <c r="A677">
        <v>80130</v>
      </c>
      <c r="B677">
        <v>1965</v>
      </c>
      <c r="C677">
        <v>2013</v>
      </c>
    </row>
    <row r="678" spans="1:5">
      <c r="A678">
        <v>80140</v>
      </c>
      <c r="B678">
        <v>1931</v>
      </c>
      <c r="C678">
        <v>1963</v>
      </c>
    </row>
    <row r="679" spans="1:5">
      <c r="A679">
        <v>80150</v>
      </c>
      <c r="B679">
        <v>1947</v>
      </c>
      <c r="C679">
        <v>1963</v>
      </c>
    </row>
    <row r="680" spans="1:5">
      <c r="A680">
        <v>80160</v>
      </c>
      <c r="B680">
        <v>1931</v>
      </c>
      <c r="C680">
        <v>1952</v>
      </c>
      <c r="D680">
        <v>2018</v>
      </c>
    </row>
    <row r="681" spans="1:5">
      <c r="A681">
        <v>80170</v>
      </c>
      <c r="B681">
        <v>1927</v>
      </c>
      <c r="C681">
        <v>2016</v>
      </c>
    </row>
    <row r="682" spans="1:5">
      <c r="A682">
        <v>80180</v>
      </c>
      <c r="B682">
        <v>1933</v>
      </c>
      <c r="C682">
        <v>1962</v>
      </c>
      <c r="D682">
        <v>2012</v>
      </c>
    </row>
    <row r="683" spans="1:5">
      <c r="A683">
        <v>80200</v>
      </c>
      <c r="B683">
        <v>1936</v>
      </c>
      <c r="C683">
        <v>2011</v>
      </c>
    </row>
    <row r="684" spans="1:5">
      <c r="A684">
        <v>80230</v>
      </c>
      <c r="B684">
        <v>1935</v>
      </c>
      <c r="C684">
        <v>1978</v>
      </c>
    </row>
    <row r="685" spans="1:5">
      <c r="A685">
        <v>80250</v>
      </c>
    </row>
    <row r="686" spans="1:5">
      <c r="A686">
        <v>80260</v>
      </c>
      <c r="B686">
        <v>1933</v>
      </c>
      <c r="C686">
        <v>1947</v>
      </c>
    </row>
    <row r="687" spans="1:5">
      <c r="A687">
        <v>80270</v>
      </c>
      <c r="B687">
        <v>1929</v>
      </c>
      <c r="C687">
        <v>1944</v>
      </c>
    </row>
    <row r="688" spans="1:5">
      <c r="A688">
        <v>80280</v>
      </c>
      <c r="B688">
        <v>1941</v>
      </c>
      <c r="C688">
        <v>1960</v>
      </c>
      <c r="D688">
        <v>1981</v>
      </c>
      <c r="E688">
        <v>1995</v>
      </c>
    </row>
    <row r="689" spans="1:5">
      <c r="A689">
        <v>80281</v>
      </c>
      <c r="B689">
        <v>1935</v>
      </c>
      <c r="C689">
        <v>1997</v>
      </c>
      <c r="D689">
        <v>2013</v>
      </c>
    </row>
    <row r="690" spans="1:5">
      <c r="A690">
        <v>80300</v>
      </c>
      <c r="B690">
        <v>1934</v>
      </c>
      <c r="C690">
        <v>1955</v>
      </c>
      <c r="D690">
        <v>2013</v>
      </c>
    </row>
    <row r="691" spans="1:5">
      <c r="A691">
        <v>80321</v>
      </c>
      <c r="B691">
        <v>1932</v>
      </c>
      <c r="C691">
        <v>1963</v>
      </c>
    </row>
    <row r="692" spans="1:5">
      <c r="A692">
        <v>80330</v>
      </c>
      <c r="B692">
        <v>1933</v>
      </c>
    </row>
    <row r="693" spans="1:5">
      <c r="A693">
        <v>80350</v>
      </c>
      <c r="B693">
        <v>1933</v>
      </c>
      <c r="C693">
        <v>1946</v>
      </c>
      <c r="D693">
        <v>1994</v>
      </c>
    </row>
    <row r="694" spans="1:5">
      <c r="A694">
        <v>80370</v>
      </c>
      <c r="B694">
        <v>1931</v>
      </c>
      <c r="C694">
        <v>1944</v>
      </c>
      <c r="D694">
        <v>1982</v>
      </c>
      <c r="E694">
        <v>2008</v>
      </c>
    </row>
    <row r="695" spans="1:5">
      <c r="A695">
        <v>80380</v>
      </c>
      <c r="B695">
        <v>1962</v>
      </c>
      <c r="C695">
        <v>1986</v>
      </c>
      <c r="D695">
        <v>1999</v>
      </c>
      <c r="E695">
        <v>2015</v>
      </c>
    </row>
    <row r="696" spans="1:5">
      <c r="A696">
        <v>80390</v>
      </c>
      <c r="B696">
        <v>1931</v>
      </c>
      <c r="C696">
        <v>1955</v>
      </c>
      <c r="D696">
        <v>1980</v>
      </c>
      <c r="E696">
        <v>2014</v>
      </c>
    </row>
    <row r="697" spans="1:5">
      <c r="A697">
        <v>80400</v>
      </c>
      <c r="B697">
        <v>1933</v>
      </c>
      <c r="C697">
        <v>1953</v>
      </c>
      <c r="D697">
        <v>2002</v>
      </c>
    </row>
    <row r="698" spans="1:5">
      <c r="A698">
        <v>80401</v>
      </c>
      <c r="B698">
        <v>1958</v>
      </c>
    </row>
    <row r="699" spans="1:5">
      <c r="A699">
        <v>80410</v>
      </c>
      <c r="B699">
        <v>1973</v>
      </c>
      <c r="C699">
        <v>1990</v>
      </c>
      <c r="D699">
        <v>2013</v>
      </c>
    </row>
    <row r="700" spans="1:5">
      <c r="A700">
        <v>80420</v>
      </c>
      <c r="B700">
        <v>2008</v>
      </c>
    </row>
    <row r="701" spans="1:5">
      <c r="A701">
        <v>80440</v>
      </c>
      <c r="B701">
        <v>1936</v>
      </c>
      <c r="C701">
        <v>1953</v>
      </c>
      <c r="D701">
        <v>2002</v>
      </c>
    </row>
    <row r="702" spans="1:5">
      <c r="A702">
        <v>80460</v>
      </c>
      <c r="B702">
        <v>1998</v>
      </c>
      <c r="C702">
        <v>2009</v>
      </c>
    </row>
    <row r="703" spans="1:5">
      <c r="A703">
        <v>80470</v>
      </c>
      <c r="B703">
        <v>1936</v>
      </c>
      <c r="C703">
        <v>1996</v>
      </c>
    </row>
    <row r="704" spans="1:5">
      <c r="A704">
        <v>80480</v>
      </c>
      <c r="B704">
        <v>1933</v>
      </c>
      <c r="C704">
        <v>1956</v>
      </c>
      <c r="D704">
        <v>2020</v>
      </c>
    </row>
    <row r="705" spans="1:5">
      <c r="A705">
        <v>80490</v>
      </c>
      <c r="B705">
        <v>1976</v>
      </c>
    </row>
    <row r="706" spans="1:5">
      <c r="A706">
        <v>80500</v>
      </c>
      <c r="B706">
        <v>1932</v>
      </c>
      <c r="C706">
        <v>1957</v>
      </c>
      <c r="D706">
        <v>1981</v>
      </c>
      <c r="E706">
        <v>2005</v>
      </c>
    </row>
    <row r="707" spans="1:5">
      <c r="A707">
        <v>80510</v>
      </c>
      <c r="B707">
        <v>1932</v>
      </c>
      <c r="C707">
        <v>1959</v>
      </c>
    </row>
    <row r="708" spans="1:5">
      <c r="A708">
        <v>80540</v>
      </c>
    </row>
    <row r="709" spans="1:5">
      <c r="A709">
        <v>80550</v>
      </c>
      <c r="B709">
        <v>1925</v>
      </c>
      <c r="C709">
        <v>1932</v>
      </c>
    </row>
    <row r="710" spans="1:5">
      <c r="A710">
        <v>80560</v>
      </c>
      <c r="B710">
        <v>1932</v>
      </c>
      <c r="C710">
        <v>1952</v>
      </c>
    </row>
    <row r="711" spans="1:5">
      <c r="A711">
        <v>80570</v>
      </c>
      <c r="B711">
        <v>1931</v>
      </c>
      <c r="C711">
        <v>1984</v>
      </c>
      <c r="D711">
        <v>2004</v>
      </c>
      <c r="E711">
        <v>2016</v>
      </c>
    </row>
    <row r="712" spans="1:5">
      <c r="A712">
        <v>80580</v>
      </c>
      <c r="B712">
        <v>1926</v>
      </c>
      <c r="C712">
        <v>1999</v>
      </c>
    </row>
    <row r="713" spans="1:5">
      <c r="A713">
        <v>80590</v>
      </c>
      <c r="B713">
        <v>1932</v>
      </c>
      <c r="C713">
        <v>1945</v>
      </c>
    </row>
    <row r="714" spans="1:5">
      <c r="A714">
        <v>80600</v>
      </c>
      <c r="B714">
        <v>1932</v>
      </c>
      <c r="C714">
        <v>1945</v>
      </c>
      <c r="D714">
        <v>2001</v>
      </c>
    </row>
    <row r="715" spans="1:5">
      <c r="A715">
        <v>80610</v>
      </c>
      <c r="B715">
        <v>1932</v>
      </c>
      <c r="C715">
        <v>1963</v>
      </c>
      <c r="D715">
        <v>2005</v>
      </c>
    </row>
    <row r="716" spans="1:5">
      <c r="A716">
        <v>80620</v>
      </c>
      <c r="B716">
        <v>1933</v>
      </c>
      <c r="C716">
        <v>1990</v>
      </c>
      <c r="D716">
        <v>2019</v>
      </c>
    </row>
    <row r="717" spans="1:5">
      <c r="A717">
        <v>80630</v>
      </c>
      <c r="B717">
        <v>1933</v>
      </c>
      <c r="C717">
        <v>1945</v>
      </c>
    </row>
    <row r="718" spans="1:5">
      <c r="A718">
        <v>80640</v>
      </c>
      <c r="B718">
        <v>1930</v>
      </c>
      <c r="C718">
        <v>1943</v>
      </c>
      <c r="D718">
        <v>2018</v>
      </c>
    </row>
    <row r="719" spans="1:5">
      <c r="A719">
        <v>80650</v>
      </c>
      <c r="B719">
        <v>1963</v>
      </c>
      <c r="C719">
        <v>1981</v>
      </c>
      <c r="D719">
        <v>2015</v>
      </c>
    </row>
    <row r="720" spans="1:5">
      <c r="A720">
        <v>80660</v>
      </c>
      <c r="B720">
        <v>1933</v>
      </c>
      <c r="C720">
        <v>1967</v>
      </c>
      <c r="D720">
        <v>2019</v>
      </c>
    </row>
    <row r="721" spans="1:5">
      <c r="A721">
        <v>80670</v>
      </c>
      <c r="B721">
        <v>1933</v>
      </c>
      <c r="C721">
        <v>1976</v>
      </c>
      <c r="D721">
        <v>1989</v>
      </c>
    </row>
    <row r="722" spans="1:5">
      <c r="A722">
        <v>80680</v>
      </c>
      <c r="B722">
        <v>1933</v>
      </c>
      <c r="C722">
        <v>1975</v>
      </c>
      <c r="D722">
        <v>1993</v>
      </c>
    </row>
    <row r="723" spans="1:5">
      <c r="A723">
        <v>80690</v>
      </c>
      <c r="B723">
        <v>1932</v>
      </c>
      <c r="C723">
        <v>1987</v>
      </c>
      <c r="D723">
        <v>2014</v>
      </c>
    </row>
    <row r="724" spans="1:5">
      <c r="A724">
        <v>80710</v>
      </c>
      <c r="B724">
        <v>1934</v>
      </c>
      <c r="C724">
        <v>1954</v>
      </c>
      <c r="D724">
        <v>1998</v>
      </c>
      <c r="E724">
        <v>2009</v>
      </c>
    </row>
    <row r="725" spans="1:5">
      <c r="A725">
        <v>80720</v>
      </c>
      <c r="B725">
        <v>1969</v>
      </c>
      <c r="C725">
        <v>1990</v>
      </c>
      <c r="D725">
        <v>2019</v>
      </c>
    </row>
    <row r="726" spans="1:5">
      <c r="A726">
        <v>80730</v>
      </c>
      <c r="B726">
        <v>1938</v>
      </c>
      <c r="C726">
        <v>1951</v>
      </c>
      <c r="D726">
        <v>2007</v>
      </c>
    </row>
    <row r="727" spans="1:5">
      <c r="A727">
        <v>80750</v>
      </c>
      <c r="B727">
        <v>1932</v>
      </c>
      <c r="C727">
        <v>1945</v>
      </c>
    </row>
    <row r="728" spans="1:5">
      <c r="A728">
        <v>80770</v>
      </c>
      <c r="B728">
        <v>1932</v>
      </c>
    </row>
    <row r="729" spans="1:5">
      <c r="A729">
        <v>80780</v>
      </c>
      <c r="B729">
        <v>1929</v>
      </c>
      <c r="C729">
        <v>1958</v>
      </c>
      <c r="D729">
        <v>1993</v>
      </c>
    </row>
    <row r="730" spans="1:5">
      <c r="A730">
        <v>80790</v>
      </c>
      <c r="B730">
        <v>1931</v>
      </c>
      <c r="C730">
        <v>1952</v>
      </c>
      <c r="D730">
        <v>2005</v>
      </c>
    </row>
    <row r="731" spans="1:5">
      <c r="A731">
        <v>80800</v>
      </c>
      <c r="B731">
        <v>1927</v>
      </c>
      <c r="C731">
        <v>1938</v>
      </c>
      <c r="D731">
        <v>1982</v>
      </c>
      <c r="E731">
        <v>2017</v>
      </c>
    </row>
    <row r="732" spans="1:5">
      <c r="A732">
        <v>80810</v>
      </c>
      <c r="B732">
        <v>1931</v>
      </c>
      <c r="C732">
        <v>2005</v>
      </c>
    </row>
    <row r="733" spans="1:5">
      <c r="A733">
        <v>80820</v>
      </c>
      <c r="B733">
        <v>1932</v>
      </c>
      <c r="C733">
        <v>1987</v>
      </c>
      <c r="D733">
        <v>2013</v>
      </c>
    </row>
    <row r="734" spans="1:5">
      <c r="A734">
        <v>80830</v>
      </c>
      <c r="B734">
        <v>1935</v>
      </c>
      <c r="C734">
        <v>1946</v>
      </c>
    </row>
    <row r="735" spans="1:5">
      <c r="A735">
        <v>80831</v>
      </c>
      <c r="B735">
        <v>1933</v>
      </c>
      <c r="C735">
        <v>1954</v>
      </c>
      <c r="D735">
        <v>1990</v>
      </c>
    </row>
    <row r="736" spans="1:5">
      <c r="A736">
        <v>80850</v>
      </c>
      <c r="B736">
        <v>1932</v>
      </c>
      <c r="C736">
        <v>1954</v>
      </c>
      <c r="D736">
        <v>2013</v>
      </c>
    </row>
    <row r="737" spans="1:4">
      <c r="A737">
        <v>80870</v>
      </c>
      <c r="B737">
        <v>1935</v>
      </c>
      <c r="C737">
        <v>1984</v>
      </c>
      <c r="D737">
        <v>1995</v>
      </c>
    </row>
    <row r="738" spans="1:4">
      <c r="A738">
        <v>80890</v>
      </c>
      <c r="B738">
        <v>1935</v>
      </c>
    </row>
    <row r="739" spans="1:4">
      <c r="A739">
        <v>80910</v>
      </c>
      <c r="B739">
        <v>1935</v>
      </c>
    </row>
    <row r="740" spans="1:4">
      <c r="A740">
        <v>80930</v>
      </c>
      <c r="B740">
        <v>1933</v>
      </c>
      <c r="C740">
        <v>1945</v>
      </c>
    </row>
    <row r="741" spans="1:4">
      <c r="A741">
        <v>80940</v>
      </c>
      <c r="B741">
        <v>1931</v>
      </c>
      <c r="C741">
        <v>1989</v>
      </c>
    </row>
    <row r="742" spans="1:4">
      <c r="A742">
        <v>80950</v>
      </c>
      <c r="B742">
        <v>1932</v>
      </c>
      <c r="C742">
        <v>1953</v>
      </c>
      <c r="D742">
        <v>2006</v>
      </c>
    </row>
    <row r="743" spans="1:4">
      <c r="A743">
        <v>80960</v>
      </c>
      <c r="B743">
        <v>1933</v>
      </c>
      <c r="C743">
        <v>1946</v>
      </c>
      <c r="D743">
        <v>1996</v>
      </c>
    </row>
    <row r="744" spans="1:4">
      <c r="A744">
        <v>80970</v>
      </c>
      <c r="B744">
        <v>1925</v>
      </c>
      <c r="C744">
        <v>1932</v>
      </c>
    </row>
    <row r="745" spans="1:4">
      <c r="A745">
        <v>80980</v>
      </c>
      <c r="B745">
        <v>1926</v>
      </c>
    </row>
    <row r="746" spans="1:4">
      <c r="A746">
        <v>80990</v>
      </c>
      <c r="B746">
        <v>1934</v>
      </c>
    </row>
    <row r="747" spans="1:4">
      <c r="A747">
        <v>81000</v>
      </c>
      <c r="B747">
        <v>1933</v>
      </c>
      <c r="C747">
        <v>2004</v>
      </c>
    </row>
    <row r="748" spans="1:4">
      <c r="A748">
        <v>81010</v>
      </c>
      <c r="B748">
        <v>1933</v>
      </c>
    </row>
    <row r="749" spans="1:4">
      <c r="A749">
        <v>81020</v>
      </c>
      <c r="B749">
        <v>1935</v>
      </c>
      <c r="C749">
        <v>1999</v>
      </c>
    </row>
    <row r="750" spans="1:4">
      <c r="A750">
        <v>81030</v>
      </c>
      <c r="B750">
        <v>1934</v>
      </c>
      <c r="C750">
        <v>1948</v>
      </c>
      <c r="D750">
        <v>1994</v>
      </c>
    </row>
    <row r="751" spans="1:4">
      <c r="A751">
        <v>81040</v>
      </c>
      <c r="B751">
        <v>1931</v>
      </c>
      <c r="C751">
        <v>2000</v>
      </c>
      <c r="D751">
        <v>2013</v>
      </c>
    </row>
    <row r="752" spans="1:4">
      <c r="A752">
        <v>81050</v>
      </c>
      <c r="B752">
        <v>1933</v>
      </c>
      <c r="C752">
        <v>1947</v>
      </c>
      <c r="D752">
        <v>1993</v>
      </c>
    </row>
    <row r="753" spans="1:5">
      <c r="A753">
        <v>81060</v>
      </c>
      <c r="B753">
        <v>1932</v>
      </c>
      <c r="C753">
        <v>1999</v>
      </c>
    </row>
    <row r="754" spans="1:5">
      <c r="A754">
        <v>81070</v>
      </c>
      <c r="B754">
        <v>1933</v>
      </c>
      <c r="C754">
        <v>1976</v>
      </c>
      <c r="D754">
        <v>1991</v>
      </c>
    </row>
    <row r="755" spans="1:5">
      <c r="A755">
        <v>81080</v>
      </c>
      <c r="B755">
        <v>1933</v>
      </c>
      <c r="C755">
        <v>1990</v>
      </c>
    </row>
    <row r="756" spans="1:5">
      <c r="A756">
        <v>81090</v>
      </c>
      <c r="B756">
        <v>1934</v>
      </c>
      <c r="C756">
        <v>1951</v>
      </c>
      <c r="D756">
        <v>1995</v>
      </c>
    </row>
    <row r="757" spans="1:5">
      <c r="A757">
        <v>81100</v>
      </c>
      <c r="B757">
        <v>1932</v>
      </c>
      <c r="C757">
        <v>1990</v>
      </c>
    </row>
    <row r="758" spans="1:5">
      <c r="A758">
        <v>81110</v>
      </c>
      <c r="B758">
        <v>1934</v>
      </c>
      <c r="C758">
        <v>1964</v>
      </c>
      <c r="D758">
        <v>1988</v>
      </c>
    </row>
    <row r="759" spans="1:5">
      <c r="A759">
        <v>81120</v>
      </c>
      <c r="B759">
        <v>1933</v>
      </c>
      <c r="C759">
        <v>1988</v>
      </c>
    </row>
    <row r="760" spans="1:5">
      <c r="A760">
        <v>81130</v>
      </c>
      <c r="B760">
        <v>1933</v>
      </c>
      <c r="C760">
        <v>1967</v>
      </c>
      <c r="D760">
        <v>2002</v>
      </c>
    </row>
    <row r="761" spans="1:5">
      <c r="A761">
        <v>81140</v>
      </c>
      <c r="B761">
        <v>1933</v>
      </c>
      <c r="C761">
        <v>1944</v>
      </c>
      <c r="D761">
        <v>1987</v>
      </c>
    </row>
    <row r="762" spans="1:5">
      <c r="A762">
        <v>81170</v>
      </c>
      <c r="B762">
        <v>1933</v>
      </c>
      <c r="C762">
        <v>1945</v>
      </c>
      <c r="D762">
        <v>1988</v>
      </c>
      <c r="E762">
        <v>2020</v>
      </c>
    </row>
    <row r="763" spans="1:5">
      <c r="A763">
        <v>81180</v>
      </c>
      <c r="B763">
        <v>1933</v>
      </c>
      <c r="C763">
        <v>1945</v>
      </c>
      <c r="D763">
        <v>1993</v>
      </c>
      <c r="E763">
        <v>2009</v>
      </c>
    </row>
    <row r="764" spans="1:5">
      <c r="A764">
        <v>81190</v>
      </c>
      <c r="B764">
        <v>1935</v>
      </c>
      <c r="C764">
        <v>1963</v>
      </c>
      <c r="D764">
        <v>1982</v>
      </c>
    </row>
    <row r="765" spans="1:5">
      <c r="A765">
        <v>81200</v>
      </c>
      <c r="B765">
        <v>1941</v>
      </c>
      <c r="C765">
        <v>1997</v>
      </c>
    </row>
    <row r="766" spans="1:5">
      <c r="A766">
        <v>81210</v>
      </c>
      <c r="B766">
        <v>1948</v>
      </c>
      <c r="C766">
        <v>1982</v>
      </c>
    </row>
    <row r="767" spans="1:5">
      <c r="A767">
        <v>81230</v>
      </c>
      <c r="B767">
        <v>1935</v>
      </c>
      <c r="C767">
        <v>1955</v>
      </c>
      <c r="D767">
        <v>2014</v>
      </c>
    </row>
    <row r="768" spans="1:5">
      <c r="A768">
        <v>81250</v>
      </c>
      <c r="B768">
        <v>1948</v>
      </c>
    </row>
    <row r="769" spans="1:5">
      <c r="A769">
        <v>81260</v>
      </c>
      <c r="B769">
        <v>1935</v>
      </c>
      <c r="C769">
        <v>2009</v>
      </c>
    </row>
    <row r="770" spans="1:5">
      <c r="A770">
        <v>81270</v>
      </c>
      <c r="B770">
        <v>1936</v>
      </c>
      <c r="C770">
        <v>1953</v>
      </c>
    </row>
    <row r="771" spans="1:5">
      <c r="A771">
        <v>81300</v>
      </c>
      <c r="B771">
        <v>1935</v>
      </c>
      <c r="C771">
        <v>1947</v>
      </c>
    </row>
    <row r="772" spans="1:5">
      <c r="A772">
        <v>81310</v>
      </c>
      <c r="B772">
        <v>1936</v>
      </c>
      <c r="C772">
        <v>1961</v>
      </c>
      <c r="D772">
        <v>1980</v>
      </c>
      <c r="E772">
        <v>1993</v>
      </c>
    </row>
    <row r="773" spans="1:5">
      <c r="A773">
        <v>81330</v>
      </c>
      <c r="B773">
        <v>1935</v>
      </c>
      <c r="C773">
        <v>1947</v>
      </c>
      <c r="D773">
        <v>1981</v>
      </c>
      <c r="E773">
        <v>1997</v>
      </c>
    </row>
    <row r="774" spans="1:5">
      <c r="A774">
        <v>81340</v>
      </c>
      <c r="B774">
        <v>1934</v>
      </c>
      <c r="C774">
        <v>1945</v>
      </c>
    </row>
    <row r="775" spans="1:5">
      <c r="A775">
        <v>81350</v>
      </c>
      <c r="B775">
        <v>1935</v>
      </c>
      <c r="C775">
        <v>1951</v>
      </c>
      <c r="D775">
        <v>1981</v>
      </c>
      <c r="E775">
        <v>1996</v>
      </c>
    </row>
    <row r="776" spans="1:5">
      <c r="A776">
        <v>81370</v>
      </c>
      <c r="B776">
        <v>1937</v>
      </c>
    </row>
    <row r="777" spans="1:5">
      <c r="A777">
        <v>81380</v>
      </c>
      <c r="B777">
        <v>1933</v>
      </c>
      <c r="C777">
        <v>1952</v>
      </c>
    </row>
    <row r="778" spans="1:5">
      <c r="A778">
        <v>81390</v>
      </c>
      <c r="B778">
        <v>1935</v>
      </c>
      <c r="C778">
        <v>1952</v>
      </c>
      <c r="D778">
        <v>2013</v>
      </c>
    </row>
    <row r="779" spans="1:5">
      <c r="A779">
        <v>81410</v>
      </c>
      <c r="B779">
        <v>1937</v>
      </c>
      <c r="C779">
        <v>1949</v>
      </c>
    </row>
    <row r="780" spans="1:5">
      <c r="A780">
        <v>90010</v>
      </c>
      <c r="B780">
        <v>1935</v>
      </c>
      <c r="C780">
        <v>1992</v>
      </c>
      <c r="D780">
        <v>2004</v>
      </c>
    </row>
    <row r="781" spans="1:5">
      <c r="A781">
        <v>90011</v>
      </c>
      <c r="B781">
        <v>1971</v>
      </c>
      <c r="C781">
        <v>2005</v>
      </c>
    </row>
    <row r="782" spans="1:5">
      <c r="A782">
        <v>90020</v>
      </c>
      <c r="B782">
        <v>1933</v>
      </c>
      <c r="C782">
        <v>1947</v>
      </c>
      <c r="D782">
        <v>2011</v>
      </c>
    </row>
    <row r="783" spans="1:5">
      <c r="A783">
        <v>90030</v>
      </c>
    </row>
    <row r="784" spans="1:5">
      <c r="A784">
        <v>90040</v>
      </c>
      <c r="B784">
        <v>1940</v>
      </c>
      <c r="C784">
        <v>1959</v>
      </c>
    </row>
    <row r="785" spans="1:4">
      <c r="A785">
        <v>90050</v>
      </c>
      <c r="B785">
        <v>1953</v>
      </c>
      <c r="C785">
        <v>1967</v>
      </c>
    </row>
    <row r="786" spans="1:4">
      <c r="A786">
        <v>90060</v>
      </c>
      <c r="B786">
        <v>1949</v>
      </c>
      <c r="C786">
        <v>2008</v>
      </c>
    </row>
    <row r="787" spans="1:4">
      <c r="A787">
        <v>90080</v>
      </c>
      <c r="B787">
        <v>1937</v>
      </c>
      <c r="C787">
        <v>1963</v>
      </c>
      <c r="D787">
        <v>1980</v>
      </c>
    </row>
    <row r="788" spans="1:4">
      <c r="A788">
        <v>90090</v>
      </c>
      <c r="B788">
        <v>1954</v>
      </c>
      <c r="C788">
        <v>1968</v>
      </c>
      <c r="D788">
        <v>1981</v>
      </c>
    </row>
    <row r="789" spans="1:4">
      <c r="A789">
        <v>90100</v>
      </c>
      <c r="B789">
        <v>1945</v>
      </c>
    </row>
    <row r="790" spans="1:4">
      <c r="A790">
        <v>90110</v>
      </c>
    </row>
    <row r="791" spans="1:4">
      <c r="A791">
        <v>90120</v>
      </c>
      <c r="B791">
        <v>1934</v>
      </c>
      <c r="C791">
        <v>1947</v>
      </c>
      <c r="D791">
        <v>1981</v>
      </c>
    </row>
    <row r="792" spans="1:4">
      <c r="A792">
        <v>90130</v>
      </c>
    </row>
    <row r="793" spans="1:4">
      <c r="A793">
        <v>90150</v>
      </c>
    </row>
    <row r="794" spans="1:4">
      <c r="A794">
        <v>90160</v>
      </c>
      <c r="B794">
        <v>1925</v>
      </c>
      <c r="C794">
        <v>1987</v>
      </c>
    </row>
    <row r="795" spans="1:4">
      <c r="A795">
        <v>90170</v>
      </c>
      <c r="B795">
        <v>1981</v>
      </c>
      <c r="C795">
        <v>2007</v>
      </c>
    </row>
    <row r="796" spans="1:4">
      <c r="A796">
        <v>90190</v>
      </c>
    </row>
    <row r="797" spans="1:4">
      <c r="A797">
        <v>90200</v>
      </c>
      <c r="B797">
        <v>1946</v>
      </c>
      <c r="C797">
        <v>2000</v>
      </c>
    </row>
    <row r="798" spans="1:4">
      <c r="A798">
        <v>90210</v>
      </c>
      <c r="B798">
        <v>1960</v>
      </c>
    </row>
    <row r="799" spans="1:4">
      <c r="A799">
        <v>90220</v>
      </c>
      <c r="B799">
        <v>1947</v>
      </c>
      <c r="C799">
        <v>1991</v>
      </c>
    </row>
    <row r="800" spans="1:4">
      <c r="A800">
        <v>90230</v>
      </c>
      <c r="B800">
        <v>1933</v>
      </c>
    </row>
    <row r="801" spans="1:4">
      <c r="A801">
        <v>90240</v>
      </c>
      <c r="B801">
        <v>1945</v>
      </c>
      <c r="C801">
        <v>2001</v>
      </c>
      <c r="D801">
        <v>2020</v>
      </c>
    </row>
    <row r="802" spans="1:4">
      <c r="A802">
        <v>90250</v>
      </c>
      <c r="B802">
        <v>1933</v>
      </c>
    </row>
    <row r="803" spans="1:4">
      <c r="A803">
        <v>90260</v>
      </c>
      <c r="B803">
        <v>1954</v>
      </c>
    </row>
    <row r="804" spans="1:4">
      <c r="A804">
        <v>90270</v>
      </c>
      <c r="B804">
        <v>1930</v>
      </c>
      <c r="C804">
        <v>1961</v>
      </c>
    </row>
    <row r="805" spans="1:4">
      <c r="A805">
        <v>90280</v>
      </c>
      <c r="B805">
        <v>1956</v>
      </c>
      <c r="C805">
        <v>1967</v>
      </c>
    </row>
    <row r="806" spans="1:4">
      <c r="A806">
        <v>90290</v>
      </c>
      <c r="B806">
        <v>1930</v>
      </c>
    </row>
    <row r="807" spans="1:4">
      <c r="A807">
        <v>90300</v>
      </c>
      <c r="B807">
        <v>1947</v>
      </c>
    </row>
    <row r="808" spans="1:4">
      <c r="A808">
        <v>90310</v>
      </c>
      <c r="B808">
        <v>1926</v>
      </c>
      <c r="C808">
        <v>1948</v>
      </c>
    </row>
    <row r="809" spans="1:4">
      <c r="A809">
        <v>90320</v>
      </c>
      <c r="B809">
        <v>1946</v>
      </c>
    </row>
    <row r="810" spans="1:4">
      <c r="A810">
        <v>90330</v>
      </c>
      <c r="B810">
        <v>1931</v>
      </c>
      <c r="C810">
        <v>1956</v>
      </c>
    </row>
    <row r="811" spans="1:4">
      <c r="A811">
        <v>90340</v>
      </c>
      <c r="B811">
        <v>2010</v>
      </c>
    </row>
    <row r="812" spans="1:4">
      <c r="A812">
        <v>90350</v>
      </c>
      <c r="B812">
        <v>1927</v>
      </c>
      <c r="C812">
        <v>1956</v>
      </c>
    </row>
    <row r="813" spans="1:4">
      <c r="A813">
        <v>90370</v>
      </c>
      <c r="B813">
        <v>1932</v>
      </c>
      <c r="C813">
        <v>1947</v>
      </c>
    </row>
    <row r="814" spans="1:4">
      <c r="A814">
        <v>90380</v>
      </c>
      <c r="B814">
        <v>1934</v>
      </c>
      <c r="C814">
        <v>1963</v>
      </c>
      <c r="D814">
        <v>2010</v>
      </c>
    </row>
    <row r="815" spans="1:4">
      <c r="A815">
        <v>90390</v>
      </c>
      <c r="B815">
        <v>1931</v>
      </c>
    </row>
    <row r="816" spans="1:4">
      <c r="A816">
        <v>90400</v>
      </c>
      <c r="B816">
        <v>1933</v>
      </c>
      <c r="C816">
        <v>1947</v>
      </c>
    </row>
    <row r="817" spans="1:5">
      <c r="A817">
        <v>90410</v>
      </c>
      <c r="B817">
        <v>1927</v>
      </c>
      <c r="C817">
        <v>1944</v>
      </c>
    </row>
    <row r="818" spans="1:5">
      <c r="A818">
        <v>90420</v>
      </c>
      <c r="B818">
        <v>1926</v>
      </c>
      <c r="C818">
        <v>1956</v>
      </c>
    </row>
    <row r="819" spans="1:5">
      <c r="A819">
        <v>90440</v>
      </c>
      <c r="B819">
        <v>1935</v>
      </c>
      <c r="C819">
        <v>1981</v>
      </c>
    </row>
    <row r="820" spans="1:5">
      <c r="A820">
        <v>90460</v>
      </c>
      <c r="B820">
        <v>1933</v>
      </c>
      <c r="C820">
        <v>1958</v>
      </c>
    </row>
    <row r="821" spans="1:5">
      <c r="A821">
        <v>90480</v>
      </c>
      <c r="B821">
        <v>1925</v>
      </c>
      <c r="C821">
        <v>1934</v>
      </c>
      <c r="D821">
        <v>2001</v>
      </c>
    </row>
    <row r="822" spans="1:5">
      <c r="A822">
        <v>90500</v>
      </c>
      <c r="B822">
        <v>1925</v>
      </c>
      <c r="C822">
        <v>1934</v>
      </c>
    </row>
    <row r="823" spans="1:5">
      <c r="A823">
        <v>90520</v>
      </c>
      <c r="B823">
        <v>1930</v>
      </c>
    </row>
    <row r="824" spans="1:5">
      <c r="A824">
        <v>90521</v>
      </c>
      <c r="B824">
        <v>1930</v>
      </c>
    </row>
    <row r="825" spans="1:5">
      <c r="A825">
        <v>90540</v>
      </c>
      <c r="B825">
        <v>1933</v>
      </c>
    </row>
    <row r="826" spans="1:5">
      <c r="A826">
        <v>100010</v>
      </c>
      <c r="B826">
        <v>1933</v>
      </c>
      <c r="C826">
        <v>2008</v>
      </c>
    </row>
    <row r="827" spans="1:5">
      <c r="A827">
        <v>100020</v>
      </c>
      <c r="B827">
        <v>1969</v>
      </c>
      <c r="C827">
        <v>2008</v>
      </c>
    </row>
    <row r="828" spans="1:5">
      <c r="A828">
        <v>100030</v>
      </c>
      <c r="B828">
        <v>1937</v>
      </c>
      <c r="C828">
        <v>1969</v>
      </c>
      <c r="D828">
        <v>2018</v>
      </c>
    </row>
    <row r="829" spans="1:5">
      <c r="A829">
        <v>100050</v>
      </c>
      <c r="B829">
        <v>1986</v>
      </c>
    </row>
    <row r="830" spans="1:5">
      <c r="A830">
        <v>100070</v>
      </c>
      <c r="B830">
        <v>2008</v>
      </c>
    </row>
    <row r="831" spans="1:5">
      <c r="A831">
        <v>100090</v>
      </c>
      <c r="B831">
        <v>1933</v>
      </c>
      <c r="C831">
        <v>1947</v>
      </c>
      <c r="D831">
        <v>1983</v>
      </c>
      <c r="E831">
        <v>2003</v>
      </c>
    </row>
    <row r="832" spans="1:5">
      <c r="A832">
        <v>100091</v>
      </c>
    </row>
    <row r="833" spans="1:5">
      <c r="A833">
        <v>100110</v>
      </c>
      <c r="B833">
        <v>1934</v>
      </c>
      <c r="C833">
        <v>1973</v>
      </c>
      <c r="D833">
        <v>2018</v>
      </c>
    </row>
    <row r="834" spans="1:5">
      <c r="A834">
        <v>100120</v>
      </c>
      <c r="B834">
        <v>1937</v>
      </c>
      <c r="C834">
        <v>1965</v>
      </c>
      <c r="D834">
        <v>2017</v>
      </c>
    </row>
    <row r="835" spans="1:5">
      <c r="A835">
        <v>100130</v>
      </c>
      <c r="B835">
        <v>1939</v>
      </c>
      <c r="C835">
        <v>1982</v>
      </c>
      <c r="D835">
        <v>2013</v>
      </c>
    </row>
    <row r="836" spans="1:5">
      <c r="A836">
        <v>100140</v>
      </c>
      <c r="B836">
        <v>1939</v>
      </c>
    </row>
    <row r="837" spans="1:5">
      <c r="A837">
        <v>100160</v>
      </c>
    </row>
    <row r="838" spans="1:5">
      <c r="A838">
        <v>100161</v>
      </c>
      <c r="B838">
        <v>1937</v>
      </c>
    </row>
    <row r="839" spans="1:5">
      <c r="A839">
        <v>100190</v>
      </c>
      <c r="B839">
        <v>1933</v>
      </c>
      <c r="C839">
        <v>2008</v>
      </c>
      <c r="D839">
        <v>2019</v>
      </c>
    </row>
    <row r="840" spans="1:5">
      <c r="A840">
        <v>100210</v>
      </c>
      <c r="B840">
        <v>1934</v>
      </c>
      <c r="C840">
        <v>1954</v>
      </c>
      <c r="D840">
        <v>1981</v>
      </c>
      <c r="E840">
        <v>2009</v>
      </c>
    </row>
    <row r="841" spans="1:5">
      <c r="A841">
        <v>100220</v>
      </c>
      <c r="B841">
        <v>1933</v>
      </c>
      <c r="C841">
        <v>1969</v>
      </c>
    </row>
    <row r="842" spans="1:5">
      <c r="A842">
        <v>100240</v>
      </c>
      <c r="B842">
        <v>1935</v>
      </c>
      <c r="C842">
        <v>1959</v>
      </c>
    </row>
    <row r="843" spans="1:5">
      <c r="A843">
        <v>100270</v>
      </c>
      <c r="B843">
        <v>1936</v>
      </c>
      <c r="C843">
        <v>1962</v>
      </c>
      <c r="D843">
        <v>2014</v>
      </c>
    </row>
    <row r="844" spans="1:5">
      <c r="A844">
        <v>100290</v>
      </c>
      <c r="B844">
        <v>1923</v>
      </c>
      <c r="C844">
        <v>2015</v>
      </c>
    </row>
    <row r="845" spans="1:5">
      <c r="A845">
        <v>100310</v>
      </c>
      <c r="B845">
        <v>1931</v>
      </c>
      <c r="C845">
        <v>1942</v>
      </c>
      <c r="D845">
        <v>1984</v>
      </c>
      <c r="E845">
        <v>2012</v>
      </c>
    </row>
    <row r="846" spans="1:5">
      <c r="A846">
        <v>100320</v>
      </c>
      <c r="B846">
        <v>1922</v>
      </c>
    </row>
    <row r="847" spans="1:5">
      <c r="A847">
        <v>100340</v>
      </c>
      <c r="B847">
        <v>1927</v>
      </c>
      <c r="C847">
        <v>1951</v>
      </c>
    </row>
    <row r="848" spans="1:5">
      <c r="A848">
        <v>100360</v>
      </c>
      <c r="B848">
        <v>1929</v>
      </c>
      <c r="C848">
        <v>1941</v>
      </c>
      <c r="D848">
        <v>1996</v>
      </c>
      <c r="E848">
        <v>2012</v>
      </c>
    </row>
    <row r="849" spans="1:5">
      <c r="A849">
        <v>100370</v>
      </c>
      <c r="B849">
        <v>1926</v>
      </c>
    </row>
    <row r="850" spans="1:5">
      <c r="A850">
        <v>100380</v>
      </c>
      <c r="B850">
        <v>1933</v>
      </c>
      <c r="C850">
        <v>1957</v>
      </c>
      <c r="D850">
        <v>2008</v>
      </c>
    </row>
    <row r="851" spans="1:5">
      <c r="A851">
        <v>100390</v>
      </c>
      <c r="B851">
        <v>1925</v>
      </c>
      <c r="C851">
        <v>1938</v>
      </c>
    </row>
    <row r="852" spans="1:5">
      <c r="A852">
        <v>100400</v>
      </c>
      <c r="B852">
        <v>1926</v>
      </c>
      <c r="C852">
        <v>1950</v>
      </c>
      <c r="D852">
        <v>1992</v>
      </c>
      <c r="E852">
        <v>2012</v>
      </c>
    </row>
    <row r="853" spans="1:5">
      <c r="A853">
        <v>100410</v>
      </c>
      <c r="B853">
        <v>1934</v>
      </c>
      <c r="C853">
        <v>1990</v>
      </c>
    </row>
    <row r="854" spans="1:5">
      <c r="A854">
        <v>100420</v>
      </c>
      <c r="B854">
        <v>1934</v>
      </c>
      <c r="C854">
        <v>1977</v>
      </c>
      <c r="D854">
        <v>2014</v>
      </c>
    </row>
    <row r="855" spans="1:5">
      <c r="A855">
        <v>100430</v>
      </c>
      <c r="B855">
        <v>1935</v>
      </c>
      <c r="C855">
        <v>2003</v>
      </c>
    </row>
    <row r="856" spans="1:5">
      <c r="A856">
        <v>100440</v>
      </c>
      <c r="B856">
        <v>1925</v>
      </c>
    </row>
    <row r="857" spans="1:5">
      <c r="A857">
        <v>100460</v>
      </c>
      <c r="B857">
        <v>1926</v>
      </c>
    </row>
    <row r="858" spans="1:5">
      <c r="A858">
        <v>100480</v>
      </c>
      <c r="B858">
        <v>1933</v>
      </c>
      <c r="C858">
        <v>1947</v>
      </c>
      <c r="D858">
        <v>1996</v>
      </c>
    </row>
    <row r="859" spans="1:5">
      <c r="A859">
        <v>110010</v>
      </c>
      <c r="B859">
        <v>1926</v>
      </c>
      <c r="C859">
        <v>1938</v>
      </c>
    </row>
    <row r="860" spans="1:5">
      <c r="A860">
        <v>110020</v>
      </c>
    </row>
    <row r="861" spans="1:5">
      <c r="A861">
        <v>110030</v>
      </c>
      <c r="B861">
        <v>2014</v>
      </c>
    </row>
    <row r="862" spans="1:5">
      <c r="A862">
        <v>110040</v>
      </c>
      <c r="B862">
        <v>1929</v>
      </c>
    </row>
    <row r="863" spans="1:5">
      <c r="A863">
        <v>110051</v>
      </c>
      <c r="B863">
        <v>1928</v>
      </c>
      <c r="C863">
        <v>1939</v>
      </c>
    </row>
    <row r="864" spans="1:5">
      <c r="A864">
        <v>110060</v>
      </c>
      <c r="B864">
        <v>1934</v>
      </c>
    </row>
    <row r="865" spans="1:5">
      <c r="A865">
        <v>110080</v>
      </c>
      <c r="B865">
        <v>1927</v>
      </c>
    </row>
    <row r="866" spans="1:5">
      <c r="A866">
        <v>110100</v>
      </c>
      <c r="B866">
        <v>1936</v>
      </c>
      <c r="C866">
        <v>1976</v>
      </c>
    </row>
    <row r="867" spans="1:5">
      <c r="A867">
        <v>110110</v>
      </c>
      <c r="B867">
        <v>1951</v>
      </c>
      <c r="C867">
        <v>1965</v>
      </c>
    </row>
    <row r="868" spans="1:5">
      <c r="A868">
        <v>110120</v>
      </c>
      <c r="B868">
        <v>1937</v>
      </c>
      <c r="C868">
        <v>1970</v>
      </c>
      <c r="D868">
        <v>1998</v>
      </c>
      <c r="E868">
        <v>2010</v>
      </c>
    </row>
    <row r="869" spans="1:5">
      <c r="A869">
        <v>110130</v>
      </c>
      <c r="B869">
        <v>1938</v>
      </c>
      <c r="C869">
        <v>1963</v>
      </c>
      <c r="D869">
        <v>1987</v>
      </c>
      <c r="E869">
        <v>2020</v>
      </c>
    </row>
    <row r="870" spans="1:5">
      <c r="A870">
        <v>110150</v>
      </c>
      <c r="B870">
        <v>1935</v>
      </c>
      <c r="C870">
        <v>2011</v>
      </c>
    </row>
    <row r="871" spans="1:5">
      <c r="A871">
        <v>110210</v>
      </c>
      <c r="B871">
        <v>1928</v>
      </c>
      <c r="C871">
        <v>1966</v>
      </c>
      <c r="D871">
        <v>1997</v>
      </c>
    </row>
    <row r="872" spans="1:5">
      <c r="A872">
        <v>110220</v>
      </c>
      <c r="B872">
        <v>1930</v>
      </c>
      <c r="C872">
        <v>2012</v>
      </c>
    </row>
    <row r="873" spans="1:5">
      <c r="A873">
        <v>110240</v>
      </c>
      <c r="B873">
        <v>1935</v>
      </c>
      <c r="C873">
        <v>2004</v>
      </c>
    </row>
    <row r="874" spans="1:5">
      <c r="A874">
        <v>110260</v>
      </c>
      <c r="B874">
        <v>1931</v>
      </c>
      <c r="C874">
        <v>1948</v>
      </c>
    </row>
    <row r="875" spans="1:5">
      <c r="A875">
        <v>110270</v>
      </c>
      <c r="B875">
        <v>1925</v>
      </c>
      <c r="C875">
        <v>1952</v>
      </c>
      <c r="D875">
        <v>2019</v>
      </c>
    </row>
    <row r="876" spans="1:5">
      <c r="A876">
        <v>110290</v>
      </c>
      <c r="B876">
        <v>1925</v>
      </c>
      <c r="C876">
        <v>1931</v>
      </c>
    </row>
    <row r="877" spans="1:5">
      <c r="A877">
        <v>110291</v>
      </c>
      <c r="B877">
        <v>1926</v>
      </c>
      <c r="C877">
        <v>1948</v>
      </c>
    </row>
    <row r="878" spans="1:5">
      <c r="A878">
        <v>110310</v>
      </c>
      <c r="B878">
        <v>2009</v>
      </c>
    </row>
    <row r="879" spans="1:5">
      <c r="A879">
        <v>110311</v>
      </c>
      <c r="B879">
        <v>1925</v>
      </c>
      <c r="C879">
        <v>1932</v>
      </c>
      <c r="D879">
        <v>2008</v>
      </c>
    </row>
    <row r="880" spans="1:5">
      <c r="A880">
        <v>110320</v>
      </c>
      <c r="B880">
        <v>1928</v>
      </c>
      <c r="C880">
        <v>1947</v>
      </c>
      <c r="D880">
        <v>2012</v>
      </c>
    </row>
    <row r="881" spans="1:4">
      <c r="A881">
        <v>110330</v>
      </c>
      <c r="B881">
        <v>1927</v>
      </c>
      <c r="C881">
        <v>1939</v>
      </c>
      <c r="D881">
        <v>2005</v>
      </c>
    </row>
    <row r="882" spans="1:4">
      <c r="A882">
        <v>110340</v>
      </c>
      <c r="B882">
        <v>1926</v>
      </c>
      <c r="C882">
        <v>1965</v>
      </c>
      <c r="D882">
        <v>2012</v>
      </c>
    </row>
    <row r="883" spans="1:4">
      <c r="A883">
        <v>110350</v>
      </c>
      <c r="B883">
        <v>1924</v>
      </c>
      <c r="C883">
        <v>1947</v>
      </c>
      <c r="D883">
        <v>1993</v>
      </c>
    </row>
    <row r="884" spans="1:4">
      <c r="A884">
        <v>110360</v>
      </c>
      <c r="B884">
        <v>1931</v>
      </c>
      <c r="C884">
        <v>1948</v>
      </c>
    </row>
    <row r="885" spans="1:4">
      <c r="A885">
        <v>110390</v>
      </c>
      <c r="B885">
        <v>1926</v>
      </c>
      <c r="C885">
        <v>1938</v>
      </c>
      <c r="D885">
        <v>2011</v>
      </c>
    </row>
    <row r="886" spans="1:4">
      <c r="A886">
        <v>110410</v>
      </c>
      <c r="B886">
        <v>1925</v>
      </c>
      <c r="C886">
        <v>2013</v>
      </c>
    </row>
    <row r="887" spans="1:4">
      <c r="A887">
        <v>110420</v>
      </c>
      <c r="B887">
        <v>1935</v>
      </c>
      <c r="C887">
        <v>1946</v>
      </c>
    </row>
    <row r="888" spans="1:4">
      <c r="A888">
        <v>110430</v>
      </c>
      <c r="B888">
        <v>1925</v>
      </c>
      <c r="C888">
        <v>1939</v>
      </c>
      <c r="D888">
        <v>1989</v>
      </c>
    </row>
    <row r="889" spans="1:4">
      <c r="A889">
        <v>110440</v>
      </c>
      <c r="B889">
        <v>1925</v>
      </c>
      <c r="C889">
        <v>1965</v>
      </c>
      <c r="D889">
        <v>2012</v>
      </c>
    </row>
    <row r="890" spans="1:4">
      <c r="A890">
        <v>110460</v>
      </c>
      <c r="B890">
        <v>1925</v>
      </c>
      <c r="C890">
        <v>2012</v>
      </c>
    </row>
    <row r="891" spans="1:4">
      <c r="A891">
        <v>110480</v>
      </c>
      <c r="B891">
        <v>1929</v>
      </c>
    </row>
    <row r="892" spans="1:4">
      <c r="A892">
        <v>110490</v>
      </c>
      <c r="B892">
        <v>1933</v>
      </c>
      <c r="C892">
        <v>1990</v>
      </c>
    </row>
    <row r="893" spans="1:4">
      <c r="A893">
        <v>110510</v>
      </c>
      <c r="B893">
        <v>1929</v>
      </c>
      <c r="C893">
        <v>1950</v>
      </c>
    </row>
    <row r="894" spans="1:4">
      <c r="A894">
        <v>110511</v>
      </c>
      <c r="B894">
        <v>1929</v>
      </c>
      <c r="C894">
        <v>1949</v>
      </c>
    </row>
    <row r="895" spans="1:4">
      <c r="A895">
        <v>110550</v>
      </c>
      <c r="B895">
        <v>1935</v>
      </c>
      <c r="C895">
        <v>1987</v>
      </c>
      <c r="D895">
        <v>2013</v>
      </c>
    </row>
    <row r="896" spans="1:4">
      <c r="A896">
        <v>110560</v>
      </c>
      <c r="B896">
        <v>1932</v>
      </c>
      <c r="C896">
        <v>1945</v>
      </c>
    </row>
    <row r="897" spans="1:5">
      <c r="A897">
        <v>110570</v>
      </c>
      <c r="B897">
        <v>1931</v>
      </c>
      <c r="C897">
        <v>1960</v>
      </c>
      <c r="D897">
        <v>2004</v>
      </c>
    </row>
    <row r="898" spans="1:5">
      <c r="A898">
        <v>110580</v>
      </c>
      <c r="B898">
        <v>1980</v>
      </c>
      <c r="C898">
        <v>2015</v>
      </c>
    </row>
    <row r="899" spans="1:5">
      <c r="A899">
        <v>110590</v>
      </c>
      <c r="B899">
        <v>1992</v>
      </c>
      <c r="C899">
        <v>2003</v>
      </c>
    </row>
    <row r="900" spans="1:5">
      <c r="A900">
        <v>110600</v>
      </c>
      <c r="B900">
        <v>1931</v>
      </c>
      <c r="C900">
        <v>1944</v>
      </c>
    </row>
    <row r="901" spans="1:5">
      <c r="A901">
        <v>110620</v>
      </c>
      <c r="B901">
        <v>1932</v>
      </c>
    </row>
    <row r="902" spans="1:5">
      <c r="A902">
        <v>110640</v>
      </c>
      <c r="B902">
        <v>1932</v>
      </c>
      <c r="C902">
        <v>1947</v>
      </c>
    </row>
    <row r="903" spans="1:5">
      <c r="A903">
        <v>110650</v>
      </c>
      <c r="B903">
        <v>1983</v>
      </c>
      <c r="C903">
        <v>2006</v>
      </c>
    </row>
    <row r="904" spans="1:5">
      <c r="A904">
        <v>110660</v>
      </c>
    </row>
    <row r="905" spans="1:5">
      <c r="A905">
        <v>110670</v>
      </c>
      <c r="B905">
        <v>2000</v>
      </c>
    </row>
    <row r="906" spans="1:5">
      <c r="A906">
        <v>110680</v>
      </c>
    </row>
    <row r="907" spans="1:5">
      <c r="A907">
        <v>110700</v>
      </c>
      <c r="B907">
        <v>1934</v>
      </c>
      <c r="C907">
        <v>1952</v>
      </c>
    </row>
    <row r="908" spans="1:5">
      <c r="A908">
        <v>110710</v>
      </c>
      <c r="B908">
        <v>1940</v>
      </c>
      <c r="C908">
        <v>1998</v>
      </c>
      <c r="D908">
        <v>2010</v>
      </c>
    </row>
    <row r="909" spans="1:5">
      <c r="A909">
        <v>110720</v>
      </c>
      <c r="B909">
        <v>1936</v>
      </c>
      <c r="C909">
        <v>1947</v>
      </c>
      <c r="D909">
        <v>1991</v>
      </c>
    </row>
    <row r="910" spans="1:5">
      <c r="A910">
        <v>110730</v>
      </c>
      <c r="B910">
        <v>1932</v>
      </c>
      <c r="C910">
        <v>1953</v>
      </c>
    </row>
    <row r="911" spans="1:5">
      <c r="A911">
        <v>110740</v>
      </c>
      <c r="B911">
        <v>1935</v>
      </c>
      <c r="C911">
        <v>1960</v>
      </c>
      <c r="D911">
        <v>1992</v>
      </c>
      <c r="E911">
        <v>2005</v>
      </c>
    </row>
    <row r="912" spans="1:5">
      <c r="A912">
        <v>110751</v>
      </c>
      <c r="B912">
        <v>1935</v>
      </c>
      <c r="C912">
        <v>1952</v>
      </c>
    </row>
    <row r="913" spans="1:5">
      <c r="A913">
        <v>110760</v>
      </c>
      <c r="B913">
        <v>1937</v>
      </c>
    </row>
    <row r="914" spans="1:5">
      <c r="A914">
        <v>110770</v>
      </c>
      <c r="B914">
        <v>1933</v>
      </c>
      <c r="C914">
        <v>1998</v>
      </c>
    </row>
    <row r="915" spans="1:5">
      <c r="A915">
        <v>110771</v>
      </c>
      <c r="B915">
        <v>1933</v>
      </c>
      <c r="C915">
        <v>2002</v>
      </c>
    </row>
    <row r="916" spans="1:5">
      <c r="A916">
        <v>110780</v>
      </c>
      <c r="B916">
        <v>1936</v>
      </c>
      <c r="C916">
        <v>2002</v>
      </c>
    </row>
    <row r="917" spans="1:5">
      <c r="A917">
        <v>110790</v>
      </c>
      <c r="B917">
        <v>1933</v>
      </c>
      <c r="C917">
        <v>1989</v>
      </c>
    </row>
    <row r="918" spans="1:5">
      <c r="A918">
        <v>110800</v>
      </c>
      <c r="B918">
        <v>1933</v>
      </c>
      <c r="C918">
        <v>1954</v>
      </c>
      <c r="D918">
        <v>2019</v>
      </c>
    </row>
    <row r="919" spans="1:5">
      <c r="A919">
        <v>110810</v>
      </c>
      <c r="B919">
        <v>1933</v>
      </c>
      <c r="C919">
        <v>1983</v>
      </c>
      <c r="D919">
        <v>2010</v>
      </c>
    </row>
    <row r="920" spans="1:5">
      <c r="A920">
        <v>110820</v>
      </c>
      <c r="B920">
        <v>1926</v>
      </c>
      <c r="C920">
        <v>1945</v>
      </c>
    </row>
    <row r="921" spans="1:5">
      <c r="A921">
        <v>110830</v>
      </c>
      <c r="B921">
        <v>1932</v>
      </c>
      <c r="C921">
        <v>1962</v>
      </c>
      <c r="D921">
        <v>1996</v>
      </c>
    </row>
    <row r="922" spans="1:5">
      <c r="A922">
        <v>110840</v>
      </c>
      <c r="B922">
        <v>1928</v>
      </c>
      <c r="C922">
        <v>1941</v>
      </c>
      <c r="D922">
        <v>2012</v>
      </c>
    </row>
    <row r="923" spans="1:5">
      <c r="A923">
        <v>110850</v>
      </c>
      <c r="B923">
        <v>1933</v>
      </c>
      <c r="C923">
        <v>1945</v>
      </c>
    </row>
    <row r="924" spans="1:5">
      <c r="A924">
        <v>110860</v>
      </c>
      <c r="B924">
        <v>1933</v>
      </c>
      <c r="C924">
        <v>1944</v>
      </c>
      <c r="D924">
        <v>1994</v>
      </c>
      <c r="E924">
        <v>2011</v>
      </c>
    </row>
    <row r="925" spans="1:5">
      <c r="A925">
        <v>110870</v>
      </c>
      <c r="B925">
        <v>1933</v>
      </c>
    </row>
    <row r="926" spans="1:5">
      <c r="A926">
        <v>110880</v>
      </c>
      <c r="B926">
        <v>1930</v>
      </c>
      <c r="C926">
        <v>1963</v>
      </c>
    </row>
    <row r="927" spans="1:5">
      <c r="A927">
        <v>110890</v>
      </c>
      <c r="B927">
        <v>1933</v>
      </c>
      <c r="C927">
        <v>1946</v>
      </c>
    </row>
    <row r="928" spans="1:5">
      <c r="A928">
        <v>110900</v>
      </c>
      <c r="B928">
        <v>1933</v>
      </c>
      <c r="C928">
        <v>1997</v>
      </c>
      <c r="D928">
        <v>2013</v>
      </c>
    </row>
    <row r="929" spans="1:5">
      <c r="A929">
        <v>110910</v>
      </c>
      <c r="B929">
        <v>1937</v>
      </c>
    </row>
    <row r="930" spans="1:5">
      <c r="A930">
        <v>110920</v>
      </c>
      <c r="B930">
        <v>1938</v>
      </c>
      <c r="C930">
        <v>2009</v>
      </c>
    </row>
    <row r="931" spans="1:5">
      <c r="A931">
        <v>110940</v>
      </c>
      <c r="B931">
        <v>1933</v>
      </c>
    </row>
    <row r="932" spans="1:5">
      <c r="A932">
        <v>110950</v>
      </c>
      <c r="B932">
        <v>1937</v>
      </c>
      <c r="C932">
        <v>1955</v>
      </c>
    </row>
    <row r="933" spans="1:5">
      <c r="A933">
        <v>110960</v>
      </c>
      <c r="B933">
        <v>1932</v>
      </c>
      <c r="C933">
        <v>1945</v>
      </c>
      <c r="D933">
        <v>2008</v>
      </c>
    </row>
    <row r="934" spans="1:5">
      <c r="A934">
        <v>110970</v>
      </c>
      <c r="B934">
        <v>1935</v>
      </c>
      <c r="C934">
        <v>1955</v>
      </c>
      <c r="D934">
        <v>1995</v>
      </c>
      <c r="E934">
        <v>2009</v>
      </c>
    </row>
    <row r="935" spans="1:5">
      <c r="A935">
        <v>110980</v>
      </c>
      <c r="B935">
        <v>1925</v>
      </c>
      <c r="C935">
        <v>1933</v>
      </c>
      <c r="D935">
        <v>1989</v>
      </c>
      <c r="E935">
        <v>2001</v>
      </c>
    </row>
    <row r="936" spans="1:5">
      <c r="A936">
        <v>110981</v>
      </c>
      <c r="B936">
        <v>2000</v>
      </c>
    </row>
    <row r="937" spans="1:5">
      <c r="A937">
        <v>110990</v>
      </c>
      <c r="B937">
        <v>1951</v>
      </c>
      <c r="C937">
        <v>2005</v>
      </c>
    </row>
    <row r="938" spans="1:5">
      <c r="A938">
        <v>111000</v>
      </c>
      <c r="B938">
        <v>1934</v>
      </c>
      <c r="C938">
        <v>1946</v>
      </c>
      <c r="D938">
        <v>1992</v>
      </c>
    </row>
    <row r="939" spans="1:5">
      <c r="A939">
        <v>111020</v>
      </c>
      <c r="B939">
        <v>1933</v>
      </c>
      <c r="C939">
        <v>1944</v>
      </c>
    </row>
    <row r="940" spans="1:5">
      <c r="A940">
        <v>111030</v>
      </c>
      <c r="B940">
        <v>1936</v>
      </c>
      <c r="C940">
        <v>1976</v>
      </c>
      <c r="D940">
        <v>1990</v>
      </c>
    </row>
    <row r="941" spans="1:5">
      <c r="A941">
        <v>111040</v>
      </c>
      <c r="B941">
        <v>1947</v>
      </c>
      <c r="C941">
        <v>1962</v>
      </c>
      <c r="D941">
        <v>1996</v>
      </c>
      <c r="E941">
        <v>2019</v>
      </c>
    </row>
    <row r="942" spans="1:5">
      <c r="A942">
        <v>111050</v>
      </c>
      <c r="B942">
        <v>1935</v>
      </c>
      <c r="C942">
        <v>1948</v>
      </c>
      <c r="D942">
        <v>1980</v>
      </c>
    </row>
    <row r="943" spans="1:5">
      <c r="A943">
        <v>111060</v>
      </c>
      <c r="B943">
        <v>1933</v>
      </c>
      <c r="C943">
        <v>2008</v>
      </c>
    </row>
    <row r="944" spans="1:5">
      <c r="A944">
        <v>111070</v>
      </c>
      <c r="B944">
        <v>1933</v>
      </c>
      <c r="C944">
        <v>1985</v>
      </c>
      <c r="D944">
        <v>2001</v>
      </c>
    </row>
    <row r="945" spans="1:5">
      <c r="A945">
        <v>111080</v>
      </c>
      <c r="B945">
        <v>1927</v>
      </c>
      <c r="C945">
        <v>1938</v>
      </c>
      <c r="D945">
        <v>1995</v>
      </c>
    </row>
    <row r="946" spans="1:5">
      <c r="A946">
        <v>111100</v>
      </c>
      <c r="B946">
        <v>1933</v>
      </c>
      <c r="C946">
        <v>1993</v>
      </c>
      <c r="D946">
        <v>2017</v>
      </c>
    </row>
    <row r="947" spans="1:5">
      <c r="A947">
        <v>111120</v>
      </c>
      <c r="B947">
        <v>1974</v>
      </c>
      <c r="C947">
        <v>1996</v>
      </c>
    </row>
    <row r="948" spans="1:5">
      <c r="A948">
        <v>111140</v>
      </c>
      <c r="B948">
        <v>1948</v>
      </c>
    </row>
    <row r="949" spans="1:5">
      <c r="A949">
        <v>111160</v>
      </c>
      <c r="B949">
        <v>1933</v>
      </c>
      <c r="C949">
        <v>1945</v>
      </c>
      <c r="D949">
        <v>1993</v>
      </c>
    </row>
    <row r="950" spans="1:5">
      <c r="A950">
        <v>111180</v>
      </c>
      <c r="B950">
        <v>1933</v>
      </c>
      <c r="C950">
        <v>1945</v>
      </c>
      <c r="D950">
        <v>1998</v>
      </c>
    </row>
    <row r="951" spans="1:5">
      <c r="A951">
        <v>111200</v>
      </c>
      <c r="B951">
        <v>1934</v>
      </c>
      <c r="C951">
        <v>1945</v>
      </c>
      <c r="D951">
        <v>1995</v>
      </c>
    </row>
    <row r="952" spans="1:5">
      <c r="A952">
        <v>111220</v>
      </c>
      <c r="B952">
        <v>1933</v>
      </c>
      <c r="C952">
        <v>2018</v>
      </c>
    </row>
    <row r="953" spans="1:5">
      <c r="A953">
        <v>111240</v>
      </c>
      <c r="B953">
        <v>1934</v>
      </c>
      <c r="C953">
        <v>1947</v>
      </c>
      <c r="D953">
        <v>1983</v>
      </c>
      <c r="E953">
        <v>2017</v>
      </c>
    </row>
    <row r="954" spans="1:5">
      <c r="A954">
        <v>111260</v>
      </c>
      <c r="B954">
        <v>1936</v>
      </c>
      <c r="C954">
        <v>1995</v>
      </c>
      <c r="D954">
        <v>2013</v>
      </c>
    </row>
    <row r="955" spans="1:5">
      <c r="A955">
        <v>111280</v>
      </c>
      <c r="B955">
        <v>1940</v>
      </c>
      <c r="C955">
        <v>1954</v>
      </c>
      <c r="D955">
        <v>2002</v>
      </c>
    </row>
    <row r="956" spans="1:5">
      <c r="A956">
        <v>111300</v>
      </c>
      <c r="B956">
        <v>1933</v>
      </c>
      <c r="C956">
        <v>1995</v>
      </c>
    </row>
    <row r="957" spans="1:5">
      <c r="A957">
        <v>111320</v>
      </c>
      <c r="B957">
        <v>1935</v>
      </c>
      <c r="C957">
        <v>1960</v>
      </c>
      <c r="D957">
        <v>1998</v>
      </c>
      <c r="E957">
        <v>2014</v>
      </c>
    </row>
    <row r="958" spans="1:5">
      <c r="A958">
        <v>111340</v>
      </c>
      <c r="B958">
        <v>1934</v>
      </c>
      <c r="C958">
        <v>1992</v>
      </c>
    </row>
    <row r="959" spans="1:5">
      <c r="A959">
        <v>111360</v>
      </c>
      <c r="B959">
        <v>1933</v>
      </c>
      <c r="C959">
        <v>1952</v>
      </c>
      <c r="D959">
        <v>1981</v>
      </c>
    </row>
    <row r="960" spans="1:5">
      <c r="A960">
        <v>111380</v>
      </c>
      <c r="B960">
        <v>1935</v>
      </c>
      <c r="C960">
        <v>1985</v>
      </c>
      <c r="D960">
        <v>1997</v>
      </c>
      <c r="E960">
        <v>2009</v>
      </c>
    </row>
    <row r="961" spans="1:5">
      <c r="A961">
        <v>111420</v>
      </c>
      <c r="B961">
        <v>1933</v>
      </c>
      <c r="C961">
        <v>1945</v>
      </c>
      <c r="D961">
        <v>2019</v>
      </c>
    </row>
    <row r="962" spans="1:5">
      <c r="A962">
        <v>111440</v>
      </c>
      <c r="B962">
        <v>1925</v>
      </c>
      <c r="C962">
        <v>1932</v>
      </c>
      <c r="D962">
        <v>1995</v>
      </c>
      <c r="E962">
        <v>2009</v>
      </c>
    </row>
    <row r="963" spans="1:5">
      <c r="A963">
        <v>120030</v>
      </c>
      <c r="B963">
        <v>1977</v>
      </c>
      <c r="C963">
        <v>1988</v>
      </c>
    </row>
    <row r="964" spans="1:5">
      <c r="A964">
        <v>120040</v>
      </c>
      <c r="B964">
        <v>1947</v>
      </c>
      <c r="C964">
        <v>2010</v>
      </c>
    </row>
    <row r="965" spans="1:5">
      <c r="A965">
        <v>120050</v>
      </c>
      <c r="B965">
        <v>1933</v>
      </c>
      <c r="C965">
        <v>1946</v>
      </c>
      <c r="D965">
        <v>1996</v>
      </c>
    </row>
    <row r="966" spans="1:5">
      <c r="A966">
        <v>120060</v>
      </c>
      <c r="B966">
        <v>1938</v>
      </c>
    </row>
    <row r="967" spans="1:5">
      <c r="A967">
        <v>120080</v>
      </c>
      <c r="B967">
        <v>1939</v>
      </c>
      <c r="C967">
        <v>1950</v>
      </c>
    </row>
    <row r="968" spans="1:5">
      <c r="A968">
        <v>120090</v>
      </c>
      <c r="B968">
        <v>1932</v>
      </c>
      <c r="C968">
        <v>1946</v>
      </c>
    </row>
    <row r="969" spans="1:5">
      <c r="A969">
        <v>120100</v>
      </c>
      <c r="B969">
        <v>1944</v>
      </c>
      <c r="C969">
        <v>1998</v>
      </c>
      <c r="D969">
        <v>2013</v>
      </c>
    </row>
    <row r="970" spans="1:5">
      <c r="A970">
        <v>120110</v>
      </c>
      <c r="B970">
        <v>1934</v>
      </c>
      <c r="C970">
        <v>1947</v>
      </c>
      <c r="D970">
        <v>2017</v>
      </c>
    </row>
    <row r="971" spans="1:5">
      <c r="A971">
        <v>120120</v>
      </c>
      <c r="B971">
        <v>1942</v>
      </c>
      <c r="C971">
        <v>1996</v>
      </c>
    </row>
    <row r="972" spans="1:5">
      <c r="A972">
        <v>120130</v>
      </c>
      <c r="B972">
        <v>1932</v>
      </c>
      <c r="C972">
        <v>1944</v>
      </c>
      <c r="D972">
        <v>2017</v>
      </c>
    </row>
    <row r="973" spans="1:5">
      <c r="A973">
        <v>120140</v>
      </c>
      <c r="B973">
        <v>1944</v>
      </c>
      <c r="C973">
        <v>1996</v>
      </c>
    </row>
    <row r="974" spans="1:5">
      <c r="A974">
        <v>120150</v>
      </c>
      <c r="B974">
        <v>2013</v>
      </c>
    </row>
    <row r="975" spans="1:5">
      <c r="A975">
        <v>120160</v>
      </c>
      <c r="B975">
        <v>1947</v>
      </c>
      <c r="C975">
        <v>1970</v>
      </c>
      <c r="D975">
        <v>1994</v>
      </c>
    </row>
    <row r="976" spans="1:5">
      <c r="A976">
        <v>120170</v>
      </c>
      <c r="B976">
        <v>1932</v>
      </c>
      <c r="C976">
        <v>1998</v>
      </c>
    </row>
    <row r="977" spans="1:4">
      <c r="A977">
        <v>120180</v>
      </c>
      <c r="B977">
        <v>1938</v>
      </c>
      <c r="C977">
        <v>1999</v>
      </c>
      <c r="D977">
        <v>2012</v>
      </c>
    </row>
    <row r="978" spans="1:4">
      <c r="A978">
        <v>120181</v>
      </c>
      <c r="B978">
        <v>1945</v>
      </c>
    </row>
    <row r="979" spans="1:4">
      <c r="A979">
        <v>120190</v>
      </c>
      <c r="B979">
        <v>1960</v>
      </c>
      <c r="C979">
        <v>2002</v>
      </c>
    </row>
    <row r="980" spans="1:4">
      <c r="A980">
        <v>120200</v>
      </c>
    </row>
    <row r="981" spans="1:4">
      <c r="A981">
        <v>120210</v>
      </c>
      <c r="B981">
        <v>1934</v>
      </c>
      <c r="C981">
        <v>1984</v>
      </c>
    </row>
    <row r="982" spans="1:4">
      <c r="A982">
        <v>120211</v>
      </c>
    </row>
    <row r="983" spans="1:4">
      <c r="A983">
        <v>120220</v>
      </c>
      <c r="B983">
        <v>1931</v>
      </c>
      <c r="C983">
        <v>2012</v>
      </c>
    </row>
    <row r="984" spans="1:4">
      <c r="A984">
        <v>120230</v>
      </c>
      <c r="B984">
        <v>1928</v>
      </c>
      <c r="C984">
        <v>1944</v>
      </c>
      <c r="D984">
        <v>2014</v>
      </c>
    </row>
    <row r="985" spans="1:4">
      <c r="A985">
        <v>120240</v>
      </c>
      <c r="B985">
        <v>1935</v>
      </c>
    </row>
    <row r="986" spans="1:4">
      <c r="A986">
        <v>120250</v>
      </c>
      <c r="B986">
        <v>1993</v>
      </c>
    </row>
    <row r="987" spans="1:4">
      <c r="A987">
        <v>120260</v>
      </c>
      <c r="B987">
        <v>1926</v>
      </c>
      <c r="C987">
        <v>1939</v>
      </c>
    </row>
    <row r="988" spans="1:4">
      <c r="A988">
        <v>120270</v>
      </c>
      <c r="B988">
        <v>2016</v>
      </c>
    </row>
    <row r="989" spans="1:4">
      <c r="A989">
        <v>120280</v>
      </c>
      <c r="B989">
        <v>1944</v>
      </c>
      <c r="C989">
        <v>1992</v>
      </c>
    </row>
    <row r="990" spans="1:4">
      <c r="A990">
        <v>120320</v>
      </c>
      <c r="B990">
        <v>1925</v>
      </c>
      <c r="C990">
        <v>1932</v>
      </c>
    </row>
    <row r="991" spans="1:4">
      <c r="A991">
        <v>120340</v>
      </c>
      <c r="B991">
        <v>1932</v>
      </c>
      <c r="C991">
        <v>1976</v>
      </c>
    </row>
    <row r="992" spans="1:4">
      <c r="A992">
        <v>120360</v>
      </c>
      <c r="B992">
        <v>1957</v>
      </c>
    </row>
    <row r="993" spans="1:4">
      <c r="A993">
        <v>120380</v>
      </c>
      <c r="B993">
        <v>1936</v>
      </c>
      <c r="C993">
        <v>1975</v>
      </c>
    </row>
    <row r="994" spans="1:4">
      <c r="A994">
        <v>120400</v>
      </c>
      <c r="B994">
        <v>1925</v>
      </c>
    </row>
    <row r="995" spans="1:4">
      <c r="A995">
        <v>120420</v>
      </c>
    </row>
    <row r="996" spans="1:4">
      <c r="A996">
        <v>120440</v>
      </c>
      <c r="B996">
        <v>1925</v>
      </c>
      <c r="C996">
        <v>2013</v>
      </c>
    </row>
    <row r="997" spans="1:4">
      <c r="A997">
        <v>120460</v>
      </c>
      <c r="B997">
        <v>2011</v>
      </c>
    </row>
    <row r="998" spans="1:4">
      <c r="A998">
        <v>120480</v>
      </c>
      <c r="B998">
        <v>1926</v>
      </c>
      <c r="C998">
        <v>1957</v>
      </c>
      <c r="D998">
        <v>2019</v>
      </c>
    </row>
    <row r="999" spans="1:4">
      <c r="A999">
        <v>130010</v>
      </c>
      <c r="B999">
        <v>1953</v>
      </c>
    </row>
    <row r="1000" spans="1:4">
      <c r="A1000">
        <v>130020</v>
      </c>
      <c r="B1000">
        <v>1930</v>
      </c>
    </row>
    <row r="1001" spans="1:4">
      <c r="A1001">
        <v>130030</v>
      </c>
      <c r="B1001">
        <v>1937</v>
      </c>
    </row>
    <row r="1002" spans="1:4">
      <c r="A1002">
        <v>130040</v>
      </c>
      <c r="B1002">
        <v>1929</v>
      </c>
      <c r="C1002">
        <v>1946</v>
      </c>
    </row>
    <row r="1003" spans="1:4">
      <c r="A1003">
        <v>130050</v>
      </c>
      <c r="B1003">
        <v>2010</v>
      </c>
    </row>
    <row r="1004" spans="1:4">
      <c r="A1004">
        <v>130060</v>
      </c>
      <c r="B1004">
        <v>1936</v>
      </c>
      <c r="C1004">
        <v>1953</v>
      </c>
    </row>
    <row r="1005" spans="1:4">
      <c r="A1005">
        <v>130070</v>
      </c>
      <c r="B1005">
        <v>1933</v>
      </c>
      <c r="C1005">
        <v>1959</v>
      </c>
      <c r="D1005">
        <v>2020</v>
      </c>
    </row>
    <row r="1006" spans="1:4">
      <c r="A1006">
        <v>130090</v>
      </c>
      <c r="B1006">
        <v>2011</v>
      </c>
    </row>
    <row r="1007" spans="1:4">
      <c r="A1007">
        <v>130110</v>
      </c>
      <c r="B1007">
        <v>1931</v>
      </c>
      <c r="C1007">
        <v>1947</v>
      </c>
      <c r="D1007">
        <v>1985</v>
      </c>
    </row>
    <row r="1008" spans="1:4">
      <c r="A1008">
        <v>130120</v>
      </c>
      <c r="B1008">
        <v>1933</v>
      </c>
    </row>
    <row r="1009" spans="1:5">
      <c r="A1009">
        <v>130130</v>
      </c>
      <c r="B1009">
        <v>1930</v>
      </c>
      <c r="C1009">
        <v>1941</v>
      </c>
    </row>
    <row r="1010" spans="1:5">
      <c r="A1010">
        <v>130140</v>
      </c>
      <c r="B1010">
        <v>1932</v>
      </c>
      <c r="C1010">
        <v>1945</v>
      </c>
      <c r="D1010">
        <v>1983</v>
      </c>
    </row>
    <row r="1011" spans="1:5">
      <c r="A1011">
        <v>130150</v>
      </c>
      <c r="B1011">
        <v>1929</v>
      </c>
      <c r="C1011">
        <v>1962</v>
      </c>
    </row>
    <row r="1012" spans="1:5">
      <c r="A1012">
        <v>130210</v>
      </c>
      <c r="B1012">
        <v>1926</v>
      </c>
      <c r="C1012">
        <v>2019</v>
      </c>
    </row>
    <row r="1013" spans="1:5">
      <c r="A1013">
        <v>130230</v>
      </c>
      <c r="B1013">
        <v>1925</v>
      </c>
      <c r="C1013">
        <v>1934</v>
      </c>
    </row>
    <row r="1014" spans="1:5">
      <c r="A1014">
        <v>130240</v>
      </c>
      <c r="B1014">
        <v>1931</v>
      </c>
      <c r="C1014">
        <v>1953</v>
      </c>
      <c r="D1014">
        <v>1981</v>
      </c>
      <c r="E1014">
        <v>2019</v>
      </c>
    </row>
    <row r="1015" spans="1:5">
      <c r="A1015">
        <v>130250</v>
      </c>
      <c r="B1015">
        <v>1935</v>
      </c>
    </row>
    <row r="1016" spans="1:5">
      <c r="A1016">
        <v>130270</v>
      </c>
      <c r="B1016">
        <v>1938</v>
      </c>
      <c r="C1016">
        <v>1972</v>
      </c>
    </row>
    <row r="1017" spans="1:5">
      <c r="A1017">
        <v>130290</v>
      </c>
      <c r="B1017">
        <v>1939</v>
      </c>
    </row>
    <row r="1018" spans="1:5">
      <c r="A1018">
        <v>130310</v>
      </c>
      <c r="B1018">
        <v>1938</v>
      </c>
      <c r="C1018">
        <v>2013</v>
      </c>
    </row>
    <row r="1019" spans="1:5">
      <c r="A1019">
        <v>130370</v>
      </c>
      <c r="B1019">
        <v>1936</v>
      </c>
      <c r="C1019">
        <v>1955</v>
      </c>
      <c r="D1019">
        <v>2013</v>
      </c>
    </row>
    <row r="1020" spans="1:5">
      <c r="A1020">
        <v>140030</v>
      </c>
      <c r="B1020">
        <v>1939</v>
      </c>
      <c r="C1020">
        <v>1965</v>
      </c>
      <c r="D1020">
        <v>2003</v>
      </c>
      <c r="E1020">
        <v>2015</v>
      </c>
    </row>
    <row r="1021" spans="1:5">
      <c r="A1021">
        <v>140040</v>
      </c>
      <c r="B1021">
        <v>1933</v>
      </c>
      <c r="C1021">
        <v>1974</v>
      </c>
    </row>
    <row r="1022" spans="1:5">
      <c r="A1022">
        <v>140060</v>
      </c>
      <c r="B1022">
        <v>1933</v>
      </c>
      <c r="C1022">
        <v>1951</v>
      </c>
    </row>
    <row r="1023" spans="1:5">
      <c r="A1023">
        <v>140080</v>
      </c>
      <c r="B1023">
        <v>1932</v>
      </c>
      <c r="C1023">
        <v>1995</v>
      </c>
    </row>
    <row r="1024" spans="1:5">
      <c r="A1024">
        <v>140100</v>
      </c>
      <c r="B1024">
        <v>2013</v>
      </c>
    </row>
    <row r="1025" spans="1:5">
      <c r="A1025">
        <v>140120</v>
      </c>
      <c r="B1025">
        <v>1939</v>
      </c>
      <c r="C1025">
        <v>2008</v>
      </c>
    </row>
    <row r="1026" spans="1:5">
      <c r="A1026">
        <v>140140</v>
      </c>
      <c r="B1026">
        <v>1937</v>
      </c>
    </row>
    <row r="1027" spans="1:5">
      <c r="A1027">
        <v>140150</v>
      </c>
      <c r="B1027">
        <v>1932</v>
      </c>
      <c r="C1027">
        <v>1957</v>
      </c>
      <c r="D1027">
        <v>2013</v>
      </c>
    </row>
    <row r="1028" spans="1:5">
      <c r="A1028">
        <v>140160</v>
      </c>
      <c r="B1028">
        <v>1933</v>
      </c>
      <c r="C1028">
        <v>1957</v>
      </c>
    </row>
    <row r="1029" spans="1:5">
      <c r="A1029">
        <v>140180</v>
      </c>
      <c r="B1029">
        <v>1934</v>
      </c>
      <c r="C1029">
        <v>1952</v>
      </c>
      <c r="D1029">
        <v>1999</v>
      </c>
    </row>
    <row r="1030" spans="1:5">
      <c r="A1030">
        <v>140190</v>
      </c>
      <c r="B1030">
        <v>1936</v>
      </c>
      <c r="C1030">
        <v>1997</v>
      </c>
    </row>
    <row r="1031" spans="1:5">
      <c r="A1031">
        <v>140200</v>
      </c>
      <c r="B1031">
        <v>1927</v>
      </c>
      <c r="C1031">
        <v>1998</v>
      </c>
    </row>
    <row r="1032" spans="1:5">
      <c r="A1032">
        <v>140210</v>
      </c>
      <c r="B1032">
        <v>1936</v>
      </c>
    </row>
    <row r="1033" spans="1:5">
      <c r="A1033">
        <v>140220</v>
      </c>
      <c r="B1033">
        <v>1934</v>
      </c>
      <c r="C1033">
        <v>1958</v>
      </c>
    </row>
    <row r="1034" spans="1:5">
      <c r="A1034">
        <v>140230</v>
      </c>
      <c r="B1034">
        <v>1933</v>
      </c>
      <c r="C1034">
        <v>1952</v>
      </c>
      <c r="D1034">
        <v>1989</v>
      </c>
      <c r="E1034">
        <v>2007</v>
      </c>
    </row>
    <row r="1035" spans="1:5">
      <c r="A1035">
        <v>140240</v>
      </c>
      <c r="B1035">
        <v>1930</v>
      </c>
      <c r="C1035">
        <v>1945</v>
      </c>
    </row>
    <row r="1036" spans="1:5">
      <c r="A1036">
        <v>140260</v>
      </c>
      <c r="B1036">
        <v>1933</v>
      </c>
      <c r="C1036">
        <v>1950</v>
      </c>
    </row>
    <row r="1037" spans="1:5">
      <c r="A1037">
        <v>140270</v>
      </c>
      <c r="B1037">
        <v>1932</v>
      </c>
      <c r="C1037">
        <v>1958</v>
      </c>
      <c r="D1037">
        <v>2001</v>
      </c>
    </row>
    <row r="1038" spans="1:5">
      <c r="A1038">
        <v>140280</v>
      </c>
      <c r="B1038">
        <v>1934</v>
      </c>
      <c r="C1038">
        <v>1952</v>
      </c>
      <c r="D1038">
        <v>2019</v>
      </c>
    </row>
    <row r="1039" spans="1:5">
      <c r="A1039">
        <v>140290</v>
      </c>
      <c r="B1039">
        <v>1936</v>
      </c>
      <c r="C1039">
        <v>1955</v>
      </c>
      <c r="D1039">
        <v>1989</v>
      </c>
    </row>
    <row r="1040" spans="1:5">
      <c r="A1040">
        <v>140300</v>
      </c>
      <c r="B1040">
        <v>1933</v>
      </c>
      <c r="C1040">
        <v>1957</v>
      </c>
      <c r="D1040">
        <v>2001</v>
      </c>
    </row>
    <row r="1041" spans="1:5">
      <c r="A1041">
        <v>140310</v>
      </c>
      <c r="B1041">
        <v>1936</v>
      </c>
      <c r="C1041">
        <v>1969</v>
      </c>
      <c r="D1041">
        <v>1984</v>
      </c>
    </row>
    <row r="1042" spans="1:5">
      <c r="A1042">
        <v>140320</v>
      </c>
      <c r="B1042">
        <v>1925</v>
      </c>
      <c r="C1042">
        <v>1940</v>
      </c>
      <c r="D1042">
        <v>1989</v>
      </c>
    </row>
    <row r="1043" spans="1:5">
      <c r="A1043">
        <v>140330</v>
      </c>
      <c r="B1043">
        <v>1934</v>
      </c>
    </row>
    <row r="1044" spans="1:5">
      <c r="A1044">
        <v>140460</v>
      </c>
      <c r="B1044">
        <v>1932</v>
      </c>
      <c r="C1044">
        <v>1989</v>
      </c>
    </row>
    <row r="1045" spans="1:5">
      <c r="A1045">
        <v>140480</v>
      </c>
      <c r="B1045">
        <v>1925</v>
      </c>
      <c r="C1045">
        <v>1931</v>
      </c>
    </row>
    <row r="1046" spans="1:5">
      <c r="A1046">
        <v>140521</v>
      </c>
      <c r="B1046">
        <v>1950</v>
      </c>
      <c r="C1046">
        <v>1997</v>
      </c>
    </row>
    <row r="1047" spans="1:5">
      <c r="A1047">
        <v>140530</v>
      </c>
      <c r="B1047">
        <v>1933</v>
      </c>
      <c r="C1047">
        <v>1971</v>
      </c>
    </row>
    <row r="1048" spans="1:5">
      <c r="A1048">
        <v>140540</v>
      </c>
      <c r="B1048">
        <v>1935</v>
      </c>
      <c r="C1048">
        <v>1955</v>
      </c>
      <c r="D1048">
        <v>1990</v>
      </c>
    </row>
    <row r="1049" spans="1:5">
      <c r="A1049">
        <v>140550</v>
      </c>
      <c r="B1049">
        <v>1935</v>
      </c>
      <c r="C1049">
        <v>1998</v>
      </c>
    </row>
    <row r="1050" spans="1:5">
      <c r="A1050">
        <v>140560</v>
      </c>
      <c r="B1050">
        <v>1937</v>
      </c>
      <c r="C1050">
        <v>1949</v>
      </c>
      <c r="D1050">
        <v>1980</v>
      </c>
      <c r="E1050">
        <v>1992</v>
      </c>
    </row>
    <row r="1051" spans="1:5">
      <c r="A1051">
        <v>140570</v>
      </c>
      <c r="B1051">
        <v>1932</v>
      </c>
      <c r="C1051">
        <v>1974</v>
      </c>
      <c r="D1051">
        <v>2016</v>
      </c>
    </row>
    <row r="1052" spans="1:5">
      <c r="A1052">
        <v>140580</v>
      </c>
      <c r="B1052">
        <v>1937</v>
      </c>
      <c r="C1052">
        <v>1962</v>
      </c>
    </row>
    <row r="1053" spans="1:5">
      <c r="A1053">
        <v>140590</v>
      </c>
      <c r="B1053">
        <v>1933</v>
      </c>
    </row>
    <row r="1054" spans="1:5">
      <c r="A1054">
        <v>140600</v>
      </c>
      <c r="B1054">
        <v>1955</v>
      </c>
      <c r="C1054">
        <v>1989</v>
      </c>
      <c r="D1054">
        <v>2004</v>
      </c>
    </row>
    <row r="1055" spans="1:5">
      <c r="A1055">
        <v>140610</v>
      </c>
      <c r="B1055">
        <v>1933</v>
      </c>
      <c r="C1055">
        <v>1951</v>
      </c>
      <c r="D1055">
        <v>1998</v>
      </c>
    </row>
    <row r="1056" spans="1:5">
      <c r="A1056">
        <v>140620</v>
      </c>
      <c r="B1056">
        <v>1933</v>
      </c>
      <c r="C1056">
        <v>1945</v>
      </c>
      <c r="D1056">
        <v>1982</v>
      </c>
    </row>
    <row r="1057" spans="1:5">
      <c r="A1057">
        <v>140630</v>
      </c>
      <c r="B1057">
        <v>1931</v>
      </c>
      <c r="C1057">
        <v>1953</v>
      </c>
    </row>
    <row r="1058" spans="1:5">
      <c r="A1058">
        <v>140640</v>
      </c>
      <c r="B1058">
        <v>1933</v>
      </c>
      <c r="C1058">
        <v>1954</v>
      </c>
      <c r="D1058">
        <v>1981</v>
      </c>
      <c r="E1058">
        <v>1994</v>
      </c>
    </row>
    <row r="1059" spans="1:5">
      <c r="A1059">
        <v>140650</v>
      </c>
    </row>
    <row r="1060" spans="1:5">
      <c r="A1060">
        <v>140660</v>
      </c>
      <c r="B1060">
        <v>1937</v>
      </c>
    </row>
    <row r="1061" spans="1:5">
      <c r="A1061">
        <v>140670</v>
      </c>
      <c r="B1061">
        <v>1933</v>
      </c>
    </row>
    <row r="1062" spans="1:5">
      <c r="A1062">
        <v>140680</v>
      </c>
      <c r="B1062">
        <v>1938</v>
      </c>
      <c r="C1062">
        <v>1981</v>
      </c>
      <c r="D1062">
        <v>1997</v>
      </c>
    </row>
    <row r="1063" spans="1:5">
      <c r="A1063">
        <v>140690</v>
      </c>
      <c r="B1063">
        <v>1938</v>
      </c>
      <c r="C1063">
        <v>1990</v>
      </c>
    </row>
    <row r="1064" spans="1:5">
      <c r="A1064">
        <v>140700</v>
      </c>
      <c r="B1064">
        <v>1956</v>
      </c>
    </row>
    <row r="1065" spans="1:5">
      <c r="A1065">
        <v>140710</v>
      </c>
      <c r="B1065">
        <v>1938</v>
      </c>
      <c r="C1065">
        <v>1978</v>
      </c>
    </row>
    <row r="1066" spans="1:5">
      <c r="A1066">
        <v>140720</v>
      </c>
      <c r="B1066">
        <v>1947</v>
      </c>
    </row>
    <row r="1067" spans="1:5">
      <c r="A1067">
        <v>140730</v>
      </c>
      <c r="B1067">
        <v>1934</v>
      </c>
    </row>
    <row r="1068" spans="1:5">
      <c r="A1068">
        <v>140740</v>
      </c>
      <c r="B1068">
        <v>1950</v>
      </c>
      <c r="C1068">
        <v>2017</v>
      </c>
    </row>
    <row r="1069" spans="1:5">
      <c r="A1069">
        <v>140750</v>
      </c>
      <c r="B1069">
        <v>1934</v>
      </c>
    </row>
    <row r="1070" spans="1:5">
      <c r="A1070">
        <v>140760</v>
      </c>
      <c r="B1070">
        <v>1954</v>
      </c>
      <c r="C1070">
        <v>1974</v>
      </c>
      <c r="D1070">
        <v>2008</v>
      </c>
    </row>
    <row r="1071" spans="1:5">
      <c r="A1071">
        <v>140770</v>
      </c>
      <c r="B1071">
        <v>1954</v>
      </c>
      <c r="C1071">
        <v>1970</v>
      </c>
    </row>
    <row r="1072" spans="1:5">
      <c r="A1072">
        <v>140790</v>
      </c>
      <c r="B1072">
        <v>1935</v>
      </c>
    </row>
    <row r="1073" spans="1:4">
      <c r="A1073">
        <v>150030</v>
      </c>
      <c r="B1073">
        <v>1929</v>
      </c>
      <c r="C1073">
        <v>1969</v>
      </c>
      <c r="D1073">
        <v>2019</v>
      </c>
    </row>
    <row r="1074" spans="1:4">
      <c r="A1074">
        <v>150031</v>
      </c>
      <c r="B1074">
        <v>1929</v>
      </c>
    </row>
    <row r="1075" spans="1:4">
      <c r="A1075">
        <v>150040</v>
      </c>
      <c r="B1075">
        <v>1935</v>
      </c>
      <c r="C1075">
        <v>1954</v>
      </c>
    </row>
    <row r="1076" spans="1:4">
      <c r="A1076">
        <v>150050</v>
      </c>
      <c r="B1076">
        <v>1934</v>
      </c>
      <c r="C1076">
        <v>1945</v>
      </c>
    </row>
    <row r="1077" spans="1:4">
      <c r="A1077">
        <v>150060</v>
      </c>
      <c r="B1077">
        <v>1934</v>
      </c>
      <c r="C1077">
        <v>1949</v>
      </c>
      <c r="D1077">
        <v>1988</v>
      </c>
    </row>
    <row r="1078" spans="1:4">
      <c r="A1078">
        <v>150070</v>
      </c>
      <c r="B1078">
        <v>1933</v>
      </c>
    </row>
    <row r="1079" spans="1:4">
      <c r="A1079">
        <v>150080</v>
      </c>
      <c r="B1079">
        <v>1933</v>
      </c>
    </row>
    <row r="1080" spans="1:4">
      <c r="A1080">
        <v>150090</v>
      </c>
      <c r="B1080">
        <v>1933</v>
      </c>
      <c r="C1080">
        <v>1945</v>
      </c>
    </row>
    <row r="1081" spans="1:4">
      <c r="A1081">
        <v>150100</v>
      </c>
      <c r="B1081">
        <v>1934</v>
      </c>
      <c r="C1081">
        <v>1947</v>
      </c>
    </row>
    <row r="1082" spans="1:4">
      <c r="A1082">
        <v>150120</v>
      </c>
      <c r="B1082">
        <v>1947</v>
      </c>
      <c r="C1082">
        <v>1997</v>
      </c>
    </row>
    <row r="1083" spans="1:4">
      <c r="A1083">
        <v>150150</v>
      </c>
    </row>
    <row r="1084" spans="1:4">
      <c r="A1084">
        <v>150170</v>
      </c>
      <c r="B1084">
        <v>1926</v>
      </c>
      <c r="C1084">
        <v>1970</v>
      </c>
    </row>
    <row r="1085" spans="1:4">
      <c r="A1085">
        <v>150180</v>
      </c>
      <c r="B1085">
        <v>1925</v>
      </c>
      <c r="C1085">
        <v>1932</v>
      </c>
    </row>
    <row r="1086" spans="1:4">
      <c r="A1086">
        <v>150220</v>
      </c>
      <c r="B1086">
        <v>1931</v>
      </c>
      <c r="C1086">
        <v>1947</v>
      </c>
    </row>
    <row r="1087" spans="1:4">
      <c r="A1087">
        <v>160030</v>
      </c>
      <c r="B1087">
        <v>1935</v>
      </c>
      <c r="C1087">
        <v>1962</v>
      </c>
      <c r="D1087">
        <v>2005</v>
      </c>
    </row>
    <row r="1088" spans="1:4">
      <c r="A1088">
        <v>160040</v>
      </c>
      <c r="B1088">
        <v>1926</v>
      </c>
    </row>
    <row r="1089" spans="1:5">
      <c r="A1089">
        <v>160050</v>
      </c>
      <c r="B1089">
        <v>1952</v>
      </c>
      <c r="C1089">
        <v>1995</v>
      </c>
      <c r="D1089">
        <v>2011</v>
      </c>
    </row>
    <row r="1090" spans="1:5">
      <c r="A1090">
        <v>160051</v>
      </c>
    </row>
    <row r="1091" spans="1:5">
      <c r="A1091">
        <v>160060</v>
      </c>
      <c r="B1091">
        <v>2012</v>
      </c>
    </row>
    <row r="1092" spans="1:5">
      <c r="A1092">
        <v>160070</v>
      </c>
      <c r="B1092">
        <v>1930</v>
      </c>
      <c r="C1092">
        <v>2002</v>
      </c>
    </row>
    <row r="1093" spans="1:5">
      <c r="A1093">
        <v>160090</v>
      </c>
      <c r="B1093">
        <v>1932</v>
      </c>
      <c r="C1093">
        <v>1946</v>
      </c>
      <c r="D1093">
        <v>1990</v>
      </c>
    </row>
    <row r="1094" spans="1:5">
      <c r="A1094">
        <v>160100</v>
      </c>
      <c r="B1094">
        <v>1926</v>
      </c>
      <c r="C1094">
        <v>1957</v>
      </c>
      <c r="D1094">
        <v>1999</v>
      </c>
    </row>
    <row r="1095" spans="1:5">
      <c r="A1095">
        <v>160110</v>
      </c>
      <c r="B1095">
        <v>1930</v>
      </c>
      <c r="C1095">
        <v>1945</v>
      </c>
      <c r="D1095">
        <v>2010</v>
      </c>
    </row>
    <row r="1096" spans="1:5">
      <c r="A1096">
        <v>160130</v>
      </c>
      <c r="B1096">
        <v>1934</v>
      </c>
      <c r="C1096">
        <v>1950</v>
      </c>
      <c r="D1096">
        <v>2000</v>
      </c>
    </row>
    <row r="1097" spans="1:5">
      <c r="A1097">
        <v>160140</v>
      </c>
      <c r="B1097">
        <v>1945</v>
      </c>
    </row>
    <row r="1098" spans="1:5">
      <c r="A1098">
        <v>160141</v>
      </c>
    </row>
    <row r="1099" spans="1:5">
      <c r="A1099">
        <v>160160</v>
      </c>
      <c r="B1099">
        <v>1934</v>
      </c>
      <c r="C1099">
        <v>1950</v>
      </c>
    </row>
    <row r="1100" spans="1:5">
      <c r="A1100">
        <v>160170</v>
      </c>
      <c r="B1100">
        <v>1982</v>
      </c>
      <c r="C1100">
        <v>1994</v>
      </c>
      <c r="D1100">
        <v>2011</v>
      </c>
    </row>
    <row r="1101" spans="1:5">
      <c r="A1101">
        <v>160180</v>
      </c>
      <c r="B1101">
        <v>1935</v>
      </c>
      <c r="C1101">
        <v>1968</v>
      </c>
    </row>
    <row r="1102" spans="1:5">
      <c r="A1102">
        <v>160190</v>
      </c>
      <c r="B1102">
        <v>1933</v>
      </c>
      <c r="C1102">
        <v>1944</v>
      </c>
    </row>
    <row r="1103" spans="1:5">
      <c r="A1103">
        <v>160210</v>
      </c>
      <c r="B1103">
        <v>1937</v>
      </c>
      <c r="C1103">
        <v>1951</v>
      </c>
    </row>
    <row r="1104" spans="1:5">
      <c r="A1104">
        <v>160230</v>
      </c>
      <c r="B1104">
        <v>1950</v>
      </c>
      <c r="C1104">
        <v>1962</v>
      </c>
      <c r="D1104">
        <v>1988</v>
      </c>
      <c r="E1104">
        <v>2013</v>
      </c>
    </row>
    <row r="1105" spans="1:4">
      <c r="A1105">
        <v>160240</v>
      </c>
      <c r="B1105">
        <v>1935</v>
      </c>
    </row>
    <row r="1106" spans="1:4">
      <c r="A1106">
        <v>160250</v>
      </c>
      <c r="B1106">
        <v>1954</v>
      </c>
    </row>
    <row r="1107" spans="1:4">
      <c r="A1107">
        <v>160270</v>
      </c>
      <c r="B1107">
        <v>1933</v>
      </c>
      <c r="C1107">
        <v>1989</v>
      </c>
    </row>
    <row r="1108" spans="1:4">
      <c r="A1108">
        <v>160280</v>
      </c>
      <c r="B1108">
        <v>1931</v>
      </c>
      <c r="C1108">
        <v>2003</v>
      </c>
    </row>
    <row r="1109" spans="1:4">
      <c r="A1109">
        <v>160290</v>
      </c>
      <c r="B1109">
        <v>1933</v>
      </c>
    </row>
    <row r="1110" spans="1:4">
      <c r="A1110">
        <v>160300</v>
      </c>
      <c r="B1110">
        <v>1931</v>
      </c>
      <c r="C1110">
        <v>1947</v>
      </c>
    </row>
    <row r="1111" spans="1:4">
      <c r="A1111">
        <v>160320</v>
      </c>
      <c r="B1111">
        <v>1934</v>
      </c>
      <c r="C1111">
        <v>1954</v>
      </c>
      <c r="D1111">
        <v>1983</v>
      </c>
    </row>
    <row r="1112" spans="1:4">
      <c r="A1112">
        <v>160330</v>
      </c>
      <c r="B1112">
        <v>1934</v>
      </c>
      <c r="C1112">
        <v>1948</v>
      </c>
      <c r="D1112">
        <v>2006</v>
      </c>
    </row>
    <row r="1113" spans="1:4">
      <c r="A1113">
        <v>160340</v>
      </c>
      <c r="B1113">
        <v>1933</v>
      </c>
      <c r="C1113">
        <v>1946</v>
      </c>
      <c r="D1113">
        <v>2013</v>
      </c>
    </row>
    <row r="1114" spans="1:4">
      <c r="A1114">
        <v>160341</v>
      </c>
      <c r="B1114">
        <v>1946</v>
      </c>
      <c r="C1114">
        <v>2011</v>
      </c>
    </row>
    <row r="1115" spans="1:4">
      <c r="A1115">
        <v>160350</v>
      </c>
      <c r="B1115">
        <v>1932</v>
      </c>
      <c r="C1115">
        <v>1985</v>
      </c>
      <c r="D1115">
        <v>1998</v>
      </c>
    </row>
    <row r="1116" spans="1:4">
      <c r="A1116">
        <v>160370</v>
      </c>
      <c r="B1116">
        <v>1934</v>
      </c>
      <c r="C1116">
        <v>2006</v>
      </c>
    </row>
    <row r="1117" spans="1:4">
      <c r="A1117">
        <v>160390</v>
      </c>
      <c r="B1117">
        <v>1937</v>
      </c>
      <c r="C1117">
        <v>1949</v>
      </c>
    </row>
    <row r="1118" spans="1:4">
      <c r="A1118">
        <v>160430</v>
      </c>
      <c r="B1118">
        <v>1935</v>
      </c>
    </row>
    <row r="1119" spans="1:4">
      <c r="A1119">
        <v>160450</v>
      </c>
      <c r="B1119">
        <v>1935</v>
      </c>
      <c r="C1119">
        <v>1958</v>
      </c>
    </row>
    <row r="1120" spans="1:4">
      <c r="A1120">
        <v>160470</v>
      </c>
      <c r="B1120">
        <v>1933</v>
      </c>
    </row>
    <row r="1121" spans="1:5">
      <c r="A1121">
        <v>160490</v>
      </c>
      <c r="B1121">
        <v>1933</v>
      </c>
      <c r="C1121">
        <v>1946</v>
      </c>
      <c r="D1121">
        <v>1989</v>
      </c>
    </row>
    <row r="1122" spans="1:5">
      <c r="A1122">
        <v>160510</v>
      </c>
      <c r="B1122">
        <v>1935</v>
      </c>
      <c r="C1122">
        <v>1947</v>
      </c>
      <c r="D1122">
        <v>2007</v>
      </c>
    </row>
    <row r="1123" spans="1:5">
      <c r="A1123">
        <v>160570</v>
      </c>
      <c r="B1123">
        <v>1933</v>
      </c>
      <c r="C1123">
        <v>1945</v>
      </c>
    </row>
    <row r="1124" spans="1:5">
      <c r="A1124">
        <v>170030</v>
      </c>
      <c r="B1124">
        <v>1932</v>
      </c>
      <c r="C1124">
        <v>1946</v>
      </c>
      <c r="D1124">
        <v>1992</v>
      </c>
      <c r="E1124">
        <v>2012</v>
      </c>
    </row>
    <row r="1125" spans="1:5">
      <c r="A1125">
        <v>170040</v>
      </c>
      <c r="B1125">
        <v>1930</v>
      </c>
      <c r="C1125">
        <v>1956</v>
      </c>
      <c r="D1125">
        <v>2018</v>
      </c>
    </row>
    <row r="1126" spans="1:5">
      <c r="A1126">
        <v>170050</v>
      </c>
      <c r="B1126">
        <v>1934</v>
      </c>
      <c r="C1126">
        <v>1956</v>
      </c>
      <c r="D1126">
        <v>2005</v>
      </c>
    </row>
    <row r="1127" spans="1:5">
      <c r="A1127">
        <v>170080</v>
      </c>
      <c r="B1127">
        <v>1933</v>
      </c>
      <c r="C1127">
        <v>1960</v>
      </c>
      <c r="D1127">
        <v>2000</v>
      </c>
    </row>
    <row r="1128" spans="1:5">
      <c r="A1128">
        <v>170110</v>
      </c>
      <c r="B1128">
        <v>1930</v>
      </c>
      <c r="C1128">
        <v>1972</v>
      </c>
    </row>
    <row r="1129" spans="1:5">
      <c r="A1129">
        <v>170130</v>
      </c>
      <c r="B1129">
        <v>1930</v>
      </c>
      <c r="C1129">
        <v>1976</v>
      </c>
    </row>
    <row r="1130" spans="1:5">
      <c r="A1130">
        <v>170131</v>
      </c>
      <c r="B1130">
        <v>1961</v>
      </c>
    </row>
    <row r="1131" spans="1:5">
      <c r="A1131">
        <v>170140</v>
      </c>
      <c r="B1131">
        <v>1933</v>
      </c>
      <c r="C1131">
        <v>1977</v>
      </c>
      <c r="D1131">
        <v>2019</v>
      </c>
    </row>
    <row r="1132" spans="1:5">
      <c r="A1132">
        <v>170160</v>
      </c>
      <c r="B1132">
        <v>1932</v>
      </c>
      <c r="C1132">
        <v>1962</v>
      </c>
    </row>
    <row r="1133" spans="1:5">
      <c r="A1133">
        <v>170170</v>
      </c>
      <c r="B1133">
        <v>1961</v>
      </c>
      <c r="C1133">
        <v>2018</v>
      </c>
    </row>
    <row r="1134" spans="1:5">
      <c r="A1134">
        <v>170171</v>
      </c>
      <c r="B1134">
        <v>1925</v>
      </c>
      <c r="C1134">
        <v>2015</v>
      </c>
    </row>
    <row r="1135" spans="1:5">
      <c r="A1135">
        <v>170180</v>
      </c>
      <c r="B1135">
        <v>1925</v>
      </c>
      <c r="C1135">
        <v>1933</v>
      </c>
    </row>
    <row r="1136" spans="1:5">
      <c r="A1136">
        <v>170190</v>
      </c>
      <c r="B1136">
        <v>1926</v>
      </c>
      <c r="C1136">
        <v>1950</v>
      </c>
    </row>
    <row r="1137" spans="1:5">
      <c r="A1137">
        <v>170200</v>
      </c>
      <c r="B1137">
        <v>1931</v>
      </c>
      <c r="C1137">
        <v>1946</v>
      </c>
      <c r="D1137">
        <v>1993</v>
      </c>
      <c r="E1137">
        <v>2005</v>
      </c>
    </row>
    <row r="1138" spans="1:5">
      <c r="A1138">
        <v>170210</v>
      </c>
      <c r="B1138">
        <v>1951</v>
      </c>
      <c r="C1138">
        <v>1968</v>
      </c>
      <c r="D1138">
        <v>1985</v>
      </c>
      <c r="E1138">
        <v>2017</v>
      </c>
    </row>
    <row r="1139" spans="1:5">
      <c r="A1139">
        <v>170220</v>
      </c>
      <c r="B1139">
        <v>1934</v>
      </c>
      <c r="C1139">
        <v>1956</v>
      </c>
    </row>
    <row r="1140" spans="1:5">
      <c r="A1140">
        <v>170230</v>
      </c>
      <c r="B1140">
        <v>1925</v>
      </c>
      <c r="C1140">
        <v>1955</v>
      </c>
    </row>
    <row r="1141" spans="1:5">
      <c r="A1141">
        <v>170250</v>
      </c>
      <c r="B1141">
        <v>1936</v>
      </c>
      <c r="C1141">
        <v>1955</v>
      </c>
    </row>
    <row r="1142" spans="1:5">
      <c r="A1142">
        <v>180010</v>
      </c>
      <c r="B1142">
        <v>1950</v>
      </c>
    </row>
    <row r="1143" spans="1:5">
      <c r="A1143">
        <v>180030</v>
      </c>
      <c r="B1143">
        <v>1925</v>
      </c>
      <c r="C1143">
        <v>1935</v>
      </c>
    </row>
    <row r="1144" spans="1:5">
      <c r="A1144">
        <v>180040</v>
      </c>
      <c r="B1144">
        <v>1925</v>
      </c>
      <c r="C1144">
        <v>1933</v>
      </c>
    </row>
    <row r="1145" spans="1:5">
      <c r="A1145">
        <v>180050</v>
      </c>
      <c r="B1145">
        <v>1936</v>
      </c>
      <c r="C1145">
        <v>1969</v>
      </c>
      <c r="D1145">
        <v>2013</v>
      </c>
    </row>
    <row r="1146" spans="1:5">
      <c r="A1146">
        <v>180070</v>
      </c>
      <c r="B1146">
        <v>1935</v>
      </c>
      <c r="C1146">
        <v>1954</v>
      </c>
      <c r="D1146">
        <v>1986</v>
      </c>
    </row>
    <row r="1147" spans="1:5">
      <c r="A1147">
        <v>180081</v>
      </c>
      <c r="B1147">
        <v>1934</v>
      </c>
      <c r="C1147">
        <v>1945</v>
      </c>
      <c r="D1147">
        <v>2003</v>
      </c>
    </row>
    <row r="1148" spans="1:5">
      <c r="A1148">
        <v>180090</v>
      </c>
      <c r="B1148">
        <v>1933</v>
      </c>
      <c r="C1148">
        <v>1971</v>
      </c>
      <c r="D1148">
        <v>2003</v>
      </c>
    </row>
    <row r="1149" spans="1:5">
      <c r="A1149">
        <v>180100</v>
      </c>
      <c r="B1149">
        <v>1925</v>
      </c>
      <c r="C1149">
        <v>1936</v>
      </c>
      <c r="D1149">
        <v>2005</v>
      </c>
    </row>
    <row r="1150" spans="1:5">
      <c r="A1150">
        <v>180110</v>
      </c>
      <c r="B1150">
        <v>1933</v>
      </c>
      <c r="C1150">
        <v>1947</v>
      </c>
    </row>
    <row r="1151" spans="1:5">
      <c r="A1151">
        <v>180120</v>
      </c>
      <c r="B1151">
        <v>1934</v>
      </c>
      <c r="C1151">
        <v>1954</v>
      </c>
      <c r="D1151">
        <v>1996</v>
      </c>
      <c r="E1151">
        <v>2009</v>
      </c>
    </row>
    <row r="1152" spans="1:5">
      <c r="A1152">
        <v>180130</v>
      </c>
      <c r="B1152">
        <v>1937</v>
      </c>
      <c r="C1152">
        <v>1948</v>
      </c>
    </row>
    <row r="1153" spans="1:5">
      <c r="A1153">
        <v>180150</v>
      </c>
      <c r="B1153">
        <v>1934</v>
      </c>
      <c r="C1153">
        <v>1947</v>
      </c>
    </row>
    <row r="1154" spans="1:5">
      <c r="A1154">
        <v>180160</v>
      </c>
      <c r="B1154">
        <v>1934</v>
      </c>
      <c r="C1154">
        <v>1947</v>
      </c>
      <c r="D1154">
        <v>2019</v>
      </c>
    </row>
    <row r="1155" spans="1:5">
      <c r="A1155">
        <v>180170</v>
      </c>
      <c r="B1155">
        <v>1967</v>
      </c>
    </row>
    <row r="1156" spans="1:5">
      <c r="A1156">
        <v>180171</v>
      </c>
      <c r="B1156">
        <v>1924</v>
      </c>
      <c r="C1156">
        <v>1934</v>
      </c>
    </row>
    <row r="1157" spans="1:5">
      <c r="A1157">
        <v>180190</v>
      </c>
      <c r="B1157">
        <v>1930</v>
      </c>
      <c r="C1157">
        <v>2017</v>
      </c>
    </row>
    <row r="1158" spans="1:5">
      <c r="A1158">
        <v>180201</v>
      </c>
      <c r="B1158">
        <v>2016</v>
      </c>
    </row>
    <row r="1159" spans="1:5">
      <c r="A1159">
        <v>180210</v>
      </c>
      <c r="B1159">
        <v>1935</v>
      </c>
      <c r="C1159">
        <v>1949</v>
      </c>
      <c r="D1159">
        <v>2003</v>
      </c>
      <c r="E1159">
        <v>2018</v>
      </c>
    </row>
    <row r="1160" spans="1:5">
      <c r="A1160">
        <v>180211</v>
      </c>
      <c r="B1160">
        <v>1935</v>
      </c>
      <c r="C1160">
        <v>1946</v>
      </c>
      <c r="D1160">
        <v>2007</v>
      </c>
    </row>
    <row r="1161" spans="1:5">
      <c r="A1161">
        <v>180220</v>
      </c>
      <c r="B1161">
        <v>1924</v>
      </c>
      <c r="C1161">
        <v>1934</v>
      </c>
      <c r="D1161">
        <v>2012</v>
      </c>
    </row>
    <row r="1162" spans="1:5">
      <c r="A1162">
        <v>180230</v>
      </c>
      <c r="B1162">
        <v>1932</v>
      </c>
      <c r="C1162">
        <v>1946</v>
      </c>
      <c r="D1162">
        <v>2007</v>
      </c>
    </row>
    <row r="1163" spans="1:5">
      <c r="A1163">
        <v>180250</v>
      </c>
      <c r="B1163">
        <v>1933</v>
      </c>
      <c r="C1163">
        <v>1952</v>
      </c>
      <c r="D1163">
        <v>2008</v>
      </c>
    </row>
    <row r="1164" spans="1:5">
      <c r="A1164">
        <v>180260</v>
      </c>
      <c r="B1164">
        <v>1935</v>
      </c>
      <c r="C1164">
        <v>1948</v>
      </c>
      <c r="D1164">
        <v>1988</v>
      </c>
      <c r="E1164">
        <v>2014</v>
      </c>
    </row>
    <row r="1165" spans="1:5">
      <c r="A1165">
        <v>180270</v>
      </c>
      <c r="B1165">
        <v>1936</v>
      </c>
    </row>
    <row r="1166" spans="1:5">
      <c r="A1166">
        <v>180280</v>
      </c>
      <c r="B1166">
        <v>1934</v>
      </c>
      <c r="C1166">
        <v>1946</v>
      </c>
    </row>
    <row r="1167" spans="1:5">
      <c r="A1167">
        <v>180290</v>
      </c>
      <c r="B1167">
        <v>1935</v>
      </c>
      <c r="C1167">
        <v>1947</v>
      </c>
      <c r="D1167">
        <v>2012</v>
      </c>
    </row>
    <row r="1168" spans="1:5">
      <c r="A1168">
        <v>180300</v>
      </c>
      <c r="B1168">
        <v>1931</v>
      </c>
      <c r="C1168">
        <v>2017</v>
      </c>
    </row>
    <row r="1169" spans="1:5">
      <c r="A1169">
        <v>180310</v>
      </c>
      <c r="B1169">
        <v>1932</v>
      </c>
      <c r="C1169">
        <v>1944</v>
      </c>
    </row>
    <row r="1170" spans="1:5">
      <c r="A1170">
        <v>180311</v>
      </c>
      <c r="B1170">
        <v>2016</v>
      </c>
    </row>
    <row r="1171" spans="1:5">
      <c r="A1171">
        <v>180320</v>
      </c>
      <c r="B1171">
        <v>1933</v>
      </c>
      <c r="C1171">
        <v>1944</v>
      </c>
      <c r="D1171">
        <v>2005</v>
      </c>
    </row>
    <row r="1172" spans="1:5">
      <c r="A1172">
        <v>180330</v>
      </c>
      <c r="B1172">
        <v>1933</v>
      </c>
      <c r="C1172">
        <v>1945</v>
      </c>
      <c r="D1172">
        <v>1990</v>
      </c>
    </row>
    <row r="1173" spans="1:5">
      <c r="A1173">
        <v>180340</v>
      </c>
      <c r="B1173">
        <v>1935</v>
      </c>
      <c r="C1173">
        <v>1951</v>
      </c>
    </row>
    <row r="1174" spans="1:5">
      <c r="A1174">
        <v>180350</v>
      </c>
      <c r="B1174">
        <v>1935</v>
      </c>
      <c r="C1174">
        <v>1947</v>
      </c>
    </row>
    <row r="1175" spans="1:5">
      <c r="A1175">
        <v>180360</v>
      </c>
      <c r="B1175">
        <v>1925</v>
      </c>
      <c r="C1175">
        <v>1937</v>
      </c>
    </row>
    <row r="1176" spans="1:5">
      <c r="A1176">
        <v>180370</v>
      </c>
      <c r="B1176">
        <v>1932</v>
      </c>
      <c r="C1176">
        <v>1956</v>
      </c>
      <c r="D1176">
        <v>1984</v>
      </c>
      <c r="E1176">
        <v>1999</v>
      </c>
    </row>
    <row r="1177" spans="1:5">
      <c r="A1177">
        <v>180380</v>
      </c>
      <c r="B1177">
        <v>1931</v>
      </c>
      <c r="C1177">
        <v>2019</v>
      </c>
    </row>
    <row r="1178" spans="1:5">
      <c r="A1178">
        <v>180381</v>
      </c>
      <c r="B1178">
        <v>1933</v>
      </c>
    </row>
    <row r="1179" spans="1:5">
      <c r="A1179">
        <v>180390</v>
      </c>
      <c r="B1179">
        <v>1932</v>
      </c>
      <c r="C1179">
        <v>1948</v>
      </c>
    </row>
    <row r="1180" spans="1:5">
      <c r="A1180">
        <v>180400</v>
      </c>
      <c r="B1180">
        <v>1937</v>
      </c>
      <c r="C1180">
        <v>2005</v>
      </c>
      <c r="D1180">
        <v>2019</v>
      </c>
    </row>
    <row r="1181" spans="1:5">
      <c r="A1181">
        <v>180410</v>
      </c>
      <c r="B1181">
        <v>1932</v>
      </c>
      <c r="C1181">
        <v>1946</v>
      </c>
      <c r="D1181">
        <v>2013</v>
      </c>
    </row>
    <row r="1182" spans="1:5">
      <c r="A1182">
        <v>180430</v>
      </c>
      <c r="B1182">
        <v>1931</v>
      </c>
      <c r="C1182">
        <v>2011</v>
      </c>
    </row>
    <row r="1183" spans="1:5">
      <c r="A1183">
        <v>180440</v>
      </c>
      <c r="B1183">
        <v>1933</v>
      </c>
      <c r="C1183">
        <v>1948</v>
      </c>
    </row>
    <row r="1184" spans="1:5">
      <c r="A1184">
        <v>180450</v>
      </c>
      <c r="B1184">
        <v>2004</v>
      </c>
    </row>
    <row r="1185" spans="1:5">
      <c r="A1185">
        <v>180460</v>
      </c>
      <c r="B1185">
        <v>1932</v>
      </c>
    </row>
    <row r="1186" spans="1:5">
      <c r="A1186">
        <v>180490</v>
      </c>
      <c r="B1186">
        <v>1935</v>
      </c>
      <c r="C1186">
        <v>1951</v>
      </c>
      <c r="D1186">
        <v>1999</v>
      </c>
    </row>
    <row r="1187" spans="1:5">
      <c r="A1187">
        <v>180500</v>
      </c>
      <c r="B1187">
        <v>1937</v>
      </c>
      <c r="C1187">
        <v>2000</v>
      </c>
    </row>
    <row r="1188" spans="1:5">
      <c r="A1188">
        <v>180510</v>
      </c>
      <c r="B1188">
        <v>1938</v>
      </c>
      <c r="C1188">
        <v>1957</v>
      </c>
    </row>
    <row r="1189" spans="1:5">
      <c r="A1189">
        <v>180520</v>
      </c>
      <c r="B1189">
        <v>1932</v>
      </c>
      <c r="C1189">
        <v>1953</v>
      </c>
      <c r="D1189">
        <v>1999</v>
      </c>
      <c r="E1189">
        <v>2017</v>
      </c>
    </row>
    <row r="1190" spans="1:5">
      <c r="A1190">
        <v>180530</v>
      </c>
      <c r="B1190">
        <v>1932</v>
      </c>
      <c r="C1190">
        <v>1946</v>
      </c>
      <c r="D1190">
        <v>1982</v>
      </c>
      <c r="E1190">
        <v>2001</v>
      </c>
    </row>
    <row r="1191" spans="1:5">
      <c r="A1191">
        <v>180540</v>
      </c>
      <c r="B1191">
        <v>1934</v>
      </c>
      <c r="C1191">
        <v>1954</v>
      </c>
    </row>
    <row r="1192" spans="1:5">
      <c r="A1192">
        <v>180550</v>
      </c>
      <c r="B1192">
        <v>1935</v>
      </c>
      <c r="C1192">
        <v>1946</v>
      </c>
      <c r="D1192">
        <v>2001</v>
      </c>
      <c r="E1192">
        <v>2015</v>
      </c>
    </row>
    <row r="1193" spans="1:5">
      <c r="A1193">
        <v>180560</v>
      </c>
      <c r="B1193">
        <v>1925</v>
      </c>
      <c r="C1193">
        <v>1935</v>
      </c>
      <c r="D1193">
        <v>2018</v>
      </c>
    </row>
    <row r="1194" spans="1:5">
      <c r="A1194">
        <v>180580</v>
      </c>
      <c r="B1194">
        <v>1933</v>
      </c>
      <c r="C1194">
        <v>1947</v>
      </c>
    </row>
    <row r="1195" spans="1:5">
      <c r="A1195">
        <v>180600</v>
      </c>
      <c r="B1195">
        <v>1935</v>
      </c>
      <c r="C1195">
        <v>1954</v>
      </c>
    </row>
    <row r="1196" spans="1:5">
      <c r="A1196">
        <v>180641</v>
      </c>
      <c r="B1196">
        <v>1932</v>
      </c>
      <c r="C1196">
        <v>1946</v>
      </c>
      <c r="D1196">
        <v>1993</v>
      </c>
    </row>
    <row r="1197" spans="1:5">
      <c r="A1197">
        <v>180650</v>
      </c>
      <c r="B1197">
        <v>1938</v>
      </c>
      <c r="C1197">
        <v>1990</v>
      </c>
      <c r="D1197">
        <v>2008</v>
      </c>
    </row>
    <row r="1198" spans="1:5">
      <c r="A1198">
        <v>180670</v>
      </c>
      <c r="B1198">
        <v>1933</v>
      </c>
      <c r="C1198">
        <v>1972</v>
      </c>
      <c r="D1198">
        <v>1994</v>
      </c>
      <c r="E1198">
        <v>2007</v>
      </c>
    </row>
    <row r="1199" spans="1:5">
      <c r="A1199">
        <v>180690</v>
      </c>
      <c r="B1199">
        <v>1931</v>
      </c>
      <c r="C1199">
        <v>1962</v>
      </c>
    </row>
    <row r="1200" spans="1:5">
      <c r="A1200">
        <v>180700</v>
      </c>
      <c r="B1200">
        <v>1933</v>
      </c>
      <c r="C1200">
        <v>1998</v>
      </c>
    </row>
    <row r="1201" spans="1:5">
      <c r="A1201">
        <v>180710</v>
      </c>
      <c r="B1201">
        <v>1932</v>
      </c>
    </row>
    <row r="1202" spans="1:5">
      <c r="A1202">
        <v>180720</v>
      </c>
      <c r="B1202">
        <v>1934</v>
      </c>
      <c r="C1202">
        <v>1995</v>
      </c>
    </row>
    <row r="1203" spans="1:5">
      <c r="A1203">
        <v>180730</v>
      </c>
      <c r="B1203">
        <v>1935</v>
      </c>
      <c r="C1203">
        <v>1946</v>
      </c>
    </row>
    <row r="1204" spans="1:5">
      <c r="A1204">
        <v>180740</v>
      </c>
      <c r="B1204">
        <v>1935</v>
      </c>
      <c r="C1204">
        <v>1992</v>
      </c>
    </row>
    <row r="1205" spans="1:5">
      <c r="A1205">
        <v>180760</v>
      </c>
      <c r="B1205">
        <v>1930</v>
      </c>
      <c r="C1205">
        <v>1950</v>
      </c>
      <c r="D1205">
        <v>2012</v>
      </c>
    </row>
    <row r="1206" spans="1:5">
      <c r="A1206">
        <v>180780</v>
      </c>
      <c r="B1206">
        <v>1933</v>
      </c>
      <c r="C1206">
        <v>1961</v>
      </c>
    </row>
    <row r="1207" spans="1:5">
      <c r="A1207">
        <v>190010</v>
      </c>
      <c r="B1207">
        <v>1937</v>
      </c>
      <c r="C1207">
        <v>1948</v>
      </c>
    </row>
    <row r="1208" spans="1:5">
      <c r="A1208">
        <v>190020</v>
      </c>
      <c r="B1208">
        <v>1931</v>
      </c>
      <c r="C1208">
        <v>1947</v>
      </c>
    </row>
    <row r="1209" spans="1:5">
      <c r="A1209">
        <v>190030</v>
      </c>
      <c r="B1209">
        <v>1936</v>
      </c>
      <c r="C1209">
        <v>1999</v>
      </c>
    </row>
    <row r="1210" spans="1:5">
      <c r="A1210">
        <v>190040</v>
      </c>
      <c r="B1210">
        <v>1971</v>
      </c>
      <c r="C1210">
        <v>2010</v>
      </c>
    </row>
    <row r="1211" spans="1:5">
      <c r="A1211">
        <v>190041</v>
      </c>
      <c r="B1211">
        <v>1930</v>
      </c>
      <c r="C1211">
        <v>1953</v>
      </c>
      <c r="D1211">
        <v>1980</v>
      </c>
      <c r="E1211">
        <v>2006</v>
      </c>
    </row>
    <row r="1212" spans="1:5">
      <c r="A1212">
        <v>190050</v>
      </c>
      <c r="B1212">
        <v>1925</v>
      </c>
      <c r="C1212">
        <v>1992</v>
      </c>
      <c r="D1212">
        <v>2003</v>
      </c>
    </row>
    <row r="1213" spans="1:5">
      <c r="A1213">
        <v>190060</v>
      </c>
      <c r="B1213">
        <v>1934</v>
      </c>
      <c r="C1213">
        <v>1945</v>
      </c>
      <c r="D1213">
        <v>1981</v>
      </c>
    </row>
    <row r="1214" spans="1:5">
      <c r="A1214">
        <v>190070</v>
      </c>
      <c r="B1214">
        <v>1925</v>
      </c>
      <c r="C1214">
        <v>1937</v>
      </c>
      <c r="D1214">
        <v>2018</v>
      </c>
    </row>
    <row r="1215" spans="1:5">
      <c r="A1215">
        <v>190080</v>
      </c>
      <c r="B1215">
        <v>1934</v>
      </c>
      <c r="C1215">
        <v>1958</v>
      </c>
      <c r="D1215">
        <v>1995</v>
      </c>
    </row>
    <row r="1216" spans="1:5">
      <c r="A1216">
        <v>190090</v>
      </c>
      <c r="B1216">
        <v>1927</v>
      </c>
      <c r="C1216">
        <v>1953</v>
      </c>
    </row>
    <row r="1217" spans="1:4">
      <c r="A1217">
        <v>190100</v>
      </c>
      <c r="B1217">
        <v>1934</v>
      </c>
      <c r="C1217">
        <v>2014</v>
      </c>
    </row>
    <row r="1218" spans="1:4">
      <c r="A1218">
        <v>190110</v>
      </c>
      <c r="B1218">
        <v>1926</v>
      </c>
      <c r="C1218">
        <v>1937</v>
      </c>
    </row>
    <row r="1219" spans="1:4">
      <c r="A1219">
        <v>190111</v>
      </c>
      <c r="B1219">
        <v>1953</v>
      </c>
    </row>
    <row r="1220" spans="1:4">
      <c r="A1220">
        <v>190120</v>
      </c>
      <c r="B1220">
        <v>1935</v>
      </c>
      <c r="C1220">
        <v>1972</v>
      </c>
    </row>
    <row r="1221" spans="1:4">
      <c r="A1221">
        <v>190121</v>
      </c>
      <c r="B1221">
        <v>1934</v>
      </c>
      <c r="C1221">
        <v>1945</v>
      </c>
    </row>
    <row r="1222" spans="1:4">
      <c r="A1222">
        <v>190130</v>
      </c>
      <c r="B1222">
        <v>1925</v>
      </c>
      <c r="C1222">
        <v>1953</v>
      </c>
      <c r="D1222">
        <v>2019</v>
      </c>
    </row>
    <row r="1223" spans="1:4">
      <c r="A1223">
        <v>190140</v>
      </c>
      <c r="B1223">
        <v>1935</v>
      </c>
      <c r="C1223">
        <v>2014</v>
      </c>
    </row>
    <row r="1224" spans="1:4">
      <c r="A1224">
        <v>190150</v>
      </c>
      <c r="B1224">
        <v>1932</v>
      </c>
      <c r="C1224">
        <v>1946</v>
      </c>
      <c r="D1224">
        <v>1992</v>
      </c>
    </row>
    <row r="1225" spans="1:4">
      <c r="A1225">
        <v>190161</v>
      </c>
      <c r="B1225">
        <v>1925</v>
      </c>
      <c r="C1225">
        <v>1937</v>
      </c>
      <c r="D1225">
        <v>1994</v>
      </c>
    </row>
    <row r="1226" spans="1:4">
      <c r="A1226">
        <v>190170</v>
      </c>
      <c r="B1226">
        <v>1925</v>
      </c>
      <c r="C1226">
        <v>1932</v>
      </c>
    </row>
    <row r="1227" spans="1:4">
      <c r="A1227">
        <v>190180</v>
      </c>
      <c r="B1227">
        <v>1933</v>
      </c>
      <c r="C1227">
        <v>1944</v>
      </c>
      <c r="D1227">
        <v>2006</v>
      </c>
    </row>
    <row r="1228" spans="1:4">
      <c r="A1228">
        <v>190190</v>
      </c>
      <c r="B1228">
        <v>1935</v>
      </c>
      <c r="C1228">
        <v>1947</v>
      </c>
      <c r="D1228">
        <v>2004</v>
      </c>
    </row>
    <row r="1229" spans="1:4">
      <c r="A1229">
        <v>190191</v>
      </c>
      <c r="B1229">
        <v>1935</v>
      </c>
    </row>
    <row r="1230" spans="1:4">
      <c r="A1230">
        <v>190200</v>
      </c>
      <c r="B1230">
        <v>1933</v>
      </c>
    </row>
    <row r="1231" spans="1:4">
      <c r="A1231">
        <v>190210</v>
      </c>
      <c r="B1231">
        <v>1925</v>
      </c>
      <c r="C1231">
        <v>1937</v>
      </c>
      <c r="D1231">
        <v>1997</v>
      </c>
    </row>
    <row r="1232" spans="1:4">
      <c r="A1232">
        <v>190221</v>
      </c>
      <c r="B1232">
        <v>1933</v>
      </c>
      <c r="C1232">
        <v>1963</v>
      </c>
      <c r="D1232">
        <v>2011</v>
      </c>
    </row>
    <row r="1233" spans="1:5">
      <c r="A1233">
        <v>190230</v>
      </c>
      <c r="B1233">
        <v>2004</v>
      </c>
    </row>
    <row r="1234" spans="1:5">
      <c r="A1234">
        <v>190231</v>
      </c>
      <c r="B1234">
        <v>1932</v>
      </c>
      <c r="C1234">
        <v>2005</v>
      </c>
    </row>
    <row r="1235" spans="1:5">
      <c r="A1235">
        <v>190240</v>
      </c>
      <c r="B1235">
        <v>1965</v>
      </c>
      <c r="C1235">
        <v>2006</v>
      </c>
    </row>
    <row r="1236" spans="1:5">
      <c r="A1236">
        <v>190241</v>
      </c>
      <c r="B1236">
        <v>1965</v>
      </c>
      <c r="C1236">
        <v>2006</v>
      </c>
    </row>
    <row r="1237" spans="1:5">
      <c r="A1237">
        <v>190250</v>
      </c>
      <c r="B1237">
        <v>1924</v>
      </c>
      <c r="C1237">
        <v>1933</v>
      </c>
      <c r="D1237">
        <v>1983</v>
      </c>
      <c r="E1237">
        <v>2019</v>
      </c>
    </row>
    <row r="1238" spans="1:5">
      <c r="A1238">
        <v>190251</v>
      </c>
      <c r="B1238">
        <v>1962</v>
      </c>
    </row>
    <row r="1239" spans="1:5">
      <c r="A1239">
        <v>190260</v>
      </c>
      <c r="B1239">
        <v>1941</v>
      </c>
      <c r="C1239">
        <v>1989</v>
      </c>
    </row>
    <row r="1240" spans="1:5">
      <c r="A1240">
        <v>190270</v>
      </c>
      <c r="B1240">
        <v>1944</v>
      </c>
      <c r="C1240">
        <v>1965</v>
      </c>
    </row>
    <row r="1241" spans="1:5">
      <c r="A1241">
        <v>190280</v>
      </c>
      <c r="B1241">
        <v>1925</v>
      </c>
      <c r="C1241">
        <v>1946</v>
      </c>
    </row>
    <row r="1242" spans="1:5">
      <c r="A1242">
        <v>190290</v>
      </c>
      <c r="B1242">
        <v>1993</v>
      </c>
    </row>
    <row r="1243" spans="1:5">
      <c r="A1243">
        <v>190301</v>
      </c>
      <c r="B1243">
        <v>1925</v>
      </c>
      <c r="C1243">
        <v>1933</v>
      </c>
      <c r="D1243">
        <v>2008</v>
      </c>
    </row>
    <row r="1244" spans="1:5">
      <c r="A1244">
        <v>190310</v>
      </c>
      <c r="B1244">
        <v>1935</v>
      </c>
      <c r="C1244">
        <v>1946</v>
      </c>
    </row>
    <row r="1245" spans="1:5">
      <c r="A1245">
        <v>190320</v>
      </c>
      <c r="B1245">
        <v>1956</v>
      </c>
      <c r="C1245">
        <v>1977</v>
      </c>
      <c r="D1245">
        <v>2003</v>
      </c>
    </row>
    <row r="1246" spans="1:5">
      <c r="A1246">
        <v>190321</v>
      </c>
      <c r="B1246">
        <v>1978</v>
      </c>
    </row>
    <row r="1247" spans="1:5">
      <c r="A1247">
        <v>190330</v>
      </c>
      <c r="B1247">
        <v>1947</v>
      </c>
    </row>
    <row r="1248" spans="1:5">
      <c r="A1248">
        <v>190331</v>
      </c>
      <c r="B1248">
        <v>1932</v>
      </c>
      <c r="C1248">
        <v>1962</v>
      </c>
    </row>
    <row r="1249" spans="1:5">
      <c r="A1249">
        <v>190340</v>
      </c>
      <c r="B1249">
        <v>1926</v>
      </c>
      <c r="C1249">
        <v>1976</v>
      </c>
      <c r="D1249">
        <v>1991</v>
      </c>
    </row>
    <row r="1250" spans="1:5">
      <c r="A1250">
        <v>190350</v>
      </c>
      <c r="B1250">
        <v>1927</v>
      </c>
      <c r="C1250">
        <v>1942</v>
      </c>
      <c r="D1250">
        <v>2018</v>
      </c>
    </row>
    <row r="1251" spans="1:5">
      <c r="A1251">
        <v>190360</v>
      </c>
      <c r="B1251">
        <v>1932</v>
      </c>
    </row>
    <row r="1252" spans="1:5">
      <c r="A1252">
        <v>190370</v>
      </c>
      <c r="B1252">
        <v>1925</v>
      </c>
      <c r="C1252">
        <v>1944</v>
      </c>
      <c r="D1252">
        <v>1996</v>
      </c>
      <c r="E1252">
        <v>2007</v>
      </c>
    </row>
    <row r="1253" spans="1:5">
      <c r="A1253">
        <v>190380</v>
      </c>
      <c r="B1253">
        <v>1937</v>
      </c>
      <c r="C1253">
        <v>1972</v>
      </c>
      <c r="D1253">
        <v>1997</v>
      </c>
    </row>
    <row r="1254" spans="1:5">
      <c r="A1254">
        <v>190390</v>
      </c>
      <c r="B1254">
        <v>1934</v>
      </c>
      <c r="C1254">
        <v>1946</v>
      </c>
      <c r="D1254">
        <v>1990</v>
      </c>
      <c r="E1254">
        <v>2015</v>
      </c>
    </row>
    <row r="1255" spans="1:5">
      <c r="A1255">
        <v>190400</v>
      </c>
      <c r="B1255">
        <v>1931</v>
      </c>
      <c r="C1255">
        <v>1964</v>
      </c>
    </row>
    <row r="1256" spans="1:5">
      <c r="A1256">
        <v>190410</v>
      </c>
      <c r="B1256">
        <v>1925</v>
      </c>
      <c r="C1256">
        <v>1933</v>
      </c>
    </row>
    <row r="1257" spans="1:5">
      <c r="A1257">
        <v>190420</v>
      </c>
      <c r="B1257">
        <v>1936</v>
      </c>
      <c r="C1257">
        <v>1947</v>
      </c>
    </row>
    <row r="1258" spans="1:5">
      <c r="A1258">
        <v>190430</v>
      </c>
    </row>
    <row r="1259" spans="1:5">
      <c r="A1259">
        <v>190431</v>
      </c>
      <c r="B1259">
        <v>1934</v>
      </c>
    </row>
    <row r="1260" spans="1:5">
      <c r="A1260">
        <v>190440</v>
      </c>
      <c r="B1260">
        <v>1935</v>
      </c>
      <c r="C1260">
        <v>1949</v>
      </c>
      <c r="D1260">
        <v>1992</v>
      </c>
      <c r="E1260">
        <v>2008</v>
      </c>
    </row>
    <row r="1261" spans="1:5">
      <c r="A1261">
        <v>190470</v>
      </c>
      <c r="B1261">
        <v>1931</v>
      </c>
      <c r="C1261">
        <v>1947</v>
      </c>
    </row>
    <row r="1262" spans="1:5">
      <c r="A1262">
        <v>190490</v>
      </c>
      <c r="B1262">
        <v>1935</v>
      </c>
      <c r="C1262">
        <v>1947</v>
      </c>
      <c r="D1262">
        <v>2001</v>
      </c>
    </row>
    <row r="1263" spans="1:5">
      <c r="A1263">
        <v>200030</v>
      </c>
      <c r="B1263">
        <v>1920</v>
      </c>
      <c r="C1263">
        <v>1933</v>
      </c>
      <c r="D1263">
        <v>2008</v>
      </c>
    </row>
    <row r="1264" spans="1:5">
      <c r="A1264">
        <v>210010</v>
      </c>
      <c r="B1264">
        <v>1934</v>
      </c>
      <c r="C1264">
        <v>1947</v>
      </c>
    </row>
    <row r="1265" spans="1:5">
      <c r="A1265">
        <v>210020</v>
      </c>
      <c r="B1265">
        <v>1935</v>
      </c>
      <c r="C1265">
        <v>1997</v>
      </c>
    </row>
    <row r="1266" spans="1:5">
      <c r="A1266">
        <v>210030</v>
      </c>
      <c r="B1266">
        <v>1934</v>
      </c>
      <c r="C1266">
        <v>1946</v>
      </c>
      <c r="D1266">
        <v>1993</v>
      </c>
      <c r="E1266">
        <v>2009</v>
      </c>
    </row>
    <row r="1267" spans="1:5">
      <c r="A1267">
        <v>210040</v>
      </c>
      <c r="B1267">
        <v>1933</v>
      </c>
      <c r="C1267">
        <v>1996</v>
      </c>
    </row>
    <row r="1268" spans="1:5">
      <c r="A1268">
        <v>210050</v>
      </c>
      <c r="B1268">
        <v>1931</v>
      </c>
      <c r="C1268">
        <v>1951</v>
      </c>
    </row>
    <row r="1269" spans="1:5">
      <c r="A1269">
        <v>210060</v>
      </c>
      <c r="B1269">
        <v>1935</v>
      </c>
      <c r="C1269">
        <v>1989</v>
      </c>
      <c r="D1269">
        <v>2020</v>
      </c>
    </row>
    <row r="1270" spans="1:5">
      <c r="A1270">
        <v>210080</v>
      </c>
      <c r="B1270">
        <v>1935</v>
      </c>
      <c r="C1270">
        <v>2018</v>
      </c>
    </row>
    <row r="1271" spans="1:5">
      <c r="A1271">
        <v>210090</v>
      </c>
      <c r="B1271">
        <v>1977</v>
      </c>
    </row>
    <row r="1272" spans="1:5">
      <c r="A1272">
        <v>210100</v>
      </c>
      <c r="B1272">
        <v>1932</v>
      </c>
      <c r="C1272">
        <v>1962</v>
      </c>
    </row>
    <row r="1273" spans="1:5">
      <c r="A1273">
        <v>210101</v>
      </c>
      <c r="B1273">
        <v>1935</v>
      </c>
      <c r="C1273">
        <v>1947</v>
      </c>
      <c r="D1273">
        <v>1986</v>
      </c>
    </row>
    <row r="1274" spans="1:5">
      <c r="A1274">
        <v>210110</v>
      </c>
      <c r="B1274">
        <v>1926</v>
      </c>
      <c r="C1274">
        <v>1952</v>
      </c>
      <c r="D1274">
        <v>2017</v>
      </c>
    </row>
    <row r="1275" spans="1:5">
      <c r="A1275">
        <v>210120</v>
      </c>
      <c r="B1275">
        <v>1955</v>
      </c>
      <c r="C1275">
        <v>2012</v>
      </c>
    </row>
    <row r="1276" spans="1:5">
      <c r="A1276">
        <v>210130</v>
      </c>
      <c r="B1276">
        <v>1925</v>
      </c>
      <c r="C1276">
        <v>1981</v>
      </c>
      <c r="D1276">
        <v>1995</v>
      </c>
    </row>
    <row r="1277" spans="1:5">
      <c r="A1277">
        <v>210140</v>
      </c>
      <c r="B1277">
        <v>1927</v>
      </c>
      <c r="C1277">
        <v>1956</v>
      </c>
      <c r="D1277">
        <v>1990</v>
      </c>
    </row>
    <row r="1278" spans="1:5">
      <c r="A1278">
        <v>210150</v>
      </c>
      <c r="B1278">
        <v>1930</v>
      </c>
      <c r="C1278">
        <v>1977</v>
      </c>
    </row>
    <row r="1279" spans="1:5">
      <c r="A1279">
        <v>210160</v>
      </c>
      <c r="B1279">
        <v>1933</v>
      </c>
      <c r="C1279">
        <v>1946</v>
      </c>
      <c r="D1279">
        <v>1996</v>
      </c>
    </row>
    <row r="1280" spans="1:5">
      <c r="A1280">
        <v>210170</v>
      </c>
      <c r="B1280">
        <v>1930</v>
      </c>
      <c r="C1280">
        <v>1964</v>
      </c>
      <c r="D1280">
        <v>2003</v>
      </c>
    </row>
    <row r="1281" spans="1:5">
      <c r="A1281">
        <v>210180</v>
      </c>
      <c r="B1281">
        <v>1925</v>
      </c>
      <c r="C1281">
        <v>1935</v>
      </c>
      <c r="D1281">
        <v>2011</v>
      </c>
    </row>
    <row r="1282" spans="1:5">
      <c r="A1282">
        <v>210190</v>
      </c>
      <c r="B1282">
        <v>1933</v>
      </c>
      <c r="C1282">
        <v>1944</v>
      </c>
    </row>
    <row r="1283" spans="1:5">
      <c r="A1283">
        <v>210200</v>
      </c>
      <c r="B1283">
        <v>1929</v>
      </c>
      <c r="C1283">
        <v>1963</v>
      </c>
      <c r="D1283">
        <v>1980</v>
      </c>
      <c r="E1283">
        <v>1991</v>
      </c>
    </row>
    <row r="1284" spans="1:5">
      <c r="A1284">
        <v>210210</v>
      </c>
      <c r="B1284">
        <v>1936</v>
      </c>
      <c r="C1284">
        <v>1956</v>
      </c>
    </row>
    <row r="1285" spans="1:5">
      <c r="A1285">
        <v>210230</v>
      </c>
      <c r="B1285">
        <v>1936</v>
      </c>
    </row>
    <row r="1286" spans="1:5">
      <c r="A1286">
        <v>210240</v>
      </c>
      <c r="B1286">
        <v>1925</v>
      </c>
      <c r="C1286">
        <v>1932</v>
      </c>
    </row>
    <row r="1287" spans="1:5">
      <c r="A1287">
        <v>210260</v>
      </c>
      <c r="B1287">
        <v>1934</v>
      </c>
      <c r="C1287">
        <v>2014</v>
      </c>
    </row>
    <row r="1288" spans="1:5">
      <c r="A1288">
        <v>210280</v>
      </c>
      <c r="B1288">
        <v>1934</v>
      </c>
      <c r="C1288">
        <v>1993</v>
      </c>
    </row>
    <row r="1289" spans="1:5">
      <c r="A1289">
        <v>210281</v>
      </c>
      <c r="B1289">
        <v>1932</v>
      </c>
      <c r="C1289">
        <v>1943</v>
      </c>
      <c r="D1289">
        <v>2013</v>
      </c>
    </row>
    <row r="1290" spans="1:5">
      <c r="A1290">
        <v>210300</v>
      </c>
      <c r="B1290">
        <v>1933</v>
      </c>
    </row>
    <row r="1291" spans="1:5">
      <c r="A1291">
        <v>210310</v>
      </c>
      <c r="B1291">
        <v>1933</v>
      </c>
      <c r="C1291">
        <v>1996</v>
      </c>
    </row>
    <row r="1292" spans="1:5">
      <c r="A1292">
        <v>210320</v>
      </c>
      <c r="B1292">
        <v>1933</v>
      </c>
    </row>
    <row r="1293" spans="1:5">
      <c r="A1293">
        <v>210340</v>
      </c>
      <c r="B1293">
        <v>1934</v>
      </c>
      <c r="C1293">
        <v>1945</v>
      </c>
    </row>
    <row r="1294" spans="1:5">
      <c r="A1294">
        <v>210360</v>
      </c>
      <c r="B1294">
        <v>1932</v>
      </c>
      <c r="C1294">
        <v>1951</v>
      </c>
      <c r="D1294">
        <v>1986</v>
      </c>
    </row>
    <row r="1295" spans="1:5">
      <c r="A1295">
        <v>210400</v>
      </c>
      <c r="B1295">
        <v>1932</v>
      </c>
      <c r="C1295">
        <v>1950</v>
      </c>
    </row>
    <row r="1296" spans="1:5">
      <c r="A1296">
        <v>210401</v>
      </c>
      <c r="B1296">
        <v>1935</v>
      </c>
    </row>
    <row r="1297" spans="1:4">
      <c r="A1297">
        <v>210420</v>
      </c>
      <c r="B1297">
        <v>2018</v>
      </c>
    </row>
    <row r="1298" spans="1:4">
      <c r="A1298">
        <v>220010</v>
      </c>
      <c r="B1298">
        <v>1935</v>
      </c>
      <c r="C1298">
        <v>1951</v>
      </c>
    </row>
    <row r="1299" spans="1:4">
      <c r="A1299">
        <v>220030</v>
      </c>
      <c r="B1299">
        <v>1935</v>
      </c>
      <c r="C1299">
        <v>1952</v>
      </c>
    </row>
    <row r="1300" spans="1:4">
      <c r="A1300">
        <v>220040</v>
      </c>
      <c r="B1300">
        <v>1933</v>
      </c>
      <c r="C1300">
        <v>1945</v>
      </c>
    </row>
    <row r="1301" spans="1:4">
      <c r="A1301">
        <v>220050</v>
      </c>
      <c r="B1301">
        <v>1935</v>
      </c>
      <c r="C1301">
        <v>1947</v>
      </c>
    </row>
    <row r="1302" spans="1:4">
      <c r="A1302">
        <v>220060</v>
      </c>
      <c r="B1302">
        <v>1932</v>
      </c>
      <c r="C1302">
        <v>1990</v>
      </c>
    </row>
    <row r="1303" spans="1:4">
      <c r="A1303">
        <v>220070</v>
      </c>
      <c r="B1303">
        <v>1934</v>
      </c>
      <c r="C1303">
        <v>1990</v>
      </c>
    </row>
    <row r="1304" spans="1:4">
      <c r="A1304">
        <v>220080</v>
      </c>
      <c r="B1304">
        <v>1935</v>
      </c>
      <c r="C1304">
        <v>1988</v>
      </c>
    </row>
    <row r="1305" spans="1:4">
      <c r="A1305">
        <v>220090</v>
      </c>
      <c r="B1305">
        <v>1933</v>
      </c>
      <c r="C1305">
        <v>1953</v>
      </c>
      <c r="D1305">
        <v>2000</v>
      </c>
    </row>
    <row r="1306" spans="1:4">
      <c r="A1306">
        <v>220100</v>
      </c>
      <c r="B1306">
        <v>1964</v>
      </c>
    </row>
    <row r="1307" spans="1:4">
      <c r="A1307">
        <v>220110</v>
      </c>
      <c r="B1307">
        <v>1935</v>
      </c>
      <c r="C1307">
        <v>1987</v>
      </c>
    </row>
    <row r="1308" spans="1:4">
      <c r="A1308">
        <v>220120</v>
      </c>
      <c r="B1308">
        <v>1933</v>
      </c>
      <c r="C1308">
        <v>1945</v>
      </c>
    </row>
    <row r="1309" spans="1:4">
      <c r="A1309">
        <v>220130</v>
      </c>
      <c r="B1309">
        <v>1933</v>
      </c>
      <c r="C1309">
        <v>1951</v>
      </c>
    </row>
    <row r="1310" spans="1:4">
      <c r="A1310">
        <v>220140</v>
      </c>
      <c r="B1310">
        <v>1954</v>
      </c>
    </row>
    <row r="1311" spans="1:4">
      <c r="A1311">
        <v>220150</v>
      </c>
      <c r="B1311">
        <v>1935</v>
      </c>
    </row>
    <row r="1312" spans="1:4">
      <c r="A1312">
        <v>220160</v>
      </c>
      <c r="B1312">
        <v>1935</v>
      </c>
      <c r="C1312">
        <v>1996</v>
      </c>
    </row>
    <row r="1313" spans="1:4">
      <c r="A1313">
        <v>220170</v>
      </c>
      <c r="B1313">
        <v>1931</v>
      </c>
      <c r="C1313">
        <v>1944</v>
      </c>
      <c r="D1313">
        <v>2012</v>
      </c>
    </row>
    <row r="1314" spans="1:4">
      <c r="A1314">
        <v>220180</v>
      </c>
      <c r="B1314">
        <v>1935</v>
      </c>
      <c r="C1314">
        <v>1998</v>
      </c>
    </row>
    <row r="1315" spans="1:4">
      <c r="A1315">
        <v>220190</v>
      </c>
      <c r="B1315">
        <v>1931</v>
      </c>
      <c r="C1315">
        <v>1944</v>
      </c>
    </row>
    <row r="1316" spans="1:4">
      <c r="A1316">
        <v>220200</v>
      </c>
      <c r="B1316">
        <v>1934</v>
      </c>
      <c r="C1316">
        <v>1945</v>
      </c>
      <c r="D1316">
        <v>1996</v>
      </c>
    </row>
    <row r="1317" spans="1:4">
      <c r="A1317">
        <v>220220</v>
      </c>
      <c r="B1317">
        <v>1960</v>
      </c>
    </row>
    <row r="1318" spans="1:4">
      <c r="A1318">
        <v>220230</v>
      </c>
      <c r="B1318">
        <v>1935</v>
      </c>
      <c r="C1318">
        <v>1946</v>
      </c>
    </row>
    <row r="1319" spans="1:4">
      <c r="A1319">
        <v>220240</v>
      </c>
      <c r="B1319">
        <v>1928</v>
      </c>
      <c r="C1319">
        <v>1998</v>
      </c>
    </row>
    <row r="1320" spans="1:4">
      <c r="A1320">
        <v>220250</v>
      </c>
      <c r="B1320">
        <v>1932</v>
      </c>
      <c r="C1320">
        <v>1946</v>
      </c>
    </row>
    <row r="1321" spans="1:4">
      <c r="A1321">
        <v>220260</v>
      </c>
      <c r="B1321">
        <v>1937</v>
      </c>
      <c r="C1321">
        <v>1975</v>
      </c>
    </row>
    <row r="1322" spans="1:4">
      <c r="A1322">
        <v>220270</v>
      </c>
      <c r="B1322">
        <v>1934</v>
      </c>
      <c r="C1322">
        <v>1957</v>
      </c>
    </row>
    <row r="1323" spans="1:4">
      <c r="A1323">
        <v>220290</v>
      </c>
      <c r="B1323">
        <v>1934</v>
      </c>
      <c r="C1323">
        <v>1993</v>
      </c>
      <c r="D1323">
        <v>2010</v>
      </c>
    </row>
    <row r="1324" spans="1:4">
      <c r="A1324">
        <v>230030</v>
      </c>
      <c r="B1324">
        <v>1933</v>
      </c>
      <c r="C1324">
        <v>1947</v>
      </c>
      <c r="D1324">
        <v>2011</v>
      </c>
    </row>
    <row r="1325" spans="1:4">
      <c r="A1325">
        <v>230040</v>
      </c>
      <c r="B1325">
        <v>1934</v>
      </c>
      <c r="C1325">
        <v>1959</v>
      </c>
    </row>
    <row r="1326" spans="1:4">
      <c r="A1326">
        <v>230050</v>
      </c>
      <c r="B1326">
        <v>1938</v>
      </c>
      <c r="C1326">
        <v>1959</v>
      </c>
      <c r="D1326">
        <v>1994</v>
      </c>
    </row>
    <row r="1327" spans="1:4">
      <c r="A1327">
        <v>230060</v>
      </c>
      <c r="B1327">
        <v>1934</v>
      </c>
      <c r="C1327">
        <v>1945</v>
      </c>
    </row>
    <row r="1328" spans="1:4">
      <c r="A1328">
        <v>230070</v>
      </c>
      <c r="B1328">
        <v>1947</v>
      </c>
    </row>
    <row r="1329" spans="1:5">
      <c r="A1329">
        <v>230080</v>
      </c>
      <c r="B1329">
        <v>1932</v>
      </c>
      <c r="C1329">
        <v>1956</v>
      </c>
      <c r="D1329">
        <v>2005</v>
      </c>
    </row>
    <row r="1330" spans="1:5">
      <c r="A1330">
        <v>230090</v>
      </c>
      <c r="B1330">
        <v>1929</v>
      </c>
      <c r="C1330">
        <v>1987</v>
      </c>
      <c r="D1330">
        <v>2012</v>
      </c>
    </row>
    <row r="1331" spans="1:5">
      <c r="A1331">
        <v>230100</v>
      </c>
      <c r="B1331">
        <v>1926</v>
      </c>
      <c r="C1331">
        <v>1962</v>
      </c>
      <c r="D1331">
        <v>1991</v>
      </c>
    </row>
    <row r="1332" spans="1:5">
      <c r="A1332">
        <v>230110</v>
      </c>
      <c r="B1332">
        <v>1931</v>
      </c>
      <c r="C1332">
        <v>1955</v>
      </c>
      <c r="D1332">
        <v>2012</v>
      </c>
    </row>
    <row r="1333" spans="1:5">
      <c r="A1333">
        <v>230120</v>
      </c>
      <c r="B1333">
        <v>1931</v>
      </c>
      <c r="C1333">
        <v>1944</v>
      </c>
    </row>
    <row r="1334" spans="1:5">
      <c r="A1334">
        <v>230130</v>
      </c>
      <c r="B1334">
        <v>1932</v>
      </c>
      <c r="C1334">
        <v>1946</v>
      </c>
    </row>
    <row r="1335" spans="1:5">
      <c r="A1335">
        <v>230140</v>
      </c>
      <c r="B1335">
        <v>1931</v>
      </c>
      <c r="C1335">
        <v>1954</v>
      </c>
      <c r="D1335">
        <v>2003</v>
      </c>
    </row>
    <row r="1336" spans="1:5">
      <c r="A1336">
        <v>230150</v>
      </c>
      <c r="B1336">
        <v>1930</v>
      </c>
      <c r="C1336">
        <v>1947</v>
      </c>
    </row>
    <row r="1337" spans="1:5">
      <c r="A1337">
        <v>230160</v>
      </c>
      <c r="B1337">
        <v>1932</v>
      </c>
      <c r="C1337">
        <v>1956</v>
      </c>
      <c r="D1337">
        <v>1984</v>
      </c>
      <c r="E1337">
        <v>2018</v>
      </c>
    </row>
    <row r="1338" spans="1:5">
      <c r="A1338">
        <v>230170</v>
      </c>
      <c r="B1338">
        <v>1926</v>
      </c>
      <c r="C1338">
        <v>1937</v>
      </c>
    </row>
    <row r="1339" spans="1:5">
      <c r="A1339">
        <v>230180</v>
      </c>
      <c r="B1339">
        <v>1934</v>
      </c>
      <c r="C1339">
        <v>1952</v>
      </c>
      <c r="D1339">
        <v>1980</v>
      </c>
    </row>
    <row r="1340" spans="1:5">
      <c r="A1340">
        <v>230190</v>
      </c>
      <c r="B1340">
        <v>1930</v>
      </c>
      <c r="C1340">
        <v>2018</v>
      </c>
    </row>
    <row r="1341" spans="1:5">
      <c r="A1341">
        <v>230200</v>
      </c>
      <c r="B1341">
        <v>1930</v>
      </c>
      <c r="C1341">
        <v>1979</v>
      </c>
      <c r="D1341">
        <v>1995</v>
      </c>
    </row>
    <row r="1342" spans="1:5">
      <c r="A1342">
        <v>230210</v>
      </c>
      <c r="B1342">
        <v>1932</v>
      </c>
      <c r="C1342">
        <v>1999</v>
      </c>
    </row>
    <row r="1343" spans="1:5">
      <c r="A1343">
        <v>230220</v>
      </c>
      <c r="B1343">
        <v>1966</v>
      </c>
      <c r="C1343">
        <v>2016</v>
      </c>
    </row>
    <row r="1344" spans="1:5">
      <c r="A1344">
        <v>230230</v>
      </c>
      <c r="B1344">
        <v>1930</v>
      </c>
    </row>
    <row r="1345" spans="1:5">
      <c r="A1345">
        <v>230240</v>
      </c>
    </row>
    <row r="1346" spans="1:5">
      <c r="A1346">
        <v>230250</v>
      </c>
      <c r="B1346">
        <v>1934</v>
      </c>
      <c r="C1346">
        <v>1946</v>
      </c>
      <c r="D1346">
        <v>1993</v>
      </c>
    </row>
    <row r="1347" spans="1:5">
      <c r="A1347">
        <v>230260</v>
      </c>
      <c r="B1347">
        <v>1995</v>
      </c>
      <c r="C1347">
        <v>2006</v>
      </c>
    </row>
    <row r="1348" spans="1:5">
      <c r="A1348">
        <v>230270</v>
      </c>
      <c r="B1348">
        <v>1932</v>
      </c>
      <c r="C1348">
        <v>1946</v>
      </c>
      <c r="D1348">
        <v>2009</v>
      </c>
    </row>
    <row r="1349" spans="1:5">
      <c r="A1349">
        <v>230280</v>
      </c>
    </row>
    <row r="1350" spans="1:5">
      <c r="A1350">
        <v>240030</v>
      </c>
      <c r="B1350">
        <v>1974</v>
      </c>
    </row>
    <row r="1351" spans="1:5">
      <c r="A1351">
        <v>240040</v>
      </c>
      <c r="B1351">
        <v>1933</v>
      </c>
      <c r="C1351">
        <v>1948</v>
      </c>
      <c r="D1351">
        <v>1998</v>
      </c>
      <c r="E1351">
        <v>2015</v>
      </c>
    </row>
    <row r="1352" spans="1:5">
      <c r="A1352">
        <v>240050</v>
      </c>
      <c r="B1352">
        <v>1932</v>
      </c>
      <c r="C1352">
        <v>1944</v>
      </c>
    </row>
    <row r="1353" spans="1:5">
      <c r="A1353">
        <v>240060</v>
      </c>
      <c r="B1353">
        <v>1949</v>
      </c>
      <c r="C1353">
        <v>2000</v>
      </c>
      <c r="D1353">
        <v>2020</v>
      </c>
    </row>
    <row r="1354" spans="1:5">
      <c r="A1354">
        <v>240061</v>
      </c>
      <c r="B1354">
        <v>1937</v>
      </c>
      <c r="C1354">
        <v>1949</v>
      </c>
      <c r="D1354">
        <v>1989</v>
      </c>
    </row>
    <row r="1355" spans="1:5">
      <c r="A1355">
        <v>240070</v>
      </c>
      <c r="B1355">
        <v>1932</v>
      </c>
      <c r="C1355">
        <v>1946</v>
      </c>
      <c r="D1355">
        <v>1994</v>
      </c>
    </row>
    <row r="1356" spans="1:5">
      <c r="A1356">
        <v>240080</v>
      </c>
      <c r="B1356">
        <v>1935</v>
      </c>
      <c r="C1356">
        <v>1946</v>
      </c>
      <c r="D1356">
        <v>2010</v>
      </c>
    </row>
    <row r="1357" spans="1:5">
      <c r="A1357">
        <v>240090</v>
      </c>
      <c r="B1357">
        <v>1923</v>
      </c>
      <c r="C1357">
        <v>1932</v>
      </c>
    </row>
    <row r="1358" spans="1:5">
      <c r="A1358">
        <v>240100</v>
      </c>
      <c r="B1358">
        <v>1926</v>
      </c>
      <c r="C1358">
        <v>1975</v>
      </c>
      <c r="D1358">
        <v>2015</v>
      </c>
    </row>
    <row r="1359" spans="1:5">
      <c r="A1359">
        <v>240110</v>
      </c>
      <c r="B1359">
        <v>1934</v>
      </c>
      <c r="C1359">
        <v>1968</v>
      </c>
    </row>
    <row r="1360" spans="1:5">
      <c r="A1360">
        <v>240120</v>
      </c>
    </row>
    <row r="1361" spans="1:5">
      <c r="A1361">
        <v>240130</v>
      </c>
      <c r="B1361">
        <v>1934</v>
      </c>
      <c r="C1361">
        <v>1990</v>
      </c>
    </row>
    <row r="1362" spans="1:5">
      <c r="A1362">
        <v>240140</v>
      </c>
      <c r="B1362">
        <v>1933</v>
      </c>
      <c r="C1362">
        <v>1962</v>
      </c>
      <c r="D1362">
        <v>1988</v>
      </c>
    </row>
    <row r="1363" spans="1:5">
      <c r="A1363">
        <v>240150</v>
      </c>
      <c r="B1363">
        <v>1937</v>
      </c>
      <c r="C1363">
        <v>1995</v>
      </c>
      <c r="D1363">
        <v>2007</v>
      </c>
    </row>
    <row r="1364" spans="1:5">
      <c r="A1364">
        <v>240160</v>
      </c>
      <c r="B1364">
        <v>1959</v>
      </c>
      <c r="C1364">
        <v>1981</v>
      </c>
    </row>
    <row r="1365" spans="1:5">
      <c r="A1365">
        <v>240170</v>
      </c>
      <c r="B1365">
        <v>1933</v>
      </c>
    </row>
    <row r="1366" spans="1:5">
      <c r="A1366">
        <v>240180</v>
      </c>
      <c r="B1366">
        <v>1936</v>
      </c>
      <c r="C1366">
        <v>1950</v>
      </c>
    </row>
    <row r="1367" spans="1:5">
      <c r="A1367">
        <v>240190</v>
      </c>
      <c r="B1367">
        <v>1932</v>
      </c>
      <c r="C1367">
        <v>1959</v>
      </c>
      <c r="D1367">
        <v>1995</v>
      </c>
    </row>
    <row r="1368" spans="1:5">
      <c r="A1368">
        <v>240200</v>
      </c>
      <c r="B1368">
        <v>1935</v>
      </c>
      <c r="C1368">
        <v>1953</v>
      </c>
      <c r="D1368">
        <v>1985</v>
      </c>
    </row>
    <row r="1369" spans="1:5">
      <c r="A1369">
        <v>240210</v>
      </c>
      <c r="B1369">
        <v>1931</v>
      </c>
      <c r="C1369">
        <v>1947</v>
      </c>
      <c r="D1369">
        <v>1993</v>
      </c>
      <c r="E1369">
        <v>2004</v>
      </c>
    </row>
    <row r="1370" spans="1:5">
      <c r="A1370">
        <v>240220</v>
      </c>
      <c r="B1370">
        <v>1933</v>
      </c>
      <c r="C1370">
        <v>1945</v>
      </c>
      <c r="D1370">
        <v>1981</v>
      </c>
      <c r="E1370">
        <v>2015</v>
      </c>
    </row>
    <row r="1371" spans="1:5">
      <c r="A1371">
        <v>240230</v>
      </c>
      <c r="B1371">
        <v>1934</v>
      </c>
    </row>
    <row r="1372" spans="1:5">
      <c r="A1372">
        <v>240240</v>
      </c>
    </row>
    <row r="1373" spans="1:5">
      <c r="A1373">
        <v>240250</v>
      </c>
      <c r="B1373">
        <v>1933</v>
      </c>
      <c r="C1373">
        <v>2001</v>
      </c>
    </row>
    <row r="1374" spans="1:5">
      <c r="A1374">
        <v>240260</v>
      </c>
      <c r="B1374">
        <v>1944</v>
      </c>
      <c r="C1374">
        <v>1968</v>
      </c>
    </row>
    <row r="1375" spans="1:5">
      <c r="A1375">
        <v>240270</v>
      </c>
      <c r="B1375">
        <v>1971</v>
      </c>
      <c r="C1375">
        <v>1999</v>
      </c>
    </row>
    <row r="1376" spans="1:5">
      <c r="A1376">
        <v>240280</v>
      </c>
      <c r="B1376">
        <v>1933</v>
      </c>
      <c r="C1376">
        <v>1961</v>
      </c>
    </row>
    <row r="1377" spans="1:5">
      <c r="A1377">
        <v>240290</v>
      </c>
      <c r="B1377">
        <v>1930</v>
      </c>
      <c r="C1377">
        <v>1970</v>
      </c>
      <c r="D1377">
        <v>1989</v>
      </c>
      <c r="E1377">
        <v>2019</v>
      </c>
    </row>
    <row r="1378" spans="1:5">
      <c r="A1378">
        <v>240300</v>
      </c>
      <c r="B1378">
        <v>1926</v>
      </c>
      <c r="C1378">
        <v>2001</v>
      </c>
    </row>
    <row r="1379" spans="1:5">
      <c r="A1379">
        <v>250040</v>
      </c>
      <c r="B1379">
        <v>1933</v>
      </c>
      <c r="C1379">
        <v>1955</v>
      </c>
      <c r="D1379">
        <v>2011</v>
      </c>
    </row>
    <row r="1380" spans="1:5">
      <c r="A1380">
        <v>250050</v>
      </c>
      <c r="B1380">
        <v>1931</v>
      </c>
      <c r="C1380">
        <v>1972</v>
      </c>
      <c r="D1380">
        <v>2018</v>
      </c>
    </row>
    <row r="1381" spans="1:5">
      <c r="A1381">
        <v>250060</v>
      </c>
      <c r="B1381">
        <v>1933</v>
      </c>
      <c r="C1381">
        <v>1946</v>
      </c>
      <c r="D1381">
        <v>2003</v>
      </c>
    </row>
    <row r="1382" spans="1:5">
      <c r="A1382">
        <v>250070</v>
      </c>
      <c r="B1382">
        <v>1939</v>
      </c>
      <c r="C1382">
        <v>1956</v>
      </c>
    </row>
    <row r="1383" spans="1:5">
      <c r="A1383">
        <v>250071</v>
      </c>
      <c r="B1383">
        <v>1934</v>
      </c>
      <c r="C1383">
        <v>1952</v>
      </c>
      <c r="D1383">
        <v>2002</v>
      </c>
    </row>
    <row r="1384" spans="1:5">
      <c r="A1384">
        <v>250080</v>
      </c>
      <c r="B1384">
        <v>1935</v>
      </c>
      <c r="C1384">
        <v>1951</v>
      </c>
      <c r="D1384">
        <v>1997</v>
      </c>
    </row>
    <row r="1385" spans="1:5">
      <c r="A1385">
        <v>250090</v>
      </c>
      <c r="B1385">
        <v>1932</v>
      </c>
      <c r="C1385">
        <v>1946</v>
      </c>
      <c r="D1385">
        <v>2001</v>
      </c>
    </row>
    <row r="1386" spans="1:5">
      <c r="A1386">
        <v>250100</v>
      </c>
      <c r="B1386">
        <v>1932</v>
      </c>
      <c r="C1386">
        <v>1956</v>
      </c>
      <c r="D1386">
        <v>2003</v>
      </c>
    </row>
    <row r="1387" spans="1:5">
      <c r="A1387">
        <v>250110</v>
      </c>
      <c r="B1387">
        <v>1935</v>
      </c>
      <c r="C1387">
        <v>1952</v>
      </c>
      <c r="D1387">
        <v>1981</v>
      </c>
      <c r="E1387">
        <v>2007</v>
      </c>
    </row>
    <row r="1388" spans="1:5">
      <c r="A1388">
        <v>250130</v>
      </c>
      <c r="B1388">
        <v>1934</v>
      </c>
      <c r="C1388">
        <v>1949</v>
      </c>
      <c r="D1388">
        <v>2010</v>
      </c>
    </row>
    <row r="1389" spans="1:5">
      <c r="A1389">
        <v>250140</v>
      </c>
      <c r="B1389">
        <v>1938</v>
      </c>
      <c r="C1389">
        <v>1967</v>
      </c>
      <c r="D1389">
        <v>2014</v>
      </c>
    </row>
    <row r="1390" spans="1:5">
      <c r="A1390">
        <v>250150</v>
      </c>
      <c r="B1390">
        <v>1935</v>
      </c>
      <c r="C1390">
        <v>1946</v>
      </c>
    </row>
    <row r="1391" spans="1:5">
      <c r="A1391">
        <v>250170</v>
      </c>
      <c r="B1391">
        <v>1935</v>
      </c>
      <c r="C1391">
        <v>1950</v>
      </c>
      <c r="D1391">
        <v>1984</v>
      </c>
      <c r="E1391">
        <v>2009</v>
      </c>
    </row>
    <row r="1392" spans="1:5">
      <c r="A1392">
        <v>250180</v>
      </c>
      <c r="B1392">
        <v>1936</v>
      </c>
      <c r="C1392">
        <v>1947</v>
      </c>
      <c r="D1392">
        <v>1995</v>
      </c>
    </row>
    <row r="1393" spans="1:5">
      <c r="A1393">
        <v>250181</v>
      </c>
      <c r="B1393">
        <v>1936</v>
      </c>
      <c r="C1393">
        <v>1971</v>
      </c>
      <c r="D1393">
        <v>1997</v>
      </c>
    </row>
    <row r="1394" spans="1:5">
      <c r="A1394">
        <v>250190</v>
      </c>
      <c r="B1394">
        <v>1934</v>
      </c>
    </row>
    <row r="1395" spans="1:5">
      <c r="A1395">
        <v>250200</v>
      </c>
      <c r="B1395">
        <v>1932</v>
      </c>
      <c r="C1395">
        <v>1949</v>
      </c>
      <c r="D1395">
        <v>1982</v>
      </c>
      <c r="E1395">
        <v>2010</v>
      </c>
    </row>
    <row r="1396" spans="1:5">
      <c r="A1396">
        <v>250201</v>
      </c>
      <c r="B1396">
        <v>1983</v>
      </c>
    </row>
    <row r="1397" spans="1:5">
      <c r="A1397">
        <v>250210</v>
      </c>
      <c r="B1397">
        <v>1933</v>
      </c>
      <c r="C1397">
        <v>1967</v>
      </c>
    </row>
    <row r="1398" spans="1:5">
      <c r="A1398">
        <v>250211</v>
      </c>
      <c r="B1398">
        <v>1932</v>
      </c>
      <c r="C1398">
        <v>1946</v>
      </c>
      <c r="D1398">
        <v>1996</v>
      </c>
    </row>
    <row r="1399" spans="1:5">
      <c r="A1399">
        <v>250220</v>
      </c>
      <c r="B1399">
        <v>1934</v>
      </c>
      <c r="C1399">
        <v>1948</v>
      </c>
      <c r="D1399">
        <v>1986</v>
      </c>
    </row>
    <row r="1400" spans="1:5">
      <c r="A1400">
        <v>250230</v>
      </c>
      <c r="B1400">
        <v>1964</v>
      </c>
      <c r="C1400">
        <v>1979</v>
      </c>
      <c r="D1400">
        <v>1997</v>
      </c>
      <c r="E1400">
        <v>2008</v>
      </c>
    </row>
    <row r="1401" spans="1:5">
      <c r="A1401">
        <v>250240</v>
      </c>
      <c r="B1401">
        <v>1930</v>
      </c>
      <c r="C1401">
        <v>1955</v>
      </c>
      <c r="D1401">
        <v>2013</v>
      </c>
    </row>
    <row r="1402" spans="1:5">
      <c r="A1402">
        <v>250260</v>
      </c>
      <c r="B1402">
        <v>1933</v>
      </c>
      <c r="C1402">
        <v>1944</v>
      </c>
      <c r="D1402">
        <v>1989</v>
      </c>
    </row>
    <row r="1403" spans="1:5">
      <c r="A1403">
        <v>250261</v>
      </c>
    </row>
    <row r="1404" spans="1:5">
      <c r="A1404">
        <v>250270</v>
      </c>
      <c r="B1404">
        <v>1935</v>
      </c>
      <c r="C1404">
        <v>1955</v>
      </c>
    </row>
    <row r="1405" spans="1:5">
      <c r="A1405">
        <v>250280</v>
      </c>
      <c r="B1405">
        <v>1933</v>
      </c>
      <c r="C1405">
        <v>1947</v>
      </c>
      <c r="D1405">
        <v>2004</v>
      </c>
    </row>
    <row r="1406" spans="1:5">
      <c r="A1406">
        <v>250290</v>
      </c>
      <c r="B1406">
        <v>1932</v>
      </c>
      <c r="C1406">
        <v>1949</v>
      </c>
    </row>
    <row r="1407" spans="1:5">
      <c r="A1407">
        <v>250300</v>
      </c>
      <c r="B1407">
        <v>1936</v>
      </c>
      <c r="C1407">
        <v>1958</v>
      </c>
      <c r="D1407">
        <v>1995</v>
      </c>
    </row>
    <row r="1408" spans="1:5">
      <c r="A1408">
        <v>250310</v>
      </c>
      <c r="B1408">
        <v>1932</v>
      </c>
      <c r="C1408">
        <v>1954</v>
      </c>
      <c r="D1408">
        <v>1980</v>
      </c>
      <c r="E1408">
        <v>1995</v>
      </c>
    </row>
    <row r="1409" spans="1:5">
      <c r="A1409">
        <v>250320</v>
      </c>
      <c r="B1409">
        <v>1960</v>
      </c>
      <c r="C1409">
        <v>1978</v>
      </c>
      <c r="D1409">
        <v>2003</v>
      </c>
      <c r="E1409">
        <v>2018</v>
      </c>
    </row>
    <row r="1410" spans="1:5">
      <c r="A1410">
        <v>250330</v>
      </c>
      <c r="B1410">
        <v>1924</v>
      </c>
      <c r="C1410">
        <v>1935</v>
      </c>
      <c r="D1410">
        <v>2019</v>
      </c>
    </row>
    <row r="1411" spans="1:5">
      <c r="A1411">
        <v>250340</v>
      </c>
      <c r="B1411">
        <v>1934</v>
      </c>
      <c r="C1411">
        <v>1980</v>
      </c>
    </row>
    <row r="1412" spans="1:5">
      <c r="A1412">
        <v>250350</v>
      </c>
      <c r="B1412">
        <v>1932</v>
      </c>
      <c r="C1412">
        <v>1965</v>
      </c>
      <c r="D1412">
        <v>1995</v>
      </c>
      <c r="E1412">
        <v>2009</v>
      </c>
    </row>
    <row r="1413" spans="1:5">
      <c r="A1413">
        <v>250360</v>
      </c>
      <c r="B1413">
        <v>1933</v>
      </c>
      <c r="C1413">
        <v>1972</v>
      </c>
      <c r="D1413">
        <v>2016</v>
      </c>
    </row>
    <row r="1414" spans="1:5">
      <c r="A1414">
        <v>250370</v>
      </c>
      <c r="B1414">
        <v>1933</v>
      </c>
      <c r="C1414">
        <v>1964</v>
      </c>
      <c r="D1414">
        <v>1983</v>
      </c>
    </row>
    <row r="1415" spans="1:5">
      <c r="A1415">
        <v>250380</v>
      </c>
      <c r="B1415">
        <v>1925</v>
      </c>
      <c r="C1415">
        <v>1937</v>
      </c>
      <c r="D1415">
        <v>2001</v>
      </c>
    </row>
    <row r="1416" spans="1:5">
      <c r="A1416">
        <v>250390</v>
      </c>
      <c r="B1416">
        <v>1964</v>
      </c>
      <c r="C1416">
        <v>1993</v>
      </c>
      <c r="D1416">
        <v>2019</v>
      </c>
    </row>
    <row r="1417" spans="1:5">
      <c r="A1417">
        <v>250391</v>
      </c>
      <c r="B1417">
        <v>1936</v>
      </c>
      <c r="C1417">
        <v>1980</v>
      </c>
      <c r="D1417">
        <v>2002</v>
      </c>
    </row>
    <row r="1418" spans="1:5">
      <c r="A1418">
        <v>250400</v>
      </c>
      <c r="B1418">
        <v>1935</v>
      </c>
      <c r="C1418">
        <v>1965</v>
      </c>
    </row>
    <row r="1419" spans="1:5">
      <c r="A1419">
        <v>250410</v>
      </c>
      <c r="B1419">
        <v>1934</v>
      </c>
      <c r="C1419">
        <v>1946</v>
      </c>
      <c r="D1419">
        <v>2004</v>
      </c>
    </row>
    <row r="1420" spans="1:5">
      <c r="A1420">
        <v>250420</v>
      </c>
      <c r="B1420">
        <v>1935</v>
      </c>
      <c r="C1420">
        <v>1946</v>
      </c>
      <c r="D1420">
        <v>1992</v>
      </c>
    </row>
    <row r="1421" spans="1:5">
      <c r="A1421">
        <v>250430</v>
      </c>
      <c r="B1421">
        <v>1929</v>
      </c>
      <c r="C1421">
        <v>1947</v>
      </c>
      <c r="D1421">
        <v>2004</v>
      </c>
    </row>
    <row r="1422" spans="1:5">
      <c r="A1422">
        <v>250440</v>
      </c>
      <c r="B1422">
        <v>1932</v>
      </c>
      <c r="C1422">
        <v>1945</v>
      </c>
      <c r="D1422">
        <v>1990</v>
      </c>
      <c r="E1422">
        <v>2019</v>
      </c>
    </row>
    <row r="1423" spans="1:5">
      <c r="A1423">
        <v>250450</v>
      </c>
      <c r="B1423">
        <v>1933</v>
      </c>
      <c r="C1423">
        <v>1949</v>
      </c>
    </row>
    <row r="1424" spans="1:5">
      <c r="A1424">
        <v>250460</v>
      </c>
      <c r="B1424">
        <v>1937</v>
      </c>
      <c r="C1424">
        <v>1983</v>
      </c>
      <c r="D1424">
        <v>2011</v>
      </c>
    </row>
    <row r="1425" spans="1:5">
      <c r="A1425">
        <v>250470</v>
      </c>
      <c r="B1425">
        <v>1934</v>
      </c>
      <c r="C1425">
        <v>1962</v>
      </c>
      <c r="D1425">
        <v>2010</v>
      </c>
    </row>
    <row r="1426" spans="1:5">
      <c r="A1426">
        <v>250480</v>
      </c>
      <c r="B1426">
        <v>1934</v>
      </c>
      <c r="C1426">
        <v>2010</v>
      </c>
    </row>
    <row r="1427" spans="1:5">
      <c r="A1427">
        <v>250481</v>
      </c>
      <c r="B1427">
        <v>1925</v>
      </c>
      <c r="C1427">
        <v>1935</v>
      </c>
      <c r="D1427">
        <v>2003</v>
      </c>
    </row>
    <row r="1428" spans="1:5">
      <c r="A1428">
        <v>250490</v>
      </c>
      <c r="B1428">
        <v>1925</v>
      </c>
      <c r="C1428">
        <v>1958</v>
      </c>
      <c r="D1428">
        <v>2013</v>
      </c>
    </row>
    <row r="1429" spans="1:5">
      <c r="A1429">
        <v>250500</v>
      </c>
      <c r="B1429">
        <v>1925</v>
      </c>
      <c r="C1429">
        <v>1933</v>
      </c>
      <c r="D1429">
        <v>2013</v>
      </c>
    </row>
    <row r="1430" spans="1:5">
      <c r="A1430">
        <v>250510</v>
      </c>
      <c r="B1430">
        <v>1929</v>
      </c>
      <c r="C1430">
        <v>1996</v>
      </c>
    </row>
    <row r="1431" spans="1:5">
      <c r="A1431">
        <v>250520</v>
      </c>
      <c r="B1431">
        <v>1935</v>
      </c>
      <c r="C1431">
        <v>1947</v>
      </c>
      <c r="D1431">
        <v>2020</v>
      </c>
    </row>
    <row r="1432" spans="1:5">
      <c r="A1432">
        <v>250521</v>
      </c>
      <c r="B1432">
        <v>1937</v>
      </c>
      <c r="C1432">
        <v>1959</v>
      </c>
    </row>
    <row r="1433" spans="1:5">
      <c r="A1433">
        <v>250530</v>
      </c>
      <c r="B1433">
        <v>1930</v>
      </c>
      <c r="C1433">
        <v>1951</v>
      </c>
      <c r="D1433">
        <v>2015</v>
      </c>
    </row>
    <row r="1434" spans="1:5">
      <c r="A1434">
        <v>250540</v>
      </c>
      <c r="B1434">
        <v>1935</v>
      </c>
      <c r="C1434">
        <v>1956</v>
      </c>
      <c r="D1434">
        <v>1983</v>
      </c>
      <c r="E1434">
        <v>1994</v>
      </c>
    </row>
    <row r="1435" spans="1:5">
      <c r="A1435">
        <v>250550</v>
      </c>
      <c r="B1435">
        <v>1925</v>
      </c>
      <c r="C1435">
        <v>1936</v>
      </c>
      <c r="D1435">
        <v>2007</v>
      </c>
    </row>
    <row r="1436" spans="1:5">
      <c r="A1436">
        <v>250560</v>
      </c>
      <c r="B1436">
        <v>1932</v>
      </c>
      <c r="C1436">
        <v>1955</v>
      </c>
      <c r="D1436">
        <v>1981</v>
      </c>
      <c r="E1436">
        <v>2000</v>
      </c>
    </row>
    <row r="1437" spans="1:5">
      <c r="A1437">
        <v>250570</v>
      </c>
      <c r="B1437">
        <v>1951</v>
      </c>
      <c r="C1437">
        <v>1974</v>
      </c>
      <c r="D1437">
        <v>2019</v>
      </c>
    </row>
    <row r="1438" spans="1:5">
      <c r="A1438">
        <v>250580</v>
      </c>
      <c r="B1438">
        <v>1933</v>
      </c>
      <c r="C1438">
        <v>1947</v>
      </c>
    </row>
    <row r="1439" spans="1:5">
      <c r="A1439">
        <v>250581</v>
      </c>
      <c r="B1439">
        <v>1930</v>
      </c>
      <c r="C1439">
        <v>1964</v>
      </c>
      <c r="D1439">
        <v>2008</v>
      </c>
    </row>
    <row r="1440" spans="1:5">
      <c r="A1440">
        <v>250590</v>
      </c>
      <c r="B1440">
        <v>1934</v>
      </c>
      <c r="C1440">
        <v>1958</v>
      </c>
      <c r="D1440">
        <v>2003</v>
      </c>
    </row>
    <row r="1441" spans="1:5">
      <c r="A1441">
        <v>250600</v>
      </c>
      <c r="B1441">
        <v>1937</v>
      </c>
      <c r="C1441">
        <v>1952</v>
      </c>
    </row>
    <row r="1442" spans="1:5">
      <c r="A1442">
        <v>250610</v>
      </c>
      <c r="B1442">
        <v>1932</v>
      </c>
      <c r="C1442">
        <v>1945</v>
      </c>
      <c r="D1442">
        <v>1994</v>
      </c>
      <c r="E1442">
        <v>2012</v>
      </c>
    </row>
    <row r="1443" spans="1:5">
      <c r="A1443">
        <v>250611</v>
      </c>
      <c r="B1443">
        <v>1934</v>
      </c>
      <c r="C1443">
        <v>1947</v>
      </c>
      <c r="D1443">
        <v>2007</v>
      </c>
    </row>
    <row r="1444" spans="1:5">
      <c r="A1444">
        <v>250620</v>
      </c>
      <c r="B1444">
        <v>1935</v>
      </c>
      <c r="C1444">
        <v>1947</v>
      </c>
      <c r="D1444">
        <v>1996</v>
      </c>
    </row>
    <row r="1445" spans="1:5">
      <c r="A1445">
        <v>250630</v>
      </c>
      <c r="B1445">
        <v>1920</v>
      </c>
      <c r="C1445">
        <v>1937</v>
      </c>
      <c r="D1445">
        <v>1994</v>
      </c>
    </row>
    <row r="1446" spans="1:5">
      <c r="A1446">
        <v>250640</v>
      </c>
      <c r="B1446">
        <v>1930</v>
      </c>
      <c r="C1446">
        <v>1955</v>
      </c>
      <c r="D1446">
        <v>1999</v>
      </c>
      <c r="E1446">
        <v>2019</v>
      </c>
    </row>
    <row r="1447" spans="1:5">
      <c r="A1447">
        <v>250650</v>
      </c>
      <c r="B1447">
        <v>1929</v>
      </c>
      <c r="C1447">
        <v>1940</v>
      </c>
      <c r="D1447">
        <v>1990</v>
      </c>
    </row>
    <row r="1448" spans="1:5">
      <c r="A1448">
        <v>250660</v>
      </c>
      <c r="B1448">
        <v>1934</v>
      </c>
      <c r="C1448">
        <v>1957</v>
      </c>
    </row>
    <row r="1449" spans="1:5">
      <c r="A1449">
        <v>250670</v>
      </c>
      <c r="B1449">
        <v>1924</v>
      </c>
      <c r="C1449">
        <v>1937</v>
      </c>
    </row>
    <row r="1450" spans="1:5">
      <c r="A1450">
        <v>250680</v>
      </c>
      <c r="B1450">
        <v>1930</v>
      </c>
      <c r="C1450">
        <v>1946</v>
      </c>
      <c r="D1450">
        <v>1984</v>
      </c>
      <c r="E1450">
        <v>1998</v>
      </c>
    </row>
    <row r="1451" spans="1:5">
      <c r="A1451">
        <v>250690</v>
      </c>
      <c r="B1451">
        <v>1935</v>
      </c>
      <c r="C1451">
        <v>1972</v>
      </c>
      <c r="D1451">
        <v>2013</v>
      </c>
    </row>
    <row r="1452" spans="1:5">
      <c r="A1452">
        <v>250700</v>
      </c>
      <c r="B1452">
        <v>1935</v>
      </c>
      <c r="C1452">
        <v>1962</v>
      </c>
      <c r="D1452">
        <v>2014</v>
      </c>
    </row>
    <row r="1453" spans="1:5">
      <c r="A1453">
        <v>250710</v>
      </c>
      <c r="B1453">
        <v>1925</v>
      </c>
      <c r="C1453">
        <v>1963</v>
      </c>
      <c r="D1453">
        <v>1986</v>
      </c>
    </row>
    <row r="1454" spans="1:5">
      <c r="A1454">
        <v>250711</v>
      </c>
      <c r="B1454">
        <v>1961</v>
      </c>
      <c r="C1454">
        <v>1976</v>
      </c>
      <c r="D1454">
        <v>1994</v>
      </c>
    </row>
    <row r="1455" spans="1:5">
      <c r="A1455">
        <v>250720</v>
      </c>
      <c r="B1455">
        <v>1939</v>
      </c>
      <c r="C1455">
        <v>1954</v>
      </c>
      <c r="D1455">
        <v>2004</v>
      </c>
    </row>
    <row r="1456" spans="1:5">
      <c r="A1456">
        <v>250730</v>
      </c>
      <c r="B1456">
        <v>1947</v>
      </c>
      <c r="C1456">
        <v>1984</v>
      </c>
      <c r="D1456">
        <v>2019</v>
      </c>
    </row>
    <row r="1457" spans="1:5">
      <c r="A1457">
        <v>250740</v>
      </c>
      <c r="B1457">
        <v>1936</v>
      </c>
      <c r="C1457">
        <v>1950</v>
      </c>
      <c r="D1457">
        <v>1981</v>
      </c>
      <c r="E1457">
        <v>1994</v>
      </c>
    </row>
    <row r="1458" spans="1:5">
      <c r="A1458">
        <v>250750</v>
      </c>
      <c r="B1458">
        <v>1933</v>
      </c>
      <c r="C1458">
        <v>1946</v>
      </c>
      <c r="D1458">
        <v>1993</v>
      </c>
    </row>
    <row r="1459" spans="1:5">
      <c r="A1459">
        <v>250760</v>
      </c>
      <c r="B1459">
        <v>1931</v>
      </c>
      <c r="C1459">
        <v>1948</v>
      </c>
      <c r="D1459">
        <v>1997</v>
      </c>
    </row>
    <row r="1460" spans="1:5">
      <c r="A1460">
        <v>250770</v>
      </c>
      <c r="B1460">
        <v>1930</v>
      </c>
      <c r="C1460">
        <v>1949</v>
      </c>
      <c r="D1460">
        <v>1999</v>
      </c>
    </row>
    <row r="1461" spans="1:5">
      <c r="A1461">
        <v>250780</v>
      </c>
      <c r="B1461">
        <v>1935</v>
      </c>
      <c r="C1461">
        <v>1951</v>
      </c>
      <c r="D1461">
        <v>1992</v>
      </c>
    </row>
    <row r="1462" spans="1:5">
      <c r="A1462">
        <v>250790</v>
      </c>
      <c r="B1462">
        <v>1958</v>
      </c>
    </row>
    <row r="1463" spans="1:5">
      <c r="A1463">
        <v>250800</v>
      </c>
      <c r="B1463">
        <v>1936</v>
      </c>
      <c r="C1463">
        <v>1965</v>
      </c>
      <c r="D1463">
        <v>1989</v>
      </c>
      <c r="E1463">
        <v>2002</v>
      </c>
    </row>
    <row r="1464" spans="1:5">
      <c r="A1464">
        <v>250810</v>
      </c>
      <c r="B1464">
        <v>1936</v>
      </c>
      <c r="C1464">
        <v>1965</v>
      </c>
    </row>
    <row r="1465" spans="1:5">
      <c r="A1465">
        <v>250820</v>
      </c>
      <c r="B1465">
        <v>1935</v>
      </c>
      <c r="C1465">
        <v>1947</v>
      </c>
    </row>
    <row r="1466" spans="1:5">
      <c r="A1466">
        <v>250830</v>
      </c>
      <c r="B1466">
        <v>1935</v>
      </c>
      <c r="C1466">
        <v>1948</v>
      </c>
    </row>
    <row r="1467" spans="1:5">
      <c r="A1467">
        <v>250840</v>
      </c>
      <c r="B1467">
        <v>1951</v>
      </c>
      <c r="C1467">
        <v>1967</v>
      </c>
      <c r="D1467">
        <v>2006</v>
      </c>
      <c r="E1467">
        <v>2018</v>
      </c>
    </row>
    <row r="1468" spans="1:5">
      <c r="A1468">
        <v>250850</v>
      </c>
      <c r="B1468">
        <v>1934</v>
      </c>
      <c r="C1468">
        <v>1945</v>
      </c>
      <c r="D1468">
        <v>2002</v>
      </c>
      <c r="E1468">
        <v>2013</v>
      </c>
    </row>
    <row r="1469" spans="1:5">
      <c r="A1469">
        <v>250860</v>
      </c>
      <c r="B1469">
        <v>1931</v>
      </c>
      <c r="C1469">
        <v>1970</v>
      </c>
    </row>
    <row r="1470" spans="1:5">
      <c r="A1470">
        <v>250870</v>
      </c>
      <c r="B1470">
        <v>1961</v>
      </c>
      <c r="C1470">
        <v>1976</v>
      </c>
      <c r="D1470">
        <v>2002</v>
      </c>
      <c r="E1470">
        <v>2013</v>
      </c>
    </row>
    <row r="1471" spans="1:5">
      <c r="A1471">
        <v>250890</v>
      </c>
      <c r="B1471">
        <v>1927</v>
      </c>
      <c r="C1471">
        <v>1938</v>
      </c>
      <c r="D1471">
        <v>1981</v>
      </c>
      <c r="E1471">
        <v>1992</v>
      </c>
    </row>
    <row r="1472" spans="1:5">
      <c r="A1472">
        <v>250891</v>
      </c>
      <c r="B1472">
        <v>1938</v>
      </c>
    </row>
    <row r="1473" spans="1:5">
      <c r="A1473">
        <v>250900</v>
      </c>
      <c r="B1473">
        <v>1948</v>
      </c>
      <c r="C1473">
        <v>1962</v>
      </c>
    </row>
    <row r="1474" spans="1:5">
      <c r="A1474">
        <v>250910</v>
      </c>
      <c r="B1474">
        <v>1932</v>
      </c>
    </row>
    <row r="1475" spans="1:5">
      <c r="A1475">
        <v>250920</v>
      </c>
      <c r="B1475">
        <v>1937</v>
      </c>
      <c r="C1475">
        <v>1961</v>
      </c>
      <c r="D1475">
        <v>1988</v>
      </c>
      <c r="E1475">
        <v>2013</v>
      </c>
    </row>
    <row r="1476" spans="1:5">
      <c r="A1476">
        <v>250930</v>
      </c>
      <c r="B1476">
        <v>1933</v>
      </c>
      <c r="C1476">
        <v>1945</v>
      </c>
    </row>
    <row r="1477" spans="1:5">
      <c r="A1477">
        <v>250940</v>
      </c>
      <c r="B1477">
        <v>1937</v>
      </c>
      <c r="C1477">
        <v>1948</v>
      </c>
      <c r="D1477">
        <v>2004</v>
      </c>
    </row>
    <row r="1478" spans="1:5">
      <c r="A1478">
        <v>250950</v>
      </c>
      <c r="B1478">
        <v>1933</v>
      </c>
      <c r="C1478">
        <v>1960</v>
      </c>
      <c r="D1478">
        <v>1992</v>
      </c>
    </row>
    <row r="1479" spans="1:5">
      <c r="A1479">
        <v>250960</v>
      </c>
      <c r="B1479">
        <v>1935</v>
      </c>
      <c r="C1479">
        <v>1946</v>
      </c>
      <c r="D1479">
        <v>1980</v>
      </c>
    </row>
    <row r="1480" spans="1:5">
      <c r="A1480">
        <v>250970</v>
      </c>
      <c r="B1480">
        <v>1935</v>
      </c>
      <c r="C1480">
        <v>1972</v>
      </c>
      <c r="D1480">
        <v>1995</v>
      </c>
    </row>
    <row r="1481" spans="1:5">
      <c r="A1481">
        <v>250980</v>
      </c>
      <c r="B1481">
        <v>1934</v>
      </c>
      <c r="C1481">
        <v>1945</v>
      </c>
      <c r="D1481">
        <v>1989</v>
      </c>
      <c r="E1481">
        <v>2015</v>
      </c>
    </row>
    <row r="1482" spans="1:5">
      <c r="A1482">
        <v>250990</v>
      </c>
      <c r="B1482">
        <v>1954</v>
      </c>
      <c r="C1482">
        <v>1972</v>
      </c>
      <c r="D1482">
        <v>2002</v>
      </c>
    </row>
    <row r="1483" spans="1:5">
      <c r="A1483">
        <v>251000</v>
      </c>
      <c r="B1483">
        <v>1955</v>
      </c>
      <c r="C1483">
        <v>1966</v>
      </c>
      <c r="D1483">
        <v>2001</v>
      </c>
      <c r="E1483">
        <v>2015</v>
      </c>
    </row>
    <row r="1484" spans="1:5">
      <c r="A1484">
        <v>251010</v>
      </c>
      <c r="B1484">
        <v>1983</v>
      </c>
      <c r="C1484">
        <v>1998</v>
      </c>
    </row>
    <row r="1485" spans="1:5">
      <c r="A1485">
        <v>251020</v>
      </c>
      <c r="B1485">
        <v>1949</v>
      </c>
      <c r="C1485">
        <v>1977</v>
      </c>
    </row>
    <row r="1486" spans="1:5">
      <c r="A1486">
        <v>251030</v>
      </c>
      <c r="B1486">
        <v>1935</v>
      </c>
      <c r="C1486">
        <v>1969</v>
      </c>
      <c r="D1486">
        <v>1999</v>
      </c>
    </row>
    <row r="1487" spans="1:5">
      <c r="A1487">
        <v>251040</v>
      </c>
      <c r="B1487">
        <v>1932</v>
      </c>
      <c r="C1487">
        <v>1953</v>
      </c>
    </row>
    <row r="1488" spans="1:5">
      <c r="A1488">
        <v>251050</v>
      </c>
      <c r="B1488">
        <v>1934</v>
      </c>
      <c r="C1488">
        <v>1949</v>
      </c>
    </row>
    <row r="1489" spans="1:5">
      <c r="A1489">
        <v>251060</v>
      </c>
      <c r="B1489">
        <v>1930</v>
      </c>
      <c r="C1489">
        <v>1963</v>
      </c>
      <c r="D1489">
        <v>2011</v>
      </c>
    </row>
    <row r="1490" spans="1:5">
      <c r="A1490">
        <v>251070</v>
      </c>
      <c r="B1490">
        <v>1933</v>
      </c>
      <c r="C1490">
        <v>1945</v>
      </c>
      <c r="D1490">
        <v>2006</v>
      </c>
    </row>
    <row r="1491" spans="1:5">
      <c r="A1491">
        <v>251080</v>
      </c>
      <c r="B1491">
        <v>1927</v>
      </c>
      <c r="C1491">
        <v>1955</v>
      </c>
      <c r="D1491">
        <v>1981</v>
      </c>
      <c r="E1491">
        <v>2014</v>
      </c>
    </row>
    <row r="1492" spans="1:5">
      <c r="A1492">
        <v>251090</v>
      </c>
      <c r="B1492">
        <v>1936</v>
      </c>
      <c r="C1492">
        <v>1947</v>
      </c>
      <c r="D1492">
        <v>1995</v>
      </c>
    </row>
    <row r="1493" spans="1:5">
      <c r="A1493">
        <v>251100</v>
      </c>
      <c r="B1493">
        <v>1936</v>
      </c>
      <c r="C1493">
        <v>1947</v>
      </c>
      <c r="D1493">
        <v>1999</v>
      </c>
    </row>
    <row r="1494" spans="1:5">
      <c r="A1494">
        <v>251110</v>
      </c>
      <c r="B1494">
        <v>1932</v>
      </c>
      <c r="C1494">
        <v>1970</v>
      </c>
      <c r="D1494">
        <v>2000</v>
      </c>
      <c r="E1494">
        <v>2011</v>
      </c>
    </row>
    <row r="1495" spans="1:5">
      <c r="A1495">
        <v>251120</v>
      </c>
      <c r="B1495">
        <v>1926</v>
      </c>
      <c r="C1495">
        <v>1937</v>
      </c>
      <c r="D1495">
        <v>1996</v>
      </c>
    </row>
    <row r="1496" spans="1:5">
      <c r="A1496">
        <v>251130</v>
      </c>
      <c r="B1496">
        <v>1937</v>
      </c>
      <c r="C1496">
        <v>1948</v>
      </c>
      <c r="D1496">
        <v>2013</v>
      </c>
    </row>
    <row r="1497" spans="1:5">
      <c r="A1497">
        <v>251140</v>
      </c>
      <c r="B1497">
        <v>1933</v>
      </c>
      <c r="C1497">
        <v>1945</v>
      </c>
      <c r="D1497">
        <v>2008</v>
      </c>
    </row>
    <row r="1498" spans="1:5">
      <c r="A1498">
        <v>251150</v>
      </c>
      <c r="B1498">
        <v>1937</v>
      </c>
      <c r="C1498">
        <v>2003</v>
      </c>
    </row>
    <row r="1499" spans="1:5">
      <c r="A1499">
        <v>251160</v>
      </c>
      <c r="B1499">
        <v>1935</v>
      </c>
      <c r="C1499">
        <v>1965</v>
      </c>
      <c r="D1499">
        <v>1984</v>
      </c>
    </row>
    <row r="1500" spans="1:5">
      <c r="A1500">
        <v>251170</v>
      </c>
      <c r="B1500">
        <v>1938</v>
      </c>
      <c r="C1500">
        <v>1970</v>
      </c>
    </row>
    <row r="1501" spans="1:5">
      <c r="A1501">
        <v>251180</v>
      </c>
      <c r="B1501">
        <v>1934</v>
      </c>
      <c r="C1501">
        <v>1945</v>
      </c>
      <c r="D1501">
        <v>2000</v>
      </c>
    </row>
    <row r="1502" spans="1:5">
      <c r="A1502">
        <v>251190</v>
      </c>
      <c r="B1502">
        <v>1936</v>
      </c>
      <c r="C1502">
        <v>1950</v>
      </c>
      <c r="D1502">
        <v>2006</v>
      </c>
    </row>
    <row r="1503" spans="1:5">
      <c r="A1503">
        <v>251200</v>
      </c>
      <c r="B1503">
        <v>1926</v>
      </c>
      <c r="C1503">
        <v>1937</v>
      </c>
      <c r="D1503">
        <v>1981</v>
      </c>
      <c r="E1503">
        <v>2004</v>
      </c>
    </row>
    <row r="1504" spans="1:5">
      <c r="A1504">
        <v>251210</v>
      </c>
      <c r="B1504">
        <v>1937</v>
      </c>
      <c r="C1504">
        <v>1992</v>
      </c>
    </row>
    <row r="1505" spans="1:5">
      <c r="A1505">
        <v>251220</v>
      </c>
      <c r="B1505">
        <v>1936</v>
      </c>
      <c r="C1505">
        <v>1969</v>
      </c>
      <c r="D1505">
        <v>2003</v>
      </c>
    </row>
    <row r="1506" spans="1:5">
      <c r="A1506">
        <v>251230</v>
      </c>
      <c r="B1506">
        <v>1937</v>
      </c>
      <c r="C1506">
        <v>1948</v>
      </c>
    </row>
    <row r="1507" spans="1:5">
      <c r="A1507">
        <v>251240</v>
      </c>
      <c r="B1507">
        <v>1946</v>
      </c>
    </row>
    <row r="1508" spans="1:5">
      <c r="A1508">
        <v>251250</v>
      </c>
      <c r="B1508">
        <v>1932</v>
      </c>
      <c r="C1508">
        <v>1947</v>
      </c>
    </row>
    <row r="1509" spans="1:5">
      <c r="A1509">
        <v>251260</v>
      </c>
      <c r="B1509">
        <v>1935</v>
      </c>
      <c r="C1509">
        <v>1954</v>
      </c>
      <c r="D1509">
        <v>1999</v>
      </c>
    </row>
    <row r="1510" spans="1:5">
      <c r="A1510">
        <v>251270</v>
      </c>
      <c r="B1510">
        <v>1935</v>
      </c>
      <c r="C1510">
        <v>1947</v>
      </c>
      <c r="D1510">
        <v>2014</v>
      </c>
    </row>
    <row r="1511" spans="1:5">
      <c r="A1511">
        <v>251280</v>
      </c>
      <c r="B1511">
        <v>1946</v>
      </c>
      <c r="C1511">
        <v>1957</v>
      </c>
      <c r="D1511">
        <v>2002</v>
      </c>
      <c r="E1511">
        <v>2015</v>
      </c>
    </row>
    <row r="1512" spans="1:5">
      <c r="A1512">
        <v>251300</v>
      </c>
      <c r="B1512">
        <v>1935</v>
      </c>
      <c r="C1512">
        <v>1947</v>
      </c>
      <c r="D1512">
        <v>2009</v>
      </c>
    </row>
    <row r="1513" spans="1:5">
      <c r="A1513">
        <v>251310</v>
      </c>
      <c r="B1513">
        <v>1934</v>
      </c>
      <c r="C1513">
        <v>1947</v>
      </c>
      <c r="D1513">
        <v>1996</v>
      </c>
      <c r="E1513">
        <v>2012</v>
      </c>
    </row>
    <row r="1514" spans="1:5">
      <c r="A1514">
        <v>251320</v>
      </c>
      <c r="B1514">
        <v>1934</v>
      </c>
    </row>
    <row r="1515" spans="1:5">
      <c r="A1515">
        <v>251340</v>
      </c>
      <c r="B1515">
        <v>1935</v>
      </c>
      <c r="C1515">
        <v>1959</v>
      </c>
    </row>
    <row r="1516" spans="1:5">
      <c r="A1516">
        <v>251350</v>
      </c>
      <c r="B1516">
        <v>1939</v>
      </c>
      <c r="C1516">
        <v>1994</v>
      </c>
      <c r="D1516">
        <v>2005</v>
      </c>
    </row>
    <row r="1517" spans="1:5">
      <c r="A1517">
        <v>251360</v>
      </c>
      <c r="B1517">
        <v>1934</v>
      </c>
      <c r="C1517">
        <v>1945</v>
      </c>
      <c r="D1517">
        <v>1990</v>
      </c>
    </row>
    <row r="1518" spans="1:5">
      <c r="A1518">
        <v>251370</v>
      </c>
      <c r="B1518">
        <v>1937</v>
      </c>
      <c r="C1518">
        <v>1998</v>
      </c>
    </row>
    <row r="1519" spans="1:5">
      <c r="A1519">
        <v>251380</v>
      </c>
      <c r="B1519">
        <v>1937</v>
      </c>
      <c r="C1519">
        <v>1961</v>
      </c>
    </row>
    <row r="1520" spans="1:5">
      <c r="A1520">
        <v>251390</v>
      </c>
      <c r="B1520">
        <v>1936</v>
      </c>
      <c r="C1520">
        <v>1999</v>
      </c>
    </row>
    <row r="1521" spans="1:5">
      <c r="A1521">
        <v>251400</v>
      </c>
      <c r="B1521">
        <v>1939</v>
      </c>
      <c r="C1521">
        <v>1950</v>
      </c>
    </row>
    <row r="1522" spans="1:5">
      <c r="A1522">
        <v>251410</v>
      </c>
      <c r="B1522">
        <v>1936</v>
      </c>
      <c r="C1522">
        <v>1951</v>
      </c>
      <c r="D1522">
        <v>1995</v>
      </c>
    </row>
    <row r="1523" spans="1:5">
      <c r="A1523">
        <v>251430</v>
      </c>
      <c r="B1523">
        <v>1933</v>
      </c>
    </row>
    <row r="1524" spans="1:5">
      <c r="A1524">
        <v>251440</v>
      </c>
      <c r="B1524">
        <v>1934</v>
      </c>
      <c r="C1524">
        <v>1955</v>
      </c>
      <c r="D1524">
        <v>1987</v>
      </c>
    </row>
    <row r="1525" spans="1:5">
      <c r="A1525">
        <v>251450</v>
      </c>
      <c r="B1525">
        <v>1934</v>
      </c>
      <c r="C1525">
        <v>1951</v>
      </c>
      <c r="D1525">
        <v>1985</v>
      </c>
    </row>
    <row r="1526" spans="1:5">
      <c r="A1526">
        <v>251460</v>
      </c>
      <c r="B1526">
        <v>1934</v>
      </c>
      <c r="C1526">
        <v>1969</v>
      </c>
      <c r="D1526">
        <v>2012</v>
      </c>
    </row>
    <row r="1527" spans="1:5">
      <c r="A1527">
        <v>251470</v>
      </c>
      <c r="B1527">
        <v>1934</v>
      </c>
      <c r="C1527">
        <v>1947</v>
      </c>
    </row>
    <row r="1528" spans="1:5">
      <c r="A1528">
        <v>251480</v>
      </c>
      <c r="B1528">
        <v>1962</v>
      </c>
      <c r="C1528">
        <v>2014</v>
      </c>
    </row>
    <row r="1529" spans="1:5">
      <c r="A1529">
        <v>251490</v>
      </c>
      <c r="B1529">
        <v>1933</v>
      </c>
      <c r="C1529">
        <v>1951</v>
      </c>
      <c r="D1529">
        <v>2014</v>
      </c>
    </row>
    <row r="1530" spans="1:5">
      <c r="A1530">
        <v>251500</v>
      </c>
      <c r="B1530">
        <v>1937</v>
      </c>
      <c r="C1530">
        <v>1969</v>
      </c>
    </row>
    <row r="1531" spans="1:5">
      <c r="A1531">
        <v>251510</v>
      </c>
      <c r="B1531">
        <v>1934</v>
      </c>
      <c r="C1531">
        <v>1956</v>
      </c>
      <c r="D1531">
        <v>1996</v>
      </c>
      <c r="E1531">
        <v>2019</v>
      </c>
    </row>
    <row r="1532" spans="1:5">
      <c r="A1532">
        <v>251520</v>
      </c>
      <c r="B1532">
        <v>1933</v>
      </c>
      <c r="C1532">
        <v>2009</v>
      </c>
    </row>
    <row r="1533" spans="1:5">
      <c r="A1533">
        <v>251530</v>
      </c>
      <c r="B1533">
        <v>1936</v>
      </c>
      <c r="C1533">
        <v>1947</v>
      </c>
      <c r="D1533">
        <v>1994</v>
      </c>
      <c r="E1533">
        <v>2016</v>
      </c>
    </row>
    <row r="1534" spans="1:5">
      <c r="A1534">
        <v>251540</v>
      </c>
      <c r="B1534">
        <v>1937</v>
      </c>
      <c r="C1534">
        <v>1976</v>
      </c>
      <c r="D1534">
        <v>2007</v>
      </c>
    </row>
    <row r="1535" spans="1:5">
      <c r="A1535">
        <v>251550</v>
      </c>
      <c r="B1535">
        <v>1934</v>
      </c>
      <c r="C1535">
        <v>1958</v>
      </c>
      <c r="D1535">
        <v>2010</v>
      </c>
    </row>
    <row r="1536" spans="1:5">
      <c r="A1536">
        <v>251560</v>
      </c>
      <c r="B1536">
        <v>1948</v>
      </c>
    </row>
    <row r="1537" spans="1:5">
      <c r="A1537">
        <v>251570</v>
      </c>
      <c r="B1537">
        <v>1936</v>
      </c>
      <c r="C1537">
        <v>1949</v>
      </c>
      <c r="D1537">
        <v>2017</v>
      </c>
    </row>
    <row r="1538" spans="1:5">
      <c r="A1538">
        <v>251580</v>
      </c>
      <c r="B1538">
        <v>1932</v>
      </c>
      <c r="C1538">
        <v>1945</v>
      </c>
    </row>
    <row r="1539" spans="1:5">
      <c r="A1539">
        <v>251590</v>
      </c>
      <c r="B1539">
        <v>1935</v>
      </c>
      <c r="C1539">
        <v>1953</v>
      </c>
    </row>
    <row r="1540" spans="1:5">
      <c r="A1540">
        <v>251600</v>
      </c>
      <c r="B1540">
        <v>1935</v>
      </c>
    </row>
    <row r="1541" spans="1:5">
      <c r="A1541">
        <v>251610</v>
      </c>
      <c r="B1541">
        <v>1936</v>
      </c>
      <c r="C1541">
        <v>1967</v>
      </c>
    </row>
    <row r="1542" spans="1:5">
      <c r="A1542">
        <v>251620</v>
      </c>
      <c r="B1542">
        <v>1935</v>
      </c>
      <c r="C1542">
        <v>1949</v>
      </c>
      <c r="D1542">
        <v>1998</v>
      </c>
    </row>
    <row r="1543" spans="1:5">
      <c r="A1543">
        <v>251630</v>
      </c>
      <c r="B1543">
        <v>1937</v>
      </c>
      <c r="C1543">
        <v>1948</v>
      </c>
      <c r="D1543">
        <v>2001</v>
      </c>
    </row>
    <row r="1544" spans="1:5">
      <c r="A1544">
        <v>251640</v>
      </c>
      <c r="B1544">
        <v>1937</v>
      </c>
      <c r="C1544">
        <v>1966</v>
      </c>
    </row>
    <row r="1545" spans="1:5">
      <c r="A1545">
        <v>251650</v>
      </c>
      <c r="B1545">
        <v>1936</v>
      </c>
      <c r="C1545">
        <v>1947</v>
      </c>
    </row>
    <row r="1546" spans="1:5">
      <c r="A1546">
        <v>251660</v>
      </c>
      <c r="B1546">
        <v>1933</v>
      </c>
      <c r="C1546">
        <v>1996</v>
      </c>
    </row>
    <row r="1547" spans="1:5">
      <c r="A1547">
        <v>251670</v>
      </c>
      <c r="B1547">
        <v>1936</v>
      </c>
      <c r="C1547">
        <v>1980</v>
      </c>
    </row>
    <row r="1548" spans="1:5">
      <c r="A1548">
        <v>251680</v>
      </c>
      <c r="B1548">
        <v>1933</v>
      </c>
      <c r="C1548">
        <v>1980</v>
      </c>
    </row>
    <row r="1549" spans="1:5">
      <c r="A1549">
        <v>251690</v>
      </c>
      <c r="B1549">
        <v>1935</v>
      </c>
      <c r="C1549">
        <v>1948</v>
      </c>
    </row>
    <row r="1550" spans="1:5">
      <c r="A1550">
        <v>251700</v>
      </c>
      <c r="B1550">
        <v>1932</v>
      </c>
      <c r="C1550">
        <v>1963</v>
      </c>
    </row>
    <row r="1551" spans="1:5">
      <c r="A1551">
        <v>251710</v>
      </c>
      <c r="B1551">
        <v>1936</v>
      </c>
      <c r="C1551">
        <v>1972</v>
      </c>
      <c r="D1551">
        <v>1991</v>
      </c>
      <c r="E1551">
        <v>2013</v>
      </c>
    </row>
    <row r="1552" spans="1:5">
      <c r="A1552">
        <v>251720</v>
      </c>
      <c r="B1552">
        <v>1948</v>
      </c>
      <c r="C1552">
        <v>1973</v>
      </c>
      <c r="D1552">
        <v>1992</v>
      </c>
    </row>
    <row r="1553" spans="1:5">
      <c r="A1553">
        <v>251730</v>
      </c>
      <c r="B1553">
        <v>1934</v>
      </c>
      <c r="C1553">
        <v>1992</v>
      </c>
      <c r="D1553">
        <v>2012</v>
      </c>
    </row>
    <row r="1554" spans="1:5">
      <c r="A1554">
        <v>251740</v>
      </c>
      <c r="B1554">
        <v>1935</v>
      </c>
      <c r="C1554">
        <v>2008</v>
      </c>
    </row>
    <row r="1555" spans="1:5">
      <c r="A1555">
        <v>251750</v>
      </c>
      <c r="B1555">
        <v>1935</v>
      </c>
      <c r="C1555">
        <v>1974</v>
      </c>
      <c r="D1555">
        <v>1990</v>
      </c>
      <c r="E1555">
        <v>2005</v>
      </c>
    </row>
    <row r="1556" spans="1:5">
      <c r="A1556">
        <v>251760</v>
      </c>
      <c r="B1556">
        <v>1935</v>
      </c>
      <c r="C1556">
        <v>1946</v>
      </c>
    </row>
    <row r="1557" spans="1:5">
      <c r="A1557">
        <v>251770</v>
      </c>
      <c r="B1557">
        <v>1952</v>
      </c>
      <c r="C1557">
        <v>1970</v>
      </c>
      <c r="D1557">
        <v>1983</v>
      </c>
      <c r="E1557">
        <v>2006</v>
      </c>
    </row>
    <row r="1558" spans="1:5">
      <c r="A1558">
        <v>251780</v>
      </c>
      <c r="B1558">
        <v>1938</v>
      </c>
      <c r="C1558">
        <v>2003</v>
      </c>
    </row>
    <row r="1559" spans="1:5">
      <c r="A1559">
        <v>251781</v>
      </c>
    </row>
    <row r="1560" spans="1:5">
      <c r="A1560">
        <v>251800</v>
      </c>
      <c r="B1560">
        <v>1937</v>
      </c>
      <c r="C1560">
        <v>1973</v>
      </c>
    </row>
    <row r="1561" spans="1:5">
      <c r="A1561">
        <v>251810</v>
      </c>
      <c r="B1561">
        <v>1957</v>
      </c>
      <c r="C1561">
        <v>1969</v>
      </c>
      <c r="D1561">
        <v>2016</v>
      </c>
    </row>
    <row r="1562" spans="1:5">
      <c r="A1562">
        <v>251820</v>
      </c>
      <c r="B1562">
        <v>1934</v>
      </c>
      <c r="C1562">
        <v>1952</v>
      </c>
      <c r="D1562">
        <v>1999</v>
      </c>
    </row>
    <row r="1563" spans="1:5">
      <c r="A1563">
        <v>251830</v>
      </c>
      <c r="B1563">
        <v>1946</v>
      </c>
      <c r="C1563">
        <v>1964</v>
      </c>
    </row>
    <row r="1564" spans="1:5">
      <c r="A1564">
        <v>251840</v>
      </c>
      <c r="B1564">
        <v>1935</v>
      </c>
      <c r="C1564">
        <v>1946</v>
      </c>
      <c r="D1564">
        <v>1983</v>
      </c>
      <c r="E1564">
        <v>2003</v>
      </c>
    </row>
    <row r="1565" spans="1:5">
      <c r="A1565">
        <v>251850</v>
      </c>
      <c r="B1565">
        <v>1935</v>
      </c>
      <c r="C1565">
        <v>1954</v>
      </c>
      <c r="D1565">
        <v>2018</v>
      </c>
    </row>
    <row r="1566" spans="1:5">
      <c r="A1566">
        <v>251860</v>
      </c>
      <c r="B1566">
        <v>1946</v>
      </c>
      <c r="C1566">
        <v>1982</v>
      </c>
    </row>
    <row r="1567" spans="1:5">
      <c r="A1567">
        <v>251870</v>
      </c>
      <c r="B1567">
        <v>1936</v>
      </c>
      <c r="C1567">
        <v>1947</v>
      </c>
      <c r="D1567">
        <v>2004</v>
      </c>
    </row>
    <row r="1568" spans="1:5">
      <c r="A1568">
        <v>251880</v>
      </c>
      <c r="B1568">
        <v>1947</v>
      </c>
    </row>
    <row r="1569" spans="1:5">
      <c r="A1569">
        <v>251900</v>
      </c>
      <c r="B1569">
        <v>1934</v>
      </c>
      <c r="C1569">
        <v>1949</v>
      </c>
      <c r="D1569">
        <v>1981</v>
      </c>
    </row>
    <row r="1570" spans="1:5">
      <c r="A1570">
        <v>251910</v>
      </c>
      <c r="B1570">
        <v>1937</v>
      </c>
      <c r="C1570">
        <v>1977</v>
      </c>
      <c r="D1570">
        <v>2000</v>
      </c>
    </row>
    <row r="1571" spans="1:5">
      <c r="A1571">
        <v>251911</v>
      </c>
      <c r="B1571">
        <v>1937</v>
      </c>
      <c r="C1571">
        <v>1953</v>
      </c>
    </row>
    <row r="1572" spans="1:5">
      <c r="A1572">
        <v>251920</v>
      </c>
      <c r="B1572">
        <v>1938</v>
      </c>
      <c r="C1572">
        <v>1973</v>
      </c>
      <c r="D1572">
        <v>1992</v>
      </c>
    </row>
    <row r="1573" spans="1:5">
      <c r="A1573">
        <v>251940</v>
      </c>
      <c r="B1573">
        <v>1946</v>
      </c>
    </row>
    <row r="1574" spans="1:5">
      <c r="A1574">
        <v>251950</v>
      </c>
      <c r="B1574">
        <v>1968</v>
      </c>
      <c r="C1574">
        <v>1979</v>
      </c>
    </row>
    <row r="1575" spans="1:5">
      <c r="A1575">
        <v>251960</v>
      </c>
      <c r="B1575">
        <v>1949</v>
      </c>
      <c r="C1575">
        <v>1962</v>
      </c>
    </row>
    <row r="1576" spans="1:5">
      <c r="A1576">
        <v>251970</v>
      </c>
      <c r="B1576">
        <v>1937</v>
      </c>
      <c r="C1576">
        <v>1963</v>
      </c>
      <c r="D1576">
        <v>2013</v>
      </c>
    </row>
    <row r="1577" spans="1:5">
      <c r="A1577">
        <v>251980</v>
      </c>
      <c r="B1577">
        <v>2019</v>
      </c>
    </row>
    <row r="1578" spans="1:5">
      <c r="A1578">
        <v>251981</v>
      </c>
      <c r="B1578">
        <v>1937</v>
      </c>
      <c r="C1578">
        <v>1953</v>
      </c>
    </row>
    <row r="1579" spans="1:5">
      <c r="A1579">
        <v>252000</v>
      </c>
      <c r="B1579">
        <v>1934</v>
      </c>
      <c r="C1579">
        <v>1967</v>
      </c>
      <c r="D1579">
        <v>2000</v>
      </c>
    </row>
    <row r="1580" spans="1:5">
      <c r="A1580">
        <v>252020</v>
      </c>
      <c r="B1580">
        <v>1956</v>
      </c>
      <c r="C1580">
        <v>1968</v>
      </c>
      <c r="D1580">
        <v>1994</v>
      </c>
      <c r="E1580">
        <v>2010</v>
      </c>
    </row>
    <row r="1581" spans="1:5">
      <c r="A1581">
        <v>252040</v>
      </c>
      <c r="B1581">
        <v>1935</v>
      </c>
      <c r="C1581">
        <v>2013</v>
      </c>
    </row>
    <row r="1582" spans="1:5">
      <c r="A1582">
        <v>252060</v>
      </c>
      <c r="B1582">
        <v>1957</v>
      </c>
    </row>
    <row r="1583" spans="1:5">
      <c r="A1583">
        <v>252070</v>
      </c>
      <c r="B1583">
        <v>1936</v>
      </c>
      <c r="C1583">
        <v>1947</v>
      </c>
    </row>
    <row r="1584" spans="1:5">
      <c r="A1584">
        <v>252080</v>
      </c>
      <c r="B1584">
        <v>1938</v>
      </c>
      <c r="C1584">
        <v>1955</v>
      </c>
    </row>
    <row r="1585" spans="1:5">
      <c r="A1585">
        <v>252090</v>
      </c>
      <c r="B1585">
        <v>1997</v>
      </c>
    </row>
    <row r="1586" spans="1:5">
      <c r="A1586">
        <v>252100</v>
      </c>
      <c r="B1586">
        <v>1951</v>
      </c>
    </row>
    <row r="1587" spans="1:5">
      <c r="A1587">
        <v>252110</v>
      </c>
      <c r="B1587">
        <v>1947</v>
      </c>
      <c r="C1587">
        <v>1973</v>
      </c>
      <c r="D1587">
        <v>2016</v>
      </c>
    </row>
    <row r="1588" spans="1:5">
      <c r="A1588">
        <v>252111</v>
      </c>
      <c r="B1588">
        <v>1949</v>
      </c>
    </row>
    <row r="1589" spans="1:5">
      <c r="A1589">
        <v>252120</v>
      </c>
      <c r="B1589">
        <v>1935</v>
      </c>
    </row>
    <row r="1590" spans="1:5">
      <c r="A1590">
        <v>252130</v>
      </c>
      <c r="B1590">
        <v>1933</v>
      </c>
      <c r="C1590">
        <v>1960</v>
      </c>
    </row>
    <row r="1591" spans="1:5">
      <c r="A1591">
        <v>252140</v>
      </c>
      <c r="B1591">
        <v>1935</v>
      </c>
      <c r="C1591">
        <v>1992</v>
      </c>
    </row>
    <row r="1592" spans="1:5">
      <c r="A1592">
        <v>252150</v>
      </c>
      <c r="B1592">
        <v>1957</v>
      </c>
      <c r="C1592">
        <v>1995</v>
      </c>
    </row>
    <row r="1593" spans="1:5">
      <c r="A1593">
        <v>252160</v>
      </c>
      <c r="B1593">
        <v>1935</v>
      </c>
      <c r="C1593">
        <v>2015</v>
      </c>
    </row>
    <row r="1594" spans="1:5">
      <c r="A1594">
        <v>252170</v>
      </c>
      <c r="B1594">
        <v>1934</v>
      </c>
      <c r="C1594">
        <v>1949</v>
      </c>
      <c r="D1594">
        <v>2013</v>
      </c>
    </row>
    <row r="1595" spans="1:5">
      <c r="A1595">
        <v>252180</v>
      </c>
      <c r="B1595">
        <v>1936</v>
      </c>
      <c r="C1595">
        <v>2017</v>
      </c>
    </row>
    <row r="1596" spans="1:5">
      <c r="A1596">
        <v>252190</v>
      </c>
      <c r="B1596">
        <v>1934</v>
      </c>
      <c r="C1596">
        <v>1945</v>
      </c>
      <c r="D1596">
        <v>2002</v>
      </c>
    </row>
    <row r="1597" spans="1:5">
      <c r="A1597">
        <v>252200</v>
      </c>
      <c r="B1597">
        <v>1936</v>
      </c>
      <c r="C1597">
        <v>1957</v>
      </c>
      <c r="D1597">
        <v>2008</v>
      </c>
    </row>
    <row r="1598" spans="1:5">
      <c r="A1598">
        <v>252210</v>
      </c>
      <c r="B1598">
        <v>1981</v>
      </c>
      <c r="C1598">
        <v>2000</v>
      </c>
    </row>
    <row r="1599" spans="1:5">
      <c r="A1599">
        <v>252230</v>
      </c>
      <c r="B1599">
        <v>1977</v>
      </c>
      <c r="C1599">
        <v>2011</v>
      </c>
    </row>
    <row r="1600" spans="1:5">
      <c r="A1600">
        <v>252240</v>
      </c>
      <c r="B1600">
        <v>1951</v>
      </c>
      <c r="C1600">
        <v>1962</v>
      </c>
      <c r="D1600">
        <v>1981</v>
      </c>
      <c r="E1600">
        <v>1994</v>
      </c>
    </row>
    <row r="1601" spans="1:5">
      <c r="A1601">
        <v>252250</v>
      </c>
      <c r="B1601">
        <v>1950</v>
      </c>
      <c r="C1601">
        <v>2004</v>
      </c>
    </row>
    <row r="1602" spans="1:5">
      <c r="A1602">
        <v>252260</v>
      </c>
      <c r="B1602">
        <v>1936</v>
      </c>
      <c r="C1602">
        <v>1973</v>
      </c>
    </row>
    <row r="1603" spans="1:5">
      <c r="A1603">
        <v>252280</v>
      </c>
      <c r="B1603">
        <v>1946</v>
      </c>
      <c r="C1603">
        <v>1958</v>
      </c>
      <c r="D1603">
        <v>1994</v>
      </c>
      <c r="E1603">
        <v>2009</v>
      </c>
    </row>
    <row r="1604" spans="1:5">
      <c r="A1604">
        <v>252300</v>
      </c>
      <c r="B1604">
        <v>1935</v>
      </c>
      <c r="C1604">
        <v>1992</v>
      </c>
      <c r="D1604">
        <v>2007</v>
      </c>
    </row>
    <row r="1605" spans="1:5">
      <c r="A1605">
        <v>252310</v>
      </c>
      <c r="B1605">
        <v>1932</v>
      </c>
      <c r="C1605">
        <v>1971</v>
      </c>
      <c r="D1605">
        <v>1987</v>
      </c>
    </row>
    <row r="1606" spans="1:5">
      <c r="A1606">
        <v>252320</v>
      </c>
      <c r="B1606">
        <v>1936</v>
      </c>
      <c r="C1606">
        <v>1951</v>
      </c>
      <c r="D1606">
        <v>2013</v>
      </c>
    </row>
    <row r="1607" spans="1:5">
      <c r="A1607">
        <v>252340</v>
      </c>
      <c r="B1607">
        <v>1936</v>
      </c>
    </row>
    <row r="1608" spans="1:5">
      <c r="A1608">
        <v>252360</v>
      </c>
      <c r="B1608">
        <v>1935</v>
      </c>
      <c r="C1608">
        <v>1953</v>
      </c>
    </row>
    <row r="1609" spans="1:5">
      <c r="A1609">
        <v>252380</v>
      </c>
      <c r="B1609">
        <v>1952</v>
      </c>
      <c r="C1609">
        <v>1973</v>
      </c>
      <c r="D1609">
        <v>2004</v>
      </c>
    </row>
    <row r="1610" spans="1:5">
      <c r="A1610">
        <v>252400</v>
      </c>
      <c r="B1610">
        <v>1955</v>
      </c>
    </row>
    <row r="1611" spans="1:5">
      <c r="A1611">
        <v>252420</v>
      </c>
      <c r="B1611">
        <v>1951</v>
      </c>
      <c r="C1611">
        <v>1979</v>
      </c>
      <c r="D1611">
        <v>2008</v>
      </c>
    </row>
    <row r="1612" spans="1:5">
      <c r="A1612">
        <v>252440</v>
      </c>
      <c r="B1612">
        <v>1935</v>
      </c>
      <c r="C1612">
        <v>1947</v>
      </c>
      <c r="D1612">
        <v>1989</v>
      </c>
      <c r="E1612">
        <v>2016</v>
      </c>
    </row>
    <row r="1613" spans="1:5">
      <c r="A1613">
        <v>252460</v>
      </c>
      <c r="B1613">
        <v>1934</v>
      </c>
      <c r="C1613">
        <v>1952</v>
      </c>
      <c r="D1613">
        <v>1980</v>
      </c>
      <c r="E1613">
        <v>1995</v>
      </c>
    </row>
    <row r="1614" spans="1:5">
      <c r="A1614">
        <v>252480</v>
      </c>
      <c r="B1614">
        <v>1935</v>
      </c>
      <c r="C1614">
        <v>1947</v>
      </c>
      <c r="D1614">
        <v>2005</v>
      </c>
    </row>
    <row r="1615" spans="1:5">
      <c r="A1615">
        <v>252500</v>
      </c>
      <c r="B1615">
        <v>1933</v>
      </c>
      <c r="C1615">
        <v>1951</v>
      </c>
      <c r="D1615">
        <v>2009</v>
      </c>
    </row>
    <row r="1616" spans="1:5">
      <c r="A1616">
        <v>252520</v>
      </c>
      <c r="B1616">
        <v>1933</v>
      </c>
      <c r="C1616">
        <v>1958</v>
      </c>
      <c r="D1616">
        <v>2002</v>
      </c>
      <c r="E1616">
        <v>2019</v>
      </c>
    </row>
    <row r="1617" spans="1:5">
      <c r="A1617">
        <v>252540</v>
      </c>
      <c r="B1617">
        <v>1934</v>
      </c>
      <c r="C1617">
        <v>1957</v>
      </c>
    </row>
    <row r="1618" spans="1:5">
      <c r="A1618">
        <v>252560</v>
      </c>
      <c r="B1618">
        <v>1946</v>
      </c>
      <c r="C1618">
        <v>1961</v>
      </c>
    </row>
    <row r="1619" spans="1:5">
      <c r="A1619">
        <v>252580</v>
      </c>
      <c r="B1619">
        <v>1950</v>
      </c>
      <c r="C1619">
        <v>2001</v>
      </c>
    </row>
    <row r="1620" spans="1:5">
      <c r="A1620">
        <v>252600</v>
      </c>
      <c r="B1620">
        <v>1937</v>
      </c>
      <c r="C1620">
        <v>1949</v>
      </c>
      <c r="D1620">
        <v>1995</v>
      </c>
    </row>
    <row r="1621" spans="1:5">
      <c r="A1621">
        <v>252620</v>
      </c>
      <c r="B1621">
        <v>1934</v>
      </c>
      <c r="C1621">
        <v>1959</v>
      </c>
      <c r="D1621">
        <v>1997</v>
      </c>
      <c r="E1621">
        <v>2013</v>
      </c>
    </row>
    <row r="1622" spans="1:5">
      <c r="A1622">
        <v>260010</v>
      </c>
      <c r="B1622">
        <v>1926</v>
      </c>
      <c r="C1622">
        <v>1937</v>
      </c>
      <c r="D1622">
        <v>2012</v>
      </c>
    </row>
    <row r="1623" spans="1:5">
      <c r="A1623">
        <v>260020</v>
      </c>
      <c r="B1623">
        <v>1932</v>
      </c>
      <c r="C1623">
        <v>1950</v>
      </c>
      <c r="D1623">
        <v>1985</v>
      </c>
    </row>
    <row r="1624" spans="1:5">
      <c r="A1624">
        <v>260040</v>
      </c>
      <c r="B1624">
        <v>1925</v>
      </c>
      <c r="C1624">
        <v>1936</v>
      </c>
      <c r="D1624">
        <v>1996</v>
      </c>
    </row>
    <row r="1625" spans="1:5">
      <c r="A1625">
        <v>260050</v>
      </c>
      <c r="B1625">
        <v>1934</v>
      </c>
      <c r="C1625">
        <v>1950</v>
      </c>
      <c r="D1625">
        <v>2008</v>
      </c>
    </row>
    <row r="1626" spans="1:5">
      <c r="A1626">
        <v>260051</v>
      </c>
      <c r="B1626">
        <v>2010</v>
      </c>
    </row>
    <row r="1627" spans="1:5">
      <c r="A1627">
        <v>260060</v>
      </c>
      <c r="B1627">
        <v>1932</v>
      </c>
      <c r="C1627">
        <v>1952</v>
      </c>
      <c r="D1627">
        <v>2009</v>
      </c>
    </row>
    <row r="1628" spans="1:5">
      <c r="A1628">
        <v>260110</v>
      </c>
      <c r="B1628">
        <v>1935</v>
      </c>
      <c r="C1628">
        <v>1947</v>
      </c>
      <c r="D1628">
        <v>1989</v>
      </c>
    </row>
    <row r="1629" spans="1:5">
      <c r="A1629">
        <v>260120</v>
      </c>
      <c r="B1629">
        <v>1954</v>
      </c>
      <c r="C1629">
        <v>2016</v>
      </c>
    </row>
    <row r="1630" spans="1:5">
      <c r="A1630">
        <v>260130</v>
      </c>
      <c r="B1630">
        <v>1938</v>
      </c>
      <c r="C1630">
        <v>1996</v>
      </c>
    </row>
    <row r="1631" spans="1:5">
      <c r="A1631">
        <v>260140</v>
      </c>
      <c r="B1631">
        <v>1928</v>
      </c>
      <c r="C1631">
        <v>1944</v>
      </c>
      <c r="D1631">
        <v>2009</v>
      </c>
    </row>
    <row r="1632" spans="1:5">
      <c r="A1632">
        <v>260150</v>
      </c>
      <c r="B1632">
        <v>1936</v>
      </c>
    </row>
    <row r="1633" spans="1:5">
      <c r="A1633">
        <v>260170</v>
      </c>
      <c r="B1633">
        <v>1925</v>
      </c>
      <c r="C1633">
        <v>1938</v>
      </c>
      <c r="D1633">
        <v>2007</v>
      </c>
    </row>
    <row r="1634" spans="1:5">
      <c r="A1634">
        <v>260180</v>
      </c>
      <c r="B1634">
        <v>1949</v>
      </c>
    </row>
    <row r="1635" spans="1:5">
      <c r="A1635">
        <v>260190</v>
      </c>
      <c r="B1635">
        <v>1935</v>
      </c>
      <c r="C1635">
        <v>1976</v>
      </c>
    </row>
    <row r="1636" spans="1:5">
      <c r="A1636">
        <v>260200</v>
      </c>
      <c r="B1636">
        <v>1933</v>
      </c>
    </row>
    <row r="1637" spans="1:5">
      <c r="A1637">
        <v>260210</v>
      </c>
      <c r="B1637">
        <v>1933</v>
      </c>
      <c r="C1637">
        <v>1947</v>
      </c>
      <c r="D1637">
        <v>1990</v>
      </c>
      <c r="E1637">
        <v>2009</v>
      </c>
    </row>
    <row r="1638" spans="1:5">
      <c r="A1638">
        <v>260220</v>
      </c>
      <c r="B1638">
        <v>1933</v>
      </c>
      <c r="C1638">
        <v>1952</v>
      </c>
    </row>
    <row r="1639" spans="1:5">
      <c r="A1639">
        <v>260230</v>
      </c>
      <c r="B1639">
        <v>1934</v>
      </c>
      <c r="C1639">
        <v>2002</v>
      </c>
    </row>
    <row r="1640" spans="1:5">
      <c r="A1640">
        <v>260240</v>
      </c>
      <c r="B1640">
        <v>1933</v>
      </c>
      <c r="C1640">
        <v>1950</v>
      </c>
    </row>
    <row r="1641" spans="1:5">
      <c r="A1641">
        <v>260250</v>
      </c>
      <c r="B1641">
        <v>1936</v>
      </c>
      <c r="C1641">
        <v>1961</v>
      </c>
      <c r="D1641">
        <v>2015</v>
      </c>
    </row>
    <row r="1642" spans="1:5">
      <c r="A1642">
        <v>260260</v>
      </c>
      <c r="B1642">
        <v>1925</v>
      </c>
      <c r="C1642">
        <v>1932</v>
      </c>
    </row>
    <row r="1643" spans="1:5">
      <c r="A1643">
        <v>260270</v>
      </c>
      <c r="B1643">
        <v>1934</v>
      </c>
      <c r="C1643">
        <v>1960</v>
      </c>
    </row>
    <row r="1644" spans="1:5">
      <c r="A1644">
        <v>260280</v>
      </c>
      <c r="B1644">
        <v>1963</v>
      </c>
      <c r="C1644">
        <v>1998</v>
      </c>
    </row>
    <row r="1645" spans="1:5">
      <c r="A1645">
        <v>260290</v>
      </c>
      <c r="B1645">
        <v>1933</v>
      </c>
      <c r="C1645">
        <v>1960</v>
      </c>
    </row>
    <row r="1646" spans="1:5">
      <c r="A1646">
        <v>260300</v>
      </c>
      <c r="B1646">
        <v>1932</v>
      </c>
      <c r="C1646">
        <v>1956</v>
      </c>
      <c r="D1646">
        <v>1994</v>
      </c>
    </row>
    <row r="1647" spans="1:5">
      <c r="A1647">
        <v>260310</v>
      </c>
      <c r="B1647">
        <v>1931</v>
      </c>
      <c r="C1647">
        <v>1986</v>
      </c>
    </row>
    <row r="1648" spans="1:5">
      <c r="A1648">
        <v>260320</v>
      </c>
      <c r="B1648">
        <v>1929</v>
      </c>
      <c r="C1648">
        <v>1958</v>
      </c>
      <c r="D1648">
        <v>2007</v>
      </c>
    </row>
    <row r="1649" spans="1:4">
      <c r="A1649">
        <v>260330</v>
      </c>
      <c r="B1649">
        <v>1933</v>
      </c>
      <c r="C1649">
        <v>1948</v>
      </c>
      <c r="D1649">
        <v>2014</v>
      </c>
    </row>
    <row r="1650" spans="1:4">
      <c r="A1650">
        <v>260340</v>
      </c>
      <c r="B1650">
        <v>1937</v>
      </c>
      <c r="C1650">
        <v>1960</v>
      </c>
      <c r="D1650">
        <v>2013</v>
      </c>
    </row>
    <row r="1651" spans="1:4">
      <c r="A1651">
        <v>260350</v>
      </c>
      <c r="B1651">
        <v>1935</v>
      </c>
      <c r="C1651">
        <v>1947</v>
      </c>
      <c r="D1651">
        <v>2009</v>
      </c>
    </row>
    <row r="1652" spans="1:4">
      <c r="A1652">
        <v>260360</v>
      </c>
      <c r="B1652">
        <v>1960</v>
      </c>
      <c r="C1652">
        <v>2015</v>
      </c>
    </row>
    <row r="1653" spans="1:4">
      <c r="A1653">
        <v>260370</v>
      </c>
      <c r="B1653">
        <v>1938</v>
      </c>
      <c r="C1653">
        <v>1963</v>
      </c>
      <c r="D1653">
        <v>1983</v>
      </c>
    </row>
    <row r="1654" spans="1:4">
      <c r="A1654">
        <v>260380</v>
      </c>
      <c r="B1654">
        <v>1956</v>
      </c>
    </row>
    <row r="1655" spans="1:4">
      <c r="A1655">
        <v>260390</v>
      </c>
      <c r="B1655">
        <v>1933</v>
      </c>
      <c r="C1655">
        <v>1988</v>
      </c>
    </row>
    <row r="1656" spans="1:4">
      <c r="A1656">
        <v>260400</v>
      </c>
      <c r="B1656">
        <v>1925</v>
      </c>
      <c r="C1656">
        <v>1952</v>
      </c>
    </row>
    <row r="1657" spans="1:4">
      <c r="A1657">
        <v>260410</v>
      </c>
      <c r="B1657">
        <v>1925</v>
      </c>
      <c r="C1657">
        <v>1958</v>
      </c>
    </row>
    <row r="1658" spans="1:4">
      <c r="A1658">
        <v>260420</v>
      </c>
      <c r="B1658">
        <v>1961</v>
      </c>
    </row>
    <row r="1659" spans="1:4">
      <c r="A1659">
        <v>260430</v>
      </c>
      <c r="B1659">
        <v>1933</v>
      </c>
      <c r="C1659">
        <v>1946</v>
      </c>
      <c r="D1659">
        <v>2013</v>
      </c>
    </row>
    <row r="1660" spans="1:4">
      <c r="A1660">
        <v>260440</v>
      </c>
      <c r="B1660">
        <v>1999</v>
      </c>
      <c r="C1660">
        <v>2017</v>
      </c>
    </row>
    <row r="1661" spans="1:4">
      <c r="A1661">
        <v>260450</v>
      </c>
      <c r="B1661">
        <v>1933</v>
      </c>
      <c r="C1661">
        <v>1959</v>
      </c>
      <c r="D1661">
        <v>2011</v>
      </c>
    </row>
    <row r="1662" spans="1:4">
      <c r="A1662">
        <v>260460</v>
      </c>
      <c r="B1662">
        <v>1947</v>
      </c>
      <c r="C1662">
        <v>1958</v>
      </c>
    </row>
    <row r="1663" spans="1:4">
      <c r="A1663">
        <v>260470</v>
      </c>
      <c r="B1663">
        <v>1935</v>
      </c>
      <c r="C1663">
        <v>1951</v>
      </c>
    </row>
    <row r="1664" spans="1:4">
      <c r="A1664">
        <v>260480</v>
      </c>
      <c r="B1664">
        <v>1930</v>
      </c>
      <c r="C1664">
        <v>1950</v>
      </c>
      <c r="D1664">
        <v>2000</v>
      </c>
    </row>
    <row r="1665" spans="1:5">
      <c r="A1665">
        <v>260490</v>
      </c>
      <c r="B1665">
        <v>1925</v>
      </c>
      <c r="C1665">
        <v>1936</v>
      </c>
      <c r="D1665">
        <v>1988</v>
      </c>
    </row>
    <row r="1666" spans="1:5">
      <c r="A1666">
        <v>260500</v>
      </c>
    </row>
    <row r="1667" spans="1:5">
      <c r="A1667">
        <v>260510</v>
      </c>
      <c r="B1667">
        <v>1925</v>
      </c>
      <c r="C1667">
        <v>1932</v>
      </c>
    </row>
    <row r="1668" spans="1:5">
      <c r="A1668">
        <v>260520</v>
      </c>
      <c r="B1668">
        <v>1933</v>
      </c>
      <c r="C1668">
        <v>1949</v>
      </c>
    </row>
    <row r="1669" spans="1:5">
      <c r="A1669">
        <v>260530</v>
      </c>
      <c r="B1669">
        <v>1935</v>
      </c>
      <c r="C1669">
        <v>1958</v>
      </c>
      <c r="D1669">
        <v>2006</v>
      </c>
    </row>
    <row r="1670" spans="1:5">
      <c r="A1670">
        <v>260540</v>
      </c>
      <c r="B1670">
        <v>1932</v>
      </c>
    </row>
    <row r="1671" spans="1:5">
      <c r="A1671">
        <v>260550</v>
      </c>
      <c r="B1671">
        <v>1935</v>
      </c>
      <c r="C1671">
        <v>1964</v>
      </c>
    </row>
    <row r="1672" spans="1:5">
      <c r="A1672">
        <v>260560</v>
      </c>
      <c r="B1672">
        <v>1948</v>
      </c>
    </row>
    <row r="1673" spans="1:5">
      <c r="A1673">
        <v>260570</v>
      </c>
      <c r="B1673">
        <v>1925</v>
      </c>
      <c r="C1673">
        <v>1933</v>
      </c>
      <c r="D1673">
        <v>2020</v>
      </c>
    </row>
    <row r="1674" spans="1:5">
      <c r="A1674">
        <v>260580</v>
      </c>
      <c r="B1674">
        <v>1945</v>
      </c>
      <c r="C1674">
        <v>1972</v>
      </c>
      <c r="D1674">
        <v>1995</v>
      </c>
      <c r="E1674">
        <v>2011</v>
      </c>
    </row>
    <row r="1675" spans="1:5">
      <c r="A1675">
        <v>260590</v>
      </c>
      <c r="B1675">
        <v>1949</v>
      </c>
      <c r="C1675">
        <v>1986</v>
      </c>
    </row>
    <row r="1676" spans="1:5">
      <c r="A1676">
        <v>260600</v>
      </c>
      <c r="B1676">
        <v>1926</v>
      </c>
      <c r="C1676">
        <v>1952</v>
      </c>
    </row>
    <row r="1677" spans="1:5">
      <c r="A1677">
        <v>260610</v>
      </c>
      <c r="B1677">
        <v>1932</v>
      </c>
      <c r="C1677">
        <v>1961</v>
      </c>
      <c r="D1677">
        <v>2014</v>
      </c>
    </row>
    <row r="1678" spans="1:5">
      <c r="A1678">
        <v>260620</v>
      </c>
      <c r="B1678">
        <v>1926</v>
      </c>
      <c r="C1678">
        <v>1959</v>
      </c>
    </row>
    <row r="1679" spans="1:5">
      <c r="A1679">
        <v>260630</v>
      </c>
      <c r="B1679">
        <v>1928</v>
      </c>
      <c r="C1679">
        <v>1951</v>
      </c>
    </row>
    <row r="1680" spans="1:5">
      <c r="A1680">
        <v>260640</v>
      </c>
      <c r="B1680">
        <v>1958</v>
      </c>
      <c r="C1680">
        <v>1980</v>
      </c>
      <c r="D1680">
        <v>1995</v>
      </c>
    </row>
    <row r="1681" spans="1:4">
      <c r="A1681">
        <v>260650</v>
      </c>
      <c r="B1681">
        <v>1925</v>
      </c>
      <c r="C1681">
        <v>1936</v>
      </c>
    </row>
    <row r="1682" spans="1:4">
      <c r="A1682">
        <v>260660</v>
      </c>
      <c r="B1682">
        <v>1925</v>
      </c>
      <c r="C1682">
        <v>1939</v>
      </c>
      <c r="D1682">
        <v>1986</v>
      </c>
    </row>
    <row r="1683" spans="1:4">
      <c r="A1683">
        <v>260680</v>
      </c>
      <c r="B1683">
        <v>1970</v>
      </c>
    </row>
    <row r="1684" spans="1:4">
      <c r="A1684">
        <v>260700</v>
      </c>
      <c r="B1684">
        <v>1935</v>
      </c>
      <c r="C1684">
        <v>1971</v>
      </c>
      <c r="D1684">
        <v>2014</v>
      </c>
    </row>
    <row r="1685" spans="1:4">
      <c r="A1685">
        <v>260710</v>
      </c>
      <c r="B1685">
        <v>1951</v>
      </c>
      <c r="C1685">
        <v>1963</v>
      </c>
      <c r="D1685">
        <v>2013</v>
      </c>
    </row>
    <row r="1686" spans="1:4">
      <c r="A1686">
        <v>260720</v>
      </c>
      <c r="B1686">
        <v>1927</v>
      </c>
      <c r="C1686">
        <v>1974</v>
      </c>
      <c r="D1686">
        <v>2004</v>
      </c>
    </row>
    <row r="1687" spans="1:4">
      <c r="A1687">
        <v>260730</v>
      </c>
      <c r="B1687">
        <v>1938</v>
      </c>
      <c r="C1687">
        <v>1958</v>
      </c>
    </row>
    <row r="1688" spans="1:4">
      <c r="A1688">
        <v>260740</v>
      </c>
      <c r="B1688">
        <v>1930</v>
      </c>
      <c r="C1688">
        <v>1970</v>
      </c>
      <c r="D1688">
        <v>1990</v>
      </c>
    </row>
    <row r="1689" spans="1:4">
      <c r="A1689">
        <v>260750</v>
      </c>
      <c r="B1689">
        <v>1973</v>
      </c>
    </row>
    <row r="1690" spans="1:4">
      <c r="A1690">
        <v>260760</v>
      </c>
      <c r="B1690">
        <v>1951</v>
      </c>
      <c r="C1690">
        <v>1964</v>
      </c>
    </row>
    <row r="1691" spans="1:4">
      <c r="A1691">
        <v>260770</v>
      </c>
      <c r="B1691">
        <v>1946</v>
      </c>
      <c r="C1691">
        <v>1994</v>
      </c>
      <c r="D1691">
        <v>2018</v>
      </c>
    </row>
    <row r="1692" spans="1:4">
      <c r="A1692">
        <v>260790</v>
      </c>
      <c r="B1692">
        <v>1931</v>
      </c>
      <c r="C1692">
        <v>1970</v>
      </c>
      <c r="D1692">
        <v>1985</v>
      </c>
    </row>
    <row r="1693" spans="1:4">
      <c r="A1693">
        <v>260800</v>
      </c>
      <c r="B1693">
        <v>1935</v>
      </c>
    </row>
    <row r="1694" spans="1:4">
      <c r="A1694">
        <v>260810</v>
      </c>
      <c r="B1694">
        <v>1948</v>
      </c>
    </row>
    <row r="1695" spans="1:4">
      <c r="A1695">
        <v>260820</v>
      </c>
      <c r="B1695">
        <v>1927</v>
      </c>
      <c r="C1695">
        <v>1965</v>
      </c>
    </row>
    <row r="1696" spans="1:4">
      <c r="A1696">
        <v>260830</v>
      </c>
      <c r="B1696">
        <v>1933</v>
      </c>
      <c r="C1696">
        <v>1958</v>
      </c>
    </row>
    <row r="1697" spans="1:4">
      <c r="A1697">
        <v>260840</v>
      </c>
      <c r="B1697">
        <v>1934</v>
      </c>
      <c r="C1697">
        <v>1956</v>
      </c>
    </row>
    <row r="1698" spans="1:4">
      <c r="A1698">
        <v>260850</v>
      </c>
      <c r="B1698">
        <v>1944</v>
      </c>
      <c r="C1698">
        <v>1956</v>
      </c>
    </row>
    <row r="1699" spans="1:4">
      <c r="A1699">
        <v>260860</v>
      </c>
      <c r="B1699">
        <v>1951</v>
      </c>
      <c r="C1699">
        <v>1973</v>
      </c>
    </row>
    <row r="1700" spans="1:4">
      <c r="A1700">
        <v>260870</v>
      </c>
      <c r="B1700">
        <v>1934</v>
      </c>
      <c r="C1700">
        <v>1945</v>
      </c>
      <c r="D1700">
        <v>1985</v>
      </c>
    </row>
    <row r="1701" spans="1:4">
      <c r="A1701">
        <v>260880</v>
      </c>
      <c r="B1701">
        <v>1933</v>
      </c>
      <c r="C1701">
        <v>1965</v>
      </c>
    </row>
    <row r="1702" spans="1:4">
      <c r="A1702">
        <v>260890</v>
      </c>
      <c r="B1702">
        <v>1945</v>
      </c>
      <c r="C1702">
        <v>1963</v>
      </c>
      <c r="D1702">
        <v>2001</v>
      </c>
    </row>
    <row r="1703" spans="1:4">
      <c r="A1703">
        <v>260900</v>
      </c>
      <c r="B1703">
        <v>1938</v>
      </c>
      <c r="C1703">
        <v>1972</v>
      </c>
      <c r="D1703">
        <v>2005</v>
      </c>
    </row>
    <row r="1704" spans="1:4">
      <c r="A1704">
        <v>260910</v>
      </c>
      <c r="B1704">
        <v>1949</v>
      </c>
      <c r="C1704">
        <v>1960</v>
      </c>
      <c r="D1704">
        <v>2008</v>
      </c>
    </row>
    <row r="1705" spans="1:4">
      <c r="A1705">
        <v>260920</v>
      </c>
      <c r="B1705">
        <v>1927</v>
      </c>
      <c r="C1705">
        <v>1974</v>
      </c>
    </row>
    <row r="1706" spans="1:4">
      <c r="A1706">
        <v>260940</v>
      </c>
      <c r="B1706">
        <v>1925</v>
      </c>
      <c r="C1706">
        <v>1931</v>
      </c>
      <c r="D1706">
        <v>2002</v>
      </c>
    </row>
    <row r="1707" spans="1:4">
      <c r="A1707">
        <v>260960</v>
      </c>
      <c r="B1707">
        <v>1970</v>
      </c>
      <c r="C1707">
        <v>1999</v>
      </c>
    </row>
    <row r="1708" spans="1:4">
      <c r="A1708">
        <v>260980</v>
      </c>
      <c r="B1708">
        <v>1934</v>
      </c>
      <c r="C1708">
        <v>1945</v>
      </c>
    </row>
    <row r="1709" spans="1:4">
      <c r="A1709">
        <v>261000</v>
      </c>
      <c r="B1709">
        <v>1950</v>
      </c>
    </row>
    <row r="1710" spans="1:4">
      <c r="A1710">
        <v>261020</v>
      </c>
      <c r="B1710">
        <v>1952</v>
      </c>
    </row>
    <row r="1711" spans="1:4">
      <c r="A1711">
        <v>261040</v>
      </c>
      <c r="B1711">
        <v>1949</v>
      </c>
    </row>
    <row r="1712" spans="1:4">
      <c r="A1712">
        <v>261060</v>
      </c>
      <c r="B1712">
        <v>1938</v>
      </c>
      <c r="C1712">
        <v>1969</v>
      </c>
      <c r="D1712">
        <v>1998</v>
      </c>
    </row>
    <row r="1713" spans="1:5">
      <c r="A1713">
        <v>270030</v>
      </c>
      <c r="B1713">
        <v>1933</v>
      </c>
      <c r="C1713">
        <v>2013</v>
      </c>
    </row>
    <row r="1714" spans="1:5">
      <c r="A1714">
        <v>270040</v>
      </c>
      <c r="B1714">
        <v>1934</v>
      </c>
      <c r="C1714">
        <v>1969</v>
      </c>
      <c r="D1714">
        <v>2009</v>
      </c>
    </row>
    <row r="1715" spans="1:5">
      <c r="A1715">
        <v>270070</v>
      </c>
      <c r="B1715">
        <v>1925</v>
      </c>
      <c r="C1715">
        <v>1955</v>
      </c>
    </row>
    <row r="1716" spans="1:5">
      <c r="A1716">
        <v>270071</v>
      </c>
      <c r="B1716">
        <v>1934</v>
      </c>
    </row>
    <row r="1717" spans="1:5">
      <c r="A1717">
        <v>270080</v>
      </c>
      <c r="B1717">
        <v>1936</v>
      </c>
    </row>
    <row r="1718" spans="1:5">
      <c r="A1718">
        <v>270081</v>
      </c>
      <c r="B1718">
        <v>1925</v>
      </c>
    </row>
    <row r="1719" spans="1:5">
      <c r="A1719">
        <v>270091</v>
      </c>
    </row>
    <row r="1720" spans="1:5">
      <c r="A1720">
        <v>270100</v>
      </c>
      <c r="B1720">
        <v>1931</v>
      </c>
      <c r="C1720">
        <v>1980</v>
      </c>
    </row>
    <row r="1721" spans="1:5">
      <c r="A1721">
        <v>270101</v>
      </c>
      <c r="B1721">
        <v>1945</v>
      </c>
      <c r="C1721">
        <v>1983</v>
      </c>
    </row>
    <row r="1722" spans="1:5">
      <c r="A1722">
        <v>270110</v>
      </c>
    </row>
    <row r="1723" spans="1:5">
      <c r="A1723">
        <v>270111</v>
      </c>
      <c r="B1723">
        <v>1931</v>
      </c>
    </row>
    <row r="1724" spans="1:5">
      <c r="A1724">
        <v>270120</v>
      </c>
      <c r="B1724">
        <v>1945</v>
      </c>
    </row>
    <row r="1725" spans="1:5">
      <c r="A1725">
        <v>270130</v>
      </c>
      <c r="B1725">
        <v>1933</v>
      </c>
      <c r="C1725">
        <v>2005</v>
      </c>
    </row>
    <row r="1726" spans="1:5">
      <c r="A1726">
        <v>270131</v>
      </c>
      <c r="B1726">
        <v>1932</v>
      </c>
      <c r="C1726">
        <v>2005</v>
      </c>
    </row>
    <row r="1727" spans="1:5">
      <c r="A1727">
        <v>270140</v>
      </c>
      <c r="B1727">
        <v>1931</v>
      </c>
      <c r="C1727">
        <v>1960</v>
      </c>
      <c r="D1727">
        <v>1981</v>
      </c>
      <c r="E1727">
        <v>2015</v>
      </c>
    </row>
    <row r="1728" spans="1:5">
      <c r="A1728">
        <v>270141</v>
      </c>
      <c r="B1728">
        <v>2018</v>
      </c>
    </row>
    <row r="1729" spans="1:4">
      <c r="A1729">
        <v>270150</v>
      </c>
      <c r="B1729">
        <v>1934</v>
      </c>
      <c r="C1729">
        <v>2019</v>
      </c>
    </row>
    <row r="1730" spans="1:4">
      <c r="A1730">
        <v>270160</v>
      </c>
      <c r="B1730">
        <v>1935</v>
      </c>
    </row>
    <row r="1731" spans="1:4">
      <c r="A1731">
        <v>270170</v>
      </c>
      <c r="B1731">
        <v>1925</v>
      </c>
      <c r="C1731">
        <v>1934</v>
      </c>
      <c r="D1731">
        <v>2019</v>
      </c>
    </row>
    <row r="1732" spans="1:4">
      <c r="A1732">
        <v>270180</v>
      </c>
      <c r="B1732">
        <v>1933</v>
      </c>
      <c r="C1732">
        <v>1959</v>
      </c>
    </row>
    <row r="1733" spans="1:4">
      <c r="A1733">
        <v>270190</v>
      </c>
      <c r="B1733">
        <v>1954</v>
      </c>
      <c r="C1733">
        <v>1965</v>
      </c>
      <c r="D1733">
        <v>2010</v>
      </c>
    </row>
    <row r="1734" spans="1:4">
      <c r="A1734">
        <v>270200</v>
      </c>
      <c r="B1734">
        <v>1933</v>
      </c>
      <c r="C1734">
        <v>1947</v>
      </c>
    </row>
    <row r="1735" spans="1:4">
      <c r="A1735">
        <v>270220</v>
      </c>
      <c r="B1735">
        <v>1935</v>
      </c>
      <c r="C1735">
        <v>1958</v>
      </c>
    </row>
    <row r="1736" spans="1:4">
      <c r="A1736">
        <v>270221</v>
      </c>
      <c r="B1736">
        <v>1935</v>
      </c>
    </row>
    <row r="1737" spans="1:4">
      <c r="A1737">
        <v>270230</v>
      </c>
      <c r="B1737">
        <v>1934</v>
      </c>
      <c r="C1737">
        <v>1945</v>
      </c>
      <c r="D1737">
        <v>1986</v>
      </c>
    </row>
    <row r="1738" spans="1:4">
      <c r="A1738">
        <v>270240</v>
      </c>
      <c r="B1738">
        <v>1930</v>
      </c>
      <c r="C1738">
        <v>1945</v>
      </c>
      <c r="D1738">
        <v>2000</v>
      </c>
    </row>
    <row r="1739" spans="1:4">
      <c r="A1739">
        <v>270241</v>
      </c>
      <c r="B1739">
        <v>1944</v>
      </c>
      <c r="C1739">
        <v>1959</v>
      </c>
      <c r="D1739">
        <v>2000</v>
      </c>
    </row>
    <row r="1740" spans="1:4">
      <c r="A1740">
        <v>270270</v>
      </c>
      <c r="B1740">
        <v>1938</v>
      </c>
      <c r="C1740">
        <v>1953</v>
      </c>
    </row>
    <row r="1741" spans="1:4">
      <c r="A1741">
        <v>270280</v>
      </c>
    </row>
    <row r="1742" spans="1:4">
      <c r="A1742">
        <v>270290</v>
      </c>
      <c r="B1742">
        <v>1934</v>
      </c>
      <c r="C1742">
        <v>2017</v>
      </c>
    </row>
    <row r="1743" spans="1:4">
      <c r="A1743">
        <v>270300</v>
      </c>
      <c r="B1743">
        <v>1925</v>
      </c>
      <c r="C1743">
        <v>1934</v>
      </c>
    </row>
    <row r="1744" spans="1:4">
      <c r="A1744">
        <v>270310</v>
      </c>
      <c r="B1744">
        <v>1925</v>
      </c>
      <c r="C1744">
        <v>1931</v>
      </c>
    </row>
    <row r="1745" spans="1:4">
      <c r="A1745">
        <v>270320</v>
      </c>
      <c r="B1745">
        <v>1981</v>
      </c>
    </row>
    <row r="1746" spans="1:4">
      <c r="A1746">
        <v>270330</v>
      </c>
      <c r="B1746">
        <v>1933</v>
      </c>
    </row>
    <row r="1747" spans="1:4">
      <c r="A1747">
        <v>270340</v>
      </c>
      <c r="B1747">
        <v>1935</v>
      </c>
      <c r="C1747">
        <v>1994</v>
      </c>
    </row>
    <row r="1748" spans="1:4">
      <c r="A1748">
        <v>270350</v>
      </c>
      <c r="B1748">
        <v>1925</v>
      </c>
      <c r="C1748">
        <v>1937</v>
      </c>
      <c r="D1748">
        <v>1987</v>
      </c>
    </row>
    <row r="1749" spans="1:4">
      <c r="A1749">
        <v>270351</v>
      </c>
      <c r="B1749">
        <v>1936</v>
      </c>
    </row>
    <row r="1750" spans="1:4">
      <c r="A1750">
        <v>270360</v>
      </c>
      <c r="B1750">
        <v>1925</v>
      </c>
      <c r="C1750">
        <v>1944</v>
      </c>
      <c r="D1750">
        <v>2015</v>
      </c>
    </row>
    <row r="1751" spans="1:4">
      <c r="A1751">
        <v>270370</v>
      </c>
      <c r="B1751">
        <v>1935</v>
      </c>
      <c r="C1751">
        <v>1988</v>
      </c>
    </row>
    <row r="1752" spans="1:4">
      <c r="A1752">
        <v>270380</v>
      </c>
      <c r="B1752">
        <v>1935</v>
      </c>
      <c r="C1752">
        <v>2019</v>
      </c>
    </row>
    <row r="1753" spans="1:4">
      <c r="A1753">
        <v>270390</v>
      </c>
      <c r="B1753">
        <v>1933</v>
      </c>
    </row>
    <row r="1754" spans="1:4">
      <c r="A1754">
        <v>270391</v>
      </c>
      <c r="B1754">
        <v>1932</v>
      </c>
    </row>
    <row r="1755" spans="1:4">
      <c r="A1755">
        <v>270400</v>
      </c>
      <c r="B1755">
        <v>1932</v>
      </c>
    </row>
    <row r="1756" spans="1:4">
      <c r="A1756">
        <v>270410</v>
      </c>
      <c r="B1756">
        <v>1924</v>
      </c>
      <c r="C1756">
        <v>1934</v>
      </c>
    </row>
    <row r="1757" spans="1:4">
      <c r="A1757">
        <v>270420</v>
      </c>
      <c r="B1757">
        <v>1934</v>
      </c>
    </row>
    <row r="1758" spans="1:4">
      <c r="A1758">
        <v>270430</v>
      </c>
      <c r="B1758">
        <v>1933</v>
      </c>
      <c r="C1758">
        <v>1962</v>
      </c>
      <c r="D1758">
        <v>2003</v>
      </c>
    </row>
    <row r="1759" spans="1:4">
      <c r="A1759">
        <v>270431</v>
      </c>
      <c r="B1759">
        <v>1945</v>
      </c>
    </row>
    <row r="1760" spans="1:4">
      <c r="A1760">
        <v>270440</v>
      </c>
      <c r="B1760">
        <v>1936</v>
      </c>
    </row>
    <row r="1761" spans="1:5">
      <c r="A1761">
        <v>270460</v>
      </c>
      <c r="B1761">
        <v>1935</v>
      </c>
    </row>
    <row r="1762" spans="1:5">
      <c r="A1762">
        <v>270480</v>
      </c>
      <c r="B1762">
        <v>1936</v>
      </c>
      <c r="C1762">
        <v>1982</v>
      </c>
    </row>
    <row r="1763" spans="1:5">
      <c r="A1763">
        <v>270510</v>
      </c>
      <c r="B1763">
        <v>2020</v>
      </c>
    </row>
    <row r="1764" spans="1:5">
      <c r="A1764">
        <v>270521</v>
      </c>
      <c r="B1764">
        <v>1933</v>
      </c>
    </row>
    <row r="1765" spans="1:5">
      <c r="A1765">
        <v>270530</v>
      </c>
      <c r="B1765">
        <v>1931</v>
      </c>
      <c r="C1765">
        <v>1953</v>
      </c>
      <c r="D1765">
        <v>2020</v>
      </c>
    </row>
    <row r="1766" spans="1:5">
      <c r="A1766">
        <v>270540</v>
      </c>
      <c r="B1766">
        <v>1925</v>
      </c>
      <c r="C1766">
        <v>2020</v>
      </c>
    </row>
    <row r="1767" spans="1:5">
      <c r="A1767">
        <v>270550</v>
      </c>
      <c r="B1767">
        <v>1934</v>
      </c>
    </row>
    <row r="1768" spans="1:5">
      <c r="A1768">
        <v>270560</v>
      </c>
      <c r="B1768">
        <v>1934</v>
      </c>
      <c r="C1768">
        <v>1967</v>
      </c>
    </row>
    <row r="1769" spans="1:5">
      <c r="A1769">
        <v>270570</v>
      </c>
      <c r="B1769">
        <v>1926</v>
      </c>
    </row>
    <row r="1770" spans="1:5">
      <c r="A1770">
        <v>270580</v>
      </c>
      <c r="B1770">
        <v>1932</v>
      </c>
      <c r="C1770">
        <v>2013</v>
      </c>
    </row>
    <row r="1771" spans="1:5">
      <c r="A1771">
        <v>270590</v>
      </c>
      <c r="B1771">
        <v>1937</v>
      </c>
      <c r="C1771">
        <v>1954</v>
      </c>
      <c r="D1771">
        <v>2018</v>
      </c>
    </row>
    <row r="1772" spans="1:5">
      <c r="A1772">
        <v>270600</v>
      </c>
      <c r="B1772">
        <v>1933</v>
      </c>
      <c r="C1772">
        <v>1983</v>
      </c>
    </row>
    <row r="1773" spans="1:5">
      <c r="A1773">
        <v>270610</v>
      </c>
      <c r="B1773">
        <v>1942</v>
      </c>
      <c r="C1773">
        <v>1957</v>
      </c>
    </row>
    <row r="1774" spans="1:5">
      <c r="A1774">
        <v>270620</v>
      </c>
      <c r="B1774">
        <v>1936</v>
      </c>
      <c r="C1774">
        <v>1991</v>
      </c>
    </row>
    <row r="1775" spans="1:5">
      <c r="A1775">
        <v>270630</v>
      </c>
      <c r="B1775">
        <v>1923</v>
      </c>
      <c r="C1775">
        <v>1940</v>
      </c>
      <c r="D1775">
        <v>1988</v>
      </c>
      <c r="E1775">
        <v>2004</v>
      </c>
    </row>
    <row r="1776" spans="1:5">
      <c r="A1776">
        <v>270640</v>
      </c>
      <c r="B1776">
        <v>1935</v>
      </c>
      <c r="C1776">
        <v>1949</v>
      </c>
      <c r="D1776">
        <v>2013</v>
      </c>
    </row>
    <row r="1777" spans="1:5">
      <c r="A1777">
        <v>270650</v>
      </c>
      <c r="B1777">
        <v>1947</v>
      </c>
    </row>
    <row r="1778" spans="1:5">
      <c r="A1778">
        <v>270670</v>
      </c>
      <c r="B1778">
        <v>1948</v>
      </c>
    </row>
    <row r="1779" spans="1:5">
      <c r="A1779">
        <v>270680</v>
      </c>
      <c r="B1779">
        <v>1934</v>
      </c>
      <c r="C1779">
        <v>2008</v>
      </c>
    </row>
    <row r="1780" spans="1:5">
      <c r="A1780">
        <v>270690</v>
      </c>
      <c r="B1780">
        <v>1932</v>
      </c>
      <c r="C1780">
        <v>1943</v>
      </c>
    </row>
    <row r="1781" spans="1:5">
      <c r="A1781">
        <v>270700</v>
      </c>
      <c r="B1781">
        <v>1934</v>
      </c>
      <c r="C1781">
        <v>1949</v>
      </c>
      <c r="D1781">
        <v>1989</v>
      </c>
    </row>
    <row r="1782" spans="1:5">
      <c r="A1782">
        <v>270720</v>
      </c>
      <c r="B1782">
        <v>1925</v>
      </c>
      <c r="C1782">
        <v>1938</v>
      </c>
      <c r="D1782">
        <v>1985</v>
      </c>
    </row>
    <row r="1783" spans="1:5">
      <c r="A1783">
        <v>270750</v>
      </c>
      <c r="B1783">
        <v>1968</v>
      </c>
      <c r="C1783">
        <v>1984</v>
      </c>
      <c r="D1783">
        <v>1999</v>
      </c>
    </row>
    <row r="1784" spans="1:5">
      <c r="A1784">
        <v>270780</v>
      </c>
      <c r="B1784">
        <v>1924</v>
      </c>
      <c r="C1784">
        <v>1933</v>
      </c>
      <c r="D1784">
        <v>2014</v>
      </c>
    </row>
    <row r="1785" spans="1:5">
      <c r="A1785">
        <v>270790</v>
      </c>
      <c r="B1785">
        <v>1974</v>
      </c>
      <c r="C1785">
        <v>1985</v>
      </c>
      <c r="D1785">
        <v>1997</v>
      </c>
    </row>
    <row r="1786" spans="1:5">
      <c r="A1786">
        <v>270800</v>
      </c>
      <c r="B1786">
        <v>1971</v>
      </c>
      <c r="C1786">
        <v>1990</v>
      </c>
    </row>
    <row r="1787" spans="1:5">
      <c r="A1787">
        <v>270810</v>
      </c>
      <c r="B1787">
        <v>1937</v>
      </c>
      <c r="C1787">
        <v>1955</v>
      </c>
      <c r="D1787">
        <v>1988</v>
      </c>
      <c r="E1787">
        <v>2012</v>
      </c>
    </row>
    <row r="1788" spans="1:5">
      <c r="A1788">
        <v>270820</v>
      </c>
      <c r="B1788">
        <v>1932</v>
      </c>
      <c r="C1788">
        <v>1951</v>
      </c>
      <c r="D1788">
        <v>2013</v>
      </c>
    </row>
    <row r="1789" spans="1:5">
      <c r="A1789">
        <v>270830</v>
      </c>
      <c r="B1789">
        <v>1926</v>
      </c>
      <c r="C1789">
        <v>2003</v>
      </c>
    </row>
    <row r="1790" spans="1:5">
      <c r="A1790">
        <v>270840</v>
      </c>
      <c r="B1790">
        <v>1924</v>
      </c>
      <c r="C1790">
        <v>1992</v>
      </c>
    </row>
    <row r="1791" spans="1:5">
      <c r="A1791">
        <v>270860</v>
      </c>
      <c r="B1791">
        <v>1970</v>
      </c>
      <c r="C1791">
        <v>2002</v>
      </c>
    </row>
    <row r="1792" spans="1:5">
      <c r="A1792">
        <v>270870</v>
      </c>
      <c r="B1792">
        <v>1936</v>
      </c>
      <c r="C1792">
        <v>1947</v>
      </c>
      <c r="D1792">
        <v>1994</v>
      </c>
    </row>
    <row r="1793" spans="1:4">
      <c r="A1793">
        <v>270880</v>
      </c>
      <c r="B1793">
        <v>1934</v>
      </c>
      <c r="C1793">
        <v>1960</v>
      </c>
      <c r="D1793">
        <v>1981</v>
      </c>
    </row>
    <row r="1794" spans="1:4">
      <c r="A1794">
        <v>270890</v>
      </c>
      <c r="B1794">
        <v>1927</v>
      </c>
    </row>
    <row r="1795" spans="1:4">
      <c r="A1795">
        <v>270901</v>
      </c>
      <c r="B1795">
        <v>1933</v>
      </c>
      <c r="C1795">
        <v>1946</v>
      </c>
      <c r="D1795">
        <v>2013</v>
      </c>
    </row>
    <row r="1796" spans="1:4">
      <c r="A1796">
        <v>270910</v>
      </c>
      <c r="B1796">
        <v>1937</v>
      </c>
    </row>
    <row r="1797" spans="1:4">
      <c r="A1797">
        <v>270920</v>
      </c>
      <c r="B1797">
        <v>1933</v>
      </c>
      <c r="C1797">
        <v>1946</v>
      </c>
    </row>
    <row r="1798" spans="1:4">
      <c r="A1798">
        <v>270940</v>
      </c>
      <c r="B1798">
        <v>1938</v>
      </c>
      <c r="C1798">
        <v>1986</v>
      </c>
    </row>
    <row r="1799" spans="1:4">
      <c r="A1799">
        <v>270950</v>
      </c>
      <c r="B1799">
        <v>1932</v>
      </c>
      <c r="C1799">
        <v>1951</v>
      </c>
      <c r="D1799">
        <v>2017</v>
      </c>
    </row>
    <row r="1800" spans="1:4">
      <c r="A1800">
        <v>270960</v>
      </c>
      <c r="B1800">
        <v>1936</v>
      </c>
      <c r="C1800">
        <v>1963</v>
      </c>
      <c r="D1800">
        <v>2007</v>
      </c>
    </row>
    <row r="1801" spans="1:4">
      <c r="A1801">
        <v>270980</v>
      </c>
      <c r="B1801">
        <v>1934</v>
      </c>
      <c r="C1801">
        <v>1951</v>
      </c>
      <c r="D1801">
        <v>2000</v>
      </c>
    </row>
    <row r="1802" spans="1:4">
      <c r="A1802">
        <v>271000</v>
      </c>
      <c r="B1802">
        <v>1933</v>
      </c>
      <c r="C1802">
        <v>1955</v>
      </c>
    </row>
    <row r="1803" spans="1:4">
      <c r="A1803">
        <v>271020</v>
      </c>
      <c r="B1803">
        <v>1926</v>
      </c>
      <c r="C1803">
        <v>1938</v>
      </c>
      <c r="D1803">
        <v>1990</v>
      </c>
    </row>
    <row r="1804" spans="1:4">
      <c r="A1804">
        <v>271040</v>
      </c>
      <c r="B1804">
        <v>1930</v>
      </c>
      <c r="C1804">
        <v>1966</v>
      </c>
      <c r="D1804">
        <v>2000</v>
      </c>
    </row>
    <row r="1805" spans="1:4">
      <c r="A1805">
        <v>271050</v>
      </c>
      <c r="B1805">
        <v>1930</v>
      </c>
      <c r="C1805">
        <v>1942</v>
      </c>
      <c r="D1805">
        <v>1982</v>
      </c>
    </row>
    <row r="1806" spans="1:4">
      <c r="A1806">
        <v>271060</v>
      </c>
      <c r="B1806">
        <v>1952</v>
      </c>
      <c r="C1806">
        <v>1964</v>
      </c>
      <c r="D1806">
        <v>1996</v>
      </c>
    </row>
    <row r="1807" spans="1:4">
      <c r="A1807">
        <v>271070</v>
      </c>
      <c r="B1807">
        <v>1935</v>
      </c>
      <c r="C1807">
        <v>1951</v>
      </c>
    </row>
    <row r="1808" spans="1:4">
      <c r="A1808">
        <v>271080</v>
      </c>
      <c r="B1808">
        <v>1929</v>
      </c>
      <c r="C1808">
        <v>2014</v>
      </c>
    </row>
    <row r="1809" spans="1:5">
      <c r="A1809">
        <v>271090</v>
      </c>
      <c r="B1809">
        <v>1948</v>
      </c>
      <c r="C1809">
        <v>1960</v>
      </c>
    </row>
    <row r="1810" spans="1:5">
      <c r="A1810">
        <v>271100</v>
      </c>
      <c r="B1810">
        <v>1951</v>
      </c>
      <c r="C1810">
        <v>2007</v>
      </c>
      <c r="D1810">
        <v>2019</v>
      </c>
    </row>
    <row r="1811" spans="1:5">
      <c r="A1811">
        <v>271110</v>
      </c>
      <c r="B1811">
        <v>1925</v>
      </c>
      <c r="C1811">
        <v>1933</v>
      </c>
      <c r="D1811">
        <v>2006</v>
      </c>
    </row>
    <row r="1812" spans="1:5">
      <c r="A1812">
        <v>271120</v>
      </c>
      <c r="B1812">
        <v>1974</v>
      </c>
    </row>
    <row r="1813" spans="1:5">
      <c r="A1813">
        <v>271140</v>
      </c>
      <c r="B1813">
        <v>1938</v>
      </c>
      <c r="C1813">
        <v>1967</v>
      </c>
      <c r="D1813">
        <v>1981</v>
      </c>
    </row>
    <row r="1814" spans="1:5">
      <c r="A1814">
        <v>271150</v>
      </c>
      <c r="B1814">
        <v>1973</v>
      </c>
      <c r="C1814">
        <v>1985</v>
      </c>
      <c r="D1814">
        <v>2001</v>
      </c>
      <c r="E1814">
        <v>2014</v>
      </c>
    </row>
    <row r="1815" spans="1:5">
      <c r="A1815">
        <v>271160</v>
      </c>
      <c r="B1815">
        <v>1998</v>
      </c>
    </row>
    <row r="1816" spans="1:5">
      <c r="A1816">
        <v>271180</v>
      </c>
      <c r="B1816">
        <v>1934</v>
      </c>
      <c r="C1816">
        <v>1953</v>
      </c>
      <c r="D1816">
        <v>1996</v>
      </c>
      <c r="E1816">
        <v>2017</v>
      </c>
    </row>
    <row r="1817" spans="1:5">
      <c r="A1817">
        <v>271210</v>
      </c>
      <c r="B1817">
        <v>1974</v>
      </c>
      <c r="C1817">
        <v>1994</v>
      </c>
    </row>
    <row r="1818" spans="1:5">
      <c r="A1818">
        <v>271220</v>
      </c>
      <c r="B1818">
        <v>1951</v>
      </c>
      <c r="C1818">
        <v>1962</v>
      </c>
      <c r="D1818">
        <v>1981</v>
      </c>
    </row>
    <row r="1819" spans="1:5">
      <c r="A1819">
        <v>271240</v>
      </c>
      <c r="B1819">
        <v>1939</v>
      </c>
    </row>
    <row r="1820" spans="1:5">
      <c r="A1820">
        <v>271260</v>
      </c>
      <c r="B1820">
        <v>2008</v>
      </c>
    </row>
    <row r="1821" spans="1:5">
      <c r="A1821">
        <v>271280</v>
      </c>
      <c r="B1821">
        <v>1936</v>
      </c>
    </row>
    <row r="1822" spans="1:5">
      <c r="A1822">
        <v>271300</v>
      </c>
      <c r="B1822">
        <v>1937</v>
      </c>
      <c r="C1822">
        <v>1978</v>
      </c>
    </row>
    <row r="1823" spans="1:5">
      <c r="A1823">
        <v>271320</v>
      </c>
      <c r="B1823">
        <v>1939</v>
      </c>
    </row>
    <row r="1824" spans="1:5">
      <c r="A1824">
        <v>271330</v>
      </c>
    </row>
    <row r="1825" spans="1:4">
      <c r="A1825">
        <v>271340</v>
      </c>
      <c r="B1825">
        <v>1939</v>
      </c>
      <c r="C1825">
        <v>1972</v>
      </c>
      <c r="D1825">
        <v>2012</v>
      </c>
    </row>
    <row r="1826" spans="1:4">
      <c r="A1826">
        <v>271360</v>
      </c>
      <c r="B1826">
        <v>1936</v>
      </c>
      <c r="C1826">
        <v>1993</v>
      </c>
      <c r="D1826">
        <v>2012</v>
      </c>
    </row>
    <row r="1827" spans="1:4">
      <c r="A1827">
        <v>271380</v>
      </c>
      <c r="B1827">
        <v>1934</v>
      </c>
      <c r="C1827">
        <v>1945</v>
      </c>
      <c r="D1827">
        <v>2008</v>
      </c>
    </row>
    <row r="1828" spans="1:4">
      <c r="A1828">
        <v>271400</v>
      </c>
      <c r="B1828">
        <v>1925</v>
      </c>
      <c r="C1828">
        <v>1934</v>
      </c>
    </row>
    <row r="1829" spans="1:4">
      <c r="A1829">
        <v>271420</v>
      </c>
      <c r="B1829">
        <v>1935</v>
      </c>
      <c r="C1829">
        <v>2009</v>
      </c>
    </row>
    <row r="1830" spans="1:4">
      <c r="A1830">
        <v>271440</v>
      </c>
      <c r="B1830">
        <v>1934</v>
      </c>
      <c r="C1830">
        <v>1982</v>
      </c>
      <c r="D1830">
        <v>2014</v>
      </c>
    </row>
    <row r="1831" spans="1:4">
      <c r="A1831">
        <v>271450</v>
      </c>
      <c r="B1831">
        <v>1973</v>
      </c>
      <c r="C1831">
        <v>2005</v>
      </c>
    </row>
    <row r="1832" spans="1:4">
      <c r="A1832">
        <v>271460</v>
      </c>
      <c r="B1832">
        <v>1931</v>
      </c>
      <c r="C1832">
        <v>1954</v>
      </c>
    </row>
    <row r="1833" spans="1:4">
      <c r="A1833">
        <v>271480</v>
      </c>
      <c r="B1833">
        <v>1939</v>
      </c>
      <c r="C1833">
        <v>1989</v>
      </c>
    </row>
    <row r="1834" spans="1:4">
      <c r="A1834">
        <v>271500</v>
      </c>
      <c r="B1834">
        <v>1934</v>
      </c>
      <c r="C1834">
        <v>1955</v>
      </c>
      <c r="D1834">
        <v>2010</v>
      </c>
    </row>
    <row r="1835" spans="1:4">
      <c r="A1835">
        <v>271510</v>
      </c>
      <c r="B1835">
        <v>1943</v>
      </c>
      <c r="C1835">
        <v>1956</v>
      </c>
    </row>
    <row r="1836" spans="1:4">
      <c r="A1836">
        <v>271520</v>
      </c>
      <c r="B1836">
        <v>1934</v>
      </c>
      <c r="C1836">
        <v>1961</v>
      </c>
    </row>
    <row r="1837" spans="1:4">
      <c r="A1837">
        <v>271540</v>
      </c>
      <c r="B1837">
        <v>1926</v>
      </c>
      <c r="C1837">
        <v>1968</v>
      </c>
      <c r="D1837">
        <v>2010</v>
      </c>
    </row>
    <row r="1838" spans="1:4">
      <c r="A1838">
        <v>271550</v>
      </c>
      <c r="B1838">
        <v>1970</v>
      </c>
      <c r="C1838">
        <v>1983</v>
      </c>
      <c r="D1838">
        <v>1996</v>
      </c>
    </row>
    <row r="1839" spans="1:4">
      <c r="A1839">
        <v>271560</v>
      </c>
      <c r="B1839">
        <v>1972</v>
      </c>
      <c r="C1839">
        <v>1991</v>
      </c>
      <c r="D1839">
        <v>2004</v>
      </c>
    </row>
    <row r="1840" spans="1:4">
      <c r="A1840">
        <v>271580</v>
      </c>
      <c r="B1840">
        <v>1926</v>
      </c>
    </row>
    <row r="1841" spans="1:5">
      <c r="A1841">
        <v>271600</v>
      </c>
    </row>
    <row r="1842" spans="1:5">
      <c r="A1842">
        <v>271620</v>
      </c>
      <c r="B1842">
        <v>1935</v>
      </c>
      <c r="C1842">
        <v>1947</v>
      </c>
      <c r="D1842">
        <v>2001</v>
      </c>
    </row>
    <row r="1843" spans="1:5">
      <c r="A1843">
        <v>271630</v>
      </c>
      <c r="B1843">
        <v>1957</v>
      </c>
      <c r="C1843">
        <v>1971</v>
      </c>
      <c r="D1843">
        <v>1986</v>
      </c>
      <c r="E1843">
        <v>1997</v>
      </c>
    </row>
    <row r="1844" spans="1:5">
      <c r="A1844">
        <v>271640</v>
      </c>
      <c r="B1844">
        <v>1975</v>
      </c>
      <c r="C1844">
        <v>1997</v>
      </c>
    </row>
    <row r="1845" spans="1:5">
      <c r="A1845">
        <v>271660</v>
      </c>
      <c r="B1845">
        <v>1949</v>
      </c>
    </row>
    <row r="1846" spans="1:5">
      <c r="A1846">
        <v>271680</v>
      </c>
      <c r="B1846">
        <v>1929</v>
      </c>
      <c r="C1846">
        <v>1944</v>
      </c>
    </row>
    <row r="1847" spans="1:5">
      <c r="A1847">
        <v>271700</v>
      </c>
      <c r="B1847">
        <v>1949</v>
      </c>
      <c r="C1847">
        <v>1962</v>
      </c>
    </row>
    <row r="1848" spans="1:5">
      <c r="A1848">
        <v>271710</v>
      </c>
      <c r="B1848">
        <v>1957</v>
      </c>
      <c r="C1848">
        <v>1972</v>
      </c>
      <c r="D1848">
        <v>1986</v>
      </c>
    </row>
    <row r="1849" spans="1:5">
      <c r="A1849">
        <v>271720</v>
      </c>
      <c r="B1849">
        <v>1955</v>
      </c>
    </row>
    <row r="1850" spans="1:5">
      <c r="A1850">
        <v>271740</v>
      </c>
      <c r="B1850">
        <v>1948</v>
      </c>
      <c r="C1850">
        <v>1976</v>
      </c>
      <c r="D1850">
        <v>2000</v>
      </c>
    </row>
    <row r="1851" spans="1:5">
      <c r="A1851">
        <v>271760</v>
      </c>
      <c r="B1851">
        <v>1946</v>
      </c>
      <c r="C1851">
        <v>2018</v>
      </c>
    </row>
    <row r="1852" spans="1:5">
      <c r="A1852">
        <v>271770</v>
      </c>
      <c r="B1852">
        <v>1948</v>
      </c>
      <c r="C1852">
        <v>1969</v>
      </c>
      <c r="D1852">
        <v>1990</v>
      </c>
    </row>
    <row r="1853" spans="1:5">
      <c r="A1853">
        <v>271780</v>
      </c>
      <c r="B1853">
        <v>1947</v>
      </c>
      <c r="C1853">
        <v>1958</v>
      </c>
      <c r="D1853">
        <v>2010</v>
      </c>
    </row>
    <row r="1854" spans="1:5">
      <c r="A1854">
        <v>271790</v>
      </c>
      <c r="B1854">
        <v>1949</v>
      </c>
    </row>
    <row r="1855" spans="1:5">
      <c r="A1855">
        <v>271800</v>
      </c>
      <c r="B1855">
        <v>1951</v>
      </c>
      <c r="C1855">
        <v>2019</v>
      </c>
    </row>
    <row r="1856" spans="1:5">
      <c r="A1856">
        <v>271810</v>
      </c>
      <c r="B1856">
        <v>1986</v>
      </c>
    </row>
    <row r="1857" spans="1:5">
      <c r="A1857">
        <v>271820</v>
      </c>
      <c r="B1857">
        <v>1948</v>
      </c>
      <c r="C1857">
        <v>1961</v>
      </c>
    </row>
    <row r="1858" spans="1:5">
      <c r="A1858">
        <v>271830</v>
      </c>
      <c r="B1858">
        <v>1947</v>
      </c>
    </row>
    <row r="1859" spans="1:5">
      <c r="A1859">
        <v>271840</v>
      </c>
      <c r="B1859">
        <v>1945</v>
      </c>
      <c r="C1859">
        <v>1972</v>
      </c>
      <c r="D1859">
        <v>2013</v>
      </c>
    </row>
    <row r="1860" spans="1:5">
      <c r="A1860">
        <v>271850</v>
      </c>
      <c r="B1860">
        <v>1958</v>
      </c>
      <c r="C1860">
        <v>1972</v>
      </c>
      <c r="D1860">
        <v>1999</v>
      </c>
    </row>
    <row r="1861" spans="1:5">
      <c r="A1861">
        <v>271860</v>
      </c>
      <c r="B1861">
        <v>1948</v>
      </c>
    </row>
    <row r="1862" spans="1:5">
      <c r="A1862">
        <v>271880</v>
      </c>
      <c r="B1862">
        <v>1956</v>
      </c>
    </row>
    <row r="1863" spans="1:5">
      <c r="A1863">
        <v>271940</v>
      </c>
      <c r="B1863">
        <v>1925</v>
      </c>
      <c r="C1863">
        <v>1934</v>
      </c>
      <c r="D1863">
        <v>1985</v>
      </c>
      <c r="E1863">
        <v>2005</v>
      </c>
    </row>
    <row r="1864" spans="1:5">
      <c r="A1864">
        <v>271960</v>
      </c>
      <c r="B1864">
        <v>1959</v>
      </c>
    </row>
    <row r="1865" spans="1:5">
      <c r="A1865">
        <v>271980</v>
      </c>
      <c r="B1865">
        <v>1965</v>
      </c>
    </row>
    <row r="1866" spans="1:5">
      <c r="A1866">
        <v>272000</v>
      </c>
      <c r="B1866">
        <v>1960</v>
      </c>
    </row>
    <row r="1867" spans="1:5">
      <c r="A1867">
        <v>272040</v>
      </c>
      <c r="B1867">
        <v>1946</v>
      </c>
      <c r="C1867">
        <v>1992</v>
      </c>
    </row>
    <row r="1868" spans="1:5">
      <c r="A1868">
        <v>272050</v>
      </c>
      <c r="B1868">
        <v>1967</v>
      </c>
      <c r="C1868">
        <v>1983</v>
      </c>
      <c r="D1868">
        <v>2000</v>
      </c>
      <c r="E1868">
        <v>2015</v>
      </c>
    </row>
    <row r="1869" spans="1:5">
      <c r="A1869">
        <v>272060</v>
      </c>
      <c r="B1869">
        <v>1938</v>
      </c>
      <c r="C1869">
        <v>1951</v>
      </c>
    </row>
    <row r="1870" spans="1:5">
      <c r="A1870">
        <v>272080</v>
      </c>
      <c r="B1870">
        <v>1950</v>
      </c>
    </row>
    <row r="1871" spans="1:5">
      <c r="A1871">
        <v>272100</v>
      </c>
      <c r="B1871">
        <v>1950</v>
      </c>
    </row>
    <row r="1872" spans="1:5">
      <c r="A1872">
        <v>272140</v>
      </c>
      <c r="B1872">
        <v>1985</v>
      </c>
    </row>
    <row r="1873" spans="1:5">
      <c r="A1873">
        <v>272160</v>
      </c>
      <c r="B1873">
        <v>1966</v>
      </c>
      <c r="C1873">
        <v>1985</v>
      </c>
      <c r="D1873">
        <v>2010</v>
      </c>
    </row>
    <row r="1874" spans="1:5">
      <c r="A1874">
        <v>272180</v>
      </c>
      <c r="B1874">
        <v>1951</v>
      </c>
      <c r="C1874">
        <v>1962</v>
      </c>
      <c r="D1874">
        <v>1980</v>
      </c>
      <c r="E1874">
        <v>1992</v>
      </c>
    </row>
    <row r="1875" spans="1:5">
      <c r="A1875">
        <v>272200</v>
      </c>
      <c r="B1875">
        <v>1934</v>
      </c>
      <c r="C1875">
        <v>1968</v>
      </c>
      <c r="D1875">
        <v>2007</v>
      </c>
    </row>
    <row r="1876" spans="1:5">
      <c r="A1876">
        <v>272220</v>
      </c>
      <c r="B1876">
        <v>1935</v>
      </c>
      <c r="C1876">
        <v>1950</v>
      </c>
    </row>
    <row r="1877" spans="1:5">
      <c r="A1877">
        <v>272240</v>
      </c>
      <c r="B1877">
        <v>1934</v>
      </c>
      <c r="C1877">
        <v>1960</v>
      </c>
    </row>
    <row r="1878" spans="1:5">
      <c r="A1878">
        <v>272260</v>
      </c>
      <c r="B1878">
        <v>1935</v>
      </c>
      <c r="C1878">
        <v>1960</v>
      </c>
      <c r="D1878">
        <v>1991</v>
      </c>
    </row>
    <row r="1879" spans="1:5">
      <c r="A1879">
        <v>272300</v>
      </c>
      <c r="B1879">
        <v>1940</v>
      </c>
      <c r="C1879">
        <v>1960</v>
      </c>
      <c r="D1879">
        <v>2006</v>
      </c>
    </row>
    <row r="1880" spans="1:5">
      <c r="A1880">
        <v>272320</v>
      </c>
      <c r="B1880">
        <v>1934</v>
      </c>
      <c r="C1880">
        <v>1955</v>
      </c>
    </row>
    <row r="1881" spans="1:5">
      <c r="A1881">
        <v>272340</v>
      </c>
      <c r="B1881">
        <v>1933</v>
      </c>
      <c r="C1881">
        <v>1945</v>
      </c>
      <c r="D1881">
        <v>1988</v>
      </c>
    </row>
    <row r="1882" spans="1:5">
      <c r="A1882">
        <v>272360</v>
      </c>
      <c r="B1882">
        <v>1934</v>
      </c>
      <c r="C1882">
        <v>1946</v>
      </c>
      <c r="D1882">
        <v>1988</v>
      </c>
      <c r="E1882">
        <v>2011</v>
      </c>
    </row>
    <row r="1883" spans="1:5">
      <c r="A1883">
        <v>272380</v>
      </c>
      <c r="B1883">
        <v>1934</v>
      </c>
      <c r="C1883">
        <v>1959</v>
      </c>
      <c r="D1883">
        <v>1990</v>
      </c>
    </row>
    <row r="1884" spans="1:5">
      <c r="A1884">
        <v>272400</v>
      </c>
      <c r="B1884">
        <v>1933</v>
      </c>
      <c r="C1884">
        <v>1944</v>
      </c>
      <c r="D1884">
        <v>1980</v>
      </c>
    </row>
    <row r="1885" spans="1:5">
      <c r="A1885">
        <v>272411</v>
      </c>
      <c r="B1885">
        <v>2004</v>
      </c>
    </row>
    <row r="1886" spans="1:5">
      <c r="A1886">
        <v>272420</v>
      </c>
      <c r="B1886">
        <v>1960</v>
      </c>
      <c r="C1886">
        <v>1978</v>
      </c>
      <c r="D1886">
        <v>1989</v>
      </c>
    </row>
    <row r="1887" spans="1:5">
      <c r="A1887">
        <v>272440</v>
      </c>
      <c r="B1887">
        <v>1934</v>
      </c>
      <c r="C1887">
        <v>1961</v>
      </c>
      <c r="D1887">
        <v>1980</v>
      </c>
    </row>
    <row r="1888" spans="1:5">
      <c r="A1888">
        <v>272460</v>
      </c>
      <c r="B1888">
        <v>1934</v>
      </c>
      <c r="C1888">
        <v>1973</v>
      </c>
      <c r="D1888">
        <v>1998</v>
      </c>
    </row>
    <row r="1889" spans="1:5">
      <c r="A1889">
        <v>272500</v>
      </c>
      <c r="B1889">
        <v>1970</v>
      </c>
      <c r="C1889">
        <v>2012</v>
      </c>
    </row>
    <row r="1890" spans="1:5">
      <c r="A1890">
        <v>272520</v>
      </c>
      <c r="B1890">
        <v>1938</v>
      </c>
      <c r="C1890">
        <v>1954</v>
      </c>
      <c r="D1890">
        <v>1989</v>
      </c>
      <c r="E1890">
        <v>2015</v>
      </c>
    </row>
    <row r="1891" spans="1:5">
      <c r="A1891">
        <v>272640</v>
      </c>
      <c r="B1891">
        <v>1936</v>
      </c>
      <c r="C1891">
        <v>1953</v>
      </c>
    </row>
    <row r="1892" spans="1:5">
      <c r="A1892">
        <v>272660</v>
      </c>
      <c r="B1892">
        <v>1974</v>
      </c>
    </row>
    <row r="1893" spans="1:5">
      <c r="A1893">
        <v>272680</v>
      </c>
      <c r="B1893">
        <v>1978</v>
      </c>
    </row>
    <row r="1894" spans="1:5">
      <c r="A1894">
        <v>272720</v>
      </c>
      <c r="B1894">
        <v>1934</v>
      </c>
      <c r="C1894">
        <v>1947</v>
      </c>
      <c r="D1894">
        <v>1993</v>
      </c>
    </row>
    <row r="1895" spans="1:5">
      <c r="A1895">
        <v>272750</v>
      </c>
      <c r="B1895">
        <v>2011</v>
      </c>
    </row>
    <row r="1896" spans="1:5">
      <c r="A1896">
        <v>272760</v>
      </c>
      <c r="B1896">
        <v>1938</v>
      </c>
      <c r="C1896">
        <v>2017</v>
      </c>
    </row>
    <row r="1897" spans="1:5">
      <c r="A1897">
        <v>272770</v>
      </c>
    </row>
    <row r="1898" spans="1:5">
      <c r="A1898">
        <v>272780</v>
      </c>
      <c r="B1898">
        <v>1926</v>
      </c>
      <c r="C1898">
        <v>1938</v>
      </c>
    </row>
    <row r="1899" spans="1:5">
      <c r="A1899">
        <v>272790</v>
      </c>
      <c r="B1899">
        <v>1933</v>
      </c>
      <c r="C1899">
        <v>1968</v>
      </c>
      <c r="D1899">
        <v>1985</v>
      </c>
      <c r="E1899">
        <v>2001</v>
      </c>
    </row>
    <row r="1900" spans="1:5">
      <c r="A1900">
        <v>272800</v>
      </c>
      <c r="B1900">
        <v>1937</v>
      </c>
      <c r="C1900">
        <v>1950</v>
      </c>
      <c r="D1900">
        <v>1994</v>
      </c>
      <c r="E1900">
        <v>2010</v>
      </c>
    </row>
    <row r="1901" spans="1:5">
      <c r="A1901">
        <v>272810</v>
      </c>
      <c r="B1901">
        <v>1927</v>
      </c>
      <c r="C1901">
        <v>1947</v>
      </c>
      <c r="D1901">
        <v>1996</v>
      </c>
    </row>
    <row r="1902" spans="1:5">
      <c r="A1902">
        <v>272830</v>
      </c>
      <c r="B1902">
        <v>1933</v>
      </c>
      <c r="C1902">
        <v>1947</v>
      </c>
      <c r="D1902">
        <v>1990</v>
      </c>
    </row>
    <row r="1903" spans="1:5">
      <c r="A1903">
        <v>272840</v>
      </c>
      <c r="B1903">
        <v>1933</v>
      </c>
      <c r="C1903">
        <v>1952</v>
      </c>
      <c r="D1903">
        <v>2009</v>
      </c>
    </row>
    <row r="1904" spans="1:5">
      <c r="A1904">
        <v>272850</v>
      </c>
      <c r="B1904">
        <v>1933</v>
      </c>
      <c r="C1904">
        <v>1969</v>
      </c>
      <c r="D1904">
        <v>1981</v>
      </c>
    </row>
    <row r="1905" spans="1:5">
      <c r="A1905">
        <v>272870</v>
      </c>
      <c r="B1905">
        <v>1979</v>
      </c>
      <c r="C1905">
        <v>2014</v>
      </c>
    </row>
    <row r="1906" spans="1:5">
      <c r="A1906">
        <v>272880</v>
      </c>
      <c r="B1906">
        <v>1934</v>
      </c>
      <c r="C1906">
        <v>1972</v>
      </c>
      <c r="D1906">
        <v>1997</v>
      </c>
      <c r="E1906">
        <v>2009</v>
      </c>
    </row>
    <row r="1907" spans="1:5">
      <c r="A1907">
        <v>272900</v>
      </c>
      <c r="B1907">
        <v>1932</v>
      </c>
      <c r="C1907">
        <v>1964</v>
      </c>
      <c r="D1907">
        <v>1982</v>
      </c>
      <c r="E1907">
        <v>1997</v>
      </c>
    </row>
    <row r="1908" spans="1:5">
      <c r="A1908">
        <v>272910</v>
      </c>
    </row>
    <row r="1909" spans="1:5">
      <c r="A1909">
        <v>272920</v>
      </c>
      <c r="B1909">
        <v>1932</v>
      </c>
      <c r="C1909">
        <v>1945</v>
      </c>
    </row>
    <row r="1910" spans="1:5">
      <c r="A1910">
        <v>272940</v>
      </c>
      <c r="B1910">
        <v>1932</v>
      </c>
    </row>
    <row r="1911" spans="1:5">
      <c r="A1911">
        <v>272950</v>
      </c>
      <c r="B1911">
        <v>1934</v>
      </c>
      <c r="C1911">
        <v>1957</v>
      </c>
    </row>
    <row r="1912" spans="1:5">
      <c r="A1912">
        <v>272960</v>
      </c>
      <c r="B1912">
        <v>1959</v>
      </c>
    </row>
    <row r="1913" spans="1:5">
      <c r="A1913">
        <v>272970</v>
      </c>
      <c r="B1913">
        <v>1933</v>
      </c>
      <c r="C1913">
        <v>1959</v>
      </c>
    </row>
    <row r="1914" spans="1:5">
      <c r="A1914">
        <v>272980</v>
      </c>
      <c r="B1914">
        <v>2001</v>
      </c>
      <c r="C1914">
        <v>2012</v>
      </c>
    </row>
    <row r="1915" spans="1:5">
      <c r="A1915">
        <v>272990</v>
      </c>
      <c r="B1915">
        <v>1926</v>
      </c>
    </row>
    <row r="1916" spans="1:5">
      <c r="A1916">
        <v>273000</v>
      </c>
      <c r="B1916">
        <v>1937</v>
      </c>
      <c r="C1916">
        <v>1976</v>
      </c>
    </row>
    <row r="1917" spans="1:5">
      <c r="A1917">
        <v>273010</v>
      </c>
      <c r="B1917">
        <v>1932</v>
      </c>
      <c r="C1917">
        <v>1944</v>
      </c>
    </row>
    <row r="1918" spans="1:5">
      <c r="A1918">
        <v>273020</v>
      </c>
      <c r="B1918">
        <v>1934</v>
      </c>
      <c r="C1918">
        <v>1984</v>
      </c>
    </row>
    <row r="1919" spans="1:5">
      <c r="A1919">
        <v>273030</v>
      </c>
      <c r="B1919">
        <v>1933</v>
      </c>
    </row>
    <row r="1920" spans="1:5">
      <c r="A1920">
        <v>273040</v>
      </c>
    </row>
    <row r="1921" spans="1:4">
      <c r="A1921">
        <v>273050</v>
      </c>
      <c r="B1921">
        <v>1931</v>
      </c>
      <c r="C1921">
        <v>1949</v>
      </c>
    </row>
    <row r="1922" spans="1:4">
      <c r="A1922">
        <v>273060</v>
      </c>
      <c r="B1922">
        <v>1963</v>
      </c>
      <c r="C1922">
        <v>2001</v>
      </c>
    </row>
    <row r="1923" spans="1:4">
      <c r="A1923">
        <v>273070</v>
      </c>
      <c r="B1923">
        <v>1933</v>
      </c>
    </row>
    <row r="1924" spans="1:4">
      <c r="A1924">
        <v>273090</v>
      </c>
      <c r="B1924">
        <v>1933</v>
      </c>
    </row>
    <row r="1925" spans="1:4">
      <c r="A1925">
        <v>273110</v>
      </c>
      <c r="B1925">
        <v>1933</v>
      </c>
      <c r="C1925">
        <v>1950</v>
      </c>
    </row>
    <row r="1926" spans="1:4">
      <c r="A1926">
        <v>273130</v>
      </c>
      <c r="B1926">
        <v>1932</v>
      </c>
      <c r="C1926">
        <v>1950</v>
      </c>
      <c r="D1926">
        <v>2016</v>
      </c>
    </row>
    <row r="1927" spans="1:4">
      <c r="A1927">
        <v>273150</v>
      </c>
      <c r="B1927">
        <v>1933</v>
      </c>
      <c r="C1927">
        <v>1945</v>
      </c>
      <c r="D1927">
        <v>1989</v>
      </c>
    </row>
    <row r="1928" spans="1:4">
      <c r="A1928">
        <v>273170</v>
      </c>
      <c r="B1928">
        <v>1937</v>
      </c>
      <c r="C1928">
        <v>1969</v>
      </c>
      <c r="D1928">
        <v>2005</v>
      </c>
    </row>
    <row r="1929" spans="1:4">
      <c r="A1929">
        <v>273190</v>
      </c>
      <c r="B1929">
        <v>1962</v>
      </c>
      <c r="C1929">
        <v>1987</v>
      </c>
      <c r="D1929">
        <v>2020</v>
      </c>
    </row>
    <row r="1930" spans="1:4">
      <c r="A1930">
        <v>273210</v>
      </c>
      <c r="B1930">
        <v>1937</v>
      </c>
      <c r="C1930">
        <v>1951</v>
      </c>
      <c r="D1930">
        <v>2002</v>
      </c>
    </row>
    <row r="1931" spans="1:4">
      <c r="A1931">
        <v>273230</v>
      </c>
      <c r="B1931">
        <v>1954</v>
      </c>
      <c r="C1931">
        <v>1965</v>
      </c>
    </row>
    <row r="1932" spans="1:4">
      <c r="A1932">
        <v>273250</v>
      </c>
      <c r="B1932">
        <v>1934</v>
      </c>
      <c r="C1932">
        <v>1952</v>
      </c>
    </row>
    <row r="1933" spans="1:4">
      <c r="A1933">
        <v>280010</v>
      </c>
      <c r="B1933">
        <v>1934</v>
      </c>
      <c r="C1933">
        <v>1970</v>
      </c>
    </row>
    <row r="1934" spans="1:4">
      <c r="A1934">
        <v>280020</v>
      </c>
      <c r="B1934">
        <v>1933</v>
      </c>
      <c r="C1934">
        <v>1953</v>
      </c>
    </row>
    <row r="1935" spans="1:4">
      <c r="A1935">
        <v>280050</v>
      </c>
      <c r="B1935">
        <v>1925</v>
      </c>
      <c r="C1935">
        <v>1935</v>
      </c>
    </row>
    <row r="1936" spans="1:4">
      <c r="A1936">
        <v>280051</v>
      </c>
      <c r="B1936">
        <v>2020</v>
      </c>
    </row>
    <row r="1937" spans="1:4">
      <c r="A1937">
        <v>280060</v>
      </c>
      <c r="B1937">
        <v>1931</v>
      </c>
      <c r="C1937">
        <v>1961</v>
      </c>
      <c r="D1937">
        <v>2020</v>
      </c>
    </row>
    <row r="1938" spans="1:4">
      <c r="A1938">
        <v>280061</v>
      </c>
      <c r="B1938">
        <v>1953</v>
      </c>
      <c r="C1938">
        <v>2016</v>
      </c>
    </row>
    <row r="1939" spans="1:4">
      <c r="A1939">
        <v>280070</v>
      </c>
      <c r="B1939">
        <v>1951</v>
      </c>
      <c r="C1939">
        <v>2011</v>
      </c>
    </row>
    <row r="1940" spans="1:4">
      <c r="A1940">
        <v>280080</v>
      </c>
      <c r="B1940">
        <v>1935</v>
      </c>
      <c r="C1940">
        <v>2015</v>
      </c>
    </row>
    <row r="1941" spans="1:4">
      <c r="A1941">
        <v>280090</v>
      </c>
      <c r="B1941">
        <v>1933</v>
      </c>
      <c r="C1941">
        <v>2018</v>
      </c>
    </row>
    <row r="1942" spans="1:4">
      <c r="A1942">
        <v>280100</v>
      </c>
      <c r="B1942">
        <v>1934</v>
      </c>
      <c r="C1942">
        <v>2015</v>
      </c>
    </row>
    <row r="1943" spans="1:4">
      <c r="A1943">
        <v>280110</v>
      </c>
      <c r="B1943">
        <v>1935</v>
      </c>
    </row>
    <row r="1944" spans="1:4">
      <c r="A1944">
        <v>280120</v>
      </c>
      <c r="B1944">
        <v>1935</v>
      </c>
      <c r="C1944">
        <v>1954</v>
      </c>
    </row>
    <row r="1945" spans="1:4">
      <c r="A1945">
        <v>280130</v>
      </c>
      <c r="B1945">
        <v>1933</v>
      </c>
      <c r="C1945">
        <v>1947</v>
      </c>
    </row>
    <row r="1946" spans="1:4">
      <c r="A1946">
        <v>280131</v>
      </c>
    </row>
    <row r="1947" spans="1:4">
      <c r="A1947">
        <v>280140</v>
      </c>
      <c r="B1947">
        <v>1933</v>
      </c>
      <c r="C1947">
        <v>1946</v>
      </c>
    </row>
    <row r="1948" spans="1:4">
      <c r="A1948">
        <v>280141</v>
      </c>
      <c r="B1948">
        <v>1937</v>
      </c>
    </row>
    <row r="1949" spans="1:4">
      <c r="A1949">
        <v>280150</v>
      </c>
      <c r="B1949">
        <v>1963</v>
      </c>
    </row>
    <row r="1950" spans="1:4">
      <c r="A1950">
        <v>280151</v>
      </c>
      <c r="B1950">
        <v>1935</v>
      </c>
      <c r="C1950">
        <v>1959</v>
      </c>
    </row>
    <row r="1951" spans="1:4">
      <c r="A1951">
        <v>280160</v>
      </c>
      <c r="B1951">
        <v>1947</v>
      </c>
    </row>
    <row r="1952" spans="1:4">
      <c r="A1952">
        <v>280170</v>
      </c>
      <c r="B1952">
        <v>1937</v>
      </c>
      <c r="C1952">
        <v>1958</v>
      </c>
    </row>
    <row r="1953" spans="1:5">
      <c r="A1953">
        <v>280180</v>
      </c>
      <c r="B1953">
        <v>1948</v>
      </c>
      <c r="C1953">
        <v>2009</v>
      </c>
    </row>
    <row r="1954" spans="1:5">
      <c r="A1954">
        <v>280190</v>
      </c>
      <c r="B1954">
        <v>1958</v>
      </c>
    </row>
    <row r="1955" spans="1:5">
      <c r="A1955">
        <v>280210</v>
      </c>
      <c r="B1955">
        <v>1933</v>
      </c>
    </row>
    <row r="1956" spans="1:5">
      <c r="A1956">
        <v>280211</v>
      </c>
      <c r="B1956">
        <v>1939</v>
      </c>
    </row>
    <row r="1957" spans="1:5">
      <c r="A1957">
        <v>280230</v>
      </c>
      <c r="B1957">
        <v>1940</v>
      </c>
    </row>
    <row r="1958" spans="1:5">
      <c r="A1958">
        <v>280240</v>
      </c>
      <c r="B1958">
        <v>1939</v>
      </c>
      <c r="C1958">
        <v>1954</v>
      </c>
      <c r="D1958">
        <v>2012</v>
      </c>
    </row>
    <row r="1959" spans="1:5">
      <c r="A1959">
        <v>280250</v>
      </c>
      <c r="B1959">
        <v>1933</v>
      </c>
      <c r="C1959">
        <v>1944</v>
      </c>
    </row>
    <row r="1960" spans="1:5">
      <c r="A1960">
        <v>280260</v>
      </c>
      <c r="B1960">
        <v>1934</v>
      </c>
      <c r="C1960">
        <v>1960</v>
      </c>
    </row>
    <row r="1961" spans="1:5">
      <c r="A1961">
        <v>280270</v>
      </c>
      <c r="B1961">
        <v>1934</v>
      </c>
    </row>
    <row r="1962" spans="1:5">
      <c r="A1962">
        <v>280280</v>
      </c>
      <c r="B1962">
        <v>1935</v>
      </c>
    </row>
    <row r="1963" spans="1:5">
      <c r="A1963">
        <v>280290</v>
      </c>
      <c r="B1963">
        <v>1935</v>
      </c>
      <c r="C1963">
        <v>1993</v>
      </c>
    </row>
    <row r="1964" spans="1:5">
      <c r="A1964">
        <v>280300</v>
      </c>
      <c r="B1964">
        <v>1931</v>
      </c>
      <c r="C1964">
        <v>2012</v>
      </c>
    </row>
    <row r="1965" spans="1:5">
      <c r="A1965">
        <v>280310</v>
      </c>
      <c r="B1965">
        <v>1934</v>
      </c>
      <c r="C1965">
        <v>1999</v>
      </c>
    </row>
    <row r="1966" spans="1:5">
      <c r="A1966">
        <v>280320</v>
      </c>
      <c r="B1966">
        <v>1926</v>
      </c>
      <c r="C1966">
        <v>1957</v>
      </c>
      <c r="D1966">
        <v>1998</v>
      </c>
      <c r="E1966">
        <v>2019</v>
      </c>
    </row>
    <row r="1967" spans="1:5">
      <c r="A1967">
        <v>280330</v>
      </c>
      <c r="B1967">
        <v>1925</v>
      </c>
      <c r="C1967">
        <v>1935</v>
      </c>
    </row>
    <row r="1968" spans="1:5">
      <c r="A1968">
        <v>280340</v>
      </c>
      <c r="B1968">
        <v>1934</v>
      </c>
      <c r="C1968">
        <v>1946</v>
      </c>
    </row>
    <row r="1969" spans="1:4">
      <c r="A1969">
        <v>280360</v>
      </c>
      <c r="B1969">
        <v>1932</v>
      </c>
      <c r="C1969">
        <v>1962</v>
      </c>
    </row>
    <row r="1970" spans="1:4">
      <c r="A1970">
        <v>280370</v>
      </c>
      <c r="B1970">
        <v>1946</v>
      </c>
      <c r="C1970">
        <v>1986</v>
      </c>
    </row>
    <row r="1971" spans="1:4">
      <c r="A1971">
        <v>280380</v>
      </c>
      <c r="B1971">
        <v>1924</v>
      </c>
      <c r="C1971">
        <v>1934</v>
      </c>
      <c r="D1971">
        <v>1990</v>
      </c>
    </row>
    <row r="1972" spans="1:4">
      <c r="A1972">
        <v>280390</v>
      </c>
      <c r="B1972">
        <v>1924</v>
      </c>
      <c r="C1972">
        <v>1933</v>
      </c>
    </row>
    <row r="1973" spans="1:4">
      <c r="A1973">
        <v>280400</v>
      </c>
      <c r="B1973">
        <v>1933</v>
      </c>
      <c r="C1973">
        <v>1974</v>
      </c>
      <c r="D1973">
        <v>1991</v>
      </c>
    </row>
    <row r="1974" spans="1:4">
      <c r="A1974">
        <v>280410</v>
      </c>
      <c r="B1974">
        <v>1929</v>
      </c>
      <c r="C1974">
        <v>1983</v>
      </c>
    </row>
    <row r="1975" spans="1:4">
      <c r="A1975">
        <v>280420</v>
      </c>
      <c r="B1975">
        <v>1952</v>
      </c>
    </row>
    <row r="1976" spans="1:4">
      <c r="A1976">
        <v>280430</v>
      </c>
      <c r="B1976">
        <v>1931</v>
      </c>
      <c r="C1976">
        <v>1946</v>
      </c>
    </row>
    <row r="1977" spans="1:4">
      <c r="A1977">
        <v>280440</v>
      </c>
      <c r="B1977">
        <v>1925</v>
      </c>
      <c r="C1977">
        <v>1933</v>
      </c>
    </row>
    <row r="1978" spans="1:4">
      <c r="A1978">
        <v>280450</v>
      </c>
      <c r="B1978">
        <v>1935</v>
      </c>
    </row>
    <row r="1979" spans="1:4">
      <c r="A1979">
        <v>280460</v>
      </c>
      <c r="B1979">
        <v>1933</v>
      </c>
      <c r="C1979">
        <v>1949</v>
      </c>
    </row>
    <row r="1980" spans="1:4">
      <c r="A1980">
        <v>280470</v>
      </c>
      <c r="B1980">
        <v>1933</v>
      </c>
      <c r="C1980">
        <v>1946</v>
      </c>
    </row>
    <row r="1981" spans="1:4">
      <c r="A1981">
        <v>280480</v>
      </c>
      <c r="B1981">
        <v>1935</v>
      </c>
    </row>
    <row r="1982" spans="1:4">
      <c r="A1982">
        <v>280490</v>
      </c>
      <c r="B1982">
        <v>1926</v>
      </c>
      <c r="C1982">
        <v>1966</v>
      </c>
      <c r="D1982">
        <v>1983</v>
      </c>
    </row>
    <row r="1983" spans="1:4">
      <c r="A1983">
        <v>280500</v>
      </c>
      <c r="B1983">
        <v>1954</v>
      </c>
    </row>
    <row r="1984" spans="1:4">
      <c r="A1984">
        <v>280510</v>
      </c>
      <c r="B1984">
        <v>1935</v>
      </c>
      <c r="C1984">
        <v>1971</v>
      </c>
    </row>
    <row r="1985" spans="1:4">
      <c r="A1985">
        <v>280530</v>
      </c>
      <c r="B1985">
        <v>1926</v>
      </c>
      <c r="C1985">
        <v>1968</v>
      </c>
    </row>
    <row r="1986" spans="1:4">
      <c r="A1986">
        <v>290030</v>
      </c>
      <c r="B1986">
        <v>1925</v>
      </c>
      <c r="C1986">
        <v>2020</v>
      </c>
    </row>
    <row r="1987" spans="1:4">
      <c r="A1987">
        <v>290040</v>
      </c>
      <c r="B1987">
        <v>1947</v>
      </c>
      <c r="C1987">
        <v>1959</v>
      </c>
      <c r="D1987">
        <v>2013</v>
      </c>
    </row>
    <row r="1988" spans="1:4">
      <c r="A1988">
        <v>290050</v>
      </c>
      <c r="B1988">
        <v>1926</v>
      </c>
      <c r="C1988">
        <v>2017</v>
      </c>
    </row>
    <row r="1989" spans="1:4">
      <c r="A1989">
        <v>290060</v>
      </c>
      <c r="B1989">
        <v>1927</v>
      </c>
    </row>
    <row r="1990" spans="1:4">
      <c r="A1990">
        <v>290070</v>
      </c>
      <c r="B1990">
        <v>1932</v>
      </c>
      <c r="C1990">
        <v>1964</v>
      </c>
      <c r="D1990">
        <v>2007</v>
      </c>
    </row>
    <row r="1991" spans="1:4">
      <c r="A1991">
        <v>290080</v>
      </c>
      <c r="B1991">
        <v>2014</v>
      </c>
    </row>
    <row r="1992" spans="1:4">
      <c r="A1992">
        <v>290090</v>
      </c>
      <c r="B1992">
        <v>1947</v>
      </c>
    </row>
    <row r="1993" spans="1:4">
      <c r="A1993">
        <v>290110</v>
      </c>
      <c r="B1993">
        <v>1974</v>
      </c>
    </row>
    <row r="1994" spans="1:4">
      <c r="A1994">
        <v>300030</v>
      </c>
      <c r="B1994">
        <v>1925</v>
      </c>
      <c r="C1994">
        <v>1936</v>
      </c>
      <c r="D1994">
        <v>2018</v>
      </c>
    </row>
    <row r="1995" spans="1:4">
      <c r="A1995">
        <v>300040</v>
      </c>
      <c r="B1995">
        <v>1934</v>
      </c>
      <c r="C1995">
        <v>2018</v>
      </c>
    </row>
    <row r="1996" spans="1:4">
      <c r="A1996">
        <v>300050</v>
      </c>
      <c r="B1996">
        <v>1945</v>
      </c>
      <c r="C1996">
        <v>1977</v>
      </c>
      <c r="D1996">
        <v>2018</v>
      </c>
    </row>
    <row r="1997" spans="1:4">
      <c r="A1997">
        <v>300070</v>
      </c>
      <c r="B1997">
        <v>1951</v>
      </c>
    </row>
    <row r="1998" spans="1:4">
      <c r="A1998">
        <v>300080</v>
      </c>
    </row>
    <row r="1999" spans="1:4">
      <c r="A1999">
        <v>300090</v>
      </c>
      <c r="B1999">
        <v>1960</v>
      </c>
    </row>
    <row r="2000" spans="1:4">
      <c r="A2000">
        <v>300110</v>
      </c>
      <c r="B2000">
        <v>1958</v>
      </c>
    </row>
    <row r="2001" spans="1:4">
      <c r="A2001">
        <v>300120</v>
      </c>
      <c r="B2001">
        <v>1956</v>
      </c>
      <c r="C2001">
        <v>1970</v>
      </c>
    </row>
    <row r="2002" spans="1:4">
      <c r="A2002">
        <v>300130</v>
      </c>
      <c r="B2002">
        <v>1958</v>
      </c>
    </row>
    <row r="2003" spans="1:4">
      <c r="A2003">
        <v>300140</v>
      </c>
      <c r="B2003">
        <v>1957</v>
      </c>
    </row>
    <row r="2004" spans="1:4">
      <c r="A2004">
        <v>300150</v>
      </c>
      <c r="B2004">
        <v>1955</v>
      </c>
    </row>
    <row r="2005" spans="1:4">
      <c r="A2005">
        <v>300160</v>
      </c>
      <c r="B2005">
        <v>1957</v>
      </c>
      <c r="C2005">
        <v>2004</v>
      </c>
    </row>
    <row r="2006" spans="1:4">
      <c r="A2006">
        <v>300190</v>
      </c>
    </row>
    <row r="2007" spans="1:4">
      <c r="A2007">
        <v>300200</v>
      </c>
      <c r="B2007">
        <v>1954</v>
      </c>
    </row>
    <row r="2008" spans="1:4">
      <c r="A2008">
        <v>300210</v>
      </c>
      <c r="B2008">
        <v>1966</v>
      </c>
    </row>
    <row r="2009" spans="1:4">
      <c r="A2009">
        <v>300220</v>
      </c>
      <c r="B2009">
        <v>1961</v>
      </c>
      <c r="C2009">
        <v>1992</v>
      </c>
    </row>
    <row r="2010" spans="1:4">
      <c r="A2010">
        <v>300230</v>
      </c>
    </row>
    <row r="2011" spans="1:4">
      <c r="A2011">
        <v>300240</v>
      </c>
      <c r="B2011">
        <v>1952</v>
      </c>
    </row>
    <row r="2012" spans="1:4">
      <c r="A2012">
        <v>300250</v>
      </c>
      <c r="B2012">
        <v>1956</v>
      </c>
    </row>
    <row r="2013" spans="1:4">
      <c r="A2013">
        <v>300260</v>
      </c>
      <c r="B2013">
        <v>1968</v>
      </c>
      <c r="C2013">
        <v>1991</v>
      </c>
      <c r="D2013">
        <v>2013</v>
      </c>
    </row>
    <row r="2014" spans="1:4">
      <c r="A2014">
        <v>300270</v>
      </c>
      <c r="B2014">
        <v>1949</v>
      </c>
    </row>
    <row r="2015" spans="1:4">
      <c r="A2015">
        <v>300280</v>
      </c>
    </row>
    <row r="2016" spans="1:4">
      <c r="A2016">
        <v>300290</v>
      </c>
      <c r="B2016">
        <v>2002</v>
      </c>
    </row>
    <row r="2017" spans="1:2">
      <c r="A2017">
        <v>300300</v>
      </c>
    </row>
    <row r="2018" spans="1:2">
      <c r="A2018">
        <v>300310</v>
      </c>
    </row>
    <row r="2019" spans="1:2">
      <c r="A2019">
        <v>300320</v>
      </c>
    </row>
    <row r="2020" spans="1:2">
      <c r="A2020">
        <v>300330</v>
      </c>
    </row>
    <row r="2021" spans="1:2">
      <c r="A2021">
        <v>300340</v>
      </c>
      <c r="B2021">
        <v>1950</v>
      </c>
    </row>
    <row r="2022" spans="1:2">
      <c r="A2022">
        <v>300350</v>
      </c>
    </row>
    <row r="2023" spans="1:2">
      <c r="A2023">
        <v>300360</v>
      </c>
      <c r="B2023">
        <v>1956</v>
      </c>
    </row>
    <row r="2024" spans="1:2">
      <c r="A2024">
        <v>300370</v>
      </c>
    </row>
    <row r="2025" spans="1:2">
      <c r="A2025">
        <v>300380</v>
      </c>
    </row>
    <row r="2026" spans="1:2">
      <c r="A2026">
        <v>300400</v>
      </c>
    </row>
    <row r="2027" spans="1:2">
      <c r="A2027">
        <v>300410</v>
      </c>
    </row>
    <row r="2028" spans="1:2">
      <c r="A2028">
        <v>300420</v>
      </c>
      <c r="B2028">
        <v>1952</v>
      </c>
    </row>
    <row r="2029" spans="1:2">
      <c r="A2029">
        <v>300440</v>
      </c>
    </row>
    <row r="2030" spans="1:2">
      <c r="A2030">
        <v>300450</v>
      </c>
    </row>
    <row r="2031" spans="1:2">
      <c r="A2031">
        <v>300460</v>
      </c>
    </row>
    <row r="2032" spans="1:2">
      <c r="A2032">
        <v>300470</v>
      </c>
    </row>
    <row r="2033" spans="1:4">
      <c r="A2033">
        <v>300480</v>
      </c>
    </row>
    <row r="2034" spans="1:4">
      <c r="A2034">
        <v>310010</v>
      </c>
      <c r="B2034">
        <v>1965</v>
      </c>
      <c r="C2034">
        <v>1981</v>
      </c>
      <c r="D2034">
        <v>2004</v>
      </c>
    </row>
    <row r="2035" spans="1:4">
      <c r="A2035">
        <v>310020</v>
      </c>
      <c r="B2035">
        <v>1966</v>
      </c>
      <c r="C2035">
        <v>1994</v>
      </c>
    </row>
    <row r="2036" spans="1:4">
      <c r="A2036">
        <v>310030</v>
      </c>
    </row>
    <row r="2037" spans="1:4">
      <c r="A2037">
        <v>310040</v>
      </c>
      <c r="B2037">
        <v>1960</v>
      </c>
      <c r="C2037">
        <v>1971</v>
      </c>
      <c r="D2037">
        <v>1984</v>
      </c>
    </row>
    <row r="2038" spans="1:4">
      <c r="A2038">
        <v>310050</v>
      </c>
    </row>
    <row r="2039" spans="1:4">
      <c r="A2039">
        <v>310060</v>
      </c>
      <c r="B2039">
        <v>1961</v>
      </c>
    </row>
    <row r="2040" spans="1:4">
      <c r="A2040">
        <v>310070</v>
      </c>
      <c r="B2040">
        <v>1960</v>
      </c>
      <c r="C2040">
        <v>2019</v>
      </c>
    </row>
    <row r="2041" spans="1:4">
      <c r="A2041">
        <v>310090</v>
      </c>
    </row>
    <row r="2042" spans="1:4">
      <c r="A2042">
        <v>310100</v>
      </c>
      <c r="B2042">
        <v>1997</v>
      </c>
    </row>
    <row r="2043" spans="1:4">
      <c r="A2043">
        <v>310110</v>
      </c>
    </row>
    <row r="2044" spans="1:4">
      <c r="A2044">
        <v>310120</v>
      </c>
    </row>
    <row r="2045" spans="1:4">
      <c r="A2045">
        <v>310130</v>
      </c>
      <c r="B2045">
        <v>1964</v>
      </c>
    </row>
    <row r="2046" spans="1:4">
      <c r="A2046">
        <v>310140</v>
      </c>
      <c r="B2046">
        <v>1964</v>
      </c>
    </row>
    <row r="2047" spans="1:4">
      <c r="A2047">
        <v>310150</v>
      </c>
      <c r="B2047">
        <v>1977</v>
      </c>
      <c r="C2047">
        <v>1995</v>
      </c>
      <c r="D2047">
        <v>2012</v>
      </c>
    </row>
    <row r="2048" spans="1:4">
      <c r="A2048">
        <v>310160</v>
      </c>
    </row>
    <row r="2049" spans="1:3">
      <c r="A2049">
        <v>310170</v>
      </c>
      <c r="B2049">
        <v>1965</v>
      </c>
      <c r="C2049">
        <v>2019</v>
      </c>
    </row>
    <row r="2050" spans="1:3">
      <c r="A2050">
        <v>310180</v>
      </c>
      <c r="B2050">
        <v>1952</v>
      </c>
      <c r="C2050">
        <v>1984</v>
      </c>
    </row>
    <row r="2051" spans="1:3">
      <c r="A2051">
        <v>310190</v>
      </c>
      <c r="B2051">
        <v>1949</v>
      </c>
    </row>
    <row r="2052" spans="1:3">
      <c r="A2052">
        <v>310210</v>
      </c>
      <c r="B2052">
        <v>2014</v>
      </c>
    </row>
    <row r="2053" spans="1:3">
      <c r="A2053">
        <v>310220</v>
      </c>
    </row>
    <row r="2054" spans="1:3">
      <c r="A2054">
        <v>310230</v>
      </c>
      <c r="B2054">
        <v>1965</v>
      </c>
      <c r="C2054">
        <v>2008</v>
      </c>
    </row>
    <row r="2055" spans="1:3">
      <c r="A2055">
        <v>310240</v>
      </c>
    </row>
    <row r="2056" spans="1:3">
      <c r="A2056">
        <v>310250</v>
      </c>
    </row>
    <row r="2057" spans="1:3">
      <c r="A2057">
        <v>310260</v>
      </c>
    </row>
    <row r="2058" spans="1:3">
      <c r="A2058">
        <v>310270</v>
      </c>
      <c r="B2058">
        <v>1933</v>
      </c>
    </row>
    <row r="2059" spans="1:3">
      <c r="A2059">
        <v>310280</v>
      </c>
    </row>
    <row r="2060" spans="1:3">
      <c r="A2060">
        <v>310290</v>
      </c>
    </row>
    <row r="2061" spans="1:3">
      <c r="A2061">
        <v>310300</v>
      </c>
      <c r="B2061">
        <v>1964</v>
      </c>
      <c r="C2061">
        <v>1975</v>
      </c>
    </row>
    <row r="2062" spans="1:3">
      <c r="A2062">
        <v>310310</v>
      </c>
      <c r="B2062">
        <v>1995</v>
      </c>
      <c r="C2062">
        <v>2009</v>
      </c>
    </row>
    <row r="2063" spans="1:3">
      <c r="A2063">
        <v>310320</v>
      </c>
      <c r="B2063">
        <v>1975</v>
      </c>
      <c r="C2063">
        <v>2017</v>
      </c>
    </row>
    <row r="2064" spans="1:3">
      <c r="A2064">
        <v>310330</v>
      </c>
      <c r="B2064">
        <v>2009</v>
      </c>
    </row>
    <row r="2065" spans="1:4">
      <c r="A2065">
        <v>310340</v>
      </c>
      <c r="B2065">
        <v>1949</v>
      </c>
    </row>
    <row r="2066" spans="1:4">
      <c r="A2066">
        <v>310350</v>
      </c>
    </row>
    <row r="2067" spans="1:4">
      <c r="A2067">
        <v>310360</v>
      </c>
    </row>
    <row r="2068" spans="1:4">
      <c r="A2068">
        <v>310370</v>
      </c>
    </row>
    <row r="2069" spans="1:4">
      <c r="A2069">
        <v>310380</v>
      </c>
    </row>
    <row r="2070" spans="1:4">
      <c r="A2070">
        <v>310430</v>
      </c>
      <c r="B2070">
        <v>1935</v>
      </c>
      <c r="C2070">
        <v>1969</v>
      </c>
    </row>
    <row r="2071" spans="1:4">
      <c r="A2071">
        <v>310440</v>
      </c>
      <c r="B2071">
        <v>1970</v>
      </c>
    </row>
    <row r="2072" spans="1:4">
      <c r="A2072">
        <v>310450</v>
      </c>
      <c r="B2072">
        <v>1954</v>
      </c>
      <c r="C2072">
        <v>2004</v>
      </c>
    </row>
    <row r="2073" spans="1:4">
      <c r="A2073">
        <v>310460</v>
      </c>
      <c r="B2073">
        <v>2000</v>
      </c>
    </row>
    <row r="2074" spans="1:4">
      <c r="A2074">
        <v>310510</v>
      </c>
      <c r="B2074">
        <v>1982</v>
      </c>
      <c r="C2074">
        <v>1996</v>
      </c>
      <c r="D2074">
        <v>2017</v>
      </c>
    </row>
    <row r="2075" spans="1:4">
      <c r="A2075">
        <v>310520</v>
      </c>
      <c r="B2075">
        <v>2012</v>
      </c>
    </row>
    <row r="2076" spans="1:4">
      <c r="A2076">
        <v>310530</v>
      </c>
    </row>
    <row r="2077" spans="1:4">
      <c r="A2077">
        <v>310540</v>
      </c>
    </row>
    <row r="2078" spans="1:4">
      <c r="A2078">
        <v>310550</v>
      </c>
    </row>
    <row r="2079" spans="1:4">
      <c r="A2079">
        <v>310560</v>
      </c>
      <c r="B2079">
        <v>1997</v>
      </c>
    </row>
    <row r="2080" spans="1:4">
      <c r="A2080">
        <v>310570</v>
      </c>
      <c r="B2080">
        <v>1957</v>
      </c>
    </row>
    <row r="2081" spans="1:5">
      <c r="A2081">
        <v>310580</v>
      </c>
    </row>
    <row r="2082" spans="1:5">
      <c r="A2082">
        <v>310600</v>
      </c>
      <c r="B2082">
        <v>1950</v>
      </c>
      <c r="C2082">
        <v>2007</v>
      </c>
    </row>
    <row r="2083" spans="1:5">
      <c r="A2083">
        <v>310630</v>
      </c>
      <c r="B2083">
        <v>1934</v>
      </c>
      <c r="C2083">
        <v>1945</v>
      </c>
    </row>
    <row r="2084" spans="1:5">
      <c r="A2084">
        <v>310650</v>
      </c>
      <c r="B2084">
        <v>1934</v>
      </c>
      <c r="C2084">
        <v>1948</v>
      </c>
    </row>
    <row r="2085" spans="1:5">
      <c r="A2085">
        <v>310660</v>
      </c>
      <c r="B2085">
        <v>1956</v>
      </c>
    </row>
    <row r="2086" spans="1:5">
      <c r="A2086">
        <v>310670</v>
      </c>
      <c r="B2086">
        <v>1936</v>
      </c>
      <c r="C2086">
        <v>1950</v>
      </c>
    </row>
    <row r="2087" spans="1:5">
      <c r="A2087">
        <v>310680</v>
      </c>
      <c r="B2087">
        <v>1958</v>
      </c>
    </row>
    <row r="2088" spans="1:5">
      <c r="A2088">
        <v>310690</v>
      </c>
      <c r="B2088">
        <v>1926</v>
      </c>
      <c r="C2088">
        <v>1947</v>
      </c>
      <c r="D2088">
        <v>1985</v>
      </c>
      <c r="E2088">
        <v>2011</v>
      </c>
    </row>
    <row r="2089" spans="1:5">
      <c r="A2089">
        <v>310700</v>
      </c>
      <c r="B2089">
        <v>1933</v>
      </c>
      <c r="C2089">
        <v>1947</v>
      </c>
      <c r="D2089">
        <v>1981</v>
      </c>
    </row>
    <row r="2090" spans="1:5">
      <c r="A2090">
        <v>310720</v>
      </c>
      <c r="B2090">
        <v>1931</v>
      </c>
      <c r="C2090">
        <v>1955</v>
      </c>
      <c r="D2090">
        <v>1989</v>
      </c>
    </row>
    <row r="2091" spans="1:5">
      <c r="A2091">
        <v>310730</v>
      </c>
      <c r="B2091">
        <v>2008</v>
      </c>
    </row>
    <row r="2092" spans="1:5">
      <c r="A2092">
        <v>310740</v>
      </c>
      <c r="B2092">
        <v>1933</v>
      </c>
      <c r="C2092">
        <v>1949</v>
      </c>
      <c r="D2092">
        <v>2017</v>
      </c>
    </row>
    <row r="2093" spans="1:5">
      <c r="A2093">
        <v>310770</v>
      </c>
      <c r="B2093">
        <v>1935</v>
      </c>
      <c r="C2093">
        <v>1976</v>
      </c>
    </row>
    <row r="2094" spans="1:5">
      <c r="A2094">
        <v>310780</v>
      </c>
      <c r="B2094">
        <v>1931</v>
      </c>
      <c r="C2094">
        <v>1949</v>
      </c>
    </row>
    <row r="2095" spans="1:5">
      <c r="A2095">
        <v>310800</v>
      </c>
      <c r="B2095">
        <v>1971</v>
      </c>
    </row>
    <row r="2096" spans="1:5">
      <c r="A2096">
        <v>320030</v>
      </c>
      <c r="B2096">
        <v>1935</v>
      </c>
      <c r="C2096">
        <v>2007</v>
      </c>
    </row>
    <row r="2097" spans="1:5">
      <c r="A2097">
        <v>320040</v>
      </c>
      <c r="B2097">
        <v>1934</v>
      </c>
      <c r="C2097">
        <v>1946</v>
      </c>
      <c r="D2097">
        <v>2002</v>
      </c>
    </row>
    <row r="2098" spans="1:5">
      <c r="A2098">
        <v>320050</v>
      </c>
      <c r="B2098">
        <v>1926</v>
      </c>
      <c r="C2098">
        <v>1961</v>
      </c>
      <c r="D2098">
        <v>2001</v>
      </c>
    </row>
    <row r="2099" spans="1:5">
      <c r="A2099">
        <v>320060</v>
      </c>
      <c r="B2099">
        <v>1933</v>
      </c>
      <c r="C2099">
        <v>1994</v>
      </c>
      <c r="D2099">
        <v>2020</v>
      </c>
    </row>
    <row r="2100" spans="1:5">
      <c r="A2100">
        <v>320070</v>
      </c>
      <c r="B2100">
        <v>1935</v>
      </c>
      <c r="C2100">
        <v>1972</v>
      </c>
    </row>
    <row r="2101" spans="1:5">
      <c r="A2101">
        <v>320080</v>
      </c>
      <c r="B2101">
        <v>1931</v>
      </c>
      <c r="C2101">
        <v>1992</v>
      </c>
    </row>
    <row r="2102" spans="1:5">
      <c r="A2102">
        <v>320090</v>
      </c>
      <c r="B2102">
        <v>1933</v>
      </c>
      <c r="C2102">
        <v>1974</v>
      </c>
    </row>
    <row r="2103" spans="1:5">
      <c r="A2103">
        <v>320100</v>
      </c>
      <c r="B2103">
        <v>1951</v>
      </c>
      <c r="C2103">
        <v>1962</v>
      </c>
    </row>
    <row r="2104" spans="1:5">
      <c r="A2104">
        <v>320101</v>
      </c>
      <c r="B2104">
        <v>1951</v>
      </c>
      <c r="C2104">
        <v>2018</v>
      </c>
    </row>
    <row r="2105" spans="1:5">
      <c r="A2105">
        <v>320110</v>
      </c>
    </row>
    <row r="2106" spans="1:5">
      <c r="A2106">
        <v>320120</v>
      </c>
      <c r="B2106">
        <v>1926</v>
      </c>
      <c r="C2106">
        <v>1947</v>
      </c>
    </row>
    <row r="2107" spans="1:5">
      <c r="A2107">
        <v>320130</v>
      </c>
      <c r="B2107">
        <v>1946</v>
      </c>
    </row>
    <row r="2108" spans="1:5">
      <c r="A2108">
        <v>320140</v>
      </c>
      <c r="B2108">
        <v>1925</v>
      </c>
      <c r="C2108">
        <v>1934</v>
      </c>
      <c r="D2108">
        <v>2006</v>
      </c>
      <c r="E2108">
        <v>2019</v>
      </c>
    </row>
    <row r="2109" spans="1:5">
      <c r="A2109">
        <v>320150</v>
      </c>
      <c r="B2109">
        <v>1933</v>
      </c>
      <c r="C2109">
        <v>1947</v>
      </c>
    </row>
    <row r="2110" spans="1:5">
      <c r="A2110">
        <v>320170</v>
      </c>
      <c r="B2110">
        <v>1933</v>
      </c>
      <c r="C2110">
        <v>2020</v>
      </c>
    </row>
    <row r="2111" spans="1:5">
      <c r="A2111">
        <v>320200</v>
      </c>
      <c r="B2111">
        <v>1925</v>
      </c>
      <c r="C2111">
        <v>1933</v>
      </c>
      <c r="D2111">
        <v>1998</v>
      </c>
      <c r="E2111">
        <v>2014</v>
      </c>
    </row>
    <row r="2112" spans="1:5">
      <c r="A2112">
        <v>320220</v>
      </c>
      <c r="B2112">
        <v>1933</v>
      </c>
    </row>
    <row r="2113" spans="1:5">
      <c r="A2113">
        <v>320230</v>
      </c>
      <c r="B2113">
        <v>1934</v>
      </c>
      <c r="C2113">
        <v>1945</v>
      </c>
      <c r="D2113">
        <v>1999</v>
      </c>
      <c r="E2113">
        <v>2013</v>
      </c>
    </row>
    <row r="2114" spans="1:5">
      <c r="A2114">
        <v>320240</v>
      </c>
      <c r="B2114">
        <v>1934</v>
      </c>
      <c r="C2114">
        <v>1948</v>
      </c>
    </row>
    <row r="2115" spans="1:5">
      <c r="A2115">
        <v>320260</v>
      </c>
      <c r="B2115">
        <v>1954</v>
      </c>
    </row>
    <row r="2116" spans="1:5">
      <c r="A2116">
        <v>320270</v>
      </c>
      <c r="B2116">
        <v>1945</v>
      </c>
      <c r="C2116">
        <v>1962</v>
      </c>
      <c r="D2116">
        <v>2019</v>
      </c>
    </row>
    <row r="2117" spans="1:5">
      <c r="A2117">
        <v>320280</v>
      </c>
      <c r="B2117">
        <v>1957</v>
      </c>
      <c r="C2117">
        <v>1971</v>
      </c>
    </row>
    <row r="2118" spans="1:5">
      <c r="A2118">
        <v>320290</v>
      </c>
      <c r="B2118">
        <v>1934</v>
      </c>
      <c r="C2118">
        <v>1945</v>
      </c>
      <c r="D2118">
        <v>1992</v>
      </c>
    </row>
    <row r="2119" spans="1:5">
      <c r="A2119">
        <v>320300</v>
      </c>
    </row>
    <row r="2120" spans="1:5">
      <c r="A2120">
        <v>320310</v>
      </c>
      <c r="B2120">
        <v>1934</v>
      </c>
      <c r="C2120">
        <v>2002</v>
      </c>
    </row>
    <row r="2121" spans="1:5">
      <c r="A2121">
        <v>320320</v>
      </c>
      <c r="B2121">
        <v>1959</v>
      </c>
    </row>
    <row r="2122" spans="1:5">
      <c r="A2122">
        <v>320330</v>
      </c>
      <c r="B2122">
        <v>1938</v>
      </c>
      <c r="C2122">
        <v>1960</v>
      </c>
      <c r="D2122">
        <v>2011</v>
      </c>
    </row>
    <row r="2123" spans="1:5">
      <c r="A2123">
        <v>320331</v>
      </c>
      <c r="B2123">
        <v>1958</v>
      </c>
      <c r="C2123">
        <v>1977</v>
      </c>
    </row>
    <row r="2124" spans="1:5">
      <c r="A2124">
        <v>320350</v>
      </c>
    </row>
    <row r="2125" spans="1:5">
      <c r="A2125">
        <v>320360</v>
      </c>
      <c r="B2125">
        <v>1957</v>
      </c>
    </row>
    <row r="2126" spans="1:5">
      <c r="A2126">
        <v>320370</v>
      </c>
      <c r="B2126">
        <v>1956</v>
      </c>
    </row>
    <row r="2127" spans="1:5">
      <c r="A2127">
        <v>320380</v>
      </c>
      <c r="B2127">
        <v>1959</v>
      </c>
    </row>
    <row r="2128" spans="1:5">
      <c r="A2128">
        <v>320400</v>
      </c>
    </row>
    <row r="2129" spans="1:2">
      <c r="A2129">
        <v>320420</v>
      </c>
      <c r="B2129">
        <v>1958</v>
      </c>
    </row>
    <row r="2130" spans="1:2">
      <c r="A2130">
        <v>320440</v>
      </c>
      <c r="B2130">
        <v>1979</v>
      </c>
    </row>
    <row r="2131" spans="1:2">
      <c r="A2131">
        <v>320450</v>
      </c>
      <c r="B2131">
        <v>1956</v>
      </c>
    </row>
    <row r="2132" spans="1:2">
      <c r="A2132">
        <v>320460</v>
      </c>
    </row>
    <row r="2133" spans="1:2">
      <c r="A2133">
        <v>320470</v>
      </c>
    </row>
    <row r="2134" spans="1:2">
      <c r="A2134">
        <v>320480</v>
      </c>
      <c r="B2134">
        <v>1951</v>
      </c>
    </row>
    <row r="2135" spans="1:2">
      <c r="A2135">
        <v>320490</v>
      </c>
    </row>
    <row r="2136" spans="1:2">
      <c r="A2136">
        <v>320510</v>
      </c>
      <c r="B2136">
        <v>1953</v>
      </c>
    </row>
    <row r="2137" spans="1:2">
      <c r="A2137">
        <v>320520</v>
      </c>
    </row>
    <row r="2138" spans="1:2">
      <c r="A2138">
        <v>320530</v>
      </c>
    </row>
    <row r="2139" spans="1:2">
      <c r="A2139">
        <v>320540</v>
      </c>
      <c r="B2139">
        <v>1959</v>
      </c>
    </row>
    <row r="2140" spans="1:2">
      <c r="A2140">
        <v>320560</v>
      </c>
    </row>
    <row r="2141" spans="1:2">
      <c r="A2141">
        <v>320580</v>
      </c>
    </row>
    <row r="2142" spans="1:2">
      <c r="A2142">
        <v>320600</v>
      </c>
      <c r="B2142">
        <v>1951</v>
      </c>
    </row>
    <row r="2143" spans="1:2">
      <c r="A2143">
        <v>320620</v>
      </c>
    </row>
    <row r="2144" spans="1:2">
      <c r="A2144">
        <v>320720</v>
      </c>
    </row>
    <row r="2145" spans="1:5">
      <c r="A2145">
        <v>330010</v>
      </c>
      <c r="B2145">
        <v>1942</v>
      </c>
      <c r="C2145">
        <v>1963</v>
      </c>
      <c r="D2145">
        <v>1987</v>
      </c>
    </row>
    <row r="2146" spans="1:5">
      <c r="A2146">
        <v>330020</v>
      </c>
      <c r="B2146">
        <v>1925</v>
      </c>
      <c r="C2146">
        <v>1941</v>
      </c>
      <c r="D2146">
        <v>1996</v>
      </c>
      <c r="E2146">
        <v>2011</v>
      </c>
    </row>
    <row r="2147" spans="1:5">
      <c r="A2147">
        <v>330030</v>
      </c>
      <c r="B2147">
        <v>1934</v>
      </c>
    </row>
    <row r="2148" spans="1:5">
      <c r="A2148">
        <v>330040</v>
      </c>
      <c r="B2148">
        <v>1935</v>
      </c>
    </row>
    <row r="2149" spans="1:5">
      <c r="A2149">
        <v>330050</v>
      </c>
      <c r="B2149">
        <v>1935</v>
      </c>
      <c r="C2149">
        <v>1995</v>
      </c>
    </row>
    <row r="2150" spans="1:5">
      <c r="A2150">
        <v>330060</v>
      </c>
      <c r="B2150">
        <v>1948</v>
      </c>
    </row>
    <row r="2151" spans="1:5">
      <c r="A2151">
        <v>330070</v>
      </c>
      <c r="B2151">
        <v>1936</v>
      </c>
      <c r="C2151">
        <v>1975</v>
      </c>
      <c r="D2151">
        <v>2008</v>
      </c>
    </row>
    <row r="2152" spans="1:5">
      <c r="A2152">
        <v>330080</v>
      </c>
      <c r="B2152">
        <v>1936</v>
      </c>
      <c r="C2152">
        <v>1967</v>
      </c>
    </row>
    <row r="2153" spans="1:5">
      <c r="A2153">
        <v>330090</v>
      </c>
      <c r="B2153">
        <v>1976</v>
      </c>
    </row>
    <row r="2154" spans="1:5">
      <c r="A2154">
        <v>330100</v>
      </c>
      <c r="B2154">
        <v>1933</v>
      </c>
    </row>
    <row r="2155" spans="1:5">
      <c r="A2155">
        <v>330110</v>
      </c>
      <c r="B2155">
        <v>1925</v>
      </c>
    </row>
    <row r="2156" spans="1:5">
      <c r="A2156">
        <v>330120</v>
      </c>
    </row>
    <row r="2157" spans="1:5">
      <c r="A2157">
        <v>330130</v>
      </c>
      <c r="B2157">
        <v>1935</v>
      </c>
    </row>
    <row r="2158" spans="1:5">
      <c r="A2158">
        <v>330140</v>
      </c>
      <c r="B2158">
        <v>1933</v>
      </c>
      <c r="C2158">
        <v>1947</v>
      </c>
    </row>
    <row r="2159" spans="1:5">
      <c r="A2159">
        <v>330190</v>
      </c>
      <c r="B2159">
        <v>1935</v>
      </c>
    </row>
    <row r="2160" spans="1:5">
      <c r="A2160">
        <v>330210</v>
      </c>
      <c r="B2160">
        <v>1925</v>
      </c>
      <c r="C2160">
        <v>1935</v>
      </c>
    </row>
    <row r="2161" spans="1:4">
      <c r="A2161">
        <v>330230</v>
      </c>
      <c r="B2161">
        <v>1925</v>
      </c>
      <c r="C2161">
        <v>1934</v>
      </c>
      <c r="D2161">
        <v>1987</v>
      </c>
    </row>
    <row r="2162" spans="1:4">
      <c r="A2162">
        <v>330240</v>
      </c>
      <c r="B2162">
        <v>1936</v>
      </c>
      <c r="C2162">
        <v>1975</v>
      </c>
    </row>
    <row r="2163" spans="1:4">
      <c r="A2163">
        <v>330250</v>
      </c>
      <c r="B2163">
        <v>1925</v>
      </c>
      <c r="C2163">
        <v>1934</v>
      </c>
    </row>
    <row r="2164" spans="1:4">
      <c r="A2164">
        <v>330270</v>
      </c>
      <c r="B2164">
        <v>1937</v>
      </c>
    </row>
    <row r="2165" spans="1:4">
      <c r="A2165">
        <v>330300</v>
      </c>
      <c r="B2165">
        <v>1933</v>
      </c>
    </row>
    <row r="2166" spans="1:4">
      <c r="A2166">
        <v>330320</v>
      </c>
      <c r="B2166">
        <v>1948</v>
      </c>
    </row>
    <row r="2167" spans="1:4">
      <c r="A2167">
        <v>330330</v>
      </c>
      <c r="B2167">
        <v>1935</v>
      </c>
      <c r="C2167">
        <v>1997</v>
      </c>
    </row>
    <row r="2168" spans="1:4">
      <c r="A2168">
        <v>330340</v>
      </c>
      <c r="B2168">
        <v>1934</v>
      </c>
      <c r="C2168">
        <v>1972</v>
      </c>
      <c r="D2168">
        <v>2016</v>
      </c>
    </row>
    <row r="2169" spans="1:4">
      <c r="A2169">
        <v>330350</v>
      </c>
      <c r="B2169">
        <v>1925</v>
      </c>
      <c r="C2169">
        <v>1933</v>
      </c>
      <c r="D2169">
        <v>1993</v>
      </c>
    </row>
    <row r="2170" spans="1:4">
      <c r="A2170">
        <v>330360</v>
      </c>
      <c r="B2170">
        <v>1933</v>
      </c>
      <c r="C2170">
        <v>1987</v>
      </c>
    </row>
    <row r="2171" spans="1:4">
      <c r="A2171">
        <v>330370</v>
      </c>
      <c r="B2171">
        <v>1925</v>
      </c>
      <c r="C2171">
        <v>1972</v>
      </c>
      <c r="D2171">
        <v>2020</v>
      </c>
    </row>
    <row r="2172" spans="1:4">
      <c r="A2172">
        <v>330390</v>
      </c>
      <c r="B2172">
        <v>1934</v>
      </c>
      <c r="C2172">
        <v>1976</v>
      </c>
    </row>
    <row r="2173" spans="1:4">
      <c r="A2173">
        <v>330420</v>
      </c>
      <c r="B2173">
        <v>1926</v>
      </c>
      <c r="C2173">
        <v>1938</v>
      </c>
    </row>
    <row r="2174" spans="1:4">
      <c r="A2174">
        <v>330440</v>
      </c>
      <c r="B2174">
        <v>1934</v>
      </c>
      <c r="C2174">
        <v>1945</v>
      </c>
    </row>
    <row r="2175" spans="1:4">
      <c r="A2175">
        <v>330460</v>
      </c>
      <c r="B2175">
        <v>1946</v>
      </c>
    </row>
    <row r="2176" spans="1:4">
      <c r="A2176">
        <v>330470</v>
      </c>
      <c r="B2176">
        <v>1962</v>
      </c>
    </row>
    <row r="2177" spans="1:4">
      <c r="A2177">
        <v>330480</v>
      </c>
      <c r="B2177">
        <v>1966</v>
      </c>
      <c r="C2177">
        <v>1978</v>
      </c>
    </row>
    <row r="2178" spans="1:4">
      <c r="A2178">
        <v>330481</v>
      </c>
      <c r="B2178">
        <v>1966</v>
      </c>
      <c r="C2178">
        <v>1977</v>
      </c>
    </row>
    <row r="2179" spans="1:4">
      <c r="A2179">
        <v>330490</v>
      </c>
      <c r="B2179">
        <v>1934</v>
      </c>
      <c r="C2179">
        <v>1951</v>
      </c>
      <c r="D2179">
        <v>1991</v>
      </c>
    </row>
    <row r="2180" spans="1:4">
      <c r="A2180">
        <v>330510</v>
      </c>
    </row>
    <row r="2181" spans="1:4">
      <c r="A2181">
        <v>330520</v>
      </c>
      <c r="B2181">
        <v>1937</v>
      </c>
      <c r="C2181">
        <v>1950</v>
      </c>
    </row>
    <row r="2182" spans="1:4">
      <c r="A2182">
        <v>330530</v>
      </c>
      <c r="B2182">
        <v>1933</v>
      </c>
    </row>
    <row r="2183" spans="1:4">
      <c r="A2183">
        <v>330550</v>
      </c>
      <c r="B2183">
        <v>2019</v>
      </c>
    </row>
    <row r="2184" spans="1:4">
      <c r="A2184">
        <v>330570</v>
      </c>
      <c r="B2184">
        <v>1934</v>
      </c>
      <c r="C2184">
        <v>1947</v>
      </c>
    </row>
    <row r="2185" spans="1:4">
      <c r="A2185">
        <v>330581</v>
      </c>
    </row>
    <row r="2186" spans="1:4">
      <c r="A2186">
        <v>330590</v>
      </c>
      <c r="B2186">
        <v>1934</v>
      </c>
      <c r="C2186">
        <v>1958</v>
      </c>
    </row>
    <row r="2187" spans="1:4">
      <c r="A2187">
        <v>330600</v>
      </c>
      <c r="B2187">
        <v>1934</v>
      </c>
    </row>
    <row r="2188" spans="1:4">
      <c r="A2188">
        <v>330610</v>
      </c>
      <c r="B2188">
        <v>1957</v>
      </c>
    </row>
    <row r="2189" spans="1:4">
      <c r="A2189">
        <v>330620</v>
      </c>
      <c r="B2189">
        <v>1934</v>
      </c>
      <c r="C2189">
        <v>1984</v>
      </c>
    </row>
    <row r="2190" spans="1:4">
      <c r="A2190">
        <v>330630</v>
      </c>
      <c r="B2190">
        <v>1931</v>
      </c>
    </row>
    <row r="2191" spans="1:4">
      <c r="A2191">
        <v>330640</v>
      </c>
      <c r="B2191">
        <v>1934</v>
      </c>
      <c r="C2191">
        <v>1945</v>
      </c>
      <c r="D2191">
        <v>2007</v>
      </c>
    </row>
    <row r="2192" spans="1:4">
      <c r="A2192">
        <v>330650</v>
      </c>
      <c r="B2192">
        <v>1932</v>
      </c>
    </row>
    <row r="2193" spans="1:4">
      <c r="A2193">
        <v>330660</v>
      </c>
      <c r="B2193">
        <v>1937</v>
      </c>
      <c r="C2193">
        <v>1951</v>
      </c>
      <c r="D2193">
        <v>1983</v>
      </c>
    </row>
    <row r="2194" spans="1:4">
      <c r="A2194">
        <v>330670</v>
      </c>
      <c r="B2194">
        <v>1925</v>
      </c>
      <c r="C2194">
        <v>1931</v>
      </c>
    </row>
    <row r="2195" spans="1:4">
      <c r="A2195">
        <v>330680</v>
      </c>
      <c r="B2195">
        <v>1935</v>
      </c>
      <c r="C2195">
        <v>1946</v>
      </c>
      <c r="D2195">
        <v>1994</v>
      </c>
    </row>
    <row r="2196" spans="1:4">
      <c r="A2196">
        <v>330690</v>
      </c>
    </row>
    <row r="2197" spans="1:4">
      <c r="A2197">
        <v>330700</v>
      </c>
    </row>
    <row r="2198" spans="1:4">
      <c r="A2198">
        <v>330710</v>
      </c>
    </row>
    <row r="2199" spans="1:4">
      <c r="A2199">
        <v>330720</v>
      </c>
      <c r="B2199">
        <v>1959</v>
      </c>
    </row>
    <row r="2200" spans="1:4">
      <c r="A2200">
        <v>330730</v>
      </c>
      <c r="B2200">
        <v>1929</v>
      </c>
      <c r="C2200">
        <v>1960</v>
      </c>
    </row>
    <row r="2201" spans="1:4">
      <c r="A2201">
        <v>330740</v>
      </c>
      <c r="B2201">
        <v>1935</v>
      </c>
    </row>
    <row r="2202" spans="1:4">
      <c r="A2202">
        <v>330750</v>
      </c>
    </row>
    <row r="2203" spans="1:4">
      <c r="A2203">
        <v>330760</v>
      </c>
      <c r="B2203">
        <v>1971</v>
      </c>
    </row>
    <row r="2204" spans="1:4">
      <c r="A2204">
        <v>330780</v>
      </c>
    </row>
    <row r="2205" spans="1:4">
      <c r="A2205">
        <v>330800</v>
      </c>
      <c r="B2205">
        <v>1936</v>
      </c>
    </row>
    <row r="2206" spans="1:4">
      <c r="A2206">
        <v>330820</v>
      </c>
      <c r="B2206">
        <v>1962</v>
      </c>
    </row>
    <row r="2207" spans="1:4">
      <c r="A2207">
        <v>330840</v>
      </c>
      <c r="B2207">
        <v>1925</v>
      </c>
    </row>
    <row r="2208" spans="1:4">
      <c r="A2208">
        <v>340010</v>
      </c>
      <c r="B2208">
        <v>1935</v>
      </c>
      <c r="C2208">
        <v>1972</v>
      </c>
    </row>
    <row r="2209" spans="1:4">
      <c r="A2209">
        <v>340020</v>
      </c>
      <c r="B2209">
        <v>1937</v>
      </c>
    </row>
    <row r="2210" spans="1:4">
      <c r="A2210">
        <v>340030</v>
      </c>
      <c r="B2210">
        <v>1935</v>
      </c>
    </row>
    <row r="2211" spans="1:4">
      <c r="A2211">
        <v>340040</v>
      </c>
      <c r="B2211">
        <v>1935</v>
      </c>
      <c r="C2211">
        <v>1948</v>
      </c>
    </row>
    <row r="2212" spans="1:4">
      <c r="A2212">
        <v>340050</v>
      </c>
      <c r="B2212">
        <v>1935</v>
      </c>
    </row>
    <row r="2213" spans="1:4">
      <c r="A2213">
        <v>340060</v>
      </c>
      <c r="B2213">
        <v>1926</v>
      </c>
    </row>
    <row r="2214" spans="1:4">
      <c r="A2214">
        <v>340070</v>
      </c>
      <c r="B2214">
        <v>1934</v>
      </c>
    </row>
    <row r="2215" spans="1:4">
      <c r="A2215">
        <v>340080</v>
      </c>
      <c r="B2215">
        <v>1933</v>
      </c>
      <c r="C2215">
        <v>1947</v>
      </c>
      <c r="D2215">
        <v>2011</v>
      </c>
    </row>
    <row r="2216" spans="1:4">
      <c r="A2216">
        <v>340090</v>
      </c>
      <c r="B2216">
        <v>1933</v>
      </c>
    </row>
    <row r="2217" spans="1:4">
      <c r="A2217">
        <v>340110</v>
      </c>
      <c r="B2217">
        <v>1933</v>
      </c>
    </row>
    <row r="2218" spans="1:4">
      <c r="A2218">
        <v>340120</v>
      </c>
      <c r="B2218">
        <v>1933</v>
      </c>
    </row>
    <row r="2219" spans="1:4">
      <c r="A2219">
        <v>340130</v>
      </c>
      <c r="B2219">
        <v>1929</v>
      </c>
      <c r="C2219">
        <v>1957</v>
      </c>
    </row>
    <row r="2220" spans="1:4">
      <c r="A2220">
        <v>340140</v>
      </c>
      <c r="B2220">
        <v>1933</v>
      </c>
    </row>
    <row r="2221" spans="1:4">
      <c r="A2221">
        <v>340150</v>
      </c>
      <c r="B2221">
        <v>1933</v>
      </c>
    </row>
    <row r="2222" spans="1:4">
      <c r="A2222">
        <v>340160</v>
      </c>
      <c r="B2222">
        <v>1932</v>
      </c>
      <c r="C2222">
        <v>1947</v>
      </c>
    </row>
    <row r="2223" spans="1:4">
      <c r="A2223">
        <v>340170</v>
      </c>
      <c r="B2223">
        <v>1949</v>
      </c>
    </row>
    <row r="2224" spans="1:4">
      <c r="A2224">
        <v>340180</v>
      </c>
    </row>
    <row r="2225" spans="1:4">
      <c r="A2225">
        <v>340260</v>
      </c>
      <c r="B2225">
        <v>1934</v>
      </c>
    </row>
    <row r="2226" spans="1:4">
      <c r="A2226">
        <v>340270</v>
      </c>
      <c r="B2226">
        <v>1931</v>
      </c>
    </row>
    <row r="2227" spans="1:4">
      <c r="A2227">
        <v>340280</v>
      </c>
    </row>
    <row r="2228" spans="1:4">
      <c r="A2228">
        <v>340290</v>
      </c>
      <c r="B2228">
        <v>1925</v>
      </c>
      <c r="C2228">
        <v>1933</v>
      </c>
    </row>
    <row r="2229" spans="1:4">
      <c r="A2229">
        <v>340300</v>
      </c>
      <c r="B2229">
        <v>1931</v>
      </c>
    </row>
    <row r="2230" spans="1:4">
      <c r="A2230">
        <v>340310</v>
      </c>
      <c r="B2230">
        <v>1933</v>
      </c>
    </row>
    <row r="2231" spans="1:4">
      <c r="A2231">
        <v>340320</v>
      </c>
      <c r="B2231">
        <v>1932</v>
      </c>
    </row>
    <row r="2232" spans="1:4">
      <c r="A2232">
        <v>340330</v>
      </c>
      <c r="B2232">
        <v>1933</v>
      </c>
    </row>
    <row r="2233" spans="1:4">
      <c r="A2233">
        <v>340340</v>
      </c>
      <c r="B2233">
        <v>1934</v>
      </c>
      <c r="C2233">
        <v>2018</v>
      </c>
    </row>
    <row r="2234" spans="1:4">
      <c r="A2234">
        <v>340390</v>
      </c>
      <c r="B2234">
        <v>1931</v>
      </c>
      <c r="C2234">
        <v>1949</v>
      </c>
      <c r="D2234">
        <v>2002</v>
      </c>
    </row>
    <row r="2235" spans="1:4">
      <c r="A2235">
        <v>340410</v>
      </c>
      <c r="B2235">
        <v>1935</v>
      </c>
      <c r="C2235">
        <v>1949</v>
      </c>
    </row>
    <row r="2236" spans="1:4">
      <c r="A2236">
        <v>340420</v>
      </c>
      <c r="B2236">
        <v>1935</v>
      </c>
    </row>
    <row r="2237" spans="1:4">
      <c r="A2237">
        <v>340430</v>
      </c>
      <c r="B2237">
        <v>1939</v>
      </c>
    </row>
    <row r="2238" spans="1:4">
      <c r="A2238">
        <v>340440</v>
      </c>
      <c r="B2238">
        <v>1933</v>
      </c>
      <c r="C2238">
        <v>1944</v>
      </c>
    </row>
    <row r="2239" spans="1:4">
      <c r="A2239">
        <v>340450</v>
      </c>
      <c r="B2239">
        <v>1932</v>
      </c>
    </row>
    <row r="2240" spans="1:4">
      <c r="A2240">
        <v>340460</v>
      </c>
      <c r="B2240">
        <v>1935</v>
      </c>
    </row>
    <row r="2241" spans="1:4">
      <c r="A2241">
        <v>340480</v>
      </c>
      <c r="B2241">
        <v>1934</v>
      </c>
      <c r="C2241">
        <v>1947</v>
      </c>
    </row>
    <row r="2242" spans="1:4">
      <c r="A2242">
        <v>340510</v>
      </c>
      <c r="B2242">
        <v>1925</v>
      </c>
      <c r="C2242">
        <v>1934</v>
      </c>
      <c r="D2242">
        <v>1994</v>
      </c>
    </row>
    <row r="2243" spans="1:4">
      <c r="A2243">
        <v>340530</v>
      </c>
      <c r="B2243">
        <v>1944</v>
      </c>
      <c r="C2243">
        <v>1963</v>
      </c>
    </row>
    <row r="2244" spans="1:4">
      <c r="A2244">
        <v>340540</v>
      </c>
      <c r="B2244">
        <v>1936</v>
      </c>
      <c r="C2244">
        <v>1954</v>
      </c>
    </row>
    <row r="2245" spans="1:4">
      <c r="A2245">
        <v>340550</v>
      </c>
      <c r="B2245">
        <v>1934</v>
      </c>
      <c r="C2245">
        <v>1946</v>
      </c>
      <c r="D2245">
        <v>1993</v>
      </c>
    </row>
    <row r="2246" spans="1:4">
      <c r="A2246">
        <v>340560</v>
      </c>
      <c r="B2246">
        <v>1925</v>
      </c>
      <c r="C2246">
        <v>1938</v>
      </c>
    </row>
    <row r="2247" spans="1:4">
      <c r="A2247">
        <v>340570</v>
      </c>
      <c r="B2247">
        <v>1924</v>
      </c>
      <c r="C2247">
        <v>1935</v>
      </c>
      <c r="D2247">
        <v>1997</v>
      </c>
    </row>
    <row r="2248" spans="1:4">
      <c r="A2248">
        <v>340580</v>
      </c>
      <c r="B2248">
        <v>1927</v>
      </c>
      <c r="C2248">
        <v>1946</v>
      </c>
      <c r="D2248">
        <v>1980</v>
      </c>
    </row>
    <row r="2249" spans="1:4">
      <c r="A2249">
        <v>340590</v>
      </c>
      <c r="B2249">
        <v>1926</v>
      </c>
      <c r="C2249">
        <v>1996</v>
      </c>
    </row>
    <row r="2250" spans="1:4">
      <c r="A2250">
        <v>340600</v>
      </c>
      <c r="B2250">
        <v>1934</v>
      </c>
      <c r="C2250">
        <v>1945</v>
      </c>
    </row>
    <row r="2251" spans="1:4">
      <c r="A2251">
        <v>340610</v>
      </c>
      <c r="B2251">
        <v>1934</v>
      </c>
      <c r="C2251">
        <v>1965</v>
      </c>
    </row>
    <row r="2252" spans="1:4">
      <c r="A2252">
        <v>340620</v>
      </c>
      <c r="B2252">
        <v>1927</v>
      </c>
      <c r="C2252">
        <v>1947</v>
      </c>
      <c r="D2252">
        <v>2006</v>
      </c>
    </row>
    <row r="2253" spans="1:4">
      <c r="A2253">
        <v>340630</v>
      </c>
      <c r="B2253">
        <v>1935</v>
      </c>
      <c r="C2253">
        <v>1965</v>
      </c>
    </row>
    <row r="2254" spans="1:4">
      <c r="A2254">
        <v>340650</v>
      </c>
      <c r="B2254">
        <v>1954</v>
      </c>
      <c r="C2254">
        <v>1986</v>
      </c>
      <c r="D2254">
        <v>2013</v>
      </c>
    </row>
    <row r="2255" spans="1:4">
      <c r="A2255">
        <v>340661</v>
      </c>
      <c r="B2255">
        <v>1931</v>
      </c>
      <c r="C2255">
        <v>2017</v>
      </c>
    </row>
    <row r="2256" spans="1:4">
      <c r="A2256">
        <v>340710</v>
      </c>
      <c r="B2256">
        <v>1946</v>
      </c>
      <c r="C2256">
        <v>1961</v>
      </c>
    </row>
    <row r="2257" spans="1:5">
      <c r="A2257">
        <v>340712</v>
      </c>
    </row>
    <row r="2258" spans="1:5">
      <c r="A2258">
        <v>340720</v>
      </c>
      <c r="B2258">
        <v>1936</v>
      </c>
      <c r="C2258">
        <v>1947</v>
      </c>
    </row>
    <row r="2259" spans="1:5">
      <c r="A2259">
        <v>340730</v>
      </c>
      <c r="B2259">
        <v>1961</v>
      </c>
    </row>
    <row r="2260" spans="1:5">
      <c r="A2260">
        <v>340740</v>
      </c>
      <c r="B2260">
        <v>1946</v>
      </c>
      <c r="C2260">
        <v>1974</v>
      </c>
    </row>
    <row r="2261" spans="1:5">
      <c r="A2261">
        <v>340741</v>
      </c>
    </row>
    <row r="2262" spans="1:5">
      <c r="A2262">
        <v>340750</v>
      </c>
      <c r="B2262">
        <v>1934</v>
      </c>
      <c r="C2262">
        <v>1945</v>
      </c>
    </row>
    <row r="2263" spans="1:5">
      <c r="A2263">
        <v>340760</v>
      </c>
      <c r="B2263">
        <v>1935</v>
      </c>
      <c r="C2263">
        <v>1947</v>
      </c>
      <c r="D2263">
        <v>1998</v>
      </c>
      <c r="E2263">
        <v>2009</v>
      </c>
    </row>
    <row r="2264" spans="1:5">
      <c r="A2264">
        <v>340761</v>
      </c>
      <c r="B2264">
        <v>1947</v>
      </c>
      <c r="C2264">
        <v>1998</v>
      </c>
    </row>
    <row r="2265" spans="1:5">
      <c r="A2265">
        <v>340770</v>
      </c>
      <c r="B2265">
        <v>1956</v>
      </c>
    </row>
    <row r="2266" spans="1:5">
      <c r="A2266">
        <v>340780</v>
      </c>
      <c r="B2266">
        <v>1933</v>
      </c>
      <c r="C2266">
        <v>2019</v>
      </c>
    </row>
    <row r="2267" spans="1:5">
      <c r="A2267">
        <v>340790</v>
      </c>
      <c r="B2267">
        <v>1934</v>
      </c>
      <c r="C2267">
        <v>1953</v>
      </c>
    </row>
    <row r="2268" spans="1:5">
      <c r="A2268">
        <v>340800</v>
      </c>
      <c r="B2268">
        <v>1934</v>
      </c>
      <c r="C2268">
        <v>2019</v>
      </c>
    </row>
    <row r="2269" spans="1:5">
      <c r="A2269">
        <v>340810</v>
      </c>
      <c r="B2269">
        <v>1932</v>
      </c>
      <c r="C2269">
        <v>1952</v>
      </c>
      <c r="D2269">
        <v>1981</v>
      </c>
    </row>
    <row r="2270" spans="1:5">
      <c r="A2270">
        <v>340820</v>
      </c>
      <c r="B2270">
        <v>1944</v>
      </c>
      <c r="C2270">
        <v>1963</v>
      </c>
    </row>
    <row r="2271" spans="1:5">
      <c r="A2271">
        <v>340830</v>
      </c>
    </row>
    <row r="2272" spans="1:5">
      <c r="A2272">
        <v>340840</v>
      </c>
      <c r="B2272">
        <v>1953</v>
      </c>
    </row>
    <row r="2273" spans="1:4">
      <c r="A2273">
        <v>340850</v>
      </c>
      <c r="B2273">
        <v>1934</v>
      </c>
    </row>
    <row r="2274" spans="1:4">
      <c r="A2274">
        <v>340860</v>
      </c>
      <c r="B2274">
        <v>1932</v>
      </c>
      <c r="C2274">
        <v>1945</v>
      </c>
    </row>
    <row r="2275" spans="1:4">
      <c r="A2275">
        <v>340870</v>
      </c>
      <c r="B2275">
        <v>1959</v>
      </c>
    </row>
    <row r="2276" spans="1:4">
      <c r="A2276">
        <v>340880</v>
      </c>
      <c r="B2276">
        <v>1936</v>
      </c>
      <c r="C2276">
        <v>1951</v>
      </c>
    </row>
    <row r="2277" spans="1:4">
      <c r="A2277">
        <v>340890</v>
      </c>
      <c r="B2277">
        <v>1934</v>
      </c>
      <c r="C2277">
        <v>1964</v>
      </c>
      <c r="D2277">
        <v>1993</v>
      </c>
    </row>
    <row r="2278" spans="1:4">
      <c r="A2278">
        <v>340900</v>
      </c>
      <c r="B2278">
        <v>1935</v>
      </c>
      <c r="C2278">
        <v>1947</v>
      </c>
    </row>
    <row r="2279" spans="1:4">
      <c r="A2279">
        <v>340910</v>
      </c>
      <c r="B2279">
        <v>1935</v>
      </c>
      <c r="C2279">
        <v>1951</v>
      </c>
    </row>
    <row r="2280" spans="1:4">
      <c r="A2280">
        <v>340920</v>
      </c>
    </row>
    <row r="2281" spans="1:4">
      <c r="A2281">
        <v>340930</v>
      </c>
      <c r="B2281">
        <v>1937</v>
      </c>
    </row>
    <row r="2282" spans="1:4">
      <c r="A2282">
        <v>340940</v>
      </c>
      <c r="B2282">
        <v>1925</v>
      </c>
    </row>
    <row r="2283" spans="1:4">
      <c r="A2283">
        <v>340960</v>
      </c>
    </row>
    <row r="2284" spans="1:4">
      <c r="A2284">
        <v>340980</v>
      </c>
      <c r="B2284">
        <v>1933</v>
      </c>
    </row>
    <row r="2285" spans="1:4">
      <c r="A2285">
        <v>340990</v>
      </c>
      <c r="B2285">
        <v>1960</v>
      </c>
    </row>
    <row r="2286" spans="1:4">
      <c r="A2286">
        <v>350020</v>
      </c>
      <c r="B2286">
        <v>1973</v>
      </c>
      <c r="C2286">
        <v>1998</v>
      </c>
      <c r="D2286">
        <v>2011</v>
      </c>
    </row>
    <row r="2287" spans="1:4">
      <c r="A2287">
        <v>350021</v>
      </c>
      <c r="B2287">
        <v>1952</v>
      </c>
      <c r="C2287">
        <v>2017</v>
      </c>
    </row>
    <row r="2288" spans="1:4">
      <c r="A2288">
        <v>350040</v>
      </c>
      <c r="B2288">
        <v>1933</v>
      </c>
    </row>
    <row r="2289" spans="1:3">
      <c r="A2289">
        <v>350041</v>
      </c>
      <c r="B2289">
        <v>1926</v>
      </c>
      <c r="C2289">
        <v>1942</v>
      </c>
    </row>
    <row r="2290" spans="1:3">
      <c r="A2290">
        <v>350060</v>
      </c>
      <c r="B2290">
        <v>1925</v>
      </c>
      <c r="C2290">
        <v>1935</v>
      </c>
    </row>
    <row r="2291" spans="1:3">
      <c r="A2291">
        <v>350080</v>
      </c>
    </row>
    <row r="2292" spans="1:3">
      <c r="A2292">
        <v>350090</v>
      </c>
      <c r="B2292">
        <v>2017</v>
      </c>
    </row>
    <row r="2293" spans="1:3">
      <c r="A2293">
        <v>350100</v>
      </c>
    </row>
    <row r="2294" spans="1:3">
      <c r="A2294">
        <v>350110</v>
      </c>
      <c r="B2294">
        <v>1941</v>
      </c>
      <c r="C2294">
        <v>1959</v>
      </c>
    </row>
    <row r="2295" spans="1:3">
      <c r="A2295">
        <v>350120</v>
      </c>
      <c r="B2295">
        <v>2000</v>
      </c>
    </row>
    <row r="2296" spans="1:3">
      <c r="A2296">
        <v>350130</v>
      </c>
    </row>
    <row r="2297" spans="1:3">
      <c r="A2297">
        <v>350140</v>
      </c>
      <c r="B2297">
        <v>1927</v>
      </c>
      <c r="C2297">
        <v>1969</v>
      </c>
    </row>
    <row r="2298" spans="1:3">
      <c r="A2298">
        <v>350150</v>
      </c>
      <c r="B2298">
        <v>1945</v>
      </c>
    </row>
    <row r="2299" spans="1:3">
      <c r="A2299">
        <v>350170</v>
      </c>
      <c r="B2299">
        <v>1965</v>
      </c>
      <c r="C2299">
        <v>1978</v>
      </c>
    </row>
    <row r="2300" spans="1:3">
      <c r="A2300">
        <v>350180</v>
      </c>
    </row>
    <row r="2301" spans="1:3">
      <c r="A2301">
        <v>350190</v>
      </c>
      <c r="B2301">
        <v>1925</v>
      </c>
      <c r="C2301">
        <v>2005</v>
      </c>
    </row>
    <row r="2302" spans="1:3">
      <c r="A2302">
        <v>350210</v>
      </c>
      <c r="B2302">
        <v>1925</v>
      </c>
      <c r="C2302">
        <v>1934</v>
      </c>
    </row>
    <row r="2303" spans="1:3">
      <c r="A2303">
        <v>350230</v>
      </c>
      <c r="B2303">
        <v>1925</v>
      </c>
      <c r="C2303">
        <v>1935</v>
      </c>
    </row>
    <row r="2304" spans="1:3">
      <c r="A2304">
        <v>350240</v>
      </c>
      <c r="B2304">
        <v>1945</v>
      </c>
      <c r="C2304">
        <v>1963</v>
      </c>
    </row>
    <row r="2305" spans="1:4">
      <c r="A2305">
        <v>350250</v>
      </c>
      <c r="B2305">
        <v>1925</v>
      </c>
      <c r="C2305">
        <v>1952</v>
      </c>
    </row>
    <row r="2306" spans="1:4">
      <c r="A2306">
        <v>350270</v>
      </c>
      <c r="B2306">
        <v>1934</v>
      </c>
      <c r="C2306">
        <v>1993</v>
      </c>
    </row>
    <row r="2307" spans="1:4">
      <c r="A2307">
        <v>350280</v>
      </c>
      <c r="B2307">
        <v>1928</v>
      </c>
    </row>
    <row r="2308" spans="1:4">
      <c r="A2308">
        <v>350300</v>
      </c>
      <c r="B2308">
        <v>1933</v>
      </c>
      <c r="C2308">
        <v>1961</v>
      </c>
    </row>
    <row r="2309" spans="1:4">
      <c r="A2309">
        <v>350320</v>
      </c>
      <c r="B2309">
        <v>1972</v>
      </c>
      <c r="C2309">
        <v>1986</v>
      </c>
    </row>
    <row r="2310" spans="1:4">
      <c r="A2310">
        <v>350330</v>
      </c>
      <c r="B2310">
        <v>1945</v>
      </c>
      <c r="C2310">
        <v>1964</v>
      </c>
    </row>
    <row r="2311" spans="1:4">
      <c r="A2311">
        <v>350340</v>
      </c>
      <c r="B2311">
        <v>1925</v>
      </c>
    </row>
    <row r="2312" spans="1:4">
      <c r="A2312">
        <v>350350</v>
      </c>
      <c r="B2312">
        <v>1932</v>
      </c>
      <c r="C2312">
        <v>1982</v>
      </c>
    </row>
    <row r="2313" spans="1:4">
      <c r="A2313">
        <v>350360</v>
      </c>
      <c r="B2313">
        <v>1934</v>
      </c>
      <c r="C2313">
        <v>1950</v>
      </c>
    </row>
    <row r="2314" spans="1:4">
      <c r="A2314">
        <v>350370</v>
      </c>
      <c r="B2314">
        <v>1931</v>
      </c>
      <c r="C2314">
        <v>1947</v>
      </c>
    </row>
    <row r="2315" spans="1:4">
      <c r="A2315">
        <v>350380</v>
      </c>
      <c r="B2315">
        <v>1931</v>
      </c>
    </row>
    <row r="2316" spans="1:4">
      <c r="A2316">
        <v>350390</v>
      </c>
      <c r="B2316">
        <v>1934</v>
      </c>
      <c r="C2316">
        <v>1963</v>
      </c>
      <c r="D2316">
        <v>1996</v>
      </c>
    </row>
    <row r="2317" spans="1:4">
      <c r="A2317">
        <v>350410</v>
      </c>
      <c r="B2317">
        <v>1935</v>
      </c>
    </row>
    <row r="2318" spans="1:4">
      <c r="A2318">
        <v>350430</v>
      </c>
      <c r="B2318">
        <v>1945</v>
      </c>
      <c r="C2318">
        <v>1973</v>
      </c>
    </row>
    <row r="2319" spans="1:4">
      <c r="A2319">
        <v>350440</v>
      </c>
      <c r="B2319">
        <v>1932</v>
      </c>
    </row>
    <row r="2320" spans="1:4">
      <c r="A2320">
        <v>350450</v>
      </c>
      <c r="B2320">
        <v>1932</v>
      </c>
      <c r="C2320">
        <v>1972</v>
      </c>
    </row>
    <row r="2321" spans="1:5">
      <c r="A2321">
        <v>350460</v>
      </c>
      <c r="B2321">
        <v>1937</v>
      </c>
    </row>
    <row r="2322" spans="1:5">
      <c r="A2322">
        <v>350500</v>
      </c>
      <c r="B2322">
        <v>1931</v>
      </c>
      <c r="C2322">
        <v>1966</v>
      </c>
      <c r="D2322">
        <v>1996</v>
      </c>
    </row>
    <row r="2323" spans="1:5">
      <c r="A2323">
        <v>350510</v>
      </c>
      <c r="B2323">
        <v>1925</v>
      </c>
      <c r="C2323">
        <v>1933</v>
      </c>
    </row>
    <row r="2324" spans="1:5">
      <c r="A2324">
        <v>350530</v>
      </c>
      <c r="B2324">
        <v>1925</v>
      </c>
      <c r="C2324">
        <v>1934</v>
      </c>
      <c r="D2324">
        <v>1991</v>
      </c>
    </row>
    <row r="2325" spans="1:5">
      <c r="A2325">
        <v>350560</v>
      </c>
      <c r="B2325">
        <v>1935</v>
      </c>
    </row>
    <row r="2326" spans="1:5">
      <c r="A2326">
        <v>350570</v>
      </c>
      <c r="B2326">
        <v>1936</v>
      </c>
      <c r="C2326">
        <v>1956</v>
      </c>
    </row>
    <row r="2327" spans="1:5">
      <c r="A2327">
        <v>350580</v>
      </c>
      <c r="B2327">
        <v>1931</v>
      </c>
      <c r="C2327">
        <v>1978</v>
      </c>
    </row>
    <row r="2328" spans="1:5">
      <c r="A2328">
        <v>350600</v>
      </c>
      <c r="B2328">
        <v>1934</v>
      </c>
      <c r="C2328">
        <v>1947</v>
      </c>
    </row>
    <row r="2329" spans="1:5">
      <c r="A2329">
        <v>350620</v>
      </c>
      <c r="B2329">
        <v>1925</v>
      </c>
      <c r="C2329">
        <v>1933</v>
      </c>
      <c r="D2329">
        <v>1993</v>
      </c>
      <c r="E2329">
        <v>2017</v>
      </c>
    </row>
    <row r="2330" spans="1:5">
      <c r="A2330">
        <v>350630</v>
      </c>
      <c r="B2330">
        <v>1933</v>
      </c>
      <c r="C2330">
        <v>1979</v>
      </c>
    </row>
    <row r="2331" spans="1:5">
      <c r="A2331">
        <v>350640</v>
      </c>
      <c r="B2331">
        <v>1934</v>
      </c>
      <c r="C2331">
        <v>1957</v>
      </c>
    </row>
    <row r="2332" spans="1:5">
      <c r="A2332">
        <v>350650</v>
      </c>
      <c r="B2332">
        <v>1928</v>
      </c>
      <c r="C2332">
        <v>1963</v>
      </c>
    </row>
    <row r="2333" spans="1:5">
      <c r="A2333">
        <v>350660</v>
      </c>
      <c r="B2333">
        <v>1925</v>
      </c>
      <c r="C2333">
        <v>1932</v>
      </c>
    </row>
    <row r="2334" spans="1:5">
      <c r="A2334">
        <v>350670</v>
      </c>
      <c r="B2334">
        <v>1928</v>
      </c>
      <c r="C2334">
        <v>1961</v>
      </c>
    </row>
    <row r="2335" spans="1:5">
      <c r="A2335">
        <v>350680</v>
      </c>
      <c r="B2335">
        <v>1925</v>
      </c>
      <c r="C2335">
        <v>1945</v>
      </c>
    </row>
    <row r="2336" spans="1:5">
      <c r="A2336">
        <v>350690</v>
      </c>
      <c r="B2336">
        <v>1941</v>
      </c>
      <c r="C2336">
        <v>1988</v>
      </c>
      <c r="D2336">
        <v>2018</v>
      </c>
    </row>
    <row r="2337" spans="1:5">
      <c r="A2337">
        <v>350700</v>
      </c>
      <c r="B2337">
        <v>1960</v>
      </c>
      <c r="C2337">
        <v>2020</v>
      </c>
    </row>
    <row r="2338" spans="1:5">
      <c r="A2338">
        <v>350710</v>
      </c>
      <c r="B2338">
        <v>1933</v>
      </c>
      <c r="C2338">
        <v>1947</v>
      </c>
      <c r="D2338">
        <v>1999</v>
      </c>
    </row>
    <row r="2339" spans="1:5">
      <c r="A2339">
        <v>350730</v>
      </c>
    </row>
    <row r="2340" spans="1:5">
      <c r="A2340">
        <v>350750</v>
      </c>
      <c r="B2340">
        <v>1927</v>
      </c>
      <c r="C2340">
        <v>1947</v>
      </c>
    </row>
    <row r="2341" spans="1:5">
      <c r="A2341">
        <v>350760</v>
      </c>
      <c r="B2341">
        <v>1936</v>
      </c>
      <c r="C2341">
        <v>1951</v>
      </c>
    </row>
    <row r="2342" spans="1:5">
      <c r="A2342">
        <v>350780</v>
      </c>
      <c r="B2342">
        <v>1946</v>
      </c>
      <c r="C2342">
        <v>1974</v>
      </c>
    </row>
    <row r="2343" spans="1:5">
      <c r="A2343">
        <v>350800</v>
      </c>
      <c r="B2343">
        <v>1946</v>
      </c>
    </row>
    <row r="2344" spans="1:5">
      <c r="A2344">
        <v>350801</v>
      </c>
      <c r="B2344">
        <v>1946</v>
      </c>
      <c r="C2344">
        <v>1958</v>
      </c>
    </row>
    <row r="2345" spans="1:5">
      <c r="A2345">
        <v>350811</v>
      </c>
      <c r="B2345">
        <v>1994</v>
      </c>
      <c r="C2345">
        <v>2016</v>
      </c>
    </row>
    <row r="2346" spans="1:5">
      <c r="A2346">
        <v>350820</v>
      </c>
      <c r="B2346">
        <v>1946</v>
      </c>
      <c r="C2346">
        <v>1986</v>
      </c>
    </row>
    <row r="2347" spans="1:5">
      <c r="A2347">
        <v>350830</v>
      </c>
      <c r="B2347">
        <v>1938</v>
      </c>
      <c r="C2347">
        <v>1960</v>
      </c>
      <c r="D2347">
        <v>1996</v>
      </c>
      <c r="E2347">
        <v>2013</v>
      </c>
    </row>
    <row r="2348" spans="1:5">
      <c r="A2348">
        <v>350831</v>
      </c>
      <c r="B2348">
        <v>1936</v>
      </c>
    </row>
    <row r="2349" spans="1:5">
      <c r="A2349">
        <v>350840</v>
      </c>
      <c r="B2349">
        <v>1939</v>
      </c>
      <c r="C2349">
        <v>1959</v>
      </c>
      <c r="D2349">
        <v>1988</v>
      </c>
      <c r="E2349">
        <v>2000</v>
      </c>
    </row>
    <row r="2350" spans="1:5">
      <c r="A2350">
        <v>350850</v>
      </c>
      <c r="B2350">
        <v>1947</v>
      </c>
      <c r="C2350">
        <v>1958</v>
      </c>
    </row>
    <row r="2351" spans="1:5">
      <c r="A2351">
        <v>350870</v>
      </c>
      <c r="B2351">
        <v>1954</v>
      </c>
      <c r="C2351">
        <v>1986</v>
      </c>
    </row>
    <row r="2352" spans="1:5">
      <c r="A2352">
        <v>350880</v>
      </c>
      <c r="B2352">
        <v>1934</v>
      </c>
      <c r="C2352">
        <v>1960</v>
      </c>
      <c r="D2352">
        <v>2000</v>
      </c>
    </row>
    <row r="2353" spans="1:5">
      <c r="A2353">
        <v>350890</v>
      </c>
      <c r="B2353">
        <v>1937</v>
      </c>
    </row>
    <row r="2354" spans="1:5">
      <c r="A2354">
        <v>350900</v>
      </c>
    </row>
    <row r="2355" spans="1:5">
      <c r="A2355">
        <v>350910</v>
      </c>
      <c r="B2355">
        <v>1997</v>
      </c>
    </row>
    <row r="2356" spans="1:5">
      <c r="A2356">
        <v>350920</v>
      </c>
      <c r="B2356">
        <v>1947</v>
      </c>
      <c r="C2356">
        <v>1961</v>
      </c>
    </row>
    <row r="2357" spans="1:5">
      <c r="A2357">
        <v>350930</v>
      </c>
      <c r="B2357">
        <v>1946</v>
      </c>
      <c r="C2357">
        <v>1969</v>
      </c>
      <c r="D2357">
        <v>2011</v>
      </c>
    </row>
    <row r="2358" spans="1:5">
      <c r="A2358">
        <v>350940</v>
      </c>
      <c r="B2358">
        <v>1930</v>
      </c>
      <c r="C2358">
        <v>1946</v>
      </c>
      <c r="D2358">
        <v>1996</v>
      </c>
    </row>
    <row r="2359" spans="1:5">
      <c r="A2359">
        <v>350950</v>
      </c>
      <c r="B2359">
        <v>1940</v>
      </c>
      <c r="C2359">
        <v>1966</v>
      </c>
      <c r="D2359">
        <v>2004</v>
      </c>
      <c r="E2359">
        <v>2018</v>
      </c>
    </row>
    <row r="2360" spans="1:5">
      <c r="A2360">
        <v>350960</v>
      </c>
      <c r="B2360">
        <v>1932</v>
      </c>
    </row>
    <row r="2361" spans="1:5">
      <c r="A2361">
        <v>350970</v>
      </c>
      <c r="B2361">
        <v>1971</v>
      </c>
      <c r="C2361">
        <v>2014</v>
      </c>
    </row>
    <row r="2362" spans="1:5">
      <c r="A2362">
        <v>350980</v>
      </c>
      <c r="B2362">
        <v>1934</v>
      </c>
      <c r="C2362">
        <v>1958</v>
      </c>
      <c r="D2362">
        <v>1987</v>
      </c>
    </row>
    <row r="2363" spans="1:5">
      <c r="A2363">
        <v>350990</v>
      </c>
    </row>
    <row r="2364" spans="1:5">
      <c r="A2364">
        <v>351000</v>
      </c>
      <c r="B2364">
        <v>1935</v>
      </c>
    </row>
    <row r="2365" spans="1:5">
      <c r="A2365">
        <v>351010</v>
      </c>
      <c r="B2365">
        <v>1934</v>
      </c>
      <c r="C2365">
        <v>1945</v>
      </c>
      <c r="D2365">
        <v>1992</v>
      </c>
      <c r="E2365">
        <v>2020</v>
      </c>
    </row>
    <row r="2366" spans="1:5">
      <c r="A2366">
        <v>351030</v>
      </c>
      <c r="B2366">
        <v>1951</v>
      </c>
      <c r="C2366">
        <v>1964</v>
      </c>
    </row>
    <row r="2367" spans="1:5">
      <c r="A2367">
        <v>351040</v>
      </c>
      <c r="B2367">
        <v>1935</v>
      </c>
    </row>
    <row r="2368" spans="1:5">
      <c r="A2368">
        <v>351050</v>
      </c>
      <c r="B2368">
        <v>1938</v>
      </c>
      <c r="C2368">
        <v>1957</v>
      </c>
    </row>
    <row r="2369" spans="1:4">
      <c r="A2369">
        <v>351060</v>
      </c>
      <c r="B2369">
        <v>1934</v>
      </c>
      <c r="C2369">
        <v>1946</v>
      </c>
    </row>
    <row r="2370" spans="1:4">
      <c r="A2370">
        <v>351070</v>
      </c>
      <c r="B2370">
        <v>1934</v>
      </c>
      <c r="C2370">
        <v>1945</v>
      </c>
      <c r="D2370">
        <v>1989</v>
      </c>
    </row>
    <row r="2371" spans="1:4">
      <c r="A2371">
        <v>351090</v>
      </c>
    </row>
    <row r="2372" spans="1:4">
      <c r="A2372">
        <v>351110</v>
      </c>
      <c r="B2372">
        <v>1926</v>
      </c>
      <c r="C2372">
        <v>1959</v>
      </c>
    </row>
    <row r="2373" spans="1:4">
      <c r="A2373">
        <v>351130</v>
      </c>
      <c r="B2373">
        <v>1997</v>
      </c>
    </row>
    <row r="2374" spans="1:4">
      <c r="A2374">
        <v>351150</v>
      </c>
      <c r="B2374">
        <v>1936</v>
      </c>
      <c r="C2374">
        <v>1947</v>
      </c>
    </row>
    <row r="2375" spans="1:4">
      <c r="A2375">
        <v>351170</v>
      </c>
      <c r="B2375">
        <v>1958</v>
      </c>
    </row>
    <row r="2376" spans="1:4">
      <c r="A2376">
        <v>351190</v>
      </c>
      <c r="B2376">
        <v>1935</v>
      </c>
      <c r="C2376">
        <v>1951</v>
      </c>
    </row>
    <row r="2377" spans="1:4">
      <c r="A2377">
        <v>351200</v>
      </c>
      <c r="B2377">
        <v>1935</v>
      </c>
      <c r="C2377">
        <v>2011</v>
      </c>
    </row>
    <row r="2378" spans="1:4">
      <c r="A2378">
        <v>351220</v>
      </c>
    </row>
    <row r="2379" spans="1:4">
      <c r="A2379">
        <v>351230</v>
      </c>
      <c r="B2379">
        <v>1947</v>
      </c>
      <c r="C2379">
        <v>1960</v>
      </c>
    </row>
    <row r="2380" spans="1:4">
      <c r="A2380">
        <v>351240</v>
      </c>
      <c r="B2380">
        <v>1930</v>
      </c>
    </row>
    <row r="2381" spans="1:4">
      <c r="A2381">
        <v>351250</v>
      </c>
      <c r="B2381">
        <v>1947</v>
      </c>
      <c r="C2381">
        <v>1963</v>
      </c>
    </row>
    <row r="2382" spans="1:4">
      <c r="A2382">
        <v>351270</v>
      </c>
      <c r="B2382">
        <v>1957</v>
      </c>
    </row>
    <row r="2383" spans="1:4">
      <c r="A2383">
        <v>351280</v>
      </c>
      <c r="B2383">
        <v>1960</v>
      </c>
    </row>
    <row r="2384" spans="1:4">
      <c r="A2384">
        <v>351300</v>
      </c>
      <c r="B2384">
        <v>1933</v>
      </c>
      <c r="C2384">
        <v>1948</v>
      </c>
    </row>
    <row r="2385" spans="1:5">
      <c r="A2385">
        <v>351310</v>
      </c>
      <c r="B2385">
        <v>1946</v>
      </c>
      <c r="C2385">
        <v>1957</v>
      </c>
    </row>
    <row r="2386" spans="1:5">
      <c r="A2386">
        <v>351340</v>
      </c>
      <c r="B2386">
        <v>1932</v>
      </c>
      <c r="C2386">
        <v>1959</v>
      </c>
      <c r="D2386">
        <v>1981</v>
      </c>
    </row>
    <row r="2387" spans="1:5">
      <c r="A2387">
        <v>351350</v>
      </c>
    </row>
    <row r="2388" spans="1:5">
      <c r="A2388">
        <v>351360</v>
      </c>
      <c r="B2388">
        <v>1958</v>
      </c>
      <c r="C2388">
        <v>1970</v>
      </c>
    </row>
    <row r="2389" spans="1:5">
      <c r="A2389">
        <v>351380</v>
      </c>
      <c r="B2389">
        <v>1951</v>
      </c>
      <c r="C2389">
        <v>2007</v>
      </c>
    </row>
    <row r="2390" spans="1:5">
      <c r="A2390">
        <v>351400</v>
      </c>
      <c r="B2390">
        <v>1948</v>
      </c>
      <c r="C2390">
        <v>1961</v>
      </c>
    </row>
    <row r="2391" spans="1:5">
      <c r="A2391">
        <v>360030</v>
      </c>
      <c r="B2391">
        <v>1963</v>
      </c>
      <c r="C2391">
        <v>2018</v>
      </c>
    </row>
    <row r="2392" spans="1:5">
      <c r="A2392">
        <v>360040</v>
      </c>
      <c r="B2392">
        <v>1954</v>
      </c>
    </row>
    <row r="2393" spans="1:5">
      <c r="A2393">
        <v>360060</v>
      </c>
      <c r="B2393">
        <v>1933</v>
      </c>
      <c r="C2393">
        <v>1976</v>
      </c>
      <c r="D2393">
        <v>1987</v>
      </c>
      <c r="E2393">
        <v>2008</v>
      </c>
    </row>
    <row r="2394" spans="1:5">
      <c r="A2394">
        <v>360070</v>
      </c>
      <c r="B2394">
        <v>1925</v>
      </c>
      <c r="C2394">
        <v>1936</v>
      </c>
    </row>
    <row r="2395" spans="1:5">
      <c r="A2395">
        <v>360090</v>
      </c>
      <c r="B2395">
        <v>1950</v>
      </c>
    </row>
    <row r="2396" spans="1:5">
      <c r="A2396">
        <v>360100</v>
      </c>
      <c r="B2396">
        <v>1959</v>
      </c>
    </row>
    <row r="2397" spans="1:5">
      <c r="A2397">
        <v>360110</v>
      </c>
      <c r="B2397">
        <v>1939</v>
      </c>
    </row>
    <row r="2398" spans="1:5">
      <c r="A2398">
        <v>360120</v>
      </c>
      <c r="B2398">
        <v>1926</v>
      </c>
      <c r="C2398">
        <v>1954</v>
      </c>
    </row>
    <row r="2399" spans="1:5">
      <c r="A2399">
        <v>360130</v>
      </c>
      <c r="B2399">
        <v>1954</v>
      </c>
      <c r="C2399">
        <v>1974</v>
      </c>
    </row>
    <row r="2400" spans="1:5">
      <c r="A2400">
        <v>360140</v>
      </c>
      <c r="B2400">
        <v>1934</v>
      </c>
      <c r="C2400">
        <v>2013</v>
      </c>
    </row>
    <row r="2401" spans="1:4">
      <c r="A2401">
        <v>360150</v>
      </c>
      <c r="B2401">
        <v>1932</v>
      </c>
      <c r="C2401">
        <v>1971</v>
      </c>
    </row>
    <row r="2402" spans="1:4">
      <c r="A2402">
        <v>360160</v>
      </c>
      <c r="B2402">
        <v>1956</v>
      </c>
    </row>
    <row r="2403" spans="1:4">
      <c r="A2403">
        <v>360170</v>
      </c>
      <c r="B2403">
        <v>1932</v>
      </c>
      <c r="C2403">
        <v>1974</v>
      </c>
    </row>
    <row r="2404" spans="1:4">
      <c r="A2404">
        <v>360180</v>
      </c>
      <c r="B2404">
        <v>1932</v>
      </c>
      <c r="C2404">
        <v>1959</v>
      </c>
    </row>
    <row r="2405" spans="1:4">
      <c r="A2405">
        <v>360190</v>
      </c>
      <c r="B2405">
        <v>1951</v>
      </c>
    </row>
    <row r="2406" spans="1:4">
      <c r="A2406">
        <v>360200</v>
      </c>
      <c r="B2406">
        <v>1961</v>
      </c>
    </row>
    <row r="2407" spans="1:4">
      <c r="A2407">
        <v>360210</v>
      </c>
      <c r="B2407">
        <v>1935</v>
      </c>
    </row>
    <row r="2408" spans="1:4">
      <c r="A2408">
        <v>360220</v>
      </c>
      <c r="B2408">
        <v>1935</v>
      </c>
      <c r="C2408">
        <v>1959</v>
      </c>
    </row>
    <row r="2409" spans="1:4">
      <c r="A2409">
        <v>360230</v>
      </c>
      <c r="B2409">
        <v>1933</v>
      </c>
      <c r="C2409">
        <v>1960</v>
      </c>
      <c r="D2409">
        <v>1999</v>
      </c>
    </row>
    <row r="2410" spans="1:4">
      <c r="A2410">
        <v>360240</v>
      </c>
      <c r="B2410">
        <v>1937</v>
      </c>
    </row>
    <row r="2411" spans="1:4">
      <c r="A2411">
        <v>360260</v>
      </c>
      <c r="B2411">
        <v>1933</v>
      </c>
    </row>
    <row r="2412" spans="1:4">
      <c r="A2412">
        <v>360290</v>
      </c>
      <c r="B2412">
        <v>1987</v>
      </c>
      <c r="C2412">
        <v>2012</v>
      </c>
    </row>
    <row r="2413" spans="1:4">
      <c r="A2413">
        <v>360310</v>
      </c>
      <c r="B2413">
        <v>1947</v>
      </c>
      <c r="C2413">
        <v>1960</v>
      </c>
      <c r="D2413">
        <v>1995</v>
      </c>
    </row>
    <row r="2414" spans="1:4">
      <c r="A2414">
        <v>360311</v>
      </c>
      <c r="B2414">
        <v>1937</v>
      </c>
      <c r="C2414">
        <v>1958</v>
      </c>
    </row>
    <row r="2415" spans="1:4">
      <c r="A2415">
        <v>360320</v>
      </c>
      <c r="B2415">
        <v>1950</v>
      </c>
    </row>
    <row r="2416" spans="1:4">
      <c r="A2416">
        <v>360330</v>
      </c>
      <c r="B2416">
        <v>1937</v>
      </c>
      <c r="C2416">
        <v>1959</v>
      </c>
    </row>
    <row r="2417" spans="1:4">
      <c r="A2417">
        <v>360340</v>
      </c>
      <c r="B2417">
        <v>1936</v>
      </c>
      <c r="C2417">
        <v>1954</v>
      </c>
      <c r="D2417">
        <v>2001</v>
      </c>
    </row>
    <row r="2418" spans="1:4">
      <c r="A2418">
        <v>360341</v>
      </c>
      <c r="B2418">
        <v>1946</v>
      </c>
      <c r="C2418">
        <v>2012</v>
      </c>
    </row>
    <row r="2419" spans="1:4">
      <c r="A2419">
        <v>360350</v>
      </c>
      <c r="B2419">
        <v>1946</v>
      </c>
      <c r="C2419">
        <v>1976</v>
      </c>
      <c r="D2419">
        <v>2017</v>
      </c>
    </row>
    <row r="2420" spans="1:4">
      <c r="A2420">
        <v>360351</v>
      </c>
      <c r="B2420">
        <v>1933</v>
      </c>
      <c r="C2420">
        <v>2016</v>
      </c>
    </row>
    <row r="2421" spans="1:4">
      <c r="A2421">
        <v>360360</v>
      </c>
      <c r="B2421">
        <v>1983</v>
      </c>
    </row>
    <row r="2422" spans="1:4">
      <c r="A2422">
        <v>360370</v>
      </c>
      <c r="B2422">
        <v>1937</v>
      </c>
    </row>
    <row r="2423" spans="1:4">
      <c r="A2423">
        <v>360371</v>
      </c>
      <c r="B2423">
        <v>1959</v>
      </c>
    </row>
    <row r="2424" spans="1:4">
      <c r="A2424">
        <v>360380</v>
      </c>
      <c r="B2424">
        <v>1950</v>
      </c>
      <c r="C2424">
        <v>2009</v>
      </c>
    </row>
    <row r="2425" spans="1:4">
      <c r="A2425">
        <v>360390</v>
      </c>
      <c r="B2425">
        <v>1962</v>
      </c>
      <c r="C2425">
        <v>1980</v>
      </c>
      <c r="D2425">
        <v>2019</v>
      </c>
    </row>
    <row r="2426" spans="1:4">
      <c r="A2426">
        <v>360400</v>
      </c>
      <c r="B2426">
        <v>1950</v>
      </c>
    </row>
    <row r="2427" spans="1:4">
      <c r="A2427">
        <v>360410</v>
      </c>
      <c r="B2427">
        <v>1959</v>
      </c>
      <c r="C2427">
        <v>1974</v>
      </c>
      <c r="D2427">
        <v>2011</v>
      </c>
    </row>
    <row r="2428" spans="1:4">
      <c r="A2428">
        <v>360420</v>
      </c>
      <c r="B2428">
        <v>1947</v>
      </c>
      <c r="C2428">
        <v>2011</v>
      </c>
    </row>
    <row r="2429" spans="1:4">
      <c r="A2429">
        <v>360430</v>
      </c>
      <c r="B2429">
        <v>1975</v>
      </c>
      <c r="C2429">
        <v>1986</v>
      </c>
    </row>
    <row r="2430" spans="1:4">
      <c r="A2430">
        <v>360440</v>
      </c>
      <c r="B2430">
        <v>1947</v>
      </c>
      <c r="C2430">
        <v>1970</v>
      </c>
      <c r="D2430">
        <v>1982</v>
      </c>
    </row>
    <row r="2431" spans="1:4">
      <c r="A2431">
        <v>370010</v>
      </c>
      <c r="B2431">
        <v>1932</v>
      </c>
      <c r="C2431">
        <v>1967</v>
      </c>
    </row>
    <row r="2432" spans="1:4">
      <c r="A2432">
        <v>370020</v>
      </c>
      <c r="B2432">
        <v>1935</v>
      </c>
      <c r="C2432">
        <v>1964</v>
      </c>
    </row>
    <row r="2433" spans="1:4">
      <c r="A2433">
        <v>370030</v>
      </c>
      <c r="B2433">
        <v>1930</v>
      </c>
      <c r="C2433">
        <v>1952</v>
      </c>
    </row>
    <row r="2434" spans="1:4">
      <c r="A2434">
        <v>370040</v>
      </c>
      <c r="B2434">
        <v>1934</v>
      </c>
      <c r="C2434">
        <v>1954</v>
      </c>
      <c r="D2434">
        <v>2013</v>
      </c>
    </row>
    <row r="2435" spans="1:4">
      <c r="A2435">
        <v>370050</v>
      </c>
      <c r="B2435">
        <v>1931</v>
      </c>
      <c r="C2435">
        <v>1965</v>
      </c>
      <c r="D2435">
        <v>1982</v>
      </c>
    </row>
    <row r="2436" spans="1:4">
      <c r="A2436">
        <v>370060</v>
      </c>
      <c r="B2436">
        <v>1936</v>
      </c>
      <c r="C2436">
        <v>1947</v>
      </c>
    </row>
    <row r="2437" spans="1:4">
      <c r="A2437">
        <v>370080</v>
      </c>
      <c r="B2437">
        <v>1935</v>
      </c>
    </row>
    <row r="2438" spans="1:4">
      <c r="A2438">
        <v>370100</v>
      </c>
      <c r="B2438">
        <v>1935</v>
      </c>
    </row>
    <row r="2439" spans="1:4">
      <c r="A2439">
        <v>370110</v>
      </c>
      <c r="B2439">
        <v>1950</v>
      </c>
    </row>
    <row r="2440" spans="1:4">
      <c r="A2440">
        <v>370120</v>
      </c>
      <c r="B2440">
        <v>1933</v>
      </c>
      <c r="C2440">
        <v>1951</v>
      </c>
      <c r="D2440">
        <v>2005</v>
      </c>
    </row>
    <row r="2441" spans="1:4">
      <c r="A2441">
        <v>370130</v>
      </c>
      <c r="B2441">
        <v>1930</v>
      </c>
    </row>
    <row r="2442" spans="1:4">
      <c r="A2442">
        <v>370140</v>
      </c>
      <c r="B2442">
        <v>1944</v>
      </c>
    </row>
    <row r="2443" spans="1:4">
      <c r="A2443">
        <v>370150</v>
      </c>
    </row>
    <row r="2444" spans="1:4">
      <c r="A2444">
        <v>370160</v>
      </c>
      <c r="B2444">
        <v>1935</v>
      </c>
      <c r="C2444">
        <v>1946</v>
      </c>
    </row>
    <row r="2445" spans="1:4">
      <c r="A2445">
        <v>370170</v>
      </c>
    </row>
    <row r="2446" spans="1:4">
      <c r="A2446">
        <v>370180</v>
      </c>
      <c r="B2446">
        <v>1925</v>
      </c>
      <c r="C2446">
        <v>2020</v>
      </c>
    </row>
    <row r="2447" spans="1:4">
      <c r="A2447">
        <v>370190</v>
      </c>
    </row>
    <row r="2448" spans="1:4">
      <c r="A2448">
        <v>370210</v>
      </c>
      <c r="B2448">
        <v>1926</v>
      </c>
    </row>
    <row r="2449" spans="1:4">
      <c r="A2449">
        <v>370230</v>
      </c>
    </row>
    <row r="2450" spans="1:4">
      <c r="A2450">
        <v>370240</v>
      </c>
      <c r="B2450">
        <v>1926</v>
      </c>
      <c r="C2450">
        <v>1937</v>
      </c>
    </row>
    <row r="2451" spans="1:4">
      <c r="A2451">
        <v>370250</v>
      </c>
      <c r="B2451">
        <v>1934</v>
      </c>
      <c r="C2451">
        <v>1948</v>
      </c>
    </row>
    <row r="2452" spans="1:4">
      <c r="A2452">
        <v>370260</v>
      </c>
      <c r="B2452">
        <v>1934</v>
      </c>
      <c r="C2452">
        <v>1956</v>
      </c>
    </row>
    <row r="2453" spans="1:4">
      <c r="A2453">
        <v>370270</v>
      </c>
      <c r="B2453">
        <v>1933</v>
      </c>
    </row>
    <row r="2454" spans="1:4">
      <c r="A2454">
        <v>370280</v>
      </c>
      <c r="B2454">
        <v>1934</v>
      </c>
      <c r="C2454">
        <v>1950</v>
      </c>
    </row>
    <row r="2455" spans="1:4">
      <c r="A2455">
        <v>370290</v>
      </c>
      <c r="B2455">
        <v>1936</v>
      </c>
    </row>
    <row r="2456" spans="1:4">
      <c r="A2456">
        <v>370300</v>
      </c>
      <c r="B2456">
        <v>1964</v>
      </c>
    </row>
    <row r="2457" spans="1:4">
      <c r="A2457">
        <v>370310</v>
      </c>
      <c r="B2457">
        <v>1934</v>
      </c>
      <c r="C2457">
        <v>1946</v>
      </c>
      <c r="D2457">
        <v>2018</v>
      </c>
    </row>
    <row r="2458" spans="1:4">
      <c r="A2458">
        <v>370330</v>
      </c>
      <c r="B2458">
        <v>1961</v>
      </c>
      <c r="C2458">
        <v>1972</v>
      </c>
    </row>
    <row r="2459" spans="1:4">
      <c r="A2459">
        <v>370340</v>
      </c>
      <c r="B2459">
        <v>1937</v>
      </c>
      <c r="C2459">
        <v>1959</v>
      </c>
    </row>
    <row r="2460" spans="1:4">
      <c r="A2460">
        <v>370360</v>
      </c>
      <c r="B2460">
        <v>1938</v>
      </c>
      <c r="C2460">
        <v>1954</v>
      </c>
    </row>
    <row r="2461" spans="1:4">
      <c r="A2461">
        <v>370361</v>
      </c>
    </row>
    <row r="2462" spans="1:4">
      <c r="A2462">
        <v>370370</v>
      </c>
    </row>
    <row r="2463" spans="1:4">
      <c r="A2463">
        <v>370380</v>
      </c>
      <c r="B2463">
        <v>1936</v>
      </c>
      <c r="C2463">
        <v>1959</v>
      </c>
    </row>
    <row r="2464" spans="1:4">
      <c r="A2464">
        <v>370390</v>
      </c>
      <c r="B2464">
        <v>1925</v>
      </c>
      <c r="C2464">
        <v>1945</v>
      </c>
    </row>
    <row r="2465" spans="1:5">
      <c r="A2465">
        <v>370400</v>
      </c>
      <c r="B2465">
        <v>1956</v>
      </c>
      <c r="C2465">
        <v>1968</v>
      </c>
      <c r="D2465">
        <v>2007</v>
      </c>
    </row>
    <row r="2466" spans="1:5">
      <c r="A2466">
        <v>370430</v>
      </c>
    </row>
    <row r="2467" spans="1:5">
      <c r="A2467">
        <v>370450</v>
      </c>
      <c r="B2467">
        <v>1962</v>
      </c>
    </row>
    <row r="2468" spans="1:5">
      <c r="A2468">
        <v>370460</v>
      </c>
      <c r="B2468">
        <v>1977</v>
      </c>
    </row>
    <row r="2469" spans="1:5">
      <c r="A2469">
        <v>370490</v>
      </c>
      <c r="B2469">
        <v>1933</v>
      </c>
      <c r="C2469">
        <v>1945</v>
      </c>
      <c r="D2469">
        <v>2008</v>
      </c>
    </row>
    <row r="2470" spans="1:5">
      <c r="A2470">
        <v>370510</v>
      </c>
      <c r="B2470">
        <v>1929</v>
      </c>
      <c r="C2470">
        <v>1952</v>
      </c>
    </row>
    <row r="2471" spans="1:5">
      <c r="A2471">
        <v>370530</v>
      </c>
      <c r="B2471">
        <v>1934</v>
      </c>
      <c r="C2471">
        <v>1949</v>
      </c>
      <c r="D2471">
        <v>1983</v>
      </c>
      <c r="E2471">
        <v>2020</v>
      </c>
    </row>
    <row r="2472" spans="1:5">
      <c r="A2472">
        <v>370550</v>
      </c>
      <c r="B2472">
        <v>1934</v>
      </c>
    </row>
    <row r="2473" spans="1:5">
      <c r="A2473">
        <v>370560</v>
      </c>
    </row>
    <row r="2474" spans="1:5">
      <c r="A2474">
        <v>370570</v>
      </c>
      <c r="B2474">
        <v>1933</v>
      </c>
      <c r="C2474">
        <v>2019</v>
      </c>
    </row>
    <row r="2475" spans="1:5">
      <c r="A2475">
        <v>370580</v>
      </c>
      <c r="B2475">
        <v>1933</v>
      </c>
      <c r="C2475">
        <v>1957</v>
      </c>
      <c r="D2475">
        <v>1995</v>
      </c>
    </row>
    <row r="2476" spans="1:5">
      <c r="A2476">
        <v>370590</v>
      </c>
      <c r="B2476">
        <v>2007</v>
      </c>
      <c r="C2476">
        <v>2020</v>
      </c>
    </row>
    <row r="2477" spans="1:5">
      <c r="A2477">
        <v>370600</v>
      </c>
      <c r="B2477">
        <v>1927</v>
      </c>
      <c r="C2477">
        <v>1981</v>
      </c>
    </row>
    <row r="2478" spans="1:5">
      <c r="A2478">
        <v>370610</v>
      </c>
      <c r="B2478">
        <v>1997</v>
      </c>
    </row>
    <row r="2479" spans="1:5">
      <c r="A2479">
        <v>370620</v>
      </c>
      <c r="B2479">
        <v>1930</v>
      </c>
      <c r="C2479">
        <v>1945</v>
      </c>
    </row>
    <row r="2480" spans="1:5">
      <c r="A2480">
        <v>370630</v>
      </c>
      <c r="B2480">
        <v>1932</v>
      </c>
    </row>
    <row r="2481" spans="1:4">
      <c r="A2481">
        <v>370640</v>
      </c>
      <c r="B2481">
        <v>1925</v>
      </c>
      <c r="C2481">
        <v>1959</v>
      </c>
    </row>
    <row r="2482" spans="1:4">
      <c r="A2482">
        <v>370650</v>
      </c>
    </row>
    <row r="2483" spans="1:4">
      <c r="A2483">
        <v>380010</v>
      </c>
      <c r="B2483">
        <v>1935</v>
      </c>
      <c r="C2483">
        <v>1956</v>
      </c>
    </row>
    <row r="2484" spans="1:4">
      <c r="A2484">
        <v>380020</v>
      </c>
      <c r="B2484">
        <v>1926</v>
      </c>
      <c r="C2484">
        <v>1956</v>
      </c>
      <c r="D2484">
        <v>2013</v>
      </c>
    </row>
    <row r="2485" spans="1:4">
      <c r="A2485">
        <v>380030</v>
      </c>
      <c r="B2485">
        <v>1932</v>
      </c>
      <c r="C2485">
        <v>1944</v>
      </c>
    </row>
    <row r="2486" spans="1:4">
      <c r="A2486">
        <v>380050</v>
      </c>
      <c r="B2486">
        <v>1933</v>
      </c>
      <c r="C2486">
        <v>1969</v>
      </c>
    </row>
    <row r="2487" spans="1:4">
      <c r="A2487">
        <v>380060</v>
      </c>
      <c r="B2487">
        <v>1968</v>
      </c>
    </row>
    <row r="2488" spans="1:4">
      <c r="A2488">
        <v>380070</v>
      </c>
      <c r="B2488">
        <v>1931</v>
      </c>
      <c r="C2488">
        <v>1958</v>
      </c>
    </row>
    <row r="2489" spans="1:4">
      <c r="A2489">
        <v>380080</v>
      </c>
      <c r="B2489">
        <v>1960</v>
      </c>
      <c r="C2489">
        <v>1971</v>
      </c>
    </row>
    <row r="2490" spans="1:4">
      <c r="A2490">
        <v>380090</v>
      </c>
      <c r="B2490">
        <v>1935</v>
      </c>
      <c r="C2490">
        <v>1955</v>
      </c>
      <c r="D2490">
        <v>1987</v>
      </c>
    </row>
    <row r="2491" spans="1:4">
      <c r="A2491">
        <v>380100</v>
      </c>
      <c r="B2491">
        <v>1933</v>
      </c>
      <c r="C2491">
        <v>1963</v>
      </c>
      <c r="D2491">
        <v>2018</v>
      </c>
    </row>
    <row r="2492" spans="1:4">
      <c r="A2492">
        <v>380110</v>
      </c>
      <c r="B2492">
        <v>1939</v>
      </c>
      <c r="C2492">
        <v>1967</v>
      </c>
    </row>
    <row r="2493" spans="1:4">
      <c r="A2493">
        <v>380120</v>
      </c>
      <c r="B2493">
        <v>1935</v>
      </c>
      <c r="C2493">
        <v>1969</v>
      </c>
    </row>
    <row r="2494" spans="1:4">
      <c r="A2494">
        <v>380130</v>
      </c>
      <c r="B2494">
        <v>1983</v>
      </c>
    </row>
    <row r="2495" spans="1:4">
      <c r="A2495">
        <v>380140</v>
      </c>
      <c r="B2495">
        <v>1936</v>
      </c>
      <c r="C2495">
        <v>1961</v>
      </c>
      <c r="D2495">
        <v>1997</v>
      </c>
    </row>
    <row r="2496" spans="1:4">
      <c r="A2496">
        <v>380150</v>
      </c>
      <c r="B2496">
        <v>1933</v>
      </c>
      <c r="C2496">
        <v>1955</v>
      </c>
    </row>
    <row r="2497" spans="1:4">
      <c r="A2497">
        <v>380160</v>
      </c>
      <c r="B2497">
        <v>1960</v>
      </c>
      <c r="C2497">
        <v>1980</v>
      </c>
    </row>
    <row r="2498" spans="1:4">
      <c r="A2498">
        <v>380161</v>
      </c>
      <c r="B2498">
        <v>1926</v>
      </c>
      <c r="C2498">
        <v>1949</v>
      </c>
    </row>
    <row r="2499" spans="1:4">
      <c r="A2499">
        <v>380170</v>
      </c>
      <c r="B2499">
        <v>1935</v>
      </c>
    </row>
    <row r="2500" spans="1:4">
      <c r="A2500">
        <v>380180</v>
      </c>
    </row>
    <row r="2501" spans="1:4">
      <c r="A2501">
        <v>380190</v>
      </c>
      <c r="B2501">
        <v>1933</v>
      </c>
      <c r="C2501">
        <v>1947</v>
      </c>
    </row>
    <row r="2502" spans="1:4">
      <c r="A2502">
        <v>380200</v>
      </c>
      <c r="B2502">
        <v>1950</v>
      </c>
      <c r="C2502">
        <v>1970</v>
      </c>
      <c r="D2502">
        <v>1981</v>
      </c>
    </row>
    <row r="2503" spans="1:4">
      <c r="A2503">
        <v>380210</v>
      </c>
      <c r="B2503">
        <v>1933</v>
      </c>
      <c r="C2503">
        <v>1960</v>
      </c>
    </row>
    <row r="2504" spans="1:4">
      <c r="A2504">
        <v>380220</v>
      </c>
      <c r="B2504">
        <v>1932</v>
      </c>
      <c r="C2504">
        <v>1961</v>
      </c>
    </row>
    <row r="2505" spans="1:4">
      <c r="A2505">
        <v>380230</v>
      </c>
      <c r="B2505">
        <v>1934</v>
      </c>
      <c r="C2505">
        <v>1954</v>
      </c>
      <c r="D2505">
        <v>1992</v>
      </c>
    </row>
    <row r="2506" spans="1:4">
      <c r="A2506">
        <v>380240</v>
      </c>
      <c r="B2506">
        <v>1930</v>
      </c>
      <c r="C2506">
        <v>1958</v>
      </c>
      <c r="D2506">
        <v>1981</v>
      </c>
    </row>
    <row r="2507" spans="1:4">
      <c r="A2507">
        <v>380250</v>
      </c>
      <c r="B2507">
        <v>1931</v>
      </c>
      <c r="C2507">
        <v>1953</v>
      </c>
    </row>
    <row r="2508" spans="1:4">
      <c r="A2508">
        <v>380260</v>
      </c>
      <c r="B2508">
        <v>1933</v>
      </c>
      <c r="C2508">
        <v>1977</v>
      </c>
    </row>
    <row r="2509" spans="1:4">
      <c r="A2509">
        <v>380270</v>
      </c>
      <c r="B2509">
        <v>1950</v>
      </c>
      <c r="C2509">
        <v>1969</v>
      </c>
    </row>
    <row r="2510" spans="1:4">
      <c r="A2510">
        <v>380280</v>
      </c>
      <c r="B2510">
        <v>1934</v>
      </c>
      <c r="C2510">
        <v>1953</v>
      </c>
    </row>
    <row r="2511" spans="1:4">
      <c r="A2511">
        <v>380290</v>
      </c>
      <c r="B2511">
        <v>1962</v>
      </c>
    </row>
    <row r="2512" spans="1:4">
      <c r="A2512">
        <v>380300</v>
      </c>
    </row>
    <row r="2513" spans="1:4">
      <c r="A2513">
        <v>380310</v>
      </c>
      <c r="B2513">
        <v>1935</v>
      </c>
    </row>
    <row r="2514" spans="1:4">
      <c r="A2514">
        <v>380320</v>
      </c>
      <c r="B2514">
        <v>1946</v>
      </c>
      <c r="C2514">
        <v>1965</v>
      </c>
    </row>
    <row r="2515" spans="1:4">
      <c r="A2515">
        <v>380330</v>
      </c>
      <c r="B2515">
        <v>1935</v>
      </c>
      <c r="C2515">
        <v>1998</v>
      </c>
      <c r="D2515">
        <v>2019</v>
      </c>
    </row>
    <row r="2516" spans="1:4">
      <c r="A2516">
        <v>380340</v>
      </c>
      <c r="B2516">
        <v>1935</v>
      </c>
      <c r="C2516">
        <v>1953</v>
      </c>
    </row>
    <row r="2517" spans="1:4">
      <c r="A2517">
        <v>380350</v>
      </c>
      <c r="B2517">
        <v>1965</v>
      </c>
    </row>
    <row r="2518" spans="1:4">
      <c r="A2518">
        <v>380360</v>
      </c>
      <c r="B2518">
        <v>1935</v>
      </c>
      <c r="C2518">
        <v>1953</v>
      </c>
    </row>
    <row r="2519" spans="1:4">
      <c r="A2519">
        <v>380370</v>
      </c>
      <c r="B2519">
        <v>1956</v>
      </c>
    </row>
    <row r="2520" spans="1:4">
      <c r="A2520">
        <v>380380</v>
      </c>
      <c r="B2520">
        <v>1938</v>
      </c>
      <c r="C2520">
        <v>1962</v>
      </c>
      <c r="D2520">
        <v>2001</v>
      </c>
    </row>
    <row r="2521" spans="1:4">
      <c r="A2521">
        <v>380390</v>
      </c>
      <c r="B2521">
        <v>1934</v>
      </c>
      <c r="C2521">
        <v>1957</v>
      </c>
      <c r="D2521">
        <v>2018</v>
      </c>
    </row>
    <row r="2522" spans="1:4">
      <c r="A2522">
        <v>380400</v>
      </c>
    </row>
    <row r="2523" spans="1:4">
      <c r="A2523">
        <v>380410</v>
      </c>
      <c r="B2523">
        <v>1925</v>
      </c>
      <c r="C2523">
        <v>1934</v>
      </c>
    </row>
    <row r="2524" spans="1:4">
      <c r="A2524">
        <v>380420</v>
      </c>
      <c r="B2524">
        <v>1925</v>
      </c>
      <c r="C2524">
        <v>1934</v>
      </c>
    </row>
    <row r="2525" spans="1:4">
      <c r="A2525">
        <v>380430</v>
      </c>
      <c r="B2525">
        <v>1944</v>
      </c>
    </row>
    <row r="2526" spans="1:4">
      <c r="A2526">
        <v>380440</v>
      </c>
      <c r="B2526">
        <v>1935</v>
      </c>
    </row>
    <row r="2527" spans="1:4">
      <c r="A2527">
        <v>380450</v>
      </c>
      <c r="B2527">
        <v>1948</v>
      </c>
    </row>
    <row r="2528" spans="1:4">
      <c r="A2528">
        <v>380460</v>
      </c>
      <c r="B2528">
        <v>2019</v>
      </c>
    </row>
    <row r="2529" spans="1:3">
      <c r="A2529">
        <v>380470</v>
      </c>
      <c r="B2529">
        <v>1939</v>
      </c>
      <c r="C2529">
        <v>1954</v>
      </c>
    </row>
    <row r="2530" spans="1:3">
      <c r="A2530">
        <v>380490</v>
      </c>
      <c r="B2530">
        <v>1968</v>
      </c>
    </row>
    <row r="2531" spans="1:3">
      <c r="A2531">
        <v>380510</v>
      </c>
      <c r="B2531">
        <v>1947</v>
      </c>
      <c r="C2531">
        <v>1960</v>
      </c>
    </row>
    <row r="2532" spans="1:3">
      <c r="A2532">
        <v>380530</v>
      </c>
      <c r="B2532">
        <v>1957</v>
      </c>
    </row>
    <row r="2533" spans="1:3">
      <c r="A2533">
        <v>380550</v>
      </c>
      <c r="B2533">
        <v>1944</v>
      </c>
    </row>
    <row r="2534" spans="1:3">
      <c r="A2534">
        <v>380570</v>
      </c>
      <c r="B2534">
        <v>1928</v>
      </c>
    </row>
    <row r="2535" spans="1:3">
      <c r="A2535">
        <v>390010</v>
      </c>
      <c r="B2535">
        <v>1955</v>
      </c>
      <c r="C2535">
        <v>1966</v>
      </c>
    </row>
    <row r="2536" spans="1:3">
      <c r="A2536">
        <v>390020</v>
      </c>
      <c r="B2536">
        <v>1981</v>
      </c>
    </row>
    <row r="2537" spans="1:3">
      <c r="A2537">
        <v>390040</v>
      </c>
      <c r="B2537">
        <v>1931</v>
      </c>
      <c r="C2537">
        <v>1978</v>
      </c>
    </row>
    <row r="2538" spans="1:3">
      <c r="A2538">
        <v>390050</v>
      </c>
      <c r="B2538">
        <v>1950</v>
      </c>
    </row>
    <row r="2539" spans="1:3">
      <c r="A2539">
        <v>390060</v>
      </c>
      <c r="B2539">
        <v>1945</v>
      </c>
      <c r="C2539">
        <v>1959</v>
      </c>
    </row>
    <row r="2540" spans="1:3">
      <c r="A2540">
        <v>390080</v>
      </c>
      <c r="B2540">
        <v>1934</v>
      </c>
      <c r="C2540">
        <v>1955</v>
      </c>
    </row>
    <row r="2541" spans="1:3">
      <c r="A2541">
        <v>390090</v>
      </c>
      <c r="B2541">
        <v>1933</v>
      </c>
      <c r="C2541">
        <v>1954</v>
      </c>
    </row>
    <row r="2542" spans="1:3">
      <c r="A2542">
        <v>390100</v>
      </c>
      <c r="B2542">
        <v>1939</v>
      </c>
      <c r="C2542">
        <v>1958</v>
      </c>
    </row>
    <row r="2543" spans="1:3">
      <c r="A2543">
        <v>390110</v>
      </c>
      <c r="B2543">
        <v>1938</v>
      </c>
    </row>
    <row r="2544" spans="1:3">
      <c r="A2544">
        <v>390120</v>
      </c>
      <c r="B2544">
        <v>1933</v>
      </c>
    </row>
    <row r="2545" spans="1:4">
      <c r="A2545">
        <v>390130</v>
      </c>
      <c r="B2545">
        <v>1957</v>
      </c>
    </row>
    <row r="2546" spans="1:4">
      <c r="A2546">
        <v>390150</v>
      </c>
      <c r="B2546">
        <v>1970</v>
      </c>
    </row>
    <row r="2547" spans="1:4">
      <c r="A2547">
        <v>390160</v>
      </c>
      <c r="B2547">
        <v>1934</v>
      </c>
      <c r="C2547">
        <v>1991</v>
      </c>
      <c r="D2547">
        <v>2020</v>
      </c>
    </row>
    <row r="2548" spans="1:4">
      <c r="A2548">
        <v>390170</v>
      </c>
      <c r="B2548">
        <v>1957</v>
      </c>
    </row>
    <row r="2549" spans="1:4">
      <c r="A2549">
        <v>390180</v>
      </c>
      <c r="B2549">
        <v>1928</v>
      </c>
      <c r="C2549">
        <v>1962</v>
      </c>
      <c r="D2549">
        <v>1990</v>
      </c>
    </row>
    <row r="2550" spans="1:4">
      <c r="A2550">
        <v>390190</v>
      </c>
      <c r="B2550">
        <v>1931</v>
      </c>
      <c r="C2550">
        <v>1962</v>
      </c>
    </row>
    <row r="2551" spans="1:4">
      <c r="A2551">
        <v>390200</v>
      </c>
      <c r="B2551">
        <v>1934</v>
      </c>
      <c r="C2551">
        <v>1964</v>
      </c>
      <c r="D2551">
        <v>1993</v>
      </c>
    </row>
    <row r="2552" spans="1:4">
      <c r="A2552">
        <v>390230</v>
      </c>
      <c r="B2552">
        <v>1933</v>
      </c>
      <c r="C2552">
        <v>1952</v>
      </c>
    </row>
    <row r="2553" spans="1:4">
      <c r="A2553">
        <v>390240</v>
      </c>
      <c r="B2553">
        <v>1933</v>
      </c>
    </row>
    <row r="2554" spans="1:4">
      <c r="A2554">
        <v>390250</v>
      </c>
      <c r="B2554">
        <v>1963</v>
      </c>
      <c r="C2554">
        <v>1998</v>
      </c>
    </row>
    <row r="2555" spans="1:4">
      <c r="A2555">
        <v>390260</v>
      </c>
      <c r="B2555">
        <v>1935</v>
      </c>
    </row>
    <row r="2556" spans="1:4">
      <c r="A2556">
        <v>390270</v>
      </c>
      <c r="B2556">
        <v>1932</v>
      </c>
      <c r="C2556">
        <v>1954</v>
      </c>
      <c r="D2556">
        <v>2017</v>
      </c>
    </row>
    <row r="2557" spans="1:4">
      <c r="A2557">
        <v>390280</v>
      </c>
      <c r="B2557">
        <v>1929</v>
      </c>
      <c r="C2557">
        <v>1947</v>
      </c>
    </row>
    <row r="2558" spans="1:4">
      <c r="A2558">
        <v>390290</v>
      </c>
      <c r="B2558">
        <v>1938</v>
      </c>
      <c r="C2558">
        <v>1960</v>
      </c>
    </row>
    <row r="2559" spans="1:4">
      <c r="A2559">
        <v>390300</v>
      </c>
      <c r="B2559">
        <v>1931</v>
      </c>
      <c r="C2559">
        <v>1977</v>
      </c>
    </row>
    <row r="2560" spans="1:4">
      <c r="A2560">
        <v>390310</v>
      </c>
      <c r="B2560">
        <v>2018</v>
      </c>
    </row>
    <row r="2561" spans="1:4">
      <c r="A2561">
        <v>390320</v>
      </c>
      <c r="B2561">
        <v>1925</v>
      </c>
      <c r="C2561">
        <v>1932</v>
      </c>
    </row>
    <row r="2562" spans="1:4">
      <c r="A2562">
        <v>390330</v>
      </c>
      <c r="B2562">
        <v>1931</v>
      </c>
    </row>
    <row r="2563" spans="1:4">
      <c r="A2563">
        <v>390340</v>
      </c>
      <c r="B2563">
        <v>1933</v>
      </c>
    </row>
    <row r="2564" spans="1:4">
      <c r="A2564">
        <v>390350</v>
      </c>
      <c r="B2564">
        <v>1932</v>
      </c>
      <c r="C2564">
        <v>1948</v>
      </c>
      <c r="D2564">
        <v>2018</v>
      </c>
    </row>
    <row r="2565" spans="1:4">
      <c r="A2565">
        <v>390360</v>
      </c>
      <c r="B2565">
        <v>1932</v>
      </c>
    </row>
    <row r="2566" spans="1:4">
      <c r="A2566">
        <v>390370</v>
      </c>
      <c r="B2566">
        <v>1933</v>
      </c>
    </row>
    <row r="2567" spans="1:4">
      <c r="A2567">
        <v>390380</v>
      </c>
      <c r="B2567">
        <v>1947</v>
      </c>
    </row>
    <row r="2568" spans="1:4">
      <c r="A2568">
        <v>390390</v>
      </c>
      <c r="B2568">
        <v>1966</v>
      </c>
    </row>
    <row r="2569" spans="1:4">
      <c r="A2569">
        <v>390400</v>
      </c>
      <c r="B2569">
        <v>1930</v>
      </c>
      <c r="C2569">
        <v>1945</v>
      </c>
      <c r="D2569">
        <v>2017</v>
      </c>
    </row>
    <row r="2570" spans="1:4">
      <c r="A2570">
        <v>390410</v>
      </c>
    </row>
    <row r="2571" spans="1:4">
      <c r="A2571">
        <v>390420</v>
      </c>
      <c r="B2571">
        <v>1938</v>
      </c>
      <c r="C2571">
        <v>1994</v>
      </c>
    </row>
    <row r="2572" spans="1:4">
      <c r="A2572">
        <v>390430</v>
      </c>
      <c r="B2572">
        <v>2012</v>
      </c>
    </row>
    <row r="2573" spans="1:4">
      <c r="A2573">
        <v>390440</v>
      </c>
      <c r="B2573">
        <v>1949</v>
      </c>
    </row>
    <row r="2574" spans="1:4">
      <c r="A2574">
        <v>390450</v>
      </c>
      <c r="B2574">
        <v>1964</v>
      </c>
      <c r="C2574">
        <v>1976</v>
      </c>
    </row>
    <row r="2575" spans="1:4">
      <c r="A2575">
        <v>390460</v>
      </c>
      <c r="B2575">
        <v>1931</v>
      </c>
      <c r="C2575">
        <v>1948</v>
      </c>
    </row>
    <row r="2576" spans="1:4">
      <c r="A2576">
        <v>390480</v>
      </c>
      <c r="B2576">
        <v>1925</v>
      </c>
      <c r="C2576">
        <v>1933</v>
      </c>
    </row>
    <row r="2577" spans="1:4">
      <c r="A2577">
        <v>390490</v>
      </c>
      <c r="B2577">
        <v>1961</v>
      </c>
    </row>
    <row r="2578" spans="1:4">
      <c r="A2578">
        <v>390510</v>
      </c>
      <c r="B2578">
        <v>1934</v>
      </c>
    </row>
    <row r="2579" spans="1:4">
      <c r="A2579">
        <v>390520</v>
      </c>
      <c r="B2579">
        <v>1928</v>
      </c>
      <c r="C2579">
        <v>1947</v>
      </c>
    </row>
    <row r="2580" spans="1:4">
      <c r="A2580">
        <v>390530</v>
      </c>
      <c r="B2580">
        <v>1934</v>
      </c>
      <c r="C2580">
        <v>2013</v>
      </c>
    </row>
    <row r="2581" spans="1:4">
      <c r="A2581">
        <v>390540</v>
      </c>
      <c r="B2581">
        <v>1928</v>
      </c>
      <c r="C2581">
        <v>1941</v>
      </c>
    </row>
    <row r="2582" spans="1:4">
      <c r="A2582">
        <v>390550</v>
      </c>
      <c r="B2582">
        <v>1935</v>
      </c>
      <c r="C2582">
        <v>1973</v>
      </c>
    </row>
    <row r="2583" spans="1:4">
      <c r="A2583">
        <v>390560</v>
      </c>
      <c r="B2583">
        <v>1935</v>
      </c>
    </row>
    <row r="2584" spans="1:4">
      <c r="A2584">
        <v>390570</v>
      </c>
      <c r="B2584">
        <v>1936</v>
      </c>
      <c r="C2584">
        <v>1948</v>
      </c>
      <c r="D2584">
        <v>2012</v>
      </c>
    </row>
    <row r="2585" spans="1:4">
      <c r="A2585">
        <v>390580</v>
      </c>
      <c r="B2585">
        <v>1947</v>
      </c>
      <c r="C2585">
        <v>1961</v>
      </c>
    </row>
    <row r="2586" spans="1:4">
      <c r="A2586">
        <v>390590</v>
      </c>
      <c r="B2586">
        <v>1932</v>
      </c>
    </row>
    <row r="2587" spans="1:4">
      <c r="A2587">
        <v>400030</v>
      </c>
      <c r="B2587">
        <v>1967</v>
      </c>
    </row>
    <row r="2588" spans="1:4">
      <c r="A2588">
        <v>400050</v>
      </c>
    </row>
    <row r="2589" spans="1:4">
      <c r="A2589">
        <v>400090</v>
      </c>
    </row>
    <row r="2590" spans="1:4">
      <c r="A2590">
        <v>400120</v>
      </c>
    </row>
    <row r="2591" spans="1:4">
      <c r="A2591">
        <v>400130</v>
      </c>
    </row>
    <row r="2592" spans="1:4">
      <c r="A2592">
        <v>400150</v>
      </c>
    </row>
    <row r="2593" spans="1:4">
      <c r="A2593">
        <v>400160</v>
      </c>
      <c r="B2593">
        <v>1954</v>
      </c>
      <c r="C2593">
        <v>1971</v>
      </c>
      <c r="D2593">
        <v>2013</v>
      </c>
    </row>
    <row r="2594" spans="1:4">
      <c r="A2594">
        <v>400170</v>
      </c>
      <c r="B2594">
        <v>1944</v>
      </c>
    </row>
    <row r="2595" spans="1:4">
      <c r="A2595">
        <v>400180</v>
      </c>
    </row>
    <row r="2596" spans="1:4">
      <c r="A2596">
        <v>400190</v>
      </c>
      <c r="B2596">
        <v>1946</v>
      </c>
    </row>
    <row r="2597" spans="1:4">
      <c r="A2597">
        <v>400200</v>
      </c>
      <c r="B2597">
        <v>1959</v>
      </c>
    </row>
    <row r="2598" spans="1:4">
      <c r="A2598">
        <v>400210</v>
      </c>
      <c r="B2598">
        <v>1947</v>
      </c>
    </row>
    <row r="2599" spans="1:4">
      <c r="A2599">
        <v>400220</v>
      </c>
      <c r="B2599">
        <v>1951</v>
      </c>
      <c r="C2599">
        <v>2020</v>
      </c>
    </row>
    <row r="2600" spans="1:4">
      <c r="A2600">
        <v>400230</v>
      </c>
      <c r="B2600">
        <v>1944</v>
      </c>
      <c r="C2600">
        <v>1963</v>
      </c>
      <c r="D2600">
        <v>2020</v>
      </c>
    </row>
    <row r="2601" spans="1:4">
      <c r="A2601">
        <v>400240</v>
      </c>
      <c r="B2601">
        <v>1964</v>
      </c>
      <c r="C2601">
        <v>1980</v>
      </c>
      <c r="D2601">
        <v>2020</v>
      </c>
    </row>
    <row r="2602" spans="1:4">
      <c r="A2602">
        <v>400250</v>
      </c>
      <c r="B2602">
        <v>1944</v>
      </c>
    </row>
    <row r="2603" spans="1:4">
      <c r="A2603">
        <v>400260</v>
      </c>
    </row>
    <row r="2604" spans="1:4">
      <c r="A2604">
        <v>400270</v>
      </c>
      <c r="B2604">
        <v>1946</v>
      </c>
      <c r="C2604">
        <v>1963</v>
      </c>
      <c r="D2604">
        <v>2011</v>
      </c>
    </row>
    <row r="2605" spans="1:4">
      <c r="A2605">
        <v>400280</v>
      </c>
      <c r="B2605">
        <v>1935</v>
      </c>
    </row>
    <row r="2606" spans="1:4">
      <c r="A2606">
        <v>400290</v>
      </c>
      <c r="B2606">
        <v>1958</v>
      </c>
    </row>
    <row r="2607" spans="1:4">
      <c r="A2607">
        <v>400300</v>
      </c>
      <c r="B2607">
        <v>1999</v>
      </c>
    </row>
    <row r="2608" spans="1:4">
      <c r="A2608">
        <v>410080</v>
      </c>
      <c r="B2608">
        <v>1934</v>
      </c>
    </row>
    <row r="2609" spans="1:4">
      <c r="A2609">
        <v>410140</v>
      </c>
      <c r="B2609">
        <v>1935</v>
      </c>
      <c r="C2609">
        <v>1957</v>
      </c>
      <c r="D2609">
        <v>1995</v>
      </c>
    </row>
    <row r="2610" spans="1:4">
      <c r="A2610">
        <v>410150</v>
      </c>
      <c r="B2610">
        <v>1934</v>
      </c>
    </row>
    <row r="2611" spans="1:4">
      <c r="A2611">
        <v>410160</v>
      </c>
      <c r="B2611">
        <v>1944</v>
      </c>
      <c r="C2611">
        <v>1961</v>
      </c>
      <c r="D2611">
        <v>2002</v>
      </c>
    </row>
    <row r="2612" spans="1:4">
      <c r="A2612">
        <v>410171</v>
      </c>
    </row>
    <row r="2613" spans="1:4">
      <c r="A2613">
        <v>410210</v>
      </c>
      <c r="B2613">
        <v>1998</v>
      </c>
    </row>
    <row r="2614" spans="1:4">
      <c r="A2614">
        <v>410220</v>
      </c>
      <c r="B2614">
        <v>1935</v>
      </c>
    </row>
    <row r="2615" spans="1:4">
      <c r="A2615">
        <v>410230</v>
      </c>
      <c r="B2615">
        <v>1946</v>
      </c>
    </row>
    <row r="2616" spans="1:4">
      <c r="A2616">
        <v>410240</v>
      </c>
    </row>
    <row r="2617" spans="1:4">
      <c r="A2617">
        <v>410250</v>
      </c>
      <c r="B2617">
        <v>1958</v>
      </c>
    </row>
    <row r="2618" spans="1:4">
      <c r="A2618">
        <v>410260</v>
      </c>
      <c r="B2618">
        <v>1979</v>
      </c>
    </row>
    <row r="2619" spans="1:4">
      <c r="A2619">
        <v>410270</v>
      </c>
      <c r="B2619">
        <v>1934</v>
      </c>
      <c r="C2619">
        <v>1978</v>
      </c>
    </row>
    <row r="2620" spans="1:4">
      <c r="A2620">
        <v>410290</v>
      </c>
      <c r="B2620">
        <v>1934</v>
      </c>
      <c r="C2620">
        <v>1947</v>
      </c>
    </row>
    <row r="2621" spans="1:4">
      <c r="A2621">
        <v>410300</v>
      </c>
      <c r="B2621">
        <v>1959</v>
      </c>
    </row>
    <row r="2622" spans="1:4">
      <c r="A2622">
        <v>410310</v>
      </c>
    </row>
    <row r="2623" spans="1:4">
      <c r="A2623">
        <v>410320</v>
      </c>
      <c r="B2623">
        <v>1935</v>
      </c>
      <c r="C2623">
        <v>2005</v>
      </c>
    </row>
    <row r="2624" spans="1:4">
      <c r="A2624">
        <v>410330</v>
      </c>
      <c r="B2624">
        <v>1947</v>
      </c>
      <c r="C2624">
        <v>1960</v>
      </c>
    </row>
    <row r="2625" spans="1:4">
      <c r="A2625">
        <v>410340</v>
      </c>
      <c r="B2625">
        <v>1964</v>
      </c>
    </row>
    <row r="2626" spans="1:4">
      <c r="A2626">
        <v>410350</v>
      </c>
      <c r="B2626">
        <v>1987</v>
      </c>
    </row>
    <row r="2627" spans="1:4">
      <c r="A2627">
        <v>410360</v>
      </c>
      <c r="B2627">
        <v>1991</v>
      </c>
    </row>
    <row r="2628" spans="1:4">
      <c r="A2628">
        <v>410370</v>
      </c>
      <c r="B2628">
        <v>1951</v>
      </c>
      <c r="C2628">
        <v>1965</v>
      </c>
      <c r="D2628">
        <v>2018</v>
      </c>
    </row>
    <row r="2629" spans="1:4">
      <c r="A2629">
        <v>410380</v>
      </c>
      <c r="B2629">
        <v>2009</v>
      </c>
    </row>
    <row r="2630" spans="1:4">
      <c r="A2630">
        <v>420030</v>
      </c>
      <c r="B2630">
        <v>1935</v>
      </c>
      <c r="C2630">
        <v>1980</v>
      </c>
    </row>
    <row r="2631" spans="1:4">
      <c r="A2631">
        <v>420040</v>
      </c>
      <c r="B2631">
        <v>1936</v>
      </c>
      <c r="C2631">
        <v>1952</v>
      </c>
    </row>
    <row r="2632" spans="1:4">
      <c r="A2632">
        <v>420050</v>
      </c>
      <c r="B2632">
        <v>1934</v>
      </c>
    </row>
    <row r="2633" spans="1:4">
      <c r="A2633">
        <v>420060</v>
      </c>
      <c r="B2633">
        <v>1951</v>
      </c>
      <c r="C2633">
        <v>1962</v>
      </c>
    </row>
    <row r="2634" spans="1:4">
      <c r="A2634">
        <v>420070</v>
      </c>
      <c r="B2634">
        <v>1937</v>
      </c>
      <c r="C2634">
        <v>1973</v>
      </c>
    </row>
    <row r="2635" spans="1:4">
      <c r="A2635">
        <v>420080</v>
      </c>
      <c r="B2635">
        <v>1934</v>
      </c>
    </row>
    <row r="2636" spans="1:4">
      <c r="A2636">
        <v>420090</v>
      </c>
    </row>
    <row r="2637" spans="1:4">
      <c r="A2637">
        <v>420100</v>
      </c>
      <c r="B2637">
        <v>1936</v>
      </c>
      <c r="C2637">
        <v>1958</v>
      </c>
    </row>
    <row r="2638" spans="1:4">
      <c r="A2638">
        <v>420120</v>
      </c>
      <c r="B2638">
        <v>1932</v>
      </c>
      <c r="C2638">
        <v>1955</v>
      </c>
    </row>
    <row r="2639" spans="1:4">
      <c r="A2639">
        <v>420130</v>
      </c>
      <c r="B2639">
        <v>2011</v>
      </c>
    </row>
    <row r="2640" spans="1:4">
      <c r="A2640">
        <v>420140</v>
      </c>
      <c r="B2640">
        <v>1949</v>
      </c>
    </row>
    <row r="2641" spans="1:4">
      <c r="A2641">
        <v>420150</v>
      </c>
      <c r="B2641">
        <v>2005</v>
      </c>
    </row>
    <row r="2642" spans="1:4">
      <c r="A2642">
        <v>420160</v>
      </c>
      <c r="B2642">
        <v>2012</v>
      </c>
    </row>
    <row r="2643" spans="1:4">
      <c r="A2643">
        <v>420170</v>
      </c>
      <c r="B2643">
        <v>1933</v>
      </c>
    </row>
    <row r="2644" spans="1:4">
      <c r="A2644">
        <v>420180</v>
      </c>
    </row>
    <row r="2645" spans="1:4">
      <c r="A2645">
        <v>420190</v>
      </c>
      <c r="B2645">
        <v>1950</v>
      </c>
    </row>
    <row r="2646" spans="1:4">
      <c r="A2646">
        <v>420200</v>
      </c>
      <c r="B2646">
        <v>1934</v>
      </c>
      <c r="C2646">
        <v>1960</v>
      </c>
    </row>
    <row r="2647" spans="1:4">
      <c r="A2647">
        <v>420210</v>
      </c>
      <c r="B2647">
        <v>1964</v>
      </c>
    </row>
    <row r="2648" spans="1:4">
      <c r="A2648">
        <v>420220</v>
      </c>
    </row>
    <row r="2649" spans="1:4">
      <c r="A2649">
        <v>430030</v>
      </c>
      <c r="B2649">
        <v>1950</v>
      </c>
      <c r="C2649">
        <v>1966</v>
      </c>
      <c r="D2649">
        <v>2018</v>
      </c>
    </row>
    <row r="2650" spans="1:4">
      <c r="A2650">
        <v>430040</v>
      </c>
    </row>
    <row r="2651" spans="1:4">
      <c r="A2651">
        <v>430050</v>
      </c>
      <c r="B2651">
        <v>2009</v>
      </c>
    </row>
    <row r="2652" spans="1:4">
      <c r="A2652">
        <v>430060</v>
      </c>
    </row>
    <row r="2653" spans="1:4">
      <c r="A2653">
        <v>430070</v>
      </c>
    </row>
    <row r="2654" spans="1:4">
      <c r="A2654">
        <v>430080</v>
      </c>
    </row>
    <row r="2655" spans="1:4">
      <c r="A2655">
        <v>430090</v>
      </c>
      <c r="B2655">
        <v>2019</v>
      </c>
    </row>
    <row r="2656" spans="1:4">
      <c r="A2656">
        <v>430100</v>
      </c>
      <c r="B2656">
        <v>2014</v>
      </c>
    </row>
    <row r="2657" spans="1:4">
      <c r="A2657">
        <v>430110</v>
      </c>
      <c r="B2657">
        <v>1934</v>
      </c>
      <c r="C2657">
        <v>1945</v>
      </c>
    </row>
    <row r="2658" spans="1:4">
      <c r="A2658">
        <v>430130</v>
      </c>
      <c r="B2658">
        <v>1928</v>
      </c>
      <c r="C2658">
        <v>1951</v>
      </c>
    </row>
    <row r="2659" spans="1:4">
      <c r="A2659">
        <v>430140</v>
      </c>
    </row>
    <row r="2660" spans="1:4">
      <c r="A2660">
        <v>430150</v>
      </c>
      <c r="B2660">
        <v>1932</v>
      </c>
      <c r="C2660">
        <v>1954</v>
      </c>
    </row>
    <row r="2661" spans="1:4">
      <c r="A2661">
        <v>430160</v>
      </c>
    </row>
    <row r="2662" spans="1:4">
      <c r="A2662">
        <v>430180</v>
      </c>
    </row>
    <row r="2663" spans="1:4">
      <c r="A2663">
        <v>430200</v>
      </c>
    </row>
    <row r="2664" spans="1:4">
      <c r="A2664">
        <v>440020</v>
      </c>
      <c r="B2664">
        <v>1933</v>
      </c>
      <c r="C2664">
        <v>1947</v>
      </c>
    </row>
    <row r="2665" spans="1:4">
      <c r="A2665">
        <v>440030</v>
      </c>
      <c r="B2665">
        <v>1930</v>
      </c>
      <c r="C2665">
        <v>1983</v>
      </c>
    </row>
    <row r="2666" spans="1:4">
      <c r="A2666">
        <v>440040</v>
      </c>
      <c r="B2666">
        <v>1933</v>
      </c>
      <c r="C2666">
        <v>1946</v>
      </c>
      <c r="D2666">
        <v>2019</v>
      </c>
    </row>
    <row r="2667" spans="1:4">
      <c r="A2667">
        <v>440050</v>
      </c>
      <c r="B2667">
        <v>1961</v>
      </c>
      <c r="C2667">
        <v>2000</v>
      </c>
    </row>
    <row r="2668" spans="1:4">
      <c r="A2668">
        <v>440060</v>
      </c>
      <c r="B2668">
        <v>1933</v>
      </c>
      <c r="C2668">
        <v>1949</v>
      </c>
      <c r="D2668">
        <v>1999</v>
      </c>
    </row>
    <row r="2669" spans="1:4">
      <c r="A2669">
        <v>440070</v>
      </c>
      <c r="B2669">
        <v>1936</v>
      </c>
      <c r="C2669">
        <v>1947</v>
      </c>
      <c r="D2669">
        <v>2002</v>
      </c>
    </row>
    <row r="2670" spans="1:4">
      <c r="A2670">
        <v>440080</v>
      </c>
      <c r="B2670">
        <v>1925</v>
      </c>
      <c r="C2670">
        <v>1934</v>
      </c>
    </row>
    <row r="2671" spans="1:4">
      <c r="A2671">
        <v>440090</v>
      </c>
      <c r="B2671">
        <v>1936</v>
      </c>
      <c r="C2671">
        <v>1975</v>
      </c>
      <c r="D2671">
        <v>2004</v>
      </c>
    </row>
    <row r="2672" spans="1:4">
      <c r="A2672">
        <v>440100</v>
      </c>
      <c r="B2672">
        <v>2011</v>
      </c>
    </row>
    <row r="2673" spans="1:4">
      <c r="A2673">
        <v>440110</v>
      </c>
      <c r="B2673">
        <v>1938</v>
      </c>
      <c r="C2673">
        <v>1955</v>
      </c>
    </row>
    <row r="2674" spans="1:4">
      <c r="A2674">
        <v>440120</v>
      </c>
      <c r="B2674">
        <v>1936</v>
      </c>
      <c r="C2674">
        <v>1974</v>
      </c>
    </row>
    <row r="2675" spans="1:4">
      <c r="A2675">
        <v>440121</v>
      </c>
    </row>
    <row r="2676" spans="1:4">
      <c r="A2676">
        <v>440130</v>
      </c>
      <c r="B2676">
        <v>1931</v>
      </c>
      <c r="C2676">
        <v>1957</v>
      </c>
      <c r="D2676">
        <v>1996</v>
      </c>
    </row>
    <row r="2677" spans="1:4">
      <c r="A2677">
        <v>440140</v>
      </c>
      <c r="B2677">
        <v>2001</v>
      </c>
    </row>
    <row r="2678" spans="1:4">
      <c r="A2678">
        <v>440150</v>
      </c>
      <c r="B2678">
        <v>1949</v>
      </c>
      <c r="C2678">
        <v>2012</v>
      </c>
    </row>
    <row r="2679" spans="1:4">
      <c r="A2679">
        <v>440160</v>
      </c>
      <c r="B2679">
        <v>1935</v>
      </c>
      <c r="C2679">
        <v>1950</v>
      </c>
      <c r="D2679">
        <v>1987</v>
      </c>
    </row>
    <row r="2680" spans="1:4">
      <c r="A2680">
        <v>440170</v>
      </c>
      <c r="B2680">
        <v>1933</v>
      </c>
      <c r="C2680">
        <v>2020</v>
      </c>
    </row>
    <row r="2681" spans="1:4">
      <c r="A2681">
        <v>440180</v>
      </c>
      <c r="B2681">
        <v>1933</v>
      </c>
      <c r="C2681">
        <v>1973</v>
      </c>
      <c r="D2681">
        <v>1994</v>
      </c>
    </row>
    <row r="2682" spans="1:4">
      <c r="A2682">
        <v>440190</v>
      </c>
      <c r="B2682">
        <v>1925</v>
      </c>
      <c r="C2682">
        <v>1977</v>
      </c>
    </row>
    <row r="2683" spans="1:4">
      <c r="A2683">
        <v>440200</v>
      </c>
      <c r="B2683">
        <v>1933</v>
      </c>
      <c r="C2683">
        <v>1944</v>
      </c>
      <c r="D2683">
        <v>2017</v>
      </c>
    </row>
    <row r="2684" spans="1:4">
      <c r="A2684">
        <v>440210</v>
      </c>
      <c r="B2684">
        <v>1930</v>
      </c>
      <c r="C2684">
        <v>1978</v>
      </c>
    </row>
    <row r="2685" spans="1:4">
      <c r="A2685">
        <v>440211</v>
      </c>
      <c r="B2685">
        <v>1935</v>
      </c>
    </row>
    <row r="2686" spans="1:4">
      <c r="A2686">
        <v>440230</v>
      </c>
      <c r="B2686">
        <v>1928</v>
      </c>
    </row>
    <row r="2687" spans="1:4">
      <c r="A2687">
        <v>440250</v>
      </c>
      <c r="B2687">
        <v>1927</v>
      </c>
      <c r="C2687">
        <v>1957</v>
      </c>
    </row>
    <row r="2688" spans="1:4">
      <c r="A2688">
        <v>440270</v>
      </c>
      <c r="B2688">
        <v>1928</v>
      </c>
      <c r="C2688">
        <v>1963</v>
      </c>
      <c r="D2688">
        <v>2012</v>
      </c>
    </row>
    <row r="2689" spans="1:4">
      <c r="A2689">
        <v>440290</v>
      </c>
      <c r="B2689">
        <v>1925</v>
      </c>
      <c r="C2689">
        <v>1934</v>
      </c>
      <c r="D2689">
        <v>2015</v>
      </c>
    </row>
    <row r="2690" spans="1:4">
      <c r="A2690">
        <v>440310</v>
      </c>
      <c r="B2690">
        <v>1938</v>
      </c>
      <c r="C2690">
        <v>2014</v>
      </c>
    </row>
    <row r="2691" spans="1:4">
      <c r="A2691">
        <v>440330</v>
      </c>
      <c r="B2691">
        <v>1932</v>
      </c>
      <c r="C2691">
        <v>1951</v>
      </c>
    </row>
    <row r="2692" spans="1:4">
      <c r="A2692">
        <v>450010</v>
      </c>
    </row>
    <row r="2693" spans="1:4">
      <c r="A2693">
        <v>450030</v>
      </c>
      <c r="B2693">
        <v>1934</v>
      </c>
      <c r="C2693">
        <v>1946</v>
      </c>
    </row>
    <row r="2694" spans="1:4">
      <c r="A2694">
        <v>450040</v>
      </c>
      <c r="B2694">
        <v>1933</v>
      </c>
    </row>
    <row r="2695" spans="1:4">
      <c r="A2695">
        <v>450050</v>
      </c>
      <c r="B2695">
        <v>1931</v>
      </c>
      <c r="C2695">
        <v>1946</v>
      </c>
      <c r="D2695">
        <v>2010</v>
      </c>
    </row>
    <row r="2696" spans="1:4">
      <c r="A2696">
        <v>450060</v>
      </c>
      <c r="B2696">
        <v>1936</v>
      </c>
      <c r="C2696">
        <v>1955</v>
      </c>
    </row>
    <row r="2697" spans="1:4">
      <c r="A2697">
        <v>450070</v>
      </c>
      <c r="B2697">
        <v>1940</v>
      </c>
      <c r="C2697">
        <v>1951</v>
      </c>
    </row>
    <row r="2698" spans="1:4">
      <c r="A2698">
        <v>450080</v>
      </c>
      <c r="B2698">
        <v>1933</v>
      </c>
      <c r="C2698">
        <v>1995</v>
      </c>
    </row>
    <row r="2699" spans="1:4">
      <c r="A2699">
        <v>450110</v>
      </c>
      <c r="B2699">
        <v>1936</v>
      </c>
    </row>
    <row r="2700" spans="1:4">
      <c r="A2700">
        <v>450120</v>
      </c>
      <c r="B2700">
        <v>1957</v>
      </c>
      <c r="C2700">
        <v>1968</v>
      </c>
    </row>
    <row r="2701" spans="1:4">
      <c r="A2701">
        <v>450130</v>
      </c>
      <c r="B2701">
        <v>1933</v>
      </c>
      <c r="C2701">
        <v>1962</v>
      </c>
    </row>
    <row r="2702" spans="1:4">
      <c r="A2702">
        <v>450140</v>
      </c>
      <c r="B2702">
        <v>1928</v>
      </c>
      <c r="C2702">
        <v>2019</v>
      </c>
    </row>
    <row r="2703" spans="1:4">
      <c r="A2703">
        <v>450150</v>
      </c>
      <c r="B2703">
        <v>1933</v>
      </c>
      <c r="C2703">
        <v>1964</v>
      </c>
    </row>
    <row r="2704" spans="1:4">
      <c r="A2704">
        <v>450151</v>
      </c>
      <c r="B2704">
        <v>1931</v>
      </c>
      <c r="C2704">
        <v>1972</v>
      </c>
    </row>
    <row r="2705" spans="1:5">
      <c r="A2705">
        <v>450160</v>
      </c>
      <c r="B2705">
        <v>1925</v>
      </c>
      <c r="C2705">
        <v>1931</v>
      </c>
      <c r="D2705">
        <v>1993</v>
      </c>
      <c r="E2705">
        <v>2020</v>
      </c>
    </row>
    <row r="2706" spans="1:5">
      <c r="A2706">
        <v>450170</v>
      </c>
      <c r="B2706">
        <v>1931</v>
      </c>
      <c r="C2706">
        <v>1953</v>
      </c>
      <c r="D2706">
        <v>1980</v>
      </c>
      <c r="E2706">
        <v>2012</v>
      </c>
    </row>
    <row r="2707" spans="1:5">
      <c r="A2707">
        <v>450171</v>
      </c>
      <c r="B2707">
        <v>1936</v>
      </c>
      <c r="C2707">
        <v>1955</v>
      </c>
      <c r="D2707">
        <v>2015</v>
      </c>
    </row>
    <row r="2708" spans="1:5">
      <c r="A2708">
        <v>450180</v>
      </c>
      <c r="B2708">
        <v>1932</v>
      </c>
    </row>
    <row r="2709" spans="1:5">
      <c r="A2709">
        <v>450190</v>
      </c>
      <c r="B2709">
        <v>1929</v>
      </c>
      <c r="C2709">
        <v>1945</v>
      </c>
      <c r="D2709">
        <v>2018</v>
      </c>
    </row>
    <row r="2710" spans="1:5">
      <c r="A2710">
        <v>450200</v>
      </c>
      <c r="B2710">
        <v>1952</v>
      </c>
    </row>
    <row r="2711" spans="1:5">
      <c r="A2711">
        <v>450210</v>
      </c>
      <c r="B2711">
        <v>1948</v>
      </c>
    </row>
    <row r="2712" spans="1:5">
      <c r="A2712">
        <v>450220</v>
      </c>
      <c r="B2712">
        <v>1926</v>
      </c>
    </row>
    <row r="2713" spans="1:5">
      <c r="A2713">
        <v>450240</v>
      </c>
      <c r="B2713">
        <v>1932</v>
      </c>
      <c r="C2713">
        <v>1945</v>
      </c>
      <c r="D2713">
        <v>2020</v>
      </c>
    </row>
    <row r="2714" spans="1:5">
      <c r="A2714">
        <v>450260</v>
      </c>
      <c r="B2714">
        <v>1932</v>
      </c>
      <c r="C2714">
        <v>2019</v>
      </c>
    </row>
    <row r="2715" spans="1:5">
      <c r="A2715">
        <v>450280</v>
      </c>
      <c r="B2715">
        <v>1938</v>
      </c>
      <c r="C2715">
        <v>2011</v>
      </c>
    </row>
    <row r="2716" spans="1:5">
      <c r="A2716">
        <v>450300</v>
      </c>
      <c r="B2716">
        <v>1951</v>
      </c>
      <c r="C2716">
        <v>1981</v>
      </c>
      <c r="D2716">
        <v>2000</v>
      </c>
      <c r="E2716">
        <v>2012</v>
      </c>
    </row>
    <row r="2717" spans="1:5">
      <c r="A2717">
        <v>480010</v>
      </c>
      <c r="B2717">
        <v>1932</v>
      </c>
      <c r="C2717">
        <v>1947</v>
      </c>
    </row>
    <row r="2718" spans="1:5">
      <c r="A2718">
        <v>480011</v>
      </c>
      <c r="B2718">
        <v>1930</v>
      </c>
      <c r="C2718">
        <v>1945</v>
      </c>
    </row>
    <row r="2719" spans="1:5">
      <c r="A2719">
        <v>480020</v>
      </c>
      <c r="B2719">
        <v>1930</v>
      </c>
      <c r="C2719">
        <v>1954</v>
      </c>
    </row>
    <row r="2720" spans="1:5">
      <c r="A2720">
        <v>480040</v>
      </c>
      <c r="B2720">
        <v>1925</v>
      </c>
      <c r="C2720">
        <v>1941</v>
      </c>
    </row>
    <row r="2721" spans="1:5">
      <c r="A2721">
        <v>480110</v>
      </c>
      <c r="B2721">
        <v>1935</v>
      </c>
      <c r="C2721">
        <v>1947</v>
      </c>
    </row>
    <row r="2722" spans="1:5">
      <c r="A2722">
        <v>480120</v>
      </c>
      <c r="B2722">
        <v>1961</v>
      </c>
      <c r="C2722">
        <v>2020</v>
      </c>
    </row>
    <row r="2723" spans="1:5">
      <c r="A2723">
        <v>480121</v>
      </c>
    </row>
    <row r="2724" spans="1:5">
      <c r="A2724">
        <v>480130</v>
      </c>
      <c r="B2724">
        <v>1929</v>
      </c>
      <c r="C2724">
        <v>1952</v>
      </c>
    </row>
    <row r="2725" spans="1:5">
      <c r="A2725">
        <v>480140</v>
      </c>
      <c r="B2725">
        <v>1931</v>
      </c>
      <c r="C2725">
        <v>1957</v>
      </c>
    </row>
    <row r="2726" spans="1:5">
      <c r="A2726">
        <v>490010</v>
      </c>
      <c r="B2726">
        <v>1935</v>
      </c>
      <c r="C2726">
        <v>1952</v>
      </c>
      <c r="D2726">
        <v>2016</v>
      </c>
    </row>
    <row r="2727" spans="1:5">
      <c r="A2727">
        <v>490040</v>
      </c>
      <c r="B2727">
        <v>1925</v>
      </c>
      <c r="C2727">
        <v>1933</v>
      </c>
      <c r="D2727">
        <v>1986</v>
      </c>
      <c r="E2727">
        <v>2008</v>
      </c>
    </row>
    <row r="2728" spans="1:5">
      <c r="A2728">
        <v>490050</v>
      </c>
      <c r="B2728">
        <v>1938</v>
      </c>
      <c r="C2728">
        <v>1969</v>
      </c>
      <c r="D2728">
        <v>2003</v>
      </c>
    </row>
    <row r="2729" spans="1:5">
      <c r="A2729">
        <v>490060</v>
      </c>
      <c r="B2729">
        <v>1934</v>
      </c>
      <c r="C2729">
        <v>1951</v>
      </c>
    </row>
    <row r="2730" spans="1:5">
      <c r="A2730">
        <v>490080</v>
      </c>
      <c r="B2730">
        <v>1954</v>
      </c>
      <c r="C2730">
        <v>1966</v>
      </c>
    </row>
    <row r="2731" spans="1:5">
      <c r="A2731">
        <v>490140</v>
      </c>
      <c r="B2731">
        <v>1933</v>
      </c>
      <c r="C2731">
        <v>1960</v>
      </c>
    </row>
    <row r="2732" spans="1:5">
      <c r="A2732">
        <v>490160</v>
      </c>
      <c r="B2732">
        <v>1935</v>
      </c>
      <c r="C2732">
        <v>1946</v>
      </c>
      <c r="D2732">
        <v>2002</v>
      </c>
    </row>
    <row r="2733" spans="1:5">
      <c r="A2733">
        <v>490170</v>
      </c>
      <c r="B2733">
        <v>1925</v>
      </c>
      <c r="C2733">
        <v>1969</v>
      </c>
      <c r="D2733">
        <v>1990</v>
      </c>
      <c r="E2733">
        <v>2012</v>
      </c>
    </row>
    <row r="2734" spans="1:5">
      <c r="A2734">
        <v>490180</v>
      </c>
      <c r="B2734">
        <v>1943</v>
      </c>
      <c r="C2734">
        <v>1955</v>
      </c>
      <c r="D2734">
        <v>2009</v>
      </c>
    </row>
    <row r="2735" spans="1:5">
      <c r="A2735">
        <v>490190</v>
      </c>
      <c r="B2735">
        <v>1925</v>
      </c>
      <c r="C2735">
        <v>2018</v>
      </c>
    </row>
    <row r="2736" spans="1:5">
      <c r="A2736">
        <v>490210</v>
      </c>
      <c r="B2736">
        <v>1938</v>
      </c>
    </row>
    <row r="2737" spans="1:5">
      <c r="A2737">
        <v>500010</v>
      </c>
      <c r="B2737">
        <v>1932</v>
      </c>
      <c r="C2737">
        <v>1993</v>
      </c>
    </row>
    <row r="2738" spans="1:5">
      <c r="A2738">
        <v>500030</v>
      </c>
      <c r="B2738">
        <v>1933</v>
      </c>
      <c r="C2738">
        <v>1946</v>
      </c>
      <c r="D2738">
        <v>1993</v>
      </c>
    </row>
    <row r="2739" spans="1:5">
      <c r="A2739">
        <v>500031</v>
      </c>
      <c r="B2739">
        <v>1933</v>
      </c>
      <c r="C2739">
        <v>1945</v>
      </c>
      <c r="D2739">
        <v>1982</v>
      </c>
      <c r="E2739">
        <v>1996</v>
      </c>
    </row>
    <row r="2740" spans="1:5">
      <c r="A2740">
        <v>500040</v>
      </c>
      <c r="B2740">
        <v>1926</v>
      </c>
    </row>
    <row r="2741" spans="1:5">
      <c r="A2741">
        <v>500050</v>
      </c>
      <c r="B2741">
        <v>1925</v>
      </c>
      <c r="C2741">
        <v>1935</v>
      </c>
      <c r="D2741">
        <v>2013</v>
      </c>
    </row>
    <row r="2742" spans="1:5">
      <c r="A2742">
        <v>500060</v>
      </c>
      <c r="B2742">
        <v>1925</v>
      </c>
      <c r="C2742">
        <v>1933</v>
      </c>
      <c r="D2742">
        <v>2012</v>
      </c>
    </row>
    <row r="2743" spans="1:5">
      <c r="A2743">
        <v>500061</v>
      </c>
      <c r="B2743">
        <v>2012</v>
      </c>
    </row>
    <row r="2744" spans="1:5">
      <c r="A2744">
        <v>500070</v>
      </c>
      <c r="B2744">
        <v>1946</v>
      </c>
      <c r="C2744">
        <v>2012</v>
      </c>
    </row>
    <row r="2745" spans="1:5">
      <c r="A2745">
        <v>500080</v>
      </c>
      <c r="B2745">
        <v>1932</v>
      </c>
    </row>
    <row r="2746" spans="1:5">
      <c r="A2746">
        <v>500090</v>
      </c>
      <c r="B2746">
        <v>1931</v>
      </c>
      <c r="C2746">
        <v>2017</v>
      </c>
    </row>
    <row r="2747" spans="1:5">
      <c r="A2747">
        <v>500100</v>
      </c>
      <c r="B2747">
        <v>1932</v>
      </c>
      <c r="C2747">
        <v>1947</v>
      </c>
    </row>
    <row r="2748" spans="1:5">
      <c r="A2748">
        <v>500120</v>
      </c>
      <c r="B2748">
        <v>1959</v>
      </c>
      <c r="C2748">
        <v>2010</v>
      </c>
    </row>
    <row r="2749" spans="1:5">
      <c r="A2749">
        <v>500140</v>
      </c>
      <c r="B2749">
        <v>1925</v>
      </c>
      <c r="C2749">
        <v>1936</v>
      </c>
      <c r="D2749">
        <v>1985</v>
      </c>
    </row>
    <row r="2750" spans="1:5">
      <c r="A2750">
        <v>500170</v>
      </c>
      <c r="B2750">
        <v>1925</v>
      </c>
      <c r="C2750">
        <v>1931</v>
      </c>
    </row>
    <row r="2751" spans="1:5">
      <c r="A2751">
        <v>500190</v>
      </c>
      <c r="B2751">
        <v>1925</v>
      </c>
      <c r="C2751">
        <v>1944</v>
      </c>
      <c r="D2751">
        <v>2010</v>
      </c>
    </row>
    <row r="2752" spans="1:5">
      <c r="A2752">
        <v>500200</v>
      </c>
      <c r="B2752">
        <v>1931</v>
      </c>
      <c r="C2752">
        <v>1944</v>
      </c>
    </row>
    <row r="2753" spans="1:5">
      <c r="A2753">
        <v>500210</v>
      </c>
      <c r="B2753">
        <v>1926</v>
      </c>
      <c r="C2753">
        <v>1951</v>
      </c>
    </row>
    <row r="2754" spans="1:5">
      <c r="A2754">
        <v>500220</v>
      </c>
      <c r="B2754">
        <v>1933</v>
      </c>
      <c r="C2754">
        <v>1946</v>
      </c>
      <c r="D2754">
        <v>2013</v>
      </c>
    </row>
    <row r="2755" spans="1:5">
      <c r="A2755">
        <v>500240</v>
      </c>
      <c r="B2755">
        <v>1933</v>
      </c>
      <c r="C2755">
        <v>1991</v>
      </c>
      <c r="D2755">
        <v>2011</v>
      </c>
    </row>
    <row r="2756" spans="1:5">
      <c r="A2756">
        <v>500260</v>
      </c>
      <c r="B2756">
        <v>1935</v>
      </c>
      <c r="C2756">
        <v>1967</v>
      </c>
    </row>
    <row r="2757" spans="1:5">
      <c r="A2757">
        <v>500290</v>
      </c>
      <c r="B2757">
        <v>1932</v>
      </c>
      <c r="C2757">
        <v>2002</v>
      </c>
    </row>
    <row r="2758" spans="1:5">
      <c r="A2758">
        <v>500310</v>
      </c>
      <c r="B2758">
        <v>1982</v>
      </c>
      <c r="C2758">
        <v>1996</v>
      </c>
      <c r="D2758">
        <v>2017</v>
      </c>
    </row>
    <row r="2759" spans="1:5">
      <c r="A2759">
        <v>500320</v>
      </c>
      <c r="B2759">
        <v>1931</v>
      </c>
      <c r="C2759">
        <v>1953</v>
      </c>
      <c r="D2759">
        <v>2003</v>
      </c>
    </row>
    <row r="2760" spans="1:5">
      <c r="A2760">
        <v>500330</v>
      </c>
      <c r="B2760">
        <v>2017</v>
      </c>
    </row>
    <row r="2761" spans="1:5">
      <c r="A2761">
        <v>510040</v>
      </c>
      <c r="B2761">
        <v>1937</v>
      </c>
      <c r="C2761">
        <v>1949</v>
      </c>
      <c r="D2761">
        <v>1981</v>
      </c>
      <c r="E2761">
        <v>2002</v>
      </c>
    </row>
    <row r="2762" spans="1:5">
      <c r="A2762">
        <v>510050</v>
      </c>
      <c r="B2762">
        <v>1934</v>
      </c>
      <c r="C2762">
        <v>1946</v>
      </c>
    </row>
    <row r="2763" spans="1:5">
      <c r="A2763">
        <v>510060</v>
      </c>
      <c r="B2763">
        <v>1924</v>
      </c>
      <c r="C2763">
        <v>1941</v>
      </c>
    </row>
    <row r="2764" spans="1:5">
      <c r="A2764">
        <v>510080</v>
      </c>
      <c r="B2764">
        <v>1976</v>
      </c>
    </row>
    <row r="2765" spans="1:5">
      <c r="A2765">
        <v>520021</v>
      </c>
      <c r="B2765">
        <v>1932</v>
      </c>
      <c r="C2765">
        <v>1965</v>
      </c>
    </row>
    <row r="2766" spans="1:5">
      <c r="A2766">
        <v>520040</v>
      </c>
      <c r="B2766">
        <v>1933</v>
      </c>
    </row>
    <row r="2767" spans="1:5">
      <c r="A2767">
        <v>520050</v>
      </c>
      <c r="B2767">
        <v>1931</v>
      </c>
      <c r="C2767">
        <v>1961</v>
      </c>
    </row>
    <row r="2768" spans="1:5">
      <c r="A2768">
        <v>530010</v>
      </c>
      <c r="B2768">
        <v>1928</v>
      </c>
      <c r="C2768">
        <v>1945</v>
      </c>
      <c r="D2768">
        <v>2020</v>
      </c>
    </row>
    <row r="2769" spans="1:5">
      <c r="A2769">
        <v>530030</v>
      </c>
      <c r="B2769">
        <v>1939</v>
      </c>
      <c r="C2769">
        <v>1951</v>
      </c>
      <c r="D2769">
        <v>1991</v>
      </c>
      <c r="E2769">
        <v>2010</v>
      </c>
    </row>
    <row r="2770" spans="1:5">
      <c r="A2770">
        <v>530040</v>
      </c>
      <c r="B2770">
        <v>1933</v>
      </c>
      <c r="C2770">
        <v>1955</v>
      </c>
    </row>
    <row r="2771" spans="1:5">
      <c r="A2771">
        <v>530060</v>
      </c>
    </row>
    <row r="2772" spans="1:5">
      <c r="A2772">
        <v>540040</v>
      </c>
      <c r="B2772">
        <v>1925</v>
      </c>
      <c r="C2772">
        <v>1933</v>
      </c>
      <c r="D2772">
        <v>2018</v>
      </c>
    </row>
    <row r="2773" spans="1:5">
      <c r="A2773">
        <v>540050</v>
      </c>
      <c r="B2773">
        <v>1977</v>
      </c>
      <c r="C2773">
        <v>2016</v>
      </c>
    </row>
    <row r="2774" spans="1:5">
      <c r="A2774">
        <v>540060</v>
      </c>
      <c r="B2774">
        <v>1935</v>
      </c>
      <c r="C2774">
        <v>1950</v>
      </c>
    </row>
    <row r="2775" spans="1:5">
      <c r="A2775">
        <v>540070</v>
      </c>
      <c r="B2775">
        <v>1958</v>
      </c>
      <c r="C2775">
        <v>1992</v>
      </c>
    </row>
    <row r="2776" spans="1:5">
      <c r="A2776">
        <v>540080</v>
      </c>
      <c r="B2776">
        <v>1934</v>
      </c>
    </row>
    <row r="2777" spans="1:5">
      <c r="A2777">
        <v>540111</v>
      </c>
      <c r="B2777">
        <v>1952</v>
      </c>
    </row>
    <row r="2778" spans="1:5">
      <c r="A2778">
        <v>540130</v>
      </c>
      <c r="B2778">
        <v>1946</v>
      </c>
      <c r="C2778">
        <v>1959</v>
      </c>
    </row>
    <row r="2779" spans="1:5">
      <c r="A2779">
        <v>540190</v>
      </c>
      <c r="B2779">
        <v>1936</v>
      </c>
      <c r="C2779">
        <v>1950</v>
      </c>
      <c r="D2779">
        <v>1982</v>
      </c>
    </row>
    <row r="2780" spans="1:5">
      <c r="A2780">
        <v>540210</v>
      </c>
      <c r="B2780">
        <v>1933</v>
      </c>
      <c r="C2780">
        <v>1948</v>
      </c>
      <c r="D2780">
        <v>1992</v>
      </c>
      <c r="E2780">
        <v>2017</v>
      </c>
    </row>
    <row r="2781" spans="1:5">
      <c r="A2781">
        <v>540220</v>
      </c>
    </row>
    <row r="2782" spans="1:5">
      <c r="A2782">
        <v>540230</v>
      </c>
      <c r="B2782">
        <v>1939</v>
      </c>
      <c r="C2782">
        <v>1982</v>
      </c>
      <c r="D2782">
        <v>2000</v>
      </c>
    </row>
    <row r="2783" spans="1:5">
      <c r="A2783">
        <v>540240</v>
      </c>
    </row>
    <row r="2784" spans="1:5">
      <c r="A2784">
        <v>540250</v>
      </c>
      <c r="B2784">
        <v>1936</v>
      </c>
      <c r="C2784">
        <v>1956</v>
      </c>
    </row>
    <row r="2785" spans="1:5">
      <c r="A2785">
        <v>540260</v>
      </c>
    </row>
    <row r="2786" spans="1:5">
      <c r="A2786">
        <v>540270</v>
      </c>
      <c r="B2786">
        <v>1935</v>
      </c>
      <c r="C2786">
        <v>1946</v>
      </c>
      <c r="D2786">
        <v>2009</v>
      </c>
    </row>
    <row r="2787" spans="1:5">
      <c r="A2787">
        <v>540280</v>
      </c>
      <c r="B2787">
        <v>1938</v>
      </c>
      <c r="C2787">
        <v>1951</v>
      </c>
    </row>
    <row r="2788" spans="1:5">
      <c r="A2788">
        <v>540290</v>
      </c>
      <c r="B2788">
        <v>1933</v>
      </c>
      <c r="C2788">
        <v>1944</v>
      </c>
      <c r="D2788">
        <v>1988</v>
      </c>
      <c r="E2788">
        <v>2001</v>
      </c>
    </row>
    <row r="2789" spans="1:5">
      <c r="A2789">
        <v>540300</v>
      </c>
      <c r="B2789">
        <v>1938</v>
      </c>
      <c r="C2789">
        <v>1954</v>
      </c>
    </row>
    <row r="2790" spans="1:5">
      <c r="A2790">
        <v>540310</v>
      </c>
      <c r="B2790">
        <v>1946</v>
      </c>
      <c r="C2790">
        <v>2012</v>
      </c>
    </row>
    <row r="2791" spans="1:5">
      <c r="A2791">
        <v>540320</v>
      </c>
      <c r="B2791">
        <v>1990</v>
      </c>
    </row>
    <row r="2792" spans="1:5">
      <c r="A2792">
        <v>540340</v>
      </c>
      <c r="B2792">
        <v>1940</v>
      </c>
      <c r="C2792">
        <v>1954</v>
      </c>
      <c r="D2792">
        <v>1982</v>
      </c>
    </row>
    <row r="2793" spans="1:5">
      <c r="A2793">
        <v>540360</v>
      </c>
      <c r="B2793">
        <v>1935</v>
      </c>
    </row>
    <row r="2794" spans="1:5">
      <c r="A2794">
        <v>540370</v>
      </c>
      <c r="B2794">
        <v>2000</v>
      </c>
    </row>
    <row r="2795" spans="1:5">
      <c r="A2795">
        <v>540380</v>
      </c>
      <c r="B2795">
        <v>1935</v>
      </c>
      <c r="C2795">
        <v>1970</v>
      </c>
    </row>
    <row r="2796" spans="1:5">
      <c r="A2796">
        <v>540390</v>
      </c>
    </row>
    <row r="2797" spans="1:5">
      <c r="A2797">
        <v>540400</v>
      </c>
      <c r="B2797">
        <v>1926</v>
      </c>
      <c r="C2797">
        <v>1937</v>
      </c>
      <c r="D2797">
        <v>1983</v>
      </c>
    </row>
    <row r="2798" spans="1:5">
      <c r="A2798">
        <v>540420</v>
      </c>
      <c r="B2798">
        <v>1932</v>
      </c>
      <c r="C2798">
        <v>1969</v>
      </c>
    </row>
    <row r="2799" spans="1:5">
      <c r="A2799">
        <v>540440</v>
      </c>
      <c r="B2799">
        <v>1950</v>
      </c>
      <c r="C2799">
        <v>2000</v>
      </c>
    </row>
    <row r="2800" spans="1:5">
      <c r="A2800">
        <v>540470</v>
      </c>
      <c r="B2800">
        <v>1989</v>
      </c>
    </row>
    <row r="2801" spans="1:4">
      <c r="A2801">
        <v>540490</v>
      </c>
      <c r="B2801">
        <v>1955</v>
      </c>
      <c r="C2801">
        <v>1968</v>
      </c>
      <c r="D2801">
        <v>2019</v>
      </c>
    </row>
    <row r="2802" spans="1:4">
      <c r="A2802">
        <v>540500</v>
      </c>
      <c r="B2802">
        <v>1932</v>
      </c>
      <c r="C2802">
        <v>1953</v>
      </c>
      <c r="D2802">
        <v>1992</v>
      </c>
    </row>
    <row r="2803" spans="1:4">
      <c r="A2803">
        <v>540510</v>
      </c>
    </row>
    <row r="2804" spans="1:4">
      <c r="A2804">
        <v>540520</v>
      </c>
      <c r="B2804">
        <v>2005</v>
      </c>
    </row>
    <row r="2805" spans="1:4">
      <c r="A2805">
        <v>540530</v>
      </c>
      <c r="B2805">
        <v>1950</v>
      </c>
      <c r="C2805">
        <v>1973</v>
      </c>
    </row>
    <row r="2806" spans="1:4">
      <c r="A2806">
        <v>540540</v>
      </c>
      <c r="B2806">
        <v>1988</v>
      </c>
    </row>
    <row r="2807" spans="1:4">
      <c r="A2807">
        <v>540550</v>
      </c>
    </row>
    <row r="2808" spans="1:4">
      <c r="A2808">
        <v>540580</v>
      </c>
      <c r="B2808">
        <v>1974</v>
      </c>
    </row>
    <row r="2809" spans="1:4">
      <c r="A2809">
        <v>540600</v>
      </c>
    </row>
    <row r="2810" spans="1:4">
      <c r="A2810">
        <v>540620</v>
      </c>
      <c r="B2810">
        <v>1950</v>
      </c>
      <c r="C2810">
        <v>1963</v>
      </c>
      <c r="D2810">
        <v>2008</v>
      </c>
    </row>
    <row r="2811" spans="1:4">
      <c r="A2811">
        <v>540621</v>
      </c>
    </row>
    <row r="2812" spans="1:4">
      <c r="A2812">
        <v>540640</v>
      </c>
      <c r="B2812">
        <v>1972</v>
      </c>
      <c r="C2812">
        <v>1992</v>
      </c>
    </row>
    <row r="2813" spans="1:4">
      <c r="A2813">
        <v>540642</v>
      </c>
      <c r="B2813">
        <v>1971</v>
      </c>
      <c r="C2813">
        <v>2008</v>
      </c>
    </row>
    <row r="2814" spans="1:4">
      <c r="A2814">
        <v>540650</v>
      </c>
      <c r="B2814">
        <v>1958</v>
      </c>
      <c r="C2814">
        <v>1986</v>
      </c>
    </row>
    <row r="2815" spans="1:4">
      <c r="A2815">
        <v>540661</v>
      </c>
      <c r="B2815">
        <v>2020</v>
      </c>
    </row>
    <row r="2816" spans="1:4">
      <c r="A2816">
        <v>540700</v>
      </c>
      <c r="B2816">
        <v>1971</v>
      </c>
    </row>
    <row r="2817" spans="1:5">
      <c r="A2817">
        <v>540720</v>
      </c>
      <c r="B2817">
        <v>1945</v>
      </c>
      <c r="C2817">
        <v>1971</v>
      </c>
      <c r="D2817">
        <v>1988</v>
      </c>
    </row>
    <row r="2818" spans="1:5">
      <c r="A2818">
        <v>540740</v>
      </c>
      <c r="B2818">
        <v>1968</v>
      </c>
      <c r="C2818">
        <v>1987</v>
      </c>
      <c r="D2818">
        <v>2017</v>
      </c>
    </row>
    <row r="2819" spans="1:5">
      <c r="A2819">
        <v>540760</v>
      </c>
      <c r="B2819">
        <v>1961</v>
      </c>
      <c r="C2819">
        <v>1999</v>
      </c>
    </row>
    <row r="2820" spans="1:5">
      <c r="A2820">
        <v>540780</v>
      </c>
      <c r="B2820">
        <v>1937</v>
      </c>
      <c r="C2820">
        <v>1954</v>
      </c>
    </row>
    <row r="2821" spans="1:5">
      <c r="A2821">
        <v>540800</v>
      </c>
      <c r="B2821">
        <v>1976</v>
      </c>
      <c r="C2821">
        <v>1996</v>
      </c>
    </row>
    <row r="2822" spans="1:5">
      <c r="A2822">
        <v>540820</v>
      </c>
      <c r="B2822">
        <v>2002</v>
      </c>
    </row>
    <row r="2823" spans="1:5">
      <c r="A2823">
        <v>540840</v>
      </c>
      <c r="B2823">
        <v>1964</v>
      </c>
      <c r="C2823">
        <v>1988</v>
      </c>
    </row>
    <row r="2824" spans="1:5">
      <c r="A2824">
        <v>540880</v>
      </c>
      <c r="B2824">
        <v>1961</v>
      </c>
      <c r="C2824">
        <v>1974</v>
      </c>
      <c r="D2824">
        <v>2014</v>
      </c>
    </row>
    <row r="2825" spans="1:5">
      <c r="A2825">
        <v>540900</v>
      </c>
      <c r="B2825">
        <v>1996</v>
      </c>
      <c r="C2825">
        <v>2010</v>
      </c>
    </row>
    <row r="2826" spans="1:5">
      <c r="A2826">
        <v>540920</v>
      </c>
      <c r="B2826">
        <v>2000</v>
      </c>
    </row>
    <row r="2827" spans="1:5">
      <c r="A2827">
        <v>540960</v>
      </c>
    </row>
    <row r="2828" spans="1:5">
      <c r="A2828">
        <v>540970</v>
      </c>
      <c r="B2828">
        <v>1964</v>
      </c>
      <c r="C2828">
        <v>1988</v>
      </c>
    </row>
    <row r="2829" spans="1:5">
      <c r="A2829">
        <v>540980</v>
      </c>
      <c r="B2829">
        <v>1955</v>
      </c>
      <c r="C2829">
        <v>1966</v>
      </c>
      <c r="D2829">
        <v>1980</v>
      </c>
      <c r="E2829">
        <v>1994</v>
      </c>
    </row>
    <row r="2830" spans="1:5">
      <c r="A2830">
        <v>541000</v>
      </c>
      <c r="B2830">
        <v>1964</v>
      </c>
    </row>
    <row r="2831" spans="1:5">
      <c r="A2831">
        <v>541020</v>
      </c>
    </row>
    <row r="2832" spans="1:5">
      <c r="A2832">
        <v>541040</v>
      </c>
      <c r="B2832">
        <v>1967</v>
      </c>
      <c r="C2832">
        <v>2012</v>
      </c>
    </row>
    <row r="2833" spans="1:4">
      <c r="A2833">
        <v>541060</v>
      </c>
      <c r="B2833">
        <v>1946</v>
      </c>
      <c r="C2833">
        <v>1958</v>
      </c>
    </row>
    <row r="2834" spans="1:4">
      <c r="A2834">
        <v>541080</v>
      </c>
      <c r="B2834">
        <v>1957</v>
      </c>
      <c r="C2834">
        <v>2002</v>
      </c>
    </row>
    <row r="2835" spans="1:4">
      <c r="A2835">
        <v>541100</v>
      </c>
      <c r="B2835">
        <v>1953</v>
      </c>
      <c r="C2835">
        <v>1966</v>
      </c>
    </row>
    <row r="2836" spans="1:4">
      <c r="A2836">
        <v>541120</v>
      </c>
      <c r="B2836">
        <v>1984</v>
      </c>
      <c r="C2836">
        <v>1995</v>
      </c>
    </row>
    <row r="2837" spans="1:4">
      <c r="A2837">
        <v>541140</v>
      </c>
      <c r="B2837">
        <v>1956</v>
      </c>
      <c r="C2837">
        <v>1986</v>
      </c>
    </row>
    <row r="2838" spans="1:4">
      <c r="A2838">
        <v>541160</v>
      </c>
      <c r="B2838">
        <v>1978</v>
      </c>
      <c r="C2838">
        <v>2002</v>
      </c>
    </row>
    <row r="2839" spans="1:4">
      <c r="A2839">
        <v>541260</v>
      </c>
      <c r="B2839">
        <v>1963</v>
      </c>
      <c r="C2839">
        <v>2000</v>
      </c>
    </row>
    <row r="2840" spans="1:4">
      <c r="A2840">
        <v>541280</v>
      </c>
      <c r="B2840">
        <v>1963</v>
      </c>
      <c r="C2840">
        <v>1976</v>
      </c>
      <c r="D2840">
        <v>1989</v>
      </c>
    </row>
    <row r="2841" spans="1:4">
      <c r="A2841">
        <v>541400</v>
      </c>
      <c r="B2841">
        <v>1967</v>
      </c>
      <c r="C2841">
        <v>2002</v>
      </c>
      <c r="D2841">
        <v>2015</v>
      </c>
    </row>
    <row r="2842" spans="1:4">
      <c r="A2842">
        <v>541441</v>
      </c>
      <c r="B2842">
        <v>2018</v>
      </c>
    </row>
    <row r="2843" spans="1:4">
      <c r="A2843">
        <v>541480</v>
      </c>
      <c r="B2843">
        <v>2002</v>
      </c>
      <c r="C2843">
        <v>2017</v>
      </c>
    </row>
    <row r="2844" spans="1:4">
      <c r="A2844">
        <v>541500</v>
      </c>
      <c r="B2844">
        <v>1995</v>
      </c>
      <c r="C2844">
        <v>2019</v>
      </c>
    </row>
    <row r="2845" spans="1:4">
      <c r="A2845">
        <v>541520</v>
      </c>
      <c r="B2845">
        <v>1962</v>
      </c>
      <c r="C2845">
        <v>2020</v>
      </c>
    </row>
    <row r="2846" spans="1:4">
      <c r="A2846">
        <v>541540</v>
      </c>
      <c r="B2846">
        <v>1998</v>
      </c>
      <c r="C2846">
        <v>2010</v>
      </c>
    </row>
    <row r="2847" spans="1:4">
      <c r="A2847">
        <v>541560</v>
      </c>
      <c r="B2847">
        <v>1973</v>
      </c>
      <c r="C2847">
        <v>1989</v>
      </c>
      <c r="D2847">
        <v>2019</v>
      </c>
    </row>
    <row r="2848" spans="1:4">
      <c r="A2848">
        <v>541580</v>
      </c>
      <c r="B2848">
        <v>1951</v>
      </c>
      <c r="C2848">
        <v>1973</v>
      </c>
      <c r="D2848">
        <v>2012</v>
      </c>
    </row>
    <row r="2849" spans="1:5">
      <c r="A2849">
        <v>545000</v>
      </c>
    </row>
    <row r="2850" spans="1:5">
      <c r="A2850">
        <v>550030</v>
      </c>
      <c r="B2850">
        <v>1933</v>
      </c>
      <c r="C2850">
        <v>1951</v>
      </c>
      <c r="D2850">
        <v>1993</v>
      </c>
    </row>
    <row r="2851" spans="1:5">
      <c r="A2851">
        <v>550050</v>
      </c>
      <c r="B2851">
        <v>1933</v>
      </c>
      <c r="C2851">
        <v>1946</v>
      </c>
    </row>
    <row r="2852" spans="1:5">
      <c r="A2852">
        <v>550060</v>
      </c>
      <c r="B2852">
        <v>1934</v>
      </c>
      <c r="C2852">
        <v>1945</v>
      </c>
      <c r="D2852">
        <v>1982</v>
      </c>
      <c r="E2852">
        <v>1993</v>
      </c>
    </row>
    <row r="2853" spans="1:5">
      <c r="A2853">
        <v>550070</v>
      </c>
      <c r="B2853">
        <v>1936</v>
      </c>
      <c r="C2853">
        <v>1953</v>
      </c>
    </row>
    <row r="2854" spans="1:5">
      <c r="A2854">
        <v>550080</v>
      </c>
      <c r="B2854">
        <v>1934</v>
      </c>
      <c r="C2854">
        <v>2001</v>
      </c>
    </row>
    <row r="2855" spans="1:5">
      <c r="A2855">
        <v>550090</v>
      </c>
      <c r="B2855">
        <v>1934</v>
      </c>
      <c r="C2855">
        <v>1960</v>
      </c>
    </row>
    <row r="2856" spans="1:5">
      <c r="A2856">
        <v>550100</v>
      </c>
      <c r="B2856">
        <v>1946</v>
      </c>
      <c r="C2856">
        <v>1959</v>
      </c>
    </row>
    <row r="2857" spans="1:5">
      <c r="A2857">
        <v>550110</v>
      </c>
      <c r="B2857">
        <v>1933</v>
      </c>
    </row>
    <row r="2858" spans="1:5">
      <c r="A2858">
        <v>550120</v>
      </c>
      <c r="B2858">
        <v>1934</v>
      </c>
      <c r="C2858">
        <v>2010</v>
      </c>
    </row>
    <row r="2859" spans="1:5">
      <c r="A2859">
        <v>550130</v>
      </c>
      <c r="B2859">
        <v>1945</v>
      </c>
    </row>
    <row r="2860" spans="1:5">
      <c r="A2860">
        <v>550150</v>
      </c>
      <c r="B2860">
        <v>1934</v>
      </c>
      <c r="C2860">
        <v>1988</v>
      </c>
      <c r="D2860">
        <v>2013</v>
      </c>
    </row>
    <row r="2861" spans="1:5">
      <c r="A2861">
        <v>550160</v>
      </c>
      <c r="B2861">
        <v>1936</v>
      </c>
      <c r="C2861">
        <v>1982</v>
      </c>
      <c r="D2861">
        <v>2007</v>
      </c>
    </row>
    <row r="2862" spans="1:5">
      <c r="A2862">
        <v>550170</v>
      </c>
      <c r="B2862">
        <v>1954</v>
      </c>
      <c r="C2862">
        <v>2000</v>
      </c>
    </row>
    <row r="2863" spans="1:5">
      <c r="A2863">
        <v>560030</v>
      </c>
      <c r="B2863">
        <v>1935</v>
      </c>
      <c r="C2863">
        <v>1958</v>
      </c>
    </row>
    <row r="2864" spans="1:5">
      <c r="A2864">
        <v>560040</v>
      </c>
      <c r="B2864">
        <v>1927</v>
      </c>
      <c r="C2864">
        <v>1941</v>
      </c>
    </row>
    <row r="2865" spans="1:5">
      <c r="A2865">
        <v>560050</v>
      </c>
      <c r="B2865">
        <v>1933</v>
      </c>
      <c r="C2865">
        <v>2002</v>
      </c>
      <c r="D2865">
        <v>2014</v>
      </c>
    </row>
    <row r="2866" spans="1:5">
      <c r="A2866">
        <v>560070</v>
      </c>
      <c r="B2866">
        <v>1934</v>
      </c>
      <c r="C2866">
        <v>2015</v>
      </c>
    </row>
    <row r="2867" spans="1:5">
      <c r="A2867">
        <v>560090</v>
      </c>
      <c r="B2867">
        <v>1933</v>
      </c>
      <c r="C2867">
        <v>1994</v>
      </c>
      <c r="D2867">
        <v>2019</v>
      </c>
    </row>
    <row r="2868" spans="1:5">
      <c r="A2868">
        <v>560110</v>
      </c>
      <c r="B2868">
        <v>1934</v>
      </c>
      <c r="C2868">
        <v>1994</v>
      </c>
    </row>
    <row r="2869" spans="1:5">
      <c r="A2869">
        <v>560120</v>
      </c>
      <c r="B2869">
        <v>1982</v>
      </c>
      <c r="C2869">
        <v>2019</v>
      </c>
    </row>
    <row r="2870" spans="1:5">
      <c r="A2870">
        <v>560130</v>
      </c>
      <c r="B2870">
        <v>1933</v>
      </c>
      <c r="C2870">
        <v>2010</v>
      </c>
    </row>
    <row r="2871" spans="1:5">
      <c r="A2871">
        <v>560140</v>
      </c>
      <c r="B2871">
        <v>1928</v>
      </c>
      <c r="C2871">
        <v>1945</v>
      </c>
      <c r="D2871">
        <v>1992</v>
      </c>
    </row>
    <row r="2872" spans="1:5">
      <c r="A2872">
        <v>560150</v>
      </c>
      <c r="B2872">
        <v>1928</v>
      </c>
      <c r="C2872">
        <v>1944</v>
      </c>
      <c r="D2872">
        <v>2010</v>
      </c>
    </row>
    <row r="2873" spans="1:5">
      <c r="A2873">
        <v>560170</v>
      </c>
      <c r="B2873">
        <v>1947</v>
      </c>
      <c r="C2873">
        <v>1973</v>
      </c>
      <c r="D2873">
        <v>1991</v>
      </c>
    </row>
    <row r="2874" spans="1:5">
      <c r="A2874">
        <v>560171</v>
      </c>
      <c r="B2874">
        <v>1925</v>
      </c>
      <c r="C2874">
        <v>1934</v>
      </c>
      <c r="D2874">
        <v>1987</v>
      </c>
      <c r="E2874">
        <v>2001</v>
      </c>
    </row>
    <row r="2875" spans="1:5">
      <c r="A2875">
        <v>560190</v>
      </c>
      <c r="B2875">
        <v>1933</v>
      </c>
      <c r="C2875">
        <v>1944</v>
      </c>
    </row>
    <row r="2876" spans="1:5">
      <c r="A2876">
        <v>560210</v>
      </c>
      <c r="B2876">
        <v>1935</v>
      </c>
      <c r="C2876">
        <v>1946</v>
      </c>
    </row>
    <row r="2877" spans="1:5">
      <c r="A2877">
        <v>560230</v>
      </c>
      <c r="B2877">
        <v>1925</v>
      </c>
      <c r="C2877">
        <v>1937</v>
      </c>
      <c r="D2877">
        <v>1993</v>
      </c>
      <c r="E2877">
        <v>2006</v>
      </c>
    </row>
    <row r="2878" spans="1:5">
      <c r="A2878">
        <v>560240</v>
      </c>
      <c r="B2878">
        <v>1925</v>
      </c>
      <c r="C2878">
        <v>1936</v>
      </c>
      <c r="D2878">
        <v>1987</v>
      </c>
    </row>
    <row r="2879" spans="1:5">
      <c r="A2879">
        <v>560250</v>
      </c>
      <c r="B2879">
        <v>1939</v>
      </c>
      <c r="C2879">
        <v>2009</v>
      </c>
    </row>
    <row r="2880" spans="1:5">
      <c r="A2880">
        <v>560340</v>
      </c>
      <c r="B2880">
        <v>1925</v>
      </c>
      <c r="C2880">
        <v>1937</v>
      </c>
    </row>
    <row r="2881" spans="1:5">
      <c r="A2881">
        <v>560350</v>
      </c>
      <c r="B2881">
        <v>1926</v>
      </c>
      <c r="C2881">
        <v>1990</v>
      </c>
    </row>
    <row r="2882" spans="1:5">
      <c r="A2882">
        <v>560370</v>
      </c>
      <c r="B2882">
        <v>1931</v>
      </c>
    </row>
    <row r="2883" spans="1:5">
      <c r="A2883">
        <v>560400</v>
      </c>
      <c r="B2883">
        <v>1932</v>
      </c>
      <c r="C2883">
        <v>1948</v>
      </c>
    </row>
    <row r="2884" spans="1:5">
      <c r="A2884">
        <v>560420</v>
      </c>
      <c r="B2884">
        <v>1932</v>
      </c>
    </row>
    <row r="2885" spans="1:5">
      <c r="A2885">
        <v>560430</v>
      </c>
      <c r="B2885">
        <v>1938</v>
      </c>
      <c r="C2885">
        <v>2002</v>
      </c>
      <c r="D2885">
        <v>2017</v>
      </c>
    </row>
    <row r="2886" spans="1:5">
      <c r="A2886">
        <v>560440</v>
      </c>
      <c r="B2886">
        <v>1936</v>
      </c>
      <c r="C2886">
        <v>2001</v>
      </c>
    </row>
    <row r="2887" spans="1:5">
      <c r="A2887">
        <v>560441</v>
      </c>
      <c r="B2887">
        <v>1946</v>
      </c>
      <c r="C2887">
        <v>1964</v>
      </c>
    </row>
    <row r="2888" spans="1:5">
      <c r="A2888">
        <v>560450</v>
      </c>
      <c r="B2888">
        <v>1936</v>
      </c>
      <c r="C2888">
        <v>1947</v>
      </c>
    </row>
    <row r="2889" spans="1:5">
      <c r="A2889">
        <v>560451</v>
      </c>
      <c r="B2889">
        <v>1936</v>
      </c>
      <c r="C2889">
        <v>1947</v>
      </c>
      <c r="D2889">
        <v>1989</v>
      </c>
    </row>
    <row r="2890" spans="1:5">
      <c r="A2890">
        <v>560460</v>
      </c>
      <c r="B2890">
        <v>1933</v>
      </c>
      <c r="C2890">
        <v>1947</v>
      </c>
    </row>
    <row r="2891" spans="1:5">
      <c r="A2891">
        <v>560470</v>
      </c>
      <c r="B2891">
        <v>1950</v>
      </c>
      <c r="C2891">
        <v>1965</v>
      </c>
      <c r="D2891">
        <v>1988</v>
      </c>
    </row>
    <row r="2892" spans="1:5">
      <c r="A2892">
        <v>560480</v>
      </c>
      <c r="B2892">
        <v>1934</v>
      </c>
      <c r="C2892">
        <v>1961</v>
      </c>
    </row>
    <row r="2893" spans="1:5">
      <c r="A2893">
        <v>560490</v>
      </c>
      <c r="B2893">
        <v>1935</v>
      </c>
      <c r="C2893">
        <v>1992</v>
      </c>
    </row>
    <row r="2894" spans="1:5">
      <c r="A2894">
        <v>560500</v>
      </c>
      <c r="B2894">
        <v>1933</v>
      </c>
    </row>
    <row r="2895" spans="1:5">
      <c r="A2895">
        <v>560520</v>
      </c>
      <c r="B2895">
        <v>1937</v>
      </c>
      <c r="C2895">
        <v>1954</v>
      </c>
      <c r="D2895">
        <v>1993</v>
      </c>
      <c r="E2895">
        <v>2006</v>
      </c>
    </row>
    <row r="2896" spans="1:5">
      <c r="A2896">
        <v>560540</v>
      </c>
      <c r="B2896">
        <v>1935</v>
      </c>
    </row>
    <row r="2897" spans="1:4">
      <c r="A2897">
        <v>560550</v>
      </c>
      <c r="B2897">
        <v>1933</v>
      </c>
      <c r="C2897">
        <v>1994</v>
      </c>
    </row>
    <row r="2898" spans="1:4">
      <c r="A2898">
        <v>560560</v>
      </c>
      <c r="B2898">
        <v>1933</v>
      </c>
    </row>
    <row r="2899" spans="1:4">
      <c r="A2899">
        <v>560570</v>
      </c>
      <c r="B2899">
        <v>1933</v>
      </c>
      <c r="C2899">
        <v>2002</v>
      </c>
    </row>
    <row r="2900" spans="1:4">
      <c r="A2900">
        <v>560580</v>
      </c>
      <c r="B2900">
        <v>1934</v>
      </c>
    </row>
    <row r="2901" spans="1:4">
      <c r="A2901">
        <v>560590</v>
      </c>
      <c r="B2901">
        <v>1934</v>
      </c>
      <c r="C2901">
        <v>1959</v>
      </c>
    </row>
    <row r="2902" spans="1:4">
      <c r="A2902">
        <v>560600</v>
      </c>
      <c r="B2902">
        <v>1933</v>
      </c>
      <c r="C2902">
        <v>1999</v>
      </c>
    </row>
    <row r="2903" spans="1:4">
      <c r="A2903">
        <v>560610</v>
      </c>
      <c r="B2903">
        <v>1934</v>
      </c>
    </row>
    <row r="2904" spans="1:4">
      <c r="A2904">
        <v>560620</v>
      </c>
      <c r="B2904">
        <v>1993</v>
      </c>
    </row>
    <row r="2905" spans="1:4">
      <c r="A2905">
        <v>560630</v>
      </c>
      <c r="B2905">
        <v>1933</v>
      </c>
      <c r="C2905">
        <v>2019</v>
      </c>
    </row>
    <row r="2906" spans="1:4">
      <c r="A2906">
        <v>560650</v>
      </c>
      <c r="B2906">
        <v>1934</v>
      </c>
    </row>
    <row r="2907" spans="1:4">
      <c r="A2907">
        <v>570010</v>
      </c>
      <c r="B2907">
        <v>1932</v>
      </c>
      <c r="C2907">
        <v>1981</v>
      </c>
      <c r="D2907">
        <v>1994</v>
      </c>
    </row>
    <row r="2908" spans="1:4">
      <c r="A2908">
        <v>570050</v>
      </c>
      <c r="B2908">
        <v>1933</v>
      </c>
      <c r="C2908">
        <v>1944</v>
      </c>
      <c r="D2908">
        <v>2001</v>
      </c>
    </row>
    <row r="2909" spans="1:4">
      <c r="A2909">
        <v>570060</v>
      </c>
      <c r="B2909">
        <v>1933</v>
      </c>
      <c r="C2909">
        <v>1994</v>
      </c>
    </row>
    <row r="2910" spans="1:4">
      <c r="A2910">
        <v>580030</v>
      </c>
      <c r="B2910">
        <v>1933</v>
      </c>
      <c r="C2910">
        <v>1945</v>
      </c>
      <c r="D2910">
        <v>2010</v>
      </c>
    </row>
    <row r="2911" spans="1:4">
      <c r="A2911">
        <v>580040</v>
      </c>
      <c r="B2911">
        <v>1925</v>
      </c>
      <c r="C2911">
        <v>1933</v>
      </c>
    </row>
    <row r="2912" spans="1:4">
      <c r="A2912">
        <v>580050</v>
      </c>
      <c r="B2912">
        <v>1926</v>
      </c>
      <c r="C2912">
        <v>1937</v>
      </c>
    </row>
    <row r="2913" spans="1:4">
      <c r="A2913">
        <v>580060</v>
      </c>
      <c r="B2913">
        <v>1934</v>
      </c>
      <c r="C2913">
        <v>1950</v>
      </c>
      <c r="D2913">
        <v>1989</v>
      </c>
    </row>
    <row r="2914" spans="1:4">
      <c r="A2914">
        <v>580070</v>
      </c>
      <c r="B2914">
        <v>1934</v>
      </c>
      <c r="C2914">
        <v>1947</v>
      </c>
    </row>
    <row r="2915" spans="1:4">
      <c r="A2915">
        <v>580080</v>
      </c>
      <c r="B2915">
        <v>1925</v>
      </c>
      <c r="C2915">
        <v>1982</v>
      </c>
    </row>
    <row r="2916" spans="1:4">
      <c r="A2916">
        <v>590030</v>
      </c>
      <c r="B2916">
        <v>1926</v>
      </c>
    </row>
    <row r="2917" spans="1:4">
      <c r="A2917">
        <v>590040</v>
      </c>
      <c r="B2917">
        <v>1933</v>
      </c>
      <c r="C2917">
        <v>1944</v>
      </c>
      <c r="D2917">
        <v>2007</v>
      </c>
    </row>
    <row r="2918" spans="1:4">
      <c r="A2918">
        <v>590060</v>
      </c>
      <c r="B2918">
        <v>1926</v>
      </c>
      <c r="C2918">
        <v>1950</v>
      </c>
      <c r="D2918">
        <v>1999</v>
      </c>
    </row>
    <row r="2919" spans="1:4">
      <c r="A2919">
        <v>590080</v>
      </c>
      <c r="B2919">
        <v>1925</v>
      </c>
      <c r="C2919">
        <v>1933</v>
      </c>
    </row>
    <row r="2920" spans="1:4">
      <c r="A2920">
        <v>590100</v>
      </c>
      <c r="B2920">
        <v>1936</v>
      </c>
      <c r="C2920">
        <v>1947</v>
      </c>
    </row>
    <row r="2921" spans="1:4">
      <c r="A2921">
        <v>600030</v>
      </c>
      <c r="B2921">
        <v>1926</v>
      </c>
      <c r="C2921">
        <v>1991</v>
      </c>
      <c r="D2921">
        <v>2013</v>
      </c>
    </row>
    <row r="2922" spans="1:4">
      <c r="A2922">
        <v>600050</v>
      </c>
      <c r="B2922">
        <v>1934</v>
      </c>
      <c r="C2922">
        <v>2011</v>
      </c>
    </row>
    <row r="2923" spans="1:4">
      <c r="A2923">
        <v>600060</v>
      </c>
      <c r="B2923">
        <v>1936</v>
      </c>
      <c r="C2923">
        <v>1951</v>
      </c>
      <c r="D2923">
        <v>1989</v>
      </c>
    </row>
    <row r="2924" spans="1:4">
      <c r="A2924">
        <v>600120</v>
      </c>
      <c r="B2924">
        <v>1932</v>
      </c>
      <c r="C2924">
        <v>1992</v>
      </c>
    </row>
    <row r="2925" spans="1:4">
      <c r="A2925">
        <v>600170</v>
      </c>
      <c r="B2925">
        <v>1933</v>
      </c>
      <c r="C2925">
        <v>1995</v>
      </c>
    </row>
    <row r="2926" spans="1:4">
      <c r="A2926">
        <v>600180</v>
      </c>
      <c r="B2926">
        <v>1925</v>
      </c>
      <c r="C2926">
        <v>1933</v>
      </c>
      <c r="D2926">
        <v>1997</v>
      </c>
    </row>
    <row r="2927" spans="1:4">
      <c r="A2927">
        <v>600190</v>
      </c>
      <c r="B2927">
        <v>1925</v>
      </c>
      <c r="C2927">
        <v>1948</v>
      </c>
    </row>
    <row r="2928" spans="1:4">
      <c r="A2928">
        <v>600210</v>
      </c>
      <c r="B2928">
        <v>1932</v>
      </c>
    </row>
    <row r="2929" spans="1:5">
      <c r="A2929">
        <v>600240</v>
      </c>
      <c r="B2929">
        <v>1932</v>
      </c>
      <c r="C2929">
        <v>1960</v>
      </c>
    </row>
    <row r="2930" spans="1:5">
      <c r="A2930">
        <v>600260</v>
      </c>
      <c r="B2930">
        <v>1935</v>
      </c>
    </row>
    <row r="2931" spans="1:5">
      <c r="A2931">
        <v>600280</v>
      </c>
      <c r="B2931">
        <v>1925</v>
      </c>
      <c r="C2931">
        <v>1933</v>
      </c>
      <c r="D2931">
        <v>1987</v>
      </c>
    </row>
    <row r="2932" spans="1:5">
      <c r="A2932">
        <v>610030</v>
      </c>
      <c r="B2932">
        <v>1936</v>
      </c>
      <c r="C2932">
        <v>1987</v>
      </c>
    </row>
    <row r="2933" spans="1:5">
      <c r="A2933">
        <v>610040</v>
      </c>
      <c r="B2933">
        <v>1933</v>
      </c>
      <c r="C2933">
        <v>2010</v>
      </c>
    </row>
    <row r="2934" spans="1:5">
      <c r="A2934">
        <v>610060</v>
      </c>
      <c r="B2934">
        <v>1933</v>
      </c>
      <c r="C2934">
        <v>1944</v>
      </c>
      <c r="D2934">
        <v>2000</v>
      </c>
      <c r="E2934">
        <v>2013</v>
      </c>
    </row>
    <row r="2935" spans="1:5">
      <c r="A2935">
        <v>610070</v>
      </c>
      <c r="B2935">
        <v>1932</v>
      </c>
      <c r="C2935">
        <v>1956</v>
      </c>
      <c r="D2935">
        <v>1999</v>
      </c>
      <c r="E2935">
        <v>2017</v>
      </c>
    </row>
    <row r="2936" spans="1:5">
      <c r="A2936">
        <v>610091</v>
      </c>
      <c r="B2936">
        <v>1960</v>
      </c>
    </row>
    <row r="2937" spans="1:5">
      <c r="A2937">
        <v>610100</v>
      </c>
      <c r="B2937">
        <v>1925</v>
      </c>
      <c r="C2937">
        <v>1935</v>
      </c>
      <c r="D2937">
        <v>1992</v>
      </c>
      <c r="E2937">
        <v>2005</v>
      </c>
    </row>
    <row r="2938" spans="1:5">
      <c r="A2938">
        <v>610110</v>
      </c>
      <c r="B2938">
        <v>1960</v>
      </c>
      <c r="C2938">
        <v>1989</v>
      </c>
    </row>
    <row r="2939" spans="1:5">
      <c r="A2939">
        <v>620030</v>
      </c>
      <c r="B2939">
        <v>1934</v>
      </c>
      <c r="C2939">
        <v>2017</v>
      </c>
    </row>
    <row r="2940" spans="1:5">
      <c r="A2940">
        <v>620040</v>
      </c>
      <c r="B2940">
        <v>1948</v>
      </c>
    </row>
    <row r="2941" spans="1:5">
      <c r="A2941">
        <v>620050</v>
      </c>
      <c r="B2941">
        <v>1945</v>
      </c>
    </row>
    <row r="2942" spans="1:5">
      <c r="A2942">
        <v>620051</v>
      </c>
      <c r="B2942">
        <v>1937</v>
      </c>
      <c r="C2942">
        <v>2001</v>
      </c>
    </row>
    <row r="2943" spans="1:5">
      <c r="A2943">
        <v>620060</v>
      </c>
      <c r="B2943">
        <v>1950</v>
      </c>
    </row>
    <row r="2944" spans="1:5">
      <c r="A2944">
        <v>620080</v>
      </c>
      <c r="B2944">
        <v>1934</v>
      </c>
      <c r="C2944">
        <v>1951</v>
      </c>
      <c r="D2944">
        <v>2003</v>
      </c>
      <c r="E2944">
        <v>2014</v>
      </c>
    </row>
    <row r="2945" spans="1:5">
      <c r="A2945">
        <v>620090</v>
      </c>
      <c r="B2945">
        <v>1934</v>
      </c>
      <c r="C2945">
        <v>1980</v>
      </c>
    </row>
    <row r="2946" spans="1:5">
      <c r="A2946">
        <v>620100</v>
      </c>
      <c r="B2946">
        <v>1935</v>
      </c>
      <c r="C2946">
        <v>1962</v>
      </c>
      <c r="D2946">
        <v>1994</v>
      </c>
      <c r="E2946">
        <v>2019</v>
      </c>
    </row>
    <row r="2947" spans="1:5">
      <c r="A2947">
        <v>620110</v>
      </c>
      <c r="B2947">
        <v>1936</v>
      </c>
      <c r="C2947">
        <v>1952</v>
      </c>
      <c r="D2947">
        <v>2019</v>
      </c>
    </row>
    <row r="2948" spans="1:5">
      <c r="A2948">
        <v>620120</v>
      </c>
      <c r="B2948">
        <v>1948</v>
      </c>
    </row>
    <row r="2949" spans="1:5">
      <c r="A2949">
        <v>620130</v>
      </c>
      <c r="B2949">
        <v>1935</v>
      </c>
      <c r="C2949">
        <v>1946</v>
      </c>
      <c r="D2949">
        <v>1990</v>
      </c>
    </row>
    <row r="2950" spans="1:5">
      <c r="A2950">
        <v>620140</v>
      </c>
      <c r="B2950">
        <v>1934</v>
      </c>
      <c r="C2950">
        <v>1966</v>
      </c>
      <c r="D2950">
        <v>2018</v>
      </c>
    </row>
    <row r="2951" spans="1:5">
      <c r="A2951">
        <v>620150</v>
      </c>
      <c r="B2951">
        <v>1934</v>
      </c>
      <c r="C2951">
        <v>1961</v>
      </c>
      <c r="D2951">
        <v>2002</v>
      </c>
    </row>
    <row r="2952" spans="1:5">
      <c r="A2952">
        <v>620160</v>
      </c>
      <c r="B2952">
        <v>1935</v>
      </c>
      <c r="C2952">
        <v>1987</v>
      </c>
    </row>
    <row r="2953" spans="1:5">
      <c r="A2953">
        <v>620180</v>
      </c>
      <c r="B2953">
        <v>1935</v>
      </c>
      <c r="C2953">
        <v>1975</v>
      </c>
    </row>
    <row r="2954" spans="1:5">
      <c r="A2954">
        <v>630030</v>
      </c>
      <c r="B2954">
        <v>1936</v>
      </c>
      <c r="C2954">
        <v>1988</v>
      </c>
      <c r="D2954">
        <v>2017</v>
      </c>
    </row>
    <row r="2955" spans="1:5">
      <c r="A2955">
        <v>630040</v>
      </c>
      <c r="B2955">
        <v>1936</v>
      </c>
      <c r="C2955">
        <v>1979</v>
      </c>
      <c r="D2955">
        <v>1990</v>
      </c>
      <c r="E2955">
        <v>2001</v>
      </c>
    </row>
    <row r="2956" spans="1:5">
      <c r="A2956">
        <v>650030</v>
      </c>
      <c r="B2956">
        <v>1934</v>
      </c>
      <c r="C2956">
        <v>1959</v>
      </c>
      <c r="D2956">
        <v>2011</v>
      </c>
    </row>
    <row r="2957" spans="1:5">
      <c r="A2957">
        <v>650040</v>
      </c>
      <c r="B2957">
        <v>1933</v>
      </c>
      <c r="C2957">
        <v>1953</v>
      </c>
    </row>
    <row r="2958" spans="1:5">
      <c r="A2958">
        <v>650050</v>
      </c>
      <c r="B2958">
        <v>1935</v>
      </c>
      <c r="C2958">
        <v>1958</v>
      </c>
      <c r="D2958">
        <v>2017</v>
      </c>
    </row>
    <row r="2959" spans="1:5">
      <c r="A2959">
        <v>650060</v>
      </c>
      <c r="B2959">
        <v>1931</v>
      </c>
      <c r="C2959">
        <v>1954</v>
      </c>
      <c r="D2959">
        <v>1996</v>
      </c>
    </row>
    <row r="2960" spans="1:5">
      <c r="A2960">
        <v>650070</v>
      </c>
      <c r="B2960">
        <v>1935</v>
      </c>
      <c r="C2960">
        <v>2003</v>
      </c>
    </row>
    <row r="2961" spans="1:4">
      <c r="A2961">
        <v>650080</v>
      </c>
      <c r="B2961">
        <v>1933</v>
      </c>
      <c r="C2961">
        <v>1960</v>
      </c>
      <c r="D2961">
        <v>1993</v>
      </c>
    </row>
    <row r="2962" spans="1:4">
      <c r="A2962">
        <v>650090</v>
      </c>
      <c r="B2962">
        <v>1933</v>
      </c>
    </row>
    <row r="2963" spans="1:4">
      <c r="A2963">
        <v>650100</v>
      </c>
      <c r="B2963">
        <v>1939</v>
      </c>
    </row>
    <row r="2964" spans="1:4">
      <c r="A2964">
        <v>650110</v>
      </c>
      <c r="B2964">
        <v>1926</v>
      </c>
      <c r="C2964">
        <v>1948</v>
      </c>
    </row>
    <row r="2965" spans="1:4">
      <c r="A2965">
        <v>650120</v>
      </c>
      <c r="B2965">
        <v>1932</v>
      </c>
      <c r="C2965">
        <v>1983</v>
      </c>
    </row>
    <row r="2966" spans="1:4">
      <c r="A2966">
        <v>650130</v>
      </c>
      <c r="B2966">
        <v>1932</v>
      </c>
      <c r="C2966">
        <v>1953</v>
      </c>
    </row>
    <row r="2967" spans="1:4">
      <c r="A2967">
        <v>650140</v>
      </c>
      <c r="B2967">
        <v>1936</v>
      </c>
    </row>
    <row r="2968" spans="1:4">
      <c r="A2968">
        <v>650150</v>
      </c>
      <c r="B2968">
        <v>1932</v>
      </c>
    </row>
    <row r="2969" spans="1:4">
      <c r="A2969">
        <v>650160</v>
      </c>
      <c r="B2969">
        <v>1933</v>
      </c>
      <c r="C2969">
        <v>1997</v>
      </c>
      <c r="D2969">
        <v>2011</v>
      </c>
    </row>
    <row r="2970" spans="1:4">
      <c r="A2970">
        <v>650170</v>
      </c>
      <c r="B2970">
        <v>1932</v>
      </c>
      <c r="C2970">
        <v>2007</v>
      </c>
    </row>
    <row r="2971" spans="1:4">
      <c r="A2971">
        <v>650220</v>
      </c>
      <c r="B2971">
        <v>1933</v>
      </c>
      <c r="C2971">
        <v>1947</v>
      </c>
    </row>
    <row r="2972" spans="1:4">
      <c r="A2972">
        <v>650230</v>
      </c>
      <c r="B2972">
        <v>1925</v>
      </c>
      <c r="C2972">
        <v>1938</v>
      </c>
    </row>
    <row r="2973" spans="1:4">
      <c r="A2973">
        <v>650240</v>
      </c>
      <c r="B2973">
        <v>1925</v>
      </c>
      <c r="C2973">
        <v>1932</v>
      </c>
    </row>
    <row r="2974" spans="1:4">
      <c r="A2974">
        <v>650250</v>
      </c>
      <c r="B2974">
        <v>1934</v>
      </c>
      <c r="C2974">
        <v>1959</v>
      </c>
      <c r="D2974">
        <v>2019</v>
      </c>
    </row>
    <row r="2975" spans="1:4">
      <c r="A2975">
        <v>650260</v>
      </c>
      <c r="B2975">
        <v>1933</v>
      </c>
      <c r="C2975">
        <v>1947</v>
      </c>
    </row>
    <row r="2976" spans="1:4">
      <c r="A2976">
        <v>650270</v>
      </c>
      <c r="B2976">
        <v>1933</v>
      </c>
      <c r="C2976">
        <v>1987</v>
      </c>
    </row>
    <row r="2977" spans="1:5">
      <c r="A2977">
        <v>650280</v>
      </c>
      <c r="B2977">
        <v>1934</v>
      </c>
      <c r="C2977">
        <v>2020</v>
      </c>
    </row>
    <row r="2978" spans="1:5">
      <c r="A2978">
        <v>650290</v>
      </c>
      <c r="B2978">
        <v>1936</v>
      </c>
      <c r="C2978">
        <v>1950</v>
      </c>
    </row>
    <row r="2979" spans="1:5">
      <c r="A2979">
        <v>650300</v>
      </c>
      <c r="B2979">
        <v>1933</v>
      </c>
      <c r="C2979">
        <v>1988</v>
      </c>
      <c r="D2979">
        <v>1999</v>
      </c>
    </row>
    <row r="2980" spans="1:5">
      <c r="A2980">
        <v>650310</v>
      </c>
      <c r="B2980">
        <v>1935</v>
      </c>
      <c r="C2980">
        <v>1956</v>
      </c>
    </row>
    <row r="2981" spans="1:5">
      <c r="A2981">
        <v>650330</v>
      </c>
      <c r="B2981">
        <v>1934</v>
      </c>
      <c r="C2981">
        <v>1953</v>
      </c>
      <c r="D2981">
        <v>2000</v>
      </c>
    </row>
    <row r="2982" spans="1:5">
      <c r="A2982">
        <v>650340</v>
      </c>
      <c r="B2982">
        <v>1934</v>
      </c>
      <c r="C2982">
        <v>1949</v>
      </c>
    </row>
    <row r="2983" spans="1:5">
      <c r="A2983">
        <v>650350</v>
      </c>
      <c r="B2983">
        <v>1933</v>
      </c>
      <c r="C2983">
        <v>1946</v>
      </c>
      <c r="D2983">
        <v>1993</v>
      </c>
      <c r="E2983">
        <v>2013</v>
      </c>
    </row>
    <row r="2984" spans="1:5">
      <c r="A2984">
        <v>650380</v>
      </c>
      <c r="B2984">
        <v>1934</v>
      </c>
      <c r="C2984">
        <v>2012</v>
      </c>
    </row>
    <row r="2985" spans="1:5">
      <c r="A2985">
        <v>660030</v>
      </c>
      <c r="B2985">
        <v>1938</v>
      </c>
      <c r="C2985">
        <v>1977</v>
      </c>
    </row>
    <row r="2986" spans="1:5">
      <c r="A2986">
        <v>660040</v>
      </c>
      <c r="B2986">
        <v>1935</v>
      </c>
      <c r="C2986">
        <v>1974</v>
      </c>
      <c r="D2986">
        <v>1994</v>
      </c>
    </row>
    <row r="2987" spans="1:5">
      <c r="A2987">
        <v>660050</v>
      </c>
      <c r="B2987">
        <v>1935</v>
      </c>
    </row>
    <row r="2988" spans="1:5">
      <c r="A2988">
        <v>660060</v>
      </c>
      <c r="B2988">
        <v>1930</v>
      </c>
      <c r="C2988">
        <v>1962</v>
      </c>
      <c r="D2988">
        <v>1995</v>
      </c>
    </row>
    <row r="2989" spans="1:5">
      <c r="A2989">
        <v>660070</v>
      </c>
      <c r="B2989">
        <v>1933</v>
      </c>
      <c r="C2989">
        <v>2000</v>
      </c>
    </row>
    <row r="2990" spans="1:5">
      <c r="A2990">
        <v>660080</v>
      </c>
      <c r="B2990">
        <v>1937</v>
      </c>
      <c r="C2990">
        <v>1962</v>
      </c>
    </row>
    <row r="2991" spans="1:5">
      <c r="A2991">
        <v>660090</v>
      </c>
      <c r="B2991">
        <v>1935</v>
      </c>
      <c r="C2991">
        <v>1985</v>
      </c>
    </row>
    <row r="2992" spans="1:5">
      <c r="A2992">
        <v>660100</v>
      </c>
      <c r="B2992">
        <v>1991</v>
      </c>
    </row>
    <row r="2993" spans="1:4">
      <c r="A2993">
        <v>660120</v>
      </c>
      <c r="B2993">
        <v>1934</v>
      </c>
      <c r="C2993">
        <v>1952</v>
      </c>
      <c r="D2993">
        <v>1992</v>
      </c>
    </row>
    <row r="2994" spans="1:4">
      <c r="A2994">
        <v>660130</v>
      </c>
      <c r="B2994">
        <v>1947</v>
      </c>
    </row>
    <row r="2995" spans="1:4">
      <c r="A2995">
        <v>660140</v>
      </c>
      <c r="B2995">
        <v>1932</v>
      </c>
      <c r="C2995">
        <v>1952</v>
      </c>
      <c r="D2995">
        <v>2020</v>
      </c>
    </row>
    <row r="2996" spans="1:4">
      <c r="A2996">
        <v>660160</v>
      </c>
      <c r="B2996">
        <v>1933</v>
      </c>
      <c r="C2996">
        <v>2003</v>
      </c>
    </row>
    <row r="2997" spans="1:4">
      <c r="A2997">
        <v>660180</v>
      </c>
      <c r="B2997">
        <v>1933</v>
      </c>
      <c r="C2997">
        <v>1946</v>
      </c>
      <c r="D2997">
        <v>1999</v>
      </c>
    </row>
    <row r="2998" spans="1:4">
      <c r="A2998">
        <v>670040</v>
      </c>
      <c r="B2998">
        <v>1924</v>
      </c>
      <c r="C2998">
        <v>1933</v>
      </c>
      <c r="D2998">
        <v>1991</v>
      </c>
    </row>
    <row r="2999" spans="1:4">
      <c r="A2999">
        <v>670050</v>
      </c>
      <c r="B2999">
        <v>1933</v>
      </c>
    </row>
    <row r="3000" spans="1:4">
      <c r="A3000">
        <v>670060</v>
      </c>
      <c r="B3000">
        <v>1935</v>
      </c>
      <c r="C3000">
        <v>1946</v>
      </c>
      <c r="D3000">
        <v>1984</v>
      </c>
    </row>
    <row r="3001" spans="1:4">
      <c r="A3001">
        <v>670070</v>
      </c>
      <c r="B3001">
        <v>1934</v>
      </c>
      <c r="C3001">
        <v>2009</v>
      </c>
    </row>
    <row r="3002" spans="1:4">
      <c r="A3002">
        <v>670080</v>
      </c>
      <c r="B3002">
        <v>1933</v>
      </c>
      <c r="C3002">
        <v>1987</v>
      </c>
    </row>
    <row r="3003" spans="1:4">
      <c r="A3003">
        <v>670090</v>
      </c>
      <c r="B3003">
        <v>1934</v>
      </c>
    </row>
    <row r="3004" spans="1:4">
      <c r="A3004">
        <v>670100</v>
      </c>
      <c r="B3004">
        <v>1934</v>
      </c>
    </row>
    <row r="3005" spans="1:4">
      <c r="A3005">
        <v>670110</v>
      </c>
      <c r="B3005">
        <v>1933</v>
      </c>
      <c r="C3005">
        <v>1946</v>
      </c>
      <c r="D3005">
        <v>1996</v>
      </c>
    </row>
    <row r="3006" spans="1:4">
      <c r="A3006">
        <v>670120</v>
      </c>
      <c r="B3006">
        <v>1933</v>
      </c>
      <c r="C3006">
        <v>1949</v>
      </c>
    </row>
    <row r="3007" spans="1:4">
      <c r="A3007">
        <v>670130</v>
      </c>
      <c r="B3007">
        <v>1933</v>
      </c>
      <c r="C3007">
        <v>1944</v>
      </c>
      <c r="D3007">
        <v>1982</v>
      </c>
    </row>
    <row r="3008" spans="1:4">
      <c r="A3008">
        <v>670140</v>
      </c>
      <c r="B3008">
        <v>1933</v>
      </c>
      <c r="C3008">
        <v>1959</v>
      </c>
      <c r="D3008">
        <v>2002</v>
      </c>
    </row>
    <row r="3009" spans="1:5">
      <c r="A3009">
        <v>670160</v>
      </c>
      <c r="B3009">
        <v>1925</v>
      </c>
      <c r="C3009">
        <v>1935</v>
      </c>
      <c r="D3009">
        <v>1982</v>
      </c>
      <c r="E3009">
        <v>1997</v>
      </c>
    </row>
    <row r="3010" spans="1:5">
      <c r="A3010">
        <v>670170</v>
      </c>
      <c r="B3010">
        <v>1995</v>
      </c>
    </row>
    <row r="3011" spans="1:5">
      <c r="A3011">
        <v>670190</v>
      </c>
      <c r="B3011">
        <v>1958</v>
      </c>
    </row>
    <row r="3012" spans="1:5">
      <c r="A3012">
        <v>670210</v>
      </c>
      <c r="B3012">
        <v>1925</v>
      </c>
      <c r="C3012">
        <v>1933</v>
      </c>
      <c r="D3012">
        <v>2010</v>
      </c>
    </row>
    <row r="3013" spans="1:5">
      <c r="A3013">
        <v>670230</v>
      </c>
      <c r="B3013">
        <v>1925</v>
      </c>
      <c r="C3013">
        <v>1932</v>
      </c>
      <c r="D3013">
        <v>1999</v>
      </c>
    </row>
    <row r="3014" spans="1:5">
      <c r="A3014">
        <v>670250</v>
      </c>
      <c r="B3014">
        <v>1935</v>
      </c>
      <c r="C3014">
        <v>1946</v>
      </c>
      <c r="D3014">
        <v>2019</v>
      </c>
    </row>
    <row r="3015" spans="1:5">
      <c r="A3015">
        <v>670270</v>
      </c>
      <c r="B3015">
        <v>1934</v>
      </c>
      <c r="C3015">
        <v>1966</v>
      </c>
    </row>
    <row r="3016" spans="1:5">
      <c r="A3016">
        <v>670290</v>
      </c>
      <c r="B3016">
        <v>1934</v>
      </c>
      <c r="C3016">
        <v>1972</v>
      </c>
    </row>
    <row r="3017" spans="1:5">
      <c r="A3017">
        <v>670310</v>
      </c>
      <c r="B3017">
        <v>1935</v>
      </c>
      <c r="C3017">
        <v>1947</v>
      </c>
    </row>
    <row r="3018" spans="1:5">
      <c r="A3018">
        <v>670320</v>
      </c>
      <c r="B3018">
        <v>2006</v>
      </c>
    </row>
    <row r="3019" spans="1:5">
      <c r="A3019">
        <v>670330</v>
      </c>
      <c r="B3019">
        <v>1931</v>
      </c>
      <c r="C3019">
        <v>1950</v>
      </c>
    </row>
    <row r="3020" spans="1:5">
      <c r="A3020">
        <v>670350</v>
      </c>
      <c r="B3020">
        <v>1998</v>
      </c>
    </row>
    <row r="3021" spans="1:5">
      <c r="A3021">
        <v>670360</v>
      </c>
      <c r="B3021">
        <v>1926</v>
      </c>
      <c r="C3021">
        <v>1971</v>
      </c>
      <c r="D3021">
        <v>2018</v>
      </c>
    </row>
    <row r="3022" spans="1:5">
      <c r="A3022">
        <v>670370</v>
      </c>
      <c r="B3022">
        <v>1933</v>
      </c>
      <c r="C3022">
        <v>1946</v>
      </c>
      <c r="D3022">
        <v>1981</v>
      </c>
    </row>
    <row r="3023" spans="1:5">
      <c r="A3023">
        <v>670380</v>
      </c>
      <c r="B3023">
        <v>1935</v>
      </c>
      <c r="C3023">
        <v>1947</v>
      </c>
      <c r="D3023">
        <v>2017</v>
      </c>
    </row>
    <row r="3024" spans="1:5">
      <c r="A3024">
        <v>670390</v>
      </c>
      <c r="B3024">
        <v>1925</v>
      </c>
      <c r="C3024">
        <v>1936</v>
      </c>
      <c r="D3024">
        <v>1992</v>
      </c>
    </row>
    <row r="3025" spans="1:5">
      <c r="A3025">
        <v>670400</v>
      </c>
      <c r="B3025">
        <v>1925</v>
      </c>
      <c r="C3025">
        <v>1934</v>
      </c>
      <c r="D3025">
        <v>1980</v>
      </c>
    </row>
    <row r="3026" spans="1:5">
      <c r="A3026">
        <v>670410</v>
      </c>
      <c r="B3026">
        <v>1955</v>
      </c>
      <c r="C3026">
        <v>2002</v>
      </c>
    </row>
    <row r="3027" spans="1:5">
      <c r="A3027">
        <v>670420</v>
      </c>
    </row>
    <row r="3028" spans="1:5">
      <c r="A3028">
        <v>670430</v>
      </c>
      <c r="B3028">
        <v>1956</v>
      </c>
    </row>
    <row r="3029" spans="1:5">
      <c r="A3029">
        <v>670450</v>
      </c>
      <c r="B3029">
        <v>1949</v>
      </c>
      <c r="C3029">
        <v>2010</v>
      </c>
    </row>
    <row r="3030" spans="1:5">
      <c r="A3030">
        <v>670460</v>
      </c>
      <c r="B3030">
        <v>1932</v>
      </c>
      <c r="C3030">
        <v>1969</v>
      </c>
      <c r="D3030">
        <v>1985</v>
      </c>
      <c r="E3030">
        <v>1996</v>
      </c>
    </row>
    <row r="3031" spans="1:5">
      <c r="A3031">
        <v>670470</v>
      </c>
      <c r="B3031">
        <v>1949</v>
      </c>
      <c r="C3031">
        <v>2009</v>
      </c>
    </row>
    <row r="3032" spans="1:5">
      <c r="A3032">
        <v>670480</v>
      </c>
      <c r="B3032">
        <v>1935</v>
      </c>
    </row>
    <row r="3033" spans="1:5">
      <c r="A3033">
        <v>670490</v>
      </c>
      <c r="B3033">
        <v>1950</v>
      </c>
      <c r="C3033">
        <v>2009</v>
      </c>
    </row>
    <row r="3034" spans="1:5">
      <c r="A3034">
        <v>670500</v>
      </c>
      <c r="B3034">
        <v>1925</v>
      </c>
      <c r="C3034">
        <v>1935</v>
      </c>
    </row>
    <row r="3035" spans="1:5">
      <c r="A3035">
        <v>670510</v>
      </c>
      <c r="B3035">
        <v>1962</v>
      </c>
    </row>
    <row r="3036" spans="1:5">
      <c r="A3036">
        <v>670520</v>
      </c>
      <c r="B3036">
        <v>1934</v>
      </c>
      <c r="C3036">
        <v>1946</v>
      </c>
      <c r="D3036">
        <v>1990</v>
      </c>
    </row>
    <row r="3037" spans="1:5">
      <c r="A3037">
        <v>670530</v>
      </c>
      <c r="B3037">
        <v>1947</v>
      </c>
      <c r="C3037">
        <v>1968</v>
      </c>
      <c r="D3037">
        <v>1984</v>
      </c>
    </row>
    <row r="3038" spans="1:5">
      <c r="A3038">
        <v>670540</v>
      </c>
      <c r="B3038">
        <v>1969</v>
      </c>
      <c r="C3038">
        <v>1993</v>
      </c>
    </row>
    <row r="3039" spans="1:5">
      <c r="A3039">
        <v>670550</v>
      </c>
      <c r="B3039">
        <v>1951</v>
      </c>
      <c r="C3039">
        <v>1965</v>
      </c>
    </row>
    <row r="3040" spans="1:5">
      <c r="A3040">
        <v>670560</v>
      </c>
      <c r="B3040">
        <v>1937</v>
      </c>
      <c r="C3040">
        <v>1948</v>
      </c>
    </row>
    <row r="3041" spans="1:5">
      <c r="A3041">
        <v>670600</v>
      </c>
      <c r="B3041">
        <v>1949</v>
      </c>
      <c r="C3041">
        <v>1995</v>
      </c>
    </row>
    <row r="3042" spans="1:5">
      <c r="A3042">
        <v>670620</v>
      </c>
      <c r="B3042">
        <v>1949</v>
      </c>
    </row>
    <row r="3043" spans="1:5">
      <c r="A3043">
        <v>670640</v>
      </c>
      <c r="B3043">
        <v>1954</v>
      </c>
      <c r="C3043">
        <v>2008</v>
      </c>
    </row>
    <row r="3044" spans="1:5">
      <c r="A3044">
        <v>670660</v>
      </c>
      <c r="B3044">
        <v>1949</v>
      </c>
      <c r="C3044">
        <v>2008</v>
      </c>
    </row>
    <row r="3045" spans="1:5">
      <c r="A3045">
        <v>670680</v>
      </c>
      <c r="B3045">
        <v>1950</v>
      </c>
      <c r="C3045">
        <v>2019</v>
      </c>
    </row>
    <row r="3046" spans="1:5">
      <c r="A3046">
        <v>670700</v>
      </c>
      <c r="B3046">
        <v>1954</v>
      </c>
      <c r="C3046">
        <v>1992</v>
      </c>
    </row>
    <row r="3047" spans="1:5">
      <c r="A3047">
        <v>670720</v>
      </c>
      <c r="B3047">
        <v>1949</v>
      </c>
    </row>
    <row r="3048" spans="1:5">
      <c r="A3048">
        <v>680030</v>
      </c>
      <c r="B3048">
        <v>1931</v>
      </c>
      <c r="C3048">
        <v>1961</v>
      </c>
      <c r="D3048">
        <v>1988</v>
      </c>
    </row>
    <row r="3049" spans="1:5">
      <c r="A3049">
        <v>680050</v>
      </c>
    </row>
    <row r="3050" spans="1:5">
      <c r="A3050">
        <v>680060</v>
      </c>
      <c r="B3050">
        <v>1975</v>
      </c>
    </row>
    <row r="3051" spans="1:5">
      <c r="A3051">
        <v>680070</v>
      </c>
      <c r="B3051">
        <v>1930</v>
      </c>
      <c r="C3051">
        <v>1952</v>
      </c>
      <c r="D3051">
        <v>1981</v>
      </c>
    </row>
    <row r="3052" spans="1:5">
      <c r="A3052">
        <v>680090</v>
      </c>
      <c r="B3052">
        <v>1934</v>
      </c>
      <c r="C3052">
        <v>1959</v>
      </c>
    </row>
    <row r="3053" spans="1:5">
      <c r="A3053">
        <v>680150</v>
      </c>
      <c r="B3053">
        <v>1933</v>
      </c>
      <c r="C3053">
        <v>1964</v>
      </c>
    </row>
    <row r="3054" spans="1:5">
      <c r="A3054">
        <v>680170</v>
      </c>
      <c r="B3054">
        <v>1935</v>
      </c>
      <c r="C3054">
        <v>2006</v>
      </c>
    </row>
    <row r="3055" spans="1:5">
      <c r="A3055">
        <v>690010</v>
      </c>
      <c r="B3055">
        <v>1939</v>
      </c>
      <c r="C3055">
        <v>1954</v>
      </c>
      <c r="D3055">
        <v>1998</v>
      </c>
      <c r="E3055">
        <v>2016</v>
      </c>
    </row>
    <row r="3056" spans="1:5">
      <c r="A3056">
        <v>690020</v>
      </c>
      <c r="B3056">
        <v>1933</v>
      </c>
      <c r="C3056">
        <v>1945</v>
      </c>
      <c r="D3056">
        <v>1987</v>
      </c>
    </row>
    <row r="3057" spans="1:4">
      <c r="A3057">
        <v>690030</v>
      </c>
      <c r="B3057">
        <v>1931</v>
      </c>
      <c r="C3057">
        <v>1942</v>
      </c>
    </row>
    <row r="3058" spans="1:4">
      <c r="A3058">
        <v>690031</v>
      </c>
      <c r="B3058">
        <v>1934</v>
      </c>
      <c r="C3058">
        <v>1945</v>
      </c>
      <c r="D3058">
        <v>1994</v>
      </c>
    </row>
    <row r="3059" spans="1:4">
      <c r="A3059">
        <v>690040</v>
      </c>
      <c r="B3059">
        <v>1934</v>
      </c>
      <c r="C3059">
        <v>1950</v>
      </c>
    </row>
    <row r="3060" spans="1:4">
      <c r="A3060">
        <v>690050</v>
      </c>
      <c r="B3060">
        <v>1930</v>
      </c>
      <c r="C3060">
        <v>1953</v>
      </c>
      <c r="D3060">
        <v>1989</v>
      </c>
    </row>
    <row r="3061" spans="1:4">
      <c r="A3061">
        <v>690051</v>
      </c>
      <c r="B3061">
        <v>1936</v>
      </c>
      <c r="C3061">
        <v>1955</v>
      </c>
    </row>
    <row r="3062" spans="1:4">
      <c r="A3062">
        <v>690060</v>
      </c>
      <c r="B3062">
        <v>1924</v>
      </c>
      <c r="C3062">
        <v>1933</v>
      </c>
      <c r="D3062">
        <v>2010</v>
      </c>
    </row>
    <row r="3063" spans="1:4">
      <c r="A3063">
        <v>690070</v>
      </c>
      <c r="B3063">
        <v>1925</v>
      </c>
      <c r="C3063">
        <v>1934</v>
      </c>
      <c r="D3063">
        <v>2005</v>
      </c>
    </row>
    <row r="3064" spans="1:4">
      <c r="A3064">
        <v>690080</v>
      </c>
      <c r="B3064">
        <v>1932</v>
      </c>
      <c r="C3064">
        <v>1982</v>
      </c>
      <c r="D3064">
        <v>2014</v>
      </c>
    </row>
    <row r="3065" spans="1:4">
      <c r="A3065">
        <v>690081</v>
      </c>
      <c r="B3065">
        <v>1927</v>
      </c>
      <c r="C3065">
        <v>1946</v>
      </c>
    </row>
    <row r="3066" spans="1:4">
      <c r="A3066">
        <v>690090</v>
      </c>
      <c r="B3066">
        <v>1936</v>
      </c>
    </row>
    <row r="3067" spans="1:4">
      <c r="A3067">
        <v>690100</v>
      </c>
      <c r="B3067">
        <v>1933</v>
      </c>
      <c r="C3067">
        <v>1945</v>
      </c>
    </row>
    <row r="3068" spans="1:4">
      <c r="A3068">
        <v>690110</v>
      </c>
      <c r="B3068">
        <v>1936</v>
      </c>
      <c r="C3068">
        <v>2017</v>
      </c>
    </row>
    <row r="3069" spans="1:4">
      <c r="A3069">
        <v>690120</v>
      </c>
      <c r="B3069">
        <v>1936</v>
      </c>
      <c r="C3069">
        <v>1947</v>
      </c>
      <c r="D3069">
        <v>1996</v>
      </c>
    </row>
    <row r="3070" spans="1:4">
      <c r="A3070">
        <v>690130</v>
      </c>
      <c r="B3070">
        <v>1929</v>
      </c>
      <c r="C3070">
        <v>1951</v>
      </c>
      <c r="D3070">
        <v>2016</v>
      </c>
    </row>
    <row r="3071" spans="1:4">
      <c r="A3071">
        <v>690140</v>
      </c>
      <c r="B3071">
        <v>1933</v>
      </c>
      <c r="C3071">
        <v>1990</v>
      </c>
    </row>
    <row r="3072" spans="1:4">
      <c r="A3072">
        <v>690150</v>
      </c>
      <c r="B3072">
        <v>1930</v>
      </c>
      <c r="C3072">
        <v>1964</v>
      </c>
    </row>
    <row r="3073" spans="1:5">
      <c r="A3073">
        <v>690160</v>
      </c>
      <c r="B3073">
        <v>1932</v>
      </c>
      <c r="C3073">
        <v>1981</v>
      </c>
    </row>
    <row r="3074" spans="1:5">
      <c r="A3074">
        <v>690170</v>
      </c>
      <c r="B3074">
        <v>1925</v>
      </c>
      <c r="C3074">
        <v>1934</v>
      </c>
      <c r="D3074">
        <v>2009</v>
      </c>
    </row>
    <row r="3075" spans="1:5">
      <c r="A3075">
        <v>690180</v>
      </c>
      <c r="B3075">
        <v>1961</v>
      </c>
    </row>
    <row r="3076" spans="1:5">
      <c r="A3076">
        <v>690190</v>
      </c>
      <c r="B3076">
        <v>1929</v>
      </c>
      <c r="C3076">
        <v>1957</v>
      </c>
    </row>
    <row r="3077" spans="1:5">
      <c r="A3077">
        <v>690200</v>
      </c>
      <c r="B3077">
        <v>1940</v>
      </c>
    </row>
    <row r="3078" spans="1:5">
      <c r="A3078">
        <v>690210</v>
      </c>
      <c r="B3078">
        <v>1933</v>
      </c>
      <c r="C3078">
        <v>1952</v>
      </c>
      <c r="D3078">
        <v>1981</v>
      </c>
      <c r="E3078">
        <v>1994</v>
      </c>
    </row>
    <row r="3079" spans="1:5">
      <c r="A3079">
        <v>690220</v>
      </c>
      <c r="B3079">
        <v>1925</v>
      </c>
      <c r="C3079">
        <v>1935</v>
      </c>
      <c r="D3079">
        <v>1985</v>
      </c>
    </row>
    <row r="3080" spans="1:5">
      <c r="A3080">
        <v>690230</v>
      </c>
      <c r="B3080">
        <v>1927</v>
      </c>
      <c r="C3080">
        <v>1977</v>
      </c>
      <c r="D3080">
        <v>1988</v>
      </c>
    </row>
    <row r="3081" spans="1:5">
      <c r="A3081">
        <v>690240</v>
      </c>
      <c r="B3081">
        <v>1934</v>
      </c>
      <c r="C3081">
        <v>1953</v>
      </c>
      <c r="D3081">
        <v>2000</v>
      </c>
    </row>
    <row r="3082" spans="1:5">
      <c r="A3082">
        <v>690250</v>
      </c>
      <c r="B3082">
        <v>1962</v>
      </c>
    </row>
    <row r="3083" spans="1:5">
      <c r="A3083">
        <v>690260</v>
      </c>
      <c r="B3083">
        <v>1933</v>
      </c>
      <c r="C3083">
        <v>1944</v>
      </c>
      <c r="D3083">
        <v>1986</v>
      </c>
    </row>
    <row r="3084" spans="1:5">
      <c r="A3084">
        <v>690270</v>
      </c>
      <c r="B3084">
        <v>1935</v>
      </c>
      <c r="C3084">
        <v>2005</v>
      </c>
      <c r="D3084">
        <v>2017</v>
      </c>
    </row>
    <row r="3085" spans="1:5">
      <c r="A3085">
        <v>690280</v>
      </c>
      <c r="B3085">
        <v>1934</v>
      </c>
      <c r="C3085">
        <v>1993</v>
      </c>
    </row>
    <row r="3086" spans="1:5">
      <c r="A3086">
        <v>690290</v>
      </c>
      <c r="B3086">
        <v>1934</v>
      </c>
      <c r="C3086">
        <v>2017</v>
      </c>
    </row>
    <row r="3087" spans="1:5">
      <c r="A3087">
        <v>690300</v>
      </c>
      <c r="B3087">
        <v>1933</v>
      </c>
      <c r="C3087">
        <v>1945</v>
      </c>
      <c r="D3087">
        <v>2005</v>
      </c>
    </row>
    <row r="3088" spans="1:5">
      <c r="A3088">
        <v>690310</v>
      </c>
      <c r="B3088">
        <v>1938</v>
      </c>
    </row>
    <row r="3089" spans="1:4">
      <c r="A3089">
        <v>690320</v>
      </c>
      <c r="B3089">
        <v>1932</v>
      </c>
      <c r="C3089">
        <v>1950</v>
      </c>
      <c r="D3089">
        <v>2002</v>
      </c>
    </row>
    <row r="3090" spans="1:4">
      <c r="A3090">
        <v>690330</v>
      </c>
      <c r="B3090">
        <v>1932</v>
      </c>
      <c r="C3090">
        <v>1960</v>
      </c>
    </row>
    <row r="3091" spans="1:4">
      <c r="A3091">
        <v>690340</v>
      </c>
      <c r="B3091">
        <v>1933</v>
      </c>
      <c r="C3091">
        <v>1946</v>
      </c>
      <c r="D3091">
        <v>1996</v>
      </c>
    </row>
    <row r="3092" spans="1:4">
      <c r="A3092">
        <v>690350</v>
      </c>
      <c r="B3092">
        <v>1933</v>
      </c>
      <c r="C3092">
        <v>1989</v>
      </c>
      <c r="D3092">
        <v>2000</v>
      </c>
    </row>
    <row r="3093" spans="1:4">
      <c r="A3093">
        <v>690360</v>
      </c>
      <c r="B3093">
        <v>1935</v>
      </c>
    </row>
    <row r="3094" spans="1:4">
      <c r="A3094">
        <v>690370</v>
      </c>
      <c r="B3094">
        <v>1923</v>
      </c>
      <c r="C3094">
        <v>1933</v>
      </c>
    </row>
    <row r="3095" spans="1:4">
      <c r="A3095">
        <v>690380</v>
      </c>
      <c r="B3095">
        <v>1935</v>
      </c>
      <c r="C3095">
        <v>1956</v>
      </c>
      <c r="D3095">
        <v>1998</v>
      </c>
    </row>
    <row r="3096" spans="1:4">
      <c r="A3096">
        <v>690390</v>
      </c>
      <c r="B3096">
        <v>1933</v>
      </c>
      <c r="C3096">
        <v>1952</v>
      </c>
      <c r="D3096">
        <v>2007</v>
      </c>
    </row>
    <row r="3097" spans="1:4">
      <c r="A3097">
        <v>690400</v>
      </c>
      <c r="B3097">
        <v>1932</v>
      </c>
      <c r="C3097">
        <v>1956</v>
      </c>
      <c r="D3097">
        <v>1997</v>
      </c>
    </row>
    <row r="3098" spans="1:4">
      <c r="A3098">
        <v>690410</v>
      </c>
      <c r="B3098">
        <v>1932</v>
      </c>
      <c r="C3098">
        <v>1997</v>
      </c>
    </row>
    <row r="3099" spans="1:4">
      <c r="A3099">
        <v>690420</v>
      </c>
      <c r="B3099">
        <v>1935</v>
      </c>
      <c r="C3099">
        <v>1953</v>
      </c>
      <c r="D3099">
        <v>1987</v>
      </c>
    </row>
    <row r="3100" spans="1:4">
      <c r="A3100">
        <v>690430</v>
      </c>
      <c r="B3100">
        <v>1933</v>
      </c>
      <c r="C3100">
        <v>1996</v>
      </c>
    </row>
    <row r="3101" spans="1:4">
      <c r="A3101">
        <v>690440</v>
      </c>
      <c r="B3101">
        <v>1934</v>
      </c>
      <c r="C3101">
        <v>1978</v>
      </c>
    </row>
    <row r="3102" spans="1:4">
      <c r="A3102">
        <v>690460</v>
      </c>
      <c r="B3102">
        <v>1934</v>
      </c>
      <c r="C3102">
        <v>1945</v>
      </c>
      <c r="D3102">
        <v>1997</v>
      </c>
    </row>
    <row r="3103" spans="1:4">
      <c r="A3103">
        <v>690530</v>
      </c>
      <c r="B3103">
        <v>1935</v>
      </c>
      <c r="C3103">
        <v>1946</v>
      </c>
      <c r="D3103">
        <v>1993</v>
      </c>
    </row>
    <row r="3104" spans="1:4">
      <c r="A3104">
        <v>690550</v>
      </c>
      <c r="B3104">
        <v>1936</v>
      </c>
      <c r="C3104">
        <v>1949</v>
      </c>
    </row>
    <row r="3105" spans="1:5">
      <c r="A3105">
        <v>690560</v>
      </c>
      <c r="B3105">
        <v>1934</v>
      </c>
      <c r="C3105">
        <v>1963</v>
      </c>
    </row>
    <row r="3106" spans="1:5">
      <c r="A3106">
        <v>690570</v>
      </c>
      <c r="B3106">
        <v>1933</v>
      </c>
      <c r="C3106">
        <v>1997</v>
      </c>
    </row>
    <row r="3107" spans="1:5">
      <c r="A3107">
        <v>690580</v>
      </c>
      <c r="B3107">
        <v>1934</v>
      </c>
      <c r="C3107">
        <v>1991</v>
      </c>
    </row>
    <row r="3108" spans="1:5">
      <c r="A3108">
        <v>690590</v>
      </c>
      <c r="B3108">
        <v>1939</v>
      </c>
    </row>
    <row r="3109" spans="1:5">
      <c r="A3109">
        <v>690600</v>
      </c>
      <c r="B3109">
        <v>1933</v>
      </c>
      <c r="C3109">
        <v>1946</v>
      </c>
      <c r="D3109">
        <v>1980</v>
      </c>
      <c r="E3109">
        <v>2000</v>
      </c>
    </row>
    <row r="3110" spans="1:5">
      <c r="A3110">
        <v>690610</v>
      </c>
      <c r="B3110">
        <v>1947</v>
      </c>
      <c r="C3110">
        <v>1963</v>
      </c>
      <c r="D3110">
        <v>2007</v>
      </c>
    </row>
    <row r="3111" spans="1:5">
      <c r="A3111">
        <v>690620</v>
      </c>
      <c r="B3111">
        <v>1934</v>
      </c>
    </row>
    <row r="3112" spans="1:5">
      <c r="A3112">
        <v>690630</v>
      </c>
      <c r="B3112">
        <v>1933</v>
      </c>
      <c r="C3112">
        <v>1953</v>
      </c>
      <c r="D3112">
        <v>2007</v>
      </c>
    </row>
    <row r="3113" spans="1:5">
      <c r="A3113">
        <v>690640</v>
      </c>
      <c r="B3113">
        <v>1928</v>
      </c>
      <c r="C3113">
        <v>1964</v>
      </c>
    </row>
    <row r="3114" spans="1:5">
      <c r="A3114">
        <v>690690</v>
      </c>
      <c r="B3114">
        <v>1937</v>
      </c>
    </row>
    <row r="3115" spans="1:5">
      <c r="A3115">
        <v>690700</v>
      </c>
      <c r="B3115">
        <v>1923</v>
      </c>
      <c r="C3115">
        <v>1933</v>
      </c>
      <c r="D3115">
        <v>2019</v>
      </c>
    </row>
    <row r="3116" spans="1:5">
      <c r="A3116">
        <v>690710</v>
      </c>
      <c r="B3116">
        <v>1935</v>
      </c>
      <c r="C3116">
        <v>1963</v>
      </c>
    </row>
    <row r="3117" spans="1:5">
      <c r="A3117">
        <v>690720</v>
      </c>
      <c r="B3117">
        <v>1934</v>
      </c>
      <c r="C3117">
        <v>1945</v>
      </c>
      <c r="D3117">
        <v>2018</v>
      </c>
    </row>
    <row r="3118" spans="1:5">
      <c r="A3118">
        <v>690770</v>
      </c>
      <c r="B3118">
        <v>1935</v>
      </c>
      <c r="C3118">
        <v>1982</v>
      </c>
      <c r="D3118">
        <v>1997</v>
      </c>
    </row>
    <row r="3119" spans="1:5">
      <c r="A3119">
        <v>690780</v>
      </c>
      <c r="B3119">
        <v>1935</v>
      </c>
    </row>
    <row r="3120" spans="1:5">
      <c r="A3120">
        <v>690790</v>
      </c>
      <c r="B3120">
        <v>1935</v>
      </c>
      <c r="C3120">
        <v>1946</v>
      </c>
    </row>
    <row r="3121" spans="1:5">
      <c r="A3121">
        <v>690800</v>
      </c>
      <c r="B3121">
        <v>1934</v>
      </c>
      <c r="C3121">
        <v>1962</v>
      </c>
      <c r="D3121">
        <v>1988</v>
      </c>
    </row>
    <row r="3122" spans="1:5">
      <c r="A3122">
        <v>690810</v>
      </c>
      <c r="B3122">
        <v>1934</v>
      </c>
      <c r="C3122">
        <v>1994</v>
      </c>
    </row>
    <row r="3123" spans="1:5">
      <c r="A3123">
        <v>690830</v>
      </c>
      <c r="B3123">
        <v>1953</v>
      </c>
    </row>
    <row r="3124" spans="1:5">
      <c r="A3124">
        <v>690840</v>
      </c>
      <c r="B3124">
        <v>1958</v>
      </c>
      <c r="C3124">
        <v>1969</v>
      </c>
      <c r="D3124">
        <v>1996</v>
      </c>
    </row>
    <row r="3125" spans="1:5">
      <c r="A3125">
        <v>690860</v>
      </c>
      <c r="B3125">
        <v>1961</v>
      </c>
      <c r="C3125">
        <v>1974</v>
      </c>
      <c r="D3125">
        <v>1988</v>
      </c>
    </row>
    <row r="3126" spans="1:5">
      <c r="A3126">
        <v>690870</v>
      </c>
      <c r="B3126">
        <v>1963</v>
      </c>
      <c r="C3126">
        <v>1976</v>
      </c>
      <c r="D3126">
        <v>2010</v>
      </c>
    </row>
    <row r="3127" spans="1:5">
      <c r="A3127">
        <v>690880</v>
      </c>
      <c r="B3127">
        <v>1964</v>
      </c>
      <c r="C3127">
        <v>1975</v>
      </c>
      <c r="D3127">
        <v>2003</v>
      </c>
    </row>
    <row r="3128" spans="1:5">
      <c r="A3128">
        <v>690920</v>
      </c>
      <c r="B3128">
        <v>1955</v>
      </c>
      <c r="C3128">
        <v>1976</v>
      </c>
      <c r="D3128">
        <v>1992</v>
      </c>
      <c r="E3128">
        <v>2017</v>
      </c>
    </row>
    <row r="3129" spans="1:5">
      <c r="A3129">
        <v>690930</v>
      </c>
      <c r="B3129">
        <v>1960</v>
      </c>
    </row>
    <row r="3130" spans="1:5">
      <c r="A3130">
        <v>690950</v>
      </c>
      <c r="B3130">
        <v>1968</v>
      </c>
    </row>
    <row r="3131" spans="1:5">
      <c r="A3131">
        <v>690960</v>
      </c>
      <c r="B3131">
        <v>2017</v>
      </c>
    </row>
    <row r="3132" spans="1:5">
      <c r="A3132">
        <v>690980</v>
      </c>
      <c r="B3132">
        <v>2013</v>
      </c>
    </row>
    <row r="3133" spans="1:5">
      <c r="A3133">
        <v>690990</v>
      </c>
      <c r="B3133">
        <v>1964</v>
      </c>
      <c r="C3133">
        <v>2018</v>
      </c>
    </row>
    <row r="3134" spans="1:5">
      <c r="A3134">
        <v>691010</v>
      </c>
      <c r="B3134">
        <v>1964</v>
      </c>
      <c r="C3134">
        <v>1980</v>
      </c>
    </row>
    <row r="3135" spans="1:5">
      <c r="A3135">
        <v>691050</v>
      </c>
      <c r="B3135">
        <v>1963</v>
      </c>
      <c r="C3135">
        <v>2015</v>
      </c>
    </row>
    <row r="3136" spans="1:5">
      <c r="A3136">
        <v>691130</v>
      </c>
      <c r="B3136">
        <v>1964</v>
      </c>
    </row>
    <row r="3137" spans="1:4">
      <c r="A3137">
        <v>691150</v>
      </c>
      <c r="B3137">
        <v>1962</v>
      </c>
    </row>
    <row r="3138" spans="1:4">
      <c r="A3138">
        <v>691170</v>
      </c>
      <c r="B3138">
        <v>1964</v>
      </c>
      <c r="C3138">
        <v>1975</v>
      </c>
    </row>
    <row r="3139" spans="1:4">
      <c r="A3139">
        <v>691190</v>
      </c>
      <c r="B3139">
        <v>1964</v>
      </c>
    </row>
    <row r="3140" spans="1:4">
      <c r="A3140">
        <v>691230</v>
      </c>
      <c r="B3140">
        <v>1961</v>
      </c>
    </row>
    <row r="3141" spans="1:4">
      <c r="A3141">
        <v>700030</v>
      </c>
      <c r="B3141">
        <v>1937</v>
      </c>
    </row>
    <row r="3142" spans="1:4">
      <c r="A3142">
        <v>700040</v>
      </c>
      <c r="B3142">
        <v>1935</v>
      </c>
    </row>
    <row r="3143" spans="1:4">
      <c r="A3143">
        <v>700050</v>
      </c>
      <c r="B3143">
        <v>1962</v>
      </c>
    </row>
    <row r="3144" spans="1:4">
      <c r="A3144">
        <v>700060</v>
      </c>
      <c r="B3144">
        <v>1929</v>
      </c>
      <c r="C3144">
        <v>1952</v>
      </c>
      <c r="D3144">
        <v>1983</v>
      </c>
    </row>
    <row r="3145" spans="1:4">
      <c r="A3145">
        <v>700070</v>
      </c>
      <c r="B3145">
        <v>1933</v>
      </c>
      <c r="C3145">
        <v>1951</v>
      </c>
      <c r="D3145">
        <v>2013</v>
      </c>
    </row>
    <row r="3146" spans="1:4">
      <c r="A3146">
        <v>700080</v>
      </c>
      <c r="B3146">
        <v>1935</v>
      </c>
      <c r="C3146">
        <v>1967</v>
      </c>
    </row>
    <row r="3147" spans="1:4">
      <c r="A3147">
        <v>700090</v>
      </c>
      <c r="B3147">
        <v>1936</v>
      </c>
      <c r="C3147">
        <v>1951</v>
      </c>
      <c r="D3147">
        <v>2014</v>
      </c>
    </row>
    <row r="3148" spans="1:4">
      <c r="A3148">
        <v>700100</v>
      </c>
      <c r="B3148">
        <v>1934</v>
      </c>
      <c r="C3148">
        <v>2008</v>
      </c>
    </row>
    <row r="3149" spans="1:4">
      <c r="A3149">
        <v>700110</v>
      </c>
      <c r="B3149">
        <v>1934</v>
      </c>
      <c r="C3149">
        <v>1956</v>
      </c>
      <c r="D3149">
        <v>2015</v>
      </c>
    </row>
    <row r="3150" spans="1:4">
      <c r="A3150">
        <v>700120</v>
      </c>
      <c r="B3150">
        <v>1935</v>
      </c>
      <c r="C3150">
        <v>1961</v>
      </c>
    </row>
    <row r="3151" spans="1:4">
      <c r="A3151">
        <v>700130</v>
      </c>
      <c r="B3151">
        <v>1934</v>
      </c>
      <c r="C3151">
        <v>2016</v>
      </c>
    </row>
    <row r="3152" spans="1:4">
      <c r="A3152">
        <v>700140</v>
      </c>
      <c r="B3152">
        <v>1936</v>
      </c>
      <c r="C3152">
        <v>1988</v>
      </c>
    </row>
    <row r="3153" spans="1:5">
      <c r="A3153">
        <v>700160</v>
      </c>
      <c r="B3153">
        <v>1937</v>
      </c>
      <c r="C3153">
        <v>2009</v>
      </c>
    </row>
    <row r="3154" spans="1:5">
      <c r="A3154">
        <v>700190</v>
      </c>
      <c r="B3154">
        <v>1925</v>
      </c>
      <c r="C3154">
        <v>1961</v>
      </c>
    </row>
    <row r="3155" spans="1:5">
      <c r="A3155">
        <v>700210</v>
      </c>
      <c r="B3155">
        <v>1925</v>
      </c>
      <c r="C3155">
        <v>1936</v>
      </c>
      <c r="D3155">
        <v>2004</v>
      </c>
    </row>
    <row r="3156" spans="1:5">
      <c r="A3156">
        <v>700220</v>
      </c>
      <c r="B3156">
        <v>1935</v>
      </c>
      <c r="C3156">
        <v>1950</v>
      </c>
    </row>
    <row r="3157" spans="1:5">
      <c r="A3157">
        <v>700230</v>
      </c>
      <c r="B3157">
        <v>1933</v>
      </c>
      <c r="C3157">
        <v>2006</v>
      </c>
    </row>
    <row r="3158" spans="1:5">
      <c r="A3158">
        <v>700240</v>
      </c>
      <c r="B3158">
        <v>1925</v>
      </c>
    </row>
    <row r="3159" spans="1:5">
      <c r="A3159">
        <v>700260</v>
      </c>
      <c r="B3159">
        <v>1935</v>
      </c>
      <c r="C3159">
        <v>1964</v>
      </c>
    </row>
    <row r="3160" spans="1:5">
      <c r="A3160">
        <v>710010</v>
      </c>
      <c r="B3160">
        <v>1938</v>
      </c>
      <c r="C3160">
        <v>1990</v>
      </c>
    </row>
    <row r="3161" spans="1:5">
      <c r="A3161">
        <v>710030</v>
      </c>
      <c r="B3161">
        <v>1936</v>
      </c>
    </row>
    <row r="3162" spans="1:5">
      <c r="A3162">
        <v>710040</v>
      </c>
      <c r="B3162">
        <v>1929</v>
      </c>
      <c r="C3162">
        <v>1942</v>
      </c>
      <c r="D3162">
        <v>2001</v>
      </c>
      <c r="E3162">
        <v>2018</v>
      </c>
    </row>
    <row r="3163" spans="1:5">
      <c r="A3163">
        <v>710050</v>
      </c>
      <c r="B3163">
        <v>1936</v>
      </c>
      <c r="C3163">
        <v>1947</v>
      </c>
      <c r="D3163">
        <v>1984</v>
      </c>
    </row>
    <row r="3164" spans="1:5">
      <c r="A3164">
        <v>710070</v>
      </c>
      <c r="B3164">
        <v>1935</v>
      </c>
      <c r="C3164">
        <v>1963</v>
      </c>
    </row>
    <row r="3165" spans="1:5">
      <c r="A3165">
        <v>710080</v>
      </c>
      <c r="B3165">
        <v>1934</v>
      </c>
    </row>
    <row r="3166" spans="1:5">
      <c r="A3166">
        <v>710100</v>
      </c>
      <c r="B3166">
        <v>1932</v>
      </c>
      <c r="C3166">
        <v>1963</v>
      </c>
      <c r="D3166">
        <v>1987</v>
      </c>
      <c r="E3166">
        <v>2007</v>
      </c>
    </row>
    <row r="3167" spans="1:5">
      <c r="A3167">
        <v>710120</v>
      </c>
      <c r="B3167">
        <v>1932</v>
      </c>
      <c r="C3167">
        <v>1956</v>
      </c>
    </row>
    <row r="3168" spans="1:5">
      <c r="A3168">
        <v>710130</v>
      </c>
      <c r="B3168">
        <v>1936</v>
      </c>
      <c r="C3168">
        <v>1978</v>
      </c>
    </row>
    <row r="3169" spans="1:5">
      <c r="A3169">
        <v>710140</v>
      </c>
      <c r="B3169">
        <v>1934</v>
      </c>
      <c r="C3169">
        <v>1976</v>
      </c>
    </row>
    <row r="3170" spans="1:5">
      <c r="A3170">
        <v>710160</v>
      </c>
      <c r="B3170">
        <v>1966</v>
      </c>
      <c r="C3170">
        <v>2019</v>
      </c>
    </row>
    <row r="3171" spans="1:5">
      <c r="A3171">
        <v>710170</v>
      </c>
      <c r="B3171">
        <v>1934</v>
      </c>
      <c r="C3171">
        <v>1951</v>
      </c>
      <c r="D3171">
        <v>1990</v>
      </c>
      <c r="E3171">
        <v>2013</v>
      </c>
    </row>
    <row r="3172" spans="1:5">
      <c r="A3172">
        <v>710190</v>
      </c>
      <c r="B3172">
        <v>1930</v>
      </c>
      <c r="C3172">
        <v>1965</v>
      </c>
    </row>
    <row r="3173" spans="1:5">
      <c r="A3173">
        <v>710210</v>
      </c>
      <c r="B3173">
        <v>1945</v>
      </c>
      <c r="C3173">
        <v>1957</v>
      </c>
      <c r="D3173">
        <v>2002</v>
      </c>
    </row>
    <row r="3174" spans="1:5">
      <c r="A3174">
        <v>710240</v>
      </c>
      <c r="B3174">
        <v>1923</v>
      </c>
    </row>
    <row r="3175" spans="1:5">
      <c r="A3175">
        <v>710260</v>
      </c>
      <c r="B3175">
        <v>1945</v>
      </c>
      <c r="C3175">
        <v>1964</v>
      </c>
      <c r="D3175">
        <v>2019</v>
      </c>
    </row>
    <row r="3176" spans="1:5">
      <c r="A3176">
        <v>710280</v>
      </c>
      <c r="B3176">
        <v>1973</v>
      </c>
      <c r="C3176">
        <v>1993</v>
      </c>
      <c r="D3176">
        <v>2019</v>
      </c>
    </row>
    <row r="3177" spans="1:5">
      <c r="A3177">
        <v>720030</v>
      </c>
      <c r="B3177">
        <v>1934</v>
      </c>
      <c r="C3177">
        <v>1953</v>
      </c>
      <c r="D3177">
        <v>2013</v>
      </c>
    </row>
    <row r="3178" spans="1:5">
      <c r="A3178">
        <v>720040</v>
      </c>
      <c r="B3178">
        <v>1934</v>
      </c>
      <c r="C3178">
        <v>1946</v>
      </c>
      <c r="D3178">
        <v>1989</v>
      </c>
      <c r="E3178">
        <v>2003</v>
      </c>
    </row>
    <row r="3179" spans="1:5">
      <c r="A3179">
        <v>720060</v>
      </c>
      <c r="B3179">
        <v>1933</v>
      </c>
      <c r="C3179">
        <v>2008</v>
      </c>
      <c r="D3179">
        <v>2019</v>
      </c>
    </row>
    <row r="3180" spans="1:5">
      <c r="A3180">
        <v>720070</v>
      </c>
      <c r="B3180">
        <v>1934</v>
      </c>
      <c r="C3180">
        <v>1989</v>
      </c>
    </row>
    <row r="3181" spans="1:5">
      <c r="A3181">
        <v>720080</v>
      </c>
      <c r="B3181">
        <v>1935</v>
      </c>
      <c r="C3181">
        <v>1960</v>
      </c>
    </row>
    <row r="3182" spans="1:5">
      <c r="A3182">
        <v>720090</v>
      </c>
      <c r="B3182">
        <v>1933</v>
      </c>
      <c r="C3182">
        <v>1944</v>
      </c>
    </row>
    <row r="3183" spans="1:5">
      <c r="A3183">
        <v>720100</v>
      </c>
      <c r="B3183">
        <v>1936</v>
      </c>
      <c r="C3183">
        <v>2012</v>
      </c>
    </row>
    <row r="3184" spans="1:5">
      <c r="A3184">
        <v>720110</v>
      </c>
      <c r="B3184">
        <v>1935</v>
      </c>
    </row>
    <row r="3185" spans="1:4">
      <c r="A3185">
        <v>720120</v>
      </c>
      <c r="B3185">
        <v>1945</v>
      </c>
    </row>
    <row r="3186" spans="1:4">
      <c r="A3186">
        <v>720130</v>
      </c>
      <c r="B3186">
        <v>1935</v>
      </c>
      <c r="C3186">
        <v>1955</v>
      </c>
    </row>
    <row r="3187" spans="1:4">
      <c r="A3187">
        <v>720140</v>
      </c>
      <c r="B3187">
        <v>1932</v>
      </c>
      <c r="C3187">
        <v>1979</v>
      </c>
    </row>
    <row r="3188" spans="1:4">
      <c r="A3188">
        <v>720150</v>
      </c>
      <c r="B3188">
        <v>1935</v>
      </c>
      <c r="C3188">
        <v>1946</v>
      </c>
      <c r="D3188">
        <v>1998</v>
      </c>
    </row>
    <row r="3189" spans="1:4">
      <c r="A3189">
        <v>720200</v>
      </c>
      <c r="B3189">
        <v>1925</v>
      </c>
      <c r="C3189">
        <v>1933</v>
      </c>
      <c r="D3189">
        <v>2015</v>
      </c>
    </row>
    <row r="3190" spans="1:4">
      <c r="A3190">
        <v>720220</v>
      </c>
      <c r="B3190">
        <v>1932</v>
      </c>
      <c r="C3190">
        <v>1959</v>
      </c>
    </row>
    <row r="3191" spans="1:4">
      <c r="A3191">
        <v>720230</v>
      </c>
      <c r="B3191">
        <v>1925</v>
      </c>
      <c r="C3191">
        <v>1934</v>
      </c>
      <c r="D3191">
        <v>1981</v>
      </c>
    </row>
    <row r="3192" spans="1:4">
      <c r="A3192">
        <v>720240</v>
      </c>
      <c r="B3192">
        <v>1928</v>
      </c>
      <c r="C3192">
        <v>1953</v>
      </c>
    </row>
    <row r="3193" spans="1:4">
      <c r="A3193">
        <v>720250</v>
      </c>
      <c r="B3193">
        <v>1935</v>
      </c>
      <c r="C3193">
        <v>1953</v>
      </c>
    </row>
    <row r="3194" spans="1:4">
      <c r="A3194">
        <v>720260</v>
      </c>
      <c r="B3194">
        <v>1926</v>
      </c>
      <c r="C3194">
        <v>1961</v>
      </c>
    </row>
    <row r="3195" spans="1:4">
      <c r="A3195">
        <v>720270</v>
      </c>
      <c r="B3195">
        <v>1946</v>
      </c>
      <c r="C3195">
        <v>1961</v>
      </c>
    </row>
    <row r="3196" spans="1:4">
      <c r="A3196">
        <v>720290</v>
      </c>
      <c r="B3196">
        <v>1934</v>
      </c>
      <c r="C3196">
        <v>1962</v>
      </c>
      <c r="D3196">
        <v>1998</v>
      </c>
    </row>
    <row r="3197" spans="1:4">
      <c r="A3197">
        <v>730030</v>
      </c>
      <c r="B3197">
        <v>1930</v>
      </c>
      <c r="C3197">
        <v>1943</v>
      </c>
    </row>
    <row r="3198" spans="1:4">
      <c r="A3198">
        <v>730050</v>
      </c>
      <c r="B3198">
        <v>1930</v>
      </c>
      <c r="C3198">
        <v>1957</v>
      </c>
      <c r="D3198">
        <v>2003</v>
      </c>
    </row>
    <row r="3199" spans="1:4">
      <c r="A3199">
        <v>730070</v>
      </c>
      <c r="B3199">
        <v>1937</v>
      </c>
      <c r="C3199">
        <v>1962</v>
      </c>
    </row>
    <row r="3200" spans="1:4">
      <c r="A3200">
        <v>730090</v>
      </c>
      <c r="B3200">
        <v>1935</v>
      </c>
    </row>
    <row r="3201" spans="1:5">
      <c r="A3201">
        <v>740030</v>
      </c>
      <c r="B3201">
        <v>1934</v>
      </c>
    </row>
    <row r="3202" spans="1:5">
      <c r="A3202">
        <v>740040</v>
      </c>
      <c r="B3202">
        <v>1926</v>
      </c>
      <c r="C3202">
        <v>1973</v>
      </c>
    </row>
    <row r="3203" spans="1:5">
      <c r="A3203">
        <v>740050</v>
      </c>
      <c r="B3203">
        <v>1934</v>
      </c>
      <c r="C3203">
        <v>1972</v>
      </c>
    </row>
    <row r="3204" spans="1:5">
      <c r="A3204">
        <v>740070</v>
      </c>
      <c r="B3204">
        <v>1935</v>
      </c>
      <c r="C3204">
        <v>1990</v>
      </c>
      <c r="D3204">
        <v>2009</v>
      </c>
    </row>
    <row r="3205" spans="1:5">
      <c r="A3205">
        <v>740080</v>
      </c>
      <c r="B3205">
        <v>1930</v>
      </c>
      <c r="C3205">
        <v>1945</v>
      </c>
    </row>
    <row r="3206" spans="1:5">
      <c r="A3206">
        <v>740090</v>
      </c>
      <c r="B3206">
        <v>1930</v>
      </c>
      <c r="C3206">
        <v>1988</v>
      </c>
    </row>
    <row r="3207" spans="1:5">
      <c r="A3207">
        <v>740100</v>
      </c>
      <c r="B3207">
        <v>1941</v>
      </c>
      <c r="C3207">
        <v>1968</v>
      </c>
    </row>
    <row r="3208" spans="1:5">
      <c r="A3208">
        <v>740120</v>
      </c>
      <c r="B3208">
        <v>1933</v>
      </c>
      <c r="C3208">
        <v>1953</v>
      </c>
    </row>
    <row r="3209" spans="1:5">
      <c r="A3209">
        <v>750010</v>
      </c>
      <c r="B3209">
        <v>1933</v>
      </c>
      <c r="C3209">
        <v>1954</v>
      </c>
    </row>
    <row r="3210" spans="1:5">
      <c r="A3210">
        <v>750020</v>
      </c>
      <c r="B3210">
        <v>1933</v>
      </c>
      <c r="C3210">
        <v>1944</v>
      </c>
      <c r="D3210">
        <v>1992</v>
      </c>
      <c r="E3210">
        <v>2011</v>
      </c>
    </row>
    <row r="3211" spans="1:5">
      <c r="A3211">
        <v>750030</v>
      </c>
      <c r="B3211">
        <v>1931</v>
      </c>
      <c r="C3211">
        <v>1946</v>
      </c>
    </row>
    <row r="3212" spans="1:5">
      <c r="A3212">
        <v>750040</v>
      </c>
      <c r="B3212">
        <v>1931</v>
      </c>
      <c r="C3212">
        <v>1950</v>
      </c>
      <c r="D3212">
        <v>2007</v>
      </c>
    </row>
    <row r="3213" spans="1:5">
      <c r="A3213">
        <v>750050</v>
      </c>
      <c r="B3213">
        <v>1938</v>
      </c>
      <c r="C3213">
        <v>1949</v>
      </c>
    </row>
    <row r="3214" spans="1:5">
      <c r="A3214">
        <v>750060</v>
      </c>
      <c r="B3214">
        <v>1935</v>
      </c>
      <c r="C3214">
        <v>1993</v>
      </c>
      <c r="D3214">
        <v>2020</v>
      </c>
    </row>
    <row r="3215" spans="1:5">
      <c r="A3215">
        <v>750061</v>
      </c>
    </row>
    <row r="3216" spans="1:5">
      <c r="A3216">
        <v>750070</v>
      </c>
      <c r="B3216">
        <v>1934</v>
      </c>
    </row>
    <row r="3217" spans="1:4">
      <c r="A3217">
        <v>750071</v>
      </c>
      <c r="B3217">
        <v>1934</v>
      </c>
      <c r="C3217">
        <v>2003</v>
      </c>
    </row>
    <row r="3218" spans="1:4">
      <c r="A3218">
        <v>750080</v>
      </c>
      <c r="B3218">
        <v>1933</v>
      </c>
      <c r="C3218">
        <v>1949</v>
      </c>
      <c r="D3218">
        <v>1990</v>
      </c>
    </row>
    <row r="3219" spans="1:4">
      <c r="A3219">
        <v>750090</v>
      </c>
      <c r="B3219">
        <v>1935</v>
      </c>
      <c r="C3219">
        <v>1946</v>
      </c>
      <c r="D3219">
        <v>2017</v>
      </c>
    </row>
    <row r="3220" spans="1:4">
      <c r="A3220">
        <v>750100</v>
      </c>
      <c r="B3220">
        <v>1928</v>
      </c>
      <c r="C3220">
        <v>1968</v>
      </c>
    </row>
    <row r="3221" spans="1:4">
      <c r="A3221">
        <v>750110</v>
      </c>
      <c r="B3221">
        <v>1936</v>
      </c>
      <c r="C3221">
        <v>1948</v>
      </c>
      <c r="D3221">
        <v>1993</v>
      </c>
    </row>
    <row r="3222" spans="1:4">
      <c r="A3222">
        <v>750120</v>
      </c>
      <c r="B3222">
        <v>1925</v>
      </c>
      <c r="C3222">
        <v>1962</v>
      </c>
    </row>
    <row r="3223" spans="1:4">
      <c r="A3223">
        <v>750130</v>
      </c>
      <c r="B3223">
        <v>1936</v>
      </c>
      <c r="C3223">
        <v>1949</v>
      </c>
    </row>
    <row r="3224" spans="1:4">
      <c r="A3224">
        <v>750140</v>
      </c>
      <c r="B3224">
        <v>1929</v>
      </c>
      <c r="C3224">
        <v>1969</v>
      </c>
    </row>
    <row r="3225" spans="1:4">
      <c r="A3225">
        <v>750150</v>
      </c>
      <c r="B3225">
        <v>1934</v>
      </c>
      <c r="C3225">
        <v>2003</v>
      </c>
      <c r="D3225">
        <v>2017</v>
      </c>
    </row>
    <row r="3226" spans="1:4">
      <c r="A3226">
        <v>750151</v>
      </c>
      <c r="B3226">
        <v>1932</v>
      </c>
      <c r="C3226">
        <v>1958</v>
      </c>
    </row>
    <row r="3227" spans="1:4">
      <c r="A3227">
        <v>750160</v>
      </c>
      <c r="B3227">
        <v>1925</v>
      </c>
      <c r="C3227">
        <v>1933</v>
      </c>
      <c r="D3227">
        <v>1982</v>
      </c>
    </row>
    <row r="3228" spans="1:4">
      <c r="A3228">
        <v>750170</v>
      </c>
      <c r="B3228">
        <v>1925</v>
      </c>
      <c r="C3228">
        <v>1938</v>
      </c>
      <c r="D3228">
        <v>1989</v>
      </c>
    </row>
    <row r="3229" spans="1:4">
      <c r="A3229">
        <v>750180</v>
      </c>
      <c r="B3229">
        <v>1934</v>
      </c>
      <c r="C3229">
        <v>2002</v>
      </c>
    </row>
    <row r="3230" spans="1:4">
      <c r="A3230">
        <v>750190</v>
      </c>
      <c r="B3230">
        <v>1932</v>
      </c>
    </row>
    <row r="3231" spans="1:4">
      <c r="A3231">
        <v>750200</v>
      </c>
      <c r="B3231">
        <v>1932</v>
      </c>
      <c r="C3231">
        <v>1946</v>
      </c>
      <c r="D3231">
        <v>2002</v>
      </c>
    </row>
    <row r="3232" spans="1:4">
      <c r="A3232">
        <v>750210</v>
      </c>
      <c r="B3232">
        <v>1924</v>
      </c>
      <c r="C3232">
        <v>1932</v>
      </c>
    </row>
    <row r="3233" spans="1:5">
      <c r="A3233">
        <v>750220</v>
      </c>
      <c r="B3233">
        <v>1920</v>
      </c>
      <c r="C3233">
        <v>1936</v>
      </c>
      <c r="D3233">
        <v>2018</v>
      </c>
    </row>
    <row r="3234" spans="1:5">
      <c r="A3234">
        <v>750230</v>
      </c>
      <c r="B3234">
        <v>1985</v>
      </c>
    </row>
    <row r="3235" spans="1:5">
      <c r="A3235">
        <v>750240</v>
      </c>
      <c r="B3235">
        <v>1934</v>
      </c>
      <c r="C3235">
        <v>1965</v>
      </c>
    </row>
    <row r="3236" spans="1:5">
      <c r="A3236">
        <v>750250</v>
      </c>
      <c r="B3236">
        <v>1937</v>
      </c>
      <c r="C3236">
        <v>1971</v>
      </c>
      <c r="D3236">
        <v>1985</v>
      </c>
    </row>
    <row r="3237" spans="1:5">
      <c r="A3237">
        <v>750260</v>
      </c>
      <c r="B3237">
        <v>1927</v>
      </c>
      <c r="C3237">
        <v>1938</v>
      </c>
    </row>
    <row r="3238" spans="1:5">
      <c r="A3238">
        <v>750270</v>
      </c>
      <c r="B3238">
        <v>1933</v>
      </c>
    </row>
    <row r="3239" spans="1:5">
      <c r="A3239">
        <v>750280</v>
      </c>
      <c r="B3239">
        <v>1938</v>
      </c>
      <c r="C3239">
        <v>1990</v>
      </c>
    </row>
    <row r="3240" spans="1:5">
      <c r="A3240">
        <v>750281</v>
      </c>
      <c r="B3240">
        <v>1945</v>
      </c>
    </row>
    <row r="3241" spans="1:5">
      <c r="A3241">
        <v>750290</v>
      </c>
      <c r="B3241">
        <v>1930</v>
      </c>
      <c r="C3241">
        <v>1954</v>
      </c>
    </row>
    <row r="3242" spans="1:5">
      <c r="A3242">
        <v>750300</v>
      </c>
      <c r="B3242">
        <v>1935</v>
      </c>
      <c r="C3242">
        <v>1998</v>
      </c>
    </row>
    <row r="3243" spans="1:5">
      <c r="A3243">
        <v>750310</v>
      </c>
      <c r="B3243">
        <v>1933</v>
      </c>
      <c r="C3243">
        <v>1946</v>
      </c>
    </row>
    <row r="3244" spans="1:5">
      <c r="A3244">
        <v>750320</v>
      </c>
      <c r="B3244">
        <v>1934</v>
      </c>
      <c r="C3244">
        <v>2003</v>
      </c>
    </row>
    <row r="3245" spans="1:5">
      <c r="A3245">
        <v>750330</v>
      </c>
      <c r="B3245">
        <v>1938</v>
      </c>
      <c r="C3245">
        <v>1983</v>
      </c>
      <c r="D3245">
        <v>1996</v>
      </c>
      <c r="E3245">
        <v>2016</v>
      </c>
    </row>
    <row r="3246" spans="1:5">
      <c r="A3246">
        <v>750340</v>
      </c>
      <c r="B3246">
        <v>1937</v>
      </c>
    </row>
    <row r="3247" spans="1:5">
      <c r="A3247">
        <v>750350</v>
      </c>
      <c r="B3247">
        <v>1934</v>
      </c>
      <c r="C3247">
        <v>1947</v>
      </c>
      <c r="D3247">
        <v>2007</v>
      </c>
    </row>
    <row r="3248" spans="1:5">
      <c r="A3248">
        <v>750360</v>
      </c>
      <c r="B3248">
        <v>1926</v>
      </c>
      <c r="C3248">
        <v>1951</v>
      </c>
    </row>
    <row r="3249" spans="1:5">
      <c r="A3249">
        <v>750380</v>
      </c>
      <c r="B3249">
        <v>1935</v>
      </c>
      <c r="C3249">
        <v>1982</v>
      </c>
      <c r="D3249">
        <v>2003</v>
      </c>
    </row>
    <row r="3250" spans="1:5">
      <c r="A3250">
        <v>750400</v>
      </c>
      <c r="B3250">
        <v>1935</v>
      </c>
    </row>
    <row r="3251" spans="1:5">
      <c r="A3251">
        <v>750420</v>
      </c>
      <c r="B3251">
        <v>1934</v>
      </c>
      <c r="C3251">
        <v>1976</v>
      </c>
      <c r="D3251">
        <v>1991</v>
      </c>
    </row>
    <row r="3252" spans="1:5">
      <c r="A3252">
        <v>760030</v>
      </c>
      <c r="B3252">
        <v>1933</v>
      </c>
      <c r="C3252">
        <v>1944</v>
      </c>
    </row>
    <row r="3253" spans="1:5">
      <c r="A3253">
        <v>760040</v>
      </c>
      <c r="B3253">
        <v>1934</v>
      </c>
      <c r="C3253">
        <v>1957</v>
      </c>
      <c r="D3253">
        <v>1980</v>
      </c>
      <c r="E3253">
        <v>1993</v>
      </c>
    </row>
    <row r="3254" spans="1:5">
      <c r="A3254">
        <v>760050</v>
      </c>
      <c r="B3254">
        <v>1935</v>
      </c>
      <c r="C3254">
        <v>1963</v>
      </c>
      <c r="D3254">
        <v>1997</v>
      </c>
    </row>
    <row r="3255" spans="1:5">
      <c r="A3255">
        <v>760060</v>
      </c>
      <c r="B3255">
        <v>1934</v>
      </c>
    </row>
    <row r="3256" spans="1:5">
      <c r="A3256">
        <v>760061</v>
      </c>
      <c r="B3256">
        <v>1934</v>
      </c>
      <c r="C3256">
        <v>1958</v>
      </c>
    </row>
    <row r="3257" spans="1:5">
      <c r="A3257">
        <v>760070</v>
      </c>
      <c r="B3257">
        <v>1926</v>
      </c>
      <c r="C3257">
        <v>1945</v>
      </c>
    </row>
    <row r="3258" spans="1:5">
      <c r="A3258">
        <v>760080</v>
      </c>
      <c r="B3258">
        <v>1933</v>
      </c>
      <c r="C3258">
        <v>1945</v>
      </c>
      <c r="D3258">
        <v>1996</v>
      </c>
    </row>
    <row r="3259" spans="1:5">
      <c r="A3259">
        <v>760090</v>
      </c>
      <c r="B3259">
        <v>1934</v>
      </c>
      <c r="C3259">
        <v>2016</v>
      </c>
    </row>
    <row r="3260" spans="1:5">
      <c r="A3260">
        <v>760100</v>
      </c>
      <c r="B3260">
        <v>1933</v>
      </c>
      <c r="C3260">
        <v>1944</v>
      </c>
    </row>
    <row r="3261" spans="1:5">
      <c r="A3261">
        <v>760110</v>
      </c>
      <c r="B3261">
        <v>1935</v>
      </c>
      <c r="C3261">
        <v>1961</v>
      </c>
      <c r="D3261">
        <v>2002</v>
      </c>
    </row>
    <row r="3262" spans="1:5">
      <c r="A3262">
        <v>760120</v>
      </c>
      <c r="B3262">
        <v>1933</v>
      </c>
      <c r="C3262">
        <v>1988</v>
      </c>
      <c r="D3262">
        <v>2015</v>
      </c>
    </row>
    <row r="3263" spans="1:5">
      <c r="A3263">
        <v>760210</v>
      </c>
      <c r="B3263">
        <v>1933</v>
      </c>
      <c r="C3263">
        <v>1973</v>
      </c>
      <c r="D3263">
        <v>1985</v>
      </c>
      <c r="E3263">
        <v>2000</v>
      </c>
    </row>
    <row r="3264" spans="1:5">
      <c r="A3264">
        <v>760220</v>
      </c>
      <c r="B3264">
        <v>1934</v>
      </c>
      <c r="C3264">
        <v>2016</v>
      </c>
    </row>
    <row r="3265" spans="1:5">
      <c r="A3265">
        <v>760230</v>
      </c>
    </row>
    <row r="3266" spans="1:5">
      <c r="A3266">
        <v>760240</v>
      </c>
      <c r="B3266">
        <v>1933</v>
      </c>
      <c r="C3266">
        <v>1947</v>
      </c>
      <c r="D3266">
        <v>1981</v>
      </c>
    </row>
    <row r="3267" spans="1:5">
      <c r="A3267">
        <v>760250</v>
      </c>
      <c r="B3267">
        <v>1934</v>
      </c>
      <c r="C3267">
        <v>1956</v>
      </c>
      <c r="D3267">
        <v>1984</v>
      </c>
      <c r="E3267">
        <v>2019</v>
      </c>
    </row>
    <row r="3268" spans="1:5">
      <c r="A3268">
        <v>760260</v>
      </c>
      <c r="B3268">
        <v>1933</v>
      </c>
      <c r="C3268">
        <v>1965</v>
      </c>
    </row>
    <row r="3269" spans="1:5">
      <c r="A3269">
        <v>760270</v>
      </c>
      <c r="B3269">
        <v>1933</v>
      </c>
      <c r="C3269">
        <v>1970</v>
      </c>
    </row>
    <row r="3270" spans="1:5">
      <c r="A3270">
        <v>760280</v>
      </c>
      <c r="B3270">
        <v>1933</v>
      </c>
      <c r="C3270">
        <v>1950</v>
      </c>
      <c r="D3270">
        <v>2010</v>
      </c>
    </row>
    <row r="3271" spans="1:5">
      <c r="A3271">
        <v>760290</v>
      </c>
      <c r="B3271">
        <v>1933</v>
      </c>
      <c r="C3271">
        <v>1995</v>
      </c>
    </row>
    <row r="3272" spans="1:5">
      <c r="A3272">
        <v>760300</v>
      </c>
      <c r="B3272">
        <v>1935</v>
      </c>
      <c r="C3272">
        <v>1995</v>
      </c>
      <c r="D3272">
        <v>2007</v>
      </c>
    </row>
    <row r="3273" spans="1:5">
      <c r="A3273">
        <v>760301</v>
      </c>
      <c r="B3273">
        <v>1926</v>
      </c>
    </row>
    <row r="3274" spans="1:5">
      <c r="A3274">
        <v>760310</v>
      </c>
      <c r="B3274">
        <v>1932</v>
      </c>
      <c r="C3274">
        <v>1992</v>
      </c>
    </row>
    <row r="3275" spans="1:5">
      <c r="A3275">
        <v>760320</v>
      </c>
      <c r="B3275">
        <v>1934</v>
      </c>
      <c r="C3275">
        <v>1999</v>
      </c>
    </row>
    <row r="3276" spans="1:5">
      <c r="A3276">
        <v>760330</v>
      </c>
      <c r="B3276">
        <v>1932</v>
      </c>
      <c r="C3276">
        <v>1946</v>
      </c>
    </row>
    <row r="3277" spans="1:5">
      <c r="A3277">
        <v>760340</v>
      </c>
      <c r="B3277">
        <v>1932</v>
      </c>
      <c r="C3277">
        <v>1951</v>
      </c>
      <c r="D3277">
        <v>1993</v>
      </c>
      <c r="E3277">
        <v>2016</v>
      </c>
    </row>
    <row r="3278" spans="1:5">
      <c r="A3278">
        <v>760360</v>
      </c>
      <c r="B3278">
        <v>1936</v>
      </c>
      <c r="C3278">
        <v>2016</v>
      </c>
    </row>
    <row r="3279" spans="1:5">
      <c r="A3279">
        <v>760370</v>
      </c>
      <c r="B3279">
        <v>1933</v>
      </c>
      <c r="C3279">
        <v>1963</v>
      </c>
    </row>
    <row r="3280" spans="1:5">
      <c r="A3280">
        <v>760380</v>
      </c>
      <c r="B3280">
        <v>1934</v>
      </c>
      <c r="C3280">
        <v>1957</v>
      </c>
      <c r="D3280">
        <v>2013</v>
      </c>
    </row>
    <row r="3281" spans="1:4">
      <c r="A3281">
        <v>770030</v>
      </c>
      <c r="B3281">
        <v>1935</v>
      </c>
      <c r="C3281">
        <v>1964</v>
      </c>
    </row>
    <row r="3282" spans="1:4">
      <c r="A3282">
        <v>770040</v>
      </c>
      <c r="B3282">
        <v>1933</v>
      </c>
      <c r="C3282">
        <v>1949</v>
      </c>
    </row>
    <row r="3283" spans="1:4">
      <c r="A3283">
        <v>770050</v>
      </c>
      <c r="B3283">
        <v>1935</v>
      </c>
      <c r="C3283">
        <v>1952</v>
      </c>
      <c r="D3283">
        <v>1995</v>
      </c>
    </row>
    <row r="3284" spans="1:4">
      <c r="A3284">
        <v>770060</v>
      </c>
      <c r="B3284">
        <v>1934</v>
      </c>
    </row>
    <row r="3285" spans="1:4">
      <c r="A3285">
        <v>770070</v>
      </c>
      <c r="B3285">
        <v>1935</v>
      </c>
      <c r="C3285">
        <v>1956</v>
      </c>
      <c r="D3285">
        <v>1999</v>
      </c>
    </row>
    <row r="3286" spans="1:4">
      <c r="A3286">
        <v>770080</v>
      </c>
      <c r="B3286">
        <v>1934</v>
      </c>
      <c r="C3286">
        <v>1950</v>
      </c>
    </row>
    <row r="3287" spans="1:4">
      <c r="A3287">
        <v>770090</v>
      </c>
      <c r="B3287">
        <v>1932</v>
      </c>
      <c r="C3287">
        <v>1958</v>
      </c>
      <c r="D3287">
        <v>2013</v>
      </c>
    </row>
    <row r="3288" spans="1:4">
      <c r="A3288">
        <v>770100</v>
      </c>
      <c r="B3288">
        <v>1936</v>
      </c>
      <c r="C3288">
        <v>1967</v>
      </c>
    </row>
    <row r="3289" spans="1:4">
      <c r="A3289">
        <v>770110</v>
      </c>
      <c r="B3289">
        <v>1937</v>
      </c>
      <c r="C3289">
        <v>1966</v>
      </c>
    </row>
    <row r="3290" spans="1:4">
      <c r="A3290">
        <v>770120</v>
      </c>
      <c r="B3290">
        <v>1935</v>
      </c>
    </row>
    <row r="3291" spans="1:4">
      <c r="A3291">
        <v>770140</v>
      </c>
      <c r="B3291">
        <v>1933</v>
      </c>
      <c r="C3291">
        <v>1976</v>
      </c>
    </row>
    <row r="3292" spans="1:4">
      <c r="A3292">
        <v>770160</v>
      </c>
      <c r="B3292">
        <v>1933</v>
      </c>
      <c r="C3292">
        <v>1955</v>
      </c>
      <c r="D3292">
        <v>2014</v>
      </c>
    </row>
    <row r="3293" spans="1:4">
      <c r="A3293">
        <v>770170</v>
      </c>
      <c r="B3293">
        <v>1932</v>
      </c>
      <c r="C3293">
        <v>1965</v>
      </c>
    </row>
    <row r="3294" spans="1:4">
      <c r="A3294">
        <v>770180</v>
      </c>
      <c r="B3294">
        <v>1932</v>
      </c>
      <c r="C3294">
        <v>1974</v>
      </c>
    </row>
    <row r="3295" spans="1:4">
      <c r="A3295">
        <v>770190</v>
      </c>
      <c r="B3295">
        <v>1932</v>
      </c>
      <c r="C3295">
        <v>1945</v>
      </c>
      <c r="D3295">
        <v>2013</v>
      </c>
    </row>
    <row r="3296" spans="1:4">
      <c r="A3296">
        <v>770200</v>
      </c>
      <c r="B3296">
        <v>1933</v>
      </c>
    </row>
    <row r="3297" spans="1:5">
      <c r="A3297">
        <v>770210</v>
      </c>
      <c r="B3297">
        <v>1933</v>
      </c>
      <c r="C3297">
        <v>1997</v>
      </c>
      <c r="D3297">
        <v>2013</v>
      </c>
    </row>
    <row r="3298" spans="1:5">
      <c r="A3298">
        <v>770260</v>
      </c>
      <c r="B3298">
        <v>1932</v>
      </c>
      <c r="C3298">
        <v>1954</v>
      </c>
      <c r="D3298">
        <v>2016</v>
      </c>
    </row>
    <row r="3299" spans="1:5">
      <c r="A3299">
        <v>770280</v>
      </c>
      <c r="B3299">
        <v>1932</v>
      </c>
      <c r="C3299">
        <v>1958</v>
      </c>
      <c r="D3299">
        <v>1987</v>
      </c>
    </row>
    <row r="3300" spans="1:5">
      <c r="A3300">
        <v>780010</v>
      </c>
      <c r="B3300">
        <v>1925</v>
      </c>
      <c r="C3300">
        <v>1936</v>
      </c>
      <c r="D3300">
        <v>2015</v>
      </c>
    </row>
    <row r="3301" spans="1:5">
      <c r="A3301">
        <v>780020</v>
      </c>
      <c r="B3301">
        <v>1925</v>
      </c>
      <c r="C3301">
        <v>1933</v>
      </c>
      <c r="D3301">
        <v>1998</v>
      </c>
      <c r="E3301">
        <v>2019</v>
      </c>
    </row>
    <row r="3302" spans="1:5">
      <c r="A3302">
        <v>780030</v>
      </c>
      <c r="B3302">
        <v>1972</v>
      </c>
      <c r="C3302">
        <v>2007</v>
      </c>
    </row>
    <row r="3303" spans="1:5">
      <c r="A3303">
        <v>780040</v>
      </c>
      <c r="B3303">
        <v>1933</v>
      </c>
      <c r="C3303">
        <v>1982</v>
      </c>
    </row>
    <row r="3304" spans="1:5">
      <c r="A3304">
        <v>780050</v>
      </c>
      <c r="B3304">
        <v>1952</v>
      </c>
      <c r="C3304">
        <v>1964</v>
      </c>
      <c r="D3304">
        <v>2009</v>
      </c>
    </row>
    <row r="3305" spans="1:5">
      <c r="A3305">
        <v>780060</v>
      </c>
      <c r="B3305">
        <v>2008</v>
      </c>
    </row>
    <row r="3306" spans="1:5">
      <c r="A3306">
        <v>780080</v>
      </c>
      <c r="B3306">
        <v>1951</v>
      </c>
      <c r="C3306">
        <v>2001</v>
      </c>
    </row>
    <row r="3307" spans="1:5">
      <c r="A3307">
        <v>790010</v>
      </c>
      <c r="B3307">
        <v>1928</v>
      </c>
      <c r="C3307">
        <v>1948</v>
      </c>
      <c r="D3307">
        <v>2000</v>
      </c>
    </row>
    <row r="3308" spans="1:5">
      <c r="A3308">
        <v>790020</v>
      </c>
      <c r="B3308">
        <v>1938</v>
      </c>
    </row>
    <row r="3309" spans="1:5">
      <c r="A3309">
        <v>790030</v>
      </c>
      <c r="B3309">
        <v>1963</v>
      </c>
    </row>
    <row r="3310" spans="1:5">
      <c r="A3310">
        <v>790040</v>
      </c>
      <c r="B3310">
        <v>1933</v>
      </c>
      <c r="C3310">
        <v>2007</v>
      </c>
    </row>
    <row r="3311" spans="1:5">
      <c r="A3311">
        <v>790050</v>
      </c>
      <c r="B3311">
        <v>1946</v>
      </c>
    </row>
    <row r="3312" spans="1:5">
      <c r="A3312">
        <v>790060</v>
      </c>
      <c r="B3312">
        <v>1925</v>
      </c>
      <c r="C3312">
        <v>1968</v>
      </c>
    </row>
    <row r="3313" spans="1:5">
      <c r="A3313">
        <v>790070</v>
      </c>
      <c r="B3313">
        <v>1940</v>
      </c>
      <c r="C3313">
        <v>2013</v>
      </c>
    </row>
    <row r="3314" spans="1:5">
      <c r="A3314">
        <v>790080</v>
      </c>
      <c r="B3314">
        <v>1932</v>
      </c>
      <c r="C3314">
        <v>1980</v>
      </c>
    </row>
    <row r="3315" spans="1:5">
      <c r="A3315">
        <v>790100</v>
      </c>
      <c r="B3315">
        <v>1953</v>
      </c>
      <c r="C3315">
        <v>1999</v>
      </c>
    </row>
    <row r="3316" spans="1:5">
      <c r="A3316">
        <v>790120</v>
      </c>
      <c r="B3316">
        <v>2013</v>
      </c>
    </row>
    <row r="3317" spans="1:5">
      <c r="A3317">
        <v>790140</v>
      </c>
      <c r="B3317">
        <v>1925</v>
      </c>
      <c r="C3317">
        <v>1960</v>
      </c>
    </row>
    <row r="3318" spans="1:5">
      <c r="A3318">
        <v>800010</v>
      </c>
      <c r="B3318">
        <v>1935</v>
      </c>
      <c r="C3318">
        <v>2005</v>
      </c>
    </row>
    <row r="3319" spans="1:5">
      <c r="A3319">
        <v>800020</v>
      </c>
      <c r="B3319">
        <v>1935</v>
      </c>
      <c r="C3319">
        <v>1959</v>
      </c>
    </row>
    <row r="3320" spans="1:5">
      <c r="A3320">
        <v>800030</v>
      </c>
      <c r="B3320">
        <v>1932</v>
      </c>
      <c r="C3320">
        <v>1967</v>
      </c>
      <c r="D3320">
        <v>1980</v>
      </c>
      <c r="E3320">
        <v>1994</v>
      </c>
    </row>
    <row r="3321" spans="1:5">
      <c r="A3321">
        <v>800040</v>
      </c>
      <c r="B3321">
        <v>1949</v>
      </c>
    </row>
    <row r="3322" spans="1:5">
      <c r="A3322">
        <v>800060</v>
      </c>
      <c r="B3322">
        <v>1933</v>
      </c>
      <c r="C3322">
        <v>1958</v>
      </c>
      <c r="D3322">
        <v>2019</v>
      </c>
    </row>
    <row r="3323" spans="1:5">
      <c r="A3323">
        <v>800070</v>
      </c>
      <c r="B3323">
        <v>1934</v>
      </c>
      <c r="C3323">
        <v>1947</v>
      </c>
    </row>
    <row r="3324" spans="1:5">
      <c r="A3324">
        <v>800080</v>
      </c>
      <c r="B3324">
        <v>1934</v>
      </c>
    </row>
    <row r="3325" spans="1:5">
      <c r="A3325">
        <v>800090</v>
      </c>
      <c r="B3325">
        <v>1970</v>
      </c>
      <c r="C3325">
        <v>1984</v>
      </c>
      <c r="D3325">
        <v>2020</v>
      </c>
    </row>
    <row r="3326" spans="1:5">
      <c r="A3326">
        <v>800110</v>
      </c>
      <c r="B3326">
        <v>1922</v>
      </c>
      <c r="C3326">
        <v>1934</v>
      </c>
      <c r="D3326">
        <v>1984</v>
      </c>
      <c r="E3326">
        <v>1999</v>
      </c>
    </row>
    <row r="3327" spans="1:5">
      <c r="A3327">
        <v>800140</v>
      </c>
      <c r="B3327">
        <v>1925</v>
      </c>
      <c r="C3327">
        <v>1934</v>
      </c>
      <c r="D3327">
        <v>2000</v>
      </c>
    </row>
    <row r="3328" spans="1:5">
      <c r="A3328">
        <v>800160</v>
      </c>
      <c r="B3328">
        <v>1930</v>
      </c>
      <c r="C3328">
        <v>1993</v>
      </c>
      <c r="D3328">
        <v>2010</v>
      </c>
    </row>
    <row r="3329" spans="1:5">
      <c r="A3329">
        <v>800170</v>
      </c>
      <c r="B3329">
        <v>1925</v>
      </c>
      <c r="C3329">
        <v>1935</v>
      </c>
    </row>
    <row r="3330" spans="1:5">
      <c r="A3330">
        <v>800180</v>
      </c>
      <c r="B3330">
        <v>1952</v>
      </c>
    </row>
    <row r="3331" spans="1:5">
      <c r="A3331">
        <v>800190</v>
      </c>
      <c r="B3331">
        <v>1935</v>
      </c>
      <c r="C3331">
        <v>1962</v>
      </c>
    </row>
    <row r="3332" spans="1:5">
      <c r="A3332">
        <v>800200</v>
      </c>
      <c r="B3332">
        <v>1933</v>
      </c>
    </row>
    <row r="3333" spans="1:5">
      <c r="A3333">
        <v>800210</v>
      </c>
      <c r="B3333">
        <v>1932</v>
      </c>
      <c r="C3333">
        <v>1997</v>
      </c>
    </row>
    <row r="3334" spans="1:5">
      <c r="A3334">
        <v>800220</v>
      </c>
      <c r="B3334">
        <v>1932</v>
      </c>
      <c r="C3334">
        <v>1945</v>
      </c>
    </row>
    <row r="3335" spans="1:5">
      <c r="A3335">
        <v>800230</v>
      </c>
      <c r="B3335">
        <v>2001</v>
      </c>
    </row>
    <row r="3336" spans="1:5">
      <c r="A3336">
        <v>800240</v>
      </c>
      <c r="B3336">
        <v>1934</v>
      </c>
      <c r="C3336">
        <v>1982</v>
      </c>
    </row>
    <row r="3337" spans="1:5">
      <c r="A3337">
        <v>800250</v>
      </c>
      <c r="B3337">
        <v>1925</v>
      </c>
      <c r="C3337">
        <v>1938</v>
      </c>
      <c r="D3337">
        <v>1994</v>
      </c>
      <c r="E3337">
        <v>2008</v>
      </c>
    </row>
    <row r="3338" spans="1:5">
      <c r="A3338">
        <v>800260</v>
      </c>
      <c r="B3338">
        <v>1935</v>
      </c>
      <c r="C3338">
        <v>1947</v>
      </c>
      <c r="D3338">
        <v>2017</v>
      </c>
    </row>
    <row r="3339" spans="1:5">
      <c r="A3339">
        <v>800270</v>
      </c>
      <c r="B3339">
        <v>1932</v>
      </c>
    </row>
    <row r="3340" spans="1:5">
      <c r="A3340">
        <v>800280</v>
      </c>
      <c r="B3340">
        <v>1926</v>
      </c>
      <c r="C3340">
        <v>1957</v>
      </c>
    </row>
    <row r="3341" spans="1:5">
      <c r="A3341">
        <v>800281</v>
      </c>
      <c r="B3341">
        <v>1926</v>
      </c>
      <c r="C3341">
        <v>1957</v>
      </c>
    </row>
    <row r="3342" spans="1:5">
      <c r="A3342">
        <v>800290</v>
      </c>
      <c r="B3342">
        <v>1936</v>
      </c>
    </row>
    <row r="3343" spans="1:5">
      <c r="A3343">
        <v>800300</v>
      </c>
      <c r="B3343">
        <v>1925</v>
      </c>
      <c r="C3343">
        <v>1960</v>
      </c>
      <c r="D3343">
        <v>2013</v>
      </c>
    </row>
    <row r="3344" spans="1:5">
      <c r="A3344">
        <v>800310</v>
      </c>
      <c r="B3344">
        <v>1959</v>
      </c>
    </row>
    <row r="3345" spans="1:5">
      <c r="A3345">
        <v>800311</v>
      </c>
      <c r="B3345">
        <v>1927</v>
      </c>
    </row>
    <row r="3346" spans="1:5">
      <c r="A3346">
        <v>800320</v>
      </c>
      <c r="B3346">
        <v>1935</v>
      </c>
    </row>
    <row r="3347" spans="1:5">
      <c r="A3347">
        <v>800341</v>
      </c>
      <c r="B3347">
        <v>1936</v>
      </c>
      <c r="C3347">
        <v>1948</v>
      </c>
    </row>
    <row r="3348" spans="1:5">
      <c r="A3348">
        <v>800351</v>
      </c>
      <c r="B3348">
        <v>1932</v>
      </c>
    </row>
    <row r="3349" spans="1:5">
      <c r="A3349">
        <v>800360</v>
      </c>
      <c r="B3349">
        <v>1931</v>
      </c>
    </row>
    <row r="3350" spans="1:5">
      <c r="A3350">
        <v>800370</v>
      </c>
      <c r="B3350">
        <v>1934</v>
      </c>
      <c r="C3350">
        <v>1997</v>
      </c>
      <c r="D3350">
        <v>2013</v>
      </c>
    </row>
    <row r="3351" spans="1:5">
      <c r="A3351">
        <v>800380</v>
      </c>
      <c r="B3351">
        <v>1935</v>
      </c>
      <c r="C3351">
        <v>1967</v>
      </c>
    </row>
    <row r="3352" spans="1:5">
      <c r="A3352">
        <v>800390</v>
      </c>
      <c r="B3352">
        <v>1933</v>
      </c>
      <c r="C3352">
        <v>1947</v>
      </c>
      <c r="D3352">
        <v>2000</v>
      </c>
    </row>
    <row r="3353" spans="1:5">
      <c r="A3353">
        <v>800410</v>
      </c>
      <c r="B3353">
        <v>1947</v>
      </c>
    </row>
    <row r="3354" spans="1:5">
      <c r="A3354">
        <v>800420</v>
      </c>
      <c r="B3354">
        <v>1925</v>
      </c>
      <c r="C3354">
        <v>1935</v>
      </c>
      <c r="D3354">
        <v>1991</v>
      </c>
      <c r="E3354">
        <v>2013</v>
      </c>
    </row>
    <row r="3355" spans="1:5">
      <c r="A3355">
        <v>800430</v>
      </c>
      <c r="B3355">
        <v>1938</v>
      </c>
    </row>
    <row r="3356" spans="1:5">
      <c r="A3356">
        <v>800440</v>
      </c>
      <c r="B3356">
        <v>1930</v>
      </c>
      <c r="C3356">
        <v>1948</v>
      </c>
    </row>
    <row r="3357" spans="1:5">
      <c r="A3357">
        <v>800441</v>
      </c>
      <c r="B3357">
        <v>1932</v>
      </c>
      <c r="C3357">
        <v>1969</v>
      </c>
    </row>
    <row r="3358" spans="1:5">
      <c r="A3358">
        <v>800450</v>
      </c>
      <c r="B3358">
        <v>1932</v>
      </c>
      <c r="C3358">
        <v>1947</v>
      </c>
    </row>
    <row r="3359" spans="1:5">
      <c r="A3359">
        <v>800460</v>
      </c>
      <c r="B3359">
        <v>2000</v>
      </c>
    </row>
    <row r="3360" spans="1:5">
      <c r="A3360">
        <v>800470</v>
      </c>
      <c r="B3360">
        <v>1935</v>
      </c>
      <c r="C3360">
        <v>1971</v>
      </c>
      <c r="D3360">
        <v>1995</v>
      </c>
    </row>
    <row r="3361" spans="1:4">
      <c r="A3361">
        <v>800480</v>
      </c>
      <c r="B3361">
        <v>1946</v>
      </c>
      <c r="C3361">
        <v>1988</v>
      </c>
    </row>
    <row r="3362" spans="1:4">
      <c r="A3362">
        <v>800490</v>
      </c>
      <c r="B3362">
        <v>1931</v>
      </c>
      <c r="C3362">
        <v>1947</v>
      </c>
    </row>
    <row r="3363" spans="1:4">
      <c r="A3363">
        <v>800500</v>
      </c>
      <c r="B3363">
        <v>1928</v>
      </c>
      <c r="C3363">
        <v>1954</v>
      </c>
      <c r="D3363">
        <v>2012</v>
      </c>
    </row>
    <row r="3364" spans="1:4">
      <c r="A3364">
        <v>800510</v>
      </c>
      <c r="B3364">
        <v>1962</v>
      </c>
      <c r="C3364">
        <v>1976</v>
      </c>
    </row>
    <row r="3365" spans="1:4">
      <c r="A3365">
        <v>800520</v>
      </c>
      <c r="B3365">
        <v>1945</v>
      </c>
      <c r="C3365">
        <v>1960</v>
      </c>
    </row>
    <row r="3366" spans="1:4">
      <c r="A3366">
        <v>800521</v>
      </c>
      <c r="B3366">
        <v>1932</v>
      </c>
      <c r="C3366">
        <v>1952</v>
      </c>
    </row>
    <row r="3367" spans="1:4">
      <c r="A3367">
        <v>800530</v>
      </c>
      <c r="B3367">
        <v>1932</v>
      </c>
      <c r="C3367">
        <v>1972</v>
      </c>
    </row>
    <row r="3368" spans="1:4">
      <c r="A3368">
        <v>800540</v>
      </c>
      <c r="B3368">
        <v>1926</v>
      </c>
      <c r="C3368">
        <v>1953</v>
      </c>
      <c r="D3368">
        <v>2003</v>
      </c>
    </row>
    <row r="3369" spans="1:4">
      <c r="A3369">
        <v>800550</v>
      </c>
      <c r="B3369">
        <v>1933</v>
      </c>
      <c r="C3369">
        <v>2020</v>
      </c>
    </row>
    <row r="3370" spans="1:4">
      <c r="A3370">
        <v>800560</v>
      </c>
      <c r="B3370">
        <v>1932</v>
      </c>
      <c r="C3370">
        <v>1946</v>
      </c>
      <c r="D3370">
        <v>2007</v>
      </c>
    </row>
    <row r="3371" spans="1:4">
      <c r="A3371">
        <v>800570</v>
      </c>
      <c r="B3371">
        <v>1933</v>
      </c>
      <c r="C3371">
        <v>1988</v>
      </c>
    </row>
    <row r="3372" spans="1:4">
      <c r="A3372">
        <v>800580</v>
      </c>
      <c r="B3372">
        <v>1935</v>
      </c>
      <c r="C3372">
        <v>1973</v>
      </c>
    </row>
    <row r="3373" spans="1:4">
      <c r="A3373">
        <v>800590</v>
      </c>
      <c r="B3373">
        <v>1935</v>
      </c>
    </row>
    <row r="3374" spans="1:4">
      <c r="A3374">
        <v>800600</v>
      </c>
      <c r="B3374">
        <v>1933</v>
      </c>
      <c r="C3374">
        <v>1951</v>
      </c>
      <c r="D3374">
        <v>2011</v>
      </c>
    </row>
    <row r="3375" spans="1:4">
      <c r="A3375">
        <v>800610</v>
      </c>
      <c r="B3375">
        <v>1933</v>
      </c>
      <c r="C3375">
        <v>2012</v>
      </c>
    </row>
    <row r="3376" spans="1:4">
      <c r="A3376">
        <v>800620</v>
      </c>
      <c r="B3376">
        <v>1933</v>
      </c>
      <c r="C3376">
        <v>1945</v>
      </c>
      <c r="D3376">
        <v>2005</v>
      </c>
    </row>
    <row r="3377" spans="1:5">
      <c r="A3377">
        <v>800630</v>
      </c>
      <c r="B3377">
        <v>1958</v>
      </c>
      <c r="C3377">
        <v>1970</v>
      </c>
      <c r="D3377">
        <v>1990</v>
      </c>
    </row>
    <row r="3378" spans="1:5">
      <c r="A3378">
        <v>800640</v>
      </c>
      <c r="B3378">
        <v>1934</v>
      </c>
      <c r="C3378">
        <v>2017</v>
      </c>
    </row>
    <row r="3379" spans="1:5">
      <c r="A3379">
        <v>800660</v>
      </c>
      <c r="B3379">
        <v>1937</v>
      </c>
      <c r="C3379">
        <v>1994</v>
      </c>
    </row>
    <row r="3380" spans="1:5">
      <c r="A3380">
        <v>810010</v>
      </c>
      <c r="B3380">
        <v>1934</v>
      </c>
      <c r="C3380">
        <v>1963</v>
      </c>
    </row>
    <row r="3381" spans="1:5">
      <c r="A3381">
        <v>810020</v>
      </c>
      <c r="B3381">
        <v>1931</v>
      </c>
      <c r="C3381">
        <v>1943</v>
      </c>
      <c r="D3381">
        <v>2006</v>
      </c>
      <c r="E3381">
        <v>2018</v>
      </c>
    </row>
    <row r="3382" spans="1:5">
      <c r="A3382">
        <v>810030</v>
      </c>
      <c r="B3382">
        <v>1932</v>
      </c>
      <c r="C3382">
        <v>1953</v>
      </c>
    </row>
    <row r="3383" spans="1:5">
      <c r="A3383">
        <v>810040</v>
      </c>
      <c r="B3383">
        <v>1935</v>
      </c>
    </row>
    <row r="3384" spans="1:5">
      <c r="A3384">
        <v>810050</v>
      </c>
      <c r="B3384">
        <v>1932</v>
      </c>
      <c r="C3384">
        <v>1944</v>
      </c>
    </row>
    <row r="3385" spans="1:5">
      <c r="A3385">
        <v>810051</v>
      </c>
      <c r="B3385">
        <v>1931</v>
      </c>
      <c r="C3385">
        <v>2008</v>
      </c>
    </row>
    <row r="3386" spans="1:5">
      <c r="A3386">
        <v>810070</v>
      </c>
      <c r="B3386">
        <v>1934</v>
      </c>
      <c r="C3386">
        <v>1954</v>
      </c>
      <c r="D3386">
        <v>1995</v>
      </c>
      <c r="E3386">
        <v>2011</v>
      </c>
    </row>
    <row r="3387" spans="1:5">
      <c r="A3387">
        <v>810090</v>
      </c>
      <c r="B3387">
        <v>1938</v>
      </c>
      <c r="C3387">
        <v>1952</v>
      </c>
      <c r="D3387">
        <v>2014</v>
      </c>
    </row>
    <row r="3388" spans="1:5">
      <c r="A3388">
        <v>810091</v>
      </c>
      <c r="B3388">
        <v>1977</v>
      </c>
    </row>
    <row r="3389" spans="1:5">
      <c r="A3389">
        <v>810110</v>
      </c>
      <c r="B3389">
        <v>1933</v>
      </c>
      <c r="C3389">
        <v>1945</v>
      </c>
      <c r="D3389">
        <v>2007</v>
      </c>
    </row>
    <row r="3390" spans="1:5">
      <c r="A3390">
        <v>810111</v>
      </c>
    </row>
    <row r="3391" spans="1:5">
      <c r="A3391">
        <v>810130</v>
      </c>
      <c r="B3391">
        <v>1932</v>
      </c>
    </row>
    <row r="3392" spans="1:5">
      <c r="A3392">
        <v>810150</v>
      </c>
      <c r="B3392">
        <v>1934</v>
      </c>
    </row>
    <row r="3393" spans="1:5">
      <c r="A3393">
        <v>820010</v>
      </c>
      <c r="B3393">
        <v>1936</v>
      </c>
      <c r="C3393">
        <v>1947</v>
      </c>
    </row>
    <row r="3394" spans="1:5">
      <c r="A3394">
        <v>820020</v>
      </c>
      <c r="B3394">
        <v>1933</v>
      </c>
      <c r="C3394">
        <v>1948</v>
      </c>
      <c r="D3394">
        <v>1982</v>
      </c>
    </row>
    <row r="3395" spans="1:5">
      <c r="A3395">
        <v>820030</v>
      </c>
      <c r="B3395">
        <v>1950</v>
      </c>
      <c r="C3395">
        <v>1978</v>
      </c>
      <c r="D3395">
        <v>2018</v>
      </c>
    </row>
    <row r="3396" spans="1:5">
      <c r="A3396">
        <v>820040</v>
      </c>
      <c r="B3396">
        <v>1926</v>
      </c>
      <c r="C3396">
        <v>1941</v>
      </c>
      <c r="D3396">
        <v>2019</v>
      </c>
    </row>
    <row r="3397" spans="1:5">
      <c r="A3397">
        <v>820050</v>
      </c>
      <c r="B3397">
        <v>1933</v>
      </c>
    </row>
    <row r="3398" spans="1:5">
      <c r="A3398">
        <v>820060</v>
      </c>
      <c r="B3398">
        <v>1936</v>
      </c>
      <c r="C3398">
        <v>1955</v>
      </c>
      <c r="D3398">
        <v>1986</v>
      </c>
    </row>
    <row r="3399" spans="1:5">
      <c r="A3399">
        <v>820070</v>
      </c>
      <c r="B3399">
        <v>1933</v>
      </c>
      <c r="C3399">
        <v>1954</v>
      </c>
    </row>
    <row r="3400" spans="1:5">
      <c r="A3400">
        <v>820080</v>
      </c>
      <c r="B3400">
        <v>1932</v>
      </c>
      <c r="C3400">
        <v>1944</v>
      </c>
      <c r="D3400">
        <v>1984</v>
      </c>
    </row>
    <row r="3401" spans="1:5">
      <c r="A3401">
        <v>830010</v>
      </c>
      <c r="B3401">
        <v>1924</v>
      </c>
      <c r="C3401">
        <v>1933</v>
      </c>
      <c r="D3401">
        <v>1987</v>
      </c>
    </row>
    <row r="3402" spans="1:5">
      <c r="A3402">
        <v>830020</v>
      </c>
      <c r="B3402">
        <v>1925</v>
      </c>
      <c r="C3402">
        <v>1936</v>
      </c>
      <c r="D3402">
        <v>1996</v>
      </c>
    </row>
    <row r="3403" spans="1:5">
      <c r="A3403">
        <v>830030</v>
      </c>
      <c r="B3403">
        <v>1925</v>
      </c>
      <c r="C3403">
        <v>1981</v>
      </c>
      <c r="D3403">
        <v>1992</v>
      </c>
      <c r="E3403">
        <v>2004</v>
      </c>
    </row>
    <row r="3404" spans="1:5">
      <c r="A3404">
        <v>830040</v>
      </c>
      <c r="B3404">
        <v>1948</v>
      </c>
    </row>
    <row r="3405" spans="1:5">
      <c r="A3405">
        <v>830050</v>
      </c>
      <c r="B3405">
        <v>1926</v>
      </c>
      <c r="C3405">
        <v>1957</v>
      </c>
    </row>
    <row r="3406" spans="1:5">
      <c r="A3406">
        <v>830060</v>
      </c>
      <c r="B3406">
        <v>1960</v>
      </c>
    </row>
    <row r="3407" spans="1:5">
      <c r="A3407">
        <v>830070</v>
      </c>
      <c r="B3407">
        <v>1936</v>
      </c>
    </row>
    <row r="3408" spans="1:5">
      <c r="A3408">
        <v>830080</v>
      </c>
      <c r="B3408">
        <v>1940</v>
      </c>
      <c r="C3408">
        <v>1951</v>
      </c>
    </row>
    <row r="3409" spans="1:5">
      <c r="A3409">
        <v>830090</v>
      </c>
      <c r="B3409">
        <v>1937</v>
      </c>
    </row>
    <row r="3410" spans="1:5">
      <c r="A3410">
        <v>830100</v>
      </c>
      <c r="B3410">
        <v>1933</v>
      </c>
    </row>
    <row r="3411" spans="1:5">
      <c r="A3411">
        <v>830110</v>
      </c>
      <c r="B3411">
        <v>1935</v>
      </c>
    </row>
    <row r="3412" spans="1:5">
      <c r="A3412">
        <v>830120</v>
      </c>
      <c r="B3412">
        <v>1933</v>
      </c>
      <c r="C3412">
        <v>1976</v>
      </c>
      <c r="D3412">
        <v>1990</v>
      </c>
    </row>
    <row r="3413" spans="1:5">
      <c r="A3413">
        <v>830130</v>
      </c>
      <c r="B3413">
        <v>1933</v>
      </c>
      <c r="C3413">
        <v>1990</v>
      </c>
    </row>
    <row r="3414" spans="1:5">
      <c r="A3414">
        <v>830140</v>
      </c>
      <c r="B3414">
        <v>1936</v>
      </c>
    </row>
    <row r="3415" spans="1:5">
      <c r="A3415">
        <v>830150</v>
      </c>
      <c r="B3415">
        <v>1936</v>
      </c>
      <c r="C3415">
        <v>1952</v>
      </c>
      <c r="D3415">
        <v>2019</v>
      </c>
    </row>
    <row r="3416" spans="1:5">
      <c r="A3416">
        <v>830160</v>
      </c>
      <c r="B3416">
        <v>1925</v>
      </c>
      <c r="C3416">
        <v>1948</v>
      </c>
      <c r="D3416">
        <v>1998</v>
      </c>
    </row>
    <row r="3417" spans="1:5">
      <c r="A3417">
        <v>830180</v>
      </c>
      <c r="B3417">
        <v>1938</v>
      </c>
      <c r="C3417">
        <v>1954</v>
      </c>
      <c r="D3417">
        <v>1985</v>
      </c>
    </row>
    <row r="3418" spans="1:5">
      <c r="A3418">
        <v>840010</v>
      </c>
      <c r="B3418">
        <v>1964</v>
      </c>
      <c r="C3418">
        <v>1991</v>
      </c>
    </row>
    <row r="3419" spans="1:5">
      <c r="A3419">
        <v>840020</v>
      </c>
      <c r="B3419">
        <v>1935</v>
      </c>
      <c r="C3419">
        <v>1994</v>
      </c>
    </row>
    <row r="3420" spans="1:5">
      <c r="A3420">
        <v>840040</v>
      </c>
      <c r="B3420">
        <v>1937</v>
      </c>
      <c r="C3420">
        <v>2013</v>
      </c>
    </row>
    <row r="3421" spans="1:5">
      <c r="A3421">
        <v>840090</v>
      </c>
      <c r="B3421">
        <v>1930</v>
      </c>
      <c r="C3421">
        <v>1968</v>
      </c>
    </row>
    <row r="3422" spans="1:5">
      <c r="A3422">
        <v>840100</v>
      </c>
      <c r="B3422">
        <v>1934</v>
      </c>
      <c r="C3422">
        <v>2013</v>
      </c>
    </row>
    <row r="3423" spans="1:5">
      <c r="A3423">
        <v>840110</v>
      </c>
      <c r="B3423">
        <v>1934</v>
      </c>
      <c r="C3423">
        <v>1953</v>
      </c>
      <c r="D3423">
        <v>2012</v>
      </c>
    </row>
    <row r="3424" spans="1:5">
      <c r="A3424">
        <v>840120</v>
      </c>
      <c r="B3424">
        <v>1929</v>
      </c>
      <c r="C3424">
        <v>1972</v>
      </c>
      <c r="D3424">
        <v>1996</v>
      </c>
      <c r="E3424">
        <v>2016</v>
      </c>
    </row>
    <row r="3425" spans="1:5">
      <c r="A3425">
        <v>840140</v>
      </c>
      <c r="B3425">
        <v>1931</v>
      </c>
      <c r="C3425">
        <v>1962</v>
      </c>
    </row>
    <row r="3426" spans="1:5">
      <c r="A3426">
        <v>840160</v>
      </c>
      <c r="B3426">
        <v>1993</v>
      </c>
      <c r="C3426">
        <v>2005</v>
      </c>
    </row>
    <row r="3427" spans="1:5">
      <c r="A3427">
        <v>840190</v>
      </c>
      <c r="B3427">
        <v>1933</v>
      </c>
      <c r="C3427">
        <v>1997</v>
      </c>
    </row>
    <row r="3428" spans="1:5">
      <c r="A3428">
        <v>840201</v>
      </c>
      <c r="B3428">
        <v>1934</v>
      </c>
      <c r="C3428">
        <v>1955</v>
      </c>
      <c r="D3428">
        <v>1994</v>
      </c>
    </row>
    <row r="3429" spans="1:5">
      <c r="A3429">
        <v>840202</v>
      </c>
      <c r="B3429">
        <v>1934</v>
      </c>
      <c r="C3429">
        <v>1995</v>
      </c>
    </row>
    <row r="3430" spans="1:5">
      <c r="A3430">
        <v>840210</v>
      </c>
    </row>
    <row r="3431" spans="1:5">
      <c r="A3431">
        <v>840220</v>
      </c>
      <c r="B3431">
        <v>1935</v>
      </c>
    </row>
    <row r="3432" spans="1:5">
      <c r="A3432">
        <v>840230</v>
      </c>
      <c r="B3432">
        <v>1930</v>
      </c>
      <c r="C3432">
        <v>1951</v>
      </c>
    </row>
    <row r="3433" spans="1:5">
      <c r="A3433">
        <v>840240</v>
      </c>
      <c r="B3433">
        <v>1935</v>
      </c>
      <c r="C3433">
        <v>1994</v>
      </c>
    </row>
    <row r="3434" spans="1:5">
      <c r="A3434">
        <v>840250</v>
      </c>
      <c r="B3434">
        <v>1937</v>
      </c>
      <c r="C3434">
        <v>1972</v>
      </c>
    </row>
    <row r="3435" spans="1:5">
      <c r="A3435">
        <v>840260</v>
      </c>
      <c r="B3435">
        <v>1962</v>
      </c>
    </row>
    <row r="3436" spans="1:5">
      <c r="A3436">
        <v>840270</v>
      </c>
      <c r="B3436">
        <v>1930</v>
      </c>
      <c r="C3436">
        <v>1960</v>
      </c>
    </row>
    <row r="3437" spans="1:5">
      <c r="A3437">
        <v>840290</v>
      </c>
      <c r="B3437">
        <v>1945</v>
      </c>
      <c r="C3437">
        <v>1958</v>
      </c>
    </row>
    <row r="3438" spans="1:5">
      <c r="A3438">
        <v>840310</v>
      </c>
      <c r="B3438">
        <v>1960</v>
      </c>
    </row>
    <row r="3439" spans="1:5">
      <c r="A3439">
        <v>840320</v>
      </c>
      <c r="B3439">
        <v>1949</v>
      </c>
      <c r="C3439">
        <v>1962</v>
      </c>
      <c r="D3439">
        <v>1980</v>
      </c>
      <c r="E3439">
        <v>2013</v>
      </c>
    </row>
    <row r="3440" spans="1:5">
      <c r="A3440">
        <v>840330</v>
      </c>
      <c r="B3440">
        <v>1926</v>
      </c>
      <c r="C3440">
        <v>1947</v>
      </c>
    </row>
    <row r="3441" spans="1:5">
      <c r="A3441">
        <v>840340</v>
      </c>
      <c r="B3441">
        <v>1945</v>
      </c>
      <c r="C3441">
        <v>1959</v>
      </c>
      <c r="D3441">
        <v>2002</v>
      </c>
    </row>
    <row r="3442" spans="1:5">
      <c r="A3442">
        <v>840350</v>
      </c>
      <c r="B3442">
        <v>1959</v>
      </c>
    </row>
    <row r="3443" spans="1:5">
      <c r="A3443">
        <v>840360</v>
      </c>
      <c r="B3443">
        <v>1934</v>
      </c>
      <c r="C3443">
        <v>1945</v>
      </c>
      <c r="D3443">
        <v>1992</v>
      </c>
    </row>
    <row r="3444" spans="1:5">
      <c r="A3444">
        <v>840370</v>
      </c>
      <c r="B3444">
        <v>1953</v>
      </c>
      <c r="C3444">
        <v>1967</v>
      </c>
      <c r="D3444">
        <v>1995</v>
      </c>
      <c r="E3444">
        <v>2017</v>
      </c>
    </row>
    <row r="3445" spans="1:5">
      <c r="A3445">
        <v>840380</v>
      </c>
      <c r="B3445">
        <v>1929</v>
      </c>
      <c r="C3445">
        <v>1944</v>
      </c>
      <c r="D3445">
        <v>1994</v>
      </c>
    </row>
    <row r="3446" spans="1:5">
      <c r="A3446">
        <v>840390</v>
      </c>
      <c r="B3446">
        <v>1933</v>
      </c>
      <c r="C3446">
        <v>1970</v>
      </c>
    </row>
    <row r="3447" spans="1:5">
      <c r="A3447">
        <v>840400</v>
      </c>
      <c r="B3447">
        <v>1934</v>
      </c>
      <c r="C3447">
        <v>1958</v>
      </c>
      <c r="D3447">
        <v>2002</v>
      </c>
    </row>
    <row r="3448" spans="1:5">
      <c r="A3448">
        <v>840410</v>
      </c>
      <c r="B3448">
        <v>1940</v>
      </c>
      <c r="C3448">
        <v>1980</v>
      </c>
    </row>
    <row r="3449" spans="1:5">
      <c r="A3449">
        <v>840420</v>
      </c>
      <c r="B3449">
        <v>1936</v>
      </c>
      <c r="C3449">
        <v>1947</v>
      </c>
    </row>
    <row r="3450" spans="1:5">
      <c r="A3450">
        <v>840440</v>
      </c>
      <c r="B3450">
        <v>1950</v>
      </c>
    </row>
    <row r="3451" spans="1:5">
      <c r="A3451">
        <v>840460</v>
      </c>
      <c r="B3451">
        <v>1955</v>
      </c>
      <c r="C3451">
        <v>1978</v>
      </c>
    </row>
    <row r="3452" spans="1:5">
      <c r="A3452">
        <v>840480</v>
      </c>
      <c r="B3452">
        <v>1935</v>
      </c>
      <c r="C3452">
        <v>2017</v>
      </c>
    </row>
    <row r="3453" spans="1:5">
      <c r="A3453">
        <v>840500</v>
      </c>
      <c r="B3453">
        <v>1959</v>
      </c>
      <c r="C3453">
        <v>1998</v>
      </c>
    </row>
    <row r="3454" spans="1:5">
      <c r="A3454">
        <v>840520</v>
      </c>
      <c r="B3454">
        <v>1925</v>
      </c>
      <c r="C3454">
        <v>1945</v>
      </c>
      <c r="D3454">
        <v>2012</v>
      </c>
    </row>
    <row r="3455" spans="1:5">
      <c r="A3455">
        <v>850020</v>
      </c>
      <c r="B3455">
        <v>1933</v>
      </c>
      <c r="C3455">
        <v>1945</v>
      </c>
      <c r="D3455">
        <v>2009</v>
      </c>
    </row>
    <row r="3456" spans="1:5">
      <c r="A3456">
        <v>850030</v>
      </c>
      <c r="B3456">
        <v>1935</v>
      </c>
      <c r="C3456">
        <v>1958</v>
      </c>
    </row>
    <row r="3457" spans="1:4">
      <c r="A3457">
        <v>850040</v>
      </c>
      <c r="B3457">
        <v>1925</v>
      </c>
      <c r="C3457">
        <v>1935</v>
      </c>
    </row>
    <row r="3458" spans="1:4">
      <c r="A3458">
        <v>850050</v>
      </c>
      <c r="B3458">
        <v>2001</v>
      </c>
    </row>
    <row r="3459" spans="1:4">
      <c r="A3459">
        <v>850060</v>
      </c>
      <c r="B3459">
        <v>1954</v>
      </c>
    </row>
    <row r="3460" spans="1:4">
      <c r="A3460">
        <v>850070</v>
      </c>
      <c r="B3460">
        <v>1970</v>
      </c>
      <c r="C3460">
        <v>2011</v>
      </c>
    </row>
    <row r="3461" spans="1:4">
      <c r="A3461">
        <v>850080</v>
      </c>
      <c r="B3461">
        <v>1933</v>
      </c>
      <c r="C3461">
        <v>1944</v>
      </c>
      <c r="D3461">
        <v>1990</v>
      </c>
    </row>
    <row r="3462" spans="1:4">
      <c r="A3462">
        <v>850090</v>
      </c>
      <c r="B3462">
        <v>1957</v>
      </c>
      <c r="C3462">
        <v>2015</v>
      </c>
    </row>
    <row r="3463" spans="1:4">
      <c r="A3463">
        <v>850100</v>
      </c>
      <c r="B3463">
        <v>1925</v>
      </c>
      <c r="C3463">
        <v>1934</v>
      </c>
    </row>
    <row r="3464" spans="1:4">
      <c r="A3464">
        <v>850110</v>
      </c>
      <c r="B3464">
        <v>1925</v>
      </c>
      <c r="C3464">
        <v>1948</v>
      </c>
      <c r="D3464">
        <v>2019</v>
      </c>
    </row>
    <row r="3465" spans="1:4">
      <c r="A3465">
        <v>850120</v>
      </c>
      <c r="B3465">
        <v>1935</v>
      </c>
      <c r="C3465">
        <v>1960</v>
      </c>
      <c r="D3465">
        <v>1990</v>
      </c>
    </row>
    <row r="3466" spans="1:4">
      <c r="A3466">
        <v>850130</v>
      </c>
      <c r="B3466">
        <v>1992</v>
      </c>
      <c r="C3466">
        <v>2003</v>
      </c>
    </row>
    <row r="3467" spans="1:4">
      <c r="A3467">
        <v>850140</v>
      </c>
      <c r="B3467">
        <v>1939</v>
      </c>
      <c r="C3467">
        <v>1966</v>
      </c>
      <c r="D3467">
        <v>1991</v>
      </c>
    </row>
    <row r="3468" spans="1:4">
      <c r="A3468">
        <v>850160</v>
      </c>
      <c r="B3468">
        <v>1929</v>
      </c>
      <c r="C3468">
        <v>1954</v>
      </c>
      <c r="D3468">
        <v>1993</v>
      </c>
    </row>
    <row r="3469" spans="1:4">
      <c r="A3469">
        <v>850190</v>
      </c>
      <c r="B3469">
        <v>1933</v>
      </c>
      <c r="C3469">
        <v>1949</v>
      </c>
      <c r="D3469">
        <v>1990</v>
      </c>
    </row>
    <row r="3470" spans="1:4">
      <c r="A3470">
        <v>850210</v>
      </c>
      <c r="B3470">
        <v>1933</v>
      </c>
      <c r="C3470">
        <v>1946</v>
      </c>
    </row>
    <row r="3471" spans="1:4">
      <c r="A3471">
        <v>850220</v>
      </c>
      <c r="B3471">
        <v>1946</v>
      </c>
    </row>
    <row r="3472" spans="1:4">
      <c r="A3472">
        <v>850230</v>
      </c>
      <c r="B3472">
        <v>1928</v>
      </c>
      <c r="C3472">
        <v>1962</v>
      </c>
      <c r="D3472">
        <v>2008</v>
      </c>
    </row>
    <row r="3473" spans="1:5">
      <c r="A3473">
        <v>850240</v>
      </c>
      <c r="B3473">
        <v>1934</v>
      </c>
      <c r="C3473">
        <v>1947</v>
      </c>
      <c r="D3473">
        <v>2003</v>
      </c>
    </row>
    <row r="3474" spans="1:5">
      <c r="A3474">
        <v>850250</v>
      </c>
      <c r="B3474">
        <v>1936</v>
      </c>
      <c r="C3474">
        <v>1964</v>
      </c>
      <c r="D3474">
        <v>2001</v>
      </c>
      <c r="E3474">
        <v>2014</v>
      </c>
    </row>
    <row r="3475" spans="1:5">
      <c r="A3475">
        <v>850260</v>
      </c>
      <c r="B3475">
        <v>1925</v>
      </c>
      <c r="C3475">
        <v>1971</v>
      </c>
      <c r="D3475">
        <v>1997</v>
      </c>
    </row>
    <row r="3476" spans="1:5">
      <c r="A3476">
        <v>850261</v>
      </c>
      <c r="B3476">
        <v>1931</v>
      </c>
      <c r="C3476">
        <v>1943</v>
      </c>
    </row>
    <row r="3477" spans="1:5">
      <c r="A3477">
        <v>850270</v>
      </c>
      <c r="B3477">
        <v>1936</v>
      </c>
      <c r="C3477">
        <v>1954</v>
      </c>
      <c r="D3477">
        <v>1986</v>
      </c>
    </row>
    <row r="3478" spans="1:5">
      <c r="A3478">
        <v>850280</v>
      </c>
      <c r="B3478">
        <v>1961</v>
      </c>
      <c r="C3478">
        <v>1983</v>
      </c>
    </row>
    <row r="3479" spans="1:5">
      <c r="A3479">
        <v>850281</v>
      </c>
      <c r="B3479">
        <v>1981</v>
      </c>
    </row>
    <row r="3480" spans="1:5">
      <c r="A3480">
        <v>850290</v>
      </c>
      <c r="B3480">
        <v>1958</v>
      </c>
      <c r="C3480">
        <v>2017</v>
      </c>
    </row>
    <row r="3481" spans="1:5">
      <c r="A3481">
        <v>850300</v>
      </c>
      <c r="B3481">
        <v>1932</v>
      </c>
      <c r="C3481">
        <v>1959</v>
      </c>
      <c r="D3481">
        <v>1991</v>
      </c>
    </row>
    <row r="3482" spans="1:5">
      <c r="A3482">
        <v>850310</v>
      </c>
      <c r="B3482">
        <v>1952</v>
      </c>
    </row>
    <row r="3483" spans="1:5">
      <c r="A3483">
        <v>850320</v>
      </c>
      <c r="B3483">
        <v>1937</v>
      </c>
      <c r="C3483">
        <v>1958</v>
      </c>
    </row>
    <row r="3484" spans="1:5">
      <c r="A3484">
        <v>850330</v>
      </c>
      <c r="B3484">
        <v>1946</v>
      </c>
      <c r="C3484">
        <v>2017</v>
      </c>
    </row>
    <row r="3485" spans="1:5">
      <c r="A3485">
        <v>850340</v>
      </c>
      <c r="B3485">
        <v>1925</v>
      </c>
      <c r="C3485">
        <v>1933</v>
      </c>
      <c r="D3485">
        <v>1997</v>
      </c>
      <c r="E3485">
        <v>2020</v>
      </c>
    </row>
    <row r="3486" spans="1:5">
      <c r="A3486">
        <v>850350</v>
      </c>
      <c r="B3486">
        <v>1963</v>
      </c>
    </row>
    <row r="3487" spans="1:5">
      <c r="A3487">
        <v>850360</v>
      </c>
      <c r="B3487">
        <v>1938</v>
      </c>
      <c r="C3487">
        <v>1989</v>
      </c>
    </row>
    <row r="3488" spans="1:5">
      <c r="A3488">
        <v>850370</v>
      </c>
      <c r="B3488">
        <v>1942</v>
      </c>
    </row>
    <row r="3489" spans="1:5">
      <c r="A3489">
        <v>850380</v>
      </c>
      <c r="B3489">
        <v>1955</v>
      </c>
      <c r="C3489">
        <v>1990</v>
      </c>
    </row>
    <row r="3490" spans="1:5">
      <c r="A3490">
        <v>850390</v>
      </c>
      <c r="B3490">
        <v>1935</v>
      </c>
      <c r="C3490">
        <v>1995</v>
      </c>
      <c r="D3490">
        <v>2015</v>
      </c>
    </row>
    <row r="3491" spans="1:5">
      <c r="A3491">
        <v>850400</v>
      </c>
      <c r="B3491">
        <v>1934</v>
      </c>
      <c r="C3491">
        <v>1997</v>
      </c>
    </row>
    <row r="3492" spans="1:5">
      <c r="A3492">
        <v>850410</v>
      </c>
      <c r="B3492">
        <v>1996</v>
      </c>
    </row>
    <row r="3493" spans="1:5">
      <c r="A3493">
        <v>850430</v>
      </c>
      <c r="B3493">
        <v>1935</v>
      </c>
      <c r="C3493">
        <v>1947</v>
      </c>
    </row>
    <row r="3494" spans="1:5">
      <c r="A3494">
        <v>850440</v>
      </c>
      <c r="B3494">
        <v>1955</v>
      </c>
    </row>
    <row r="3495" spans="1:5">
      <c r="A3495">
        <v>850450</v>
      </c>
      <c r="B3495">
        <v>1936</v>
      </c>
    </row>
    <row r="3496" spans="1:5">
      <c r="A3496">
        <v>850460</v>
      </c>
      <c r="B3496">
        <v>1937</v>
      </c>
      <c r="C3496">
        <v>1948</v>
      </c>
      <c r="D3496">
        <v>1996</v>
      </c>
      <c r="E3496">
        <v>2015</v>
      </c>
    </row>
    <row r="3497" spans="1:5">
      <c r="A3497">
        <v>850470</v>
      </c>
      <c r="B3497">
        <v>1932</v>
      </c>
      <c r="C3497">
        <v>1953</v>
      </c>
      <c r="D3497">
        <v>1998</v>
      </c>
    </row>
    <row r="3498" spans="1:5">
      <c r="A3498">
        <v>850480</v>
      </c>
      <c r="B3498">
        <v>1935</v>
      </c>
    </row>
    <row r="3499" spans="1:5">
      <c r="A3499">
        <v>850500</v>
      </c>
      <c r="B3499">
        <v>1934</v>
      </c>
      <c r="C3499">
        <v>1945</v>
      </c>
    </row>
    <row r="3500" spans="1:5">
      <c r="A3500">
        <v>850510</v>
      </c>
      <c r="B3500">
        <v>1930</v>
      </c>
      <c r="C3500">
        <v>1960</v>
      </c>
      <c r="D3500">
        <v>1999</v>
      </c>
    </row>
    <row r="3501" spans="1:5">
      <c r="A3501">
        <v>850521</v>
      </c>
      <c r="B3501">
        <v>1936</v>
      </c>
      <c r="C3501">
        <v>1954</v>
      </c>
      <c r="D3501">
        <v>1985</v>
      </c>
    </row>
    <row r="3502" spans="1:5">
      <c r="A3502">
        <v>850540</v>
      </c>
      <c r="B3502">
        <v>1938</v>
      </c>
      <c r="C3502">
        <v>2018</v>
      </c>
    </row>
    <row r="3503" spans="1:5">
      <c r="A3503">
        <v>850541</v>
      </c>
      <c r="B3503">
        <v>1946</v>
      </c>
      <c r="C3503">
        <v>1964</v>
      </c>
    </row>
    <row r="3504" spans="1:5">
      <c r="A3504">
        <v>850550</v>
      </c>
      <c r="B3504">
        <v>1930</v>
      </c>
    </row>
    <row r="3505" spans="1:5">
      <c r="A3505">
        <v>850560</v>
      </c>
      <c r="B3505">
        <v>1936</v>
      </c>
      <c r="C3505">
        <v>1964</v>
      </c>
    </row>
    <row r="3506" spans="1:5">
      <c r="A3506">
        <v>850570</v>
      </c>
      <c r="B3506">
        <v>1934</v>
      </c>
      <c r="C3506">
        <v>1951</v>
      </c>
    </row>
    <row r="3507" spans="1:5">
      <c r="A3507">
        <v>850580</v>
      </c>
      <c r="B3507">
        <v>1935</v>
      </c>
    </row>
    <row r="3508" spans="1:5">
      <c r="A3508">
        <v>850590</v>
      </c>
      <c r="B3508">
        <v>1936</v>
      </c>
      <c r="C3508">
        <v>1971</v>
      </c>
      <c r="D3508">
        <v>1982</v>
      </c>
    </row>
    <row r="3509" spans="1:5">
      <c r="A3509">
        <v>850600</v>
      </c>
      <c r="B3509">
        <v>1934</v>
      </c>
      <c r="C3509">
        <v>1986</v>
      </c>
      <c r="D3509">
        <v>1998</v>
      </c>
    </row>
    <row r="3510" spans="1:5">
      <c r="A3510">
        <v>850610</v>
      </c>
      <c r="B3510">
        <v>1934</v>
      </c>
      <c r="C3510">
        <v>1956</v>
      </c>
      <c r="D3510">
        <v>1997</v>
      </c>
      <c r="E3510">
        <v>2014</v>
      </c>
    </row>
    <row r="3511" spans="1:5">
      <c r="A3511">
        <v>850620</v>
      </c>
      <c r="B3511">
        <v>1934</v>
      </c>
      <c r="C3511">
        <v>1950</v>
      </c>
      <c r="D3511">
        <v>1990</v>
      </c>
    </row>
    <row r="3512" spans="1:5">
      <c r="A3512">
        <v>850630</v>
      </c>
      <c r="B3512">
        <v>1934</v>
      </c>
      <c r="C3512">
        <v>1947</v>
      </c>
    </row>
    <row r="3513" spans="1:5">
      <c r="A3513">
        <v>850650</v>
      </c>
      <c r="B3513">
        <v>1950</v>
      </c>
    </row>
    <row r="3514" spans="1:5">
      <c r="A3514">
        <v>850670</v>
      </c>
      <c r="B3514">
        <v>1935</v>
      </c>
      <c r="C3514">
        <v>1985</v>
      </c>
    </row>
    <row r="3515" spans="1:5">
      <c r="A3515">
        <v>850690</v>
      </c>
      <c r="B3515">
        <v>1934</v>
      </c>
      <c r="C3515">
        <v>1947</v>
      </c>
      <c r="D3515">
        <v>1999</v>
      </c>
      <c r="E3515">
        <v>2011</v>
      </c>
    </row>
    <row r="3516" spans="1:5">
      <c r="A3516">
        <v>850691</v>
      </c>
      <c r="B3516">
        <v>1947</v>
      </c>
      <c r="C3516">
        <v>2012</v>
      </c>
    </row>
    <row r="3517" spans="1:5">
      <c r="A3517">
        <v>850710</v>
      </c>
      <c r="B3517">
        <v>1934</v>
      </c>
      <c r="C3517">
        <v>1947</v>
      </c>
    </row>
    <row r="3518" spans="1:5">
      <c r="A3518">
        <v>850730</v>
      </c>
      <c r="B3518">
        <v>1945</v>
      </c>
      <c r="C3518">
        <v>1960</v>
      </c>
    </row>
    <row r="3519" spans="1:5">
      <c r="A3519">
        <v>860010</v>
      </c>
      <c r="B3519">
        <v>1944</v>
      </c>
      <c r="C3519">
        <v>1976</v>
      </c>
    </row>
    <row r="3520" spans="1:5">
      <c r="A3520">
        <v>860020</v>
      </c>
      <c r="B3520">
        <v>1925</v>
      </c>
      <c r="C3520">
        <v>1935</v>
      </c>
    </row>
    <row r="3521" spans="1:4">
      <c r="A3521">
        <v>860030</v>
      </c>
      <c r="B3521">
        <v>1965</v>
      </c>
    </row>
    <row r="3522" spans="1:4">
      <c r="A3522">
        <v>860040</v>
      </c>
      <c r="B3522">
        <v>1963</v>
      </c>
    </row>
    <row r="3523" spans="1:4">
      <c r="A3523">
        <v>860050</v>
      </c>
      <c r="B3523">
        <v>1946</v>
      </c>
      <c r="C3523">
        <v>1989</v>
      </c>
    </row>
    <row r="3524" spans="1:4">
      <c r="A3524">
        <v>860060</v>
      </c>
      <c r="B3524">
        <v>1933</v>
      </c>
      <c r="C3524">
        <v>1980</v>
      </c>
      <c r="D3524">
        <v>1995</v>
      </c>
    </row>
    <row r="3525" spans="1:4">
      <c r="A3525">
        <v>860070</v>
      </c>
      <c r="B3525">
        <v>1970</v>
      </c>
    </row>
    <row r="3526" spans="1:4">
      <c r="A3526">
        <v>860080</v>
      </c>
      <c r="B3526">
        <v>1925</v>
      </c>
    </row>
    <row r="3527" spans="1:4">
      <c r="A3527">
        <v>860090</v>
      </c>
      <c r="B3527">
        <v>1953</v>
      </c>
    </row>
    <row r="3528" spans="1:4">
      <c r="A3528">
        <v>860100</v>
      </c>
      <c r="B3528">
        <v>1948</v>
      </c>
      <c r="C3528">
        <v>1972</v>
      </c>
      <c r="D3528">
        <v>1986</v>
      </c>
    </row>
    <row r="3529" spans="1:4">
      <c r="A3529">
        <v>860110</v>
      </c>
      <c r="B3529">
        <v>1962</v>
      </c>
    </row>
    <row r="3530" spans="1:4">
      <c r="A3530">
        <v>860120</v>
      </c>
      <c r="B3530">
        <v>1938</v>
      </c>
      <c r="C3530">
        <v>2010</v>
      </c>
    </row>
    <row r="3531" spans="1:4">
      <c r="A3531">
        <v>860170</v>
      </c>
      <c r="B3531">
        <v>1932</v>
      </c>
      <c r="C3531">
        <v>1987</v>
      </c>
    </row>
    <row r="3532" spans="1:4">
      <c r="A3532">
        <v>860180</v>
      </c>
      <c r="B3532">
        <v>1930</v>
      </c>
      <c r="C3532">
        <v>1959</v>
      </c>
    </row>
    <row r="3533" spans="1:4">
      <c r="A3533">
        <v>870010</v>
      </c>
      <c r="B3533">
        <v>1950</v>
      </c>
      <c r="C3533">
        <v>2010</v>
      </c>
    </row>
    <row r="3534" spans="1:4">
      <c r="A3534">
        <v>870020</v>
      </c>
      <c r="B3534">
        <v>1926</v>
      </c>
      <c r="C3534">
        <v>1961</v>
      </c>
    </row>
    <row r="3535" spans="1:4">
      <c r="A3535">
        <v>870030</v>
      </c>
      <c r="B3535">
        <v>1930</v>
      </c>
      <c r="C3535">
        <v>1951</v>
      </c>
    </row>
    <row r="3536" spans="1:4">
      <c r="A3536">
        <v>870040</v>
      </c>
      <c r="B3536">
        <v>1932</v>
      </c>
      <c r="C3536">
        <v>1973</v>
      </c>
    </row>
    <row r="3537" spans="1:4">
      <c r="A3537">
        <v>870050</v>
      </c>
      <c r="B3537">
        <v>1938</v>
      </c>
      <c r="C3537">
        <v>1964</v>
      </c>
      <c r="D3537">
        <v>1981</v>
      </c>
    </row>
    <row r="3538" spans="1:4">
      <c r="A3538">
        <v>870051</v>
      </c>
      <c r="B3538">
        <v>1963</v>
      </c>
    </row>
    <row r="3539" spans="1:4">
      <c r="A3539">
        <v>870060</v>
      </c>
      <c r="B3539">
        <v>1938</v>
      </c>
      <c r="C3539">
        <v>1998</v>
      </c>
    </row>
    <row r="3540" spans="1:4">
      <c r="A3540">
        <v>870070</v>
      </c>
      <c r="B3540">
        <v>1931</v>
      </c>
      <c r="C3540">
        <v>1960</v>
      </c>
      <c r="D3540">
        <v>2017</v>
      </c>
    </row>
    <row r="3541" spans="1:4">
      <c r="A3541">
        <v>870080</v>
      </c>
      <c r="B3541">
        <v>2003</v>
      </c>
    </row>
    <row r="3542" spans="1:4">
      <c r="A3542">
        <v>870090</v>
      </c>
      <c r="B3542">
        <v>1950</v>
      </c>
    </row>
    <row r="3543" spans="1:4">
      <c r="A3543">
        <v>870100</v>
      </c>
      <c r="B3543">
        <v>1935</v>
      </c>
      <c r="C3543">
        <v>1953</v>
      </c>
      <c r="D3543">
        <v>1992</v>
      </c>
    </row>
    <row r="3544" spans="1:4">
      <c r="A3544">
        <v>870120</v>
      </c>
      <c r="B3544">
        <v>1934</v>
      </c>
      <c r="C3544">
        <v>1969</v>
      </c>
    </row>
    <row r="3545" spans="1:4">
      <c r="A3545">
        <v>870170</v>
      </c>
      <c r="B3545">
        <v>2003</v>
      </c>
    </row>
    <row r="3546" spans="1:4">
      <c r="A3546">
        <v>870180</v>
      </c>
      <c r="B3546">
        <v>1959</v>
      </c>
    </row>
    <row r="3547" spans="1:4">
      <c r="A3547">
        <v>880040</v>
      </c>
      <c r="B3547">
        <v>1933</v>
      </c>
      <c r="C3547">
        <v>1970</v>
      </c>
    </row>
    <row r="3548" spans="1:4">
      <c r="A3548">
        <v>880050</v>
      </c>
      <c r="B3548">
        <v>1933</v>
      </c>
      <c r="C3548">
        <v>2015</v>
      </c>
    </row>
    <row r="3549" spans="1:4">
      <c r="A3549">
        <v>880060</v>
      </c>
      <c r="B3549">
        <v>1933</v>
      </c>
      <c r="C3549">
        <v>1967</v>
      </c>
      <c r="D3549">
        <v>1993</v>
      </c>
    </row>
    <row r="3550" spans="1:4">
      <c r="A3550">
        <v>880070</v>
      </c>
      <c r="B3550">
        <v>1939</v>
      </c>
      <c r="C3550">
        <v>1957</v>
      </c>
      <c r="D3550">
        <v>2020</v>
      </c>
    </row>
    <row r="3551" spans="1:4">
      <c r="A3551">
        <v>880080</v>
      </c>
      <c r="B3551">
        <v>1931</v>
      </c>
      <c r="C3551">
        <v>1951</v>
      </c>
      <c r="D3551">
        <v>2010</v>
      </c>
    </row>
    <row r="3552" spans="1:4">
      <c r="A3552">
        <v>880090</v>
      </c>
      <c r="B3552">
        <v>1928</v>
      </c>
    </row>
    <row r="3553" spans="1:5">
      <c r="A3553">
        <v>880100</v>
      </c>
      <c r="B3553">
        <v>1926</v>
      </c>
      <c r="C3553">
        <v>1961</v>
      </c>
      <c r="D3553">
        <v>1984</v>
      </c>
      <c r="E3553">
        <v>2013</v>
      </c>
    </row>
    <row r="3554" spans="1:5">
      <c r="A3554">
        <v>880110</v>
      </c>
      <c r="B3554">
        <v>1928</v>
      </c>
      <c r="C3554">
        <v>1978</v>
      </c>
      <c r="D3554">
        <v>1994</v>
      </c>
    </row>
    <row r="3555" spans="1:5">
      <c r="A3555">
        <v>880120</v>
      </c>
      <c r="B3555">
        <v>1945</v>
      </c>
    </row>
    <row r="3556" spans="1:5">
      <c r="A3556">
        <v>880130</v>
      </c>
      <c r="B3556">
        <v>1933</v>
      </c>
      <c r="C3556">
        <v>1964</v>
      </c>
    </row>
    <row r="3557" spans="1:5">
      <c r="A3557">
        <v>880140</v>
      </c>
      <c r="B3557">
        <v>1933</v>
      </c>
    </row>
    <row r="3558" spans="1:5">
      <c r="A3558">
        <v>880141</v>
      </c>
      <c r="B3558">
        <v>1925</v>
      </c>
      <c r="C3558">
        <v>1933</v>
      </c>
      <c r="D3558">
        <v>1982</v>
      </c>
      <c r="E3558">
        <v>2003</v>
      </c>
    </row>
    <row r="3559" spans="1:5">
      <c r="A3559">
        <v>880150</v>
      </c>
      <c r="B3559">
        <v>1957</v>
      </c>
    </row>
    <row r="3560" spans="1:5">
      <c r="A3560">
        <v>880170</v>
      </c>
      <c r="B3560">
        <v>1933</v>
      </c>
      <c r="C3560">
        <v>1977</v>
      </c>
      <c r="D3560">
        <v>1994</v>
      </c>
    </row>
    <row r="3561" spans="1:5">
      <c r="A3561">
        <v>880190</v>
      </c>
      <c r="B3561">
        <v>1927</v>
      </c>
      <c r="C3561">
        <v>2020</v>
      </c>
    </row>
    <row r="3562" spans="1:5">
      <c r="A3562">
        <v>880200</v>
      </c>
      <c r="B3562">
        <v>1934</v>
      </c>
      <c r="C3562">
        <v>1947</v>
      </c>
      <c r="D3562">
        <v>1990</v>
      </c>
      <c r="E3562">
        <v>2008</v>
      </c>
    </row>
    <row r="3563" spans="1:5">
      <c r="A3563">
        <v>880210</v>
      </c>
      <c r="B3563">
        <v>1930</v>
      </c>
      <c r="C3563">
        <v>1948</v>
      </c>
      <c r="D3563">
        <v>1991</v>
      </c>
      <c r="E3563">
        <v>2017</v>
      </c>
    </row>
    <row r="3564" spans="1:5">
      <c r="A3564">
        <v>880230</v>
      </c>
      <c r="B3564">
        <v>1935</v>
      </c>
    </row>
    <row r="3565" spans="1:5">
      <c r="A3565">
        <v>880250</v>
      </c>
      <c r="B3565">
        <v>1931</v>
      </c>
      <c r="C3565">
        <v>1944</v>
      </c>
    </row>
    <row r="3566" spans="1:5">
      <c r="A3566">
        <v>880300</v>
      </c>
      <c r="B3566">
        <v>1937</v>
      </c>
      <c r="C3566">
        <v>1958</v>
      </c>
      <c r="D3566">
        <v>1997</v>
      </c>
    </row>
    <row r="3567" spans="1:5">
      <c r="A3567">
        <v>880310</v>
      </c>
      <c r="B3567">
        <v>1939</v>
      </c>
      <c r="C3567">
        <v>1985</v>
      </c>
      <c r="D3567">
        <v>2012</v>
      </c>
    </row>
    <row r="3568" spans="1:5">
      <c r="A3568">
        <v>880320</v>
      </c>
      <c r="B3568">
        <v>1935</v>
      </c>
      <c r="C3568">
        <v>1946</v>
      </c>
      <c r="D3568">
        <v>2016</v>
      </c>
    </row>
    <row r="3569" spans="1:4">
      <c r="A3569">
        <v>880330</v>
      </c>
      <c r="B3569">
        <v>1949</v>
      </c>
      <c r="C3569">
        <v>1983</v>
      </c>
    </row>
    <row r="3570" spans="1:4">
      <c r="A3570">
        <v>880340</v>
      </c>
      <c r="B3570">
        <v>1925</v>
      </c>
      <c r="C3570">
        <v>2009</v>
      </c>
      <c r="D3570">
        <v>2020</v>
      </c>
    </row>
    <row r="3571" spans="1:4">
      <c r="A3571">
        <v>880350</v>
      </c>
      <c r="B3571">
        <v>1991</v>
      </c>
      <c r="C3571">
        <v>2002</v>
      </c>
      <c r="D3571">
        <v>2014</v>
      </c>
    </row>
    <row r="3572" spans="1:4">
      <c r="A3572">
        <v>880360</v>
      </c>
      <c r="B3572">
        <v>1938</v>
      </c>
      <c r="C3572">
        <v>2016</v>
      </c>
    </row>
    <row r="3573" spans="1:4">
      <c r="A3573">
        <v>880370</v>
      </c>
      <c r="B3573">
        <v>1961</v>
      </c>
      <c r="C3573">
        <v>1990</v>
      </c>
    </row>
    <row r="3574" spans="1:4">
      <c r="A3574">
        <v>880380</v>
      </c>
    </row>
    <row r="3575" spans="1:4">
      <c r="A3575">
        <v>880390</v>
      </c>
      <c r="B3575">
        <v>2009</v>
      </c>
    </row>
    <row r="3576" spans="1:4">
      <c r="A3576">
        <v>880410</v>
      </c>
      <c r="B3576">
        <v>1955</v>
      </c>
      <c r="C3576">
        <v>1979</v>
      </c>
    </row>
    <row r="3577" spans="1:4">
      <c r="A3577">
        <v>880440</v>
      </c>
      <c r="B3577">
        <v>1933</v>
      </c>
      <c r="C3577">
        <v>1981</v>
      </c>
    </row>
    <row r="3578" spans="1:4">
      <c r="A3578">
        <v>880460</v>
      </c>
      <c r="B3578">
        <v>1935</v>
      </c>
      <c r="C3578">
        <v>2011</v>
      </c>
    </row>
    <row r="3579" spans="1:4">
      <c r="A3579">
        <v>880470</v>
      </c>
      <c r="B3579">
        <v>1954</v>
      </c>
    </row>
    <row r="3580" spans="1:4">
      <c r="A3580">
        <v>880480</v>
      </c>
      <c r="B3580">
        <v>1949</v>
      </c>
    </row>
    <row r="3581" spans="1:4">
      <c r="A3581">
        <v>880490</v>
      </c>
      <c r="B3581">
        <v>1949</v>
      </c>
      <c r="C3581">
        <v>1971</v>
      </c>
    </row>
    <row r="3582" spans="1:4">
      <c r="A3582">
        <v>880500</v>
      </c>
      <c r="B3582">
        <v>1924</v>
      </c>
      <c r="C3582">
        <v>1945</v>
      </c>
    </row>
    <row r="3583" spans="1:4">
      <c r="A3583">
        <v>880510</v>
      </c>
      <c r="B3583">
        <v>1934</v>
      </c>
      <c r="C3583">
        <v>1951</v>
      </c>
    </row>
    <row r="3584" spans="1:4">
      <c r="A3584">
        <v>880520</v>
      </c>
      <c r="B3584">
        <v>1935</v>
      </c>
    </row>
    <row r="3585" spans="1:4">
      <c r="A3585">
        <v>880530</v>
      </c>
      <c r="B3585">
        <v>1951</v>
      </c>
    </row>
    <row r="3586" spans="1:4">
      <c r="A3586">
        <v>880540</v>
      </c>
      <c r="B3586">
        <v>1937</v>
      </c>
      <c r="C3586">
        <v>1962</v>
      </c>
      <c r="D3586">
        <v>1989</v>
      </c>
    </row>
    <row r="3587" spans="1:4">
      <c r="A3587">
        <v>880550</v>
      </c>
      <c r="B3587">
        <v>1953</v>
      </c>
      <c r="C3587">
        <v>2004</v>
      </c>
    </row>
    <row r="3588" spans="1:4">
      <c r="A3588">
        <v>880560</v>
      </c>
      <c r="B3588">
        <v>1934</v>
      </c>
      <c r="C3588">
        <v>1951</v>
      </c>
    </row>
    <row r="3589" spans="1:4">
      <c r="A3589">
        <v>880580</v>
      </c>
      <c r="B3589">
        <v>1958</v>
      </c>
    </row>
    <row r="3590" spans="1:4">
      <c r="A3590">
        <v>880590</v>
      </c>
      <c r="B3590">
        <v>1978</v>
      </c>
      <c r="C3590">
        <v>2000</v>
      </c>
      <c r="D3590">
        <v>2015</v>
      </c>
    </row>
    <row r="3591" spans="1:4">
      <c r="A3591">
        <v>880600</v>
      </c>
      <c r="B3591">
        <v>1936</v>
      </c>
      <c r="C3591">
        <v>1964</v>
      </c>
      <c r="D3591">
        <v>1994</v>
      </c>
    </row>
    <row r="3592" spans="1:4">
      <c r="A3592">
        <v>880610</v>
      </c>
      <c r="B3592">
        <v>1940</v>
      </c>
      <c r="C3592">
        <v>1989</v>
      </c>
      <c r="D3592">
        <v>2013</v>
      </c>
    </row>
    <row r="3593" spans="1:4">
      <c r="A3593">
        <v>880620</v>
      </c>
      <c r="B3593">
        <v>1936</v>
      </c>
      <c r="C3593">
        <v>1980</v>
      </c>
    </row>
    <row r="3594" spans="1:4">
      <c r="A3594">
        <v>880630</v>
      </c>
      <c r="B3594">
        <v>1956</v>
      </c>
      <c r="C3594">
        <v>2013</v>
      </c>
    </row>
    <row r="3595" spans="1:4">
      <c r="A3595">
        <v>880640</v>
      </c>
      <c r="B3595">
        <v>1935</v>
      </c>
    </row>
    <row r="3596" spans="1:4">
      <c r="A3596">
        <v>880660</v>
      </c>
      <c r="B3596">
        <v>1937</v>
      </c>
      <c r="C3596">
        <v>1994</v>
      </c>
    </row>
    <row r="3597" spans="1:4">
      <c r="A3597">
        <v>880670</v>
      </c>
      <c r="B3597">
        <v>1938</v>
      </c>
      <c r="C3597">
        <v>1950</v>
      </c>
    </row>
    <row r="3598" spans="1:4">
      <c r="A3598">
        <v>880680</v>
      </c>
      <c r="B3598">
        <v>1959</v>
      </c>
      <c r="C3598">
        <v>1984</v>
      </c>
    </row>
    <row r="3599" spans="1:4">
      <c r="A3599">
        <v>880690</v>
      </c>
      <c r="B3599">
        <v>1958</v>
      </c>
      <c r="C3599">
        <v>1975</v>
      </c>
      <c r="D3599">
        <v>2003</v>
      </c>
    </row>
    <row r="3600" spans="1:4">
      <c r="A3600">
        <v>880700</v>
      </c>
      <c r="B3600">
        <v>1935</v>
      </c>
      <c r="C3600">
        <v>1957</v>
      </c>
    </row>
    <row r="3601" spans="1:4">
      <c r="A3601">
        <v>880720</v>
      </c>
      <c r="B3601">
        <v>1935</v>
      </c>
      <c r="C3601">
        <v>1946</v>
      </c>
    </row>
    <row r="3602" spans="1:4">
      <c r="A3602">
        <v>890030</v>
      </c>
      <c r="B3602">
        <v>1950</v>
      </c>
    </row>
    <row r="3603" spans="1:4">
      <c r="A3603">
        <v>890040</v>
      </c>
      <c r="B3603">
        <v>1960</v>
      </c>
    </row>
    <row r="3604" spans="1:4">
      <c r="A3604">
        <v>890050</v>
      </c>
      <c r="B3604">
        <v>1960</v>
      </c>
    </row>
    <row r="3605" spans="1:4">
      <c r="A3605">
        <v>890060</v>
      </c>
      <c r="B3605">
        <v>1933</v>
      </c>
      <c r="C3605">
        <v>1955</v>
      </c>
    </row>
    <row r="3606" spans="1:4">
      <c r="A3606">
        <v>890070</v>
      </c>
    </row>
    <row r="3607" spans="1:4">
      <c r="A3607">
        <v>890080</v>
      </c>
      <c r="B3607">
        <v>1933</v>
      </c>
      <c r="C3607">
        <v>2014</v>
      </c>
    </row>
    <row r="3608" spans="1:4">
      <c r="A3608">
        <v>900010</v>
      </c>
      <c r="B3608">
        <v>1937</v>
      </c>
      <c r="C3608">
        <v>1997</v>
      </c>
    </row>
    <row r="3609" spans="1:4">
      <c r="A3609">
        <v>900020</v>
      </c>
      <c r="B3609">
        <v>1932</v>
      </c>
      <c r="C3609">
        <v>1964</v>
      </c>
      <c r="D3609">
        <v>1985</v>
      </c>
    </row>
    <row r="3610" spans="1:4">
      <c r="A3610">
        <v>900030</v>
      </c>
      <c r="B3610">
        <v>1934</v>
      </c>
      <c r="C3610">
        <v>1950</v>
      </c>
      <c r="D3610">
        <v>1994</v>
      </c>
    </row>
    <row r="3611" spans="1:4">
      <c r="A3611">
        <v>900040</v>
      </c>
      <c r="B3611">
        <v>1935</v>
      </c>
    </row>
    <row r="3612" spans="1:4">
      <c r="A3612">
        <v>900050</v>
      </c>
      <c r="B3612">
        <v>1960</v>
      </c>
      <c r="C3612">
        <v>1983</v>
      </c>
    </row>
    <row r="3613" spans="1:4">
      <c r="A3613">
        <v>900100</v>
      </c>
      <c r="B3613">
        <v>1947</v>
      </c>
      <c r="C3613">
        <v>1980</v>
      </c>
      <c r="D3613">
        <v>2020</v>
      </c>
    </row>
    <row r="3614" spans="1:4">
      <c r="A3614">
        <v>900110</v>
      </c>
      <c r="B3614">
        <v>1946</v>
      </c>
      <c r="C3614">
        <v>1961</v>
      </c>
    </row>
    <row r="3615" spans="1:4">
      <c r="A3615">
        <v>900120</v>
      </c>
      <c r="B3615">
        <v>1936</v>
      </c>
      <c r="C3615">
        <v>1966</v>
      </c>
    </row>
    <row r="3616" spans="1:4">
      <c r="A3616">
        <v>900130</v>
      </c>
      <c r="B3616">
        <v>1934</v>
      </c>
      <c r="C3616">
        <v>1959</v>
      </c>
    </row>
    <row r="3617" spans="1:4">
      <c r="A3617">
        <v>900140</v>
      </c>
      <c r="B3617">
        <v>1965</v>
      </c>
    </row>
    <row r="3618" spans="1:4">
      <c r="A3618">
        <v>910010</v>
      </c>
      <c r="B3618">
        <v>1937</v>
      </c>
    </row>
    <row r="3619" spans="1:4">
      <c r="A3619">
        <v>910020</v>
      </c>
      <c r="B3619">
        <v>1935</v>
      </c>
    </row>
    <row r="3620" spans="1:4">
      <c r="A3620">
        <v>910030</v>
      </c>
      <c r="B3620">
        <v>1925</v>
      </c>
      <c r="C3620">
        <v>1933</v>
      </c>
      <c r="D3620">
        <v>1995</v>
      </c>
    </row>
    <row r="3621" spans="1:4">
      <c r="A3621">
        <v>910040</v>
      </c>
      <c r="B3621">
        <v>1933</v>
      </c>
      <c r="C3621">
        <v>1944</v>
      </c>
    </row>
    <row r="3622" spans="1:4">
      <c r="A3622">
        <v>910050</v>
      </c>
      <c r="B3622">
        <v>1938</v>
      </c>
      <c r="C3622">
        <v>1950</v>
      </c>
    </row>
    <row r="3623" spans="1:4">
      <c r="A3623">
        <v>910060</v>
      </c>
      <c r="B3623">
        <v>1935</v>
      </c>
    </row>
    <row r="3624" spans="1:4">
      <c r="A3624">
        <v>910070</v>
      </c>
      <c r="B3624">
        <v>1934</v>
      </c>
      <c r="C3624">
        <v>1945</v>
      </c>
      <c r="D3624">
        <v>1998</v>
      </c>
    </row>
    <row r="3625" spans="1:4">
      <c r="A3625">
        <v>910080</v>
      </c>
      <c r="B3625">
        <v>1934</v>
      </c>
      <c r="C3625">
        <v>1956</v>
      </c>
      <c r="D3625">
        <v>2020</v>
      </c>
    </row>
    <row r="3626" spans="1:4">
      <c r="A3626">
        <v>910090</v>
      </c>
      <c r="B3626">
        <v>1935</v>
      </c>
    </row>
    <row r="3627" spans="1:4">
      <c r="A3627">
        <v>910100</v>
      </c>
      <c r="B3627">
        <v>1939</v>
      </c>
    </row>
    <row r="3628" spans="1:4">
      <c r="A3628">
        <v>910110</v>
      </c>
      <c r="B3628">
        <v>1934</v>
      </c>
    </row>
    <row r="3629" spans="1:4">
      <c r="A3629">
        <v>910120</v>
      </c>
      <c r="B3629">
        <v>1937</v>
      </c>
      <c r="C3629">
        <v>1957</v>
      </c>
      <c r="D3629">
        <v>2012</v>
      </c>
    </row>
    <row r="3630" spans="1:4">
      <c r="A3630">
        <v>910140</v>
      </c>
      <c r="B3630">
        <v>2012</v>
      </c>
    </row>
    <row r="3631" spans="1:4">
      <c r="A3631">
        <v>920010</v>
      </c>
      <c r="B3631">
        <v>1937</v>
      </c>
      <c r="C3631">
        <v>1955</v>
      </c>
    </row>
    <row r="3632" spans="1:4">
      <c r="A3632">
        <v>920030</v>
      </c>
      <c r="B3632">
        <v>1969</v>
      </c>
    </row>
    <row r="3633" spans="1:5">
      <c r="A3633">
        <v>920040</v>
      </c>
      <c r="B3633">
        <v>1936</v>
      </c>
      <c r="C3633">
        <v>1962</v>
      </c>
    </row>
    <row r="3634" spans="1:5">
      <c r="A3634">
        <v>920050</v>
      </c>
      <c r="B3634">
        <v>1935</v>
      </c>
      <c r="C3634">
        <v>2014</v>
      </c>
    </row>
    <row r="3635" spans="1:5">
      <c r="A3635">
        <v>920051</v>
      </c>
      <c r="B3635">
        <v>1934</v>
      </c>
    </row>
    <row r="3636" spans="1:5">
      <c r="A3636">
        <v>920060</v>
      </c>
      <c r="B3636">
        <v>1936</v>
      </c>
      <c r="C3636">
        <v>2012</v>
      </c>
    </row>
    <row r="3637" spans="1:5">
      <c r="A3637">
        <v>920070</v>
      </c>
      <c r="B3637">
        <v>1923</v>
      </c>
      <c r="C3637">
        <v>1936</v>
      </c>
      <c r="D3637">
        <v>1993</v>
      </c>
    </row>
    <row r="3638" spans="1:5">
      <c r="A3638">
        <v>920080</v>
      </c>
      <c r="B3638">
        <v>1936</v>
      </c>
      <c r="C3638">
        <v>1953</v>
      </c>
    </row>
    <row r="3639" spans="1:5">
      <c r="A3639">
        <v>920090</v>
      </c>
      <c r="B3639">
        <v>1949</v>
      </c>
    </row>
    <row r="3640" spans="1:5">
      <c r="A3640">
        <v>920091</v>
      </c>
      <c r="B3640">
        <v>1936</v>
      </c>
      <c r="C3640">
        <v>1957</v>
      </c>
    </row>
    <row r="3641" spans="1:5">
      <c r="A3641">
        <v>920100</v>
      </c>
      <c r="B3641">
        <v>1925</v>
      </c>
      <c r="C3641">
        <v>1937</v>
      </c>
    </row>
    <row r="3642" spans="1:5">
      <c r="A3642">
        <v>920150</v>
      </c>
      <c r="B3642">
        <v>1952</v>
      </c>
      <c r="C3642">
        <v>1973</v>
      </c>
      <c r="D3642">
        <v>2005</v>
      </c>
    </row>
    <row r="3643" spans="1:5">
      <c r="A3643">
        <v>920160</v>
      </c>
      <c r="B3643">
        <v>1933</v>
      </c>
      <c r="C3643">
        <v>1954</v>
      </c>
      <c r="D3643">
        <v>1989</v>
      </c>
      <c r="E3643">
        <v>2008</v>
      </c>
    </row>
    <row r="3644" spans="1:5">
      <c r="A3644">
        <v>920170</v>
      </c>
      <c r="B3644">
        <v>1929</v>
      </c>
      <c r="C3644">
        <v>1947</v>
      </c>
    </row>
    <row r="3645" spans="1:5">
      <c r="A3645">
        <v>920180</v>
      </c>
      <c r="B3645">
        <v>1931</v>
      </c>
      <c r="C3645">
        <v>1946</v>
      </c>
      <c r="D3645">
        <v>2008</v>
      </c>
    </row>
    <row r="3646" spans="1:5">
      <c r="A3646">
        <v>920190</v>
      </c>
      <c r="B3646">
        <v>1933</v>
      </c>
      <c r="C3646">
        <v>1978</v>
      </c>
      <c r="D3646">
        <v>1995</v>
      </c>
    </row>
    <row r="3647" spans="1:5">
      <c r="A3647">
        <v>920200</v>
      </c>
      <c r="B3647">
        <v>1925</v>
      </c>
      <c r="C3647">
        <v>1947</v>
      </c>
    </row>
    <row r="3648" spans="1:5">
      <c r="A3648">
        <v>920210</v>
      </c>
      <c r="B3648">
        <v>1929</v>
      </c>
      <c r="C3648">
        <v>1952</v>
      </c>
    </row>
    <row r="3649" spans="1:5">
      <c r="A3649">
        <v>920220</v>
      </c>
      <c r="B3649">
        <v>1938</v>
      </c>
      <c r="C3649">
        <v>1959</v>
      </c>
      <c r="D3649">
        <v>2012</v>
      </c>
    </row>
    <row r="3650" spans="1:5">
      <c r="A3650">
        <v>920230</v>
      </c>
      <c r="B3650">
        <v>1950</v>
      </c>
    </row>
    <row r="3651" spans="1:5">
      <c r="A3651">
        <v>920240</v>
      </c>
      <c r="B3651">
        <v>1931</v>
      </c>
      <c r="C3651">
        <v>1943</v>
      </c>
      <c r="D3651">
        <v>1989</v>
      </c>
    </row>
    <row r="3652" spans="1:5">
      <c r="A3652">
        <v>920250</v>
      </c>
      <c r="B3652">
        <v>2004</v>
      </c>
    </row>
    <row r="3653" spans="1:5">
      <c r="A3653">
        <v>920251</v>
      </c>
      <c r="B3653">
        <v>2002</v>
      </c>
    </row>
    <row r="3654" spans="1:5">
      <c r="A3654">
        <v>920260</v>
      </c>
      <c r="B3654">
        <v>1931</v>
      </c>
      <c r="C3654">
        <v>1966</v>
      </c>
    </row>
    <row r="3655" spans="1:5">
      <c r="A3655">
        <v>920270</v>
      </c>
      <c r="B3655">
        <v>1949</v>
      </c>
    </row>
    <row r="3656" spans="1:5">
      <c r="A3656">
        <v>920280</v>
      </c>
      <c r="B3656">
        <v>1933</v>
      </c>
      <c r="C3656">
        <v>1949</v>
      </c>
    </row>
    <row r="3657" spans="1:5">
      <c r="A3657">
        <v>920281</v>
      </c>
      <c r="B3657">
        <v>1930</v>
      </c>
      <c r="C3657">
        <v>1951</v>
      </c>
    </row>
    <row r="3658" spans="1:5">
      <c r="A3658">
        <v>920290</v>
      </c>
      <c r="B3658">
        <v>1934</v>
      </c>
      <c r="C3658">
        <v>1946</v>
      </c>
    </row>
    <row r="3659" spans="1:5">
      <c r="A3659">
        <v>920340</v>
      </c>
      <c r="B3659">
        <v>1929</v>
      </c>
      <c r="C3659">
        <v>1957</v>
      </c>
    </row>
    <row r="3660" spans="1:5">
      <c r="A3660">
        <v>920350</v>
      </c>
      <c r="B3660">
        <v>1932</v>
      </c>
      <c r="C3660">
        <v>1954</v>
      </c>
      <c r="D3660">
        <v>2012</v>
      </c>
    </row>
    <row r="3661" spans="1:5">
      <c r="A3661">
        <v>920360</v>
      </c>
      <c r="B3661">
        <v>1938</v>
      </c>
      <c r="C3661">
        <v>1954</v>
      </c>
      <c r="D3661">
        <v>1993</v>
      </c>
    </row>
    <row r="3662" spans="1:5">
      <c r="A3662">
        <v>920370</v>
      </c>
      <c r="B3662">
        <v>1935</v>
      </c>
      <c r="C3662">
        <v>1959</v>
      </c>
    </row>
    <row r="3663" spans="1:5">
      <c r="A3663">
        <v>920380</v>
      </c>
      <c r="B3663">
        <v>1947</v>
      </c>
      <c r="C3663">
        <v>1996</v>
      </c>
    </row>
    <row r="3664" spans="1:5">
      <c r="A3664">
        <v>920390</v>
      </c>
      <c r="B3664">
        <v>1930</v>
      </c>
      <c r="C3664">
        <v>1969</v>
      </c>
      <c r="D3664">
        <v>1980</v>
      </c>
      <c r="E3664">
        <v>2015</v>
      </c>
    </row>
    <row r="3665" spans="1:4">
      <c r="A3665">
        <v>920400</v>
      </c>
      <c r="B3665">
        <v>1935</v>
      </c>
      <c r="C3665">
        <v>1947</v>
      </c>
      <c r="D3665">
        <v>2007</v>
      </c>
    </row>
    <row r="3666" spans="1:4">
      <c r="A3666">
        <v>920410</v>
      </c>
      <c r="B3666">
        <v>1963</v>
      </c>
    </row>
    <row r="3667" spans="1:4">
      <c r="A3667">
        <v>920411</v>
      </c>
      <c r="B3667">
        <v>1960</v>
      </c>
    </row>
    <row r="3668" spans="1:4">
      <c r="A3668">
        <v>920420</v>
      </c>
      <c r="B3668">
        <v>1935</v>
      </c>
      <c r="C3668">
        <v>1953</v>
      </c>
    </row>
    <row r="3669" spans="1:4">
      <c r="A3669">
        <v>920430</v>
      </c>
      <c r="B3669">
        <v>1926</v>
      </c>
      <c r="C3669">
        <v>1939</v>
      </c>
    </row>
    <row r="3670" spans="1:4">
      <c r="A3670">
        <v>920450</v>
      </c>
      <c r="B3670">
        <v>1926</v>
      </c>
      <c r="C3670">
        <v>1958</v>
      </c>
    </row>
    <row r="3671" spans="1:4">
      <c r="A3671">
        <v>920460</v>
      </c>
      <c r="B3671">
        <v>1936</v>
      </c>
      <c r="C3671">
        <v>1989</v>
      </c>
    </row>
    <row r="3672" spans="1:4">
      <c r="A3672">
        <v>920470</v>
      </c>
      <c r="B3672">
        <v>1936</v>
      </c>
    </row>
    <row r="3673" spans="1:4">
      <c r="A3673">
        <v>920480</v>
      </c>
      <c r="B3673">
        <v>1936</v>
      </c>
    </row>
    <row r="3674" spans="1:4">
      <c r="A3674">
        <v>920490</v>
      </c>
      <c r="B3674">
        <v>1937</v>
      </c>
      <c r="C3674">
        <v>1998</v>
      </c>
    </row>
    <row r="3675" spans="1:4">
      <c r="A3675">
        <v>920500</v>
      </c>
      <c r="B3675">
        <v>1938</v>
      </c>
      <c r="C3675">
        <v>1964</v>
      </c>
      <c r="D3675">
        <v>1991</v>
      </c>
    </row>
    <row r="3676" spans="1:4">
      <c r="A3676">
        <v>920510</v>
      </c>
      <c r="B3676">
        <v>1937</v>
      </c>
    </row>
    <row r="3677" spans="1:4">
      <c r="A3677">
        <v>920520</v>
      </c>
      <c r="B3677">
        <v>1953</v>
      </c>
    </row>
    <row r="3678" spans="1:4">
      <c r="A3678">
        <v>920530</v>
      </c>
      <c r="B3678">
        <v>1936</v>
      </c>
      <c r="C3678">
        <v>1997</v>
      </c>
    </row>
    <row r="3679" spans="1:4">
      <c r="A3679">
        <v>920540</v>
      </c>
      <c r="B3679">
        <v>1936</v>
      </c>
      <c r="C3679">
        <v>1952</v>
      </c>
    </row>
    <row r="3680" spans="1:4">
      <c r="A3680">
        <v>920550</v>
      </c>
      <c r="B3680">
        <v>1935</v>
      </c>
      <c r="C3680">
        <v>2018</v>
      </c>
    </row>
    <row r="3681" spans="1:5">
      <c r="A3681">
        <v>920570</v>
      </c>
      <c r="B3681">
        <v>1937</v>
      </c>
      <c r="C3681">
        <v>1948</v>
      </c>
      <c r="D3681">
        <v>1992</v>
      </c>
      <c r="E3681">
        <v>2004</v>
      </c>
    </row>
    <row r="3682" spans="1:5">
      <c r="A3682">
        <v>920590</v>
      </c>
      <c r="B3682">
        <v>1946</v>
      </c>
    </row>
    <row r="3683" spans="1:5">
      <c r="A3683">
        <v>920610</v>
      </c>
      <c r="B3683">
        <v>1947</v>
      </c>
      <c r="C3683">
        <v>2002</v>
      </c>
      <c r="D3683">
        <v>2016</v>
      </c>
    </row>
    <row r="3684" spans="1:5">
      <c r="A3684">
        <v>920630</v>
      </c>
      <c r="B3684">
        <v>1936</v>
      </c>
    </row>
    <row r="3685" spans="1:5">
      <c r="A3685">
        <v>920650</v>
      </c>
      <c r="B3685">
        <v>1937</v>
      </c>
    </row>
    <row r="3686" spans="1:5">
      <c r="A3686">
        <v>930080</v>
      </c>
      <c r="B3686">
        <v>1935</v>
      </c>
      <c r="C3686">
        <v>2007</v>
      </c>
    </row>
    <row r="3687" spans="1:5">
      <c r="A3687">
        <v>930100</v>
      </c>
      <c r="B3687">
        <v>1925</v>
      </c>
      <c r="C3687">
        <v>1937</v>
      </c>
      <c r="D3687">
        <v>1997</v>
      </c>
    </row>
    <row r="3688" spans="1:5">
      <c r="A3688">
        <v>930120</v>
      </c>
      <c r="B3688">
        <v>1936</v>
      </c>
      <c r="C3688">
        <v>2018</v>
      </c>
    </row>
    <row r="3689" spans="1:5">
      <c r="A3689">
        <v>930150</v>
      </c>
      <c r="B3689">
        <v>1939</v>
      </c>
      <c r="C3689">
        <v>1957</v>
      </c>
    </row>
    <row r="3690" spans="1:5">
      <c r="A3690">
        <v>930170</v>
      </c>
      <c r="B3690">
        <v>1925</v>
      </c>
      <c r="C3690">
        <v>2009</v>
      </c>
    </row>
    <row r="3691" spans="1:5">
      <c r="A3691">
        <v>930180</v>
      </c>
      <c r="B3691">
        <v>1925</v>
      </c>
      <c r="C3691">
        <v>1932</v>
      </c>
      <c r="D3691">
        <v>2002</v>
      </c>
      <c r="E3691">
        <v>2018</v>
      </c>
    </row>
    <row r="3692" spans="1:5">
      <c r="A3692">
        <v>930190</v>
      </c>
      <c r="B3692">
        <v>1947</v>
      </c>
      <c r="C3692">
        <v>1964</v>
      </c>
      <c r="D3692">
        <v>2009</v>
      </c>
    </row>
    <row r="3693" spans="1:5">
      <c r="A3693">
        <v>930200</v>
      </c>
      <c r="B3693">
        <v>1933</v>
      </c>
      <c r="C3693">
        <v>1953</v>
      </c>
    </row>
    <row r="3694" spans="1:5">
      <c r="A3694">
        <v>930220</v>
      </c>
      <c r="B3694">
        <v>1929</v>
      </c>
      <c r="C3694">
        <v>1953</v>
      </c>
      <c r="D3694">
        <v>2003</v>
      </c>
    </row>
    <row r="3695" spans="1:5">
      <c r="A3695">
        <v>930240</v>
      </c>
      <c r="B3695">
        <v>1940</v>
      </c>
      <c r="C3695">
        <v>1958</v>
      </c>
      <c r="D3695">
        <v>1999</v>
      </c>
    </row>
    <row r="3696" spans="1:5">
      <c r="A3696">
        <v>930250</v>
      </c>
      <c r="B3696">
        <v>1984</v>
      </c>
    </row>
    <row r="3697" spans="1:4">
      <c r="A3697">
        <v>930260</v>
      </c>
      <c r="B3697">
        <v>1927</v>
      </c>
      <c r="C3697">
        <v>1950</v>
      </c>
    </row>
    <row r="3698" spans="1:4">
      <c r="A3698">
        <v>930270</v>
      </c>
      <c r="B3698">
        <v>1938</v>
      </c>
      <c r="C3698">
        <v>1985</v>
      </c>
    </row>
    <row r="3699" spans="1:4">
      <c r="A3699">
        <v>930280</v>
      </c>
      <c r="B3699">
        <v>1934</v>
      </c>
      <c r="C3699">
        <v>1961</v>
      </c>
    </row>
    <row r="3700" spans="1:4">
      <c r="A3700">
        <v>930290</v>
      </c>
      <c r="B3700">
        <v>1931</v>
      </c>
      <c r="C3700">
        <v>1956</v>
      </c>
    </row>
    <row r="3701" spans="1:4">
      <c r="A3701">
        <v>930300</v>
      </c>
      <c r="B3701">
        <v>1931</v>
      </c>
      <c r="C3701">
        <v>1947</v>
      </c>
      <c r="D3701">
        <v>1991</v>
      </c>
    </row>
    <row r="3702" spans="1:4">
      <c r="A3702">
        <v>930310</v>
      </c>
      <c r="B3702">
        <v>1930</v>
      </c>
      <c r="C3702">
        <v>1967</v>
      </c>
    </row>
    <row r="3703" spans="1:4">
      <c r="A3703">
        <v>930330</v>
      </c>
      <c r="B3703">
        <v>1948</v>
      </c>
      <c r="C3703">
        <v>1991</v>
      </c>
    </row>
    <row r="3704" spans="1:4">
      <c r="A3704">
        <v>930350</v>
      </c>
      <c r="B3704">
        <v>1939</v>
      </c>
      <c r="C3704">
        <v>1998</v>
      </c>
    </row>
    <row r="3705" spans="1:4">
      <c r="A3705">
        <v>930360</v>
      </c>
      <c r="B3705">
        <v>1949</v>
      </c>
    </row>
    <row r="3706" spans="1:4">
      <c r="A3706">
        <v>930370</v>
      </c>
      <c r="B3706">
        <v>1934</v>
      </c>
      <c r="C3706">
        <v>1978</v>
      </c>
    </row>
    <row r="3707" spans="1:4">
      <c r="A3707">
        <v>930380</v>
      </c>
      <c r="B3707">
        <v>1961</v>
      </c>
    </row>
    <row r="3708" spans="1:4">
      <c r="A3708">
        <v>930390</v>
      </c>
      <c r="B3708">
        <v>1928</v>
      </c>
      <c r="C3708">
        <v>1939</v>
      </c>
      <c r="D3708">
        <v>1994</v>
      </c>
    </row>
    <row r="3709" spans="1:4">
      <c r="A3709">
        <v>930400</v>
      </c>
      <c r="B3709">
        <v>1933</v>
      </c>
      <c r="C3709">
        <v>1995</v>
      </c>
    </row>
    <row r="3710" spans="1:4">
      <c r="A3710">
        <v>930410</v>
      </c>
      <c r="B3710">
        <v>1931</v>
      </c>
      <c r="C3710">
        <v>1969</v>
      </c>
    </row>
    <row r="3711" spans="1:4">
      <c r="A3711">
        <v>930420</v>
      </c>
      <c r="B3711">
        <v>1935</v>
      </c>
      <c r="C3711">
        <v>1949</v>
      </c>
    </row>
    <row r="3712" spans="1:4">
      <c r="A3712">
        <v>930421</v>
      </c>
      <c r="B3712">
        <v>1934</v>
      </c>
      <c r="C3712">
        <v>1950</v>
      </c>
      <c r="D3712">
        <v>1990</v>
      </c>
    </row>
    <row r="3713" spans="1:4">
      <c r="A3713">
        <v>930430</v>
      </c>
      <c r="B3713">
        <v>1933</v>
      </c>
      <c r="C3713">
        <v>1961</v>
      </c>
    </row>
    <row r="3714" spans="1:4">
      <c r="A3714">
        <v>930440</v>
      </c>
      <c r="B3714">
        <v>1936</v>
      </c>
      <c r="C3714">
        <v>1960</v>
      </c>
    </row>
    <row r="3715" spans="1:4">
      <c r="A3715">
        <v>930450</v>
      </c>
      <c r="B3715">
        <v>1932</v>
      </c>
      <c r="C3715">
        <v>1969</v>
      </c>
    </row>
    <row r="3716" spans="1:4">
      <c r="A3716">
        <v>930460</v>
      </c>
      <c r="B3716">
        <v>1933</v>
      </c>
      <c r="C3716">
        <v>1944</v>
      </c>
      <c r="D3716">
        <v>2018</v>
      </c>
    </row>
    <row r="3717" spans="1:4">
      <c r="A3717">
        <v>930461</v>
      </c>
      <c r="B3717">
        <v>1925</v>
      </c>
      <c r="C3717">
        <v>1933</v>
      </c>
    </row>
    <row r="3718" spans="1:4">
      <c r="A3718">
        <v>930470</v>
      </c>
      <c r="B3718">
        <v>1936</v>
      </c>
      <c r="C3718">
        <v>1961</v>
      </c>
    </row>
    <row r="3719" spans="1:4">
      <c r="A3719">
        <v>930480</v>
      </c>
      <c r="B3719">
        <v>1933</v>
      </c>
      <c r="C3719">
        <v>1945</v>
      </c>
    </row>
    <row r="3720" spans="1:4">
      <c r="A3720">
        <v>930490</v>
      </c>
      <c r="B3720">
        <v>1930</v>
      </c>
      <c r="C3720">
        <v>1954</v>
      </c>
    </row>
    <row r="3721" spans="1:4">
      <c r="A3721">
        <v>930500</v>
      </c>
      <c r="B3721">
        <v>1933</v>
      </c>
      <c r="C3721">
        <v>1945</v>
      </c>
      <c r="D3721">
        <v>1996</v>
      </c>
    </row>
    <row r="3722" spans="1:4">
      <c r="A3722">
        <v>930510</v>
      </c>
      <c r="B3722">
        <v>1934</v>
      </c>
      <c r="C3722">
        <v>2014</v>
      </c>
    </row>
    <row r="3723" spans="1:4">
      <c r="A3723">
        <v>930520</v>
      </c>
      <c r="B3723">
        <v>1925</v>
      </c>
      <c r="C3723">
        <v>1934</v>
      </c>
      <c r="D3723">
        <v>1998</v>
      </c>
    </row>
    <row r="3724" spans="1:4">
      <c r="A3724">
        <v>930521</v>
      </c>
      <c r="B3724">
        <v>1934</v>
      </c>
      <c r="C3724">
        <v>1964</v>
      </c>
      <c r="D3724">
        <v>2010</v>
      </c>
    </row>
    <row r="3725" spans="1:4">
      <c r="A3725">
        <v>930530</v>
      </c>
      <c r="B3725">
        <v>1933</v>
      </c>
      <c r="C3725">
        <v>1944</v>
      </c>
      <c r="D3725">
        <v>1986</v>
      </c>
    </row>
    <row r="3726" spans="1:4">
      <c r="A3726">
        <v>930540</v>
      </c>
      <c r="B3726">
        <v>1944</v>
      </c>
      <c r="C3726">
        <v>1965</v>
      </c>
      <c r="D3726">
        <v>2005</v>
      </c>
    </row>
    <row r="3727" spans="1:4">
      <c r="A3727">
        <v>930550</v>
      </c>
      <c r="B3727">
        <v>1932</v>
      </c>
    </row>
    <row r="3728" spans="1:4">
      <c r="A3728">
        <v>930560</v>
      </c>
      <c r="B3728">
        <v>1935</v>
      </c>
      <c r="C3728">
        <v>1949</v>
      </c>
      <c r="D3728">
        <v>1982</v>
      </c>
    </row>
    <row r="3729" spans="1:4">
      <c r="A3729">
        <v>930570</v>
      </c>
      <c r="B3729">
        <v>1936</v>
      </c>
    </row>
    <row r="3730" spans="1:4">
      <c r="A3730">
        <v>930580</v>
      </c>
      <c r="B3730">
        <v>1998</v>
      </c>
    </row>
    <row r="3731" spans="1:4">
      <c r="A3731">
        <v>930590</v>
      </c>
      <c r="B3731">
        <v>1932</v>
      </c>
      <c r="C3731">
        <v>1956</v>
      </c>
    </row>
    <row r="3732" spans="1:4">
      <c r="A3732">
        <v>930600</v>
      </c>
      <c r="B3732">
        <v>1934</v>
      </c>
    </row>
    <row r="3733" spans="1:4">
      <c r="A3733">
        <v>940030</v>
      </c>
      <c r="B3733">
        <v>1926</v>
      </c>
      <c r="C3733">
        <v>1945</v>
      </c>
    </row>
    <row r="3734" spans="1:4">
      <c r="A3734">
        <v>940040</v>
      </c>
      <c r="B3734">
        <v>1949</v>
      </c>
      <c r="C3734">
        <v>1974</v>
      </c>
      <c r="D3734">
        <v>2003</v>
      </c>
    </row>
    <row r="3735" spans="1:4">
      <c r="A3735">
        <v>940050</v>
      </c>
      <c r="B3735">
        <v>1935</v>
      </c>
      <c r="C3735">
        <v>1989</v>
      </c>
    </row>
    <row r="3736" spans="1:4">
      <c r="A3736">
        <v>940060</v>
      </c>
      <c r="B3736">
        <v>1925</v>
      </c>
      <c r="C3736">
        <v>1948</v>
      </c>
    </row>
    <row r="3737" spans="1:4">
      <c r="A3737">
        <v>940070</v>
      </c>
      <c r="B3737">
        <v>1930</v>
      </c>
      <c r="C3737">
        <v>1947</v>
      </c>
      <c r="D3737">
        <v>2004</v>
      </c>
    </row>
    <row r="3738" spans="1:4">
      <c r="A3738">
        <v>940080</v>
      </c>
      <c r="B3738">
        <v>1937</v>
      </c>
      <c r="C3738">
        <v>1959</v>
      </c>
    </row>
    <row r="3739" spans="1:4">
      <c r="A3739">
        <v>940090</v>
      </c>
      <c r="B3739">
        <v>1926</v>
      </c>
      <c r="C3739">
        <v>1972</v>
      </c>
      <c r="D3739">
        <v>2011</v>
      </c>
    </row>
    <row r="3740" spans="1:4">
      <c r="A3740">
        <v>940100</v>
      </c>
      <c r="B3740">
        <v>1963</v>
      </c>
    </row>
    <row r="3741" spans="1:4">
      <c r="A3741">
        <v>940110</v>
      </c>
      <c r="B3741">
        <v>1923</v>
      </c>
      <c r="C3741">
        <v>1951</v>
      </c>
      <c r="D3741">
        <v>1980</v>
      </c>
    </row>
    <row r="3742" spans="1:4">
      <c r="A3742">
        <v>940120</v>
      </c>
      <c r="B3742">
        <v>1926</v>
      </c>
      <c r="C3742">
        <v>1948</v>
      </c>
    </row>
    <row r="3743" spans="1:4">
      <c r="A3743">
        <v>940130</v>
      </c>
      <c r="B3743">
        <v>1934</v>
      </c>
    </row>
    <row r="3744" spans="1:4">
      <c r="A3744">
        <v>940140</v>
      </c>
      <c r="B3744">
        <v>1934</v>
      </c>
      <c r="C3744">
        <v>1972</v>
      </c>
      <c r="D3744">
        <v>1988</v>
      </c>
    </row>
    <row r="3745" spans="1:5">
      <c r="A3745">
        <v>940141</v>
      </c>
      <c r="B3745">
        <v>1932</v>
      </c>
      <c r="C3745">
        <v>1959</v>
      </c>
      <c r="D3745">
        <v>1990</v>
      </c>
    </row>
    <row r="3746" spans="1:5">
      <c r="A3746">
        <v>940150</v>
      </c>
      <c r="B3746">
        <v>1934</v>
      </c>
      <c r="C3746">
        <v>1945</v>
      </c>
    </row>
    <row r="3747" spans="1:5">
      <c r="A3747">
        <v>940160</v>
      </c>
      <c r="B3747">
        <v>1933</v>
      </c>
      <c r="C3747">
        <v>1948</v>
      </c>
    </row>
    <row r="3748" spans="1:5">
      <c r="A3748">
        <v>940170</v>
      </c>
      <c r="B3748">
        <v>1925</v>
      </c>
      <c r="C3748">
        <v>1945</v>
      </c>
      <c r="D3748">
        <v>1991</v>
      </c>
    </row>
    <row r="3749" spans="1:5">
      <c r="A3749">
        <v>940180</v>
      </c>
      <c r="B3749">
        <v>1933</v>
      </c>
      <c r="C3749">
        <v>1966</v>
      </c>
    </row>
    <row r="3750" spans="1:5">
      <c r="A3750">
        <v>940190</v>
      </c>
      <c r="B3750">
        <v>1935</v>
      </c>
      <c r="C3750">
        <v>1967</v>
      </c>
      <c r="D3750">
        <v>1996</v>
      </c>
      <c r="E3750">
        <v>2007</v>
      </c>
    </row>
    <row r="3751" spans="1:5">
      <c r="A3751">
        <v>940200</v>
      </c>
      <c r="B3751">
        <v>1933</v>
      </c>
      <c r="C3751">
        <v>1945</v>
      </c>
      <c r="D3751">
        <v>1980</v>
      </c>
    </row>
    <row r="3752" spans="1:5">
      <c r="A3752">
        <v>940210</v>
      </c>
      <c r="B3752">
        <v>1932</v>
      </c>
      <c r="C3752">
        <v>1982</v>
      </c>
    </row>
    <row r="3753" spans="1:5">
      <c r="A3753">
        <v>940220</v>
      </c>
      <c r="B3753">
        <v>1935</v>
      </c>
      <c r="C3753">
        <v>1958</v>
      </c>
    </row>
    <row r="3754" spans="1:5">
      <c r="A3754">
        <v>940230</v>
      </c>
      <c r="B3754">
        <v>1933</v>
      </c>
      <c r="C3754">
        <v>1963</v>
      </c>
      <c r="D3754">
        <v>1983</v>
      </c>
      <c r="E3754">
        <v>1994</v>
      </c>
    </row>
    <row r="3755" spans="1:5">
      <c r="A3755">
        <v>940240</v>
      </c>
      <c r="B3755">
        <v>1925</v>
      </c>
      <c r="C3755">
        <v>1933</v>
      </c>
      <c r="D3755">
        <v>2008</v>
      </c>
    </row>
    <row r="3756" spans="1:5">
      <c r="A3756">
        <v>940250</v>
      </c>
      <c r="B3756">
        <v>1935</v>
      </c>
      <c r="C3756">
        <v>1997</v>
      </c>
      <c r="D3756">
        <v>2020</v>
      </c>
    </row>
    <row r="3757" spans="1:5">
      <c r="A3757">
        <v>940260</v>
      </c>
      <c r="B3757">
        <v>1933</v>
      </c>
      <c r="C3757">
        <v>1961</v>
      </c>
      <c r="D3757">
        <v>2000</v>
      </c>
      <c r="E3757">
        <v>2012</v>
      </c>
    </row>
    <row r="3758" spans="1:5">
      <c r="A3758">
        <v>940270</v>
      </c>
      <c r="B3758">
        <v>1936</v>
      </c>
    </row>
    <row r="3759" spans="1:5">
      <c r="A3759">
        <v>940280</v>
      </c>
      <c r="B3759">
        <v>1946</v>
      </c>
      <c r="C3759">
        <v>1957</v>
      </c>
      <c r="D3759">
        <v>1994</v>
      </c>
      <c r="E3759">
        <v>2006</v>
      </c>
    </row>
    <row r="3760" spans="1:5">
      <c r="A3760">
        <v>940290</v>
      </c>
      <c r="B3760">
        <v>1934</v>
      </c>
    </row>
    <row r="3761" spans="1:5">
      <c r="A3761">
        <v>940300</v>
      </c>
      <c r="B3761">
        <v>1948</v>
      </c>
    </row>
    <row r="3762" spans="1:5">
      <c r="A3762">
        <v>940310</v>
      </c>
      <c r="B3762">
        <v>1936</v>
      </c>
    </row>
    <row r="3763" spans="1:5">
      <c r="A3763">
        <v>940320</v>
      </c>
      <c r="B3763">
        <v>1945</v>
      </c>
      <c r="C3763">
        <v>1985</v>
      </c>
      <c r="D3763">
        <v>2002</v>
      </c>
    </row>
    <row r="3764" spans="1:5">
      <c r="A3764">
        <v>940330</v>
      </c>
      <c r="B3764">
        <v>1930</v>
      </c>
      <c r="C3764">
        <v>1966</v>
      </c>
    </row>
    <row r="3765" spans="1:5">
      <c r="A3765">
        <v>940340</v>
      </c>
      <c r="B3765">
        <v>1951</v>
      </c>
    </row>
    <row r="3766" spans="1:5">
      <c r="A3766">
        <v>940350</v>
      </c>
      <c r="B3766">
        <v>1936</v>
      </c>
      <c r="C3766">
        <v>1947</v>
      </c>
      <c r="D3766">
        <v>1999</v>
      </c>
    </row>
    <row r="3767" spans="1:5">
      <c r="A3767">
        <v>940360</v>
      </c>
      <c r="B3767">
        <v>1950</v>
      </c>
      <c r="C3767">
        <v>1976</v>
      </c>
      <c r="D3767">
        <v>2007</v>
      </c>
    </row>
    <row r="3768" spans="1:5">
      <c r="A3768">
        <v>940370</v>
      </c>
      <c r="B3768">
        <v>1933</v>
      </c>
      <c r="C3768">
        <v>1962</v>
      </c>
      <c r="D3768">
        <v>1998</v>
      </c>
      <c r="E3768">
        <v>2015</v>
      </c>
    </row>
    <row r="3769" spans="1:5">
      <c r="A3769">
        <v>940390</v>
      </c>
      <c r="B3769">
        <v>1934</v>
      </c>
      <c r="C3769">
        <v>1945</v>
      </c>
    </row>
    <row r="3770" spans="1:5">
      <c r="A3770">
        <v>950030</v>
      </c>
      <c r="B3770">
        <v>1931</v>
      </c>
      <c r="C3770">
        <v>1954</v>
      </c>
      <c r="D3770">
        <v>2006</v>
      </c>
    </row>
    <row r="3771" spans="1:5">
      <c r="A3771">
        <v>950040</v>
      </c>
      <c r="B3771">
        <v>1933</v>
      </c>
      <c r="C3771">
        <v>1944</v>
      </c>
      <c r="D3771">
        <v>1987</v>
      </c>
    </row>
    <row r="3772" spans="1:5">
      <c r="A3772">
        <v>950050</v>
      </c>
      <c r="B3772">
        <v>1927</v>
      </c>
      <c r="C3772">
        <v>1966</v>
      </c>
      <c r="D3772">
        <v>2012</v>
      </c>
    </row>
    <row r="3773" spans="1:5">
      <c r="A3773">
        <v>950060</v>
      </c>
      <c r="B3773">
        <v>1924</v>
      </c>
      <c r="C3773">
        <v>1934</v>
      </c>
      <c r="D3773">
        <v>2012</v>
      </c>
    </row>
    <row r="3774" spans="1:5">
      <c r="A3774">
        <v>950080</v>
      </c>
      <c r="B3774">
        <v>1934</v>
      </c>
      <c r="C3774">
        <v>1956</v>
      </c>
    </row>
    <row r="3775" spans="1:5">
      <c r="A3775">
        <v>950110</v>
      </c>
      <c r="B3775">
        <v>1997</v>
      </c>
      <c r="C3775">
        <v>2009</v>
      </c>
    </row>
    <row r="3776" spans="1:5">
      <c r="A3776">
        <v>950130</v>
      </c>
      <c r="B3776">
        <v>1948</v>
      </c>
    </row>
    <row r="3777" spans="1:4">
      <c r="A3777">
        <v>950140</v>
      </c>
      <c r="B3777">
        <v>1932</v>
      </c>
      <c r="C3777">
        <v>1991</v>
      </c>
      <c r="D3777">
        <v>2010</v>
      </c>
    </row>
    <row r="3778" spans="1:4">
      <c r="A3778">
        <v>950160</v>
      </c>
      <c r="B3778">
        <v>1937</v>
      </c>
    </row>
    <row r="3779" spans="1:4">
      <c r="A3779">
        <v>950210</v>
      </c>
      <c r="B3779">
        <v>1934</v>
      </c>
      <c r="C3779">
        <v>1950</v>
      </c>
    </row>
    <row r="3780" spans="1:4">
      <c r="A3780">
        <v>950280</v>
      </c>
      <c r="B3780">
        <v>1933</v>
      </c>
      <c r="C3780">
        <v>1944</v>
      </c>
      <c r="D3780">
        <v>1997</v>
      </c>
    </row>
    <row r="3781" spans="1:4">
      <c r="A3781">
        <v>960010</v>
      </c>
      <c r="B3781">
        <v>1941</v>
      </c>
    </row>
    <row r="3782" spans="1:4">
      <c r="A3782">
        <v>960070</v>
      </c>
      <c r="B3782">
        <v>1935</v>
      </c>
      <c r="C3782">
        <v>2008</v>
      </c>
    </row>
    <row r="3783" spans="1:4">
      <c r="A3783">
        <v>960080</v>
      </c>
      <c r="B3783">
        <v>1931</v>
      </c>
      <c r="C3783">
        <v>1954</v>
      </c>
    </row>
    <row r="3784" spans="1:4">
      <c r="A3784">
        <v>960090</v>
      </c>
      <c r="B3784">
        <v>1933</v>
      </c>
      <c r="C3784">
        <v>1962</v>
      </c>
      <c r="D3784">
        <v>2005</v>
      </c>
    </row>
    <row r="3785" spans="1:4">
      <c r="A3785">
        <v>960100</v>
      </c>
      <c r="B3785">
        <v>1934</v>
      </c>
      <c r="C3785">
        <v>1971</v>
      </c>
      <c r="D3785">
        <v>2011</v>
      </c>
    </row>
    <row r="3786" spans="1:4">
      <c r="A3786">
        <v>960110</v>
      </c>
      <c r="B3786">
        <v>1933</v>
      </c>
      <c r="C3786">
        <v>1944</v>
      </c>
    </row>
    <row r="3787" spans="1:4">
      <c r="A3787">
        <v>960120</v>
      </c>
      <c r="B3787">
        <v>1934</v>
      </c>
      <c r="C3787">
        <v>1950</v>
      </c>
      <c r="D3787">
        <v>1993</v>
      </c>
    </row>
    <row r="3788" spans="1:4">
      <c r="A3788">
        <v>960130</v>
      </c>
      <c r="B3788">
        <v>1925</v>
      </c>
      <c r="C3788">
        <v>1934</v>
      </c>
      <c r="D3788">
        <v>1986</v>
      </c>
    </row>
    <row r="3789" spans="1:4">
      <c r="A3789">
        <v>960140</v>
      </c>
      <c r="B3789">
        <v>1925</v>
      </c>
      <c r="C3789">
        <v>1932</v>
      </c>
      <c r="D3789">
        <v>1996</v>
      </c>
    </row>
    <row r="3790" spans="1:4">
      <c r="A3790">
        <v>960190</v>
      </c>
      <c r="B3790">
        <v>1930</v>
      </c>
    </row>
    <row r="3791" spans="1:4">
      <c r="A3791">
        <v>960200</v>
      </c>
      <c r="B3791">
        <v>1932</v>
      </c>
      <c r="C3791">
        <v>1983</v>
      </c>
    </row>
    <row r="3792" spans="1:4">
      <c r="A3792">
        <v>960201</v>
      </c>
      <c r="B3792">
        <v>1925</v>
      </c>
      <c r="C3792">
        <v>1933</v>
      </c>
      <c r="D3792">
        <v>1982</v>
      </c>
    </row>
    <row r="3793" spans="1:5">
      <c r="A3793">
        <v>960210</v>
      </c>
      <c r="B3793">
        <v>1926</v>
      </c>
      <c r="C3793">
        <v>1976</v>
      </c>
    </row>
    <row r="3794" spans="1:5">
      <c r="A3794">
        <v>960220</v>
      </c>
      <c r="B3794">
        <v>1935</v>
      </c>
      <c r="C3794">
        <v>2013</v>
      </c>
    </row>
    <row r="3795" spans="1:5">
      <c r="A3795">
        <v>960290</v>
      </c>
      <c r="B3795">
        <v>1950</v>
      </c>
      <c r="C3795">
        <v>1963</v>
      </c>
    </row>
    <row r="3796" spans="1:5">
      <c r="A3796">
        <v>960300</v>
      </c>
      <c r="B3796">
        <v>1933</v>
      </c>
      <c r="C3796">
        <v>1945</v>
      </c>
    </row>
    <row r="3797" spans="1:5">
      <c r="A3797">
        <v>960310</v>
      </c>
      <c r="B3797">
        <v>1933</v>
      </c>
      <c r="C3797">
        <v>1947</v>
      </c>
      <c r="D3797">
        <v>1991</v>
      </c>
    </row>
    <row r="3798" spans="1:5">
      <c r="A3798">
        <v>960320</v>
      </c>
      <c r="B3798">
        <v>1937</v>
      </c>
      <c r="C3798">
        <v>1977</v>
      </c>
      <c r="D3798">
        <v>1999</v>
      </c>
    </row>
    <row r="3799" spans="1:5">
      <c r="A3799">
        <v>960330</v>
      </c>
      <c r="B3799">
        <v>1934</v>
      </c>
      <c r="C3799">
        <v>1945</v>
      </c>
    </row>
    <row r="3800" spans="1:5">
      <c r="A3800">
        <v>960340</v>
      </c>
      <c r="B3800">
        <v>1934</v>
      </c>
      <c r="C3800">
        <v>1951</v>
      </c>
      <c r="D3800">
        <v>1987</v>
      </c>
    </row>
    <row r="3801" spans="1:5">
      <c r="A3801">
        <v>960360</v>
      </c>
      <c r="B3801">
        <v>1934</v>
      </c>
      <c r="C3801">
        <v>1946</v>
      </c>
      <c r="D3801">
        <v>1995</v>
      </c>
    </row>
    <row r="3802" spans="1:5">
      <c r="A3802">
        <v>960370</v>
      </c>
      <c r="B3802">
        <v>1941</v>
      </c>
      <c r="C3802">
        <v>1954</v>
      </c>
    </row>
    <row r="3803" spans="1:5">
      <c r="A3803">
        <v>960380</v>
      </c>
      <c r="B3803">
        <v>1934</v>
      </c>
      <c r="C3803">
        <v>1955</v>
      </c>
      <c r="D3803">
        <v>1988</v>
      </c>
      <c r="E3803">
        <v>2008</v>
      </c>
    </row>
    <row r="3804" spans="1:5">
      <c r="A3804">
        <v>960390</v>
      </c>
      <c r="B3804">
        <v>1936</v>
      </c>
      <c r="C3804">
        <v>1949</v>
      </c>
    </row>
    <row r="3805" spans="1:5">
      <c r="A3805">
        <v>960410</v>
      </c>
      <c r="B3805">
        <v>1936</v>
      </c>
      <c r="C3805">
        <v>1955</v>
      </c>
      <c r="D3805">
        <v>1981</v>
      </c>
      <c r="E3805">
        <v>1992</v>
      </c>
    </row>
    <row r="3806" spans="1:5">
      <c r="A3806">
        <v>960420</v>
      </c>
      <c r="B3806">
        <v>1956</v>
      </c>
      <c r="C3806">
        <v>1967</v>
      </c>
      <c r="D3806">
        <v>1987</v>
      </c>
      <c r="E3806">
        <v>2019</v>
      </c>
    </row>
    <row r="3807" spans="1:5">
      <c r="A3807">
        <v>960430</v>
      </c>
      <c r="B3807">
        <v>1935</v>
      </c>
      <c r="C3807">
        <v>1954</v>
      </c>
      <c r="D3807">
        <v>1991</v>
      </c>
    </row>
    <row r="3808" spans="1:5">
      <c r="A3808">
        <v>960450</v>
      </c>
      <c r="B3808">
        <v>1934</v>
      </c>
      <c r="C3808">
        <v>1955</v>
      </c>
      <c r="D3808">
        <v>1981</v>
      </c>
    </row>
    <row r="3809" spans="1:5">
      <c r="A3809">
        <v>960460</v>
      </c>
      <c r="B3809">
        <v>1944</v>
      </c>
      <c r="C3809">
        <v>1966</v>
      </c>
      <c r="D3809">
        <v>1985</v>
      </c>
      <c r="E3809">
        <v>1997</v>
      </c>
    </row>
    <row r="3810" spans="1:5">
      <c r="A3810">
        <v>960470</v>
      </c>
      <c r="B3810">
        <v>1935</v>
      </c>
      <c r="C3810">
        <v>1957</v>
      </c>
      <c r="D3810">
        <v>1983</v>
      </c>
      <c r="E3810">
        <v>1996</v>
      </c>
    </row>
    <row r="3811" spans="1:5">
      <c r="A3811">
        <v>960490</v>
      </c>
      <c r="B3811">
        <v>1936</v>
      </c>
      <c r="C3811">
        <v>1986</v>
      </c>
    </row>
    <row r="3812" spans="1:5">
      <c r="A3812">
        <v>960510</v>
      </c>
      <c r="B3812">
        <v>1934</v>
      </c>
      <c r="C3812">
        <v>1976</v>
      </c>
      <c r="D3812">
        <v>1994</v>
      </c>
      <c r="E3812">
        <v>2007</v>
      </c>
    </row>
    <row r="3813" spans="1:5">
      <c r="A3813">
        <v>960530</v>
      </c>
      <c r="B3813">
        <v>1939</v>
      </c>
      <c r="C3813">
        <v>1967</v>
      </c>
    </row>
    <row r="3814" spans="1:5">
      <c r="A3814">
        <v>960540</v>
      </c>
      <c r="B3814">
        <v>1934</v>
      </c>
    </row>
    <row r="3815" spans="1:5">
      <c r="A3815">
        <v>960550</v>
      </c>
      <c r="B3815">
        <v>1934</v>
      </c>
      <c r="C3815">
        <v>1948</v>
      </c>
      <c r="D3815">
        <v>1998</v>
      </c>
    </row>
    <row r="3816" spans="1:5">
      <c r="A3816">
        <v>960560</v>
      </c>
      <c r="B3816">
        <v>1979</v>
      </c>
    </row>
    <row r="3817" spans="1:5">
      <c r="A3817">
        <v>960570</v>
      </c>
      <c r="B3817">
        <v>1936</v>
      </c>
      <c r="C3817">
        <v>1947</v>
      </c>
      <c r="D3817">
        <v>1990</v>
      </c>
    </row>
    <row r="3818" spans="1:5">
      <c r="A3818">
        <v>960580</v>
      </c>
      <c r="B3818">
        <v>1935</v>
      </c>
      <c r="C3818">
        <v>1946</v>
      </c>
      <c r="D3818">
        <v>1995</v>
      </c>
    </row>
    <row r="3819" spans="1:5">
      <c r="A3819">
        <v>960590</v>
      </c>
      <c r="B3819">
        <v>1935</v>
      </c>
      <c r="C3819">
        <v>1948</v>
      </c>
    </row>
    <row r="3820" spans="1:5">
      <c r="A3820">
        <v>960600</v>
      </c>
      <c r="B3820">
        <v>1936</v>
      </c>
      <c r="C3820">
        <v>1956</v>
      </c>
    </row>
    <row r="3821" spans="1:5">
      <c r="A3821">
        <v>960610</v>
      </c>
      <c r="B3821">
        <v>1937</v>
      </c>
      <c r="C3821">
        <v>1961</v>
      </c>
      <c r="D3821">
        <v>1983</v>
      </c>
      <c r="E3821">
        <v>2002</v>
      </c>
    </row>
    <row r="3822" spans="1:5">
      <c r="A3822">
        <v>960620</v>
      </c>
      <c r="B3822">
        <v>1934</v>
      </c>
      <c r="C3822">
        <v>1957</v>
      </c>
    </row>
    <row r="3823" spans="1:5">
      <c r="A3823">
        <v>960630</v>
      </c>
      <c r="B3823">
        <v>1935</v>
      </c>
      <c r="C3823">
        <v>1947</v>
      </c>
      <c r="D3823">
        <v>1991</v>
      </c>
    </row>
    <row r="3824" spans="1:5">
      <c r="A3824">
        <v>960640</v>
      </c>
      <c r="B3824">
        <v>1937</v>
      </c>
      <c r="C3824">
        <v>1950</v>
      </c>
      <c r="D3824">
        <v>2005</v>
      </c>
    </row>
    <row r="3825" spans="1:5">
      <c r="A3825">
        <v>960650</v>
      </c>
      <c r="B3825">
        <v>1935</v>
      </c>
      <c r="C3825">
        <v>1946</v>
      </c>
    </row>
    <row r="3826" spans="1:5">
      <c r="A3826">
        <v>960660</v>
      </c>
      <c r="B3826">
        <v>1936</v>
      </c>
      <c r="C3826">
        <v>2005</v>
      </c>
    </row>
    <row r="3827" spans="1:5">
      <c r="A3827">
        <v>960661</v>
      </c>
      <c r="B3827">
        <v>1936</v>
      </c>
      <c r="C3827">
        <v>1976</v>
      </c>
      <c r="D3827">
        <v>1987</v>
      </c>
      <c r="E3827">
        <v>2008</v>
      </c>
    </row>
    <row r="3828" spans="1:5">
      <c r="A3828">
        <v>960670</v>
      </c>
      <c r="B3828">
        <v>1954</v>
      </c>
      <c r="C3828">
        <v>1989</v>
      </c>
      <c r="D3828">
        <v>2004</v>
      </c>
    </row>
    <row r="3829" spans="1:5">
      <c r="A3829">
        <v>960680</v>
      </c>
      <c r="B3829">
        <v>1935</v>
      </c>
      <c r="C3829">
        <v>1957</v>
      </c>
    </row>
    <row r="3830" spans="1:5">
      <c r="A3830">
        <v>960690</v>
      </c>
      <c r="B3830">
        <v>1955</v>
      </c>
      <c r="C3830">
        <v>2005</v>
      </c>
      <c r="D3830">
        <v>2016</v>
      </c>
    </row>
    <row r="3831" spans="1:5">
      <c r="A3831">
        <v>960700</v>
      </c>
      <c r="B3831">
        <v>1935</v>
      </c>
      <c r="C3831">
        <v>1947</v>
      </c>
      <c r="D3831">
        <v>2008</v>
      </c>
    </row>
    <row r="3832" spans="1:5">
      <c r="A3832">
        <v>960710</v>
      </c>
      <c r="B3832">
        <v>1947</v>
      </c>
      <c r="C3832">
        <v>1960</v>
      </c>
    </row>
    <row r="3833" spans="1:5">
      <c r="A3833">
        <v>960720</v>
      </c>
      <c r="B3833">
        <v>1935</v>
      </c>
      <c r="C3833">
        <v>1958</v>
      </c>
    </row>
    <row r="3834" spans="1:5">
      <c r="A3834">
        <v>960730</v>
      </c>
      <c r="B3834">
        <v>1949</v>
      </c>
    </row>
    <row r="3835" spans="1:5">
      <c r="A3835">
        <v>960740</v>
      </c>
      <c r="B3835">
        <v>1935</v>
      </c>
      <c r="C3835">
        <v>1949</v>
      </c>
    </row>
    <row r="3836" spans="1:5">
      <c r="A3836">
        <v>960750</v>
      </c>
      <c r="B3836">
        <v>1949</v>
      </c>
      <c r="C3836">
        <v>1972</v>
      </c>
    </row>
    <row r="3837" spans="1:5">
      <c r="A3837">
        <v>960760</v>
      </c>
      <c r="B3837">
        <v>1936</v>
      </c>
      <c r="C3837">
        <v>1957</v>
      </c>
    </row>
    <row r="3838" spans="1:5">
      <c r="A3838">
        <v>960770</v>
      </c>
      <c r="B3838">
        <v>1954</v>
      </c>
      <c r="C3838">
        <v>1975</v>
      </c>
    </row>
    <row r="3839" spans="1:5">
      <c r="A3839">
        <v>960780</v>
      </c>
      <c r="B3839">
        <v>1990</v>
      </c>
      <c r="C3839">
        <v>2011</v>
      </c>
    </row>
    <row r="3840" spans="1:5">
      <c r="A3840">
        <v>960800</v>
      </c>
      <c r="B3840">
        <v>1947</v>
      </c>
    </row>
    <row r="3841" spans="1:5">
      <c r="A3841">
        <v>960820</v>
      </c>
      <c r="B3841">
        <v>1947</v>
      </c>
    </row>
    <row r="3842" spans="1:5">
      <c r="A3842">
        <v>960840</v>
      </c>
      <c r="B3842">
        <v>1947</v>
      </c>
      <c r="C3842">
        <v>1980</v>
      </c>
    </row>
    <row r="3843" spans="1:5">
      <c r="A3843">
        <v>960860</v>
      </c>
      <c r="B3843">
        <v>1949</v>
      </c>
      <c r="C3843">
        <v>1961</v>
      </c>
      <c r="D3843">
        <v>1995</v>
      </c>
      <c r="E3843">
        <v>2018</v>
      </c>
    </row>
    <row r="3844" spans="1:5">
      <c r="A3844">
        <v>960880</v>
      </c>
      <c r="B3844">
        <v>1950</v>
      </c>
      <c r="C3844">
        <v>2017</v>
      </c>
    </row>
    <row r="3845" spans="1:5">
      <c r="A3845">
        <v>960900</v>
      </c>
      <c r="B3845">
        <v>1952</v>
      </c>
      <c r="C3845">
        <v>1964</v>
      </c>
    </row>
    <row r="3846" spans="1:5">
      <c r="A3846">
        <v>970030</v>
      </c>
      <c r="B3846">
        <v>1937</v>
      </c>
      <c r="C3846">
        <v>1982</v>
      </c>
      <c r="D3846">
        <v>2012</v>
      </c>
    </row>
    <row r="3847" spans="1:5">
      <c r="A3847">
        <v>970040</v>
      </c>
      <c r="B3847">
        <v>1937</v>
      </c>
      <c r="C3847">
        <v>1984</v>
      </c>
    </row>
    <row r="3848" spans="1:5">
      <c r="A3848">
        <v>970050</v>
      </c>
      <c r="B3848">
        <v>1931</v>
      </c>
      <c r="C3848">
        <v>1975</v>
      </c>
      <c r="D3848">
        <v>2018</v>
      </c>
    </row>
    <row r="3849" spans="1:5">
      <c r="A3849">
        <v>970060</v>
      </c>
      <c r="B3849">
        <v>1926</v>
      </c>
      <c r="C3849">
        <v>1987</v>
      </c>
    </row>
    <row r="3850" spans="1:5">
      <c r="A3850">
        <v>970070</v>
      </c>
      <c r="B3850">
        <v>1925</v>
      </c>
      <c r="C3850">
        <v>1937</v>
      </c>
    </row>
    <row r="3851" spans="1:5">
      <c r="A3851">
        <v>970080</v>
      </c>
      <c r="B3851">
        <v>1933</v>
      </c>
      <c r="C3851">
        <v>1953</v>
      </c>
      <c r="D3851">
        <v>2007</v>
      </c>
    </row>
    <row r="3852" spans="1:5">
      <c r="A3852">
        <v>970090</v>
      </c>
      <c r="B3852">
        <v>1971</v>
      </c>
      <c r="C3852">
        <v>1989</v>
      </c>
      <c r="D3852">
        <v>2007</v>
      </c>
    </row>
    <row r="3853" spans="1:5">
      <c r="A3853">
        <v>970100</v>
      </c>
      <c r="B3853">
        <v>1974</v>
      </c>
      <c r="C3853">
        <v>1989</v>
      </c>
      <c r="D3853">
        <v>2013</v>
      </c>
    </row>
    <row r="3854" spans="1:5">
      <c r="A3854">
        <v>970120</v>
      </c>
      <c r="B3854">
        <v>1937</v>
      </c>
    </row>
    <row r="3855" spans="1:5">
      <c r="A3855">
        <v>970140</v>
      </c>
      <c r="B3855">
        <v>1933</v>
      </c>
      <c r="C3855">
        <v>2019</v>
      </c>
    </row>
    <row r="3856" spans="1:5">
      <c r="A3856">
        <v>970150</v>
      </c>
      <c r="B3856">
        <v>1993</v>
      </c>
      <c r="C3856">
        <v>2017</v>
      </c>
    </row>
    <row r="3857" spans="1:5">
      <c r="A3857">
        <v>970170</v>
      </c>
      <c r="B3857">
        <v>1934</v>
      </c>
      <c r="C3857">
        <v>1945</v>
      </c>
    </row>
    <row r="3858" spans="1:5">
      <c r="A3858">
        <v>970181</v>
      </c>
    </row>
    <row r="3859" spans="1:5">
      <c r="A3859">
        <v>970190</v>
      </c>
      <c r="B3859">
        <v>1934</v>
      </c>
    </row>
    <row r="3860" spans="1:5">
      <c r="A3860">
        <v>970200</v>
      </c>
      <c r="B3860">
        <v>1933</v>
      </c>
      <c r="C3860">
        <v>1967</v>
      </c>
      <c r="D3860">
        <v>1989</v>
      </c>
      <c r="E3860">
        <v>2001</v>
      </c>
    </row>
    <row r="3861" spans="1:5">
      <c r="A3861">
        <v>970210</v>
      </c>
      <c r="B3861">
        <v>1934</v>
      </c>
      <c r="C3861">
        <v>1949</v>
      </c>
    </row>
    <row r="3862" spans="1:5">
      <c r="A3862">
        <v>970220</v>
      </c>
      <c r="B3862">
        <v>1934</v>
      </c>
      <c r="C3862">
        <v>2018</v>
      </c>
    </row>
    <row r="3863" spans="1:5">
      <c r="A3863">
        <v>970230</v>
      </c>
      <c r="B3863">
        <v>1936</v>
      </c>
      <c r="C3863">
        <v>1952</v>
      </c>
    </row>
    <row r="3864" spans="1:5">
      <c r="A3864">
        <v>970250</v>
      </c>
      <c r="B3864">
        <v>1935</v>
      </c>
    </row>
    <row r="3865" spans="1:5">
      <c r="A3865">
        <v>970270</v>
      </c>
      <c r="B3865">
        <v>1934</v>
      </c>
      <c r="C3865">
        <v>1990</v>
      </c>
    </row>
    <row r="3866" spans="1:5">
      <c r="A3866">
        <v>980030</v>
      </c>
      <c r="B3866">
        <v>1940</v>
      </c>
      <c r="C3866">
        <v>2001</v>
      </c>
    </row>
    <row r="3867" spans="1:5">
      <c r="A3867">
        <v>980040</v>
      </c>
      <c r="B3867">
        <v>1973</v>
      </c>
      <c r="C3867">
        <v>1984</v>
      </c>
    </row>
    <row r="3868" spans="1:5">
      <c r="A3868">
        <v>980050</v>
      </c>
      <c r="B3868">
        <v>1935</v>
      </c>
      <c r="C3868">
        <v>1960</v>
      </c>
      <c r="D3868">
        <v>1996</v>
      </c>
    </row>
    <row r="3869" spans="1:5">
      <c r="A3869">
        <v>980070</v>
      </c>
      <c r="B3869">
        <v>1952</v>
      </c>
    </row>
    <row r="3870" spans="1:5">
      <c r="A3870">
        <v>980080</v>
      </c>
      <c r="B3870">
        <v>1935</v>
      </c>
      <c r="C3870">
        <v>1946</v>
      </c>
    </row>
    <row r="3871" spans="1:5">
      <c r="A3871">
        <v>980090</v>
      </c>
      <c r="B3871">
        <v>1947</v>
      </c>
      <c r="C3871">
        <v>1983</v>
      </c>
    </row>
    <row r="3872" spans="1:5">
      <c r="A3872">
        <v>980100</v>
      </c>
      <c r="B3872">
        <v>1948</v>
      </c>
    </row>
    <row r="3873" spans="1:5">
      <c r="A3873">
        <v>980110</v>
      </c>
      <c r="B3873">
        <v>1952</v>
      </c>
    </row>
    <row r="3874" spans="1:5">
      <c r="A3874">
        <v>980120</v>
      </c>
      <c r="B3874">
        <v>1935</v>
      </c>
      <c r="C3874">
        <v>1952</v>
      </c>
      <c r="D3874">
        <v>1993</v>
      </c>
    </row>
    <row r="3875" spans="1:5">
      <c r="A3875">
        <v>980160</v>
      </c>
      <c r="B3875">
        <v>1934</v>
      </c>
      <c r="C3875">
        <v>2019</v>
      </c>
    </row>
    <row r="3876" spans="1:5">
      <c r="A3876">
        <v>990030</v>
      </c>
      <c r="B3876">
        <v>1933</v>
      </c>
      <c r="C3876">
        <v>1997</v>
      </c>
    </row>
    <row r="3877" spans="1:5">
      <c r="A3877">
        <v>990040</v>
      </c>
      <c r="B3877">
        <v>1933</v>
      </c>
      <c r="C3877">
        <v>1952</v>
      </c>
      <c r="D3877">
        <v>1992</v>
      </c>
    </row>
    <row r="3878" spans="1:5">
      <c r="A3878">
        <v>990050</v>
      </c>
      <c r="B3878">
        <v>1934</v>
      </c>
      <c r="C3878">
        <v>1957</v>
      </c>
      <c r="D3878">
        <v>1990</v>
      </c>
      <c r="E3878">
        <v>2007</v>
      </c>
    </row>
    <row r="3879" spans="1:5">
      <c r="A3879">
        <v>990060</v>
      </c>
      <c r="B3879">
        <v>1929</v>
      </c>
      <c r="C3879">
        <v>2013</v>
      </c>
    </row>
    <row r="3880" spans="1:5">
      <c r="A3880">
        <v>990070</v>
      </c>
      <c r="B3880">
        <v>1935</v>
      </c>
      <c r="C3880">
        <v>1946</v>
      </c>
      <c r="D3880">
        <v>1992</v>
      </c>
    </row>
    <row r="3881" spans="1:5">
      <c r="A3881">
        <v>990080</v>
      </c>
      <c r="B3881">
        <v>1936</v>
      </c>
      <c r="C3881">
        <v>1955</v>
      </c>
    </row>
    <row r="3882" spans="1:5">
      <c r="A3882">
        <v>990090</v>
      </c>
      <c r="B3882">
        <v>1935</v>
      </c>
      <c r="C3882">
        <v>2002</v>
      </c>
    </row>
    <row r="3883" spans="1:5">
      <c r="A3883">
        <v>990100</v>
      </c>
      <c r="B3883">
        <v>1926</v>
      </c>
      <c r="C3883">
        <v>1955</v>
      </c>
      <c r="D3883">
        <v>1984</v>
      </c>
      <c r="E3883">
        <v>2008</v>
      </c>
    </row>
    <row r="3884" spans="1:5">
      <c r="A3884">
        <v>990110</v>
      </c>
      <c r="B3884">
        <v>1927</v>
      </c>
      <c r="C3884">
        <v>1961</v>
      </c>
      <c r="D3884">
        <v>1989</v>
      </c>
    </row>
    <row r="3885" spans="1:5">
      <c r="A3885">
        <v>990130</v>
      </c>
      <c r="B3885">
        <v>1954</v>
      </c>
      <c r="C3885">
        <v>1968</v>
      </c>
      <c r="D3885">
        <v>1983</v>
      </c>
    </row>
    <row r="3886" spans="1:5">
      <c r="A3886">
        <v>990140</v>
      </c>
      <c r="B3886">
        <v>1935</v>
      </c>
      <c r="C3886">
        <v>1959</v>
      </c>
      <c r="D3886">
        <v>2001</v>
      </c>
      <c r="E3886">
        <v>2013</v>
      </c>
    </row>
    <row r="3887" spans="1:5">
      <c r="A3887">
        <v>990150</v>
      </c>
      <c r="B3887">
        <v>1940</v>
      </c>
      <c r="C3887">
        <v>1966</v>
      </c>
      <c r="D3887">
        <v>1993</v>
      </c>
    </row>
    <row r="3888" spans="1:5">
      <c r="A3888">
        <v>990160</v>
      </c>
      <c r="B3888">
        <v>1933</v>
      </c>
      <c r="C3888">
        <v>1979</v>
      </c>
      <c r="D3888">
        <v>1998</v>
      </c>
    </row>
    <row r="3889" spans="1:4">
      <c r="A3889">
        <v>990180</v>
      </c>
      <c r="B3889">
        <v>1932</v>
      </c>
      <c r="C3889">
        <v>1961</v>
      </c>
      <c r="D3889">
        <v>2013</v>
      </c>
    </row>
    <row r="3890" spans="1:4">
      <c r="A3890">
        <v>990190</v>
      </c>
      <c r="B3890">
        <v>1936</v>
      </c>
      <c r="C3890">
        <v>1959</v>
      </c>
      <c r="D3890">
        <v>2016</v>
      </c>
    </row>
    <row r="3891" spans="1:4">
      <c r="A3891">
        <v>990200</v>
      </c>
      <c r="B3891">
        <v>1936</v>
      </c>
      <c r="C3891">
        <v>1951</v>
      </c>
    </row>
    <row r="3892" spans="1:4">
      <c r="A3892">
        <v>990210</v>
      </c>
      <c r="B3892">
        <v>1932</v>
      </c>
      <c r="C3892">
        <v>1957</v>
      </c>
      <c r="D3892">
        <v>1990</v>
      </c>
    </row>
    <row r="3893" spans="1:4">
      <c r="A3893">
        <v>990230</v>
      </c>
      <c r="B3893">
        <v>1934</v>
      </c>
      <c r="C3893">
        <v>1998</v>
      </c>
    </row>
    <row r="3894" spans="1:4">
      <c r="A3894">
        <v>990250</v>
      </c>
      <c r="B3894">
        <v>1936</v>
      </c>
      <c r="C3894">
        <v>1973</v>
      </c>
    </row>
    <row r="3895" spans="1:4">
      <c r="A3895">
        <v>990260</v>
      </c>
      <c r="B3895">
        <v>1936</v>
      </c>
      <c r="C3895">
        <v>2015</v>
      </c>
    </row>
    <row r="3896" spans="1:4">
      <c r="A3896">
        <v>990270</v>
      </c>
      <c r="B3896">
        <v>1935</v>
      </c>
      <c r="C3896">
        <v>1959</v>
      </c>
    </row>
    <row r="3897" spans="1:4">
      <c r="A3897">
        <v>990280</v>
      </c>
      <c r="B3897">
        <v>1936</v>
      </c>
      <c r="C3897">
        <v>1951</v>
      </c>
    </row>
    <row r="3898" spans="1:4">
      <c r="A3898">
        <v>990290</v>
      </c>
      <c r="B3898">
        <v>1936</v>
      </c>
      <c r="C3898">
        <v>1947</v>
      </c>
    </row>
    <row r="3899" spans="1:4">
      <c r="A3899">
        <v>990300</v>
      </c>
      <c r="B3899">
        <v>1948</v>
      </c>
      <c r="C3899">
        <v>1966</v>
      </c>
      <c r="D3899">
        <v>2017</v>
      </c>
    </row>
    <row r="3900" spans="1:4">
      <c r="A3900">
        <v>990320</v>
      </c>
      <c r="B3900">
        <v>1934</v>
      </c>
      <c r="C3900">
        <v>1949</v>
      </c>
      <c r="D3900">
        <v>1990</v>
      </c>
    </row>
    <row r="3901" spans="1:4">
      <c r="A3901">
        <v>990330</v>
      </c>
      <c r="B3901">
        <v>1986</v>
      </c>
      <c r="C3901">
        <v>2013</v>
      </c>
    </row>
    <row r="3902" spans="1:4">
      <c r="A3902">
        <v>990350</v>
      </c>
      <c r="B3902">
        <v>1932</v>
      </c>
      <c r="C3902">
        <v>1948</v>
      </c>
      <c r="D3902">
        <v>1989</v>
      </c>
    </row>
    <row r="3903" spans="1:4">
      <c r="A3903">
        <v>990360</v>
      </c>
      <c r="B3903">
        <v>1935</v>
      </c>
      <c r="C3903">
        <v>1947</v>
      </c>
      <c r="D3903">
        <v>1983</v>
      </c>
    </row>
    <row r="3904" spans="1:4">
      <c r="A3904">
        <v>990370</v>
      </c>
      <c r="B3904">
        <v>1932</v>
      </c>
      <c r="C3904">
        <v>1949</v>
      </c>
    </row>
    <row r="3905" spans="1:5">
      <c r="A3905">
        <v>990380</v>
      </c>
      <c r="B3905">
        <v>1935</v>
      </c>
      <c r="C3905">
        <v>1949</v>
      </c>
    </row>
    <row r="3906" spans="1:5">
      <c r="A3906">
        <v>990390</v>
      </c>
      <c r="B3906">
        <v>1936</v>
      </c>
      <c r="C3906">
        <v>1948</v>
      </c>
      <c r="D3906">
        <v>1997</v>
      </c>
    </row>
    <row r="3907" spans="1:5">
      <c r="A3907">
        <v>990400</v>
      </c>
      <c r="B3907">
        <v>1956</v>
      </c>
      <c r="C3907">
        <v>1980</v>
      </c>
      <c r="D3907">
        <v>1995</v>
      </c>
    </row>
    <row r="3908" spans="1:5">
      <c r="A3908">
        <v>990410</v>
      </c>
      <c r="B3908">
        <v>1940</v>
      </c>
      <c r="C3908">
        <v>1956</v>
      </c>
      <c r="D3908">
        <v>1992</v>
      </c>
    </row>
    <row r="3909" spans="1:5">
      <c r="A3909">
        <v>990430</v>
      </c>
      <c r="B3909">
        <v>1935</v>
      </c>
      <c r="C3909">
        <v>1950</v>
      </c>
    </row>
    <row r="3910" spans="1:5">
      <c r="A3910">
        <v>990440</v>
      </c>
      <c r="B3910">
        <v>1937</v>
      </c>
      <c r="C3910">
        <v>1949</v>
      </c>
      <c r="D3910">
        <v>1980</v>
      </c>
      <c r="E3910">
        <v>2000</v>
      </c>
    </row>
    <row r="3911" spans="1:5">
      <c r="A3911">
        <v>990450</v>
      </c>
      <c r="B3911">
        <v>1936</v>
      </c>
      <c r="C3911">
        <v>1962</v>
      </c>
    </row>
    <row r="3912" spans="1:5">
      <c r="A3912">
        <v>990460</v>
      </c>
      <c r="B3912">
        <v>1947</v>
      </c>
      <c r="C3912">
        <v>1982</v>
      </c>
      <c r="D3912">
        <v>1997</v>
      </c>
      <c r="E3912">
        <v>2008</v>
      </c>
    </row>
    <row r="3913" spans="1:5">
      <c r="A3913">
        <v>990470</v>
      </c>
      <c r="B3913">
        <v>1939</v>
      </c>
      <c r="C3913">
        <v>1957</v>
      </c>
    </row>
    <row r="3914" spans="1:5">
      <c r="A3914">
        <v>990480</v>
      </c>
      <c r="B3914">
        <v>1935</v>
      </c>
      <c r="C3914">
        <v>1954</v>
      </c>
    </row>
    <row r="3915" spans="1:5">
      <c r="A3915">
        <v>990490</v>
      </c>
      <c r="B3915">
        <v>1948</v>
      </c>
      <c r="C3915">
        <v>1992</v>
      </c>
      <c r="D3915">
        <v>2006</v>
      </c>
    </row>
    <row r="3916" spans="1:5">
      <c r="A3916">
        <v>990500</v>
      </c>
      <c r="B3916">
        <v>1953</v>
      </c>
      <c r="C3916">
        <v>2001</v>
      </c>
    </row>
    <row r="3917" spans="1:5">
      <c r="A3917">
        <v>990510</v>
      </c>
      <c r="B3917">
        <v>1953</v>
      </c>
    </row>
    <row r="3918" spans="1:5">
      <c r="A3918">
        <v>990520</v>
      </c>
      <c r="B3918">
        <v>1936</v>
      </c>
      <c r="C3918">
        <v>1963</v>
      </c>
      <c r="D3918">
        <v>1991</v>
      </c>
    </row>
    <row r="3919" spans="1:5">
      <c r="A3919">
        <v>990521</v>
      </c>
      <c r="B3919">
        <v>1939</v>
      </c>
      <c r="C3919">
        <v>1963</v>
      </c>
    </row>
    <row r="3920" spans="1:5">
      <c r="A3920">
        <v>990530</v>
      </c>
      <c r="B3920">
        <v>1954</v>
      </c>
      <c r="C3920">
        <v>1997</v>
      </c>
      <c r="D3920">
        <v>2016</v>
      </c>
    </row>
    <row r="3921" spans="1:5">
      <c r="A3921">
        <v>990540</v>
      </c>
      <c r="B3921">
        <v>1936</v>
      </c>
      <c r="C3921">
        <v>1995</v>
      </c>
    </row>
    <row r="3922" spans="1:5">
      <c r="A3922">
        <v>990550</v>
      </c>
      <c r="B3922">
        <v>1938</v>
      </c>
      <c r="C3922">
        <v>1956</v>
      </c>
    </row>
    <row r="3923" spans="1:5">
      <c r="A3923">
        <v>990560</v>
      </c>
      <c r="B3923">
        <v>1934</v>
      </c>
      <c r="C3923">
        <v>1963</v>
      </c>
    </row>
    <row r="3924" spans="1:5">
      <c r="A3924">
        <v>990570</v>
      </c>
      <c r="B3924">
        <v>1950</v>
      </c>
    </row>
    <row r="3925" spans="1:5">
      <c r="A3925">
        <v>990580</v>
      </c>
      <c r="B3925">
        <v>1938</v>
      </c>
      <c r="C3925">
        <v>1981</v>
      </c>
      <c r="D3925">
        <v>2019</v>
      </c>
    </row>
    <row r="3926" spans="1:5">
      <c r="A3926">
        <v>990590</v>
      </c>
      <c r="B3926">
        <v>1948</v>
      </c>
      <c r="C3926">
        <v>1999</v>
      </c>
    </row>
    <row r="3927" spans="1:5">
      <c r="A3927">
        <v>990600</v>
      </c>
      <c r="B3927">
        <v>1935</v>
      </c>
      <c r="C3927">
        <v>1946</v>
      </c>
      <c r="D3927">
        <v>2001</v>
      </c>
    </row>
    <row r="3928" spans="1:5">
      <c r="A3928">
        <v>990610</v>
      </c>
      <c r="B3928">
        <v>1935</v>
      </c>
      <c r="C3928">
        <v>1960</v>
      </c>
    </row>
    <row r="3929" spans="1:5">
      <c r="A3929">
        <v>990620</v>
      </c>
      <c r="B3929">
        <v>1938</v>
      </c>
      <c r="C3929">
        <v>1994</v>
      </c>
    </row>
    <row r="3930" spans="1:5">
      <c r="A3930">
        <v>990630</v>
      </c>
      <c r="B3930">
        <v>1935</v>
      </c>
      <c r="C3930">
        <v>1961</v>
      </c>
      <c r="D3930">
        <v>1992</v>
      </c>
      <c r="E3930">
        <v>2010</v>
      </c>
    </row>
    <row r="3931" spans="1:5">
      <c r="A3931">
        <v>990640</v>
      </c>
      <c r="B3931">
        <v>1933</v>
      </c>
      <c r="C3931">
        <v>1947</v>
      </c>
      <c r="D3931">
        <v>2000</v>
      </c>
    </row>
    <row r="3932" spans="1:5">
      <c r="A3932">
        <v>990650</v>
      </c>
      <c r="B3932">
        <v>1942</v>
      </c>
      <c r="C3932">
        <v>1968</v>
      </c>
    </row>
    <row r="3933" spans="1:5">
      <c r="A3933">
        <v>990660</v>
      </c>
      <c r="B3933">
        <v>1935</v>
      </c>
      <c r="C3933">
        <v>1972</v>
      </c>
      <c r="D3933">
        <v>1995</v>
      </c>
    </row>
    <row r="3934" spans="1:5">
      <c r="A3934">
        <v>990670</v>
      </c>
      <c r="B3934">
        <v>1935</v>
      </c>
      <c r="C3934">
        <v>1965</v>
      </c>
    </row>
    <row r="3935" spans="1:5">
      <c r="A3935">
        <v>990680</v>
      </c>
      <c r="B3935">
        <v>1948</v>
      </c>
    </row>
    <row r="3936" spans="1:5">
      <c r="A3936">
        <v>990690</v>
      </c>
      <c r="B3936">
        <v>1955</v>
      </c>
      <c r="C3936">
        <v>2015</v>
      </c>
    </row>
    <row r="3937" spans="1:5">
      <c r="A3937">
        <v>990700</v>
      </c>
      <c r="B3937">
        <v>1936</v>
      </c>
      <c r="C3937">
        <v>1947</v>
      </c>
    </row>
    <row r="3938" spans="1:5">
      <c r="A3938">
        <v>990710</v>
      </c>
      <c r="B3938">
        <v>1935</v>
      </c>
      <c r="C3938">
        <v>1946</v>
      </c>
      <c r="D3938">
        <v>1982</v>
      </c>
      <c r="E3938">
        <v>2014</v>
      </c>
    </row>
    <row r="3939" spans="1:5">
      <c r="A3939">
        <v>990720</v>
      </c>
      <c r="B3939">
        <v>1934</v>
      </c>
      <c r="C3939">
        <v>1950</v>
      </c>
    </row>
    <row r="3940" spans="1:5">
      <c r="A3940">
        <v>990730</v>
      </c>
      <c r="B3940">
        <v>1937</v>
      </c>
      <c r="C3940">
        <v>1948</v>
      </c>
      <c r="D3940">
        <v>1988</v>
      </c>
    </row>
    <row r="3941" spans="1:5">
      <c r="A3941">
        <v>990740</v>
      </c>
      <c r="B3941">
        <v>1947</v>
      </c>
      <c r="C3941">
        <v>1981</v>
      </c>
    </row>
    <row r="3942" spans="1:5">
      <c r="A3942">
        <v>990750</v>
      </c>
      <c r="B3942">
        <v>1954</v>
      </c>
    </row>
    <row r="3943" spans="1:5">
      <c r="A3943">
        <v>990760</v>
      </c>
      <c r="B3943">
        <v>1937</v>
      </c>
    </row>
    <row r="3944" spans="1:5">
      <c r="A3944">
        <v>990770</v>
      </c>
      <c r="B3944">
        <v>1935</v>
      </c>
      <c r="C3944">
        <v>2007</v>
      </c>
    </row>
    <row r="3945" spans="1:5">
      <c r="A3945">
        <v>990780</v>
      </c>
      <c r="B3945">
        <v>1936</v>
      </c>
      <c r="C3945">
        <v>1947</v>
      </c>
      <c r="D3945">
        <v>1993</v>
      </c>
      <c r="E3945">
        <v>2004</v>
      </c>
    </row>
    <row r="3946" spans="1:5">
      <c r="A3946">
        <v>990790</v>
      </c>
      <c r="B3946">
        <v>1935</v>
      </c>
    </row>
    <row r="3947" spans="1:5">
      <c r="A3947">
        <v>990800</v>
      </c>
      <c r="B3947">
        <v>1954</v>
      </c>
      <c r="C3947">
        <v>1969</v>
      </c>
      <c r="D3947">
        <v>2019</v>
      </c>
    </row>
    <row r="3948" spans="1:5">
      <c r="A3948">
        <v>990810</v>
      </c>
      <c r="B3948">
        <v>1938</v>
      </c>
      <c r="C3948">
        <v>1965</v>
      </c>
      <c r="D3948">
        <v>1991</v>
      </c>
      <c r="E3948">
        <v>2014</v>
      </c>
    </row>
    <row r="3949" spans="1:5">
      <c r="A3949">
        <v>990820</v>
      </c>
      <c r="B3949">
        <v>1935</v>
      </c>
      <c r="C3949">
        <v>1950</v>
      </c>
    </row>
    <row r="3950" spans="1:5">
      <c r="A3950">
        <v>990830</v>
      </c>
      <c r="B3950">
        <v>1950</v>
      </c>
    </row>
    <row r="3951" spans="1:5">
      <c r="A3951">
        <v>990840</v>
      </c>
      <c r="B3951">
        <v>1940</v>
      </c>
      <c r="C3951">
        <v>2000</v>
      </c>
    </row>
    <row r="3952" spans="1:5">
      <c r="A3952">
        <v>990850</v>
      </c>
      <c r="B3952">
        <v>1954</v>
      </c>
    </row>
    <row r="3953" spans="1:5">
      <c r="A3953">
        <v>990860</v>
      </c>
      <c r="B3953">
        <v>1954</v>
      </c>
    </row>
    <row r="3954" spans="1:5">
      <c r="A3954">
        <v>990880</v>
      </c>
      <c r="B3954">
        <v>1958</v>
      </c>
      <c r="C3954">
        <v>1979</v>
      </c>
      <c r="D3954">
        <v>2008</v>
      </c>
    </row>
    <row r="3955" spans="1:5">
      <c r="A3955">
        <v>1000010</v>
      </c>
      <c r="B3955">
        <v>1961</v>
      </c>
      <c r="C3955">
        <v>2003</v>
      </c>
    </row>
    <row r="3956" spans="1:5">
      <c r="A3956">
        <v>1000020</v>
      </c>
      <c r="B3956">
        <v>1932</v>
      </c>
      <c r="C3956">
        <v>1947</v>
      </c>
    </row>
    <row r="3957" spans="1:5">
      <c r="A3957">
        <v>1000030</v>
      </c>
      <c r="B3957">
        <v>1934</v>
      </c>
      <c r="C3957">
        <v>1953</v>
      </c>
      <c r="D3957">
        <v>2015</v>
      </c>
    </row>
    <row r="3958" spans="1:5">
      <c r="A3958">
        <v>1000040</v>
      </c>
      <c r="B3958">
        <v>1939</v>
      </c>
      <c r="C3958">
        <v>1983</v>
      </c>
    </row>
    <row r="3959" spans="1:5">
      <c r="A3959">
        <v>1000060</v>
      </c>
      <c r="B3959">
        <v>1944</v>
      </c>
      <c r="C3959">
        <v>1958</v>
      </c>
    </row>
    <row r="3960" spans="1:5">
      <c r="A3960">
        <v>1000070</v>
      </c>
      <c r="B3960">
        <v>1936</v>
      </c>
      <c r="C3960">
        <v>1947</v>
      </c>
      <c r="D3960">
        <v>1988</v>
      </c>
      <c r="E3960">
        <v>2003</v>
      </c>
    </row>
    <row r="3961" spans="1:5">
      <c r="A3961">
        <v>1000080</v>
      </c>
      <c r="B3961">
        <v>1933</v>
      </c>
      <c r="C3961">
        <v>1962</v>
      </c>
    </row>
    <row r="3962" spans="1:5">
      <c r="A3962">
        <v>1000090</v>
      </c>
      <c r="B3962">
        <v>1930</v>
      </c>
      <c r="C3962">
        <v>1958</v>
      </c>
    </row>
    <row r="3963" spans="1:5">
      <c r="A3963">
        <v>1000110</v>
      </c>
      <c r="B3963">
        <v>1939</v>
      </c>
    </row>
    <row r="3964" spans="1:5">
      <c r="A3964">
        <v>1000120</v>
      </c>
      <c r="B3964">
        <v>1935</v>
      </c>
      <c r="C3964">
        <v>1957</v>
      </c>
      <c r="D3964">
        <v>1993</v>
      </c>
      <c r="E3964">
        <v>2006</v>
      </c>
    </row>
    <row r="3965" spans="1:5">
      <c r="A3965">
        <v>1000130</v>
      </c>
      <c r="B3965">
        <v>1946</v>
      </c>
    </row>
    <row r="3966" spans="1:5">
      <c r="A3966">
        <v>1000141</v>
      </c>
      <c r="B3966">
        <v>1951</v>
      </c>
    </row>
    <row r="3967" spans="1:5">
      <c r="A3967">
        <v>1000150</v>
      </c>
      <c r="B3967">
        <v>1936</v>
      </c>
      <c r="C3967">
        <v>1952</v>
      </c>
      <c r="D3967">
        <v>1999</v>
      </c>
    </row>
    <row r="3968" spans="1:5">
      <c r="A3968">
        <v>1000200</v>
      </c>
      <c r="B3968">
        <v>1935</v>
      </c>
      <c r="C3968">
        <v>1955</v>
      </c>
    </row>
    <row r="3969" spans="1:4">
      <c r="A3969">
        <v>1000210</v>
      </c>
      <c r="B3969">
        <v>1933</v>
      </c>
      <c r="C3969">
        <v>1964</v>
      </c>
    </row>
    <row r="3970" spans="1:4">
      <c r="A3970">
        <v>1000220</v>
      </c>
    </row>
    <row r="3971" spans="1:4">
      <c r="A3971">
        <v>1000230</v>
      </c>
      <c r="B3971">
        <v>1925</v>
      </c>
      <c r="C3971">
        <v>1939</v>
      </c>
      <c r="D3971">
        <v>1989</v>
      </c>
    </row>
    <row r="3972" spans="1:4">
      <c r="A3972">
        <v>1000240</v>
      </c>
      <c r="B3972">
        <v>1935</v>
      </c>
      <c r="C3972">
        <v>2011</v>
      </c>
    </row>
    <row r="3973" spans="1:4">
      <c r="A3973">
        <v>1000241</v>
      </c>
      <c r="B3973">
        <v>2017</v>
      </c>
    </row>
    <row r="3974" spans="1:4">
      <c r="A3974">
        <v>1000250</v>
      </c>
      <c r="B3974">
        <v>1933</v>
      </c>
      <c r="C3974">
        <v>1947</v>
      </c>
    </row>
    <row r="3975" spans="1:4">
      <c r="A3975">
        <v>1000260</v>
      </c>
      <c r="B3975">
        <v>1933</v>
      </c>
      <c r="C3975">
        <v>1953</v>
      </c>
    </row>
    <row r="3976" spans="1:4">
      <c r="A3976">
        <v>1000270</v>
      </c>
      <c r="B3976">
        <v>1939</v>
      </c>
      <c r="C3976">
        <v>1997</v>
      </c>
      <c r="D3976">
        <v>2019</v>
      </c>
    </row>
    <row r="3977" spans="1:4">
      <c r="A3977">
        <v>1000280</v>
      </c>
      <c r="B3977">
        <v>1938</v>
      </c>
    </row>
    <row r="3978" spans="1:4">
      <c r="A3978">
        <v>1000290</v>
      </c>
      <c r="B3978">
        <v>1935</v>
      </c>
      <c r="C3978">
        <v>1963</v>
      </c>
      <c r="D3978">
        <v>2013</v>
      </c>
    </row>
    <row r="3979" spans="1:4">
      <c r="A3979">
        <v>1000300</v>
      </c>
      <c r="B3979">
        <v>1936</v>
      </c>
      <c r="C3979">
        <v>1949</v>
      </c>
    </row>
    <row r="3980" spans="1:4">
      <c r="A3980">
        <v>1000320</v>
      </c>
      <c r="B3980">
        <v>1935</v>
      </c>
    </row>
    <row r="3981" spans="1:4">
      <c r="A3981">
        <v>1000330</v>
      </c>
      <c r="B3981">
        <v>1945</v>
      </c>
    </row>
    <row r="3982" spans="1:4">
      <c r="A3982">
        <v>1000340</v>
      </c>
      <c r="B3982">
        <v>2010</v>
      </c>
    </row>
    <row r="3983" spans="1:4">
      <c r="A3983">
        <v>1000350</v>
      </c>
      <c r="B3983">
        <v>1926</v>
      </c>
      <c r="C3983">
        <v>1958</v>
      </c>
      <c r="D3983">
        <v>1982</v>
      </c>
    </row>
    <row r="3984" spans="1:4">
      <c r="A3984">
        <v>1000360</v>
      </c>
      <c r="B3984">
        <v>1928</v>
      </c>
      <c r="C3984">
        <v>1949</v>
      </c>
    </row>
    <row r="3985" spans="1:4">
      <c r="A3985">
        <v>1000370</v>
      </c>
      <c r="B3985">
        <v>1936</v>
      </c>
      <c r="C3985">
        <v>2019</v>
      </c>
    </row>
    <row r="3986" spans="1:4">
      <c r="A3986">
        <v>1000380</v>
      </c>
      <c r="B3986">
        <v>1933</v>
      </c>
      <c r="C3986">
        <v>1945</v>
      </c>
    </row>
    <row r="3987" spans="1:4">
      <c r="A3987">
        <v>1000390</v>
      </c>
      <c r="B3987">
        <v>1984</v>
      </c>
    </row>
    <row r="3988" spans="1:4">
      <c r="A3988">
        <v>1000400</v>
      </c>
      <c r="B3988">
        <v>1936</v>
      </c>
      <c r="C3988">
        <v>1950</v>
      </c>
    </row>
    <row r="3989" spans="1:4">
      <c r="A3989">
        <v>1000410</v>
      </c>
      <c r="B3989">
        <v>1932</v>
      </c>
      <c r="C3989">
        <v>1949</v>
      </c>
    </row>
    <row r="3990" spans="1:4">
      <c r="A3990">
        <v>1000420</v>
      </c>
      <c r="B3990">
        <v>1937</v>
      </c>
      <c r="C3990">
        <v>1976</v>
      </c>
    </row>
    <row r="3991" spans="1:4">
      <c r="A3991">
        <v>1000430</v>
      </c>
      <c r="B3991">
        <v>1936</v>
      </c>
    </row>
    <row r="3992" spans="1:4">
      <c r="A3992">
        <v>1000440</v>
      </c>
      <c r="B3992">
        <v>1928</v>
      </c>
      <c r="C3992">
        <v>1955</v>
      </c>
    </row>
    <row r="3993" spans="1:4">
      <c r="A3993">
        <v>1000450</v>
      </c>
      <c r="B3993">
        <v>1939</v>
      </c>
      <c r="C3993">
        <v>2002</v>
      </c>
    </row>
    <row r="3994" spans="1:4">
      <c r="A3994">
        <v>1000470</v>
      </c>
      <c r="B3994">
        <v>1939</v>
      </c>
      <c r="C3994">
        <v>2003</v>
      </c>
    </row>
    <row r="3995" spans="1:4">
      <c r="A3995">
        <v>1000490</v>
      </c>
      <c r="B3995">
        <v>1935</v>
      </c>
      <c r="C3995">
        <v>1946</v>
      </c>
      <c r="D3995">
        <v>2005</v>
      </c>
    </row>
    <row r="3996" spans="1:4">
      <c r="A3996">
        <v>1000510</v>
      </c>
      <c r="B3996">
        <v>1939</v>
      </c>
      <c r="C3996">
        <v>1993</v>
      </c>
      <c r="D3996">
        <v>2007</v>
      </c>
    </row>
    <row r="3997" spans="1:4">
      <c r="A3997">
        <v>1010010</v>
      </c>
      <c r="B3997">
        <v>1925</v>
      </c>
      <c r="C3997">
        <v>1933</v>
      </c>
      <c r="D3997">
        <v>2010</v>
      </c>
    </row>
    <row r="3998" spans="1:4">
      <c r="A3998">
        <v>1010020</v>
      </c>
      <c r="B3998">
        <v>1976</v>
      </c>
    </row>
    <row r="3999" spans="1:4">
      <c r="A3999">
        <v>1010030</v>
      </c>
      <c r="B3999">
        <v>1925</v>
      </c>
      <c r="C3999">
        <v>1932</v>
      </c>
      <c r="D3999">
        <v>2013</v>
      </c>
    </row>
    <row r="4000" spans="1:4">
      <c r="A4000">
        <v>1010040</v>
      </c>
      <c r="B4000">
        <v>1935</v>
      </c>
      <c r="C4000">
        <v>1964</v>
      </c>
      <c r="D4000">
        <v>1991</v>
      </c>
    </row>
    <row r="4001" spans="1:5">
      <c r="A4001">
        <v>1010050</v>
      </c>
      <c r="B4001">
        <v>1925</v>
      </c>
      <c r="C4001">
        <v>1960</v>
      </c>
      <c r="D4001">
        <v>2013</v>
      </c>
    </row>
    <row r="4002" spans="1:5">
      <c r="A4002">
        <v>1010060</v>
      </c>
      <c r="B4002">
        <v>1935</v>
      </c>
      <c r="C4002">
        <v>1966</v>
      </c>
    </row>
    <row r="4003" spans="1:5">
      <c r="A4003">
        <v>1010080</v>
      </c>
      <c r="B4003">
        <v>1931</v>
      </c>
      <c r="C4003">
        <v>1956</v>
      </c>
      <c r="D4003">
        <v>2000</v>
      </c>
    </row>
    <row r="4004" spans="1:5">
      <c r="A4004">
        <v>1020040</v>
      </c>
      <c r="B4004">
        <v>1933</v>
      </c>
      <c r="C4004">
        <v>1955</v>
      </c>
      <c r="D4004">
        <v>1985</v>
      </c>
    </row>
    <row r="4005" spans="1:5">
      <c r="A4005">
        <v>1030040</v>
      </c>
      <c r="B4005">
        <v>1965</v>
      </c>
      <c r="C4005">
        <v>1988</v>
      </c>
    </row>
    <row r="4006" spans="1:5">
      <c r="A4006">
        <v>1030050</v>
      </c>
      <c r="B4006">
        <v>1937</v>
      </c>
      <c r="C4006">
        <v>1961</v>
      </c>
      <c r="D4006">
        <v>1987</v>
      </c>
      <c r="E4006">
        <v>2004</v>
      </c>
    </row>
    <row r="4007" spans="1:5">
      <c r="A4007">
        <v>1030060</v>
      </c>
      <c r="B4007">
        <v>1934</v>
      </c>
      <c r="C4007">
        <v>1945</v>
      </c>
      <c r="D4007">
        <v>2015</v>
      </c>
    </row>
    <row r="4008" spans="1:5">
      <c r="A4008">
        <v>1040010</v>
      </c>
      <c r="B4008">
        <v>1933</v>
      </c>
      <c r="C4008">
        <v>1948</v>
      </c>
      <c r="D4008">
        <v>1983</v>
      </c>
    </row>
    <row r="4009" spans="1:5">
      <c r="A4009">
        <v>1040040</v>
      </c>
      <c r="B4009">
        <v>1926</v>
      </c>
      <c r="C4009">
        <v>1958</v>
      </c>
    </row>
    <row r="4010" spans="1:5">
      <c r="A4010">
        <v>1040050</v>
      </c>
      <c r="B4010">
        <v>1948</v>
      </c>
    </row>
    <row r="4011" spans="1:5">
      <c r="A4011">
        <v>1040060</v>
      </c>
      <c r="B4011">
        <v>1947</v>
      </c>
      <c r="C4011">
        <v>1962</v>
      </c>
    </row>
    <row r="4012" spans="1:5">
      <c r="A4012">
        <v>1040061</v>
      </c>
      <c r="B4012">
        <v>1925</v>
      </c>
      <c r="C4012">
        <v>1936</v>
      </c>
      <c r="D4012">
        <v>1998</v>
      </c>
    </row>
    <row r="4013" spans="1:5">
      <c r="A4013">
        <v>1040070</v>
      </c>
      <c r="B4013">
        <v>1939</v>
      </c>
      <c r="C4013">
        <v>1995</v>
      </c>
      <c r="D4013">
        <v>2007</v>
      </c>
    </row>
    <row r="4014" spans="1:5">
      <c r="A4014">
        <v>1040080</v>
      </c>
      <c r="B4014">
        <v>1930</v>
      </c>
      <c r="C4014">
        <v>1980</v>
      </c>
      <c r="D4014">
        <v>1991</v>
      </c>
    </row>
    <row r="4015" spans="1:5">
      <c r="A4015">
        <v>1040100</v>
      </c>
      <c r="B4015">
        <v>1932</v>
      </c>
    </row>
    <row r="4016" spans="1:5">
      <c r="A4016">
        <v>1040120</v>
      </c>
      <c r="B4016">
        <v>1926</v>
      </c>
      <c r="C4016">
        <v>1937</v>
      </c>
    </row>
    <row r="4017" spans="1:5">
      <c r="A4017">
        <v>1040130</v>
      </c>
      <c r="B4017">
        <v>1934</v>
      </c>
      <c r="C4017">
        <v>1984</v>
      </c>
    </row>
    <row r="4018" spans="1:5">
      <c r="A4018">
        <v>1040140</v>
      </c>
      <c r="B4018">
        <v>1925</v>
      </c>
      <c r="C4018">
        <v>1938</v>
      </c>
      <c r="D4018">
        <v>1999</v>
      </c>
      <c r="E4018">
        <v>2015</v>
      </c>
    </row>
    <row r="4019" spans="1:5">
      <c r="A4019">
        <v>1040150</v>
      </c>
      <c r="B4019">
        <v>1935</v>
      </c>
      <c r="C4019">
        <v>1950</v>
      </c>
      <c r="D4019">
        <v>1992</v>
      </c>
    </row>
    <row r="4020" spans="1:5">
      <c r="A4020">
        <v>1040160</v>
      </c>
      <c r="B4020">
        <v>1936</v>
      </c>
      <c r="C4020">
        <v>1963</v>
      </c>
      <c r="D4020">
        <v>2002</v>
      </c>
      <c r="E4020">
        <v>2014</v>
      </c>
    </row>
    <row r="4021" spans="1:5">
      <c r="A4021">
        <v>1040170</v>
      </c>
      <c r="B4021">
        <v>1946</v>
      </c>
      <c r="C4021">
        <v>2005</v>
      </c>
    </row>
    <row r="4022" spans="1:5">
      <c r="A4022">
        <v>1040171</v>
      </c>
      <c r="B4022">
        <v>1937</v>
      </c>
      <c r="C4022">
        <v>1949</v>
      </c>
    </row>
    <row r="4023" spans="1:5">
      <c r="A4023">
        <v>1040180</v>
      </c>
      <c r="B4023">
        <v>1925</v>
      </c>
      <c r="C4023">
        <v>1933</v>
      </c>
    </row>
    <row r="4024" spans="1:5">
      <c r="A4024">
        <v>1040190</v>
      </c>
      <c r="B4024">
        <v>1934</v>
      </c>
      <c r="C4024">
        <v>1998</v>
      </c>
    </row>
    <row r="4025" spans="1:5">
      <c r="A4025">
        <v>1040200</v>
      </c>
      <c r="B4025">
        <v>1933</v>
      </c>
      <c r="C4025">
        <v>1954</v>
      </c>
      <c r="D4025">
        <v>2009</v>
      </c>
    </row>
    <row r="4026" spans="1:5">
      <c r="A4026">
        <v>1040210</v>
      </c>
      <c r="B4026">
        <v>1933</v>
      </c>
      <c r="C4026">
        <v>1992</v>
      </c>
    </row>
    <row r="4027" spans="1:5">
      <c r="A4027">
        <v>1040220</v>
      </c>
      <c r="B4027">
        <v>1933</v>
      </c>
      <c r="C4027">
        <v>1953</v>
      </c>
      <c r="D4027">
        <v>2006</v>
      </c>
    </row>
    <row r="4028" spans="1:5">
      <c r="A4028">
        <v>1040230</v>
      </c>
      <c r="B4028">
        <v>1936</v>
      </c>
      <c r="C4028">
        <v>1950</v>
      </c>
      <c r="D4028">
        <v>1999</v>
      </c>
    </row>
    <row r="4029" spans="1:5">
      <c r="A4029">
        <v>1040250</v>
      </c>
      <c r="B4029">
        <v>1931</v>
      </c>
      <c r="C4029">
        <v>1959</v>
      </c>
    </row>
    <row r="4030" spans="1:5">
      <c r="A4030">
        <v>1040270</v>
      </c>
      <c r="B4030">
        <v>1936</v>
      </c>
      <c r="C4030">
        <v>1950</v>
      </c>
    </row>
    <row r="4031" spans="1:5">
      <c r="A4031">
        <v>1069990</v>
      </c>
      <c r="B4031">
        <v>2012</v>
      </c>
    </row>
    <row r="4032" spans="1:5">
      <c r="A4032">
        <v>1080031</v>
      </c>
      <c r="B4032">
        <v>1938</v>
      </c>
      <c r="C4032">
        <v>1983</v>
      </c>
      <c r="D4032">
        <v>2018</v>
      </c>
    </row>
    <row r="4033" spans="1:4">
      <c r="A4033">
        <v>1080040</v>
      </c>
      <c r="B4033">
        <v>1933</v>
      </c>
      <c r="C4033">
        <v>1996</v>
      </c>
      <c r="D4033">
        <v>2009</v>
      </c>
    </row>
    <row r="4034" spans="1:4">
      <c r="A4034">
        <v>1080041</v>
      </c>
      <c r="B4034">
        <v>1933</v>
      </c>
      <c r="C4034">
        <v>1993</v>
      </c>
    </row>
    <row r="4035" spans="1:4">
      <c r="A4035">
        <v>1080050</v>
      </c>
      <c r="B4035">
        <v>1936</v>
      </c>
      <c r="C4035">
        <v>1970</v>
      </c>
      <c r="D4035">
        <v>2009</v>
      </c>
    </row>
    <row r="4036" spans="1:4">
      <c r="A4036">
        <v>1080060</v>
      </c>
      <c r="B4036">
        <v>1935</v>
      </c>
      <c r="C4036">
        <v>1971</v>
      </c>
      <c r="D4036">
        <v>2000</v>
      </c>
    </row>
    <row r="4037" spans="1:4">
      <c r="A4037">
        <v>1080070</v>
      </c>
      <c r="B4037">
        <v>2007</v>
      </c>
    </row>
    <row r="4038" spans="1:4">
      <c r="A4038">
        <v>1080080</v>
      </c>
      <c r="B4038">
        <v>1935</v>
      </c>
      <c r="C4038">
        <v>1947</v>
      </c>
    </row>
    <row r="4039" spans="1:4">
      <c r="A4039">
        <v>1080081</v>
      </c>
      <c r="B4039">
        <v>1930</v>
      </c>
      <c r="C4039">
        <v>1955</v>
      </c>
    </row>
    <row r="4040" spans="1:4">
      <c r="A4040">
        <v>1080090</v>
      </c>
      <c r="B4040">
        <v>1934</v>
      </c>
      <c r="C4040">
        <v>1945</v>
      </c>
    </row>
    <row r="4041" spans="1:4">
      <c r="A4041">
        <v>1080100</v>
      </c>
      <c r="B4041">
        <v>1934</v>
      </c>
      <c r="C4041">
        <v>1967</v>
      </c>
    </row>
    <row r="4042" spans="1:4">
      <c r="A4042">
        <v>1080101</v>
      </c>
      <c r="B4042">
        <v>1933</v>
      </c>
      <c r="C4042">
        <v>2011</v>
      </c>
    </row>
    <row r="4043" spans="1:4">
      <c r="A4043">
        <v>1080110</v>
      </c>
      <c r="B4043">
        <v>1932</v>
      </c>
      <c r="C4043">
        <v>1974</v>
      </c>
      <c r="D4043">
        <v>2018</v>
      </c>
    </row>
    <row r="4044" spans="1:4">
      <c r="A4044">
        <v>1080111</v>
      </c>
    </row>
    <row r="4045" spans="1:4">
      <c r="A4045">
        <v>1080120</v>
      </c>
      <c r="B4045">
        <v>1933</v>
      </c>
      <c r="C4045">
        <v>1956</v>
      </c>
      <c r="D4045">
        <v>2019</v>
      </c>
    </row>
    <row r="4046" spans="1:4">
      <c r="A4046">
        <v>1080130</v>
      </c>
      <c r="B4046">
        <v>1943</v>
      </c>
      <c r="C4046">
        <v>1981</v>
      </c>
      <c r="D4046">
        <v>2010</v>
      </c>
    </row>
    <row r="4047" spans="1:4">
      <c r="A4047">
        <v>1090030</v>
      </c>
      <c r="B4047">
        <v>1932</v>
      </c>
      <c r="C4047">
        <v>1946</v>
      </c>
    </row>
    <row r="4048" spans="1:4">
      <c r="A4048">
        <v>1090040</v>
      </c>
      <c r="B4048">
        <v>1932</v>
      </c>
      <c r="C4048">
        <v>1953</v>
      </c>
    </row>
    <row r="4049" spans="1:4">
      <c r="A4049">
        <v>1090050</v>
      </c>
      <c r="B4049">
        <v>1933</v>
      </c>
      <c r="C4049">
        <v>1946</v>
      </c>
      <c r="D4049">
        <v>1989</v>
      </c>
    </row>
    <row r="4050" spans="1:4">
      <c r="A4050">
        <v>1090060</v>
      </c>
      <c r="B4050">
        <v>1933</v>
      </c>
    </row>
    <row r="4051" spans="1:4">
      <c r="A4051">
        <v>1090080</v>
      </c>
    </row>
    <row r="4052" spans="1:4">
      <c r="A4052">
        <v>1090140</v>
      </c>
      <c r="B4052">
        <v>1936</v>
      </c>
    </row>
    <row r="4053" spans="1:4">
      <c r="A4053">
        <v>1090160</v>
      </c>
      <c r="B4053">
        <v>1933</v>
      </c>
      <c r="C4053">
        <v>2011</v>
      </c>
    </row>
    <row r="4054" spans="1:4">
      <c r="A4054">
        <v>1090180</v>
      </c>
      <c r="B4054">
        <v>1951</v>
      </c>
      <c r="C4054">
        <v>1990</v>
      </c>
    </row>
    <row r="4055" spans="1:4">
      <c r="A4055">
        <v>1090280</v>
      </c>
      <c r="B4055">
        <v>1933</v>
      </c>
    </row>
    <row r="4056" spans="1:4">
      <c r="A4056">
        <v>1090290</v>
      </c>
      <c r="B4056">
        <v>1936</v>
      </c>
      <c r="C4056">
        <v>1995</v>
      </c>
      <c r="D4056">
        <v>2010</v>
      </c>
    </row>
    <row r="4057" spans="1:4">
      <c r="A4057">
        <v>1090300</v>
      </c>
    </row>
    <row r="4058" spans="1:4">
      <c r="A4058">
        <v>1100010</v>
      </c>
      <c r="B4058">
        <v>1920</v>
      </c>
      <c r="C4058">
        <v>1931</v>
      </c>
    </row>
    <row r="4059" spans="1:4">
      <c r="A4059">
        <v>1100020</v>
      </c>
      <c r="B4059">
        <v>1935</v>
      </c>
      <c r="C4059">
        <v>1946</v>
      </c>
    </row>
    <row r="4060" spans="1:4">
      <c r="A4060">
        <v>1100030</v>
      </c>
      <c r="B4060">
        <v>1934</v>
      </c>
      <c r="C4060">
        <v>1967</v>
      </c>
    </row>
    <row r="4061" spans="1:4">
      <c r="A4061">
        <v>1100050</v>
      </c>
      <c r="B4061">
        <v>1954</v>
      </c>
    </row>
    <row r="4062" spans="1:4">
      <c r="A4062">
        <v>1100100</v>
      </c>
      <c r="B4062">
        <v>1933</v>
      </c>
      <c r="C4062">
        <v>1960</v>
      </c>
      <c r="D4062">
        <v>2010</v>
      </c>
    </row>
    <row r="4063" spans="1:4">
      <c r="A4063">
        <v>1100101</v>
      </c>
      <c r="B4063">
        <v>1933</v>
      </c>
      <c r="C4063">
        <v>1951</v>
      </c>
    </row>
    <row r="4064" spans="1:4">
      <c r="A4064">
        <v>1100110</v>
      </c>
      <c r="B4064">
        <v>1933</v>
      </c>
      <c r="C4064">
        <v>1944</v>
      </c>
      <c r="D4064">
        <v>1986</v>
      </c>
    </row>
    <row r="4065" spans="1:5">
      <c r="A4065">
        <v>1100120</v>
      </c>
      <c r="B4065">
        <v>1932</v>
      </c>
      <c r="C4065">
        <v>1954</v>
      </c>
    </row>
    <row r="4066" spans="1:5">
      <c r="A4066">
        <v>1100140</v>
      </c>
      <c r="B4066">
        <v>1933</v>
      </c>
      <c r="C4066">
        <v>1950</v>
      </c>
    </row>
    <row r="4067" spans="1:5">
      <c r="A4067">
        <v>1100170</v>
      </c>
      <c r="B4067">
        <v>1933</v>
      </c>
      <c r="C4067">
        <v>1993</v>
      </c>
    </row>
    <row r="4068" spans="1:5">
      <c r="A4068">
        <v>1110010</v>
      </c>
    </row>
    <row r="4069" spans="1:5">
      <c r="A4069">
        <v>1110020</v>
      </c>
      <c r="B4069">
        <v>1939</v>
      </c>
      <c r="C4069">
        <v>1952</v>
      </c>
      <c r="D4069">
        <v>1983</v>
      </c>
    </row>
    <row r="4070" spans="1:5">
      <c r="A4070">
        <v>1110030</v>
      </c>
      <c r="B4070">
        <v>1926</v>
      </c>
      <c r="C4070">
        <v>1945</v>
      </c>
    </row>
    <row r="4071" spans="1:5">
      <c r="A4071">
        <v>1110040</v>
      </c>
      <c r="B4071">
        <v>1926</v>
      </c>
      <c r="C4071">
        <v>1938</v>
      </c>
      <c r="D4071">
        <v>2012</v>
      </c>
    </row>
    <row r="4072" spans="1:5">
      <c r="A4072">
        <v>1110050</v>
      </c>
      <c r="B4072">
        <v>1933</v>
      </c>
      <c r="C4072">
        <v>1968</v>
      </c>
    </row>
    <row r="4073" spans="1:5">
      <c r="A4073">
        <v>1110060</v>
      </c>
      <c r="B4073">
        <v>1933</v>
      </c>
      <c r="C4073">
        <v>1946</v>
      </c>
      <c r="D4073">
        <v>2006</v>
      </c>
    </row>
    <row r="4074" spans="1:5">
      <c r="A4074">
        <v>1110070</v>
      </c>
      <c r="B4074">
        <v>1931</v>
      </c>
    </row>
    <row r="4075" spans="1:5">
      <c r="A4075">
        <v>1110080</v>
      </c>
      <c r="B4075">
        <v>1930</v>
      </c>
      <c r="C4075">
        <v>1945</v>
      </c>
    </row>
    <row r="4076" spans="1:5">
      <c r="A4076">
        <v>1110130</v>
      </c>
      <c r="B4076">
        <v>1934</v>
      </c>
      <c r="C4076">
        <v>2006</v>
      </c>
    </row>
    <row r="4077" spans="1:5">
      <c r="A4077">
        <v>1110140</v>
      </c>
      <c r="B4077">
        <v>1932</v>
      </c>
      <c r="C4077">
        <v>1958</v>
      </c>
      <c r="D4077">
        <v>2001</v>
      </c>
      <c r="E4077">
        <v>2018</v>
      </c>
    </row>
    <row r="4078" spans="1:5">
      <c r="A4078">
        <v>1110150</v>
      </c>
      <c r="B4078">
        <v>2018</v>
      </c>
    </row>
    <row r="4079" spans="1:5">
      <c r="A4079">
        <v>1110151</v>
      </c>
      <c r="B4079">
        <v>1933</v>
      </c>
      <c r="C4079">
        <v>1944</v>
      </c>
      <c r="D4079">
        <v>2008</v>
      </c>
    </row>
    <row r="4080" spans="1:5">
      <c r="A4080">
        <v>1110160</v>
      </c>
      <c r="B4080">
        <v>1935</v>
      </c>
    </row>
    <row r="4081" spans="1:4">
      <c r="A4081">
        <v>1110170</v>
      </c>
      <c r="B4081">
        <v>1933</v>
      </c>
      <c r="C4081">
        <v>1956</v>
      </c>
      <c r="D4081">
        <v>2010</v>
      </c>
    </row>
    <row r="4082" spans="1:4">
      <c r="A4082">
        <v>1110180</v>
      </c>
      <c r="B4082">
        <v>1944</v>
      </c>
      <c r="C4082">
        <v>1962</v>
      </c>
    </row>
    <row r="4083" spans="1:4">
      <c r="A4083">
        <v>1110190</v>
      </c>
      <c r="B4083">
        <v>1933</v>
      </c>
      <c r="C4083">
        <v>1954</v>
      </c>
      <c r="D4083">
        <v>1992</v>
      </c>
    </row>
    <row r="4084" spans="1:4">
      <c r="A4084">
        <v>1110191</v>
      </c>
      <c r="B4084">
        <v>1925</v>
      </c>
      <c r="C4084">
        <v>1931</v>
      </c>
    </row>
    <row r="4085" spans="1:4">
      <c r="A4085">
        <v>1110200</v>
      </c>
      <c r="B4085">
        <v>1932</v>
      </c>
      <c r="C4085">
        <v>1999</v>
      </c>
    </row>
    <row r="4086" spans="1:4">
      <c r="A4086">
        <v>1110201</v>
      </c>
      <c r="B4086">
        <v>1933</v>
      </c>
    </row>
    <row r="4087" spans="1:4">
      <c r="A4087">
        <v>1110210</v>
      </c>
      <c r="B4087">
        <v>1932</v>
      </c>
    </row>
    <row r="4088" spans="1:4">
      <c r="A4088">
        <v>1110220</v>
      </c>
      <c r="B4088">
        <v>1933</v>
      </c>
      <c r="C4088">
        <v>1944</v>
      </c>
      <c r="D4088">
        <v>1990</v>
      </c>
    </row>
    <row r="4089" spans="1:4">
      <c r="A4089">
        <v>1110230</v>
      </c>
      <c r="B4089">
        <v>1925</v>
      </c>
      <c r="C4089">
        <v>1996</v>
      </c>
    </row>
    <row r="4090" spans="1:4">
      <c r="A4090">
        <v>1110240</v>
      </c>
      <c r="B4090">
        <v>1973</v>
      </c>
    </row>
    <row r="4091" spans="1:4">
      <c r="A4091">
        <v>1110250</v>
      </c>
      <c r="B4091">
        <v>2018</v>
      </c>
    </row>
    <row r="4092" spans="1:4">
      <c r="A4092">
        <v>1110260</v>
      </c>
      <c r="B4092">
        <v>1925</v>
      </c>
      <c r="C4092">
        <v>1935</v>
      </c>
      <c r="D4092">
        <v>2004</v>
      </c>
    </row>
    <row r="4093" spans="1:4">
      <c r="A4093">
        <v>1110280</v>
      </c>
      <c r="B4093">
        <v>1932</v>
      </c>
    </row>
    <row r="4094" spans="1:4">
      <c r="A4094">
        <v>1110281</v>
      </c>
      <c r="B4094">
        <v>1931</v>
      </c>
    </row>
    <row r="4095" spans="1:4">
      <c r="A4095">
        <v>1110290</v>
      </c>
      <c r="B4095">
        <v>2018</v>
      </c>
    </row>
    <row r="4096" spans="1:4">
      <c r="A4096">
        <v>1110300</v>
      </c>
      <c r="B4096">
        <v>1925</v>
      </c>
      <c r="C4096">
        <v>1931</v>
      </c>
      <c r="D4096">
        <v>2005</v>
      </c>
    </row>
    <row r="4097" spans="1:5">
      <c r="A4097">
        <v>1110310</v>
      </c>
      <c r="B4097">
        <v>1926</v>
      </c>
    </row>
    <row r="4098" spans="1:5">
      <c r="A4098">
        <v>1110320</v>
      </c>
      <c r="B4098">
        <v>1935</v>
      </c>
      <c r="C4098">
        <v>1947</v>
      </c>
      <c r="D4098">
        <v>2013</v>
      </c>
    </row>
    <row r="4099" spans="1:5">
      <c r="A4099">
        <v>1110330</v>
      </c>
      <c r="B4099">
        <v>1936</v>
      </c>
    </row>
    <row r="4100" spans="1:5">
      <c r="A4100">
        <v>1110340</v>
      </c>
      <c r="B4100">
        <v>1929</v>
      </c>
      <c r="C4100">
        <v>1947</v>
      </c>
      <c r="D4100">
        <v>1982</v>
      </c>
      <c r="E4100">
        <v>1993</v>
      </c>
    </row>
    <row r="4101" spans="1:5">
      <c r="A4101">
        <v>1110350</v>
      </c>
      <c r="B4101">
        <v>1932</v>
      </c>
      <c r="C4101">
        <v>1997</v>
      </c>
      <c r="D4101">
        <v>2008</v>
      </c>
    </row>
    <row r="4102" spans="1:5">
      <c r="A4102">
        <v>1110360</v>
      </c>
      <c r="B4102">
        <v>1972</v>
      </c>
      <c r="C4102">
        <v>2017</v>
      </c>
    </row>
    <row r="4103" spans="1:5">
      <c r="A4103">
        <v>1110370</v>
      </c>
      <c r="B4103">
        <v>1935</v>
      </c>
      <c r="C4103">
        <v>1993</v>
      </c>
    </row>
    <row r="4104" spans="1:5">
      <c r="A4104">
        <v>1110380</v>
      </c>
      <c r="B4104">
        <v>1931</v>
      </c>
      <c r="C4104">
        <v>1961</v>
      </c>
    </row>
    <row r="4105" spans="1:5">
      <c r="A4105">
        <v>1110390</v>
      </c>
      <c r="B4105">
        <v>1926</v>
      </c>
    </row>
    <row r="4106" spans="1:5">
      <c r="A4106">
        <v>1110391</v>
      </c>
      <c r="B4106">
        <v>1970</v>
      </c>
    </row>
    <row r="4107" spans="1:5">
      <c r="A4107">
        <v>1110400</v>
      </c>
      <c r="B4107">
        <v>1933</v>
      </c>
      <c r="C4107">
        <v>1944</v>
      </c>
      <c r="D4107">
        <v>2007</v>
      </c>
    </row>
    <row r="4108" spans="1:5">
      <c r="A4108">
        <v>1110420</v>
      </c>
      <c r="B4108">
        <v>1932</v>
      </c>
      <c r="C4108">
        <v>1947</v>
      </c>
    </row>
    <row r="4109" spans="1:5">
      <c r="A4109">
        <v>1110440</v>
      </c>
      <c r="B4109">
        <v>1934</v>
      </c>
      <c r="C4109">
        <v>1949</v>
      </c>
    </row>
    <row r="4110" spans="1:5">
      <c r="A4110">
        <v>1110460</v>
      </c>
      <c r="B4110">
        <v>1936</v>
      </c>
      <c r="C4110">
        <v>1947</v>
      </c>
      <c r="D4110">
        <v>1991</v>
      </c>
      <c r="E4110">
        <v>2002</v>
      </c>
    </row>
    <row r="4111" spans="1:5">
      <c r="A4111">
        <v>1110480</v>
      </c>
      <c r="B4111">
        <v>1926</v>
      </c>
      <c r="C4111">
        <v>1955</v>
      </c>
    </row>
    <row r="4112" spans="1:5">
      <c r="A4112">
        <v>1120010</v>
      </c>
      <c r="B4112">
        <v>1994</v>
      </c>
    </row>
    <row r="4113" spans="1:5">
      <c r="A4113">
        <v>1120020</v>
      </c>
      <c r="B4113">
        <v>1994</v>
      </c>
      <c r="C4113">
        <v>2010</v>
      </c>
    </row>
    <row r="4114" spans="1:5">
      <c r="A4114">
        <v>1120021</v>
      </c>
      <c r="B4114">
        <v>2012</v>
      </c>
    </row>
    <row r="4115" spans="1:5">
      <c r="A4115">
        <v>1120030</v>
      </c>
      <c r="B4115">
        <v>1933</v>
      </c>
      <c r="C4115">
        <v>1999</v>
      </c>
    </row>
    <row r="4116" spans="1:5">
      <c r="A4116">
        <v>1120040</v>
      </c>
      <c r="B4116">
        <v>1931</v>
      </c>
      <c r="C4116">
        <v>1977</v>
      </c>
    </row>
    <row r="4117" spans="1:5">
      <c r="A4117">
        <v>1120050</v>
      </c>
      <c r="B4117">
        <v>1933</v>
      </c>
      <c r="C4117">
        <v>1945</v>
      </c>
      <c r="D4117">
        <v>1986</v>
      </c>
      <c r="E4117">
        <v>2009</v>
      </c>
    </row>
    <row r="4118" spans="1:5">
      <c r="A4118">
        <v>1120060</v>
      </c>
      <c r="B4118">
        <v>1935</v>
      </c>
    </row>
    <row r="4119" spans="1:5">
      <c r="A4119">
        <v>1120070</v>
      </c>
      <c r="B4119">
        <v>1936</v>
      </c>
      <c r="C4119">
        <v>1964</v>
      </c>
    </row>
    <row r="4120" spans="1:5">
      <c r="A4120">
        <v>1120101</v>
      </c>
      <c r="B4120">
        <v>1973</v>
      </c>
    </row>
    <row r="4121" spans="1:5">
      <c r="A4121">
        <v>1120120</v>
      </c>
      <c r="B4121">
        <v>1933</v>
      </c>
    </row>
    <row r="4122" spans="1:5">
      <c r="A4122">
        <v>1120130</v>
      </c>
      <c r="B4122">
        <v>1933</v>
      </c>
      <c r="C4122">
        <v>1989</v>
      </c>
    </row>
    <row r="4123" spans="1:5">
      <c r="A4123">
        <v>1120140</v>
      </c>
      <c r="B4123">
        <v>1925</v>
      </c>
      <c r="C4123">
        <v>1934</v>
      </c>
      <c r="D4123">
        <v>2019</v>
      </c>
    </row>
    <row r="4124" spans="1:5">
      <c r="A4124">
        <v>1120150</v>
      </c>
      <c r="B4124">
        <v>1932</v>
      </c>
      <c r="C4124">
        <v>2008</v>
      </c>
    </row>
    <row r="4125" spans="1:5">
      <c r="A4125">
        <v>1120160</v>
      </c>
      <c r="B4125">
        <v>1992</v>
      </c>
    </row>
    <row r="4126" spans="1:5">
      <c r="A4126">
        <v>1120170</v>
      </c>
      <c r="B4126">
        <v>1931</v>
      </c>
    </row>
    <row r="4127" spans="1:5">
      <c r="A4127">
        <v>1120180</v>
      </c>
      <c r="B4127">
        <v>1938</v>
      </c>
    </row>
    <row r="4128" spans="1:5">
      <c r="A4128">
        <v>1120181</v>
      </c>
      <c r="B4128">
        <v>1935</v>
      </c>
      <c r="C4128">
        <v>1963</v>
      </c>
    </row>
    <row r="4129" spans="1:5">
      <c r="A4129">
        <v>1120190</v>
      </c>
      <c r="B4129">
        <v>1933</v>
      </c>
      <c r="C4129">
        <v>1945</v>
      </c>
      <c r="D4129">
        <v>2020</v>
      </c>
    </row>
    <row r="4130" spans="1:5">
      <c r="A4130">
        <v>1120200</v>
      </c>
    </row>
    <row r="4131" spans="1:5">
      <c r="A4131">
        <v>1120210</v>
      </c>
      <c r="B4131">
        <v>2005</v>
      </c>
    </row>
    <row r="4132" spans="1:5">
      <c r="A4132">
        <v>1120220</v>
      </c>
      <c r="B4132">
        <v>1980</v>
      </c>
      <c r="C4132">
        <v>2014</v>
      </c>
    </row>
    <row r="4133" spans="1:5">
      <c r="A4133">
        <v>1120230</v>
      </c>
      <c r="B4133">
        <v>1933</v>
      </c>
      <c r="C4133">
        <v>1997</v>
      </c>
    </row>
    <row r="4134" spans="1:5">
      <c r="A4134">
        <v>1120240</v>
      </c>
      <c r="B4134">
        <v>1935</v>
      </c>
      <c r="C4134">
        <v>1969</v>
      </c>
    </row>
    <row r="4135" spans="1:5">
      <c r="A4135">
        <v>1120250</v>
      </c>
      <c r="B4135">
        <v>1925</v>
      </c>
      <c r="C4135">
        <v>1935</v>
      </c>
      <c r="D4135">
        <v>1994</v>
      </c>
      <c r="E4135">
        <v>2018</v>
      </c>
    </row>
    <row r="4136" spans="1:5">
      <c r="A4136">
        <v>1120260</v>
      </c>
      <c r="B4136">
        <v>1934</v>
      </c>
      <c r="C4136">
        <v>1945</v>
      </c>
    </row>
    <row r="4137" spans="1:5">
      <c r="A4137">
        <v>1120270</v>
      </c>
      <c r="B4137">
        <v>1926</v>
      </c>
      <c r="C4137">
        <v>1976</v>
      </c>
    </row>
    <row r="4138" spans="1:5">
      <c r="A4138">
        <v>1120290</v>
      </c>
      <c r="B4138">
        <v>1938</v>
      </c>
    </row>
    <row r="4139" spans="1:5">
      <c r="A4139">
        <v>1120310</v>
      </c>
      <c r="B4139">
        <v>1932</v>
      </c>
      <c r="C4139">
        <v>1998</v>
      </c>
    </row>
    <row r="4140" spans="1:5">
      <c r="A4140">
        <v>1120330</v>
      </c>
      <c r="B4140">
        <v>1924</v>
      </c>
      <c r="C4140">
        <v>1934</v>
      </c>
      <c r="D4140">
        <v>2008</v>
      </c>
    </row>
    <row r="4141" spans="1:5">
      <c r="A4141">
        <v>1120340</v>
      </c>
      <c r="B4141">
        <v>1930</v>
      </c>
      <c r="C4141">
        <v>1970</v>
      </c>
    </row>
    <row r="4142" spans="1:5">
      <c r="A4142">
        <v>1120350</v>
      </c>
      <c r="B4142">
        <v>1933</v>
      </c>
      <c r="C4142">
        <v>1953</v>
      </c>
    </row>
    <row r="4143" spans="1:5">
      <c r="A4143">
        <v>1120360</v>
      </c>
      <c r="B4143">
        <v>1925</v>
      </c>
      <c r="C4143">
        <v>1955</v>
      </c>
    </row>
    <row r="4144" spans="1:5">
      <c r="A4144">
        <v>1120370</v>
      </c>
      <c r="B4144">
        <v>1933</v>
      </c>
    </row>
    <row r="4145" spans="1:5">
      <c r="A4145">
        <v>1120380</v>
      </c>
      <c r="B4145">
        <v>1934</v>
      </c>
      <c r="C4145">
        <v>1975</v>
      </c>
      <c r="D4145">
        <v>1994</v>
      </c>
    </row>
    <row r="4146" spans="1:5">
      <c r="A4146">
        <v>1120390</v>
      </c>
      <c r="B4146">
        <v>1924</v>
      </c>
      <c r="C4146">
        <v>1974</v>
      </c>
    </row>
    <row r="4147" spans="1:5">
      <c r="A4147">
        <v>1120400</v>
      </c>
      <c r="B4147">
        <v>1934</v>
      </c>
      <c r="C4147">
        <v>1977</v>
      </c>
      <c r="D4147">
        <v>2009</v>
      </c>
    </row>
    <row r="4148" spans="1:5">
      <c r="A4148">
        <v>1120411</v>
      </c>
      <c r="B4148">
        <v>1932</v>
      </c>
      <c r="C4148">
        <v>1960</v>
      </c>
    </row>
    <row r="4149" spans="1:5">
      <c r="A4149">
        <v>1120420</v>
      </c>
      <c r="B4149">
        <v>1931</v>
      </c>
      <c r="C4149">
        <v>1996</v>
      </c>
    </row>
    <row r="4150" spans="1:5">
      <c r="A4150">
        <v>1120430</v>
      </c>
    </row>
    <row r="4151" spans="1:5">
      <c r="A4151">
        <v>1120440</v>
      </c>
      <c r="B4151">
        <v>1928</v>
      </c>
    </row>
    <row r="4152" spans="1:5">
      <c r="A4152">
        <v>1120450</v>
      </c>
      <c r="B4152">
        <v>1925</v>
      </c>
      <c r="C4152">
        <v>1936</v>
      </c>
      <c r="D4152">
        <v>1993</v>
      </c>
      <c r="E4152">
        <v>2007</v>
      </c>
    </row>
    <row r="4153" spans="1:5">
      <c r="A4153">
        <v>1120470</v>
      </c>
      <c r="B4153">
        <v>1931</v>
      </c>
    </row>
    <row r="4154" spans="1:5">
      <c r="A4154">
        <v>1120490</v>
      </c>
      <c r="B4154">
        <v>1933</v>
      </c>
      <c r="C4154">
        <v>1956</v>
      </c>
    </row>
    <row r="4155" spans="1:5">
      <c r="A4155">
        <v>1130010</v>
      </c>
    </row>
    <row r="4156" spans="1:5">
      <c r="A4156">
        <v>1130020</v>
      </c>
      <c r="B4156">
        <v>2000</v>
      </c>
    </row>
    <row r="4157" spans="1:5">
      <c r="A4157">
        <v>1130030</v>
      </c>
      <c r="B4157">
        <v>1934</v>
      </c>
      <c r="C4157">
        <v>1953</v>
      </c>
      <c r="D4157">
        <v>1988</v>
      </c>
    </row>
    <row r="4158" spans="1:5">
      <c r="A4158">
        <v>1130040</v>
      </c>
      <c r="B4158">
        <v>1933</v>
      </c>
    </row>
    <row r="4159" spans="1:5">
      <c r="A4159">
        <v>1130050</v>
      </c>
      <c r="B4159">
        <v>1933</v>
      </c>
      <c r="C4159">
        <v>1972</v>
      </c>
    </row>
    <row r="4160" spans="1:5">
      <c r="A4160">
        <v>1130060</v>
      </c>
    </row>
    <row r="4161" spans="1:4">
      <c r="A4161">
        <v>1130080</v>
      </c>
      <c r="B4161">
        <v>1933</v>
      </c>
    </row>
    <row r="4162" spans="1:4">
      <c r="A4162">
        <v>1130110</v>
      </c>
      <c r="B4162">
        <v>1925</v>
      </c>
      <c r="C4162">
        <v>1931</v>
      </c>
      <c r="D4162">
        <v>2000</v>
      </c>
    </row>
    <row r="4163" spans="1:4">
      <c r="A4163">
        <v>1130130</v>
      </c>
      <c r="B4163">
        <v>1962</v>
      </c>
    </row>
    <row r="4164" spans="1:4">
      <c r="A4164">
        <v>1130140</v>
      </c>
      <c r="B4164">
        <v>1925</v>
      </c>
      <c r="C4164">
        <v>1945</v>
      </c>
    </row>
    <row r="4165" spans="1:4">
      <c r="A4165">
        <v>1130141</v>
      </c>
      <c r="B4165">
        <v>1931</v>
      </c>
      <c r="C4165">
        <v>1945</v>
      </c>
    </row>
    <row r="4166" spans="1:4">
      <c r="A4166">
        <v>1130150</v>
      </c>
      <c r="B4166">
        <v>1927</v>
      </c>
      <c r="C4166">
        <v>1959</v>
      </c>
    </row>
    <row r="4167" spans="1:4">
      <c r="A4167">
        <v>1130160</v>
      </c>
      <c r="B4167">
        <v>1929</v>
      </c>
    </row>
    <row r="4168" spans="1:4">
      <c r="A4168">
        <v>1130170</v>
      </c>
      <c r="B4168">
        <v>1933</v>
      </c>
      <c r="C4168">
        <v>1998</v>
      </c>
    </row>
    <row r="4169" spans="1:4">
      <c r="A4169">
        <v>1130171</v>
      </c>
      <c r="B4169">
        <v>1933</v>
      </c>
      <c r="C4169">
        <v>1996</v>
      </c>
      <c r="D4169">
        <v>2018</v>
      </c>
    </row>
    <row r="4170" spans="1:4">
      <c r="A4170">
        <v>1130180</v>
      </c>
      <c r="B4170">
        <v>1992</v>
      </c>
    </row>
    <row r="4171" spans="1:4">
      <c r="A4171">
        <v>1130190</v>
      </c>
      <c r="B4171">
        <v>1926</v>
      </c>
      <c r="C4171">
        <v>1949</v>
      </c>
      <c r="D4171">
        <v>2004</v>
      </c>
    </row>
    <row r="4172" spans="1:4">
      <c r="A4172">
        <v>1130191</v>
      </c>
    </row>
    <row r="4173" spans="1:4">
      <c r="A4173">
        <v>1130200</v>
      </c>
      <c r="B4173">
        <v>1934</v>
      </c>
    </row>
    <row r="4174" spans="1:4">
      <c r="A4174">
        <v>1130210</v>
      </c>
      <c r="B4174">
        <v>2002</v>
      </c>
    </row>
    <row r="4175" spans="1:4">
      <c r="A4175">
        <v>1130220</v>
      </c>
      <c r="B4175">
        <v>1936</v>
      </c>
    </row>
    <row r="4176" spans="1:4">
      <c r="A4176">
        <v>1130230</v>
      </c>
      <c r="B4176">
        <v>2012</v>
      </c>
    </row>
    <row r="4177" spans="1:4">
      <c r="A4177">
        <v>1130231</v>
      </c>
      <c r="B4177">
        <v>1935</v>
      </c>
      <c r="C4177">
        <v>1947</v>
      </c>
    </row>
    <row r="4178" spans="1:4">
      <c r="A4178">
        <v>1130240</v>
      </c>
      <c r="B4178">
        <v>1950</v>
      </c>
    </row>
    <row r="4179" spans="1:4">
      <c r="A4179">
        <v>1130241</v>
      </c>
      <c r="B4179">
        <v>1925</v>
      </c>
      <c r="C4179">
        <v>1944</v>
      </c>
    </row>
    <row r="4180" spans="1:4">
      <c r="A4180">
        <v>1130250</v>
      </c>
    </row>
    <row r="4181" spans="1:4">
      <c r="A4181">
        <v>1130260</v>
      </c>
      <c r="B4181">
        <v>1925</v>
      </c>
      <c r="C4181">
        <v>1933</v>
      </c>
      <c r="D4181">
        <v>2010</v>
      </c>
    </row>
    <row r="4182" spans="1:4">
      <c r="A4182">
        <v>1130270</v>
      </c>
      <c r="B4182">
        <v>1931</v>
      </c>
      <c r="C4182">
        <v>1954</v>
      </c>
      <c r="D4182">
        <v>2020</v>
      </c>
    </row>
    <row r="4183" spans="1:4">
      <c r="A4183">
        <v>1130280</v>
      </c>
      <c r="B4183">
        <v>1935</v>
      </c>
      <c r="C4183">
        <v>1986</v>
      </c>
    </row>
    <row r="4184" spans="1:4">
      <c r="A4184">
        <v>1130290</v>
      </c>
      <c r="B4184">
        <v>1935</v>
      </c>
    </row>
    <row r="4185" spans="1:4">
      <c r="A4185">
        <v>1130300</v>
      </c>
      <c r="B4185">
        <v>1934</v>
      </c>
      <c r="C4185">
        <v>2012</v>
      </c>
    </row>
    <row r="4186" spans="1:4">
      <c r="A4186">
        <v>1130310</v>
      </c>
      <c r="B4186">
        <v>1929</v>
      </c>
      <c r="C4186">
        <v>2013</v>
      </c>
    </row>
    <row r="4187" spans="1:4">
      <c r="A4187">
        <v>1130320</v>
      </c>
      <c r="B4187">
        <v>1925</v>
      </c>
      <c r="C4187">
        <v>1937</v>
      </c>
    </row>
    <row r="4188" spans="1:4">
      <c r="A4188">
        <v>1130330</v>
      </c>
      <c r="B4188">
        <v>2020</v>
      </c>
    </row>
    <row r="4189" spans="1:4">
      <c r="A4189">
        <v>1130340</v>
      </c>
    </row>
    <row r="4190" spans="1:4">
      <c r="A4190">
        <v>1130350</v>
      </c>
      <c r="B4190">
        <v>1926</v>
      </c>
      <c r="C4190">
        <v>1940</v>
      </c>
    </row>
    <row r="4191" spans="1:4">
      <c r="A4191">
        <v>1130360</v>
      </c>
      <c r="B4191">
        <v>1936</v>
      </c>
      <c r="C4191">
        <v>1993</v>
      </c>
    </row>
    <row r="4192" spans="1:4">
      <c r="A4192">
        <v>1130370</v>
      </c>
      <c r="B4192">
        <v>1956</v>
      </c>
    </row>
    <row r="4193" spans="1:5">
      <c r="A4193">
        <v>1130380</v>
      </c>
      <c r="B4193">
        <v>1932</v>
      </c>
      <c r="C4193">
        <v>1946</v>
      </c>
      <c r="D4193">
        <v>1993</v>
      </c>
    </row>
    <row r="4194" spans="1:5">
      <c r="A4194">
        <v>1130390</v>
      </c>
      <c r="B4194">
        <v>1927</v>
      </c>
      <c r="C4194">
        <v>1995</v>
      </c>
    </row>
    <row r="4195" spans="1:5">
      <c r="A4195">
        <v>1130400</v>
      </c>
      <c r="B4195">
        <v>1925</v>
      </c>
      <c r="C4195">
        <v>1933</v>
      </c>
      <c r="D4195">
        <v>1998</v>
      </c>
    </row>
    <row r="4196" spans="1:5">
      <c r="A4196">
        <v>1130420</v>
      </c>
      <c r="B4196">
        <v>1932</v>
      </c>
      <c r="C4196">
        <v>2017</v>
      </c>
    </row>
    <row r="4197" spans="1:5">
      <c r="A4197">
        <v>1130440</v>
      </c>
      <c r="B4197">
        <v>1937</v>
      </c>
    </row>
    <row r="4198" spans="1:5">
      <c r="A4198">
        <v>1140010</v>
      </c>
      <c r="B4198">
        <v>1933</v>
      </c>
    </row>
    <row r="4199" spans="1:5">
      <c r="A4199">
        <v>1140020</v>
      </c>
      <c r="B4199">
        <v>1938</v>
      </c>
      <c r="C4199">
        <v>1990</v>
      </c>
    </row>
    <row r="4200" spans="1:5">
      <c r="A4200">
        <v>1140030</v>
      </c>
      <c r="B4200">
        <v>1934</v>
      </c>
      <c r="C4200">
        <v>1951</v>
      </c>
    </row>
    <row r="4201" spans="1:5">
      <c r="A4201">
        <v>1140040</v>
      </c>
      <c r="B4201">
        <v>1955</v>
      </c>
    </row>
    <row r="4202" spans="1:5">
      <c r="A4202">
        <v>1140050</v>
      </c>
      <c r="B4202">
        <v>1928</v>
      </c>
      <c r="C4202">
        <v>1957</v>
      </c>
      <c r="D4202">
        <v>2008</v>
      </c>
      <c r="E4202">
        <v>2020</v>
      </c>
    </row>
    <row r="4203" spans="1:5">
      <c r="A4203">
        <v>1140070</v>
      </c>
      <c r="B4203">
        <v>1934</v>
      </c>
      <c r="C4203">
        <v>1949</v>
      </c>
    </row>
    <row r="4204" spans="1:5">
      <c r="A4204">
        <v>1140080</v>
      </c>
      <c r="B4204">
        <v>1930</v>
      </c>
    </row>
    <row r="4205" spans="1:5">
      <c r="A4205">
        <v>1140100</v>
      </c>
    </row>
    <row r="4206" spans="1:5">
      <c r="A4206">
        <v>1140140</v>
      </c>
      <c r="B4206">
        <v>1930</v>
      </c>
      <c r="C4206">
        <v>1959</v>
      </c>
    </row>
    <row r="4207" spans="1:5">
      <c r="A4207">
        <v>1140150</v>
      </c>
    </row>
    <row r="4208" spans="1:5">
      <c r="A4208">
        <v>1140160</v>
      </c>
    </row>
    <row r="4209" spans="1:4">
      <c r="A4209">
        <v>1140170</v>
      </c>
      <c r="B4209">
        <v>1931</v>
      </c>
      <c r="C4209">
        <v>1959</v>
      </c>
    </row>
    <row r="4210" spans="1:4">
      <c r="A4210">
        <v>1140180</v>
      </c>
      <c r="B4210">
        <v>1930</v>
      </c>
      <c r="C4210">
        <v>1945</v>
      </c>
    </row>
    <row r="4211" spans="1:4">
      <c r="A4211">
        <v>1140190</v>
      </c>
      <c r="B4211">
        <v>1933</v>
      </c>
      <c r="C4211">
        <v>1945</v>
      </c>
    </row>
    <row r="4212" spans="1:4">
      <c r="A4212">
        <v>1140200</v>
      </c>
      <c r="B4212">
        <v>1933</v>
      </c>
      <c r="C4212">
        <v>1955</v>
      </c>
    </row>
    <row r="4213" spans="1:4">
      <c r="A4213">
        <v>1140210</v>
      </c>
      <c r="B4213">
        <v>1925</v>
      </c>
    </row>
    <row r="4214" spans="1:4">
      <c r="A4214">
        <v>1140220</v>
      </c>
      <c r="B4214">
        <v>1962</v>
      </c>
      <c r="C4214">
        <v>2016</v>
      </c>
    </row>
    <row r="4215" spans="1:4">
      <c r="A4215">
        <v>1140230</v>
      </c>
      <c r="B4215">
        <v>1925</v>
      </c>
      <c r="C4215">
        <v>1932</v>
      </c>
    </row>
    <row r="4216" spans="1:4">
      <c r="A4216">
        <v>1140240</v>
      </c>
      <c r="B4216">
        <v>1936</v>
      </c>
      <c r="C4216">
        <v>1960</v>
      </c>
    </row>
    <row r="4217" spans="1:4">
      <c r="A4217">
        <v>1140250</v>
      </c>
      <c r="B4217">
        <v>1930</v>
      </c>
      <c r="C4217">
        <v>1973</v>
      </c>
    </row>
    <row r="4218" spans="1:4">
      <c r="A4218">
        <v>1140260</v>
      </c>
      <c r="B4218">
        <v>1925</v>
      </c>
      <c r="C4218">
        <v>1947</v>
      </c>
    </row>
    <row r="4219" spans="1:4">
      <c r="A4219">
        <v>1140270</v>
      </c>
    </row>
    <row r="4220" spans="1:4">
      <c r="A4220">
        <v>1140280</v>
      </c>
      <c r="B4220">
        <v>1935</v>
      </c>
    </row>
    <row r="4221" spans="1:4">
      <c r="A4221">
        <v>1140290</v>
      </c>
      <c r="B4221">
        <v>1942</v>
      </c>
      <c r="C4221">
        <v>1981</v>
      </c>
      <c r="D4221">
        <v>1992</v>
      </c>
    </row>
    <row r="4222" spans="1:4">
      <c r="A4222">
        <v>1140300</v>
      </c>
      <c r="B4222">
        <v>1934</v>
      </c>
      <c r="C4222">
        <v>1962</v>
      </c>
    </row>
    <row r="4223" spans="1:4">
      <c r="A4223">
        <v>1140310</v>
      </c>
      <c r="B4223">
        <v>1935</v>
      </c>
      <c r="C4223">
        <v>1963</v>
      </c>
    </row>
    <row r="4224" spans="1:4">
      <c r="A4224">
        <v>1140320</v>
      </c>
      <c r="B4224">
        <v>1957</v>
      </c>
    </row>
    <row r="4225" spans="1:5">
      <c r="A4225">
        <v>1150010</v>
      </c>
      <c r="B4225">
        <v>1932</v>
      </c>
      <c r="C4225">
        <v>1959</v>
      </c>
    </row>
    <row r="4226" spans="1:5">
      <c r="A4226">
        <v>1150030</v>
      </c>
      <c r="B4226">
        <v>1936</v>
      </c>
    </row>
    <row r="4227" spans="1:5">
      <c r="A4227">
        <v>1150050</v>
      </c>
      <c r="B4227">
        <v>1950</v>
      </c>
    </row>
    <row r="4228" spans="1:5">
      <c r="A4228">
        <v>1150100</v>
      </c>
      <c r="B4228">
        <v>1933</v>
      </c>
    </row>
    <row r="4229" spans="1:5">
      <c r="A4229">
        <v>1150110</v>
      </c>
      <c r="B4229">
        <v>1934</v>
      </c>
      <c r="C4229">
        <v>1946</v>
      </c>
      <c r="D4229">
        <v>1986</v>
      </c>
      <c r="E4229">
        <v>2010</v>
      </c>
    </row>
    <row r="4230" spans="1:5">
      <c r="A4230">
        <v>1150111</v>
      </c>
    </row>
    <row r="4231" spans="1:5">
      <c r="A4231">
        <v>1150120</v>
      </c>
      <c r="B4231">
        <v>1936</v>
      </c>
      <c r="C4231">
        <v>1974</v>
      </c>
    </row>
    <row r="4232" spans="1:5">
      <c r="A4232">
        <v>1150130</v>
      </c>
      <c r="B4232">
        <v>1934</v>
      </c>
      <c r="C4232">
        <v>1946</v>
      </c>
    </row>
    <row r="4233" spans="1:5">
      <c r="A4233">
        <v>1150140</v>
      </c>
      <c r="B4233">
        <v>1931</v>
      </c>
      <c r="C4233">
        <v>1945</v>
      </c>
      <c r="D4233">
        <v>1981</v>
      </c>
      <c r="E4233">
        <v>1997</v>
      </c>
    </row>
    <row r="4234" spans="1:5">
      <c r="A4234">
        <v>1150160</v>
      </c>
      <c r="B4234">
        <v>1932</v>
      </c>
      <c r="C4234">
        <v>1983</v>
      </c>
    </row>
    <row r="4235" spans="1:5">
      <c r="A4235">
        <v>1150161</v>
      </c>
      <c r="B4235">
        <v>1951</v>
      </c>
    </row>
    <row r="4236" spans="1:5">
      <c r="A4236">
        <v>1150170</v>
      </c>
      <c r="B4236">
        <v>1926</v>
      </c>
      <c r="C4236">
        <v>1945</v>
      </c>
    </row>
    <row r="4237" spans="1:5">
      <c r="A4237">
        <v>1150171</v>
      </c>
      <c r="B4237">
        <v>1925</v>
      </c>
      <c r="C4237">
        <v>1947</v>
      </c>
      <c r="D4237">
        <v>2018</v>
      </c>
    </row>
    <row r="4238" spans="1:5">
      <c r="A4238">
        <v>1150180</v>
      </c>
      <c r="B4238">
        <v>1933</v>
      </c>
      <c r="C4238">
        <v>1962</v>
      </c>
    </row>
    <row r="4239" spans="1:5">
      <c r="A4239">
        <v>1150190</v>
      </c>
      <c r="B4239">
        <v>1934</v>
      </c>
      <c r="C4239">
        <v>1945</v>
      </c>
      <c r="D4239">
        <v>2004</v>
      </c>
    </row>
    <row r="4240" spans="1:5">
      <c r="A4240">
        <v>1150191</v>
      </c>
    </row>
    <row r="4241" spans="1:5">
      <c r="A4241">
        <v>1150200</v>
      </c>
      <c r="B4241">
        <v>1925</v>
      </c>
      <c r="C4241">
        <v>1931</v>
      </c>
      <c r="D4241">
        <v>1992</v>
      </c>
    </row>
    <row r="4242" spans="1:5">
      <c r="A4242">
        <v>1150210</v>
      </c>
      <c r="B4242">
        <v>1933</v>
      </c>
      <c r="C4242">
        <v>1944</v>
      </c>
      <c r="D4242">
        <v>1997</v>
      </c>
      <c r="E4242">
        <v>2013</v>
      </c>
    </row>
    <row r="4243" spans="1:5">
      <c r="A4243">
        <v>1150230</v>
      </c>
    </row>
    <row r="4244" spans="1:5">
      <c r="A4244">
        <v>1150250</v>
      </c>
      <c r="B4244">
        <v>1934</v>
      </c>
      <c r="C4244">
        <v>1961</v>
      </c>
      <c r="D4244">
        <v>2013</v>
      </c>
    </row>
    <row r="4245" spans="1:5">
      <c r="A4245">
        <v>1150270</v>
      </c>
      <c r="B4245">
        <v>2016</v>
      </c>
    </row>
    <row r="4246" spans="1:5">
      <c r="A4246">
        <v>1160020</v>
      </c>
      <c r="B4246">
        <v>1933</v>
      </c>
      <c r="C4246">
        <v>1944</v>
      </c>
    </row>
    <row r="4247" spans="1:5">
      <c r="A4247">
        <v>1160040</v>
      </c>
      <c r="B4247">
        <v>1932</v>
      </c>
      <c r="C4247">
        <v>1971</v>
      </c>
    </row>
    <row r="4248" spans="1:5">
      <c r="A4248">
        <v>1160090</v>
      </c>
      <c r="B4248">
        <v>1980</v>
      </c>
    </row>
    <row r="4249" spans="1:5">
      <c r="A4249">
        <v>1160110</v>
      </c>
      <c r="B4249">
        <v>1933</v>
      </c>
      <c r="C4249">
        <v>1945</v>
      </c>
      <c r="D4249">
        <v>2019</v>
      </c>
    </row>
    <row r="4250" spans="1:5">
      <c r="A4250">
        <v>1160120</v>
      </c>
      <c r="B4250">
        <v>1924</v>
      </c>
      <c r="C4250">
        <v>1933</v>
      </c>
      <c r="D4250">
        <v>2009</v>
      </c>
    </row>
    <row r="4251" spans="1:5">
      <c r="A4251">
        <v>1160130</v>
      </c>
      <c r="B4251">
        <v>1999</v>
      </c>
    </row>
    <row r="4252" spans="1:5">
      <c r="A4252">
        <v>1160131</v>
      </c>
      <c r="B4252">
        <v>1933</v>
      </c>
      <c r="C4252">
        <v>1945</v>
      </c>
    </row>
    <row r="4253" spans="1:5">
      <c r="A4253">
        <v>1160140</v>
      </c>
      <c r="B4253">
        <v>1933</v>
      </c>
      <c r="C4253">
        <v>1945</v>
      </c>
      <c r="D4253">
        <v>2001</v>
      </c>
    </row>
    <row r="4254" spans="1:5">
      <c r="A4254">
        <v>1160150</v>
      </c>
      <c r="B4254">
        <v>1925</v>
      </c>
      <c r="C4254">
        <v>1932</v>
      </c>
      <c r="D4254">
        <v>1999</v>
      </c>
    </row>
    <row r="4255" spans="1:5">
      <c r="A4255">
        <v>1160151</v>
      </c>
      <c r="B4255">
        <v>1928</v>
      </c>
      <c r="C4255">
        <v>1945</v>
      </c>
    </row>
    <row r="4256" spans="1:5">
      <c r="A4256">
        <v>1160170</v>
      </c>
      <c r="B4256">
        <v>1926</v>
      </c>
      <c r="C4256">
        <v>1947</v>
      </c>
      <c r="D4256">
        <v>1996</v>
      </c>
    </row>
    <row r="4257" spans="1:4">
      <c r="A4257">
        <v>1160180</v>
      </c>
      <c r="B4257">
        <v>1950</v>
      </c>
    </row>
    <row r="4258" spans="1:4">
      <c r="A4258">
        <v>1160200</v>
      </c>
      <c r="B4258">
        <v>1923</v>
      </c>
      <c r="C4258">
        <v>1938</v>
      </c>
    </row>
    <row r="4259" spans="1:4">
      <c r="A4259">
        <v>1160220</v>
      </c>
      <c r="B4259">
        <v>1940</v>
      </c>
      <c r="C4259">
        <v>1957</v>
      </c>
    </row>
    <row r="4260" spans="1:4">
      <c r="A4260">
        <v>1170010</v>
      </c>
      <c r="B4260">
        <v>2013</v>
      </c>
    </row>
    <row r="4261" spans="1:4">
      <c r="A4261">
        <v>1170020</v>
      </c>
    </row>
    <row r="4262" spans="1:4">
      <c r="A4262">
        <v>1170030</v>
      </c>
      <c r="B4262">
        <v>1926</v>
      </c>
      <c r="C4262">
        <v>1944</v>
      </c>
    </row>
    <row r="4263" spans="1:4">
      <c r="A4263">
        <v>1170040</v>
      </c>
    </row>
    <row r="4264" spans="1:4">
      <c r="A4264">
        <v>1170060</v>
      </c>
      <c r="B4264">
        <v>1934</v>
      </c>
    </row>
    <row r="4265" spans="1:4">
      <c r="A4265">
        <v>1170090</v>
      </c>
    </row>
    <row r="4266" spans="1:4">
      <c r="A4266">
        <v>1170110</v>
      </c>
      <c r="B4266">
        <v>1933</v>
      </c>
      <c r="C4266">
        <v>2013</v>
      </c>
    </row>
    <row r="4267" spans="1:4">
      <c r="A4267">
        <v>1170130</v>
      </c>
      <c r="B4267">
        <v>1994</v>
      </c>
    </row>
    <row r="4268" spans="1:4">
      <c r="A4268">
        <v>1170140</v>
      </c>
      <c r="B4268">
        <v>1926</v>
      </c>
      <c r="C4268">
        <v>1963</v>
      </c>
      <c r="D4268">
        <v>1992</v>
      </c>
    </row>
    <row r="4269" spans="1:4">
      <c r="A4269">
        <v>1170150</v>
      </c>
      <c r="B4269">
        <v>1945</v>
      </c>
      <c r="C4269">
        <v>1956</v>
      </c>
    </row>
    <row r="4270" spans="1:4">
      <c r="A4270">
        <v>1170160</v>
      </c>
      <c r="B4270">
        <v>1935</v>
      </c>
      <c r="C4270">
        <v>1958</v>
      </c>
      <c r="D4270">
        <v>1980</v>
      </c>
    </row>
    <row r="4271" spans="1:4">
      <c r="A4271">
        <v>1170170</v>
      </c>
      <c r="B4271">
        <v>1935</v>
      </c>
      <c r="C4271">
        <v>2001</v>
      </c>
      <c r="D4271">
        <v>2013</v>
      </c>
    </row>
    <row r="4272" spans="1:4">
      <c r="A4272">
        <v>1170180</v>
      </c>
      <c r="B4272">
        <v>1951</v>
      </c>
    </row>
    <row r="4273" spans="1:4">
      <c r="A4273">
        <v>1170190</v>
      </c>
      <c r="B4273">
        <v>1925</v>
      </c>
      <c r="C4273">
        <v>1937</v>
      </c>
      <c r="D4273">
        <v>2009</v>
      </c>
    </row>
    <row r="4274" spans="1:4">
      <c r="A4274">
        <v>1170200</v>
      </c>
      <c r="B4274">
        <v>1925</v>
      </c>
      <c r="C4274">
        <v>1931</v>
      </c>
      <c r="D4274">
        <v>1999</v>
      </c>
    </row>
    <row r="4275" spans="1:4">
      <c r="A4275">
        <v>1170201</v>
      </c>
      <c r="B4275">
        <v>1925</v>
      </c>
      <c r="C4275">
        <v>1934</v>
      </c>
    </row>
    <row r="4276" spans="1:4">
      <c r="A4276">
        <v>1170210</v>
      </c>
      <c r="B4276">
        <v>1925</v>
      </c>
      <c r="C4276">
        <v>1935</v>
      </c>
    </row>
    <row r="4277" spans="1:4">
      <c r="A4277">
        <v>1170220</v>
      </c>
      <c r="B4277">
        <v>1998</v>
      </c>
    </row>
    <row r="4278" spans="1:4">
      <c r="A4278">
        <v>1170240</v>
      </c>
      <c r="B4278">
        <v>1953</v>
      </c>
      <c r="C4278">
        <v>2007</v>
      </c>
    </row>
    <row r="4279" spans="1:4">
      <c r="A4279">
        <v>1180010</v>
      </c>
    </row>
    <row r="4280" spans="1:4">
      <c r="A4280">
        <v>1180020</v>
      </c>
      <c r="B4280">
        <v>1985</v>
      </c>
      <c r="C4280">
        <v>2007</v>
      </c>
    </row>
    <row r="4281" spans="1:4">
      <c r="A4281">
        <v>1180030</v>
      </c>
    </row>
    <row r="4282" spans="1:4">
      <c r="A4282">
        <v>1180040</v>
      </c>
    </row>
    <row r="4283" spans="1:4">
      <c r="A4283">
        <v>1180050</v>
      </c>
      <c r="B4283">
        <v>1932</v>
      </c>
      <c r="C4283">
        <v>1944</v>
      </c>
    </row>
    <row r="4284" spans="1:4">
      <c r="A4284">
        <v>1180070</v>
      </c>
      <c r="B4284">
        <v>1936</v>
      </c>
      <c r="C4284">
        <v>1952</v>
      </c>
      <c r="D4284">
        <v>2018</v>
      </c>
    </row>
    <row r="4285" spans="1:4">
      <c r="A4285">
        <v>1180120</v>
      </c>
      <c r="B4285">
        <v>1935</v>
      </c>
      <c r="C4285">
        <v>1953</v>
      </c>
      <c r="D4285">
        <v>2001</v>
      </c>
    </row>
    <row r="4286" spans="1:4">
      <c r="A4286">
        <v>1180140</v>
      </c>
      <c r="B4286">
        <v>1935</v>
      </c>
    </row>
    <row r="4287" spans="1:4">
      <c r="A4287">
        <v>1180150</v>
      </c>
      <c r="B4287">
        <v>1949</v>
      </c>
      <c r="C4287">
        <v>1960</v>
      </c>
      <c r="D4287">
        <v>2010</v>
      </c>
    </row>
    <row r="4288" spans="1:4">
      <c r="A4288">
        <v>1180160</v>
      </c>
      <c r="B4288">
        <v>1924</v>
      </c>
      <c r="C4288">
        <v>1933</v>
      </c>
      <c r="D4288">
        <v>2005</v>
      </c>
    </row>
    <row r="4289" spans="1:4">
      <c r="A4289">
        <v>1180170</v>
      </c>
      <c r="B4289">
        <v>1933</v>
      </c>
      <c r="C4289">
        <v>1958</v>
      </c>
      <c r="D4289">
        <v>2012</v>
      </c>
    </row>
    <row r="4290" spans="1:4">
      <c r="A4290">
        <v>1180171</v>
      </c>
      <c r="B4290">
        <v>1934</v>
      </c>
      <c r="C4290">
        <v>2010</v>
      </c>
    </row>
    <row r="4291" spans="1:4">
      <c r="A4291">
        <v>1180180</v>
      </c>
    </row>
    <row r="4292" spans="1:4">
      <c r="A4292">
        <v>1180190</v>
      </c>
      <c r="B4292">
        <v>1933</v>
      </c>
    </row>
    <row r="4293" spans="1:4">
      <c r="A4293">
        <v>1180200</v>
      </c>
    </row>
    <row r="4294" spans="1:4">
      <c r="A4294">
        <v>1180210</v>
      </c>
      <c r="B4294">
        <v>2008</v>
      </c>
    </row>
    <row r="4295" spans="1:4">
      <c r="A4295">
        <v>1180220</v>
      </c>
      <c r="B4295">
        <v>2004</v>
      </c>
    </row>
    <row r="4296" spans="1:4">
      <c r="A4296">
        <v>1180230</v>
      </c>
    </row>
    <row r="4297" spans="1:4">
      <c r="A4297">
        <v>1180241</v>
      </c>
      <c r="B4297">
        <v>2012</v>
      </c>
    </row>
    <row r="4298" spans="1:4">
      <c r="A4298">
        <v>1180250</v>
      </c>
      <c r="B4298">
        <v>2004</v>
      </c>
    </row>
    <row r="4299" spans="1:4">
      <c r="A4299">
        <v>1180410</v>
      </c>
    </row>
    <row r="4300" spans="1:4">
      <c r="A4300">
        <v>1190090</v>
      </c>
      <c r="B4300">
        <v>2008</v>
      </c>
    </row>
    <row r="4301" spans="1:4">
      <c r="A4301">
        <v>1190110</v>
      </c>
      <c r="B4301">
        <v>1934</v>
      </c>
      <c r="C4301">
        <v>2018</v>
      </c>
    </row>
    <row r="4302" spans="1:4">
      <c r="A4302">
        <v>1190130</v>
      </c>
      <c r="B4302">
        <v>1925</v>
      </c>
      <c r="C4302">
        <v>1931</v>
      </c>
    </row>
    <row r="4303" spans="1:4">
      <c r="A4303">
        <v>1200010</v>
      </c>
      <c r="B4303">
        <v>1950</v>
      </c>
      <c r="C4303">
        <v>2003</v>
      </c>
    </row>
    <row r="4304" spans="1:4">
      <c r="A4304">
        <v>1200020</v>
      </c>
      <c r="B4304">
        <v>1928</v>
      </c>
      <c r="C4304">
        <v>2011</v>
      </c>
    </row>
    <row r="4305" spans="1:5">
      <c r="A4305">
        <v>1200030</v>
      </c>
      <c r="B4305">
        <v>1933</v>
      </c>
    </row>
    <row r="4306" spans="1:5">
      <c r="A4306">
        <v>1200040</v>
      </c>
      <c r="B4306">
        <v>1947</v>
      </c>
      <c r="C4306">
        <v>1959</v>
      </c>
      <c r="D4306">
        <v>2017</v>
      </c>
    </row>
    <row r="4307" spans="1:5">
      <c r="A4307">
        <v>1200050</v>
      </c>
      <c r="B4307">
        <v>1934</v>
      </c>
      <c r="C4307">
        <v>1947</v>
      </c>
      <c r="D4307">
        <v>1995</v>
      </c>
    </row>
    <row r="4308" spans="1:5">
      <c r="A4308">
        <v>1200060</v>
      </c>
      <c r="B4308">
        <v>1931</v>
      </c>
      <c r="C4308">
        <v>1980</v>
      </c>
      <c r="D4308">
        <v>2006</v>
      </c>
    </row>
    <row r="4309" spans="1:5">
      <c r="A4309">
        <v>1200080</v>
      </c>
      <c r="B4309">
        <v>1948</v>
      </c>
    </row>
    <row r="4310" spans="1:5">
      <c r="A4310">
        <v>1200100</v>
      </c>
      <c r="B4310">
        <v>1925</v>
      </c>
      <c r="C4310">
        <v>1936</v>
      </c>
      <c r="D4310">
        <v>1985</v>
      </c>
      <c r="E4310">
        <v>1999</v>
      </c>
    </row>
    <row r="4311" spans="1:5">
      <c r="A4311">
        <v>1200120</v>
      </c>
      <c r="B4311">
        <v>1957</v>
      </c>
      <c r="C4311">
        <v>1991</v>
      </c>
    </row>
    <row r="4312" spans="1:5">
      <c r="A4312">
        <v>1200140</v>
      </c>
      <c r="B4312">
        <v>1937</v>
      </c>
      <c r="C4312">
        <v>1955</v>
      </c>
      <c r="D4312">
        <v>2020</v>
      </c>
    </row>
    <row r="4313" spans="1:5">
      <c r="A4313">
        <v>1200160</v>
      </c>
      <c r="B4313">
        <v>1936</v>
      </c>
    </row>
    <row r="4314" spans="1:5">
      <c r="A4314">
        <v>1210010</v>
      </c>
    </row>
    <row r="4315" spans="1:5">
      <c r="A4315">
        <v>1210020</v>
      </c>
      <c r="B4315">
        <v>1933</v>
      </c>
      <c r="C4315">
        <v>1973</v>
      </c>
    </row>
    <row r="4316" spans="1:5">
      <c r="A4316">
        <v>1210030</v>
      </c>
      <c r="B4316">
        <v>1933</v>
      </c>
      <c r="C4316">
        <v>1947</v>
      </c>
    </row>
    <row r="4317" spans="1:5">
      <c r="A4317">
        <v>1210050</v>
      </c>
      <c r="B4317">
        <v>1944</v>
      </c>
      <c r="C4317">
        <v>2018</v>
      </c>
    </row>
    <row r="4318" spans="1:5">
      <c r="A4318">
        <v>1210070</v>
      </c>
      <c r="B4318">
        <v>1927</v>
      </c>
      <c r="C4318">
        <v>1945</v>
      </c>
      <c r="D4318">
        <v>2018</v>
      </c>
    </row>
    <row r="4319" spans="1:5">
      <c r="A4319">
        <v>1210080</v>
      </c>
      <c r="B4319">
        <v>1945</v>
      </c>
    </row>
    <row r="4320" spans="1:5">
      <c r="A4320">
        <v>1210090</v>
      </c>
      <c r="B4320">
        <v>1925</v>
      </c>
      <c r="C4320">
        <v>1947</v>
      </c>
    </row>
    <row r="4321" spans="1:4">
      <c r="A4321">
        <v>1210100</v>
      </c>
      <c r="B4321">
        <v>1939</v>
      </c>
    </row>
    <row r="4322" spans="1:4">
      <c r="A4322">
        <v>1210110</v>
      </c>
      <c r="B4322">
        <v>1955</v>
      </c>
    </row>
    <row r="4323" spans="1:4">
      <c r="A4323">
        <v>1210120</v>
      </c>
      <c r="B4323">
        <v>1925</v>
      </c>
      <c r="C4323">
        <v>1934</v>
      </c>
      <c r="D4323">
        <v>1997</v>
      </c>
    </row>
    <row r="4324" spans="1:4">
      <c r="A4324">
        <v>1210130</v>
      </c>
      <c r="B4324">
        <v>1933</v>
      </c>
    </row>
    <row r="4325" spans="1:4">
      <c r="A4325">
        <v>1210131</v>
      </c>
      <c r="B4325">
        <v>1938</v>
      </c>
    </row>
    <row r="4326" spans="1:4">
      <c r="A4326">
        <v>1210140</v>
      </c>
      <c r="B4326">
        <v>1932</v>
      </c>
      <c r="C4326">
        <v>1977</v>
      </c>
      <c r="D4326">
        <v>2008</v>
      </c>
    </row>
    <row r="4327" spans="1:4">
      <c r="A4327">
        <v>1210150</v>
      </c>
      <c r="B4327">
        <v>1935</v>
      </c>
      <c r="C4327">
        <v>1970</v>
      </c>
    </row>
    <row r="4328" spans="1:4">
      <c r="A4328">
        <v>1210160</v>
      </c>
      <c r="B4328">
        <v>1935</v>
      </c>
      <c r="C4328">
        <v>2015</v>
      </c>
    </row>
    <row r="4329" spans="1:4">
      <c r="A4329">
        <v>1210180</v>
      </c>
      <c r="B4329">
        <v>1933</v>
      </c>
      <c r="C4329">
        <v>1948</v>
      </c>
    </row>
    <row r="4330" spans="1:4">
      <c r="A4330">
        <v>1210200</v>
      </c>
      <c r="B4330">
        <v>1927</v>
      </c>
      <c r="C4330">
        <v>1948</v>
      </c>
    </row>
    <row r="4331" spans="1:4">
      <c r="A4331">
        <v>1210220</v>
      </c>
    </row>
    <row r="4332" spans="1:4">
      <c r="A4332">
        <v>1220030</v>
      </c>
      <c r="B4332">
        <v>1934</v>
      </c>
      <c r="C4332">
        <v>1985</v>
      </c>
      <c r="D4332">
        <v>2017</v>
      </c>
    </row>
    <row r="4333" spans="1:4">
      <c r="A4333">
        <v>1220040</v>
      </c>
      <c r="B4333">
        <v>2007</v>
      </c>
    </row>
    <row r="4334" spans="1:4">
      <c r="A4334">
        <v>1220050</v>
      </c>
      <c r="B4334">
        <v>1933</v>
      </c>
      <c r="C4334">
        <v>1985</v>
      </c>
    </row>
    <row r="4335" spans="1:4">
      <c r="A4335">
        <v>1220060</v>
      </c>
      <c r="B4335">
        <v>1925</v>
      </c>
      <c r="C4335">
        <v>1986</v>
      </c>
    </row>
    <row r="4336" spans="1:4">
      <c r="A4336">
        <v>1220070</v>
      </c>
    </row>
    <row r="4337" spans="1:4">
      <c r="A4337">
        <v>1220080</v>
      </c>
      <c r="B4337">
        <v>1927</v>
      </c>
      <c r="C4337">
        <v>1945</v>
      </c>
      <c r="D4337">
        <v>1985</v>
      </c>
    </row>
    <row r="4338" spans="1:4">
      <c r="A4338">
        <v>1220090</v>
      </c>
      <c r="B4338">
        <v>1927</v>
      </c>
      <c r="C4338">
        <v>1946</v>
      </c>
    </row>
    <row r="4339" spans="1:4">
      <c r="A4339">
        <v>1220100</v>
      </c>
      <c r="B4339">
        <v>1931</v>
      </c>
      <c r="C4339">
        <v>1947</v>
      </c>
    </row>
    <row r="4340" spans="1:4">
      <c r="A4340">
        <v>1220120</v>
      </c>
      <c r="B4340">
        <v>1945</v>
      </c>
      <c r="C4340">
        <v>2017</v>
      </c>
    </row>
    <row r="4341" spans="1:4">
      <c r="A4341">
        <v>1220130</v>
      </c>
      <c r="B4341">
        <v>1944</v>
      </c>
      <c r="C4341">
        <v>1958</v>
      </c>
      <c r="D4341">
        <v>2010</v>
      </c>
    </row>
    <row r="4342" spans="1:4">
      <c r="A4342">
        <v>1220140</v>
      </c>
      <c r="B4342">
        <v>1933</v>
      </c>
      <c r="C4342">
        <v>1944</v>
      </c>
    </row>
    <row r="4343" spans="1:4">
      <c r="A4343">
        <v>1220150</v>
      </c>
      <c r="B4343">
        <v>1934</v>
      </c>
      <c r="C4343">
        <v>1958</v>
      </c>
    </row>
    <row r="4344" spans="1:4">
      <c r="A4344">
        <v>1220160</v>
      </c>
      <c r="B4344">
        <v>1934</v>
      </c>
      <c r="C4344">
        <v>1959</v>
      </c>
    </row>
    <row r="4345" spans="1:4">
      <c r="A4345">
        <v>1220170</v>
      </c>
      <c r="B4345">
        <v>1927</v>
      </c>
    </row>
    <row r="4346" spans="1:4">
      <c r="A4346">
        <v>1220180</v>
      </c>
      <c r="B4346">
        <v>1929</v>
      </c>
      <c r="C4346">
        <v>1954</v>
      </c>
      <c r="D4346">
        <v>2006</v>
      </c>
    </row>
    <row r="4347" spans="1:4">
      <c r="A4347">
        <v>1220190</v>
      </c>
      <c r="B4347">
        <v>1927</v>
      </c>
    </row>
    <row r="4348" spans="1:4">
      <c r="A4348">
        <v>1220200</v>
      </c>
      <c r="B4348">
        <v>1934</v>
      </c>
      <c r="C4348">
        <v>1954</v>
      </c>
    </row>
    <row r="4349" spans="1:4">
      <c r="A4349">
        <v>1220210</v>
      </c>
      <c r="B4349">
        <v>1933</v>
      </c>
      <c r="C4349">
        <v>1963</v>
      </c>
    </row>
    <row r="4350" spans="1:4">
      <c r="A4350">
        <v>1220220</v>
      </c>
      <c r="B4350">
        <v>1926</v>
      </c>
    </row>
    <row r="4351" spans="1:4">
      <c r="A4351">
        <v>1220230</v>
      </c>
      <c r="B4351">
        <v>1934</v>
      </c>
      <c r="C4351">
        <v>1959</v>
      </c>
    </row>
    <row r="4352" spans="1:4">
      <c r="A4352">
        <v>1220240</v>
      </c>
    </row>
    <row r="4353" spans="1:4">
      <c r="A4353">
        <v>1220250</v>
      </c>
    </row>
    <row r="4354" spans="1:4">
      <c r="A4354">
        <v>1220260</v>
      </c>
    </row>
    <row r="4355" spans="1:4">
      <c r="A4355">
        <v>1220270</v>
      </c>
    </row>
    <row r="4356" spans="1:4">
      <c r="A4356">
        <v>1230010</v>
      </c>
      <c r="B4356">
        <v>1933</v>
      </c>
      <c r="C4356">
        <v>1947</v>
      </c>
    </row>
    <row r="4357" spans="1:4">
      <c r="A4357">
        <v>1230020</v>
      </c>
    </row>
    <row r="4358" spans="1:4">
      <c r="A4358">
        <v>1230040</v>
      </c>
    </row>
    <row r="4359" spans="1:4">
      <c r="A4359">
        <v>1230050</v>
      </c>
      <c r="B4359">
        <v>1935</v>
      </c>
      <c r="C4359">
        <v>1998</v>
      </c>
    </row>
    <row r="4360" spans="1:4">
      <c r="A4360">
        <v>1230060</v>
      </c>
      <c r="B4360">
        <v>1925</v>
      </c>
      <c r="C4360">
        <v>1936</v>
      </c>
      <c r="D4360">
        <v>2009</v>
      </c>
    </row>
    <row r="4361" spans="1:4">
      <c r="A4361">
        <v>1230070</v>
      </c>
      <c r="B4361">
        <v>1932</v>
      </c>
    </row>
    <row r="4362" spans="1:4">
      <c r="A4362">
        <v>1230080</v>
      </c>
      <c r="B4362">
        <v>1937</v>
      </c>
    </row>
    <row r="4363" spans="1:4">
      <c r="A4363">
        <v>1230090</v>
      </c>
      <c r="B4363">
        <v>1934</v>
      </c>
      <c r="C4363">
        <v>2010</v>
      </c>
    </row>
    <row r="4364" spans="1:4">
      <c r="A4364">
        <v>1230100</v>
      </c>
      <c r="B4364">
        <v>1935</v>
      </c>
    </row>
    <row r="4365" spans="1:4">
      <c r="A4365">
        <v>1230110</v>
      </c>
      <c r="B4365">
        <v>1927</v>
      </c>
      <c r="C4365">
        <v>1946</v>
      </c>
      <c r="D4365">
        <v>1997</v>
      </c>
    </row>
    <row r="4366" spans="1:4">
      <c r="A4366">
        <v>1230120</v>
      </c>
      <c r="B4366">
        <v>1936</v>
      </c>
    </row>
    <row r="4367" spans="1:4">
      <c r="A4367">
        <v>1230130</v>
      </c>
      <c r="B4367">
        <v>1931</v>
      </c>
      <c r="C4367">
        <v>1945</v>
      </c>
      <c r="D4367">
        <v>2011</v>
      </c>
    </row>
    <row r="4368" spans="1:4">
      <c r="A4368">
        <v>1230140</v>
      </c>
      <c r="B4368">
        <v>1999</v>
      </c>
    </row>
    <row r="4369" spans="1:4">
      <c r="A4369">
        <v>1230150</v>
      </c>
      <c r="B4369">
        <v>1925</v>
      </c>
    </row>
    <row r="4370" spans="1:4">
      <c r="A4370">
        <v>1230160</v>
      </c>
      <c r="B4370">
        <v>1959</v>
      </c>
      <c r="C4370">
        <v>1995</v>
      </c>
    </row>
    <row r="4371" spans="1:4">
      <c r="A4371">
        <v>1230170</v>
      </c>
      <c r="B4371">
        <v>1926</v>
      </c>
      <c r="C4371">
        <v>1999</v>
      </c>
    </row>
    <row r="4372" spans="1:4">
      <c r="A4372">
        <v>1230180</v>
      </c>
    </row>
    <row r="4373" spans="1:4">
      <c r="A4373">
        <v>1230190</v>
      </c>
      <c r="B4373">
        <v>1925</v>
      </c>
      <c r="C4373">
        <v>1932</v>
      </c>
      <c r="D4373">
        <v>2013</v>
      </c>
    </row>
    <row r="4374" spans="1:4">
      <c r="A4374">
        <v>1230200</v>
      </c>
    </row>
    <row r="4375" spans="1:4">
      <c r="A4375">
        <v>1230210</v>
      </c>
      <c r="B4375">
        <v>1936</v>
      </c>
      <c r="C4375">
        <v>1955</v>
      </c>
      <c r="D4375">
        <v>2011</v>
      </c>
    </row>
    <row r="4376" spans="1:4">
      <c r="A4376">
        <v>1230220</v>
      </c>
      <c r="B4376">
        <v>1999</v>
      </c>
    </row>
    <row r="4377" spans="1:4">
      <c r="A4377">
        <v>1230230</v>
      </c>
      <c r="B4377">
        <v>1934</v>
      </c>
      <c r="C4377">
        <v>1980</v>
      </c>
    </row>
    <row r="4378" spans="1:4">
      <c r="A4378">
        <v>1230250</v>
      </c>
      <c r="B4378">
        <v>1932</v>
      </c>
      <c r="C4378">
        <v>1945</v>
      </c>
    </row>
    <row r="4379" spans="1:4">
      <c r="A4379">
        <v>1230260</v>
      </c>
      <c r="B4379">
        <v>1982</v>
      </c>
      <c r="C4379">
        <v>2007</v>
      </c>
    </row>
    <row r="4380" spans="1:4">
      <c r="A4380">
        <v>1230270</v>
      </c>
      <c r="B4380">
        <v>1945</v>
      </c>
    </row>
    <row r="4381" spans="1:4">
      <c r="A4381">
        <v>1230290</v>
      </c>
      <c r="B4381">
        <v>1947</v>
      </c>
    </row>
    <row r="4382" spans="1:4">
      <c r="A4382">
        <v>1230300</v>
      </c>
      <c r="B4382">
        <v>2017</v>
      </c>
    </row>
    <row r="4383" spans="1:4">
      <c r="A4383">
        <v>1230310</v>
      </c>
    </row>
    <row r="4384" spans="1:4">
      <c r="A4384">
        <v>1230320</v>
      </c>
      <c r="B4384">
        <v>1961</v>
      </c>
    </row>
    <row r="4385" spans="1:4">
      <c r="A4385">
        <v>1230340</v>
      </c>
    </row>
    <row r="4386" spans="1:4">
      <c r="A4386">
        <v>1230360</v>
      </c>
    </row>
    <row r="4387" spans="1:4">
      <c r="A4387">
        <v>1230380</v>
      </c>
      <c r="B4387">
        <v>1983</v>
      </c>
      <c r="C4387">
        <v>1995</v>
      </c>
    </row>
    <row r="4388" spans="1:4">
      <c r="A4388">
        <v>1230400</v>
      </c>
      <c r="B4388">
        <v>1983</v>
      </c>
    </row>
    <row r="4389" spans="1:4">
      <c r="A4389">
        <v>1240040</v>
      </c>
      <c r="B4389">
        <v>1929</v>
      </c>
      <c r="C4389">
        <v>1946</v>
      </c>
      <c r="D4389">
        <v>1996</v>
      </c>
    </row>
    <row r="4390" spans="1:4">
      <c r="A4390">
        <v>1240060</v>
      </c>
    </row>
    <row r="4391" spans="1:4">
      <c r="A4391">
        <v>1240080</v>
      </c>
      <c r="B4391">
        <v>1936</v>
      </c>
    </row>
    <row r="4392" spans="1:4">
      <c r="A4392">
        <v>1240110</v>
      </c>
      <c r="B4392">
        <v>1975</v>
      </c>
      <c r="C4392">
        <v>2018</v>
      </c>
    </row>
    <row r="4393" spans="1:4">
      <c r="A4393">
        <v>1240140</v>
      </c>
      <c r="B4393">
        <v>1946</v>
      </c>
    </row>
    <row r="4394" spans="1:4">
      <c r="A4394">
        <v>1240160</v>
      </c>
      <c r="B4394">
        <v>1936</v>
      </c>
      <c r="C4394">
        <v>1981</v>
      </c>
    </row>
    <row r="4395" spans="1:4">
      <c r="A4395">
        <v>1240180</v>
      </c>
      <c r="B4395">
        <v>1981</v>
      </c>
    </row>
    <row r="4396" spans="1:4">
      <c r="A4396">
        <v>1240240</v>
      </c>
      <c r="B4396">
        <v>1934</v>
      </c>
      <c r="C4396">
        <v>2006</v>
      </c>
    </row>
    <row r="4397" spans="1:4">
      <c r="A4397">
        <v>1240260</v>
      </c>
      <c r="B4397">
        <v>1935</v>
      </c>
    </row>
    <row r="4398" spans="1:4">
      <c r="A4398">
        <v>1240280</v>
      </c>
      <c r="B4398">
        <v>2012</v>
      </c>
    </row>
    <row r="4399" spans="1:4">
      <c r="A4399">
        <v>1250030</v>
      </c>
      <c r="B4399">
        <v>1934</v>
      </c>
      <c r="C4399">
        <v>1988</v>
      </c>
    </row>
    <row r="4400" spans="1:4">
      <c r="A4400">
        <v>1250040</v>
      </c>
    </row>
    <row r="4401" spans="1:4">
      <c r="A4401">
        <v>1250041</v>
      </c>
      <c r="B4401">
        <v>2012</v>
      </c>
    </row>
    <row r="4402" spans="1:4">
      <c r="A4402">
        <v>1250050</v>
      </c>
      <c r="B4402">
        <v>1935</v>
      </c>
      <c r="C4402">
        <v>1952</v>
      </c>
    </row>
    <row r="4403" spans="1:4">
      <c r="A4403">
        <v>1250060</v>
      </c>
    </row>
    <row r="4404" spans="1:4">
      <c r="A4404">
        <v>1250070</v>
      </c>
      <c r="B4404">
        <v>1944</v>
      </c>
      <c r="C4404">
        <v>2014</v>
      </c>
    </row>
    <row r="4405" spans="1:4">
      <c r="A4405">
        <v>1250090</v>
      </c>
      <c r="B4405">
        <v>1945</v>
      </c>
    </row>
    <row r="4406" spans="1:4">
      <c r="A4406">
        <v>1250120</v>
      </c>
      <c r="B4406">
        <v>1931</v>
      </c>
      <c r="C4406">
        <v>1945</v>
      </c>
    </row>
    <row r="4407" spans="1:4">
      <c r="A4407">
        <v>1250140</v>
      </c>
    </row>
    <row r="4408" spans="1:4">
      <c r="A4408">
        <v>1250150</v>
      </c>
    </row>
    <row r="4409" spans="1:4">
      <c r="A4409">
        <v>1250160</v>
      </c>
      <c r="B4409">
        <v>1933</v>
      </c>
      <c r="C4409">
        <v>1950</v>
      </c>
    </row>
    <row r="4410" spans="1:4">
      <c r="A4410">
        <v>1250170</v>
      </c>
    </row>
    <row r="4411" spans="1:4">
      <c r="A4411">
        <v>1250190</v>
      </c>
    </row>
    <row r="4412" spans="1:4">
      <c r="A4412">
        <v>1250270</v>
      </c>
    </row>
    <row r="4413" spans="1:4">
      <c r="A4413">
        <v>1250290</v>
      </c>
    </row>
    <row r="4414" spans="1:4">
      <c r="A4414">
        <v>1250330</v>
      </c>
    </row>
    <row r="4415" spans="1:4">
      <c r="A4415">
        <v>1260030</v>
      </c>
      <c r="B4415">
        <v>1935</v>
      </c>
      <c r="C4415">
        <v>1947</v>
      </c>
      <c r="D4415">
        <v>2018</v>
      </c>
    </row>
    <row r="4416" spans="1:4">
      <c r="A4416">
        <v>1260040</v>
      </c>
      <c r="B4416">
        <v>1944</v>
      </c>
      <c r="C4416">
        <v>1959</v>
      </c>
    </row>
    <row r="4417" spans="1:4">
      <c r="A4417">
        <v>1260060</v>
      </c>
    </row>
    <row r="4418" spans="1:4">
      <c r="A4418">
        <v>1260080</v>
      </c>
      <c r="B4418">
        <v>1935</v>
      </c>
      <c r="C4418">
        <v>2013</v>
      </c>
    </row>
    <row r="4419" spans="1:4">
      <c r="A4419">
        <v>1260090</v>
      </c>
      <c r="B4419">
        <v>1932</v>
      </c>
    </row>
    <row r="4420" spans="1:4">
      <c r="A4420">
        <v>1260110</v>
      </c>
      <c r="B4420">
        <v>1951</v>
      </c>
    </row>
    <row r="4421" spans="1:4">
      <c r="A4421">
        <v>1260130</v>
      </c>
      <c r="B4421">
        <v>1952</v>
      </c>
    </row>
    <row r="4422" spans="1:4">
      <c r="A4422">
        <v>1260140</v>
      </c>
      <c r="B4422">
        <v>1929</v>
      </c>
      <c r="C4422">
        <v>1945</v>
      </c>
    </row>
    <row r="4423" spans="1:4">
      <c r="A4423">
        <v>1260160</v>
      </c>
      <c r="B4423">
        <v>1937</v>
      </c>
      <c r="C4423">
        <v>1954</v>
      </c>
    </row>
    <row r="4424" spans="1:4">
      <c r="A4424">
        <v>1260190</v>
      </c>
      <c r="B4424">
        <v>1925</v>
      </c>
      <c r="C4424">
        <v>1945</v>
      </c>
    </row>
    <row r="4425" spans="1:4">
      <c r="A4425">
        <v>1260210</v>
      </c>
      <c r="B4425">
        <v>1945</v>
      </c>
    </row>
    <row r="4426" spans="1:4">
      <c r="A4426">
        <v>1270030</v>
      </c>
      <c r="B4426">
        <v>1936</v>
      </c>
    </row>
    <row r="4427" spans="1:4">
      <c r="A4427">
        <v>1270040</v>
      </c>
      <c r="B4427">
        <v>1925</v>
      </c>
      <c r="C4427">
        <v>1934</v>
      </c>
      <c r="D4427">
        <v>2010</v>
      </c>
    </row>
    <row r="4428" spans="1:4">
      <c r="A4428">
        <v>1270050</v>
      </c>
      <c r="B4428">
        <v>1929</v>
      </c>
    </row>
    <row r="4429" spans="1:4">
      <c r="A4429">
        <v>1270060</v>
      </c>
    </row>
    <row r="4430" spans="1:4">
      <c r="A4430">
        <v>1270090</v>
      </c>
      <c r="B4430">
        <v>1932</v>
      </c>
      <c r="C4430">
        <v>1944</v>
      </c>
    </row>
    <row r="4431" spans="1:4">
      <c r="A4431">
        <v>1270120</v>
      </c>
      <c r="B4431">
        <v>2010</v>
      </c>
    </row>
    <row r="4432" spans="1:4">
      <c r="A4432">
        <v>1280030</v>
      </c>
      <c r="B4432">
        <v>1935</v>
      </c>
      <c r="C4432">
        <v>1990</v>
      </c>
    </row>
    <row r="4433" spans="1:4">
      <c r="A4433">
        <v>1280040</v>
      </c>
      <c r="B4433">
        <v>1936</v>
      </c>
    </row>
    <row r="4434" spans="1:4">
      <c r="A4434">
        <v>1280050</v>
      </c>
      <c r="B4434">
        <v>1934</v>
      </c>
    </row>
    <row r="4435" spans="1:4">
      <c r="A4435">
        <v>1280060</v>
      </c>
      <c r="B4435">
        <v>1935</v>
      </c>
    </row>
    <row r="4436" spans="1:4">
      <c r="A4436">
        <v>1280080</v>
      </c>
      <c r="B4436">
        <v>2011</v>
      </c>
    </row>
    <row r="4437" spans="1:4">
      <c r="A4437">
        <v>1280090</v>
      </c>
    </row>
    <row r="4438" spans="1:4">
      <c r="A4438">
        <v>1280100</v>
      </c>
      <c r="B4438">
        <v>1934</v>
      </c>
      <c r="C4438">
        <v>1949</v>
      </c>
    </row>
    <row r="4439" spans="1:4">
      <c r="A4439">
        <v>1280110</v>
      </c>
      <c r="B4439">
        <v>1933</v>
      </c>
      <c r="C4439">
        <v>1963</v>
      </c>
    </row>
    <row r="4440" spans="1:4">
      <c r="A4440">
        <v>1280180</v>
      </c>
      <c r="B4440">
        <v>1925</v>
      </c>
      <c r="C4440">
        <v>1945</v>
      </c>
    </row>
    <row r="4441" spans="1:4">
      <c r="A4441">
        <v>1280240</v>
      </c>
      <c r="B4441">
        <v>1925</v>
      </c>
      <c r="C4441">
        <v>1972</v>
      </c>
      <c r="D4441">
        <v>1985</v>
      </c>
    </row>
    <row r="4442" spans="1:4">
      <c r="A4442">
        <v>1290030</v>
      </c>
      <c r="B4442">
        <v>1932</v>
      </c>
      <c r="C4442">
        <v>2020</v>
      </c>
    </row>
    <row r="4443" spans="1:4">
      <c r="A4443">
        <v>1290040</v>
      </c>
      <c r="B4443">
        <v>1925</v>
      </c>
      <c r="C4443">
        <v>1934</v>
      </c>
    </row>
    <row r="4444" spans="1:4">
      <c r="A4444">
        <v>1290080</v>
      </c>
      <c r="B4444">
        <v>1931</v>
      </c>
      <c r="C4444">
        <v>1961</v>
      </c>
      <c r="D4444">
        <v>2004</v>
      </c>
    </row>
    <row r="4445" spans="1:4">
      <c r="A4445">
        <v>1290081</v>
      </c>
      <c r="B4445">
        <v>1933</v>
      </c>
      <c r="C4445">
        <v>1944</v>
      </c>
      <c r="D4445">
        <v>2009</v>
      </c>
    </row>
    <row r="4446" spans="1:4">
      <c r="A4446">
        <v>1300030</v>
      </c>
      <c r="B4446">
        <v>1933</v>
      </c>
      <c r="C4446">
        <v>1947</v>
      </c>
      <c r="D4446">
        <v>2019</v>
      </c>
    </row>
    <row r="4447" spans="1:4">
      <c r="A4447">
        <v>1300040</v>
      </c>
      <c r="B4447">
        <v>1932</v>
      </c>
      <c r="C4447">
        <v>1946</v>
      </c>
      <c r="D4447">
        <v>2017</v>
      </c>
    </row>
    <row r="4448" spans="1:4">
      <c r="A4448">
        <v>1300060</v>
      </c>
      <c r="B4448">
        <v>1931</v>
      </c>
      <c r="C4448">
        <v>2010</v>
      </c>
    </row>
    <row r="4449" spans="1:5">
      <c r="A4449">
        <v>1300070</v>
      </c>
      <c r="B4449">
        <v>1933</v>
      </c>
      <c r="C4449">
        <v>2005</v>
      </c>
    </row>
    <row r="4450" spans="1:5">
      <c r="A4450">
        <v>1300080</v>
      </c>
      <c r="B4450">
        <v>1932</v>
      </c>
      <c r="C4450">
        <v>1978</v>
      </c>
    </row>
    <row r="4451" spans="1:5">
      <c r="A4451">
        <v>1300090</v>
      </c>
      <c r="B4451">
        <v>1953</v>
      </c>
    </row>
    <row r="4452" spans="1:5">
      <c r="A4452">
        <v>1300100</v>
      </c>
      <c r="B4452">
        <v>1932</v>
      </c>
    </row>
    <row r="4453" spans="1:5">
      <c r="A4453">
        <v>1300110</v>
      </c>
      <c r="B4453">
        <v>1928</v>
      </c>
      <c r="C4453">
        <v>1946</v>
      </c>
    </row>
    <row r="4454" spans="1:5">
      <c r="A4454">
        <v>1300120</v>
      </c>
      <c r="B4454">
        <v>1932</v>
      </c>
      <c r="C4454">
        <v>1945</v>
      </c>
    </row>
    <row r="4455" spans="1:5">
      <c r="A4455">
        <v>1300130</v>
      </c>
      <c r="B4455">
        <v>1922</v>
      </c>
      <c r="C4455">
        <v>1951</v>
      </c>
    </row>
    <row r="4456" spans="1:5">
      <c r="A4456">
        <v>1300140</v>
      </c>
      <c r="B4456">
        <v>1945</v>
      </c>
    </row>
    <row r="4457" spans="1:5">
      <c r="A4457">
        <v>1300160</v>
      </c>
      <c r="B4457">
        <v>1926</v>
      </c>
      <c r="C4457">
        <v>1945</v>
      </c>
      <c r="D4457">
        <v>1980</v>
      </c>
      <c r="E4457">
        <v>2007</v>
      </c>
    </row>
    <row r="4458" spans="1:5">
      <c r="A4458">
        <v>1300170</v>
      </c>
      <c r="B4458">
        <v>1945</v>
      </c>
    </row>
    <row r="4459" spans="1:5">
      <c r="A4459">
        <v>1300180</v>
      </c>
      <c r="B4459">
        <v>1939</v>
      </c>
    </row>
    <row r="4460" spans="1:5">
      <c r="A4460">
        <v>1300190</v>
      </c>
      <c r="B4460">
        <v>1933</v>
      </c>
      <c r="C4460">
        <v>1968</v>
      </c>
      <c r="D4460">
        <v>2008</v>
      </c>
    </row>
    <row r="4461" spans="1:5">
      <c r="A4461">
        <v>1310010</v>
      </c>
      <c r="B4461">
        <v>2019</v>
      </c>
    </row>
    <row r="4462" spans="1:5">
      <c r="A4462">
        <v>1310020</v>
      </c>
      <c r="B4462">
        <v>2001</v>
      </c>
      <c r="C4462">
        <v>2012</v>
      </c>
    </row>
    <row r="4463" spans="1:5">
      <c r="A4463">
        <v>1310030</v>
      </c>
    </row>
    <row r="4464" spans="1:5">
      <c r="A4464">
        <v>1310040</v>
      </c>
      <c r="B4464">
        <v>2014</v>
      </c>
    </row>
    <row r="4465" spans="1:4">
      <c r="A4465">
        <v>1310050</v>
      </c>
    </row>
    <row r="4466" spans="1:4">
      <c r="A4466">
        <v>1310070</v>
      </c>
      <c r="B4466">
        <v>1934</v>
      </c>
    </row>
    <row r="4467" spans="1:4">
      <c r="A4467">
        <v>1310080</v>
      </c>
      <c r="B4467">
        <v>1944</v>
      </c>
    </row>
    <row r="4468" spans="1:4">
      <c r="A4468">
        <v>1310090</v>
      </c>
      <c r="B4468">
        <v>1934</v>
      </c>
    </row>
    <row r="4469" spans="1:4">
      <c r="A4469">
        <v>1310100</v>
      </c>
      <c r="B4469">
        <v>1936</v>
      </c>
      <c r="C4469">
        <v>1947</v>
      </c>
      <c r="D4469">
        <v>1990</v>
      </c>
    </row>
    <row r="4470" spans="1:4">
      <c r="A4470">
        <v>1310110</v>
      </c>
      <c r="B4470">
        <v>1998</v>
      </c>
    </row>
    <row r="4471" spans="1:4">
      <c r="A4471">
        <v>1310120</v>
      </c>
      <c r="B4471">
        <v>1931</v>
      </c>
    </row>
    <row r="4472" spans="1:4">
      <c r="A4472">
        <v>1310130</v>
      </c>
      <c r="B4472">
        <v>1935</v>
      </c>
    </row>
    <row r="4473" spans="1:4">
      <c r="A4473">
        <v>1310140</v>
      </c>
      <c r="B4473">
        <v>1931</v>
      </c>
    </row>
    <row r="4474" spans="1:4">
      <c r="A4474">
        <v>1310150</v>
      </c>
      <c r="B4474">
        <v>1937</v>
      </c>
    </row>
    <row r="4475" spans="1:4">
      <c r="A4475">
        <v>1310160</v>
      </c>
      <c r="B4475">
        <v>1931</v>
      </c>
      <c r="C4475">
        <v>1945</v>
      </c>
    </row>
    <row r="4476" spans="1:4">
      <c r="A4476">
        <v>1310170</v>
      </c>
      <c r="B4476">
        <v>1935</v>
      </c>
      <c r="C4476">
        <v>1946</v>
      </c>
    </row>
    <row r="4477" spans="1:4">
      <c r="A4477">
        <v>1310190</v>
      </c>
      <c r="B4477">
        <v>1934</v>
      </c>
      <c r="C4477">
        <v>1979</v>
      </c>
    </row>
    <row r="4478" spans="1:4">
      <c r="A4478">
        <v>1310200</v>
      </c>
      <c r="B4478">
        <v>1937</v>
      </c>
      <c r="C4478">
        <v>1949</v>
      </c>
    </row>
    <row r="4479" spans="1:4">
      <c r="A4479">
        <v>1310210</v>
      </c>
      <c r="B4479">
        <v>1934</v>
      </c>
    </row>
    <row r="4480" spans="1:4">
      <c r="A4480">
        <v>1310220</v>
      </c>
      <c r="B4480">
        <v>1932</v>
      </c>
      <c r="C4480">
        <v>2009</v>
      </c>
    </row>
    <row r="4481" spans="1:4">
      <c r="A4481">
        <v>1310230</v>
      </c>
      <c r="B4481">
        <v>1932</v>
      </c>
      <c r="C4481">
        <v>1954</v>
      </c>
    </row>
    <row r="4482" spans="1:4">
      <c r="A4482">
        <v>1310240</v>
      </c>
      <c r="B4482">
        <v>1934</v>
      </c>
      <c r="C4482">
        <v>1982</v>
      </c>
      <c r="D4482">
        <v>2009</v>
      </c>
    </row>
    <row r="4483" spans="1:4">
      <c r="A4483">
        <v>1310250</v>
      </c>
      <c r="B4483">
        <v>1947</v>
      </c>
      <c r="C4483">
        <v>2009</v>
      </c>
    </row>
    <row r="4484" spans="1:4">
      <c r="A4484">
        <v>1310260</v>
      </c>
      <c r="B4484">
        <v>1934</v>
      </c>
      <c r="C4484">
        <v>1962</v>
      </c>
      <c r="D4484">
        <v>2007</v>
      </c>
    </row>
    <row r="4485" spans="1:4">
      <c r="A4485">
        <v>1310290</v>
      </c>
      <c r="B4485">
        <v>1976</v>
      </c>
      <c r="C4485">
        <v>2009</v>
      </c>
    </row>
    <row r="4486" spans="1:4">
      <c r="A4486">
        <v>1310310</v>
      </c>
      <c r="B4486">
        <v>1947</v>
      </c>
    </row>
    <row r="4487" spans="1:4">
      <c r="A4487">
        <v>1310330</v>
      </c>
      <c r="B4487">
        <v>1938</v>
      </c>
      <c r="C4487">
        <v>1949</v>
      </c>
      <c r="D4487">
        <v>2005</v>
      </c>
    </row>
    <row r="4488" spans="1:4">
      <c r="A4488">
        <v>1310340</v>
      </c>
      <c r="B4488">
        <v>1950</v>
      </c>
    </row>
    <row r="4489" spans="1:4">
      <c r="A4489">
        <v>1310350</v>
      </c>
      <c r="B4489">
        <v>1935</v>
      </c>
      <c r="C4489">
        <v>1965</v>
      </c>
      <c r="D4489">
        <v>1999</v>
      </c>
    </row>
    <row r="4490" spans="1:4">
      <c r="A4490">
        <v>1310360</v>
      </c>
      <c r="B4490">
        <v>1926</v>
      </c>
      <c r="C4490">
        <v>1937</v>
      </c>
    </row>
    <row r="4491" spans="1:4">
      <c r="A4491">
        <v>1310400</v>
      </c>
      <c r="B4491">
        <v>1925</v>
      </c>
    </row>
    <row r="4492" spans="1:4">
      <c r="A4492">
        <v>1310410</v>
      </c>
      <c r="B4492">
        <v>1934</v>
      </c>
      <c r="C4492">
        <v>1947</v>
      </c>
      <c r="D4492">
        <v>2000</v>
      </c>
    </row>
    <row r="4493" spans="1:4">
      <c r="A4493">
        <v>1320020</v>
      </c>
      <c r="B4493">
        <v>1935</v>
      </c>
      <c r="C4493">
        <v>1980</v>
      </c>
    </row>
    <row r="4494" spans="1:4">
      <c r="A4494">
        <v>1320060</v>
      </c>
      <c r="B4494">
        <v>1933</v>
      </c>
    </row>
    <row r="4495" spans="1:4">
      <c r="A4495">
        <v>1320070</v>
      </c>
    </row>
    <row r="4496" spans="1:4">
      <c r="A4496">
        <v>1320080</v>
      </c>
    </row>
    <row r="4497" spans="1:4">
      <c r="A4497">
        <v>1320090</v>
      </c>
      <c r="B4497">
        <v>1938</v>
      </c>
    </row>
    <row r="4498" spans="1:4">
      <c r="A4498">
        <v>1320100</v>
      </c>
      <c r="B4498">
        <v>1947</v>
      </c>
    </row>
    <row r="4499" spans="1:4">
      <c r="A4499">
        <v>1320120</v>
      </c>
      <c r="B4499">
        <v>1927</v>
      </c>
      <c r="C4499">
        <v>1938</v>
      </c>
      <c r="D4499">
        <v>2008</v>
      </c>
    </row>
    <row r="4500" spans="1:4">
      <c r="A4500">
        <v>1320130</v>
      </c>
      <c r="B4500">
        <v>1945</v>
      </c>
      <c r="C4500">
        <v>1960</v>
      </c>
    </row>
    <row r="4501" spans="1:4">
      <c r="A4501">
        <v>1320140</v>
      </c>
      <c r="B4501">
        <v>1938</v>
      </c>
    </row>
    <row r="4502" spans="1:4">
      <c r="A4502">
        <v>1320150</v>
      </c>
      <c r="B4502">
        <v>1938</v>
      </c>
      <c r="C4502">
        <v>1953</v>
      </c>
    </row>
    <row r="4503" spans="1:4">
      <c r="A4503">
        <v>1320170</v>
      </c>
      <c r="B4503">
        <v>1944</v>
      </c>
      <c r="C4503">
        <v>1959</v>
      </c>
    </row>
    <row r="4504" spans="1:4">
      <c r="A4504">
        <v>1320180</v>
      </c>
      <c r="B4504">
        <v>1960</v>
      </c>
    </row>
    <row r="4505" spans="1:4">
      <c r="A4505">
        <v>1320190</v>
      </c>
      <c r="B4505">
        <v>1933</v>
      </c>
      <c r="C4505">
        <v>1962</v>
      </c>
    </row>
    <row r="4506" spans="1:4">
      <c r="A4506">
        <v>1320210</v>
      </c>
      <c r="B4506">
        <v>1947</v>
      </c>
    </row>
    <row r="4507" spans="1:4">
      <c r="A4507">
        <v>1320211</v>
      </c>
      <c r="B4507">
        <v>1938</v>
      </c>
    </row>
    <row r="4508" spans="1:4">
      <c r="A4508">
        <v>1320230</v>
      </c>
      <c r="B4508">
        <v>1935</v>
      </c>
      <c r="C4508">
        <v>1951</v>
      </c>
      <c r="D4508">
        <v>2013</v>
      </c>
    </row>
    <row r="4509" spans="1:4">
      <c r="A4509">
        <v>1320240</v>
      </c>
      <c r="B4509">
        <v>1927</v>
      </c>
    </row>
    <row r="4510" spans="1:4">
      <c r="A4510">
        <v>1320260</v>
      </c>
    </row>
    <row r="4511" spans="1:4">
      <c r="A4511">
        <v>1320280</v>
      </c>
      <c r="B4511">
        <v>1935</v>
      </c>
      <c r="C4511">
        <v>1947</v>
      </c>
    </row>
    <row r="4512" spans="1:4">
      <c r="A4512">
        <v>1320300</v>
      </c>
      <c r="B4512">
        <v>1954</v>
      </c>
      <c r="C4512">
        <v>2020</v>
      </c>
    </row>
    <row r="4513" spans="1:4">
      <c r="A4513">
        <v>1320310</v>
      </c>
      <c r="B4513">
        <v>2017</v>
      </c>
    </row>
    <row r="4514" spans="1:4">
      <c r="A4514">
        <v>1320320</v>
      </c>
      <c r="B4514">
        <v>1925</v>
      </c>
      <c r="C4514">
        <v>1947</v>
      </c>
      <c r="D4514">
        <v>2016</v>
      </c>
    </row>
    <row r="4515" spans="1:4">
      <c r="A4515">
        <v>1320330</v>
      </c>
      <c r="B4515">
        <v>1933</v>
      </c>
      <c r="C4515">
        <v>1967</v>
      </c>
      <c r="D4515">
        <v>2002</v>
      </c>
    </row>
    <row r="4516" spans="1:4">
      <c r="A4516">
        <v>1320340</v>
      </c>
      <c r="B4516">
        <v>1933</v>
      </c>
      <c r="C4516">
        <v>1944</v>
      </c>
    </row>
    <row r="4517" spans="1:4">
      <c r="A4517">
        <v>1320350</v>
      </c>
      <c r="B4517">
        <v>1931</v>
      </c>
      <c r="C4517">
        <v>2007</v>
      </c>
    </row>
    <row r="4518" spans="1:4">
      <c r="A4518">
        <v>1320370</v>
      </c>
      <c r="B4518">
        <v>1925</v>
      </c>
      <c r="C4518">
        <v>1933</v>
      </c>
    </row>
    <row r="4519" spans="1:4">
      <c r="A4519">
        <v>1320390</v>
      </c>
      <c r="B4519">
        <v>1929</v>
      </c>
    </row>
    <row r="4520" spans="1:4">
      <c r="A4520">
        <v>1320450</v>
      </c>
      <c r="B4520">
        <v>1933</v>
      </c>
    </row>
    <row r="4521" spans="1:4">
      <c r="A4521">
        <v>1320470</v>
      </c>
      <c r="B4521">
        <v>1935</v>
      </c>
      <c r="C4521">
        <v>1949</v>
      </c>
    </row>
    <row r="4522" spans="1:4">
      <c r="A4522">
        <v>1330021</v>
      </c>
      <c r="B4522">
        <v>1935</v>
      </c>
      <c r="C4522">
        <v>1960</v>
      </c>
    </row>
    <row r="4523" spans="1:4">
      <c r="A4523">
        <v>1330030</v>
      </c>
      <c r="B4523">
        <v>2004</v>
      </c>
    </row>
    <row r="4524" spans="1:4">
      <c r="A4524">
        <v>1330040</v>
      </c>
      <c r="B4524">
        <v>1935</v>
      </c>
      <c r="C4524">
        <v>1960</v>
      </c>
    </row>
    <row r="4525" spans="1:4">
      <c r="A4525">
        <v>1330050</v>
      </c>
      <c r="B4525">
        <v>1932</v>
      </c>
      <c r="C4525">
        <v>2011</v>
      </c>
    </row>
    <row r="4526" spans="1:4">
      <c r="A4526">
        <v>1330060</v>
      </c>
      <c r="B4526">
        <v>1937</v>
      </c>
      <c r="C4526">
        <v>1949</v>
      </c>
    </row>
    <row r="4527" spans="1:4">
      <c r="A4527">
        <v>1330070</v>
      </c>
      <c r="B4527">
        <v>1932</v>
      </c>
      <c r="C4527">
        <v>2004</v>
      </c>
    </row>
    <row r="4528" spans="1:4">
      <c r="A4528">
        <v>1330080</v>
      </c>
      <c r="B4528">
        <v>1933</v>
      </c>
      <c r="C4528">
        <v>1947</v>
      </c>
      <c r="D4528">
        <v>2003</v>
      </c>
    </row>
    <row r="4529" spans="1:4">
      <c r="A4529">
        <v>1330090</v>
      </c>
      <c r="B4529">
        <v>1932</v>
      </c>
    </row>
    <row r="4530" spans="1:4">
      <c r="A4530">
        <v>1330100</v>
      </c>
      <c r="B4530">
        <v>1932</v>
      </c>
      <c r="C4530">
        <v>1961</v>
      </c>
    </row>
    <row r="4531" spans="1:4">
      <c r="A4531">
        <v>1330110</v>
      </c>
      <c r="B4531">
        <v>1932</v>
      </c>
      <c r="C4531">
        <v>2008</v>
      </c>
    </row>
    <row r="4532" spans="1:4">
      <c r="A4532">
        <v>1330120</v>
      </c>
      <c r="B4532">
        <v>1943</v>
      </c>
      <c r="C4532">
        <v>1959</v>
      </c>
    </row>
    <row r="4533" spans="1:4">
      <c r="A4533">
        <v>1330130</v>
      </c>
      <c r="B4533">
        <v>1932</v>
      </c>
    </row>
    <row r="4534" spans="1:4">
      <c r="A4534">
        <v>1330140</v>
      </c>
      <c r="B4534">
        <v>1935</v>
      </c>
      <c r="C4534">
        <v>1955</v>
      </c>
    </row>
    <row r="4535" spans="1:4">
      <c r="A4535">
        <v>1330150</v>
      </c>
      <c r="B4535">
        <v>1932</v>
      </c>
    </row>
    <row r="4536" spans="1:4">
      <c r="A4536">
        <v>1330170</v>
      </c>
      <c r="B4536">
        <v>1932</v>
      </c>
    </row>
    <row r="4537" spans="1:4">
      <c r="A4537">
        <v>1330190</v>
      </c>
      <c r="B4537">
        <v>1934</v>
      </c>
      <c r="C4537">
        <v>1974</v>
      </c>
    </row>
    <row r="4538" spans="1:4">
      <c r="A4538">
        <v>1330200</v>
      </c>
      <c r="B4538">
        <v>1933</v>
      </c>
    </row>
    <row r="4539" spans="1:4">
      <c r="A4539">
        <v>1330220</v>
      </c>
      <c r="B4539">
        <v>1931</v>
      </c>
    </row>
    <row r="4540" spans="1:4">
      <c r="A4540">
        <v>1330240</v>
      </c>
      <c r="B4540">
        <v>1938</v>
      </c>
    </row>
    <row r="4541" spans="1:4">
      <c r="A4541">
        <v>1330250</v>
      </c>
      <c r="B4541">
        <v>1936</v>
      </c>
      <c r="C4541">
        <v>1947</v>
      </c>
    </row>
    <row r="4542" spans="1:4">
      <c r="A4542">
        <v>1330260</v>
      </c>
      <c r="B4542">
        <v>1946</v>
      </c>
      <c r="C4542">
        <v>1973</v>
      </c>
      <c r="D4542">
        <v>2008</v>
      </c>
    </row>
    <row r="4543" spans="1:4">
      <c r="A4543">
        <v>1330270</v>
      </c>
      <c r="B4543">
        <v>1937</v>
      </c>
      <c r="C4543">
        <v>1951</v>
      </c>
    </row>
    <row r="4544" spans="1:4">
      <c r="A4544">
        <v>1330290</v>
      </c>
      <c r="B4544">
        <v>1931</v>
      </c>
      <c r="C4544">
        <v>1947</v>
      </c>
      <c r="D4544">
        <v>2020</v>
      </c>
    </row>
    <row r="4545" spans="1:4">
      <c r="A4545">
        <v>1330300</v>
      </c>
      <c r="B4545">
        <v>1972</v>
      </c>
    </row>
    <row r="4546" spans="1:4">
      <c r="A4546">
        <v>1330301</v>
      </c>
      <c r="B4546">
        <v>1938</v>
      </c>
      <c r="C4546">
        <v>1962</v>
      </c>
    </row>
    <row r="4547" spans="1:4">
      <c r="A4547">
        <v>1330330</v>
      </c>
    </row>
    <row r="4548" spans="1:4">
      <c r="A4548">
        <v>1340030</v>
      </c>
      <c r="B4548">
        <v>1938</v>
      </c>
      <c r="C4548">
        <v>2013</v>
      </c>
    </row>
    <row r="4549" spans="1:4">
      <c r="A4549">
        <v>1340031</v>
      </c>
      <c r="B4549">
        <v>1945</v>
      </c>
      <c r="C4549">
        <v>1956</v>
      </c>
    </row>
    <row r="4550" spans="1:4">
      <c r="A4550">
        <v>1340040</v>
      </c>
      <c r="B4550">
        <v>1962</v>
      </c>
    </row>
    <row r="4551" spans="1:4">
      <c r="A4551">
        <v>1340041</v>
      </c>
    </row>
    <row r="4552" spans="1:4">
      <c r="A4552">
        <v>1340050</v>
      </c>
      <c r="B4552">
        <v>1947</v>
      </c>
      <c r="C4552">
        <v>1958</v>
      </c>
    </row>
    <row r="4553" spans="1:4">
      <c r="A4553">
        <v>1340051</v>
      </c>
      <c r="B4553">
        <v>1945</v>
      </c>
      <c r="C4553">
        <v>1993</v>
      </c>
    </row>
    <row r="4554" spans="1:4">
      <c r="A4554">
        <v>1340060</v>
      </c>
    </row>
    <row r="4555" spans="1:4">
      <c r="A4555">
        <v>1340061</v>
      </c>
      <c r="B4555">
        <v>1934</v>
      </c>
    </row>
    <row r="4556" spans="1:4">
      <c r="A4556">
        <v>1340070</v>
      </c>
      <c r="B4556">
        <v>1944</v>
      </c>
      <c r="C4556">
        <v>1963</v>
      </c>
      <c r="D4556">
        <v>1992</v>
      </c>
    </row>
    <row r="4557" spans="1:4">
      <c r="A4557">
        <v>1340080</v>
      </c>
      <c r="B4557">
        <v>1933</v>
      </c>
      <c r="C4557">
        <v>1947</v>
      </c>
    </row>
    <row r="4558" spans="1:4">
      <c r="A4558">
        <v>1340090</v>
      </c>
      <c r="B4558">
        <v>1943</v>
      </c>
      <c r="C4558">
        <v>1956</v>
      </c>
    </row>
    <row r="4559" spans="1:4">
      <c r="A4559">
        <v>1340100</v>
      </c>
      <c r="B4559">
        <v>1934</v>
      </c>
      <c r="C4559">
        <v>1947</v>
      </c>
    </row>
    <row r="4560" spans="1:4">
      <c r="A4560">
        <v>1340101</v>
      </c>
      <c r="B4560">
        <v>1929</v>
      </c>
      <c r="C4560">
        <v>1955</v>
      </c>
    </row>
    <row r="4561" spans="1:4">
      <c r="A4561">
        <v>1340120</v>
      </c>
    </row>
    <row r="4562" spans="1:4">
      <c r="A4562">
        <v>1340140</v>
      </c>
      <c r="B4562">
        <v>1936</v>
      </c>
    </row>
    <row r="4563" spans="1:4">
      <c r="A4563">
        <v>1340160</v>
      </c>
      <c r="B4563">
        <v>1932</v>
      </c>
    </row>
    <row r="4564" spans="1:4">
      <c r="A4564">
        <v>1340180</v>
      </c>
      <c r="B4564">
        <v>1932</v>
      </c>
    </row>
    <row r="4565" spans="1:4">
      <c r="A4565">
        <v>1340200</v>
      </c>
    </row>
    <row r="4566" spans="1:4">
      <c r="A4566">
        <v>1340210</v>
      </c>
      <c r="B4566">
        <v>1934</v>
      </c>
      <c r="C4566">
        <v>1953</v>
      </c>
      <c r="D4566">
        <v>2000</v>
      </c>
    </row>
    <row r="4567" spans="1:4">
      <c r="A4567">
        <v>1340220</v>
      </c>
      <c r="B4567">
        <v>1932</v>
      </c>
      <c r="C4567">
        <v>1957</v>
      </c>
    </row>
    <row r="4568" spans="1:4">
      <c r="A4568">
        <v>1340240</v>
      </c>
    </row>
    <row r="4569" spans="1:4">
      <c r="A4569">
        <v>1340260</v>
      </c>
      <c r="B4569">
        <v>1926</v>
      </c>
      <c r="C4569">
        <v>1984</v>
      </c>
    </row>
    <row r="4570" spans="1:4">
      <c r="A4570">
        <v>1340270</v>
      </c>
      <c r="B4570">
        <v>1955</v>
      </c>
      <c r="C4570">
        <v>1990</v>
      </c>
    </row>
    <row r="4571" spans="1:4">
      <c r="A4571">
        <v>1350040</v>
      </c>
      <c r="B4571">
        <v>1934</v>
      </c>
      <c r="C4571">
        <v>1947</v>
      </c>
    </row>
    <row r="4572" spans="1:4">
      <c r="A4572">
        <v>1350080</v>
      </c>
      <c r="B4572">
        <v>1936</v>
      </c>
    </row>
    <row r="4573" spans="1:4">
      <c r="A4573">
        <v>1360010</v>
      </c>
      <c r="B4573">
        <v>1944</v>
      </c>
    </row>
    <row r="4574" spans="1:4">
      <c r="A4574">
        <v>1360020</v>
      </c>
      <c r="B4574">
        <v>1925</v>
      </c>
      <c r="C4574">
        <v>1934</v>
      </c>
    </row>
    <row r="4575" spans="1:4">
      <c r="A4575">
        <v>1360030</v>
      </c>
      <c r="B4575">
        <v>1933</v>
      </c>
      <c r="C4575">
        <v>1944</v>
      </c>
      <c r="D4575">
        <v>1989</v>
      </c>
    </row>
    <row r="4576" spans="1:4">
      <c r="A4576">
        <v>1360040</v>
      </c>
    </row>
    <row r="4577" spans="1:3">
      <c r="A4577">
        <v>1360050</v>
      </c>
      <c r="B4577">
        <v>1925</v>
      </c>
      <c r="C4577">
        <v>1934</v>
      </c>
    </row>
    <row r="4578" spans="1:3">
      <c r="A4578">
        <v>1360060</v>
      </c>
    </row>
    <row r="4579" spans="1:3">
      <c r="A4579">
        <v>1360070</v>
      </c>
    </row>
    <row r="4580" spans="1:3">
      <c r="A4580">
        <v>1360080</v>
      </c>
      <c r="B4580">
        <v>1930</v>
      </c>
    </row>
    <row r="4581" spans="1:3">
      <c r="A4581">
        <v>1360090</v>
      </c>
    </row>
    <row r="4582" spans="1:3">
      <c r="A4582">
        <v>1360100</v>
      </c>
      <c r="B4582">
        <v>1931</v>
      </c>
    </row>
    <row r="4583" spans="1:3">
      <c r="A4583">
        <v>1360110</v>
      </c>
      <c r="B4583">
        <v>1955</v>
      </c>
    </row>
    <row r="4584" spans="1:3">
      <c r="A4584">
        <v>1360120</v>
      </c>
    </row>
    <row r="4585" spans="1:3">
      <c r="A4585">
        <v>1360130</v>
      </c>
      <c r="B4585">
        <v>2019</v>
      </c>
    </row>
    <row r="4586" spans="1:3">
      <c r="A4586">
        <v>1360140</v>
      </c>
    </row>
    <row r="4587" spans="1:3">
      <c r="A4587">
        <v>1360150</v>
      </c>
      <c r="B4587">
        <v>2012</v>
      </c>
    </row>
    <row r="4588" spans="1:3">
      <c r="A4588">
        <v>1360160</v>
      </c>
    </row>
    <row r="4589" spans="1:3">
      <c r="A4589">
        <v>1360170</v>
      </c>
      <c r="B4589">
        <v>2001</v>
      </c>
    </row>
    <row r="4590" spans="1:3">
      <c r="A4590">
        <v>1360180</v>
      </c>
      <c r="B4590">
        <v>1999</v>
      </c>
    </row>
    <row r="4591" spans="1:3">
      <c r="A4591">
        <v>1360190</v>
      </c>
      <c r="B4591">
        <v>1932</v>
      </c>
      <c r="C4591">
        <v>2014</v>
      </c>
    </row>
    <row r="4592" spans="1:3">
      <c r="A4592">
        <v>1360210</v>
      </c>
      <c r="B4592">
        <v>1930</v>
      </c>
      <c r="C4592">
        <v>2019</v>
      </c>
    </row>
    <row r="4593" spans="1:5">
      <c r="A4593">
        <v>1360220</v>
      </c>
      <c r="B4593">
        <v>1977</v>
      </c>
      <c r="C4593">
        <v>1988</v>
      </c>
      <c r="D4593">
        <v>2017</v>
      </c>
    </row>
    <row r="4594" spans="1:5">
      <c r="A4594">
        <v>1360230</v>
      </c>
    </row>
    <row r="4595" spans="1:5">
      <c r="A4595">
        <v>1360240</v>
      </c>
      <c r="B4595">
        <v>2014</v>
      </c>
    </row>
    <row r="4596" spans="1:5">
      <c r="A4596">
        <v>1360250</v>
      </c>
    </row>
    <row r="4597" spans="1:5">
      <c r="A4597">
        <v>1360260</v>
      </c>
      <c r="B4597">
        <v>1951</v>
      </c>
    </row>
    <row r="4598" spans="1:5">
      <c r="A4598">
        <v>1360270</v>
      </c>
      <c r="B4598">
        <v>1991</v>
      </c>
    </row>
    <row r="4599" spans="1:5">
      <c r="A4599">
        <v>1360280</v>
      </c>
      <c r="B4599">
        <v>2012</v>
      </c>
    </row>
    <row r="4600" spans="1:5">
      <c r="A4600">
        <v>1360290</v>
      </c>
    </row>
    <row r="4601" spans="1:5">
      <c r="A4601">
        <v>1360310</v>
      </c>
      <c r="B4601">
        <v>2014</v>
      </c>
    </row>
    <row r="4602" spans="1:5">
      <c r="A4602">
        <v>1360330</v>
      </c>
    </row>
    <row r="4603" spans="1:5">
      <c r="A4603">
        <v>1370010</v>
      </c>
      <c r="B4603">
        <v>1971</v>
      </c>
    </row>
    <row r="4604" spans="1:5">
      <c r="A4604">
        <v>1370020</v>
      </c>
      <c r="B4604">
        <v>1934</v>
      </c>
      <c r="C4604">
        <v>1987</v>
      </c>
      <c r="D4604">
        <v>2007</v>
      </c>
    </row>
    <row r="4605" spans="1:5">
      <c r="A4605">
        <v>1370030</v>
      </c>
      <c r="B4605">
        <v>1933</v>
      </c>
      <c r="C4605">
        <v>1944</v>
      </c>
      <c r="D4605">
        <v>1997</v>
      </c>
    </row>
    <row r="4606" spans="1:5">
      <c r="A4606">
        <v>1370040</v>
      </c>
      <c r="B4606">
        <v>1926</v>
      </c>
      <c r="C4606">
        <v>1944</v>
      </c>
      <c r="D4606">
        <v>1998</v>
      </c>
      <c r="E4606">
        <v>2013</v>
      </c>
    </row>
    <row r="4607" spans="1:5">
      <c r="A4607">
        <v>1370050</v>
      </c>
      <c r="B4607">
        <v>1944</v>
      </c>
      <c r="C4607">
        <v>1989</v>
      </c>
    </row>
    <row r="4608" spans="1:5">
      <c r="A4608">
        <v>1370060</v>
      </c>
      <c r="B4608">
        <v>2018</v>
      </c>
    </row>
    <row r="4609" spans="1:3">
      <c r="A4609">
        <v>1370070</v>
      </c>
      <c r="B4609">
        <v>1944</v>
      </c>
    </row>
    <row r="4610" spans="1:3">
      <c r="A4610">
        <v>1370080</v>
      </c>
      <c r="B4610">
        <v>1933</v>
      </c>
      <c r="C4610">
        <v>2020</v>
      </c>
    </row>
    <row r="4611" spans="1:3">
      <c r="A4611">
        <v>1370081</v>
      </c>
    </row>
    <row r="4612" spans="1:3">
      <c r="A4612">
        <v>1370090</v>
      </c>
      <c r="B4612">
        <v>2008</v>
      </c>
    </row>
    <row r="4613" spans="1:3">
      <c r="A4613">
        <v>1370100</v>
      </c>
      <c r="B4613">
        <v>1934</v>
      </c>
      <c r="C4613">
        <v>1986</v>
      </c>
    </row>
    <row r="4614" spans="1:3">
      <c r="A4614">
        <v>1370110</v>
      </c>
      <c r="B4614">
        <v>1940</v>
      </c>
      <c r="C4614">
        <v>2008</v>
      </c>
    </row>
    <row r="4615" spans="1:3">
      <c r="A4615">
        <v>1370120</v>
      </c>
      <c r="B4615">
        <v>2007</v>
      </c>
    </row>
    <row r="4616" spans="1:3">
      <c r="A4616">
        <v>1370130</v>
      </c>
      <c r="B4616">
        <v>2011</v>
      </c>
    </row>
    <row r="4617" spans="1:3">
      <c r="A4617">
        <v>1370140</v>
      </c>
      <c r="B4617">
        <v>1931</v>
      </c>
      <c r="C4617">
        <v>1944</v>
      </c>
    </row>
    <row r="4618" spans="1:3">
      <c r="A4618">
        <v>1370150</v>
      </c>
      <c r="B4618">
        <v>1946</v>
      </c>
      <c r="C4618">
        <v>2009</v>
      </c>
    </row>
    <row r="4619" spans="1:3">
      <c r="A4619">
        <v>1370160</v>
      </c>
      <c r="B4619">
        <v>1963</v>
      </c>
    </row>
    <row r="4620" spans="1:3">
      <c r="A4620">
        <v>1370170</v>
      </c>
      <c r="B4620">
        <v>2000</v>
      </c>
    </row>
    <row r="4621" spans="1:3">
      <c r="A4621">
        <v>1370180</v>
      </c>
    </row>
    <row r="4622" spans="1:3">
      <c r="A4622">
        <v>1370200</v>
      </c>
      <c r="B4622">
        <v>1930</v>
      </c>
      <c r="C4622">
        <v>1947</v>
      </c>
    </row>
    <row r="4623" spans="1:3">
      <c r="A4623">
        <v>1370210</v>
      </c>
    </row>
    <row r="4624" spans="1:3">
      <c r="A4624">
        <v>1370230</v>
      </c>
      <c r="B4624">
        <v>1935</v>
      </c>
      <c r="C4624">
        <v>1985</v>
      </c>
    </row>
    <row r="4625" spans="1:4">
      <c r="A4625">
        <v>1370250</v>
      </c>
      <c r="B4625">
        <v>1931</v>
      </c>
      <c r="C4625">
        <v>1999</v>
      </c>
    </row>
    <row r="4626" spans="1:4">
      <c r="A4626">
        <v>1380010</v>
      </c>
      <c r="B4626">
        <v>1934</v>
      </c>
      <c r="C4626">
        <v>2008</v>
      </c>
    </row>
    <row r="4627" spans="1:4">
      <c r="A4627">
        <v>1380020</v>
      </c>
      <c r="B4627">
        <v>1929</v>
      </c>
      <c r="C4627">
        <v>1976</v>
      </c>
    </row>
    <row r="4628" spans="1:4">
      <c r="A4628">
        <v>1380030</v>
      </c>
      <c r="B4628">
        <v>1932</v>
      </c>
    </row>
    <row r="4629" spans="1:4">
      <c r="A4629">
        <v>1380040</v>
      </c>
      <c r="B4629">
        <v>1934</v>
      </c>
    </row>
    <row r="4630" spans="1:4">
      <c r="A4630">
        <v>1380050</v>
      </c>
      <c r="B4630">
        <v>1933</v>
      </c>
      <c r="C4630">
        <v>1996</v>
      </c>
      <c r="D4630">
        <v>2011</v>
      </c>
    </row>
    <row r="4631" spans="1:4">
      <c r="A4631">
        <v>1380060</v>
      </c>
      <c r="B4631">
        <v>1999</v>
      </c>
    </row>
    <row r="4632" spans="1:4">
      <c r="A4632">
        <v>1380070</v>
      </c>
      <c r="B4632">
        <v>1925</v>
      </c>
      <c r="C4632">
        <v>1934</v>
      </c>
    </row>
    <row r="4633" spans="1:4">
      <c r="A4633">
        <v>1380080</v>
      </c>
      <c r="B4633">
        <v>1947</v>
      </c>
      <c r="C4633">
        <v>1997</v>
      </c>
    </row>
    <row r="4634" spans="1:4">
      <c r="A4634">
        <v>1380090</v>
      </c>
      <c r="B4634">
        <v>1933</v>
      </c>
      <c r="C4634">
        <v>1945</v>
      </c>
    </row>
    <row r="4635" spans="1:4">
      <c r="A4635">
        <v>1380100</v>
      </c>
      <c r="B4635">
        <v>1926</v>
      </c>
      <c r="C4635">
        <v>2017</v>
      </c>
    </row>
    <row r="4636" spans="1:4">
      <c r="A4636">
        <v>1380110</v>
      </c>
      <c r="B4636">
        <v>1934</v>
      </c>
    </row>
    <row r="4637" spans="1:4">
      <c r="A4637">
        <v>1380120</v>
      </c>
      <c r="B4637">
        <v>1934</v>
      </c>
      <c r="C4637">
        <v>1999</v>
      </c>
    </row>
    <row r="4638" spans="1:4">
      <c r="A4638">
        <v>1380130</v>
      </c>
      <c r="B4638">
        <v>1932</v>
      </c>
      <c r="C4638">
        <v>1945</v>
      </c>
    </row>
    <row r="4639" spans="1:4">
      <c r="A4639">
        <v>1380140</v>
      </c>
      <c r="B4639">
        <v>1931</v>
      </c>
      <c r="C4639">
        <v>1955</v>
      </c>
    </row>
    <row r="4640" spans="1:4">
      <c r="A4640">
        <v>1380160</v>
      </c>
      <c r="B4640">
        <v>1934</v>
      </c>
      <c r="C4640">
        <v>1956</v>
      </c>
      <c r="D4640">
        <v>1999</v>
      </c>
    </row>
    <row r="4641" spans="1:4">
      <c r="A4641">
        <v>1380180</v>
      </c>
      <c r="B4641">
        <v>1935</v>
      </c>
      <c r="C4641">
        <v>2003</v>
      </c>
    </row>
    <row r="4642" spans="1:4">
      <c r="A4642">
        <v>1380200</v>
      </c>
    </row>
    <row r="4643" spans="1:4">
      <c r="A4643">
        <v>1380210</v>
      </c>
    </row>
    <row r="4644" spans="1:4">
      <c r="A4644">
        <v>1380230</v>
      </c>
    </row>
    <row r="4645" spans="1:4">
      <c r="A4645">
        <v>1380250</v>
      </c>
      <c r="B4645">
        <v>1931</v>
      </c>
      <c r="C4645">
        <v>2000</v>
      </c>
    </row>
    <row r="4646" spans="1:4">
      <c r="A4646">
        <v>1380260</v>
      </c>
      <c r="B4646">
        <v>1936</v>
      </c>
      <c r="C4646">
        <v>2014</v>
      </c>
    </row>
    <row r="4647" spans="1:4">
      <c r="A4647">
        <v>1380261</v>
      </c>
      <c r="B4647">
        <v>2016</v>
      </c>
    </row>
    <row r="4648" spans="1:4">
      <c r="A4648">
        <v>1380280</v>
      </c>
      <c r="B4648">
        <v>1939</v>
      </c>
      <c r="C4648">
        <v>2008</v>
      </c>
    </row>
    <row r="4649" spans="1:4">
      <c r="A4649">
        <v>1380300</v>
      </c>
    </row>
    <row r="4650" spans="1:4">
      <c r="A4650">
        <v>1390010</v>
      </c>
      <c r="B4650">
        <v>1935</v>
      </c>
    </row>
    <row r="4651" spans="1:4">
      <c r="A4651">
        <v>1390020</v>
      </c>
      <c r="B4651">
        <v>1936</v>
      </c>
      <c r="C4651">
        <v>1992</v>
      </c>
    </row>
    <row r="4652" spans="1:4">
      <c r="A4652">
        <v>1390030</v>
      </c>
      <c r="B4652">
        <v>1925</v>
      </c>
      <c r="C4652">
        <v>2020</v>
      </c>
    </row>
    <row r="4653" spans="1:4">
      <c r="A4653">
        <v>1390040</v>
      </c>
      <c r="B4653">
        <v>1934</v>
      </c>
    </row>
    <row r="4654" spans="1:4">
      <c r="A4654">
        <v>1390050</v>
      </c>
      <c r="B4654">
        <v>1947</v>
      </c>
    </row>
    <row r="4655" spans="1:4">
      <c r="A4655">
        <v>1390060</v>
      </c>
      <c r="B4655">
        <v>1947</v>
      </c>
      <c r="C4655">
        <v>1959</v>
      </c>
      <c r="D4655">
        <v>1994</v>
      </c>
    </row>
    <row r="4656" spans="1:4">
      <c r="A4656">
        <v>1390070</v>
      </c>
      <c r="B4656">
        <v>1956</v>
      </c>
      <c r="C4656">
        <v>1996</v>
      </c>
    </row>
    <row r="4657" spans="1:5">
      <c r="A4657">
        <v>1390080</v>
      </c>
      <c r="B4657">
        <v>1947</v>
      </c>
    </row>
    <row r="4658" spans="1:5">
      <c r="A4658">
        <v>1390090</v>
      </c>
      <c r="B4658">
        <v>1936</v>
      </c>
      <c r="C4658">
        <v>1948</v>
      </c>
    </row>
    <row r="4659" spans="1:5">
      <c r="A4659">
        <v>1390100</v>
      </c>
      <c r="B4659">
        <v>1959</v>
      </c>
    </row>
    <row r="4660" spans="1:5">
      <c r="A4660">
        <v>1390110</v>
      </c>
      <c r="B4660">
        <v>1951</v>
      </c>
      <c r="C4660">
        <v>1973</v>
      </c>
      <c r="D4660">
        <v>2016</v>
      </c>
    </row>
    <row r="4661" spans="1:5">
      <c r="A4661">
        <v>1390120</v>
      </c>
      <c r="B4661">
        <v>1934</v>
      </c>
      <c r="C4661">
        <v>1997</v>
      </c>
    </row>
    <row r="4662" spans="1:5">
      <c r="A4662">
        <v>1390130</v>
      </c>
      <c r="B4662">
        <v>1934</v>
      </c>
      <c r="C4662">
        <v>1991</v>
      </c>
      <c r="D4662">
        <v>2013</v>
      </c>
    </row>
    <row r="4663" spans="1:5">
      <c r="A4663">
        <v>1390140</v>
      </c>
      <c r="B4663">
        <v>1936</v>
      </c>
      <c r="C4663">
        <v>2018</v>
      </c>
    </row>
    <row r="4664" spans="1:5">
      <c r="A4664">
        <v>1390150</v>
      </c>
      <c r="B4664">
        <v>1935</v>
      </c>
      <c r="C4664">
        <v>2019</v>
      </c>
    </row>
    <row r="4665" spans="1:5">
      <c r="A4665">
        <v>1390160</v>
      </c>
      <c r="B4665">
        <v>1949</v>
      </c>
      <c r="C4665">
        <v>2009</v>
      </c>
    </row>
    <row r="4666" spans="1:5">
      <c r="A4666">
        <v>1390170</v>
      </c>
      <c r="B4666">
        <v>1935</v>
      </c>
      <c r="C4666">
        <v>1997</v>
      </c>
    </row>
    <row r="4667" spans="1:5">
      <c r="A4667">
        <v>1390180</v>
      </c>
      <c r="B4667">
        <v>1934</v>
      </c>
      <c r="C4667">
        <v>1950</v>
      </c>
    </row>
    <row r="4668" spans="1:5">
      <c r="A4668">
        <v>1390190</v>
      </c>
      <c r="B4668">
        <v>1934</v>
      </c>
      <c r="C4668">
        <v>2018</v>
      </c>
    </row>
    <row r="4669" spans="1:5">
      <c r="A4669">
        <v>1390200</v>
      </c>
      <c r="B4669">
        <v>1923</v>
      </c>
      <c r="C4669">
        <v>1933</v>
      </c>
      <c r="D4669">
        <v>1995</v>
      </c>
      <c r="E4669">
        <v>2010</v>
      </c>
    </row>
    <row r="4670" spans="1:5">
      <c r="A4670">
        <v>1390210</v>
      </c>
      <c r="B4670">
        <v>1934</v>
      </c>
      <c r="C4670">
        <v>1996</v>
      </c>
    </row>
    <row r="4671" spans="1:5">
      <c r="A4671">
        <v>1390220</v>
      </c>
      <c r="B4671">
        <v>1925</v>
      </c>
      <c r="C4671">
        <v>1944</v>
      </c>
      <c r="D4671">
        <v>1992</v>
      </c>
    </row>
    <row r="4672" spans="1:5">
      <c r="A4672">
        <v>1390230</v>
      </c>
    </row>
    <row r="4673" spans="1:4">
      <c r="A4673">
        <v>1390240</v>
      </c>
      <c r="B4673">
        <v>1931</v>
      </c>
      <c r="C4673">
        <v>2012</v>
      </c>
    </row>
    <row r="4674" spans="1:4">
      <c r="A4674">
        <v>1390260</v>
      </c>
      <c r="B4674">
        <v>1934</v>
      </c>
    </row>
    <row r="4675" spans="1:4">
      <c r="A4675">
        <v>1390290</v>
      </c>
      <c r="B4675">
        <v>1936</v>
      </c>
    </row>
    <row r="4676" spans="1:4">
      <c r="A4676">
        <v>1390310</v>
      </c>
    </row>
    <row r="4677" spans="1:4">
      <c r="A4677">
        <v>1390320</v>
      </c>
      <c r="B4677">
        <v>1930</v>
      </c>
      <c r="C4677">
        <v>1947</v>
      </c>
      <c r="D4677">
        <v>2005</v>
      </c>
    </row>
    <row r="4678" spans="1:4">
      <c r="A4678">
        <v>1390330</v>
      </c>
      <c r="B4678">
        <v>1932</v>
      </c>
      <c r="C4678">
        <v>1957</v>
      </c>
      <c r="D4678">
        <v>2018</v>
      </c>
    </row>
    <row r="4679" spans="1:4">
      <c r="A4679">
        <v>1390340</v>
      </c>
      <c r="B4679">
        <v>1994</v>
      </c>
    </row>
    <row r="4680" spans="1:4">
      <c r="A4680">
        <v>1390350</v>
      </c>
    </row>
    <row r="4681" spans="1:4">
      <c r="A4681">
        <v>1390360</v>
      </c>
      <c r="B4681">
        <v>1931</v>
      </c>
    </row>
    <row r="4682" spans="1:4">
      <c r="A4682">
        <v>1390370</v>
      </c>
      <c r="B4682">
        <v>1959</v>
      </c>
    </row>
    <row r="4683" spans="1:4">
      <c r="A4683">
        <v>1390380</v>
      </c>
      <c r="B4683">
        <v>1934</v>
      </c>
    </row>
    <row r="4684" spans="1:4">
      <c r="A4684">
        <v>1390390</v>
      </c>
    </row>
    <row r="4685" spans="1:4">
      <c r="A4685">
        <v>1390400</v>
      </c>
      <c r="B4685">
        <v>1935</v>
      </c>
    </row>
    <row r="4686" spans="1:4">
      <c r="A4686">
        <v>1390410</v>
      </c>
    </row>
    <row r="4687" spans="1:4">
      <c r="A4687">
        <v>1390420</v>
      </c>
      <c r="B4687">
        <v>1933</v>
      </c>
      <c r="C4687">
        <v>1945</v>
      </c>
    </row>
    <row r="4688" spans="1:4">
      <c r="A4688">
        <v>1390430</v>
      </c>
    </row>
    <row r="4689" spans="1:5">
      <c r="A4689">
        <v>1390450</v>
      </c>
      <c r="B4689">
        <v>2000</v>
      </c>
    </row>
    <row r="4690" spans="1:5">
      <c r="A4690">
        <v>1400010</v>
      </c>
      <c r="B4690">
        <v>1951</v>
      </c>
      <c r="C4690">
        <v>1990</v>
      </c>
    </row>
    <row r="4691" spans="1:5">
      <c r="A4691">
        <v>1400020</v>
      </c>
      <c r="B4691">
        <v>1934</v>
      </c>
      <c r="C4691">
        <v>1953</v>
      </c>
    </row>
    <row r="4692" spans="1:5">
      <c r="A4692">
        <v>1400030</v>
      </c>
      <c r="B4692">
        <v>1949</v>
      </c>
    </row>
    <row r="4693" spans="1:5">
      <c r="A4693">
        <v>1400040</v>
      </c>
      <c r="B4693">
        <v>2007</v>
      </c>
    </row>
    <row r="4694" spans="1:5">
      <c r="A4694">
        <v>1400050</v>
      </c>
      <c r="B4694">
        <v>1937</v>
      </c>
      <c r="C4694">
        <v>2020</v>
      </c>
    </row>
    <row r="4695" spans="1:5">
      <c r="A4695">
        <v>1400060</v>
      </c>
      <c r="B4695">
        <v>1925</v>
      </c>
      <c r="C4695">
        <v>1935</v>
      </c>
      <c r="D4695">
        <v>1985</v>
      </c>
      <c r="E4695">
        <v>2012</v>
      </c>
    </row>
    <row r="4696" spans="1:5">
      <c r="A4696">
        <v>1400070</v>
      </c>
      <c r="B4696">
        <v>1937</v>
      </c>
    </row>
    <row r="4697" spans="1:5">
      <c r="A4697">
        <v>1400080</v>
      </c>
      <c r="B4697">
        <v>1958</v>
      </c>
      <c r="C4697">
        <v>1969</v>
      </c>
      <c r="D4697">
        <v>1988</v>
      </c>
    </row>
    <row r="4698" spans="1:5">
      <c r="A4698">
        <v>1400090</v>
      </c>
      <c r="B4698">
        <v>1935</v>
      </c>
    </row>
    <row r="4699" spans="1:5">
      <c r="A4699">
        <v>1400100</v>
      </c>
      <c r="B4699">
        <v>1936</v>
      </c>
      <c r="C4699">
        <v>1954</v>
      </c>
      <c r="D4699">
        <v>1994</v>
      </c>
      <c r="E4699">
        <v>2010</v>
      </c>
    </row>
    <row r="4700" spans="1:5">
      <c r="A4700">
        <v>1400110</v>
      </c>
      <c r="B4700">
        <v>1933</v>
      </c>
      <c r="C4700">
        <v>2020</v>
      </c>
    </row>
    <row r="4701" spans="1:5">
      <c r="A4701">
        <v>1400120</v>
      </c>
      <c r="B4701">
        <v>1936</v>
      </c>
      <c r="C4701">
        <v>1985</v>
      </c>
      <c r="D4701">
        <v>2006</v>
      </c>
    </row>
    <row r="4702" spans="1:5">
      <c r="A4702">
        <v>1400130</v>
      </c>
      <c r="B4702">
        <v>1934</v>
      </c>
    </row>
    <row r="4703" spans="1:5">
      <c r="A4703">
        <v>1400140</v>
      </c>
      <c r="B4703">
        <v>1954</v>
      </c>
      <c r="C4703">
        <v>2011</v>
      </c>
    </row>
    <row r="4704" spans="1:5">
      <c r="A4704">
        <v>1400150</v>
      </c>
      <c r="B4704">
        <v>1925</v>
      </c>
      <c r="C4704">
        <v>1944</v>
      </c>
      <c r="D4704">
        <v>2006</v>
      </c>
    </row>
    <row r="4705" spans="1:5">
      <c r="A4705">
        <v>1400160</v>
      </c>
      <c r="B4705">
        <v>1933</v>
      </c>
      <c r="C4705">
        <v>1946</v>
      </c>
    </row>
    <row r="4706" spans="1:5">
      <c r="A4706">
        <v>1400170</v>
      </c>
      <c r="B4706">
        <v>1936</v>
      </c>
    </row>
    <row r="4707" spans="1:5">
      <c r="A4707">
        <v>1400180</v>
      </c>
      <c r="B4707">
        <v>1925</v>
      </c>
      <c r="C4707">
        <v>1938</v>
      </c>
      <c r="D4707">
        <v>1993</v>
      </c>
      <c r="E4707">
        <v>2011</v>
      </c>
    </row>
    <row r="4708" spans="1:5">
      <c r="A4708">
        <v>1400190</v>
      </c>
      <c r="B4708">
        <v>1934</v>
      </c>
      <c r="C4708">
        <v>1995</v>
      </c>
    </row>
    <row r="4709" spans="1:5">
      <c r="A4709">
        <v>1400200</v>
      </c>
      <c r="B4709">
        <v>1926</v>
      </c>
      <c r="C4709">
        <v>2007</v>
      </c>
    </row>
    <row r="4710" spans="1:5">
      <c r="A4710">
        <v>1400201</v>
      </c>
    </row>
    <row r="4711" spans="1:5">
      <c r="A4711">
        <v>1400210</v>
      </c>
      <c r="B4711">
        <v>1926</v>
      </c>
      <c r="C4711">
        <v>2014</v>
      </c>
    </row>
    <row r="4712" spans="1:5">
      <c r="A4712">
        <v>1400220</v>
      </c>
      <c r="B4712">
        <v>1937</v>
      </c>
      <c r="C4712">
        <v>1976</v>
      </c>
      <c r="D4712">
        <v>1995</v>
      </c>
    </row>
    <row r="4713" spans="1:5">
      <c r="A4713">
        <v>1400230</v>
      </c>
      <c r="B4713">
        <v>1946</v>
      </c>
      <c r="C4713">
        <v>1978</v>
      </c>
      <c r="D4713">
        <v>1989</v>
      </c>
    </row>
    <row r="4714" spans="1:5">
      <c r="A4714">
        <v>1400231</v>
      </c>
    </row>
    <row r="4715" spans="1:5">
      <c r="A4715">
        <v>1400240</v>
      </c>
      <c r="B4715">
        <v>1932</v>
      </c>
      <c r="C4715">
        <v>2006</v>
      </c>
    </row>
    <row r="4716" spans="1:5">
      <c r="A4716">
        <v>1400250</v>
      </c>
      <c r="B4716">
        <v>1926</v>
      </c>
      <c r="C4716">
        <v>1937</v>
      </c>
    </row>
    <row r="4717" spans="1:5">
      <c r="A4717">
        <v>1400251</v>
      </c>
      <c r="B4717">
        <v>2017</v>
      </c>
    </row>
    <row r="4718" spans="1:5">
      <c r="A4718">
        <v>1400260</v>
      </c>
    </row>
    <row r="4719" spans="1:5">
      <c r="A4719">
        <v>1400280</v>
      </c>
      <c r="B4719">
        <v>1931</v>
      </c>
    </row>
    <row r="4720" spans="1:5">
      <c r="A4720">
        <v>1400300</v>
      </c>
      <c r="B4720">
        <v>1926</v>
      </c>
    </row>
    <row r="4721" spans="1:4">
      <c r="A4721">
        <v>1400310</v>
      </c>
    </row>
    <row r="4722" spans="1:4">
      <c r="A4722">
        <v>1400330</v>
      </c>
      <c r="B4722">
        <v>1935</v>
      </c>
    </row>
    <row r="4723" spans="1:4">
      <c r="A4723">
        <v>1400360</v>
      </c>
      <c r="B4723">
        <v>2016</v>
      </c>
    </row>
    <row r="4724" spans="1:4">
      <c r="A4724">
        <v>1400370</v>
      </c>
      <c r="B4724">
        <v>2008</v>
      </c>
    </row>
    <row r="4725" spans="1:4">
      <c r="A4725">
        <v>1400380</v>
      </c>
      <c r="B4725">
        <v>1978</v>
      </c>
      <c r="C4725">
        <v>1996</v>
      </c>
      <c r="D4725">
        <v>2017</v>
      </c>
    </row>
    <row r="4726" spans="1:4">
      <c r="A4726">
        <v>1400390</v>
      </c>
    </row>
    <row r="4727" spans="1:4">
      <c r="A4727">
        <v>1400400</v>
      </c>
      <c r="B4727">
        <v>1949</v>
      </c>
      <c r="C4727">
        <v>1967</v>
      </c>
      <c r="D4727">
        <v>1996</v>
      </c>
    </row>
    <row r="4728" spans="1:4">
      <c r="A4728">
        <v>1400420</v>
      </c>
      <c r="B4728">
        <v>1932</v>
      </c>
      <c r="C4728">
        <v>2004</v>
      </c>
    </row>
    <row r="4729" spans="1:4">
      <c r="A4729">
        <v>1400430</v>
      </c>
      <c r="B4729">
        <v>1999</v>
      </c>
      <c r="C4729">
        <v>2013</v>
      </c>
    </row>
    <row r="4730" spans="1:4">
      <c r="A4730">
        <v>1400470</v>
      </c>
    </row>
    <row r="4731" spans="1:4">
      <c r="A4731">
        <v>1400490</v>
      </c>
      <c r="B4731">
        <v>1988</v>
      </c>
    </row>
    <row r="4732" spans="1:4">
      <c r="A4732">
        <v>1400510</v>
      </c>
      <c r="B4732">
        <v>1932</v>
      </c>
      <c r="C4732">
        <v>1952</v>
      </c>
    </row>
    <row r="4733" spans="1:4">
      <c r="A4733">
        <v>1410020</v>
      </c>
      <c r="B4733">
        <v>1920</v>
      </c>
      <c r="C4733">
        <v>1944</v>
      </c>
      <c r="D4733">
        <v>1993</v>
      </c>
    </row>
    <row r="4734" spans="1:4">
      <c r="A4734">
        <v>1410070</v>
      </c>
      <c r="B4734">
        <v>1933</v>
      </c>
      <c r="C4734">
        <v>2012</v>
      </c>
    </row>
    <row r="4735" spans="1:4">
      <c r="A4735">
        <v>1410160</v>
      </c>
      <c r="B4735">
        <v>2004</v>
      </c>
    </row>
    <row r="4736" spans="1:4">
      <c r="A4736">
        <v>1410170</v>
      </c>
      <c r="B4736">
        <v>1933</v>
      </c>
      <c r="C4736">
        <v>2012</v>
      </c>
    </row>
    <row r="4737" spans="1:4">
      <c r="A4737">
        <v>1410180</v>
      </c>
      <c r="B4737">
        <v>2010</v>
      </c>
    </row>
    <row r="4738" spans="1:4">
      <c r="A4738">
        <v>1410190</v>
      </c>
      <c r="B4738">
        <v>1933</v>
      </c>
      <c r="C4738">
        <v>2010</v>
      </c>
    </row>
    <row r="4739" spans="1:4">
      <c r="A4739">
        <v>1410210</v>
      </c>
      <c r="B4739">
        <v>1933</v>
      </c>
      <c r="C4739">
        <v>2007</v>
      </c>
    </row>
    <row r="4740" spans="1:4">
      <c r="A4740">
        <v>1410220</v>
      </c>
      <c r="B4740">
        <v>1955</v>
      </c>
      <c r="C4740">
        <v>1993</v>
      </c>
    </row>
    <row r="4741" spans="1:4">
      <c r="A4741">
        <v>1410230</v>
      </c>
      <c r="B4741">
        <v>1998</v>
      </c>
    </row>
    <row r="4742" spans="1:4">
      <c r="A4742">
        <v>1410250</v>
      </c>
      <c r="B4742">
        <v>1930</v>
      </c>
    </row>
    <row r="4743" spans="1:4">
      <c r="A4743">
        <v>1410260</v>
      </c>
      <c r="B4743">
        <v>1942</v>
      </c>
      <c r="C4743">
        <v>1977</v>
      </c>
      <c r="D4743">
        <v>1995</v>
      </c>
    </row>
    <row r="4744" spans="1:4">
      <c r="A4744">
        <v>1410280</v>
      </c>
      <c r="B4744">
        <v>1934</v>
      </c>
      <c r="C4744">
        <v>1965</v>
      </c>
      <c r="D4744">
        <v>1995</v>
      </c>
    </row>
    <row r="4745" spans="1:4">
      <c r="A4745">
        <v>1410320</v>
      </c>
    </row>
    <row r="4746" spans="1:4">
      <c r="A4746">
        <v>1410340</v>
      </c>
      <c r="B4746">
        <v>1936</v>
      </c>
    </row>
    <row r="4747" spans="1:4">
      <c r="A4747">
        <v>1410350</v>
      </c>
    </row>
    <row r="4748" spans="1:4">
      <c r="A4748">
        <v>1410360</v>
      </c>
      <c r="B4748">
        <v>1939</v>
      </c>
    </row>
    <row r="4749" spans="1:4">
      <c r="A4749">
        <v>1410370</v>
      </c>
      <c r="B4749">
        <v>1990</v>
      </c>
      <c r="C4749">
        <v>2017</v>
      </c>
    </row>
    <row r="4750" spans="1:4">
      <c r="A4750">
        <v>1410380</v>
      </c>
      <c r="B4750">
        <v>1933</v>
      </c>
    </row>
    <row r="4751" spans="1:4">
      <c r="A4751">
        <v>1410420</v>
      </c>
    </row>
    <row r="4752" spans="1:4">
      <c r="A4752">
        <v>1410440</v>
      </c>
      <c r="B4752">
        <v>1973</v>
      </c>
    </row>
    <row r="4753" spans="1:4">
      <c r="A4753">
        <v>1410460</v>
      </c>
    </row>
    <row r="4754" spans="1:4">
      <c r="A4754">
        <v>1420010</v>
      </c>
    </row>
    <row r="4755" spans="1:4">
      <c r="A4755">
        <v>1420040</v>
      </c>
      <c r="B4755">
        <v>1926</v>
      </c>
    </row>
    <row r="4756" spans="1:4">
      <c r="A4756">
        <v>1420060</v>
      </c>
      <c r="B4756">
        <v>1944</v>
      </c>
      <c r="C4756">
        <v>2007</v>
      </c>
    </row>
    <row r="4757" spans="1:4">
      <c r="A4757">
        <v>1420080</v>
      </c>
      <c r="B4757">
        <v>1974</v>
      </c>
    </row>
    <row r="4758" spans="1:4">
      <c r="A4758">
        <v>1430030</v>
      </c>
      <c r="B4758">
        <v>1944</v>
      </c>
    </row>
    <row r="4759" spans="1:4">
      <c r="A4759">
        <v>1430040</v>
      </c>
      <c r="B4759">
        <v>1933</v>
      </c>
      <c r="C4759">
        <v>2011</v>
      </c>
    </row>
    <row r="4760" spans="1:4">
      <c r="A4760">
        <v>1430050</v>
      </c>
      <c r="B4760">
        <v>1926</v>
      </c>
      <c r="C4760">
        <v>2009</v>
      </c>
    </row>
    <row r="4761" spans="1:4">
      <c r="A4761">
        <v>1430060</v>
      </c>
      <c r="B4761">
        <v>1934</v>
      </c>
      <c r="C4761">
        <v>1980</v>
      </c>
      <c r="D4761">
        <v>2013</v>
      </c>
    </row>
    <row r="4762" spans="1:4">
      <c r="A4762">
        <v>1430070</v>
      </c>
      <c r="B4762">
        <v>1932</v>
      </c>
      <c r="C4762">
        <v>2017</v>
      </c>
    </row>
    <row r="4763" spans="1:4">
      <c r="A4763">
        <v>1430080</v>
      </c>
      <c r="B4763">
        <v>1933</v>
      </c>
      <c r="C4763">
        <v>1997</v>
      </c>
    </row>
    <row r="4764" spans="1:4">
      <c r="A4764">
        <v>1430081</v>
      </c>
      <c r="B4764">
        <v>1999</v>
      </c>
    </row>
    <row r="4765" spans="1:4">
      <c r="A4765">
        <v>1430100</v>
      </c>
      <c r="B4765">
        <v>1942</v>
      </c>
      <c r="C4765">
        <v>2013</v>
      </c>
    </row>
    <row r="4766" spans="1:4">
      <c r="A4766">
        <v>1430110</v>
      </c>
    </row>
    <row r="4767" spans="1:4">
      <c r="A4767">
        <v>1440040</v>
      </c>
      <c r="B4767">
        <v>1997</v>
      </c>
    </row>
    <row r="4768" spans="1:4">
      <c r="A4768">
        <v>1440050</v>
      </c>
      <c r="B4768">
        <v>1945</v>
      </c>
      <c r="C4768">
        <v>2006</v>
      </c>
    </row>
    <row r="4769" spans="1:4">
      <c r="A4769">
        <v>1440060</v>
      </c>
      <c r="B4769">
        <v>1945</v>
      </c>
      <c r="C4769">
        <v>2013</v>
      </c>
    </row>
    <row r="4770" spans="1:4">
      <c r="A4770">
        <v>1440070</v>
      </c>
      <c r="B4770">
        <v>1933</v>
      </c>
      <c r="C4770">
        <v>1955</v>
      </c>
    </row>
    <row r="4771" spans="1:4">
      <c r="A4771">
        <v>1440080</v>
      </c>
      <c r="B4771">
        <v>1944</v>
      </c>
    </row>
    <row r="4772" spans="1:4">
      <c r="A4772">
        <v>1440100</v>
      </c>
      <c r="B4772">
        <v>1934</v>
      </c>
      <c r="C4772">
        <v>2007</v>
      </c>
      <c r="D4772">
        <v>2019</v>
      </c>
    </row>
    <row r="4773" spans="1:4">
      <c r="A4773">
        <v>1440120</v>
      </c>
      <c r="B4773">
        <v>1946</v>
      </c>
    </row>
    <row r="4774" spans="1:4">
      <c r="A4774">
        <v>1440141</v>
      </c>
    </row>
    <row r="4775" spans="1:4">
      <c r="A4775">
        <v>1450010</v>
      </c>
    </row>
    <row r="4776" spans="1:4">
      <c r="A4776">
        <v>1450020</v>
      </c>
      <c r="B4776">
        <v>1930</v>
      </c>
      <c r="C4776">
        <v>2007</v>
      </c>
    </row>
    <row r="4777" spans="1:4">
      <c r="A4777">
        <v>1450030</v>
      </c>
    </row>
    <row r="4778" spans="1:4">
      <c r="A4778">
        <v>1450040</v>
      </c>
    </row>
    <row r="4779" spans="1:4">
      <c r="A4779">
        <v>1450050</v>
      </c>
      <c r="B4779">
        <v>1934</v>
      </c>
    </row>
    <row r="4780" spans="1:4">
      <c r="A4780">
        <v>1450060</v>
      </c>
    </row>
    <row r="4781" spans="1:4">
      <c r="A4781">
        <v>1450061</v>
      </c>
      <c r="B4781">
        <v>1973</v>
      </c>
    </row>
    <row r="4782" spans="1:4">
      <c r="A4782">
        <v>1450070</v>
      </c>
      <c r="B4782">
        <v>2019</v>
      </c>
    </row>
    <row r="4783" spans="1:4">
      <c r="A4783">
        <v>1450080</v>
      </c>
    </row>
    <row r="4784" spans="1:4">
      <c r="A4784">
        <v>1450090</v>
      </c>
      <c r="B4784">
        <v>1947</v>
      </c>
      <c r="C4784">
        <v>2006</v>
      </c>
    </row>
    <row r="4785" spans="1:5">
      <c r="A4785">
        <v>1450100</v>
      </c>
      <c r="B4785">
        <v>1935</v>
      </c>
      <c r="C4785">
        <v>2007</v>
      </c>
    </row>
    <row r="4786" spans="1:5">
      <c r="A4786">
        <v>1450110</v>
      </c>
      <c r="B4786">
        <v>1930</v>
      </c>
      <c r="C4786">
        <v>1947</v>
      </c>
      <c r="D4786">
        <v>2013</v>
      </c>
    </row>
    <row r="4787" spans="1:5">
      <c r="A4787">
        <v>1450111</v>
      </c>
      <c r="B4787">
        <v>1927</v>
      </c>
      <c r="C4787">
        <v>1944</v>
      </c>
      <c r="D4787">
        <v>2013</v>
      </c>
    </row>
    <row r="4788" spans="1:5">
      <c r="A4788">
        <v>1450120</v>
      </c>
      <c r="B4788">
        <v>1933</v>
      </c>
      <c r="C4788">
        <v>1970</v>
      </c>
      <c r="D4788">
        <v>1996</v>
      </c>
      <c r="E4788">
        <v>2010</v>
      </c>
    </row>
    <row r="4789" spans="1:5">
      <c r="A4789">
        <v>1450130</v>
      </c>
      <c r="B4789">
        <v>1934</v>
      </c>
    </row>
    <row r="4790" spans="1:5">
      <c r="A4790">
        <v>1450140</v>
      </c>
    </row>
    <row r="4791" spans="1:5">
      <c r="A4791">
        <v>1450150</v>
      </c>
      <c r="B4791">
        <v>1928</v>
      </c>
      <c r="C4791">
        <v>1944</v>
      </c>
      <c r="D4791">
        <v>2000</v>
      </c>
    </row>
    <row r="4792" spans="1:5">
      <c r="A4792">
        <v>1450160</v>
      </c>
      <c r="B4792">
        <v>1951</v>
      </c>
    </row>
    <row r="4793" spans="1:5">
      <c r="A4793">
        <v>1450170</v>
      </c>
      <c r="B4793">
        <v>1936</v>
      </c>
      <c r="C4793">
        <v>1989</v>
      </c>
    </row>
    <row r="4794" spans="1:5">
      <c r="A4794">
        <v>1450180</v>
      </c>
      <c r="B4794">
        <v>1933</v>
      </c>
      <c r="C4794">
        <v>1988</v>
      </c>
    </row>
    <row r="4795" spans="1:5">
      <c r="A4795">
        <v>1450200</v>
      </c>
      <c r="B4795">
        <v>1988</v>
      </c>
    </row>
    <row r="4796" spans="1:5">
      <c r="A4796">
        <v>1450210</v>
      </c>
      <c r="B4796">
        <v>1929</v>
      </c>
      <c r="C4796">
        <v>2011</v>
      </c>
    </row>
    <row r="4797" spans="1:5">
      <c r="A4797">
        <v>1450220</v>
      </c>
      <c r="B4797">
        <v>1944</v>
      </c>
      <c r="C4797">
        <v>1995</v>
      </c>
    </row>
    <row r="4798" spans="1:5">
      <c r="A4798">
        <v>1450230</v>
      </c>
      <c r="B4798">
        <v>1933</v>
      </c>
      <c r="C4798">
        <v>1955</v>
      </c>
    </row>
    <row r="4799" spans="1:5">
      <c r="A4799">
        <v>1450240</v>
      </c>
      <c r="B4799">
        <v>1933</v>
      </c>
      <c r="C4799">
        <v>1958</v>
      </c>
      <c r="D4799">
        <v>1996</v>
      </c>
    </row>
    <row r="4800" spans="1:5">
      <c r="A4800">
        <v>1450250</v>
      </c>
      <c r="B4800">
        <v>1934</v>
      </c>
      <c r="C4800">
        <v>1960</v>
      </c>
    </row>
    <row r="4801" spans="1:4">
      <c r="A4801">
        <v>1450260</v>
      </c>
      <c r="B4801">
        <v>2007</v>
      </c>
    </row>
    <row r="4802" spans="1:4">
      <c r="A4802">
        <v>1450270</v>
      </c>
      <c r="B4802">
        <v>1934</v>
      </c>
      <c r="C4802">
        <v>1976</v>
      </c>
      <c r="D4802">
        <v>1996</v>
      </c>
    </row>
    <row r="4803" spans="1:4">
      <c r="A4803">
        <v>1450280</v>
      </c>
      <c r="B4803">
        <v>1936</v>
      </c>
      <c r="C4803">
        <v>2003</v>
      </c>
    </row>
    <row r="4804" spans="1:4">
      <c r="A4804">
        <v>1450290</v>
      </c>
      <c r="B4804">
        <v>1934</v>
      </c>
      <c r="C4804">
        <v>1998</v>
      </c>
    </row>
    <row r="4805" spans="1:4">
      <c r="A4805">
        <v>1450300</v>
      </c>
      <c r="B4805">
        <v>2009</v>
      </c>
    </row>
    <row r="4806" spans="1:4">
      <c r="A4806">
        <v>1450310</v>
      </c>
      <c r="B4806">
        <v>1935</v>
      </c>
      <c r="C4806">
        <v>1961</v>
      </c>
    </row>
    <row r="4807" spans="1:4">
      <c r="A4807">
        <v>1450320</v>
      </c>
      <c r="B4807">
        <v>1934</v>
      </c>
    </row>
    <row r="4808" spans="1:4">
      <c r="A4808">
        <v>1450330</v>
      </c>
    </row>
    <row r="4809" spans="1:4">
      <c r="A4809">
        <v>1450340</v>
      </c>
    </row>
    <row r="4810" spans="1:4">
      <c r="A4810">
        <v>1450350</v>
      </c>
      <c r="B4810">
        <v>1934</v>
      </c>
    </row>
    <row r="4811" spans="1:4">
      <c r="A4811">
        <v>1450360</v>
      </c>
      <c r="B4811">
        <v>1935</v>
      </c>
      <c r="C4811">
        <v>2009</v>
      </c>
    </row>
    <row r="4812" spans="1:4">
      <c r="A4812">
        <v>1450370</v>
      </c>
      <c r="B4812">
        <v>1950</v>
      </c>
    </row>
    <row r="4813" spans="1:4">
      <c r="A4813">
        <v>1450380</v>
      </c>
      <c r="B4813">
        <v>1929</v>
      </c>
      <c r="C4813">
        <v>1992</v>
      </c>
      <c r="D4813">
        <v>2020</v>
      </c>
    </row>
    <row r="4814" spans="1:4">
      <c r="A4814">
        <v>1450390</v>
      </c>
      <c r="B4814">
        <v>1933</v>
      </c>
      <c r="C4814">
        <v>1952</v>
      </c>
      <c r="D4814">
        <v>1983</v>
      </c>
    </row>
    <row r="4815" spans="1:4">
      <c r="A4815">
        <v>1450440</v>
      </c>
      <c r="B4815">
        <v>1933</v>
      </c>
      <c r="C4815">
        <v>1946</v>
      </c>
    </row>
    <row r="4816" spans="1:4">
      <c r="A4816">
        <v>1450450</v>
      </c>
      <c r="B4816">
        <v>1926</v>
      </c>
    </row>
    <row r="4817" spans="1:3">
      <c r="A4817">
        <v>1450460</v>
      </c>
      <c r="B4817">
        <v>1934</v>
      </c>
    </row>
    <row r="4818" spans="1:3">
      <c r="A4818">
        <v>1450470</v>
      </c>
      <c r="B4818">
        <v>1922</v>
      </c>
      <c r="C4818">
        <v>1945</v>
      </c>
    </row>
    <row r="4819" spans="1:3">
      <c r="A4819">
        <v>1450480</v>
      </c>
      <c r="B4819">
        <v>1935</v>
      </c>
      <c r="C4819">
        <v>1998</v>
      </c>
    </row>
    <row r="4820" spans="1:3">
      <c r="A4820">
        <v>1450500</v>
      </c>
      <c r="B4820">
        <v>1926</v>
      </c>
      <c r="C4820">
        <v>1996</v>
      </c>
    </row>
    <row r="4821" spans="1:3">
      <c r="A4821">
        <v>1450520</v>
      </c>
      <c r="B4821">
        <v>2006</v>
      </c>
    </row>
    <row r="4822" spans="1:3">
      <c r="A4822">
        <v>1450530</v>
      </c>
      <c r="B4822">
        <v>1931</v>
      </c>
      <c r="C4822">
        <v>1995</v>
      </c>
    </row>
    <row r="4823" spans="1:3">
      <c r="A4823">
        <v>1450540</v>
      </c>
      <c r="B4823">
        <v>1934</v>
      </c>
      <c r="C4823">
        <v>2012</v>
      </c>
    </row>
    <row r="4824" spans="1:3">
      <c r="A4824">
        <v>1450550</v>
      </c>
      <c r="B4824">
        <v>1936</v>
      </c>
      <c r="C4824">
        <v>1969</v>
      </c>
    </row>
    <row r="4825" spans="1:3">
      <c r="A4825">
        <v>1450620</v>
      </c>
    </row>
    <row r="4826" spans="1:3">
      <c r="A4826">
        <v>1450670</v>
      </c>
      <c r="B4826">
        <v>1926</v>
      </c>
    </row>
    <row r="4827" spans="1:3">
      <c r="A4827">
        <v>1460070</v>
      </c>
    </row>
    <row r="4828" spans="1:3">
      <c r="A4828">
        <v>1460160</v>
      </c>
    </row>
    <row r="4829" spans="1:3">
      <c r="A4829">
        <v>1470030</v>
      </c>
      <c r="B4829">
        <v>1934</v>
      </c>
    </row>
    <row r="4830" spans="1:3">
      <c r="A4830">
        <v>1470040</v>
      </c>
      <c r="B4830">
        <v>1932</v>
      </c>
      <c r="C4830">
        <v>2005</v>
      </c>
    </row>
    <row r="4831" spans="1:3">
      <c r="A4831">
        <v>1470050</v>
      </c>
      <c r="B4831">
        <v>1937</v>
      </c>
    </row>
    <row r="4832" spans="1:3">
      <c r="A4832">
        <v>1470060</v>
      </c>
      <c r="B4832">
        <v>1933</v>
      </c>
      <c r="C4832">
        <v>1997</v>
      </c>
    </row>
    <row r="4833" spans="1:3">
      <c r="A4833">
        <v>1470070</v>
      </c>
      <c r="B4833">
        <v>1987</v>
      </c>
      <c r="C4833">
        <v>2001</v>
      </c>
    </row>
    <row r="4834" spans="1:3">
      <c r="A4834">
        <v>1470080</v>
      </c>
      <c r="B4834">
        <v>1925</v>
      </c>
      <c r="C4834">
        <v>1993</v>
      </c>
    </row>
    <row r="4835" spans="1:3">
      <c r="A4835">
        <v>1470100</v>
      </c>
      <c r="B4835">
        <v>1929</v>
      </c>
    </row>
    <row r="4836" spans="1:3">
      <c r="A4836">
        <v>1470120</v>
      </c>
      <c r="B4836">
        <v>1925</v>
      </c>
      <c r="C4836">
        <v>1961</v>
      </c>
    </row>
    <row r="4837" spans="1:3">
      <c r="A4837">
        <v>1470140</v>
      </c>
      <c r="B4837">
        <v>1926</v>
      </c>
      <c r="C4837">
        <v>1999</v>
      </c>
    </row>
    <row r="4838" spans="1:3">
      <c r="A4838">
        <v>1480030</v>
      </c>
    </row>
    <row r="4839" spans="1:3">
      <c r="A4839">
        <v>1480040</v>
      </c>
      <c r="B4839">
        <v>1943</v>
      </c>
    </row>
    <row r="4840" spans="1:3">
      <c r="A4840">
        <v>1480050</v>
      </c>
      <c r="B4840">
        <v>1926</v>
      </c>
      <c r="C4840">
        <v>2008</v>
      </c>
    </row>
    <row r="4841" spans="1:3">
      <c r="A4841">
        <v>1480060</v>
      </c>
      <c r="B4841">
        <v>1936</v>
      </c>
      <c r="C4841">
        <v>1992</v>
      </c>
    </row>
    <row r="4842" spans="1:3">
      <c r="A4842">
        <v>1480080</v>
      </c>
      <c r="B4842">
        <v>1957</v>
      </c>
    </row>
    <row r="4843" spans="1:3">
      <c r="A4843">
        <v>1480110</v>
      </c>
      <c r="B4843">
        <v>1934</v>
      </c>
    </row>
    <row r="4844" spans="1:3">
      <c r="A4844">
        <v>1480130</v>
      </c>
    </row>
    <row r="4845" spans="1:3">
      <c r="A4845">
        <v>1480150</v>
      </c>
      <c r="B4845">
        <v>2006</v>
      </c>
    </row>
    <row r="4846" spans="1:3">
      <c r="A4846">
        <v>1500010</v>
      </c>
    </row>
    <row r="4847" spans="1:3">
      <c r="A4847">
        <v>1500020</v>
      </c>
      <c r="B4847">
        <v>1932</v>
      </c>
      <c r="C4847">
        <v>1994</v>
      </c>
    </row>
    <row r="4848" spans="1:3">
      <c r="A4848">
        <v>1500030</v>
      </c>
      <c r="B4848">
        <v>1925</v>
      </c>
      <c r="C4848">
        <v>1940</v>
      </c>
    </row>
    <row r="4849" spans="1:5">
      <c r="A4849">
        <v>1500040</v>
      </c>
      <c r="B4849">
        <v>1925</v>
      </c>
    </row>
    <row r="4850" spans="1:5">
      <c r="A4850">
        <v>1500050</v>
      </c>
    </row>
    <row r="4851" spans="1:5">
      <c r="A4851">
        <v>1500060</v>
      </c>
      <c r="B4851">
        <v>1994</v>
      </c>
    </row>
    <row r="4852" spans="1:5">
      <c r="A4852">
        <v>1500080</v>
      </c>
      <c r="B4852">
        <v>1931</v>
      </c>
    </row>
    <row r="4853" spans="1:5">
      <c r="A4853">
        <v>1500200</v>
      </c>
      <c r="B4853">
        <v>1991</v>
      </c>
    </row>
    <row r="4854" spans="1:5">
      <c r="A4854">
        <v>1510010</v>
      </c>
      <c r="B4854">
        <v>1925</v>
      </c>
    </row>
    <row r="4855" spans="1:5">
      <c r="A4855">
        <v>1510020</v>
      </c>
      <c r="B4855">
        <v>1935</v>
      </c>
    </row>
    <row r="4856" spans="1:5">
      <c r="A4856">
        <v>1510060</v>
      </c>
      <c r="B4856">
        <v>1931</v>
      </c>
      <c r="C4856">
        <v>1953</v>
      </c>
      <c r="D4856">
        <v>2001</v>
      </c>
      <c r="E4856">
        <v>2014</v>
      </c>
    </row>
    <row r="4857" spans="1:5">
      <c r="A4857">
        <v>1510061</v>
      </c>
    </row>
    <row r="4858" spans="1:5">
      <c r="A4858">
        <v>1510070</v>
      </c>
      <c r="B4858">
        <v>1926</v>
      </c>
    </row>
    <row r="4859" spans="1:5">
      <c r="A4859">
        <v>1510080</v>
      </c>
      <c r="B4859">
        <v>1933</v>
      </c>
      <c r="C4859">
        <v>1997</v>
      </c>
      <c r="D4859">
        <v>2013</v>
      </c>
    </row>
    <row r="4860" spans="1:5">
      <c r="A4860">
        <v>1510100</v>
      </c>
      <c r="B4860">
        <v>1936</v>
      </c>
      <c r="C4860">
        <v>1957</v>
      </c>
    </row>
    <row r="4861" spans="1:5">
      <c r="A4861">
        <v>1510120</v>
      </c>
    </row>
    <row r="4862" spans="1:5">
      <c r="A4862">
        <v>1510160</v>
      </c>
      <c r="B4862">
        <v>1947</v>
      </c>
      <c r="C4862">
        <v>2011</v>
      </c>
    </row>
    <row r="4863" spans="1:5">
      <c r="A4863">
        <v>1510180</v>
      </c>
      <c r="B4863">
        <v>1932</v>
      </c>
      <c r="C4863">
        <v>1996</v>
      </c>
    </row>
    <row r="4864" spans="1:5">
      <c r="A4864">
        <v>1510190</v>
      </c>
      <c r="B4864">
        <v>1933</v>
      </c>
      <c r="C4864">
        <v>2013</v>
      </c>
    </row>
    <row r="4865" spans="1:4">
      <c r="A4865">
        <v>1510200</v>
      </c>
      <c r="B4865">
        <v>2008</v>
      </c>
    </row>
    <row r="4866" spans="1:4">
      <c r="A4866">
        <v>1510210</v>
      </c>
      <c r="B4866">
        <v>1993</v>
      </c>
    </row>
    <row r="4867" spans="1:4">
      <c r="A4867">
        <v>1510220</v>
      </c>
      <c r="B4867">
        <v>1925</v>
      </c>
      <c r="C4867">
        <v>1944</v>
      </c>
      <c r="D4867">
        <v>1994</v>
      </c>
    </row>
    <row r="4868" spans="1:4">
      <c r="A4868">
        <v>1510230</v>
      </c>
      <c r="B4868">
        <v>1934</v>
      </c>
      <c r="C4868">
        <v>1959</v>
      </c>
      <c r="D4868">
        <v>2020</v>
      </c>
    </row>
    <row r="4869" spans="1:4">
      <c r="A4869">
        <v>1510240</v>
      </c>
    </row>
    <row r="4870" spans="1:4">
      <c r="A4870">
        <v>1510241</v>
      </c>
      <c r="B4870">
        <v>1928</v>
      </c>
      <c r="C4870">
        <v>2019</v>
      </c>
    </row>
    <row r="4871" spans="1:4">
      <c r="A4871">
        <v>1510250</v>
      </c>
      <c r="B4871">
        <v>1995</v>
      </c>
    </row>
    <row r="4872" spans="1:4">
      <c r="A4872">
        <v>1510260</v>
      </c>
      <c r="B4872">
        <v>1934</v>
      </c>
      <c r="C4872">
        <v>2004</v>
      </c>
    </row>
    <row r="4873" spans="1:4">
      <c r="A4873">
        <v>1510270</v>
      </c>
      <c r="B4873">
        <v>1928</v>
      </c>
      <c r="C4873">
        <v>2005</v>
      </c>
    </row>
    <row r="4874" spans="1:4">
      <c r="A4874">
        <v>1510280</v>
      </c>
    </row>
    <row r="4875" spans="1:4">
      <c r="A4875">
        <v>1510290</v>
      </c>
      <c r="B4875">
        <v>1944</v>
      </c>
      <c r="C4875">
        <v>1997</v>
      </c>
    </row>
    <row r="4876" spans="1:4">
      <c r="A4876">
        <v>1510300</v>
      </c>
      <c r="B4876">
        <v>1993</v>
      </c>
    </row>
    <row r="4877" spans="1:4">
      <c r="A4877">
        <v>1510310</v>
      </c>
    </row>
    <row r="4878" spans="1:4">
      <c r="A4878">
        <v>1510320</v>
      </c>
      <c r="B4878">
        <v>2008</v>
      </c>
    </row>
    <row r="4879" spans="1:4">
      <c r="A4879">
        <v>1510330</v>
      </c>
      <c r="B4879">
        <v>1929</v>
      </c>
    </row>
    <row r="4880" spans="1:4">
      <c r="A4880">
        <v>1510350</v>
      </c>
      <c r="B4880">
        <v>1996</v>
      </c>
      <c r="C4880">
        <v>2012</v>
      </c>
    </row>
    <row r="4881" spans="1:5">
      <c r="A4881">
        <v>1520010</v>
      </c>
      <c r="B4881">
        <v>1928</v>
      </c>
      <c r="C4881">
        <v>1947</v>
      </c>
      <c r="D4881">
        <v>1999</v>
      </c>
    </row>
    <row r="4882" spans="1:5">
      <c r="A4882">
        <v>1520020</v>
      </c>
      <c r="B4882">
        <v>1926</v>
      </c>
      <c r="C4882">
        <v>1944</v>
      </c>
    </row>
    <row r="4883" spans="1:5">
      <c r="A4883">
        <v>1520040</v>
      </c>
      <c r="B4883">
        <v>1933</v>
      </c>
    </row>
    <row r="4884" spans="1:5">
      <c r="A4884">
        <v>1520060</v>
      </c>
    </row>
    <row r="4885" spans="1:5">
      <c r="A4885">
        <v>1520070</v>
      </c>
      <c r="B4885">
        <v>1932</v>
      </c>
      <c r="C4885">
        <v>2019</v>
      </c>
    </row>
    <row r="4886" spans="1:5">
      <c r="A4886">
        <v>1520080</v>
      </c>
      <c r="B4886">
        <v>1928</v>
      </c>
    </row>
    <row r="4887" spans="1:5">
      <c r="A4887">
        <v>1520090</v>
      </c>
      <c r="B4887">
        <v>1930</v>
      </c>
      <c r="C4887">
        <v>2008</v>
      </c>
    </row>
    <row r="4888" spans="1:5">
      <c r="A4888">
        <v>1520110</v>
      </c>
      <c r="B4888">
        <v>1932</v>
      </c>
      <c r="C4888">
        <v>2001</v>
      </c>
    </row>
    <row r="4889" spans="1:5">
      <c r="A4889">
        <v>1520120</v>
      </c>
      <c r="B4889">
        <v>1932</v>
      </c>
      <c r="C4889">
        <v>1997</v>
      </c>
      <c r="D4889">
        <v>2012</v>
      </c>
    </row>
    <row r="4890" spans="1:5">
      <c r="A4890">
        <v>1520121</v>
      </c>
      <c r="B4890">
        <v>2013</v>
      </c>
    </row>
    <row r="4891" spans="1:5">
      <c r="A4891">
        <v>1520130</v>
      </c>
      <c r="B4891">
        <v>2008</v>
      </c>
    </row>
    <row r="4892" spans="1:5">
      <c r="A4892">
        <v>1520180</v>
      </c>
      <c r="B4892">
        <v>1932</v>
      </c>
      <c r="C4892">
        <v>2008</v>
      </c>
    </row>
    <row r="4893" spans="1:5">
      <c r="A4893">
        <v>1520190</v>
      </c>
      <c r="B4893">
        <v>1995</v>
      </c>
    </row>
    <row r="4894" spans="1:5">
      <c r="A4894">
        <v>1520200</v>
      </c>
      <c r="B4894">
        <v>1933</v>
      </c>
      <c r="C4894">
        <v>2018</v>
      </c>
    </row>
    <row r="4895" spans="1:5">
      <c r="A4895">
        <v>1520220</v>
      </c>
      <c r="B4895">
        <v>1932</v>
      </c>
      <c r="C4895">
        <v>1963</v>
      </c>
      <c r="D4895">
        <v>1994</v>
      </c>
      <c r="E4895">
        <v>2007</v>
      </c>
    </row>
    <row r="4896" spans="1:5">
      <c r="A4896">
        <v>1520250</v>
      </c>
      <c r="B4896">
        <v>1932</v>
      </c>
      <c r="C4896">
        <v>1998</v>
      </c>
    </row>
    <row r="4897" spans="1:5">
      <c r="A4897">
        <v>1520260</v>
      </c>
      <c r="B4897">
        <v>1933</v>
      </c>
      <c r="C4897">
        <v>2019</v>
      </c>
    </row>
    <row r="4898" spans="1:5">
      <c r="A4898">
        <v>1520270</v>
      </c>
      <c r="B4898">
        <v>1933</v>
      </c>
      <c r="C4898">
        <v>2017</v>
      </c>
    </row>
    <row r="4899" spans="1:5">
      <c r="A4899">
        <v>1520280</v>
      </c>
      <c r="B4899">
        <v>1931</v>
      </c>
      <c r="C4899">
        <v>1986</v>
      </c>
    </row>
    <row r="4900" spans="1:5">
      <c r="A4900">
        <v>1520290</v>
      </c>
      <c r="B4900">
        <v>1933</v>
      </c>
    </row>
    <row r="4901" spans="1:5">
      <c r="A4901">
        <v>1520300</v>
      </c>
      <c r="B4901">
        <v>1932</v>
      </c>
      <c r="C4901">
        <v>1952</v>
      </c>
      <c r="D4901">
        <v>1994</v>
      </c>
      <c r="E4901">
        <v>2012</v>
      </c>
    </row>
    <row r="4902" spans="1:5">
      <c r="A4902">
        <v>1520310</v>
      </c>
      <c r="B4902">
        <v>1997</v>
      </c>
    </row>
    <row r="4903" spans="1:5">
      <c r="A4903">
        <v>1520320</v>
      </c>
      <c r="B4903">
        <v>1928</v>
      </c>
      <c r="C4903">
        <v>2007</v>
      </c>
    </row>
    <row r="4904" spans="1:5">
      <c r="A4904">
        <v>1520340</v>
      </c>
    </row>
    <row r="4905" spans="1:5">
      <c r="A4905">
        <v>1520341</v>
      </c>
      <c r="B4905">
        <v>2007</v>
      </c>
    </row>
    <row r="4906" spans="1:5">
      <c r="A4906">
        <v>1520350</v>
      </c>
      <c r="B4906">
        <v>1936</v>
      </c>
      <c r="C4906">
        <v>1983</v>
      </c>
    </row>
    <row r="4907" spans="1:5">
      <c r="A4907">
        <v>1520370</v>
      </c>
      <c r="B4907">
        <v>1933</v>
      </c>
      <c r="C4907">
        <v>1945</v>
      </c>
      <c r="D4907">
        <v>1990</v>
      </c>
    </row>
    <row r="4908" spans="1:5">
      <c r="A4908">
        <v>1520400</v>
      </c>
    </row>
    <row r="4909" spans="1:5">
      <c r="A4909">
        <v>1520410</v>
      </c>
      <c r="B4909">
        <v>1978</v>
      </c>
    </row>
    <row r="4910" spans="1:5">
      <c r="A4910">
        <v>1520420</v>
      </c>
      <c r="B4910">
        <v>2011</v>
      </c>
    </row>
    <row r="4911" spans="1:5">
      <c r="A4911">
        <v>1520440</v>
      </c>
    </row>
    <row r="4912" spans="1:5">
      <c r="A4912">
        <v>1520990</v>
      </c>
    </row>
    <row r="4913" spans="1:4">
      <c r="A4913">
        <v>1530010</v>
      </c>
      <c r="B4913">
        <v>2008</v>
      </c>
    </row>
    <row r="4914" spans="1:4">
      <c r="A4914">
        <v>1530020</v>
      </c>
      <c r="B4914">
        <v>1933</v>
      </c>
      <c r="C4914">
        <v>2008</v>
      </c>
      <c r="D4914">
        <v>2020</v>
      </c>
    </row>
    <row r="4915" spans="1:4">
      <c r="A4915">
        <v>1530030</v>
      </c>
      <c r="B4915">
        <v>1945</v>
      </c>
    </row>
    <row r="4916" spans="1:4">
      <c r="A4916">
        <v>1530050</v>
      </c>
      <c r="B4916">
        <v>1955</v>
      </c>
      <c r="C4916">
        <v>1991</v>
      </c>
    </row>
    <row r="4917" spans="1:4">
      <c r="A4917">
        <v>1530070</v>
      </c>
      <c r="B4917">
        <v>1932</v>
      </c>
      <c r="C4917">
        <v>2013</v>
      </c>
    </row>
    <row r="4918" spans="1:4">
      <c r="A4918">
        <v>1530080</v>
      </c>
    </row>
    <row r="4919" spans="1:4">
      <c r="A4919">
        <v>1530090</v>
      </c>
      <c r="B4919">
        <v>1932</v>
      </c>
    </row>
    <row r="4920" spans="1:4">
      <c r="A4920">
        <v>1530100</v>
      </c>
      <c r="B4920">
        <v>1932</v>
      </c>
      <c r="C4920">
        <v>2020</v>
      </c>
    </row>
    <row r="4921" spans="1:4">
      <c r="A4921">
        <v>1530120</v>
      </c>
      <c r="B4921">
        <v>2013</v>
      </c>
    </row>
    <row r="4922" spans="1:4">
      <c r="A4922">
        <v>1530121</v>
      </c>
      <c r="B4922">
        <v>1935</v>
      </c>
      <c r="C4922">
        <v>2013</v>
      </c>
    </row>
    <row r="4923" spans="1:4">
      <c r="A4923">
        <v>1530130</v>
      </c>
      <c r="B4923">
        <v>1934</v>
      </c>
    </row>
    <row r="4924" spans="1:4">
      <c r="A4924">
        <v>1530140</v>
      </c>
      <c r="B4924">
        <v>1935</v>
      </c>
      <c r="C4924">
        <v>1982</v>
      </c>
      <c r="D4924">
        <v>2015</v>
      </c>
    </row>
    <row r="4925" spans="1:4">
      <c r="A4925">
        <v>1530150</v>
      </c>
      <c r="B4925">
        <v>1935</v>
      </c>
      <c r="C4925">
        <v>2017</v>
      </c>
    </row>
    <row r="4926" spans="1:4">
      <c r="A4926">
        <v>1530170</v>
      </c>
    </row>
    <row r="4927" spans="1:4">
      <c r="A4927">
        <v>1530230</v>
      </c>
      <c r="B4927">
        <v>1935</v>
      </c>
      <c r="C4927">
        <v>1984</v>
      </c>
      <c r="D4927">
        <v>2000</v>
      </c>
    </row>
    <row r="4928" spans="1:4">
      <c r="A4928">
        <v>1540010</v>
      </c>
      <c r="B4928">
        <v>1927</v>
      </c>
      <c r="C4928">
        <v>1980</v>
      </c>
    </row>
    <row r="4929" spans="1:5">
      <c r="A4929">
        <v>1540020</v>
      </c>
    </row>
    <row r="4930" spans="1:5">
      <c r="A4930">
        <v>1540040</v>
      </c>
      <c r="B4930">
        <v>2020</v>
      </c>
    </row>
    <row r="4931" spans="1:5">
      <c r="A4931">
        <v>1540050</v>
      </c>
      <c r="B4931">
        <v>1933</v>
      </c>
      <c r="C4931">
        <v>2006</v>
      </c>
    </row>
    <row r="4932" spans="1:5">
      <c r="A4932">
        <v>1540060</v>
      </c>
    </row>
    <row r="4933" spans="1:5">
      <c r="A4933">
        <v>1540070</v>
      </c>
    </row>
    <row r="4934" spans="1:5">
      <c r="A4934">
        <v>1540080</v>
      </c>
      <c r="B4934">
        <v>1988</v>
      </c>
    </row>
    <row r="4935" spans="1:5">
      <c r="A4935">
        <v>1540090</v>
      </c>
      <c r="B4935">
        <v>1931</v>
      </c>
      <c r="C4935">
        <v>1979</v>
      </c>
      <c r="D4935">
        <v>2006</v>
      </c>
      <c r="E4935">
        <v>2019</v>
      </c>
    </row>
    <row r="4936" spans="1:5">
      <c r="A4936">
        <v>1540091</v>
      </c>
      <c r="B4936">
        <v>1931</v>
      </c>
      <c r="C4936">
        <v>1979</v>
      </c>
    </row>
    <row r="4937" spans="1:5">
      <c r="A4937">
        <v>1540100</v>
      </c>
      <c r="B4937">
        <v>1933</v>
      </c>
    </row>
    <row r="4938" spans="1:5">
      <c r="A4938">
        <v>1540120</v>
      </c>
      <c r="B4938">
        <v>1933</v>
      </c>
    </row>
    <row r="4939" spans="1:5">
      <c r="A4939">
        <v>1540130</v>
      </c>
      <c r="B4939">
        <v>1944</v>
      </c>
      <c r="C4939">
        <v>2013</v>
      </c>
    </row>
    <row r="4940" spans="1:5">
      <c r="A4940">
        <v>1540140</v>
      </c>
      <c r="B4940">
        <v>1933</v>
      </c>
    </row>
    <row r="4941" spans="1:5">
      <c r="A4941">
        <v>1540160</v>
      </c>
      <c r="B4941">
        <v>1931</v>
      </c>
      <c r="C4941">
        <v>2007</v>
      </c>
    </row>
    <row r="4942" spans="1:5">
      <c r="A4942">
        <v>1550010</v>
      </c>
    </row>
    <row r="4943" spans="1:5">
      <c r="A4943">
        <v>1550020</v>
      </c>
      <c r="B4943">
        <v>1970</v>
      </c>
    </row>
    <row r="4944" spans="1:5">
      <c r="A4944">
        <v>1550030</v>
      </c>
      <c r="B4944">
        <v>1934</v>
      </c>
      <c r="C4944">
        <v>1949</v>
      </c>
    </row>
    <row r="4945" spans="1:4">
      <c r="A4945">
        <v>1550040</v>
      </c>
    </row>
    <row r="4946" spans="1:4">
      <c r="A4946">
        <v>1550050</v>
      </c>
      <c r="B4946">
        <v>2017</v>
      </c>
    </row>
    <row r="4947" spans="1:4">
      <c r="A4947">
        <v>1550060</v>
      </c>
      <c r="B4947">
        <v>1929</v>
      </c>
      <c r="C4947">
        <v>1953</v>
      </c>
    </row>
    <row r="4948" spans="1:4">
      <c r="A4948">
        <v>1550070</v>
      </c>
      <c r="B4948">
        <v>1933</v>
      </c>
    </row>
    <row r="4949" spans="1:4">
      <c r="A4949">
        <v>1550080</v>
      </c>
      <c r="B4949">
        <v>1954</v>
      </c>
      <c r="C4949">
        <v>2014</v>
      </c>
    </row>
    <row r="4950" spans="1:4">
      <c r="A4950">
        <v>1550090</v>
      </c>
      <c r="B4950">
        <v>1949</v>
      </c>
    </row>
    <row r="4951" spans="1:4">
      <c r="A4951">
        <v>1550100</v>
      </c>
      <c r="B4951">
        <v>1931</v>
      </c>
      <c r="C4951">
        <v>1944</v>
      </c>
      <c r="D4951">
        <v>2019</v>
      </c>
    </row>
    <row r="4952" spans="1:4">
      <c r="A4952">
        <v>1550110</v>
      </c>
      <c r="B4952">
        <v>1933</v>
      </c>
      <c r="C4952">
        <v>2013</v>
      </c>
    </row>
    <row r="4953" spans="1:4">
      <c r="A4953">
        <v>1550120</v>
      </c>
      <c r="B4953">
        <v>1932</v>
      </c>
      <c r="C4953">
        <v>2019</v>
      </c>
    </row>
    <row r="4954" spans="1:4">
      <c r="A4954">
        <v>1550130</v>
      </c>
      <c r="B4954">
        <v>1933</v>
      </c>
      <c r="C4954">
        <v>2009</v>
      </c>
    </row>
    <row r="4955" spans="1:4">
      <c r="A4955">
        <v>1550170</v>
      </c>
    </row>
    <row r="4956" spans="1:4">
      <c r="A4956">
        <v>1550190</v>
      </c>
    </row>
    <row r="4957" spans="1:4">
      <c r="A4957">
        <v>1550210</v>
      </c>
    </row>
    <row r="4958" spans="1:4">
      <c r="A4958">
        <v>1560010</v>
      </c>
      <c r="B4958">
        <v>1951</v>
      </c>
      <c r="C4958">
        <v>1986</v>
      </c>
    </row>
    <row r="4959" spans="1:4">
      <c r="A4959">
        <v>1560020</v>
      </c>
      <c r="B4959">
        <v>1923</v>
      </c>
      <c r="C4959">
        <v>1932</v>
      </c>
    </row>
    <row r="4960" spans="1:4">
      <c r="A4960">
        <v>1560040</v>
      </c>
      <c r="B4960">
        <v>1945</v>
      </c>
    </row>
    <row r="4961" spans="1:4">
      <c r="A4961">
        <v>1560050</v>
      </c>
    </row>
    <row r="4962" spans="1:4">
      <c r="A4962">
        <v>1560060</v>
      </c>
      <c r="B4962">
        <v>1933</v>
      </c>
      <c r="C4962">
        <v>1949</v>
      </c>
    </row>
    <row r="4963" spans="1:4">
      <c r="A4963">
        <v>1560070</v>
      </c>
    </row>
    <row r="4964" spans="1:4">
      <c r="A4964">
        <v>1560080</v>
      </c>
      <c r="B4964">
        <v>1931</v>
      </c>
      <c r="C4964">
        <v>2018</v>
      </c>
    </row>
    <row r="4965" spans="1:4">
      <c r="A4965">
        <v>1560090</v>
      </c>
      <c r="B4965">
        <v>1925</v>
      </c>
      <c r="C4965">
        <v>1966</v>
      </c>
    </row>
    <row r="4966" spans="1:4">
      <c r="A4966">
        <v>1560110</v>
      </c>
      <c r="B4966">
        <v>2019</v>
      </c>
    </row>
    <row r="4967" spans="1:4">
      <c r="A4967">
        <v>1560140</v>
      </c>
      <c r="B4967">
        <v>1933</v>
      </c>
    </row>
    <row r="4968" spans="1:4">
      <c r="A4968">
        <v>1560160</v>
      </c>
    </row>
    <row r="4969" spans="1:4">
      <c r="A4969">
        <v>1560170</v>
      </c>
      <c r="B4969">
        <v>1951</v>
      </c>
    </row>
    <row r="4970" spans="1:4">
      <c r="A4970">
        <v>1560180</v>
      </c>
      <c r="B4970">
        <v>1933</v>
      </c>
      <c r="C4970">
        <v>1945</v>
      </c>
    </row>
    <row r="4971" spans="1:4">
      <c r="A4971">
        <v>1560190</v>
      </c>
      <c r="B4971">
        <v>1935</v>
      </c>
    </row>
    <row r="4972" spans="1:4">
      <c r="A4972">
        <v>1560200</v>
      </c>
    </row>
    <row r="4973" spans="1:4">
      <c r="A4973">
        <v>1560210</v>
      </c>
      <c r="B4973">
        <v>1929</v>
      </c>
      <c r="C4973">
        <v>1944</v>
      </c>
    </row>
    <row r="4974" spans="1:4">
      <c r="A4974">
        <v>1560220</v>
      </c>
      <c r="B4974">
        <v>1933</v>
      </c>
      <c r="C4974">
        <v>2017</v>
      </c>
    </row>
    <row r="4975" spans="1:4">
      <c r="A4975">
        <v>1560230</v>
      </c>
      <c r="B4975">
        <v>1932</v>
      </c>
      <c r="C4975">
        <v>2020</v>
      </c>
    </row>
    <row r="4976" spans="1:4">
      <c r="A4976">
        <v>1560240</v>
      </c>
      <c r="B4976">
        <v>1935</v>
      </c>
      <c r="C4976">
        <v>1989</v>
      </c>
      <c r="D4976">
        <v>2010</v>
      </c>
    </row>
    <row r="4977" spans="1:4">
      <c r="A4977">
        <v>1560250</v>
      </c>
    </row>
    <row r="4978" spans="1:4">
      <c r="A4978">
        <v>1560260</v>
      </c>
    </row>
    <row r="4979" spans="1:4">
      <c r="A4979">
        <v>1560270</v>
      </c>
      <c r="B4979">
        <v>1946</v>
      </c>
      <c r="C4979">
        <v>2020</v>
      </c>
    </row>
    <row r="4980" spans="1:4">
      <c r="A4980">
        <v>1560280</v>
      </c>
      <c r="B4980">
        <v>1925</v>
      </c>
    </row>
    <row r="4981" spans="1:4">
      <c r="A4981">
        <v>1560290</v>
      </c>
    </row>
    <row r="4982" spans="1:4">
      <c r="A4982">
        <v>1560300</v>
      </c>
    </row>
    <row r="4983" spans="1:4">
      <c r="A4983">
        <v>1560310</v>
      </c>
    </row>
    <row r="4984" spans="1:4">
      <c r="A4984">
        <v>1560320</v>
      </c>
      <c r="B4984">
        <v>1930</v>
      </c>
    </row>
    <row r="4985" spans="1:4">
      <c r="A4985">
        <v>1560330</v>
      </c>
      <c r="B4985">
        <v>1934</v>
      </c>
    </row>
    <row r="4986" spans="1:4">
      <c r="A4986">
        <v>1560340</v>
      </c>
      <c r="B4986">
        <v>1930</v>
      </c>
      <c r="C4986">
        <v>1944</v>
      </c>
      <c r="D4986">
        <v>2005</v>
      </c>
    </row>
    <row r="4987" spans="1:4">
      <c r="A4987">
        <v>1570180</v>
      </c>
      <c r="B4987">
        <v>2017</v>
      </c>
    </row>
    <row r="4988" spans="1:4">
      <c r="A4988">
        <v>1570190</v>
      </c>
      <c r="B4988">
        <v>1963</v>
      </c>
    </row>
    <row r="4989" spans="1:4">
      <c r="A4989">
        <v>1570210</v>
      </c>
    </row>
    <row r="4990" spans="1:4">
      <c r="A4990">
        <v>1570230</v>
      </c>
      <c r="B4990">
        <v>1929</v>
      </c>
    </row>
    <row r="4991" spans="1:4">
      <c r="A4991">
        <v>1570250</v>
      </c>
    </row>
    <row r="4992" spans="1:4">
      <c r="A4992">
        <v>1570270</v>
      </c>
      <c r="B4992">
        <v>1998</v>
      </c>
    </row>
    <row r="4993" spans="1:3">
      <c r="A4993">
        <v>1570290</v>
      </c>
    </row>
    <row r="4994" spans="1:3">
      <c r="A4994">
        <v>1570310</v>
      </c>
    </row>
    <row r="4995" spans="1:3">
      <c r="A4995">
        <v>1570320</v>
      </c>
      <c r="B4995">
        <v>1954</v>
      </c>
    </row>
    <row r="4996" spans="1:3">
      <c r="A4996">
        <v>1570340</v>
      </c>
      <c r="B4996">
        <v>1935</v>
      </c>
    </row>
    <row r="4997" spans="1:3">
      <c r="A4997">
        <v>1570350</v>
      </c>
      <c r="B4997">
        <v>2002</v>
      </c>
    </row>
    <row r="4998" spans="1:3">
      <c r="A4998">
        <v>1570370</v>
      </c>
    </row>
    <row r="4999" spans="1:3">
      <c r="A4999">
        <v>1570390</v>
      </c>
      <c r="B4999">
        <v>1950</v>
      </c>
    </row>
    <row r="5000" spans="1:3">
      <c r="A5000">
        <v>1580030</v>
      </c>
      <c r="B5000">
        <v>2004</v>
      </c>
    </row>
    <row r="5001" spans="1:3">
      <c r="A5001">
        <v>1580050</v>
      </c>
      <c r="B5001">
        <v>1944</v>
      </c>
      <c r="C5001">
        <v>2004</v>
      </c>
    </row>
    <row r="5002" spans="1:3">
      <c r="A5002">
        <v>1580060</v>
      </c>
      <c r="B5002">
        <v>1934</v>
      </c>
      <c r="C5002">
        <v>2018</v>
      </c>
    </row>
    <row r="5003" spans="1:3">
      <c r="A5003">
        <v>1580070</v>
      </c>
    </row>
    <row r="5004" spans="1:3">
      <c r="A5004">
        <v>1580080</v>
      </c>
      <c r="B5004">
        <v>2006</v>
      </c>
    </row>
    <row r="5005" spans="1:3">
      <c r="A5005">
        <v>1580090</v>
      </c>
      <c r="B5005">
        <v>1935</v>
      </c>
      <c r="C5005">
        <v>1950</v>
      </c>
    </row>
    <row r="5006" spans="1:3">
      <c r="A5006">
        <v>1580110</v>
      </c>
      <c r="B5006">
        <v>2019</v>
      </c>
    </row>
    <row r="5007" spans="1:3">
      <c r="A5007">
        <v>1580120</v>
      </c>
      <c r="B5007">
        <v>2020</v>
      </c>
    </row>
    <row r="5008" spans="1:3">
      <c r="A5008">
        <v>1580130</v>
      </c>
    </row>
    <row r="5009" spans="1:5">
      <c r="A5009">
        <v>1580150</v>
      </c>
    </row>
    <row r="5010" spans="1:5">
      <c r="A5010">
        <v>1580170</v>
      </c>
      <c r="B5010">
        <v>1934</v>
      </c>
      <c r="C5010">
        <v>1997</v>
      </c>
    </row>
    <row r="5011" spans="1:5">
      <c r="A5011">
        <v>1590060</v>
      </c>
      <c r="B5011">
        <v>1969</v>
      </c>
      <c r="C5011">
        <v>1988</v>
      </c>
      <c r="D5011">
        <v>1999</v>
      </c>
      <c r="E5011">
        <v>2019</v>
      </c>
    </row>
    <row r="5012" spans="1:5">
      <c r="A5012">
        <v>1600010</v>
      </c>
      <c r="B5012">
        <v>1938</v>
      </c>
    </row>
    <row r="5013" spans="1:5">
      <c r="A5013">
        <v>1600040</v>
      </c>
      <c r="B5013">
        <v>2017</v>
      </c>
    </row>
    <row r="5014" spans="1:5">
      <c r="A5014">
        <v>1600060</v>
      </c>
      <c r="B5014">
        <v>2014</v>
      </c>
    </row>
    <row r="5015" spans="1:5">
      <c r="A5015">
        <v>1600100</v>
      </c>
    </row>
    <row r="5016" spans="1:5">
      <c r="A5016">
        <v>1600120</v>
      </c>
      <c r="B5016">
        <v>2015</v>
      </c>
    </row>
    <row r="5017" spans="1:5">
      <c r="A5017">
        <v>1600140</v>
      </c>
      <c r="B5017">
        <v>1933</v>
      </c>
    </row>
    <row r="5018" spans="1:5">
      <c r="A5018">
        <v>1600141</v>
      </c>
    </row>
    <row r="5019" spans="1:5">
      <c r="A5019">
        <v>1600160</v>
      </c>
    </row>
    <row r="5020" spans="1:5">
      <c r="A5020">
        <v>1600180</v>
      </c>
      <c r="B5020">
        <v>1931</v>
      </c>
      <c r="C5020">
        <v>1946</v>
      </c>
    </row>
    <row r="5021" spans="1:5">
      <c r="A5021">
        <v>1600200</v>
      </c>
      <c r="B5021">
        <v>1926</v>
      </c>
      <c r="C5021">
        <v>1990</v>
      </c>
      <c r="D5021">
        <v>2017</v>
      </c>
    </row>
    <row r="5022" spans="1:5">
      <c r="A5022">
        <v>1600220</v>
      </c>
      <c r="B5022">
        <v>2003</v>
      </c>
      <c r="C5022">
        <v>2015</v>
      </c>
    </row>
    <row r="5023" spans="1:5">
      <c r="A5023">
        <v>1610010</v>
      </c>
      <c r="B5023">
        <v>1937</v>
      </c>
    </row>
    <row r="5024" spans="1:5">
      <c r="A5024">
        <v>1610030</v>
      </c>
    </row>
    <row r="5025" spans="1:3">
      <c r="A5025">
        <v>1610040</v>
      </c>
    </row>
    <row r="5026" spans="1:3">
      <c r="A5026">
        <v>1610050</v>
      </c>
      <c r="B5026">
        <v>2004</v>
      </c>
    </row>
    <row r="5027" spans="1:3">
      <c r="A5027">
        <v>1610070</v>
      </c>
    </row>
    <row r="5028" spans="1:3">
      <c r="A5028">
        <v>1610090</v>
      </c>
      <c r="B5028">
        <v>1933</v>
      </c>
      <c r="C5028">
        <v>2010</v>
      </c>
    </row>
    <row r="5029" spans="1:3">
      <c r="A5029">
        <v>1610100</v>
      </c>
    </row>
    <row r="5030" spans="1:3">
      <c r="A5030">
        <v>1610120</v>
      </c>
      <c r="B5030">
        <v>2004</v>
      </c>
    </row>
    <row r="5031" spans="1:3">
      <c r="A5031">
        <v>1610140</v>
      </c>
      <c r="B5031">
        <v>2019</v>
      </c>
    </row>
    <row r="5032" spans="1:3">
      <c r="A5032">
        <v>1610160</v>
      </c>
    </row>
    <row r="5033" spans="1:3">
      <c r="A5033">
        <v>1610180</v>
      </c>
    </row>
    <row r="5034" spans="1:3">
      <c r="A5034">
        <v>1610200</v>
      </c>
    </row>
    <row r="5035" spans="1:3">
      <c r="A5035">
        <v>1610210</v>
      </c>
      <c r="B5035">
        <v>1935</v>
      </c>
      <c r="C5035">
        <v>1981</v>
      </c>
    </row>
    <row r="5036" spans="1:3">
      <c r="A5036">
        <v>1610220</v>
      </c>
    </row>
    <row r="5037" spans="1:3">
      <c r="A5037">
        <v>1610230</v>
      </c>
      <c r="B5037">
        <v>1935</v>
      </c>
    </row>
    <row r="5038" spans="1:3">
      <c r="A5038">
        <v>1610250</v>
      </c>
      <c r="B5038">
        <v>1931</v>
      </c>
    </row>
    <row r="5039" spans="1:3">
      <c r="A5039">
        <v>1610260</v>
      </c>
    </row>
    <row r="5040" spans="1:3">
      <c r="A5040">
        <v>1610280</v>
      </c>
    </row>
    <row r="5041" spans="1:4">
      <c r="A5041">
        <v>1610300</v>
      </c>
    </row>
    <row r="5042" spans="1:4">
      <c r="A5042">
        <v>1620020</v>
      </c>
      <c r="B5042">
        <v>2008</v>
      </c>
    </row>
    <row r="5043" spans="1:4">
      <c r="A5043">
        <v>1620030</v>
      </c>
    </row>
    <row r="5044" spans="1:4">
      <c r="A5044">
        <v>1620040</v>
      </c>
    </row>
    <row r="5045" spans="1:4">
      <c r="A5045">
        <v>1620050</v>
      </c>
      <c r="B5045">
        <v>1934</v>
      </c>
      <c r="C5045">
        <v>2013</v>
      </c>
    </row>
    <row r="5046" spans="1:4">
      <c r="A5046">
        <v>1620060</v>
      </c>
      <c r="B5046">
        <v>2011</v>
      </c>
    </row>
    <row r="5047" spans="1:4">
      <c r="A5047">
        <v>1620070</v>
      </c>
    </row>
    <row r="5048" spans="1:4">
      <c r="A5048">
        <v>1620080</v>
      </c>
      <c r="B5048">
        <v>1992</v>
      </c>
      <c r="C5048">
        <v>2005</v>
      </c>
    </row>
    <row r="5049" spans="1:4">
      <c r="A5049">
        <v>1620100</v>
      </c>
      <c r="B5049">
        <v>2004</v>
      </c>
    </row>
    <row r="5050" spans="1:4">
      <c r="A5050">
        <v>1620120</v>
      </c>
      <c r="B5050">
        <v>1993</v>
      </c>
      <c r="C5050">
        <v>2007</v>
      </c>
    </row>
    <row r="5051" spans="1:4">
      <c r="A5051">
        <v>1620140</v>
      </c>
    </row>
    <row r="5052" spans="1:4">
      <c r="A5052">
        <v>1620150</v>
      </c>
    </row>
    <row r="5053" spans="1:4">
      <c r="A5053">
        <v>1620160</v>
      </c>
      <c r="B5053">
        <v>2000</v>
      </c>
    </row>
    <row r="5054" spans="1:4">
      <c r="A5054">
        <v>1620210</v>
      </c>
      <c r="B5054">
        <v>2020</v>
      </c>
    </row>
    <row r="5055" spans="1:4">
      <c r="A5055">
        <v>1620220</v>
      </c>
      <c r="B5055">
        <v>2019</v>
      </c>
    </row>
    <row r="5056" spans="1:4">
      <c r="A5056">
        <v>1620230</v>
      </c>
      <c r="B5056">
        <v>1925</v>
      </c>
      <c r="C5056">
        <v>1936</v>
      </c>
      <c r="D5056">
        <v>2012</v>
      </c>
    </row>
    <row r="5057" spans="1:4">
      <c r="A5057">
        <v>1620240</v>
      </c>
      <c r="B5057">
        <v>1930</v>
      </c>
      <c r="C5057">
        <v>1996</v>
      </c>
    </row>
    <row r="5058" spans="1:4">
      <c r="A5058">
        <v>1620260</v>
      </c>
      <c r="B5058">
        <v>1933</v>
      </c>
      <c r="C5058">
        <v>2002</v>
      </c>
      <c r="D5058">
        <v>2013</v>
      </c>
    </row>
    <row r="5059" spans="1:4">
      <c r="A5059">
        <v>1620280</v>
      </c>
      <c r="B5059">
        <v>1925</v>
      </c>
      <c r="C5059">
        <v>1937</v>
      </c>
    </row>
    <row r="5060" spans="1:4">
      <c r="A5060">
        <v>1620290</v>
      </c>
      <c r="B5060">
        <v>1949</v>
      </c>
    </row>
    <row r="5061" spans="1:4">
      <c r="A5061">
        <v>1620310</v>
      </c>
      <c r="B5061">
        <v>1931</v>
      </c>
      <c r="C5061">
        <v>1997</v>
      </c>
    </row>
    <row r="5062" spans="1:4">
      <c r="A5062">
        <v>1620330</v>
      </c>
      <c r="B5062">
        <v>1991</v>
      </c>
    </row>
    <row r="5063" spans="1:4">
      <c r="A5063">
        <v>1620340</v>
      </c>
      <c r="B5063">
        <v>2007</v>
      </c>
    </row>
    <row r="5064" spans="1:4">
      <c r="A5064">
        <v>1620350</v>
      </c>
    </row>
    <row r="5065" spans="1:4">
      <c r="A5065">
        <v>1620370</v>
      </c>
      <c r="B5065">
        <v>2009</v>
      </c>
    </row>
    <row r="5066" spans="1:4">
      <c r="A5066">
        <v>1620410</v>
      </c>
      <c r="B5066">
        <v>1945</v>
      </c>
    </row>
    <row r="5067" spans="1:4">
      <c r="A5067">
        <v>1620430</v>
      </c>
      <c r="B5067">
        <v>1933</v>
      </c>
    </row>
    <row r="5068" spans="1:4">
      <c r="A5068">
        <v>1620450</v>
      </c>
      <c r="B5068">
        <v>1937</v>
      </c>
    </row>
    <row r="5069" spans="1:4">
      <c r="A5069">
        <v>1620470</v>
      </c>
      <c r="B5069">
        <v>1995</v>
      </c>
    </row>
    <row r="5070" spans="1:4">
      <c r="A5070">
        <v>1620490</v>
      </c>
      <c r="B5070">
        <v>1930</v>
      </c>
      <c r="C5070">
        <v>1985</v>
      </c>
      <c r="D5070">
        <v>2018</v>
      </c>
    </row>
    <row r="5071" spans="1:4">
      <c r="A5071">
        <v>1620510</v>
      </c>
      <c r="B5071">
        <v>1928</v>
      </c>
      <c r="C5071">
        <v>1946</v>
      </c>
    </row>
    <row r="5072" spans="1:4">
      <c r="A5072">
        <v>1630030</v>
      </c>
      <c r="B5072">
        <v>1933</v>
      </c>
      <c r="C5072">
        <v>2008</v>
      </c>
    </row>
    <row r="5073" spans="1:5">
      <c r="A5073">
        <v>1630050</v>
      </c>
      <c r="B5073">
        <v>1933</v>
      </c>
      <c r="C5073">
        <v>2012</v>
      </c>
    </row>
    <row r="5074" spans="1:5">
      <c r="A5074">
        <v>1630110</v>
      </c>
      <c r="B5074">
        <v>1928</v>
      </c>
      <c r="C5074">
        <v>1944</v>
      </c>
      <c r="D5074">
        <v>1997</v>
      </c>
      <c r="E5074">
        <v>2008</v>
      </c>
    </row>
    <row r="5075" spans="1:5">
      <c r="A5075">
        <v>1630130</v>
      </c>
      <c r="B5075">
        <v>2008</v>
      </c>
    </row>
    <row r="5076" spans="1:5">
      <c r="A5076">
        <v>1630150</v>
      </c>
      <c r="B5076">
        <v>1934</v>
      </c>
      <c r="C5076">
        <v>1997</v>
      </c>
    </row>
    <row r="5077" spans="1:5">
      <c r="A5077">
        <v>1630170</v>
      </c>
      <c r="B5077">
        <v>2001</v>
      </c>
    </row>
    <row r="5078" spans="1:5">
      <c r="A5078">
        <v>1630190</v>
      </c>
      <c r="B5078">
        <v>1938</v>
      </c>
      <c r="C5078">
        <v>1975</v>
      </c>
      <c r="D5078">
        <v>2009</v>
      </c>
    </row>
    <row r="5079" spans="1:5">
      <c r="A5079">
        <v>1630210</v>
      </c>
      <c r="B5079">
        <v>1996</v>
      </c>
    </row>
    <row r="5080" spans="1:5">
      <c r="A5080">
        <v>1630230</v>
      </c>
      <c r="B5080">
        <v>1933</v>
      </c>
      <c r="C5080">
        <v>2008</v>
      </c>
    </row>
    <row r="5081" spans="1:5">
      <c r="A5081">
        <v>1630250</v>
      </c>
      <c r="B5081">
        <v>1929</v>
      </c>
      <c r="C5081">
        <v>2009</v>
      </c>
    </row>
    <row r="5082" spans="1:5">
      <c r="A5082">
        <v>1630260</v>
      </c>
      <c r="B5082">
        <v>1937</v>
      </c>
    </row>
    <row r="5083" spans="1:5">
      <c r="A5083">
        <v>1630270</v>
      </c>
      <c r="B5083">
        <v>2020</v>
      </c>
    </row>
    <row r="5084" spans="1:5">
      <c r="A5084">
        <v>1630290</v>
      </c>
      <c r="B5084">
        <v>1933</v>
      </c>
      <c r="C5084">
        <v>2016</v>
      </c>
    </row>
    <row r="5085" spans="1:5">
      <c r="A5085">
        <v>1630310</v>
      </c>
      <c r="B5085">
        <v>1933</v>
      </c>
    </row>
    <row r="5086" spans="1:5">
      <c r="A5086">
        <v>1630330</v>
      </c>
      <c r="B5086">
        <v>1944</v>
      </c>
    </row>
    <row r="5087" spans="1:5">
      <c r="A5087">
        <v>1630350</v>
      </c>
      <c r="B5087">
        <v>1953</v>
      </c>
      <c r="C5087">
        <v>2012</v>
      </c>
    </row>
    <row r="5088" spans="1:5">
      <c r="A5088">
        <v>1630380</v>
      </c>
      <c r="B5088">
        <v>1945</v>
      </c>
      <c r="C5088">
        <v>1995</v>
      </c>
    </row>
    <row r="5089" spans="1:4">
      <c r="A5089">
        <v>1640030</v>
      </c>
      <c r="B5089">
        <v>1933</v>
      </c>
    </row>
    <row r="5090" spans="1:4">
      <c r="A5090">
        <v>1640040</v>
      </c>
      <c r="B5090">
        <v>1925</v>
      </c>
      <c r="C5090">
        <v>2001</v>
      </c>
      <c r="D5090">
        <v>2016</v>
      </c>
    </row>
    <row r="5091" spans="1:4">
      <c r="A5091">
        <v>1640041</v>
      </c>
    </row>
    <row r="5092" spans="1:4">
      <c r="A5092">
        <v>1640090</v>
      </c>
      <c r="B5092">
        <v>1987</v>
      </c>
    </row>
    <row r="5093" spans="1:4">
      <c r="A5093">
        <v>1640110</v>
      </c>
    </row>
    <row r="5094" spans="1:4">
      <c r="A5094">
        <v>1640130</v>
      </c>
      <c r="B5094">
        <v>1935</v>
      </c>
      <c r="C5094">
        <v>2009</v>
      </c>
    </row>
    <row r="5095" spans="1:4">
      <c r="A5095">
        <v>1640150</v>
      </c>
      <c r="B5095">
        <v>1934</v>
      </c>
    </row>
    <row r="5096" spans="1:4">
      <c r="A5096">
        <v>1640170</v>
      </c>
      <c r="B5096">
        <v>1933</v>
      </c>
      <c r="C5096">
        <v>1945</v>
      </c>
    </row>
    <row r="5097" spans="1:4">
      <c r="A5097">
        <v>1640190</v>
      </c>
    </row>
    <row r="5098" spans="1:4">
      <c r="A5098">
        <v>1640210</v>
      </c>
    </row>
    <row r="5099" spans="1:4">
      <c r="A5099">
        <v>1640230</v>
      </c>
      <c r="B5099">
        <v>2008</v>
      </c>
    </row>
    <row r="5100" spans="1:4">
      <c r="A5100">
        <v>1640250</v>
      </c>
      <c r="B5100">
        <v>1934</v>
      </c>
      <c r="C5100">
        <v>2005</v>
      </c>
    </row>
    <row r="5101" spans="1:4">
      <c r="A5101">
        <v>1640270</v>
      </c>
      <c r="B5101">
        <v>1930</v>
      </c>
      <c r="C5101">
        <v>2017</v>
      </c>
    </row>
    <row r="5102" spans="1:4">
      <c r="A5102">
        <v>1640290</v>
      </c>
      <c r="B5102">
        <v>2017</v>
      </c>
    </row>
    <row r="5103" spans="1:4">
      <c r="A5103">
        <v>1640310</v>
      </c>
      <c r="B5103">
        <v>1998</v>
      </c>
    </row>
    <row r="5104" spans="1:4">
      <c r="A5104">
        <v>1640330</v>
      </c>
      <c r="B5104">
        <v>1984</v>
      </c>
    </row>
    <row r="5105" spans="1:5">
      <c r="A5105">
        <v>1640350</v>
      </c>
    </row>
    <row r="5106" spans="1:5">
      <c r="A5106">
        <v>1640370</v>
      </c>
      <c r="B5106">
        <v>1926</v>
      </c>
    </row>
    <row r="5107" spans="1:5">
      <c r="A5107">
        <v>1640390</v>
      </c>
      <c r="B5107">
        <v>2005</v>
      </c>
    </row>
    <row r="5108" spans="1:5">
      <c r="A5108">
        <v>1640410</v>
      </c>
      <c r="B5108">
        <v>1959</v>
      </c>
      <c r="C5108">
        <v>1989</v>
      </c>
    </row>
    <row r="5109" spans="1:5">
      <c r="A5109">
        <v>1640430</v>
      </c>
      <c r="B5109">
        <v>1934</v>
      </c>
      <c r="C5109">
        <v>2018</v>
      </c>
    </row>
    <row r="5110" spans="1:5">
      <c r="A5110">
        <v>1650030</v>
      </c>
      <c r="B5110">
        <v>1999</v>
      </c>
    </row>
    <row r="5111" spans="1:5">
      <c r="A5111">
        <v>1650050</v>
      </c>
      <c r="B5111">
        <v>1935</v>
      </c>
      <c r="C5111">
        <v>1989</v>
      </c>
      <c r="D5111">
        <v>2015</v>
      </c>
    </row>
    <row r="5112" spans="1:5">
      <c r="A5112">
        <v>1650070</v>
      </c>
      <c r="B5112">
        <v>1998</v>
      </c>
    </row>
    <row r="5113" spans="1:5">
      <c r="A5113">
        <v>1650090</v>
      </c>
      <c r="B5113">
        <v>1933</v>
      </c>
    </row>
    <row r="5114" spans="1:5">
      <c r="A5114">
        <v>1650110</v>
      </c>
      <c r="B5114">
        <v>1929</v>
      </c>
      <c r="C5114">
        <v>1972</v>
      </c>
      <c r="D5114">
        <v>1988</v>
      </c>
      <c r="E5114">
        <v>2010</v>
      </c>
    </row>
    <row r="5115" spans="1:5">
      <c r="A5115">
        <v>1650130</v>
      </c>
      <c r="B5115">
        <v>1930</v>
      </c>
      <c r="C5115">
        <v>1978</v>
      </c>
    </row>
    <row r="5116" spans="1:5">
      <c r="A5116">
        <v>1650150</v>
      </c>
      <c r="B5116">
        <v>1926</v>
      </c>
      <c r="C5116">
        <v>2006</v>
      </c>
    </row>
    <row r="5117" spans="1:5">
      <c r="A5117">
        <v>1650170</v>
      </c>
      <c r="B5117">
        <v>2007</v>
      </c>
    </row>
    <row r="5118" spans="1:5">
      <c r="A5118">
        <v>1650190</v>
      </c>
      <c r="B5118">
        <v>1925</v>
      </c>
      <c r="C5118">
        <v>1933</v>
      </c>
    </row>
    <row r="5119" spans="1:5">
      <c r="A5119">
        <v>1650210</v>
      </c>
      <c r="B5119">
        <v>1933</v>
      </c>
    </row>
    <row r="5120" spans="1:5">
      <c r="A5120">
        <v>1650230</v>
      </c>
      <c r="B5120">
        <v>1934</v>
      </c>
    </row>
    <row r="5121" spans="1:5">
      <c r="A5121">
        <v>1650360</v>
      </c>
      <c r="B5121">
        <v>2017</v>
      </c>
    </row>
    <row r="5122" spans="1:5">
      <c r="A5122">
        <v>1660030</v>
      </c>
      <c r="B5122">
        <v>1934</v>
      </c>
      <c r="C5122">
        <v>2007</v>
      </c>
    </row>
    <row r="5123" spans="1:5">
      <c r="A5123">
        <v>1660050</v>
      </c>
      <c r="B5123">
        <v>1934</v>
      </c>
      <c r="C5123">
        <v>1993</v>
      </c>
    </row>
    <row r="5124" spans="1:5">
      <c r="A5124">
        <v>1660070</v>
      </c>
      <c r="B5124">
        <v>1926</v>
      </c>
      <c r="C5124">
        <v>2002</v>
      </c>
    </row>
    <row r="5125" spans="1:5">
      <c r="A5125">
        <v>1660090</v>
      </c>
      <c r="B5125">
        <v>1928</v>
      </c>
      <c r="C5125">
        <v>1988</v>
      </c>
      <c r="D5125">
        <v>2005</v>
      </c>
      <c r="E5125">
        <v>2019</v>
      </c>
    </row>
    <row r="5126" spans="1:5">
      <c r="A5126">
        <v>1660091</v>
      </c>
      <c r="B5126">
        <v>2003</v>
      </c>
    </row>
    <row r="5127" spans="1:5">
      <c r="A5127">
        <v>1660110</v>
      </c>
      <c r="B5127">
        <v>1931</v>
      </c>
      <c r="C5127">
        <v>1997</v>
      </c>
    </row>
    <row r="5128" spans="1:5">
      <c r="A5128">
        <v>1660130</v>
      </c>
      <c r="B5128">
        <v>1925</v>
      </c>
      <c r="C5128">
        <v>1933</v>
      </c>
      <c r="D5128">
        <v>2011</v>
      </c>
    </row>
    <row r="5129" spans="1:5">
      <c r="A5129">
        <v>1660150</v>
      </c>
      <c r="B5129">
        <v>1955</v>
      </c>
    </row>
    <row r="5130" spans="1:5">
      <c r="A5130">
        <v>1660170</v>
      </c>
      <c r="B5130">
        <v>1995</v>
      </c>
    </row>
    <row r="5131" spans="1:5">
      <c r="A5131">
        <v>1660190</v>
      </c>
    </row>
    <row r="5132" spans="1:5">
      <c r="A5132">
        <v>1660200</v>
      </c>
    </row>
    <row r="5133" spans="1:5">
      <c r="A5133">
        <v>1660220</v>
      </c>
    </row>
    <row r="5134" spans="1:5">
      <c r="A5134">
        <v>1670070</v>
      </c>
      <c r="B5134">
        <v>1934</v>
      </c>
      <c r="C5134">
        <v>1984</v>
      </c>
    </row>
    <row r="5135" spans="1:5">
      <c r="A5135">
        <v>1670090</v>
      </c>
      <c r="B5135">
        <v>1934</v>
      </c>
    </row>
    <row r="5136" spans="1:5">
      <c r="A5136">
        <v>1670100</v>
      </c>
    </row>
    <row r="5137" spans="1:4">
      <c r="A5137">
        <v>1670110</v>
      </c>
      <c r="B5137">
        <v>1926</v>
      </c>
    </row>
    <row r="5138" spans="1:4">
      <c r="A5138">
        <v>1670130</v>
      </c>
      <c r="B5138">
        <v>1940</v>
      </c>
      <c r="C5138">
        <v>2000</v>
      </c>
      <c r="D5138">
        <v>2013</v>
      </c>
    </row>
    <row r="5139" spans="1:4">
      <c r="A5139">
        <v>1670150</v>
      </c>
      <c r="B5139">
        <v>1925</v>
      </c>
      <c r="C5139">
        <v>1934</v>
      </c>
      <c r="D5139">
        <v>1993</v>
      </c>
    </row>
    <row r="5140" spans="1:4">
      <c r="A5140">
        <v>1670170</v>
      </c>
      <c r="B5140">
        <v>1935</v>
      </c>
      <c r="C5140">
        <v>2014</v>
      </c>
    </row>
    <row r="5141" spans="1:4">
      <c r="A5141">
        <v>1670210</v>
      </c>
      <c r="B5141">
        <v>1985</v>
      </c>
      <c r="C5141">
        <v>1996</v>
      </c>
      <c r="D5141">
        <v>2008</v>
      </c>
    </row>
    <row r="5142" spans="1:4">
      <c r="A5142">
        <v>1680110</v>
      </c>
      <c r="B5142">
        <v>1934</v>
      </c>
      <c r="C5142">
        <v>1997</v>
      </c>
    </row>
    <row r="5143" spans="1:4">
      <c r="A5143">
        <v>1680150</v>
      </c>
      <c r="B5143">
        <v>1934</v>
      </c>
    </row>
    <row r="5144" spans="1:4">
      <c r="A5144">
        <v>1680170</v>
      </c>
      <c r="B5144">
        <v>1935</v>
      </c>
      <c r="C5144">
        <v>1947</v>
      </c>
    </row>
    <row r="5145" spans="1:4">
      <c r="A5145">
        <v>1680190</v>
      </c>
      <c r="B5145">
        <v>1926</v>
      </c>
      <c r="C5145">
        <v>1997</v>
      </c>
      <c r="D5145">
        <v>2011</v>
      </c>
    </row>
    <row r="5146" spans="1:4">
      <c r="A5146">
        <v>1680210</v>
      </c>
    </row>
    <row r="5147" spans="1:4">
      <c r="A5147">
        <v>1680230</v>
      </c>
      <c r="B5147">
        <v>1934</v>
      </c>
    </row>
    <row r="5148" spans="1:4">
      <c r="A5148">
        <v>1680250</v>
      </c>
    </row>
    <row r="5149" spans="1:4">
      <c r="A5149">
        <v>1680270</v>
      </c>
      <c r="B5149">
        <v>1934</v>
      </c>
    </row>
    <row r="5150" spans="1:4">
      <c r="A5150">
        <v>1680290</v>
      </c>
    </row>
    <row r="5151" spans="1:4">
      <c r="A5151">
        <v>1680310</v>
      </c>
      <c r="B5151">
        <v>1934</v>
      </c>
    </row>
    <row r="5152" spans="1:4">
      <c r="A5152">
        <v>1690030</v>
      </c>
      <c r="B5152">
        <v>1933</v>
      </c>
      <c r="C5152">
        <v>1998</v>
      </c>
    </row>
    <row r="5153" spans="1:4">
      <c r="A5153">
        <v>1690040</v>
      </c>
      <c r="B5153">
        <v>1934</v>
      </c>
      <c r="C5153">
        <v>1951</v>
      </c>
    </row>
    <row r="5154" spans="1:4">
      <c r="A5154">
        <v>1690050</v>
      </c>
      <c r="B5154">
        <v>1933</v>
      </c>
      <c r="C5154">
        <v>2003</v>
      </c>
    </row>
    <row r="5155" spans="1:4">
      <c r="A5155">
        <v>1690140</v>
      </c>
      <c r="B5155">
        <v>1987</v>
      </c>
    </row>
    <row r="5156" spans="1:4">
      <c r="A5156">
        <v>1690160</v>
      </c>
      <c r="B5156">
        <v>2007</v>
      </c>
    </row>
    <row r="5157" spans="1:4">
      <c r="A5157">
        <v>1690170</v>
      </c>
      <c r="B5157">
        <v>1934</v>
      </c>
    </row>
    <row r="5158" spans="1:4">
      <c r="A5158">
        <v>1690180</v>
      </c>
      <c r="B5158">
        <v>1921</v>
      </c>
      <c r="C5158">
        <v>1933</v>
      </c>
    </row>
    <row r="5159" spans="1:4">
      <c r="A5159">
        <v>1690190</v>
      </c>
    </row>
    <row r="5160" spans="1:4">
      <c r="A5160">
        <v>1690200</v>
      </c>
      <c r="B5160">
        <v>1935</v>
      </c>
      <c r="C5160">
        <v>1993</v>
      </c>
    </row>
    <row r="5161" spans="1:4">
      <c r="A5161">
        <v>1690210</v>
      </c>
      <c r="B5161">
        <v>1934</v>
      </c>
    </row>
    <row r="5162" spans="1:4">
      <c r="A5162">
        <v>1690220</v>
      </c>
      <c r="B5162">
        <v>1934</v>
      </c>
      <c r="C5162">
        <v>2017</v>
      </c>
    </row>
    <row r="5163" spans="1:4">
      <c r="A5163">
        <v>1690230</v>
      </c>
      <c r="B5163">
        <v>2010</v>
      </c>
    </row>
    <row r="5164" spans="1:4">
      <c r="A5164">
        <v>1690240</v>
      </c>
      <c r="B5164">
        <v>1933</v>
      </c>
      <c r="C5164">
        <v>2011</v>
      </c>
    </row>
    <row r="5165" spans="1:4">
      <c r="A5165">
        <v>1690250</v>
      </c>
      <c r="B5165">
        <v>1934</v>
      </c>
      <c r="C5165">
        <v>2001</v>
      </c>
    </row>
    <row r="5166" spans="1:4">
      <c r="A5166">
        <v>1690260</v>
      </c>
      <c r="B5166">
        <v>1934</v>
      </c>
      <c r="C5166">
        <v>2006</v>
      </c>
    </row>
    <row r="5167" spans="1:4">
      <c r="A5167">
        <v>1690300</v>
      </c>
      <c r="B5167">
        <v>1945</v>
      </c>
      <c r="C5167">
        <v>2018</v>
      </c>
    </row>
    <row r="5168" spans="1:4">
      <c r="A5168">
        <v>1690320</v>
      </c>
      <c r="B5168">
        <v>1933</v>
      </c>
      <c r="C5168">
        <v>2003</v>
      </c>
      <c r="D5168">
        <v>2015</v>
      </c>
    </row>
    <row r="5169" spans="1:4">
      <c r="A5169">
        <v>1690340</v>
      </c>
      <c r="B5169">
        <v>1934</v>
      </c>
    </row>
    <row r="5170" spans="1:4">
      <c r="A5170">
        <v>1700010</v>
      </c>
      <c r="B5170">
        <v>1933</v>
      </c>
      <c r="C5170">
        <v>1947</v>
      </c>
    </row>
    <row r="5171" spans="1:4">
      <c r="A5171">
        <v>1700100</v>
      </c>
    </row>
    <row r="5172" spans="1:4">
      <c r="A5172">
        <v>1700110</v>
      </c>
      <c r="B5172">
        <v>1932</v>
      </c>
      <c r="C5172">
        <v>1982</v>
      </c>
      <c r="D5172">
        <v>1997</v>
      </c>
    </row>
    <row r="5173" spans="1:4">
      <c r="A5173">
        <v>1700120</v>
      </c>
      <c r="B5173">
        <v>1931</v>
      </c>
      <c r="C5173">
        <v>1946</v>
      </c>
    </row>
    <row r="5174" spans="1:4">
      <c r="A5174">
        <v>1700170</v>
      </c>
      <c r="B5174">
        <v>1925</v>
      </c>
    </row>
    <row r="5175" spans="1:4">
      <c r="A5175">
        <v>1700180</v>
      </c>
      <c r="B5175">
        <v>1934</v>
      </c>
    </row>
    <row r="5176" spans="1:4">
      <c r="A5176">
        <v>1700190</v>
      </c>
      <c r="B5176">
        <v>1932</v>
      </c>
    </row>
    <row r="5177" spans="1:4">
      <c r="A5177">
        <v>1700200</v>
      </c>
      <c r="B5177">
        <v>1935</v>
      </c>
    </row>
    <row r="5178" spans="1:4">
      <c r="A5178">
        <v>1700210</v>
      </c>
      <c r="B5178">
        <v>1932</v>
      </c>
    </row>
    <row r="5179" spans="1:4">
      <c r="A5179">
        <v>1700220</v>
      </c>
      <c r="B5179">
        <v>1929</v>
      </c>
      <c r="C5179">
        <v>1975</v>
      </c>
    </row>
    <row r="5180" spans="1:4">
      <c r="A5180">
        <v>1700230</v>
      </c>
      <c r="B5180">
        <v>1937</v>
      </c>
    </row>
    <row r="5181" spans="1:4">
      <c r="A5181">
        <v>1700240</v>
      </c>
    </row>
    <row r="5182" spans="1:4">
      <c r="A5182">
        <v>1700260</v>
      </c>
    </row>
    <row r="5183" spans="1:4">
      <c r="A5183">
        <v>1700320</v>
      </c>
      <c r="B5183">
        <v>1938</v>
      </c>
      <c r="C5183">
        <v>1982</v>
      </c>
    </row>
    <row r="5184" spans="1:4">
      <c r="A5184">
        <v>1700330</v>
      </c>
    </row>
    <row r="5185" spans="1:3">
      <c r="A5185">
        <v>1700340</v>
      </c>
      <c r="B5185">
        <v>1933</v>
      </c>
    </row>
    <row r="5186" spans="1:3">
      <c r="A5186">
        <v>1700360</v>
      </c>
      <c r="B5186">
        <v>1935</v>
      </c>
      <c r="C5186">
        <v>1946</v>
      </c>
    </row>
    <row r="5187" spans="1:3">
      <c r="A5187">
        <v>1710030</v>
      </c>
      <c r="B5187">
        <v>1924</v>
      </c>
    </row>
    <row r="5188" spans="1:3">
      <c r="A5188">
        <v>1710060</v>
      </c>
      <c r="B5188">
        <v>2009</v>
      </c>
    </row>
    <row r="5189" spans="1:3">
      <c r="A5189">
        <v>1710080</v>
      </c>
      <c r="B5189">
        <v>2013</v>
      </c>
    </row>
    <row r="5190" spans="1:3">
      <c r="A5190">
        <v>1710090</v>
      </c>
    </row>
    <row r="5191" spans="1:3">
      <c r="A5191">
        <v>1710100</v>
      </c>
      <c r="B5191">
        <v>1944</v>
      </c>
    </row>
    <row r="5192" spans="1:3">
      <c r="A5192">
        <v>1710160</v>
      </c>
      <c r="B5192">
        <v>1953</v>
      </c>
    </row>
    <row r="5193" spans="1:3">
      <c r="A5193">
        <v>1710180</v>
      </c>
      <c r="B5193">
        <v>1964</v>
      </c>
      <c r="C5193">
        <v>1996</v>
      </c>
    </row>
    <row r="5194" spans="1:3">
      <c r="A5194">
        <v>1710200</v>
      </c>
    </row>
    <row r="5195" spans="1:3">
      <c r="A5195">
        <v>1710210</v>
      </c>
      <c r="B5195">
        <v>2012</v>
      </c>
    </row>
    <row r="5196" spans="1:3">
      <c r="A5196">
        <v>1710220</v>
      </c>
    </row>
    <row r="5197" spans="1:3">
      <c r="A5197">
        <v>1710230</v>
      </c>
      <c r="B5197">
        <v>1960</v>
      </c>
      <c r="C5197">
        <v>1989</v>
      </c>
    </row>
    <row r="5198" spans="1:3">
      <c r="A5198">
        <v>1710250</v>
      </c>
    </row>
    <row r="5199" spans="1:3">
      <c r="A5199">
        <v>1720030</v>
      </c>
    </row>
    <row r="5200" spans="1:3">
      <c r="A5200">
        <v>1720050</v>
      </c>
    </row>
    <row r="5201" spans="1:4">
      <c r="A5201">
        <v>1720060</v>
      </c>
    </row>
    <row r="5202" spans="1:4">
      <c r="A5202">
        <v>1720070</v>
      </c>
      <c r="B5202">
        <v>1934</v>
      </c>
    </row>
    <row r="5203" spans="1:4">
      <c r="A5203">
        <v>1720120</v>
      </c>
      <c r="B5203">
        <v>1930</v>
      </c>
    </row>
    <row r="5204" spans="1:4">
      <c r="A5204">
        <v>1720130</v>
      </c>
      <c r="B5204">
        <v>1935</v>
      </c>
    </row>
    <row r="5205" spans="1:4">
      <c r="A5205">
        <v>1720140</v>
      </c>
      <c r="B5205">
        <v>1926</v>
      </c>
      <c r="C5205">
        <v>1940</v>
      </c>
    </row>
    <row r="5206" spans="1:4">
      <c r="A5206">
        <v>1720150</v>
      </c>
      <c r="B5206">
        <v>1925</v>
      </c>
      <c r="C5206">
        <v>1973</v>
      </c>
    </row>
    <row r="5207" spans="1:4">
      <c r="A5207">
        <v>1720160</v>
      </c>
      <c r="B5207">
        <v>1932</v>
      </c>
    </row>
    <row r="5208" spans="1:4">
      <c r="A5208">
        <v>1720170</v>
      </c>
      <c r="B5208">
        <v>1935</v>
      </c>
      <c r="C5208">
        <v>2011</v>
      </c>
    </row>
    <row r="5209" spans="1:4">
      <c r="A5209">
        <v>1720180</v>
      </c>
      <c r="B5209">
        <v>1925</v>
      </c>
      <c r="C5209">
        <v>1934</v>
      </c>
    </row>
    <row r="5210" spans="1:4">
      <c r="A5210">
        <v>1720190</v>
      </c>
      <c r="B5210">
        <v>1934</v>
      </c>
    </row>
    <row r="5211" spans="1:4">
      <c r="A5211">
        <v>1720250</v>
      </c>
      <c r="B5211">
        <v>1925</v>
      </c>
      <c r="C5211">
        <v>1933</v>
      </c>
    </row>
    <row r="5212" spans="1:4">
      <c r="A5212">
        <v>1720260</v>
      </c>
      <c r="B5212">
        <v>1939</v>
      </c>
    </row>
    <row r="5213" spans="1:4">
      <c r="A5213">
        <v>1720270</v>
      </c>
      <c r="B5213">
        <v>1935</v>
      </c>
      <c r="C5213">
        <v>1956</v>
      </c>
    </row>
    <row r="5214" spans="1:4">
      <c r="A5214">
        <v>1720280</v>
      </c>
      <c r="B5214">
        <v>1943</v>
      </c>
      <c r="C5214">
        <v>1954</v>
      </c>
    </row>
    <row r="5215" spans="1:4">
      <c r="A5215">
        <v>1720290</v>
      </c>
      <c r="B5215">
        <v>1929</v>
      </c>
    </row>
    <row r="5216" spans="1:4">
      <c r="A5216">
        <v>1720300</v>
      </c>
      <c r="B5216">
        <v>1925</v>
      </c>
      <c r="C5216">
        <v>1936</v>
      </c>
      <c r="D5216">
        <v>2017</v>
      </c>
    </row>
    <row r="5217" spans="1:3">
      <c r="A5217">
        <v>1720310</v>
      </c>
    </row>
    <row r="5218" spans="1:3">
      <c r="A5218">
        <v>1730030</v>
      </c>
      <c r="B5218">
        <v>1929</v>
      </c>
    </row>
    <row r="5219" spans="1:3">
      <c r="A5219">
        <v>1730040</v>
      </c>
      <c r="B5219">
        <v>1923</v>
      </c>
      <c r="C5219">
        <v>1935</v>
      </c>
    </row>
    <row r="5220" spans="1:3">
      <c r="A5220">
        <v>1730050</v>
      </c>
      <c r="B5220">
        <v>1935</v>
      </c>
    </row>
    <row r="5221" spans="1:3">
      <c r="A5221">
        <v>1730060</v>
      </c>
    </row>
    <row r="5222" spans="1:3">
      <c r="A5222">
        <v>1730070</v>
      </c>
      <c r="B5222">
        <v>1925</v>
      </c>
      <c r="C5222">
        <v>1935</v>
      </c>
    </row>
    <row r="5223" spans="1:3">
      <c r="A5223">
        <v>1730080</v>
      </c>
    </row>
    <row r="5224" spans="1:3">
      <c r="A5224">
        <v>1730130</v>
      </c>
      <c r="B5224">
        <v>1934</v>
      </c>
    </row>
    <row r="5225" spans="1:3">
      <c r="A5225">
        <v>1730140</v>
      </c>
      <c r="B5225">
        <v>1926</v>
      </c>
    </row>
    <row r="5226" spans="1:3">
      <c r="A5226">
        <v>1730150</v>
      </c>
      <c r="B5226">
        <v>1924</v>
      </c>
    </row>
    <row r="5227" spans="1:3">
      <c r="A5227">
        <v>1730160</v>
      </c>
      <c r="B5227">
        <v>1926</v>
      </c>
      <c r="C5227">
        <v>1946</v>
      </c>
    </row>
    <row r="5228" spans="1:3">
      <c r="A5228">
        <v>1730170</v>
      </c>
      <c r="B5228">
        <v>1972</v>
      </c>
    </row>
    <row r="5229" spans="1:3">
      <c r="A5229">
        <v>1730180</v>
      </c>
      <c r="B5229">
        <v>1994</v>
      </c>
    </row>
    <row r="5230" spans="1:3">
      <c r="A5230">
        <v>1730210</v>
      </c>
      <c r="B5230">
        <v>1933</v>
      </c>
      <c r="C5230">
        <v>1968</v>
      </c>
    </row>
    <row r="5231" spans="1:3">
      <c r="A5231">
        <v>1730230</v>
      </c>
      <c r="B5231">
        <v>1935</v>
      </c>
    </row>
    <row r="5232" spans="1:3">
      <c r="A5232">
        <v>1730280</v>
      </c>
      <c r="B5232">
        <v>1934</v>
      </c>
    </row>
    <row r="5233" spans="1:3">
      <c r="A5233">
        <v>1730290</v>
      </c>
      <c r="B5233">
        <v>1934</v>
      </c>
    </row>
    <row r="5234" spans="1:3">
      <c r="A5234">
        <v>1730300</v>
      </c>
      <c r="B5234">
        <v>1924</v>
      </c>
      <c r="C5234">
        <v>1947</v>
      </c>
    </row>
    <row r="5235" spans="1:3">
      <c r="A5235">
        <v>1730310</v>
      </c>
      <c r="B5235">
        <v>1936</v>
      </c>
    </row>
    <row r="5236" spans="1:3">
      <c r="A5236">
        <v>1730320</v>
      </c>
      <c r="B5236">
        <v>1960</v>
      </c>
    </row>
    <row r="5237" spans="1:3">
      <c r="A5237">
        <v>1730330</v>
      </c>
      <c r="B5237">
        <v>1995</v>
      </c>
    </row>
    <row r="5238" spans="1:3">
      <c r="A5238">
        <v>1730331</v>
      </c>
      <c r="B5238">
        <v>1945</v>
      </c>
    </row>
    <row r="5239" spans="1:3">
      <c r="A5239">
        <v>1730340</v>
      </c>
      <c r="B5239">
        <v>1937</v>
      </c>
    </row>
    <row r="5240" spans="1:3">
      <c r="A5240">
        <v>1730390</v>
      </c>
      <c r="B5240">
        <v>1925</v>
      </c>
      <c r="C5240">
        <v>1944</v>
      </c>
    </row>
    <row r="5241" spans="1:3">
      <c r="A5241">
        <v>1730400</v>
      </c>
      <c r="B5241">
        <v>1925</v>
      </c>
    </row>
    <row r="5242" spans="1:3">
      <c r="A5242">
        <v>1730410</v>
      </c>
      <c r="B5242">
        <v>1934</v>
      </c>
    </row>
    <row r="5243" spans="1:3">
      <c r="A5243">
        <v>1730420</v>
      </c>
      <c r="B5243">
        <v>1936</v>
      </c>
      <c r="C5243">
        <v>1957</v>
      </c>
    </row>
    <row r="5244" spans="1:3">
      <c r="A5244">
        <v>1730430</v>
      </c>
    </row>
    <row r="5245" spans="1:3">
      <c r="A5245">
        <v>1730440</v>
      </c>
    </row>
    <row r="5246" spans="1:3">
      <c r="A5246">
        <v>1730450</v>
      </c>
    </row>
    <row r="5247" spans="1:3">
      <c r="A5247">
        <v>1730500</v>
      </c>
      <c r="B5247">
        <v>2013</v>
      </c>
    </row>
    <row r="5248" spans="1:3">
      <c r="A5248">
        <v>1730510</v>
      </c>
    </row>
    <row r="5249" spans="1:4">
      <c r="A5249">
        <v>1730520</v>
      </c>
    </row>
    <row r="5250" spans="1:4">
      <c r="A5250">
        <v>1730530</v>
      </c>
    </row>
    <row r="5251" spans="1:4">
      <c r="A5251">
        <v>1730540</v>
      </c>
    </row>
    <row r="5252" spans="1:4">
      <c r="A5252">
        <v>1730550</v>
      </c>
    </row>
    <row r="5253" spans="1:4">
      <c r="A5253">
        <v>1730560</v>
      </c>
    </row>
    <row r="5254" spans="1:4">
      <c r="A5254">
        <v>1730570</v>
      </c>
    </row>
    <row r="5255" spans="1:4">
      <c r="A5255">
        <v>1730580</v>
      </c>
      <c r="B5255">
        <v>2019</v>
      </c>
    </row>
    <row r="5256" spans="1:4">
      <c r="A5256">
        <v>1730590</v>
      </c>
    </row>
    <row r="5257" spans="1:4">
      <c r="A5257">
        <v>1730600</v>
      </c>
    </row>
    <row r="5258" spans="1:4">
      <c r="A5258">
        <v>1730610</v>
      </c>
    </row>
    <row r="5259" spans="1:4">
      <c r="A5259">
        <v>1730630</v>
      </c>
    </row>
    <row r="5260" spans="1:4">
      <c r="A5260">
        <v>1730640</v>
      </c>
    </row>
    <row r="5261" spans="1:4">
      <c r="A5261">
        <v>1730650</v>
      </c>
    </row>
    <row r="5262" spans="1:4">
      <c r="A5262">
        <v>1730660</v>
      </c>
      <c r="B5262">
        <v>1971</v>
      </c>
      <c r="C5262">
        <v>1984</v>
      </c>
      <c r="D5262">
        <v>2005</v>
      </c>
    </row>
    <row r="5263" spans="1:4">
      <c r="A5263">
        <v>1730670</v>
      </c>
    </row>
    <row r="5264" spans="1:4">
      <c r="A5264">
        <v>1730680</v>
      </c>
    </row>
    <row r="5265" spans="1:3">
      <c r="A5265">
        <v>1730690</v>
      </c>
    </row>
    <row r="5266" spans="1:3">
      <c r="A5266">
        <v>1730700</v>
      </c>
      <c r="B5266">
        <v>1994</v>
      </c>
      <c r="C5266">
        <v>2006</v>
      </c>
    </row>
    <row r="5267" spans="1:3">
      <c r="A5267">
        <v>1730710</v>
      </c>
    </row>
    <row r="5268" spans="1:3">
      <c r="A5268">
        <v>1730720</v>
      </c>
      <c r="B5268">
        <v>1937</v>
      </c>
    </row>
    <row r="5269" spans="1:3">
      <c r="A5269">
        <v>1730730</v>
      </c>
      <c r="B5269">
        <v>1995</v>
      </c>
    </row>
    <row r="5270" spans="1:3">
      <c r="A5270">
        <v>1730740</v>
      </c>
      <c r="B5270">
        <v>1997</v>
      </c>
    </row>
    <row r="5271" spans="1:3">
      <c r="A5271">
        <v>1730750</v>
      </c>
    </row>
    <row r="5272" spans="1:3">
      <c r="A5272">
        <v>1730760</v>
      </c>
      <c r="B5272">
        <v>1997</v>
      </c>
    </row>
    <row r="5273" spans="1:3">
      <c r="A5273">
        <v>1730770</v>
      </c>
      <c r="B5273">
        <v>1972</v>
      </c>
    </row>
    <row r="5274" spans="1:3">
      <c r="A5274">
        <v>1730780</v>
      </c>
    </row>
    <row r="5275" spans="1:3">
      <c r="A5275">
        <v>1730790</v>
      </c>
    </row>
    <row r="5276" spans="1:3">
      <c r="A5276">
        <v>1730800</v>
      </c>
    </row>
    <row r="5277" spans="1:3">
      <c r="A5277">
        <v>1730810</v>
      </c>
      <c r="B5277">
        <v>2003</v>
      </c>
    </row>
    <row r="5278" spans="1:3">
      <c r="A5278">
        <v>1730830</v>
      </c>
    </row>
    <row r="5279" spans="1:3">
      <c r="A5279">
        <v>1730850</v>
      </c>
      <c r="B5279">
        <v>1934</v>
      </c>
    </row>
    <row r="5280" spans="1:3">
      <c r="A5280">
        <v>1730870</v>
      </c>
    </row>
    <row r="5281" spans="1:4">
      <c r="A5281">
        <v>1740030</v>
      </c>
      <c r="B5281">
        <v>1932</v>
      </c>
    </row>
    <row r="5282" spans="1:4">
      <c r="A5282">
        <v>1740040</v>
      </c>
      <c r="B5282">
        <v>1972</v>
      </c>
    </row>
    <row r="5283" spans="1:4">
      <c r="A5283">
        <v>1740050</v>
      </c>
      <c r="B5283">
        <v>1934</v>
      </c>
      <c r="C5283">
        <v>1993</v>
      </c>
    </row>
    <row r="5284" spans="1:4">
      <c r="A5284">
        <v>1740060</v>
      </c>
      <c r="B5284">
        <v>1935</v>
      </c>
    </row>
    <row r="5285" spans="1:4">
      <c r="A5285">
        <v>1740070</v>
      </c>
    </row>
    <row r="5286" spans="1:4">
      <c r="A5286">
        <v>1740080</v>
      </c>
      <c r="B5286">
        <v>1935</v>
      </c>
    </row>
    <row r="5287" spans="1:4">
      <c r="A5287">
        <v>1740090</v>
      </c>
      <c r="B5287">
        <v>1935</v>
      </c>
      <c r="C5287">
        <v>1973</v>
      </c>
    </row>
    <row r="5288" spans="1:4">
      <c r="A5288">
        <v>1740150</v>
      </c>
    </row>
    <row r="5289" spans="1:4">
      <c r="A5289">
        <v>1740160</v>
      </c>
      <c r="B5289">
        <v>1935</v>
      </c>
    </row>
    <row r="5290" spans="1:4">
      <c r="A5290">
        <v>1740170</v>
      </c>
      <c r="B5290">
        <v>1933</v>
      </c>
      <c r="C5290">
        <v>2017</v>
      </c>
    </row>
    <row r="5291" spans="1:4">
      <c r="A5291">
        <v>1740180</v>
      </c>
      <c r="B5291">
        <v>1934</v>
      </c>
    </row>
    <row r="5292" spans="1:4">
      <c r="A5292">
        <v>1740190</v>
      </c>
      <c r="B5292">
        <v>1925</v>
      </c>
      <c r="C5292">
        <v>1941</v>
      </c>
      <c r="D5292">
        <v>1980</v>
      </c>
    </row>
    <row r="5293" spans="1:4">
      <c r="A5293">
        <v>1740200</v>
      </c>
      <c r="B5293">
        <v>1937</v>
      </c>
    </row>
    <row r="5294" spans="1:4">
      <c r="A5294">
        <v>1740210</v>
      </c>
      <c r="B5294">
        <v>1934</v>
      </c>
      <c r="C5294">
        <v>1992</v>
      </c>
    </row>
    <row r="5295" spans="1:4">
      <c r="A5295">
        <v>1740220</v>
      </c>
      <c r="B5295">
        <v>1935</v>
      </c>
    </row>
    <row r="5296" spans="1:4">
      <c r="A5296">
        <v>1740230</v>
      </c>
    </row>
    <row r="5297" spans="1:5">
      <c r="A5297">
        <v>1740300</v>
      </c>
      <c r="B5297">
        <v>1937</v>
      </c>
    </row>
    <row r="5298" spans="1:5">
      <c r="A5298">
        <v>1740310</v>
      </c>
      <c r="B5298">
        <v>1931</v>
      </c>
    </row>
    <row r="5299" spans="1:5">
      <c r="A5299">
        <v>1740330</v>
      </c>
      <c r="B5299">
        <v>1925</v>
      </c>
    </row>
    <row r="5300" spans="1:5">
      <c r="A5300">
        <v>1740340</v>
      </c>
      <c r="B5300">
        <v>1926</v>
      </c>
      <c r="C5300">
        <v>1938</v>
      </c>
    </row>
    <row r="5301" spans="1:5">
      <c r="A5301">
        <v>1740350</v>
      </c>
      <c r="B5301">
        <v>1925</v>
      </c>
    </row>
    <row r="5302" spans="1:5">
      <c r="A5302">
        <v>1740360</v>
      </c>
      <c r="B5302">
        <v>1925</v>
      </c>
      <c r="C5302">
        <v>1947</v>
      </c>
    </row>
    <row r="5303" spans="1:5">
      <c r="A5303">
        <v>1740420</v>
      </c>
      <c r="B5303">
        <v>1934</v>
      </c>
    </row>
    <row r="5304" spans="1:5">
      <c r="A5304">
        <v>1740430</v>
      </c>
      <c r="B5304">
        <v>1959</v>
      </c>
      <c r="C5304">
        <v>1998</v>
      </c>
    </row>
    <row r="5305" spans="1:5">
      <c r="A5305">
        <v>1740440</v>
      </c>
      <c r="B5305">
        <v>1933</v>
      </c>
      <c r="C5305">
        <v>1958</v>
      </c>
      <c r="D5305">
        <v>1994</v>
      </c>
    </row>
    <row r="5306" spans="1:5">
      <c r="A5306">
        <v>1740460</v>
      </c>
    </row>
    <row r="5307" spans="1:5">
      <c r="A5307">
        <v>1740470</v>
      </c>
      <c r="B5307">
        <v>1934</v>
      </c>
      <c r="C5307">
        <v>1945</v>
      </c>
    </row>
    <row r="5308" spans="1:5">
      <c r="A5308">
        <v>1750030</v>
      </c>
      <c r="B5308">
        <v>1944</v>
      </c>
      <c r="C5308">
        <v>1976</v>
      </c>
      <c r="D5308">
        <v>2007</v>
      </c>
      <c r="E5308">
        <v>2019</v>
      </c>
    </row>
    <row r="5309" spans="1:5">
      <c r="A5309">
        <v>1750040</v>
      </c>
      <c r="B5309">
        <v>2001</v>
      </c>
    </row>
    <row r="5310" spans="1:5">
      <c r="A5310">
        <v>1750050</v>
      </c>
    </row>
    <row r="5311" spans="1:5">
      <c r="A5311">
        <v>1750060</v>
      </c>
      <c r="B5311">
        <v>1925</v>
      </c>
      <c r="C5311">
        <v>1940</v>
      </c>
      <c r="D5311">
        <v>2004</v>
      </c>
    </row>
    <row r="5312" spans="1:5">
      <c r="A5312">
        <v>1750070</v>
      </c>
      <c r="B5312">
        <v>1932</v>
      </c>
      <c r="C5312">
        <v>1995</v>
      </c>
    </row>
    <row r="5313" spans="1:3">
      <c r="A5313">
        <v>1750071</v>
      </c>
    </row>
    <row r="5314" spans="1:3">
      <c r="A5314">
        <v>1750080</v>
      </c>
      <c r="B5314">
        <v>1986</v>
      </c>
    </row>
    <row r="5315" spans="1:3">
      <c r="A5315">
        <v>1750090</v>
      </c>
      <c r="B5315">
        <v>2012</v>
      </c>
    </row>
    <row r="5316" spans="1:3">
      <c r="A5316">
        <v>1750110</v>
      </c>
      <c r="B5316">
        <v>1926</v>
      </c>
    </row>
    <row r="5317" spans="1:3">
      <c r="A5317">
        <v>1750120</v>
      </c>
    </row>
    <row r="5318" spans="1:3">
      <c r="A5318">
        <v>1750140</v>
      </c>
      <c r="B5318">
        <v>1925</v>
      </c>
    </row>
    <row r="5319" spans="1:3">
      <c r="A5319">
        <v>1750160</v>
      </c>
      <c r="B5319">
        <v>1941</v>
      </c>
    </row>
    <row r="5320" spans="1:3">
      <c r="A5320">
        <v>1750170</v>
      </c>
      <c r="B5320">
        <v>1931</v>
      </c>
    </row>
    <row r="5321" spans="1:3">
      <c r="A5321">
        <v>1750180</v>
      </c>
      <c r="B5321">
        <v>1931</v>
      </c>
    </row>
    <row r="5322" spans="1:3">
      <c r="A5322">
        <v>1750190</v>
      </c>
      <c r="B5322">
        <v>1925</v>
      </c>
      <c r="C5322">
        <v>1935</v>
      </c>
    </row>
    <row r="5323" spans="1:3">
      <c r="A5323">
        <v>1750200</v>
      </c>
      <c r="B5323">
        <v>1936</v>
      </c>
    </row>
    <row r="5324" spans="1:3">
      <c r="A5324">
        <v>1750210</v>
      </c>
      <c r="B5324">
        <v>1933</v>
      </c>
      <c r="C5324">
        <v>1961</v>
      </c>
    </row>
    <row r="5325" spans="1:3">
      <c r="A5325">
        <v>1750220</v>
      </c>
      <c r="B5325">
        <v>1933</v>
      </c>
    </row>
    <row r="5326" spans="1:3">
      <c r="A5326">
        <v>1750230</v>
      </c>
    </row>
    <row r="5327" spans="1:3">
      <c r="A5327">
        <v>1750240</v>
      </c>
      <c r="B5327">
        <v>1937</v>
      </c>
    </row>
    <row r="5328" spans="1:3">
      <c r="A5328">
        <v>1760030</v>
      </c>
    </row>
    <row r="5329" spans="1:3">
      <c r="A5329">
        <v>1760040</v>
      </c>
      <c r="B5329">
        <v>1946</v>
      </c>
    </row>
    <row r="5330" spans="1:3">
      <c r="A5330">
        <v>1760060</v>
      </c>
      <c r="B5330">
        <v>1935</v>
      </c>
    </row>
    <row r="5331" spans="1:3">
      <c r="A5331">
        <v>1760080</v>
      </c>
      <c r="B5331">
        <v>1933</v>
      </c>
    </row>
    <row r="5332" spans="1:3">
      <c r="A5332">
        <v>1760090</v>
      </c>
      <c r="B5332">
        <v>1934</v>
      </c>
    </row>
    <row r="5333" spans="1:3">
      <c r="A5333">
        <v>1760100</v>
      </c>
    </row>
    <row r="5334" spans="1:3">
      <c r="A5334">
        <v>1760110</v>
      </c>
    </row>
    <row r="5335" spans="1:3">
      <c r="A5335">
        <v>1760130</v>
      </c>
    </row>
    <row r="5336" spans="1:3">
      <c r="A5336">
        <v>1760150</v>
      </c>
      <c r="B5336">
        <v>1933</v>
      </c>
    </row>
    <row r="5337" spans="1:3">
      <c r="A5337">
        <v>1760200</v>
      </c>
      <c r="B5337">
        <v>1925</v>
      </c>
      <c r="C5337">
        <v>1938</v>
      </c>
    </row>
    <row r="5338" spans="1:3">
      <c r="A5338">
        <v>1760220</v>
      </c>
      <c r="B5338">
        <v>1933</v>
      </c>
    </row>
    <row r="5339" spans="1:3">
      <c r="A5339">
        <v>1760230</v>
      </c>
      <c r="B5339">
        <v>1935</v>
      </c>
      <c r="C5339">
        <v>1998</v>
      </c>
    </row>
    <row r="5340" spans="1:3">
      <c r="A5340">
        <v>1760240</v>
      </c>
      <c r="B5340">
        <v>1933</v>
      </c>
    </row>
    <row r="5341" spans="1:3">
      <c r="A5341">
        <v>1760260</v>
      </c>
      <c r="B5341">
        <v>1941</v>
      </c>
    </row>
    <row r="5342" spans="1:3">
      <c r="A5342">
        <v>1760310</v>
      </c>
    </row>
    <row r="5343" spans="1:3">
      <c r="A5343">
        <v>1760330</v>
      </c>
      <c r="B5343">
        <v>1970</v>
      </c>
      <c r="C5343">
        <v>1981</v>
      </c>
    </row>
    <row r="5344" spans="1:3">
      <c r="A5344">
        <v>1760340</v>
      </c>
      <c r="B5344">
        <v>1933</v>
      </c>
      <c r="C5344">
        <v>1987</v>
      </c>
    </row>
    <row r="5345" spans="1:3">
      <c r="A5345">
        <v>1760350</v>
      </c>
      <c r="B5345">
        <v>1932</v>
      </c>
      <c r="C5345">
        <v>1946</v>
      </c>
    </row>
    <row r="5346" spans="1:3">
      <c r="A5346">
        <v>1760370</v>
      </c>
      <c r="B5346">
        <v>2002</v>
      </c>
    </row>
    <row r="5347" spans="1:3">
      <c r="A5347">
        <v>1760400</v>
      </c>
      <c r="B5347">
        <v>1935</v>
      </c>
      <c r="C5347">
        <v>2005</v>
      </c>
    </row>
    <row r="5348" spans="1:3">
      <c r="A5348">
        <v>1760410</v>
      </c>
    </row>
    <row r="5349" spans="1:3">
      <c r="A5349">
        <v>1760450</v>
      </c>
      <c r="B5349">
        <v>1958</v>
      </c>
      <c r="C5349">
        <v>2013</v>
      </c>
    </row>
    <row r="5350" spans="1:3">
      <c r="A5350">
        <v>1760460</v>
      </c>
    </row>
    <row r="5351" spans="1:3">
      <c r="A5351">
        <v>1760480</v>
      </c>
    </row>
    <row r="5352" spans="1:3">
      <c r="A5352">
        <v>1770010</v>
      </c>
      <c r="B5352">
        <v>1929</v>
      </c>
      <c r="C5352">
        <v>1941</v>
      </c>
    </row>
    <row r="5353" spans="1:3">
      <c r="A5353">
        <v>1770011</v>
      </c>
    </row>
    <row r="5354" spans="1:3">
      <c r="A5354">
        <v>1770020</v>
      </c>
      <c r="B5354">
        <v>1933</v>
      </c>
    </row>
    <row r="5355" spans="1:3">
      <c r="A5355">
        <v>1770030</v>
      </c>
      <c r="B5355">
        <v>1925</v>
      </c>
      <c r="C5355">
        <v>1945</v>
      </c>
    </row>
    <row r="5356" spans="1:3">
      <c r="A5356">
        <v>1770050</v>
      </c>
      <c r="B5356">
        <v>1926</v>
      </c>
      <c r="C5356">
        <v>1983</v>
      </c>
    </row>
    <row r="5357" spans="1:3">
      <c r="A5357">
        <v>1790030</v>
      </c>
      <c r="B5357">
        <v>1925</v>
      </c>
    </row>
    <row r="5358" spans="1:3">
      <c r="A5358">
        <v>1790050</v>
      </c>
      <c r="B5358">
        <v>1925</v>
      </c>
      <c r="C5358">
        <v>1935</v>
      </c>
    </row>
    <row r="5359" spans="1:3">
      <c r="A5359">
        <v>1790070</v>
      </c>
      <c r="B5359">
        <v>1935</v>
      </c>
      <c r="C5359">
        <v>1991</v>
      </c>
    </row>
    <row r="5360" spans="1:3">
      <c r="A5360">
        <v>1790080</v>
      </c>
      <c r="B5360">
        <v>1930</v>
      </c>
      <c r="C5360">
        <v>1944</v>
      </c>
    </row>
    <row r="5361" spans="1:4">
      <c r="A5361">
        <v>1790090</v>
      </c>
      <c r="B5361">
        <v>1947</v>
      </c>
      <c r="C5361">
        <v>1964</v>
      </c>
      <c r="D5361">
        <v>1980</v>
      </c>
    </row>
    <row r="5362" spans="1:4">
      <c r="A5362">
        <v>1790100</v>
      </c>
      <c r="B5362">
        <v>1932</v>
      </c>
    </row>
    <row r="5363" spans="1:4">
      <c r="A5363">
        <v>1790150</v>
      </c>
      <c r="B5363">
        <v>1933</v>
      </c>
    </row>
    <row r="5364" spans="1:4">
      <c r="A5364">
        <v>1790160</v>
      </c>
      <c r="B5364">
        <v>1933</v>
      </c>
    </row>
    <row r="5365" spans="1:4">
      <c r="A5365">
        <v>1790170</v>
      </c>
      <c r="B5365">
        <v>1933</v>
      </c>
      <c r="C5365">
        <v>1995</v>
      </c>
      <c r="D5365">
        <v>2013</v>
      </c>
    </row>
    <row r="5366" spans="1:4">
      <c r="A5366">
        <v>1790180</v>
      </c>
      <c r="B5366">
        <v>1932</v>
      </c>
    </row>
    <row r="5367" spans="1:4">
      <c r="A5367">
        <v>1790190</v>
      </c>
      <c r="B5367">
        <v>1934</v>
      </c>
    </row>
    <row r="5368" spans="1:4">
      <c r="A5368">
        <v>1790200</v>
      </c>
      <c r="B5368">
        <v>1933</v>
      </c>
    </row>
    <row r="5369" spans="1:4">
      <c r="A5369">
        <v>1800030</v>
      </c>
      <c r="B5369">
        <v>1932</v>
      </c>
      <c r="C5369">
        <v>1966</v>
      </c>
    </row>
    <row r="5370" spans="1:4">
      <c r="A5370">
        <v>1800040</v>
      </c>
      <c r="B5370">
        <v>1931</v>
      </c>
      <c r="C5370">
        <v>1992</v>
      </c>
    </row>
    <row r="5371" spans="1:4">
      <c r="A5371">
        <v>1800050</v>
      </c>
      <c r="B5371">
        <v>1933</v>
      </c>
    </row>
    <row r="5372" spans="1:4">
      <c r="A5372">
        <v>1800060</v>
      </c>
      <c r="B5372">
        <v>1925</v>
      </c>
      <c r="C5372">
        <v>1932</v>
      </c>
    </row>
    <row r="5373" spans="1:4">
      <c r="A5373">
        <v>1800070</v>
      </c>
      <c r="B5373">
        <v>1935</v>
      </c>
    </row>
    <row r="5374" spans="1:4">
      <c r="A5374">
        <v>1800080</v>
      </c>
      <c r="B5374">
        <v>1929</v>
      </c>
      <c r="C5374">
        <v>1973</v>
      </c>
    </row>
    <row r="5375" spans="1:4">
      <c r="A5375">
        <v>1800090</v>
      </c>
      <c r="B5375">
        <v>1935</v>
      </c>
    </row>
    <row r="5376" spans="1:4">
      <c r="A5376">
        <v>1800120</v>
      </c>
      <c r="B5376">
        <v>1930</v>
      </c>
      <c r="C5376">
        <v>1993</v>
      </c>
    </row>
    <row r="5377" spans="1:5">
      <c r="A5377">
        <v>1800130</v>
      </c>
    </row>
    <row r="5378" spans="1:5">
      <c r="A5378">
        <v>1800190</v>
      </c>
      <c r="B5378">
        <v>1935</v>
      </c>
      <c r="C5378">
        <v>1999</v>
      </c>
    </row>
    <row r="5379" spans="1:5">
      <c r="A5379">
        <v>1800200</v>
      </c>
      <c r="B5379">
        <v>1930</v>
      </c>
      <c r="C5379">
        <v>2001</v>
      </c>
    </row>
    <row r="5380" spans="1:5">
      <c r="A5380">
        <v>1800210</v>
      </c>
    </row>
    <row r="5381" spans="1:5">
      <c r="A5381">
        <v>1800220</v>
      </c>
      <c r="B5381">
        <v>1934</v>
      </c>
    </row>
    <row r="5382" spans="1:5">
      <c r="A5382">
        <v>1800270</v>
      </c>
      <c r="B5382">
        <v>1925</v>
      </c>
      <c r="C5382">
        <v>1946</v>
      </c>
    </row>
    <row r="5383" spans="1:5">
      <c r="A5383">
        <v>1800280</v>
      </c>
      <c r="B5383">
        <v>1933</v>
      </c>
      <c r="C5383">
        <v>2005</v>
      </c>
    </row>
    <row r="5384" spans="1:5">
      <c r="A5384">
        <v>1800290</v>
      </c>
      <c r="B5384">
        <v>1936</v>
      </c>
      <c r="C5384">
        <v>1963</v>
      </c>
    </row>
    <row r="5385" spans="1:5">
      <c r="A5385">
        <v>1800300</v>
      </c>
      <c r="B5385">
        <v>1925</v>
      </c>
      <c r="C5385">
        <v>1936</v>
      </c>
      <c r="D5385">
        <v>2001</v>
      </c>
    </row>
    <row r="5386" spans="1:5">
      <c r="A5386">
        <v>1800310</v>
      </c>
      <c r="B5386">
        <v>1933</v>
      </c>
    </row>
    <row r="5387" spans="1:5">
      <c r="A5387">
        <v>1800320</v>
      </c>
      <c r="B5387">
        <v>1977</v>
      </c>
    </row>
    <row r="5388" spans="1:5">
      <c r="A5388">
        <v>1800370</v>
      </c>
      <c r="B5388">
        <v>1933</v>
      </c>
    </row>
    <row r="5389" spans="1:5">
      <c r="A5389">
        <v>1800380</v>
      </c>
      <c r="B5389">
        <v>1934</v>
      </c>
      <c r="C5389">
        <v>1958</v>
      </c>
      <c r="D5389">
        <v>1995</v>
      </c>
      <c r="E5389">
        <v>2016</v>
      </c>
    </row>
    <row r="5390" spans="1:5">
      <c r="A5390">
        <v>1800390</v>
      </c>
      <c r="B5390">
        <v>1955</v>
      </c>
      <c r="C5390">
        <v>1995</v>
      </c>
    </row>
    <row r="5391" spans="1:5">
      <c r="A5391">
        <v>1800400</v>
      </c>
    </row>
    <row r="5392" spans="1:5">
      <c r="A5392">
        <v>1800410</v>
      </c>
    </row>
    <row r="5393" spans="1:3">
      <c r="A5393">
        <v>1800420</v>
      </c>
    </row>
    <row r="5394" spans="1:3">
      <c r="A5394">
        <v>1800430</v>
      </c>
    </row>
    <row r="5395" spans="1:3">
      <c r="A5395">
        <v>1800440</v>
      </c>
      <c r="B5395">
        <v>1934</v>
      </c>
    </row>
    <row r="5396" spans="1:3">
      <c r="A5396">
        <v>1800450</v>
      </c>
      <c r="B5396">
        <v>2012</v>
      </c>
    </row>
    <row r="5397" spans="1:3">
      <c r="A5397">
        <v>1800451</v>
      </c>
      <c r="B5397">
        <v>2009</v>
      </c>
    </row>
    <row r="5398" spans="1:3">
      <c r="A5398">
        <v>1800470</v>
      </c>
    </row>
    <row r="5399" spans="1:3">
      <c r="A5399">
        <v>1800480</v>
      </c>
    </row>
    <row r="5400" spans="1:3">
      <c r="A5400">
        <v>1810030</v>
      </c>
      <c r="B5400">
        <v>1932</v>
      </c>
      <c r="C5400">
        <v>1973</v>
      </c>
    </row>
    <row r="5401" spans="1:3">
      <c r="A5401">
        <v>1810040</v>
      </c>
      <c r="B5401">
        <v>1925</v>
      </c>
      <c r="C5401">
        <v>1933</v>
      </c>
    </row>
    <row r="5402" spans="1:3">
      <c r="A5402">
        <v>1810050</v>
      </c>
    </row>
    <row r="5403" spans="1:3">
      <c r="A5403">
        <v>1810060</v>
      </c>
      <c r="B5403">
        <v>1933</v>
      </c>
    </row>
    <row r="5404" spans="1:3">
      <c r="A5404">
        <v>1810070</v>
      </c>
      <c r="B5404">
        <v>1931</v>
      </c>
    </row>
    <row r="5405" spans="1:3">
      <c r="A5405">
        <v>1810080</v>
      </c>
      <c r="B5405">
        <v>1934</v>
      </c>
    </row>
    <row r="5406" spans="1:3">
      <c r="A5406">
        <v>1810090</v>
      </c>
      <c r="B5406">
        <v>1933</v>
      </c>
    </row>
    <row r="5407" spans="1:3">
      <c r="A5407">
        <v>1810100</v>
      </c>
      <c r="B5407">
        <v>1931</v>
      </c>
      <c r="C5407">
        <v>1977</v>
      </c>
    </row>
    <row r="5408" spans="1:3">
      <c r="A5408">
        <v>1810110</v>
      </c>
      <c r="B5408">
        <v>1933</v>
      </c>
    </row>
    <row r="5409" spans="1:4">
      <c r="A5409">
        <v>1810120</v>
      </c>
    </row>
    <row r="5410" spans="1:4">
      <c r="A5410">
        <v>1810170</v>
      </c>
      <c r="B5410">
        <v>1926</v>
      </c>
    </row>
    <row r="5411" spans="1:4">
      <c r="A5411">
        <v>1810180</v>
      </c>
      <c r="B5411">
        <v>1932</v>
      </c>
    </row>
    <row r="5412" spans="1:4">
      <c r="A5412">
        <v>1810190</v>
      </c>
      <c r="B5412">
        <v>1930</v>
      </c>
      <c r="C5412">
        <v>1946</v>
      </c>
      <c r="D5412">
        <v>2013</v>
      </c>
    </row>
    <row r="5413" spans="1:4">
      <c r="A5413">
        <v>1810200</v>
      </c>
      <c r="B5413">
        <v>1933</v>
      </c>
      <c r="C5413">
        <v>1945</v>
      </c>
    </row>
    <row r="5414" spans="1:4">
      <c r="A5414">
        <v>1810250</v>
      </c>
      <c r="B5414">
        <v>1934</v>
      </c>
    </row>
    <row r="5415" spans="1:4">
      <c r="A5415">
        <v>1810260</v>
      </c>
      <c r="B5415">
        <v>1933</v>
      </c>
    </row>
    <row r="5416" spans="1:4">
      <c r="A5416">
        <v>1810270</v>
      </c>
      <c r="B5416">
        <v>1933</v>
      </c>
    </row>
    <row r="5417" spans="1:4">
      <c r="A5417">
        <v>1810280</v>
      </c>
      <c r="B5417">
        <v>1931</v>
      </c>
    </row>
    <row r="5418" spans="1:4">
      <c r="A5418">
        <v>1810290</v>
      </c>
      <c r="B5418">
        <v>1928</v>
      </c>
      <c r="C5418">
        <v>2018</v>
      </c>
    </row>
    <row r="5419" spans="1:4">
      <c r="A5419">
        <v>1810300</v>
      </c>
      <c r="B5419">
        <v>1934</v>
      </c>
      <c r="C5419">
        <v>1945</v>
      </c>
    </row>
    <row r="5420" spans="1:4">
      <c r="A5420">
        <v>1810350</v>
      </c>
      <c r="B5420">
        <v>1964</v>
      </c>
    </row>
    <row r="5421" spans="1:4">
      <c r="A5421">
        <v>1810360</v>
      </c>
      <c r="B5421">
        <v>1935</v>
      </c>
      <c r="C5421">
        <v>2020</v>
      </c>
    </row>
    <row r="5422" spans="1:4">
      <c r="A5422">
        <v>1810370</v>
      </c>
      <c r="B5422">
        <v>1949</v>
      </c>
      <c r="C5422">
        <v>1975</v>
      </c>
      <c r="D5422">
        <v>2001</v>
      </c>
    </row>
    <row r="5423" spans="1:4">
      <c r="A5423">
        <v>1810380</v>
      </c>
    </row>
    <row r="5424" spans="1:4">
      <c r="A5424">
        <v>1810390</v>
      </c>
    </row>
    <row r="5425" spans="1:3">
      <c r="A5425">
        <v>1810400</v>
      </c>
      <c r="B5425">
        <v>1963</v>
      </c>
      <c r="C5425">
        <v>1999</v>
      </c>
    </row>
    <row r="5426" spans="1:3">
      <c r="A5426">
        <v>1810410</v>
      </c>
      <c r="B5426">
        <v>1952</v>
      </c>
      <c r="C5426">
        <v>2008</v>
      </c>
    </row>
    <row r="5427" spans="1:3">
      <c r="A5427">
        <v>1810420</v>
      </c>
    </row>
    <row r="5428" spans="1:3">
      <c r="A5428">
        <v>1810430</v>
      </c>
    </row>
    <row r="5429" spans="1:3">
      <c r="A5429">
        <v>1810440</v>
      </c>
    </row>
    <row r="5430" spans="1:3">
      <c r="A5430">
        <v>1810490</v>
      </c>
      <c r="B5430">
        <v>2007</v>
      </c>
    </row>
    <row r="5431" spans="1:3">
      <c r="A5431">
        <v>1810500</v>
      </c>
    </row>
    <row r="5432" spans="1:3">
      <c r="A5432">
        <v>1810510</v>
      </c>
    </row>
    <row r="5433" spans="1:3">
      <c r="A5433">
        <v>1810520</v>
      </c>
    </row>
    <row r="5434" spans="1:3">
      <c r="A5434">
        <v>1810530</v>
      </c>
      <c r="B5434">
        <v>1950</v>
      </c>
      <c r="C5434">
        <v>2007</v>
      </c>
    </row>
    <row r="5435" spans="1:3">
      <c r="A5435">
        <v>1810540</v>
      </c>
      <c r="B5435">
        <v>1994</v>
      </c>
    </row>
    <row r="5436" spans="1:3">
      <c r="A5436">
        <v>1810550</v>
      </c>
      <c r="B5436">
        <v>1954</v>
      </c>
      <c r="C5436">
        <v>2019</v>
      </c>
    </row>
    <row r="5437" spans="1:3">
      <c r="A5437">
        <v>1810560</v>
      </c>
      <c r="B5437">
        <v>1962</v>
      </c>
    </row>
    <row r="5438" spans="1:3">
      <c r="A5438">
        <v>1810570</v>
      </c>
    </row>
    <row r="5439" spans="1:3">
      <c r="A5439">
        <v>1810590</v>
      </c>
    </row>
    <row r="5440" spans="1:3">
      <c r="A5440">
        <v>1820030</v>
      </c>
      <c r="B5440">
        <v>1938</v>
      </c>
    </row>
    <row r="5441" spans="1:4">
      <c r="A5441">
        <v>1820040</v>
      </c>
      <c r="B5441">
        <v>1930</v>
      </c>
      <c r="C5441">
        <v>1944</v>
      </c>
      <c r="D5441">
        <v>1988</v>
      </c>
    </row>
    <row r="5442" spans="1:4">
      <c r="A5442">
        <v>1820050</v>
      </c>
      <c r="B5442">
        <v>1926</v>
      </c>
      <c r="C5442">
        <v>1954</v>
      </c>
    </row>
    <row r="5443" spans="1:4">
      <c r="A5443">
        <v>1820121</v>
      </c>
    </row>
    <row r="5444" spans="1:4">
      <c r="A5444">
        <v>1820200</v>
      </c>
    </row>
    <row r="5445" spans="1:4">
      <c r="A5445">
        <v>1830010</v>
      </c>
    </row>
    <row r="5446" spans="1:4">
      <c r="A5446">
        <v>1830030</v>
      </c>
      <c r="B5446">
        <v>1939</v>
      </c>
      <c r="C5446">
        <v>1950</v>
      </c>
      <c r="D5446">
        <v>2001</v>
      </c>
    </row>
    <row r="5447" spans="1:4">
      <c r="A5447">
        <v>1830070</v>
      </c>
      <c r="B5447">
        <v>1972</v>
      </c>
      <c r="C5447">
        <v>2008</v>
      </c>
    </row>
    <row r="5448" spans="1:4">
      <c r="A5448">
        <v>1830080</v>
      </c>
      <c r="B5448">
        <v>1928</v>
      </c>
      <c r="C5448">
        <v>1966</v>
      </c>
    </row>
    <row r="5449" spans="1:4">
      <c r="A5449">
        <v>1830090</v>
      </c>
      <c r="B5449">
        <v>1937</v>
      </c>
    </row>
    <row r="5450" spans="1:4">
      <c r="A5450">
        <v>1830100</v>
      </c>
    </row>
    <row r="5451" spans="1:4">
      <c r="A5451">
        <v>1830110</v>
      </c>
      <c r="B5451">
        <v>2007</v>
      </c>
    </row>
    <row r="5452" spans="1:4">
      <c r="A5452">
        <v>1830120</v>
      </c>
      <c r="B5452">
        <v>1937</v>
      </c>
    </row>
    <row r="5453" spans="1:4">
      <c r="A5453">
        <v>1830121</v>
      </c>
    </row>
    <row r="5454" spans="1:4">
      <c r="A5454">
        <v>1830140</v>
      </c>
      <c r="B5454">
        <v>1937</v>
      </c>
    </row>
    <row r="5455" spans="1:4">
      <c r="A5455">
        <v>1830160</v>
      </c>
      <c r="B5455">
        <v>1948</v>
      </c>
    </row>
    <row r="5456" spans="1:4">
      <c r="A5456">
        <v>1830161</v>
      </c>
    </row>
    <row r="5457" spans="1:4">
      <c r="A5457">
        <v>1850030</v>
      </c>
      <c r="B5457">
        <v>1924</v>
      </c>
      <c r="C5457">
        <v>1933</v>
      </c>
      <c r="D5457">
        <v>2003</v>
      </c>
    </row>
    <row r="5458" spans="1:4">
      <c r="A5458">
        <v>1850040</v>
      </c>
    </row>
    <row r="5459" spans="1:4">
      <c r="A5459">
        <v>1850050</v>
      </c>
      <c r="B5459">
        <v>2008</v>
      </c>
    </row>
    <row r="5460" spans="1:4">
      <c r="A5460">
        <v>1860010</v>
      </c>
      <c r="B5460">
        <v>1932</v>
      </c>
      <c r="C5460">
        <v>1962</v>
      </c>
    </row>
    <row r="5461" spans="1:4">
      <c r="A5461">
        <v>1860020</v>
      </c>
      <c r="B5461">
        <v>1933</v>
      </c>
      <c r="C5461">
        <v>1967</v>
      </c>
      <c r="D5461">
        <v>2007</v>
      </c>
    </row>
    <row r="5462" spans="1:4">
      <c r="A5462">
        <v>1860030</v>
      </c>
      <c r="B5462">
        <v>1935</v>
      </c>
      <c r="C5462">
        <v>1996</v>
      </c>
    </row>
    <row r="5463" spans="1:4">
      <c r="A5463">
        <v>1860040</v>
      </c>
      <c r="B5463">
        <v>1933</v>
      </c>
      <c r="C5463">
        <v>1953</v>
      </c>
      <c r="D5463">
        <v>2019</v>
      </c>
    </row>
    <row r="5464" spans="1:4">
      <c r="A5464">
        <v>1860050</v>
      </c>
      <c r="B5464">
        <v>1935</v>
      </c>
      <c r="C5464">
        <v>2001</v>
      </c>
    </row>
    <row r="5465" spans="1:4">
      <c r="A5465">
        <v>1860060</v>
      </c>
      <c r="B5465">
        <v>1933</v>
      </c>
      <c r="C5465">
        <v>1944</v>
      </c>
      <c r="D5465">
        <v>1981</v>
      </c>
    </row>
    <row r="5466" spans="1:4">
      <c r="A5466">
        <v>1860070</v>
      </c>
      <c r="B5466">
        <v>1932</v>
      </c>
      <c r="C5466">
        <v>1950</v>
      </c>
    </row>
    <row r="5467" spans="1:4">
      <c r="A5467">
        <v>1860080</v>
      </c>
      <c r="B5467">
        <v>1933</v>
      </c>
      <c r="C5467">
        <v>1953</v>
      </c>
      <c r="D5467">
        <v>2015</v>
      </c>
    </row>
    <row r="5468" spans="1:4">
      <c r="A5468">
        <v>1860090</v>
      </c>
      <c r="B5468">
        <v>1932</v>
      </c>
      <c r="C5468">
        <v>1963</v>
      </c>
      <c r="D5468">
        <v>1989</v>
      </c>
    </row>
    <row r="5469" spans="1:4">
      <c r="A5469">
        <v>1860100</v>
      </c>
      <c r="B5469">
        <v>1934</v>
      </c>
      <c r="C5469">
        <v>1954</v>
      </c>
      <c r="D5469">
        <v>2003</v>
      </c>
    </row>
    <row r="5470" spans="1:4">
      <c r="A5470">
        <v>1870010</v>
      </c>
      <c r="B5470">
        <v>1958</v>
      </c>
      <c r="C5470">
        <v>1983</v>
      </c>
      <c r="D5470">
        <v>2013</v>
      </c>
    </row>
    <row r="5471" spans="1:4">
      <c r="A5471">
        <v>1870020</v>
      </c>
      <c r="B5471">
        <v>1938</v>
      </c>
      <c r="C5471">
        <v>1950</v>
      </c>
      <c r="D5471">
        <v>2012</v>
      </c>
    </row>
    <row r="5472" spans="1:4">
      <c r="A5472">
        <v>1870040</v>
      </c>
      <c r="B5472">
        <v>1947</v>
      </c>
      <c r="C5472">
        <v>1966</v>
      </c>
      <c r="D5472">
        <v>2015</v>
      </c>
    </row>
    <row r="5473" spans="1:4">
      <c r="A5473">
        <v>1870050</v>
      </c>
      <c r="B5473">
        <v>1959</v>
      </c>
      <c r="C5473">
        <v>1991</v>
      </c>
    </row>
    <row r="5474" spans="1:4">
      <c r="A5474">
        <v>1870060</v>
      </c>
      <c r="B5474">
        <v>1945</v>
      </c>
      <c r="C5474">
        <v>1958</v>
      </c>
    </row>
    <row r="5475" spans="1:4">
      <c r="A5475">
        <v>1870070</v>
      </c>
      <c r="B5475">
        <v>1952</v>
      </c>
      <c r="C5475">
        <v>1965</v>
      </c>
      <c r="D5475">
        <v>2003</v>
      </c>
    </row>
    <row r="5476" spans="1:4">
      <c r="A5476">
        <v>1870080</v>
      </c>
      <c r="B5476">
        <v>1940</v>
      </c>
    </row>
    <row r="5477" spans="1:4">
      <c r="A5477">
        <v>1870090</v>
      </c>
      <c r="B5477">
        <v>1961</v>
      </c>
    </row>
    <row r="5478" spans="1:4">
      <c r="A5478">
        <v>1870100</v>
      </c>
      <c r="B5478">
        <v>1936</v>
      </c>
      <c r="C5478">
        <v>1949</v>
      </c>
      <c r="D5478">
        <v>2020</v>
      </c>
    </row>
    <row r="5479" spans="1:4">
      <c r="A5479">
        <v>1870110</v>
      </c>
      <c r="B5479">
        <v>1955</v>
      </c>
      <c r="C5479">
        <v>1979</v>
      </c>
      <c r="D5479">
        <v>2017</v>
      </c>
    </row>
    <row r="5480" spans="1:4">
      <c r="A5480">
        <v>1870120</v>
      </c>
      <c r="B5480">
        <v>1940</v>
      </c>
      <c r="C5480">
        <v>1962</v>
      </c>
      <c r="D5480">
        <v>1985</v>
      </c>
    </row>
    <row r="5481" spans="1:4">
      <c r="A5481">
        <v>1870131</v>
      </c>
    </row>
    <row r="5482" spans="1:4">
      <c r="A5482">
        <v>1870140</v>
      </c>
      <c r="B5482">
        <v>1947</v>
      </c>
      <c r="C5482">
        <v>1967</v>
      </c>
    </row>
    <row r="5483" spans="1:4">
      <c r="A5483">
        <v>1870150</v>
      </c>
      <c r="B5483">
        <v>1958</v>
      </c>
      <c r="C5483">
        <v>2004</v>
      </c>
    </row>
    <row r="5484" spans="1:4">
      <c r="A5484">
        <v>1870160</v>
      </c>
      <c r="B5484">
        <v>1935</v>
      </c>
      <c r="C5484">
        <v>1948</v>
      </c>
      <c r="D5484">
        <v>2012</v>
      </c>
    </row>
    <row r="5485" spans="1:4">
      <c r="A5485">
        <v>1870170</v>
      </c>
      <c r="B5485">
        <v>1934</v>
      </c>
    </row>
    <row r="5486" spans="1:4">
      <c r="A5486">
        <v>1870180</v>
      </c>
      <c r="B5486">
        <v>1937</v>
      </c>
    </row>
    <row r="5487" spans="1:4">
      <c r="A5487">
        <v>1870190</v>
      </c>
      <c r="B5487">
        <v>1935</v>
      </c>
    </row>
    <row r="5488" spans="1:4">
      <c r="A5488">
        <v>1870200</v>
      </c>
      <c r="B5488">
        <v>1934</v>
      </c>
      <c r="C5488">
        <v>1972</v>
      </c>
    </row>
    <row r="5489" spans="1:4">
      <c r="A5489">
        <v>1870210</v>
      </c>
      <c r="B5489">
        <v>1955</v>
      </c>
      <c r="C5489">
        <v>1980</v>
      </c>
    </row>
    <row r="5490" spans="1:4">
      <c r="A5490">
        <v>1870220</v>
      </c>
      <c r="B5490">
        <v>1934</v>
      </c>
      <c r="C5490">
        <v>1946</v>
      </c>
      <c r="D5490">
        <v>1995</v>
      </c>
    </row>
    <row r="5491" spans="1:4">
      <c r="A5491">
        <v>1870230</v>
      </c>
      <c r="B5491">
        <v>1935</v>
      </c>
      <c r="C5491">
        <v>1955</v>
      </c>
    </row>
    <row r="5492" spans="1:4">
      <c r="A5492">
        <v>1870240</v>
      </c>
      <c r="B5492">
        <v>1947</v>
      </c>
      <c r="C5492">
        <v>1963</v>
      </c>
    </row>
    <row r="5493" spans="1:4">
      <c r="A5493">
        <v>1870250</v>
      </c>
      <c r="B5493">
        <v>1937</v>
      </c>
      <c r="C5493">
        <v>1982</v>
      </c>
      <c r="D5493">
        <v>2002</v>
      </c>
    </row>
    <row r="5494" spans="1:4">
      <c r="A5494">
        <v>1870260</v>
      </c>
      <c r="B5494">
        <v>1934</v>
      </c>
      <c r="C5494">
        <v>1945</v>
      </c>
      <c r="D5494">
        <v>1996</v>
      </c>
    </row>
    <row r="5495" spans="1:4">
      <c r="A5495">
        <v>1870270</v>
      </c>
      <c r="B5495">
        <v>1933</v>
      </c>
      <c r="C5495">
        <v>1947</v>
      </c>
      <c r="D5495">
        <v>1981</v>
      </c>
    </row>
    <row r="5496" spans="1:4">
      <c r="A5496">
        <v>1870280</v>
      </c>
      <c r="B5496">
        <v>1935</v>
      </c>
    </row>
    <row r="5497" spans="1:4">
      <c r="A5497">
        <v>1870290</v>
      </c>
      <c r="B5497">
        <v>1945</v>
      </c>
      <c r="C5497">
        <v>1961</v>
      </c>
    </row>
    <row r="5498" spans="1:4">
      <c r="A5498">
        <v>1870300</v>
      </c>
      <c r="B5498">
        <v>1935</v>
      </c>
      <c r="C5498">
        <v>1983</v>
      </c>
      <c r="D5498">
        <v>1994</v>
      </c>
    </row>
    <row r="5499" spans="1:4">
      <c r="A5499">
        <v>1870310</v>
      </c>
      <c r="B5499">
        <v>1937</v>
      </c>
    </row>
    <row r="5500" spans="1:4">
      <c r="A5500">
        <v>1870320</v>
      </c>
      <c r="B5500">
        <v>1937</v>
      </c>
    </row>
    <row r="5501" spans="1:4">
      <c r="A5501">
        <v>1870330</v>
      </c>
      <c r="B5501">
        <v>1938</v>
      </c>
      <c r="C5501">
        <v>2002</v>
      </c>
    </row>
    <row r="5502" spans="1:4">
      <c r="A5502">
        <v>1870340</v>
      </c>
      <c r="B5502">
        <v>1952</v>
      </c>
      <c r="C5502">
        <v>1997</v>
      </c>
    </row>
    <row r="5503" spans="1:4">
      <c r="A5503">
        <v>1870350</v>
      </c>
      <c r="B5503">
        <v>1946</v>
      </c>
    </row>
    <row r="5504" spans="1:4">
      <c r="A5504">
        <v>1870360</v>
      </c>
      <c r="B5504">
        <v>1957</v>
      </c>
    </row>
    <row r="5505" spans="1:5">
      <c r="A5505">
        <v>1870370</v>
      </c>
      <c r="B5505">
        <v>1934</v>
      </c>
      <c r="C5505">
        <v>2000</v>
      </c>
    </row>
    <row r="5506" spans="1:5">
      <c r="A5506">
        <v>1870380</v>
      </c>
      <c r="B5506">
        <v>1949</v>
      </c>
      <c r="C5506">
        <v>1994</v>
      </c>
    </row>
    <row r="5507" spans="1:5">
      <c r="A5507">
        <v>1870390</v>
      </c>
      <c r="B5507">
        <v>1935</v>
      </c>
    </row>
    <row r="5508" spans="1:5">
      <c r="A5508">
        <v>1870400</v>
      </c>
      <c r="B5508">
        <v>1940</v>
      </c>
      <c r="C5508">
        <v>1990</v>
      </c>
    </row>
    <row r="5509" spans="1:5">
      <c r="A5509">
        <v>1870420</v>
      </c>
      <c r="B5509">
        <v>1935</v>
      </c>
      <c r="C5509">
        <v>1947</v>
      </c>
      <c r="D5509">
        <v>1992</v>
      </c>
    </row>
    <row r="5510" spans="1:5">
      <c r="A5510">
        <v>1870430</v>
      </c>
      <c r="B5510">
        <v>1933</v>
      </c>
      <c r="C5510">
        <v>1945</v>
      </c>
      <c r="D5510">
        <v>2001</v>
      </c>
    </row>
    <row r="5511" spans="1:5">
      <c r="A5511">
        <v>1870440</v>
      </c>
      <c r="B5511">
        <v>1939</v>
      </c>
      <c r="C5511">
        <v>1958</v>
      </c>
    </row>
    <row r="5512" spans="1:5">
      <c r="A5512">
        <v>1870450</v>
      </c>
      <c r="B5512">
        <v>1982</v>
      </c>
      <c r="C5512">
        <v>1993</v>
      </c>
      <c r="D5512">
        <v>2013</v>
      </c>
    </row>
    <row r="5513" spans="1:5">
      <c r="A5513">
        <v>1870460</v>
      </c>
      <c r="B5513">
        <v>1948</v>
      </c>
      <c r="C5513">
        <v>1993</v>
      </c>
    </row>
    <row r="5514" spans="1:5">
      <c r="A5514">
        <v>1870480</v>
      </c>
      <c r="B5514">
        <v>1936</v>
      </c>
      <c r="C5514">
        <v>1954</v>
      </c>
      <c r="D5514">
        <v>1985</v>
      </c>
    </row>
    <row r="5515" spans="1:5">
      <c r="A5515">
        <v>1870670</v>
      </c>
      <c r="B5515">
        <v>1933</v>
      </c>
    </row>
    <row r="5516" spans="1:5">
      <c r="A5516">
        <v>1870680</v>
      </c>
      <c r="B5516">
        <v>1937</v>
      </c>
      <c r="C5516">
        <v>1950</v>
      </c>
      <c r="D5516">
        <v>1994</v>
      </c>
      <c r="E5516">
        <v>2014</v>
      </c>
    </row>
    <row r="5517" spans="1:5">
      <c r="A5517">
        <v>1870690</v>
      </c>
      <c r="B5517">
        <v>2001</v>
      </c>
    </row>
    <row r="5518" spans="1:5">
      <c r="A5518">
        <v>1870700</v>
      </c>
      <c r="B5518">
        <v>1933</v>
      </c>
      <c r="C5518">
        <v>1950</v>
      </c>
    </row>
    <row r="5519" spans="1:5">
      <c r="A5519">
        <v>1870710</v>
      </c>
      <c r="B5519">
        <v>1935</v>
      </c>
    </row>
    <row r="5520" spans="1:5">
      <c r="A5520">
        <v>1870720</v>
      </c>
      <c r="B5520">
        <v>1945</v>
      </c>
      <c r="C5520">
        <v>1957</v>
      </c>
      <c r="D5520">
        <v>1981</v>
      </c>
    </row>
    <row r="5521" spans="1:5">
      <c r="A5521">
        <v>1870730</v>
      </c>
      <c r="B5521">
        <v>1935</v>
      </c>
    </row>
    <row r="5522" spans="1:5">
      <c r="A5522">
        <v>1870740</v>
      </c>
      <c r="B5522">
        <v>1937</v>
      </c>
      <c r="C5522">
        <v>1950</v>
      </c>
    </row>
    <row r="5523" spans="1:5">
      <c r="A5523">
        <v>1870750</v>
      </c>
      <c r="B5523">
        <v>1971</v>
      </c>
    </row>
    <row r="5524" spans="1:5">
      <c r="A5524">
        <v>1870760</v>
      </c>
      <c r="B5524">
        <v>1927</v>
      </c>
      <c r="C5524">
        <v>1951</v>
      </c>
      <c r="D5524">
        <v>1989</v>
      </c>
    </row>
    <row r="5525" spans="1:5">
      <c r="A5525">
        <v>1870770</v>
      </c>
      <c r="B5525">
        <v>1935</v>
      </c>
      <c r="C5525">
        <v>1959</v>
      </c>
      <c r="D5525">
        <v>1981</v>
      </c>
      <c r="E5525">
        <v>1994</v>
      </c>
    </row>
    <row r="5526" spans="1:5">
      <c r="A5526">
        <v>1870780</v>
      </c>
      <c r="B5526">
        <v>1935</v>
      </c>
      <c r="C5526">
        <v>1989</v>
      </c>
    </row>
    <row r="5527" spans="1:5">
      <c r="A5527">
        <v>1870800</v>
      </c>
      <c r="B5527">
        <v>1937</v>
      </c>
    </row>
    <row r="5528" spans="1:5">
      <c r="A5528">
        <v>1870820</v>
      </c>
      <c r="B5528">
        <v>1937</v>
      </c>
    </row>
    <row r="5529" spans="1:5">
      <c r="A5529">
        <v>1870830</v>
      </c>
      <c r="B5529">
        <v>1934</v>
      </c>
      <c r="C5529">
        <v>1947</v>
      </c>
      <c r="D5529">
        <v>2014</v>
      </c>
    </row>
    <row r="5530" spans="1:5">
      <c r="A5530">
        <v>1870850</v>
      </c>
      <c r="B5530">
        <v>1950</v>
      </c>
    </row>
    <row r="5531" spans="1:5">
      <c r="A5531">
        <v>1870870</v>
      </c>
      <c r="B5531">
        <v>1936</v>
      </c>
      <c r="C5531">
        <v>1954</v>
      </c>
      <c r="D5531">
        <v>1992</v>
      </c>
    </row>
    <row r="5532" spans="1:5">
      <c r="A5532">
        <v>1870890</v>
      </c>
      <c r="B5532">
        <v>1936</v>
      </c>
      <c r="C5532">
        <v>1956</v>
      </c>
      <c r="D5532">
        <v>2000</v>
      </c>
    </row>
    <row r="5533" spans="1:5">
      <c r="A5533">
        <v>1870900</v>
      </c>
      <c r="B5533">
        <v>1935</v>
      </c>
      <c r="C5533">
        <v>1946</v>
      </c>
    </row>
    <row r="5534" spans="1:5">
      <c r="A5534">
        <v>1870910</v>
      </c>
      <c r="B5534">
        <v>1936</v>
      </c>
      <c r="C5534">
        <v>1954</v>
      </c>
    </row>
    <row r="5535" spans="1:5">
      <c r="A5535">
        <v>1870920</v>
      </c>
      <c r="B5535">
        <v>1935</v>
      </c>
      <c r="C5535">
        <v>1955</v>
      </c>
    </row>
    <row r="5536" spans="1:5">
      <c r="A5536">
        <v>1870930</v>
      </c>
      <c r="B5536">
        <v>1967</v>
      </c>
      <c r="C5536">
        <v>2006</v>
      </c>
    </row>
    <row r="5537" spans="1:5">
      <c r="A5537">
        <v>1870940</v>
      </c>
      <c r="B5537">
        <v>1938</v>
      </c>
      <c r="C5537">
        <v>1958</v>
      </c>
      <c r="D5537">
        <v>1983</v>
      </c>
      <c r="E5537">
        <v>2013</v>
      </c>
    </row>
    <row r="5538" spans="1:5">
      <c r="A5538">
        <v>1870950</v>
      </c>
      <c r="B5538">
        <v>1935</v>
      </c>
      <c r="C5538">
        <v>1956</v>
      </c>
      <c r="D5538">
        <v>1995</v>
      </c>
    </row>
    <row r="5539" spans="1:5">
      <c r="A5539">
        <v>1870970</v>
      </c>
      <c r="B5539">
        <v>1935</v>
      </c>
      <c r="C5539">
        <v>1955</v>
      </c>
      <c r="D5539">
        <v>1997</v>
      </c>
      <c r="E5539">
        <v>2014</v>
      </c>
    </row>
    <row r="5540" spans="1:5">
      <c r="A5540">
        <v>1870980</v>
      </c>
      <c r="B5540">
        <v>1937</v>
      </c>
      <c r="C5540">
        <v>1955</v>
      </c>
      <c r="D5540">
        <v>1982</v>
      </c>
      <c r="E5540">
        <v>2002</v>
      </c>
    </row>
    <row r="5541" spans="1:5">
      <c r="A5541">
        <v>1871000</v>
      </c>
      <c r="B5541">
        <v>1933</v>
      </c>
      <c r="C5541">
        <v>1950</v>
      </c>
      <c r="D5541">
        <v>2012</v>
      </c>
    </row>
    <row r="5542" spans="1:5">
      <c r="A5542">
        <v>1871020</v>
      </c>
      <c r="B5542">
        <v>1934</v>
      </c>
      <c r="C5542">
        <v>1945</v>
      </c>
      <c r="D5542">
        <v>1994</v>
      </c>
    </row>
    <row r="5543" spans="1:5">
      <c r="A5543">
        <v>1871070</v>
      </c>
      <c r="B5543">
        <v>1935</v>
      </c>
      <c r="C5543">
        <v>1964</v>
      </c>
      <c r="D5543">
        <v>1990</v>
      </c>
      <c r="E5543">
        <v>2018</v>
      </c>
    </row>
    <row r="5544" spans="1:5">
      <c r="A5544">
        <v>1871080</v>
      </c>
      <c r="B5544">
        <v>1934</v>
      </c>
      <c r="C5544">
        <v>1948</v>
      </c>
      <c r="D5544">
        <v>2018</v>
      </c>
    </row>
    <row r="5545" spans="1:5">
      <c r="A5545">
        <v>1871090</v>
      </c>
      <c r="B5545">
        <v>1936</v>
      </c>
      <c r="C5545">
        <v>1953</v>
      </c>
    </row>
    <row r="5546" spans="1:5">
      <c r="A5546">
        <v>1871100</v>
      </c>
      <c r="B5546">
        <v>1933</v>
      </c>
      <c r="C5546">
        <v>1952</v>
      </c>
    </row>
    <row r="5547" spans="1:5">
      <c r="A5547">
        <v>1871110</v>
      </c>
      <c r="B5547">
        <v>1935</v>
      </c>
      <c r="C5547">
        <v>1956</v>
      </c>
      <c r="D5547">
        <v>1989</v>
      </c>
    </row>
    <row r="5548" spans="1:5">
      <c r="A5548">
        <v>1871120</v>
      </c>
      <c r="B5548">
        <v>1936</v>
      </c>
      <c r="C5548">
        <v>1950</v>
      </c>
      <c r="D5548">
        <v>1983</v>
      </c>
      <c r="E5548">
        <v>1998</v>
      </c>
    </row>
    <row r="5549" spans="1:5">
      <c r="A5549">
        <v>1871130</v>
      </c>
      <c r="B5549">
        <v>1955</v>
      </c>
      <c r="C5549">
        <v>1997</v>
      </c>
    </row>
    <row r="5550" spans="1:5">
      <c r="A5550">
        <v>1871140</v>
      </c>
      <c r="B5550">
        <v>1936</v>
      </c>
      <c r="C5550">
        <v>1947</v>
      </c>
      <c r="D5550">
        <v>1992</v>
      </c>
    </row>
    <row r="5551" spans="1:5">
      <c r="A5551">
        <v>1871150</v>
      </c>
      <c r="B5551">
        <v>1935</v>
      </c>
      <c r="C5551">
        <v>1948</v>
      </c>
    </row>
    <row r="5552" spans="1:5">
      <c r="A5552">
        <v>1871160</v>
      </c>
      <c r="B5552">
        <v>1938</v>
      </c>
      <c r="C5552">
        <v>1955</v>
      </c>
    </row>
    <row r="5553" spans="1:5">
      <c r="A5553">
        <v>1871170</v>
      </c>
      <c r="B5553">
        <v>1935</v>
      </c>
      <c r="C5553">
        <v>1946</v>
      </c>
    </row>
    <row r="5554" spans="1:5">
      <c r="A5554">
        <v>1871180</v>
      </c>
      <c r="B5554">
        <v>1937</v>
      </c>
      <c r="C5554">
        <v>1948</v>
      </c>
      <c r="D5554">
        <v>1985</v>
      </c>
    </row>
    <row r="5555" spans="1:5">
      <c r="A5555">
        <v>1871190</v>
      </c>
      <c r="B5555">
        <v>1935</v>
      </c>
      <c r="C5555">
        <v>1947</v>
      </c>
    </row>
    <row r="5556" spans="1:5">
      <c r="A5556">
        <v>1871200</v>
      </c>
      <c r="B5556">
        <v>1936</v>
      </c>
      <c r="C5556">
        <v>1959</v>
      </c>
    </row>
    <row r="5557" spans="1:5">
      <c r="A5557">
        <v>1871210</v>
      </c>
      <c r="B5557">
        <v>1936</v>
      </c>
      <c r="C5557">
        <v>1957</v>
      </c>
      <c r="D5557">
        <v>1989</v>
      </c>
    </row>
    <row r="5558" spans="1:5">
      <c r="A5558">
        <v>1871220</v>
      </c>
      <c r="B5558">
        <v>1946</v>
      </c>
      <c r="C5558">
        <v>1968</v>
      </c>
    </row>
    <row r="5559" spans="1:5">
      <c r="A5559">
        <v>1871230</v>
      </c>
      <c r="B5559">
        <v>1936</v>
      </c>
      <c r="C5559">
        <v>1947</v>
      </c>
      <c r="D5559">
        <v>1980</v>
      </c>
      <c r="E5559">
        <v>1996</v>
      </c>
    </row>
    <row r="5560" spans="1:5">
      <c r="A5560">
        <v>1871240</v>
      </c>
      <c r="B5560">
        <v>1945</v>
      </c>
      <c r="C5560">
        <v>1956</v>
      </c>
      <c r="D5560">
        <v>2006</v>
      </c>
    </row>
    <row r="5561" spans="1:5">
      <c r="A5561">
        <v>1871250</v>
      </c>
      <c r="B5561">
        <v>1936</v>
      </c>
      <c r="C5561">
        <v>1947</v>
      </c>
      <c r="D5561">
        <v>1982</v>
      </c>
      <c r="E5561">
        <v>2016</v>
      </c>
    </row>
    <row r="5562" spans="1:5">
      <c r="A5562">
        <v>1871260</v>
      </c>
      <c r="B5562">
        <v>1936</v>
      </c>
      <c r="C5562">
        <v>1955</v>
      </c>
      <c r="D5562">
        <v>2013</v>
      </c>
    </row>
    <row r="5563" spans="1:5">
      <c r="A5563">
        <v>1871270</v>
      </c>
      <c r="B5563">
        <v>1938</v>
      </c>
      <c r="C5563">
        <v>1956</v>
      </c>
      <c r="D5563">
        <v>2007</v>
      </c>
      <c r="E5563">
        <v>2018</v>
      </c>
    </row>
    <row r="5564" spans="1:5">
      <c r="A5564">
        <v>1871280</v>
      </c>
      <c r="B5564">
        <v>1951</v>
      </c>
      <c r="C5564">
        <v>1968</v>
      </c>
      <c r="D5564">
        <v>1985</v>
      </c>
      <c r="E5564">
        <v>2004</v>
      </c>
    </row>
    <row r="5565" spans="1:5">
      <c r="A5565">
        <v>1871330</v>
      </c>
      <c r="B5565">
        <v>1940</v>
      </c>
      <c r="C5565">
        <v>1953</v>
      </c>
      <c r="D5565">
        <v>1988</v>
      </c>
    </row>
    <row r="5566" spans="1:5">
      <c r="A5566">
        <v>1871340</v>
      </c>
      <c r="B5566">
        <v>1936</v>
      </c>
      <c r="C5566">
        <v>1971</v>
      </c>
    </row>
    <row r="5567" spans="1:5">
      <c r="A5567">
        <v>1871350</v>
      </c>
      <c r="B5567">
        <v>1931</v>
      </c>
      <c r="C5567">
        <v>1953</v>
      </c>
      <c r="D5567">
        <v>2003</v>
      </c>
    </row>
    <row r="5568" spans="1:5">
      <c r="A5568">
        <v>1871360</v>
      </c>
      <c r="B5568">
        <v>1948</v>
      </c>
      <c r="C5568">
        <v>1964</v>
      </c>
      <c r="D5568">
        <v>1994</v>
      </c>
      <c r="E5568">
        <v>2012</v>
      </c>
    </row>
    <row r="5569" spans="1:5">
      <c r="A5569">
        <v>1871370</v>
      </c>
      <c r="B5569">
        <v>1935</v>
      </c>
      <c r="C5569">
        <v>1948</v>
      </c>
      <c r="D5569">
        <v>1987</v>
      </c>
    </row>
    <row r="5570" spans="1:5">
      <c r="A5570">
        <v>1871380</v>
      </c>
      <c r="B5570">
        <v>1935</v>
      </c>
      <c r="C5570">
        <v>1985</v>
      </c>
      <c r="D5570">
        <v>1998</v>
      </c>
    </row>
    <row r="5571" spans="1:5">
      <c r="A5571">
        <v>1871390</v>
      </c>
      <c r="B5571">
        <v>1934</v>
      </c>
      <c r="C5571">
        <v>1954</v>
      </c>
    </row>
    <row r="5572" spans="1:5">
      <c r="A5572">
        <v>1871400</v>
      </c>
      <c r="B5572">
        <v>1936</v>
      </c>
      <c r="C5572">
        <v>1950</v>
      </c>
      <c r="D5572">
        <v>1984</v>
      </c>
    </row>
    <row r="5573" spans="1:5">
      <c r="A5573">
        <v>1871410</v>
      </c>
      <c r="B5573">
        <v>1927</v>
      </c>
      <c r="C5573">
        <v>1948</v>
      </c>
    </row>
    <row r="5574" spans="1:5">
      <c r="A5574">
        <v>1871420</v>
      </c>
      <c r="B5574">
        <v>1935</v>
      </c>
      <c r="C5574">
        <v>1955</v>
      </c>
      <c r="D5574">
        <v>2009</v>
      </c>
    </row>
    <row r="5575" spans="1:5">
      <c r="A5575">
        <v>1871440</v>
      </c>
      <c r="B5575">
        <v>1936</v>
      </c>
      <c r="C5575">
        <v>1969</v>
      </c>
      <c r="D5575">
        <v>2000</v>
      </c>
    </row>
    <row r="5576" spans="1:5">
      <c r="A5576">
        <v>1871450</v>
      </c>
      <c r="B5576">
        <v>1935</v>
      </c>
      <c r="C5576">
        <v>1954</v>
      </c>
      <c r="D5576">
        <v>2006</v>
      </c>
    </row>
    <row r="5577" spans="1:5">
      <c r="A5577">
        <v>1871460</v>
      </c>
      <c r="B5577">
        <v>1936</v>
      </c>
      <c r="C5577">
        <v>1949</v>
      </c>
      <c r="D5577">
        <v>1989</v>
      </c>
    </row>
    <row r="5578" spans="1:5">
      <c r="A5578">
        <v>1871470</v>
      </c>
      <c r="B5578">
        <v>1926</v>
      </c>
      <c r="C5578">
        <v>1956</v>
      </c>
      <c r="D5578">
        <v>1995</v>
      </c>
    </row>
    <row r="5579" spans="1:5">
      <c r="A5579">
        <v>1871480</v>
      </c>
      <c r="B5579">
        <v>1954</v>
      </c>
      <c r="C5579">
        <v>1976</v>
      </c>
      <c r="D5579">
        <v>1996</v>
      </c>
    </row>
    <row r="5580" spans="1:5">
      <c r="A5580">
        <v>1871490</v>
      </c>
      <c r="B5580">
        <v>1935</v>
      </c>
      <c r="C5580">
        <v>1967</v>
      </c>
      <c r="D5580">
        <v>2010</v>
      </c>
    </row>
    <row r="5581" spans="1:5">
      <c r="A5581">
        <v>1871500</v>
      </c>
      <c r="B5581">
        <v>1935</v>
      </c>
      <c r="C5581">
        <v>1956</v>
      </c>
    </row>
    <row r="5582" spans="1:5">
      <c r="A5582">
        <v>1871510</v>
      </c>
      <c r="B5582">
        <v>1934</v>
      </c>
      <c r="C5582">
        <v>1954</v>
      </c>
    </row>
    <row r="5583" spans="1:5">
      <c r="A5583">
        <v>1871520</v>
      </c>
      <c r="B5583">
        <v>1939</v>
      </c>
      <c r="C5583">
        <v>1960</v>
      </c>
      <c r="D5583">
        <v>1981</v>
      </c>
      <c r="E5583">
        <v>1997</v>
      </c>
    </row>
    <row r="5584" spans="1:5">
      <c r="A5584">
        <v>1871530</v>
      </c>
      <c r="B5584">
        <v>1936</v>
      </c>
      <c r="C5584">
        <v>1957</v>
      </c>
      <c r="D5584">
        <v>2004</v>
      </c>
    </row>
    <row r="5585" spans="1:5">
      <c r="A5585">
        <v>1871540</v>
      </c>
      <c r="B5585">
        <v>1930</v>
      </c>
      <c r="C5585">
        <v>1956</v>
      </c>
    </row>
    <row r="5586" spans="1:5">
      <c r="A5586">
        <v>1871550</v>
      </c>
      <c r="B5586">
        <v>1933</v>
      </c>
      <c r="C5586">
        <v>1946</v>
      </c>
      <c r="D5586">
        <v>2020</v>
      </c>
    </row>
    <row r="5587" spans="1:5">
      <c r="A5587">
        <v>1871560</v>
      </c>
      <c r="B5587">
        <v>1937</v>
      </c>
    </row>
    <row r="5588" spans="1:5">
      <c r="A5588">
        <v>1871570</v>
      </c>
      <c r="B5588">
        <v>1934</v>
      </c>
      <c r="C5588">
        <v>1946</v>
      </c>
    </row>
    <row r="5589" spans="1:5">
      <c r="A5589">
        <v>1871580</v>
      </c>
      <c r="B5589">
        <v>1936</v>
      </c>
      <c r="C5589">
        <v>1961</v>
      </c>
      <c r="D5589">
        <v>2013</v>
      </c>
    </row>
    <row r="5590" spans="1:5">
      <c r="A5590">
        <v>1871590</v>
      </c>
      <c r="B5590">
        <v>1934</v>
      </c>
      <c r="C5590">
        <v>1994</v>
      </c>
    </row>
    <row r="5591" spans="1:5">
      <c r="A5591">
        <v>1871600</v>
      </c>
      <c r="B5591">
        <v>1934</v>
      </c>
      <c r="C5591">
        <v>1948</v>
      </c>
      <c r="D5591">
        <v>1981</v>
      </c>
      <c r="E5591">
        <v>2003</v>
      </c>
    </row>
    <row r="5592" spans="1:5">
      <c r="A5592">
        <v>1871610</v>
      </c>
      <c r="B5592">
        <v>1936</v>
      </c>
      <c r="C5592">
        <v>1947</v>
      </c>
      <c r="D5592">
        <v>2013</v>
      </c>
    </row>
    <row r="5593" spans="1:5">
      <c r="A5593">
        <v>1871620</v>
      </c>
      <c r="B5593">
        <v>1934</v>
      </c>
      <c r="C5593">
        <v>1951</v>
      </c>
    </row>
    <row r="5594" spans="1:5">
      <c r="A5594">
        <v>1871630</v>
      </c>
      <c r="B5594">
        <v>1926</v>
      </c>
      <c r="C5594">
        <v>1954</v>
      </c>
      <c r="D5594">
        <v>1985</v>
      </c>
    </row>
    <row r="5595" spans="1:5">
      <c r="A5595">
        <v>1871640</v>
      </c>
      <c r="B5595">
        <v>1932</v>
      </c>
      <c r="C5595">
        <v>1950</v>
      </c>
      <c r="D5595">
        <v>1981</v>
      </c>
    </row>
    <row r="5596" spans="1:5">
      <c r="A5596">
        <v>1871650</v>
      </c>
      <c r="B5596">
        <v>1938</v>
      </c>
      <c r="C5596">
        <v>1966</v>
      </c>
    </row>
    <row r="5597" spans="1:5">
      <c r="A5597">
        <v>1871660</v>
      </c>
      <c r="B5597">
        <v>1936</v>
      </c>
      <c r="C5597">
        <v>1959</v>
      </c>
      <c r="D5597">
        <v>1982</v>
      </c>
      <c r="E5597">
        <v>1996</v>
      </c>
    </row>
    <row r="5598" spans="1:5">
      <c r="A5598">
        <v>1871670</v>
      </c>
      <c r="B5598">
        <v>1936</v>
      </c>
      <c r="C5598">
        <v>1948</v>
      </c>
    </row>
    <row r="5599" spans="1:5">
      <c r="A5599">
        <v>1871680</v>
      </c>
      <c r="B5599">
        <v>1937</v>
      </c>
      <c r="C5599">
        <v>1965</v>
      </c>
      <c r="D5599">
        <v>1983</v>
      </c>
    </row>
    <row r="5600" spans="1:5">
      <c r="A5600">
        <v>1871690</v>
      </c>
      <c r="B5600">
        <v>1931</v>
      </c>
      <c r="C5600">
        <v>1948</v>
      </c>
    </row>
    <row r="5601" spans="1:5">
      <c r="A5601">
        <v>1871700</v>
      </c>
      <c r="B5601">
        <v>1931</v>
      </c>
      <c r="C5601">
        <v>1948</v>
      </c>
      <c r="D5601">
        <v>1983</v>
      </c>
    </row>
    <row r="5602" spans="1:5">
      <c r="A5602">
        <v>1871710</v>
      </c>
      <c r="B5602">
        <v>1947</v>
      </c>
      <c r="C5602">
        <v>1963</v>
      </c>
      <c r="D5602">
        <v>2007</v>
      </c>
    </row>
    <row r="5603" spans="1:5">
      <c r="A5603">
        <v>1871720</v>
      </c>
      <c r="B5603">
        <v>1935</v>
      </c>
      <c r="C5603">
        <v>1947</v>
      </c>
      <c r="D5603">
        <v>1997</v>
      </c>
    </row>
    <row r="5604" spans="1:5">
      <c r="A5604">
        <v>1871730</v>
      </c>
      <c r="B5604">
        <v>1950</v>
      </c>
      <c r="C5604">
        <v>1976</v>
      </c>
      <c r="D5604">
        <v>1990</v>
      </c>
      <c r="E5604">
        <v>2007</v>
      </c>
    </row>
    <row r="5605" spans="1:5">
      <c r="A5605">
        <v>1871750</v>
      </c>
      <c r="B5605">
        <v>1936</v>
      </c>
      <c r="C5605">
        <v>1957</v>
      </c>
      <c r="D5605">
        <v>1996</v>
      </c>
    </row>
    <row r="5606" spans="1:5">
      <c r="A5606">
        <v>1871760</v>
      </c>
      <c r="B5606">
        <v>1935</v>
      </c>
      <c r="C5606">
        <v>1965</v>
      </c>
      <c r="D5606">
        <v>2009</v>
      </c>
    </row>
    <row r="5607" spans="1:5">
      <c r="A5607">
        <v>1871770</v>
      </c>
      <c r="B5607">
        <v>1936</v>
      </c>
      <c r="C5607">
        <v>1949</v>
      </c>
      <c r="D5607">
        <v>1990</v>
      </c>
    </row>
    <row r="5608" spans="1:5">
      <c r="A5608">
        <v>1871780</v>
      </c>
      <c r="B5608">
        <v>1934</v>
      </c>
      <c r="C5608">
        <v>1950</v>
      </c>
      <c r="D5608">
        <v>1983</v>
      </c>
      <c r="E5608">
        <v>2017</v>
      </c>
    </row>
    <row r="5609" spans="1:5">
      <c r="A5609">
        <v>1871790</v>
      </c>
      <c r="B5609">
        <v>1935</v>
      </c>
      <c r="C5609">
        <v>1947</v>
      </c>
      <c r="D5609">
        <v>1999</v>
      </c>
    </row>
    <row r="5610" spans="1:5">
      <c r="A5610">
        <v>1871800</v>
      </c>
      <c r="B5610">
        <v>1928</v>
      </c>
      <c r="C5610">
        <v>1947</v>
      </c>
    </row>
    <row r="5611" spans="1:5">
      <c r="A5611">
        <v>1871810</v>
      </c>
      <c r="B5611">
        <v>1934</v>
      </c>
      <c r="C5611">
        <v>1953</v>
      </c>
      <c r="D5611">
        <v>1982</v>
      </c>
    </row>
    <row r="5612" spans="1:5">
      <c r="A5612">
        <v>1871820</v>
      </c>
      <c r="B5612">
        <v>1935</v>
      </c>
      <c r="C5612">
        <v>1948</v>
      </c>
      <c r="D5612">
        <v>1999</v>
      </c>
    </row>
    <row r="5613" spans="1:5">
      <c r="A5613">
        <v>1871830</v>
      </c>
      <c r="B5613">
        <v>1934</v>
      </c>
      <c r="C5613">
        <v>1947</v>
      </c>
      <c r="D5613">
        <v>1982</v>
      </c>
      <c r="E5613">
        <v>2010</v>
      </c>
    </row>
    <row r="5614" spans="1:5">
      <c r="A5614">
        <v>1871850</v>
      </c>
      <c r="B5614">
        <v>1935</v>
      </c>
      <c r="C5614">
        <v>1947</v>
      </c>
      <c r="D5614">
        <v>1990</v>
      </c>
    </row>
    <row r="5615" spans="1:5">
      <c r="A5615">
        <v>1871860</v>
      </c>
      <c r="B5615">
        <v>1933</v>
      </c>
      <c r="C5615">
        <v>1970</v>
      </c>
    </row>
    <row r="5616" spans="1:5">
      <c r="A5616">
        <v>1871890</v>
      </c>
      <c r="B5616">
        <v>1936</v>
      </c>
      <c r="C5616">
        <v>1955</v>
      </c>
      <c r="D5616">
        <v>1985</v>
      </c>
      <c r="E5616">
        <v>2017</v>
      </c>
    </row>
    <row r="5617" spans="1:5">
      <c r="A5617">
        <v>1871910</v>
      </c>
      <c r="B5617">
        <v>1956</v>
      </c>
      <c r="C5617">
        <v>1976</v>
      </c>
      <c r="D5617">
        <v>2004</v>
      </c>
    </row>
    <row r="5618" spans="1:5">
      <c r="A5618">
        <v>1871920</v>
      </c>
      <c r="B5618">
        <v>1938</v>
      </c>
      <c r="C5618">
        <v>1950</v>
      </c>
    </row>
    <row r="5619" spans="1:5">
      <c r="A5619">
        <v>1871930</v>
      </c>
      <c r="B5619">
        <v>1936</v>
      </c>
      <c r="C5619">
        <v>1948</v>
      </c>
      <c r="D5619">
        <v>1995</v>
      </c>
    </row>
    <row r="5620" spans="1:5">
      <c r="A5620">
        <v>1871940</v>
      </c>
      <c r="B5620">
        <v>1937</v>
      </c>
      <c r="C5620">
        <v>1948</v>
      </c>
      <c r="D5620">
        <v>1992</v>
      </c>
    </row>
    <row r="5621" spans="1:5">
      <c r="A5621">
        <v>1871950</v>
      </c>
      <c r="B5621">
        <v>1936</v>
      </c>
      <c r="C5621">
        <v>1949</v>
      </c>
      <c r="D5621">
        <v>2004</v>
      </c>
    </row>
    <row r="5622" spans="1:5">
      <c r="A5622">
        <v>1871960</v>
      </c>
      <c r="B5622">
        <v>1998</v>
      </c>
      <c r="C5622">
        <v>2009</v>
      </c>
    </row>
    <row r="5623" spans="1:5">
      <c r="A5623">
        <v>1871970</v>
      </c>
      <c r="B5623">
        <v>1936</v>
      </c>
      <c r="C5623">
        <v>1951</v>
      </c>
      <c r="D5623">
        <v>2018</v>
      </c>
    </row>
    <row r="5624" spans="1:5">
      <c r="A5624">
        <v>1871980</v>
      </c>
      <c r="B5624">
        <v>1938</v>
      </c>
      <c r="C5624">
        <v>1955</v>
      </c>
      <c r="D5624">
        <v>2009</v>
      </c>
    </row>
    <row r="5625" spans="1:5">
      <c r="A5625">
        <v>1871990</v>
      </c>
      <c r="B5625">
        <v>1935</v>
      </c>
      <c r="C5625">
        <v>1947</v>
      </c>
    </row>
    <row r="5626" spans="1:5">
      <c r="A5626">
        <v>1872000</v>
      </c>
      <c r="B5626">
        <v>1942</v>
      </c>
      <c r="C5626">
        <v>1961</v>
      </c>
      <c r="D5626">
        <v>2000</v>
      </c>
      <c r="E5626">
        <v>2012</v>
      </c>
    </row>
    <row r="5627" spans="1:5">
      <c r="A5627">
        <v>1872010</v>
      </c>
      <c r="B5627">
        <v>1935</v>
      </c>
      <c r="C5627">
        <v>1947</v>
      </c>
      <c r="D5627">
        <v>1986</v>
      </c>
    </row>
    <row r="5628" spans="1:5">
      <c r="A5628">
        <v>1872020</v>
      </c>
      <c r="B5628">
        <v>1937</v>
      </c>
      <c r="C5628">
        <v>1963</v>
      </c>
      <c r="D5628">
        <v>1990</v>
      </c>
    </row>
    <row r="5629" spans="1:5">
      <c r="A5629">
        <v>1872030</v>
      </c>
      <c r="B5629">
        <v>1934</v>
      </c>
      <c r="C5629">
        <v>1946</v>
      </c>
      <c r="D5629">
        <v>2017</v>
      </c>
    </row>
    <row r="5630" spans="1:5">
      <c r="A5630">
        <v>1872040</v>
      </c>
      <c r="B5630">
        <v>1937</v>
      </c>
      <c r="C5630">
        <v>1970</v>
      </c>
      <c r="D5630">
        <v>2015</v>
      </c>
    </row>
    <row r="5631" spans="1:5">
      <c r="A5631">
        <v>1872050</v>
      </c>
      <c r="B5631">
        <v>1934</v>
      </c>
      <c r="C5631">
        <v>1970</v>
      </c>
      <c r="D5631">
        <v>1982</v>
      </c>
    </row>
    <row r="5632" spans="1:5">
      <c r="A5632">
        <v>1872060</v>
      </c>
      <c r="B5632">
        <v>1934</v>
      </c>
      <c r="C5632">
        <v>1956</v>
      </c>
      <c r="D5632">
        <v>1994</v>
      </c>
    </row>
    <row r="5633" spans="1:5">
      <c r="A5633">
        <v>1872070</v>
      </c>
      <c r="B5633">
        <v>1934</v>
      </c>
      <c r="C5633">
        <v>1958</v>
      </c>
    </row>
    <row r="5634" spans="1:5">
      <c r="A5634">
        <v>1872080</v>
      </c>
      <c r="B5634">
        <v>1955</v>
      </c>
      <c r="C5634">
        <v>1969</v>
      </c>
    </row>
    <row r="5635" spans="1:5">
      <c r="A5635">
        <v>1872090</v>
      </c>
      <c r="B5635">
        <v>1956</v>
      </c>
      <c r="C5635">
        <v>1969</v>
      </c>
      <c r="D5635">
        <v>2005</v>
      </c>
    </row>
    <row r="5636" spans="1:5">
      <c r="A5636">
        <v>1872100</v>
      </c>
      <c r="B5636">
        <v>1935</v>
      </c>
      <c r="C5636">
        <v>1967</v>
      </c>
    </row>
    <row r="5637" spans="1:5">
      <c r="A5637">
        <v>1872110</v>
      </c>
      <c r="B5637">
        <v>1935</v>
      </c>
      <c r="C5637">
        <v>1948</v>
      </c>
    </row>
    <row r="5638" spans="1:5">
      <c r="A5638">
        <v>1872120</v>
      </c>
      <c r="B5638">
        <v>1935</v>
      </c>
      <c r="C5638">
        <v>1963</v>
      </c>
      <c r="D5638">
        <v>1981</v>
      </c>
      <c r="E5638">
        <v>1997</v>
      </c>
    </row>
    <row r="5639" spans="1:5">
      <c r="A5639">
        <v>1872130</v>
      </c>
      <c r="B5639">
        <v>1934</v>
      </c>
      <c r="C5639">
        <v>1954</v>
      </c>
      <c r="D5639">
        <v>1995</v>
      </c>
      <c r="E5639">
        <v>2014</v>
      </c>
    </row>
    <row r="5640" spans="1:5">
      <c r="A5640">
        <v>1872140</v>
      </c>
      <c r="B5640">
        <v>1953</v>
      </c>
      <c r="C5640">
        <v>1981</v>
      </c>
      <c r="D5640">
        <v>2001</v>
      </c>
    </row>
    <row r="5641" spans="1:5">
      <c r="A5641">
        <v>1872150</v>
      </c>
      <c r="B5641">
        <v>1934</v>
      </c>
      <c r="C5641">
        <v>1950</v>
      </c>
    </row>
    <row r="5642" spans="1:5">
      <c r="A5642">
        <v>1872160</v>
      </c>
      <c r="B5642">
        <v>1937</v>
      </c>
      <c r="C5642">
        <v>2013</v>
      </c>
    </row>
    <row r="5643" spans="1:5">
      <c r="A5643">
        <v>1872170</v>
      </c>
      <c r="B5643">
        <v>1934</v>
      </c>
      <c r="C5643">
        <v>1945</v>
      </c>
      <c r="D5643">
        <v>1980</v>
      </c>
      <c r="E5643">
        <v>1996</v>
      </c>
    </row>
    <row r="5644" spans="1:5">
      <c r="A5644">
        <v>1872180</v>
      </c>
      <c r="B5644">
        <v>1946</v>
      </c>
      <c r="C5644">
        <v>1966</v>
      </c>
      <c r="D5644">
        <v>1981</v>
      </c>
      <c r="E5644">
        <v>1998</v>
      </c>
    </row>
    <row r="5645" spans="1:5">
      <c r="A5645">
        <v>1872190</v>
      </c>
      <c r="B5645">
        <v>1934</v>
      </c>
      <c r="C5645">
        <v>1947</v>
      </c>
      <c r="D5645">
        <v>1995</v>
      </c>
    </row>
    <row r="5646" spans="1:5">
      <c r="A5646">
        <v>1872200</v>
      </c>
      <c r="B5646">
        <v>1936</v>
      </c>
      <c r="C5646">
        <v>1971</v>
      </c>
      <c r="D5646">
        <v>1983</v>
      </c>
    </row>
    <row r="5647" spans="1:5">
      <c r="A5647">
        <v>1872211</v>
      </c>
      <c r="B5647">
        <v>1960</v>
      </c>
      <c r="C5647">
        <v>2017</v>
      </c>
    </row>
    <row r="5648" spans="1:5">
      <c r="A5648">
        <v>1872220</v>
      </c>
      <c r="B5648">
        <v>1955</v>
      </c>
      <c r="C5648">
        <v>1969</v>
      </c>
      <c r="D5648">
        <v>2004</v>
      </c>
    </row>
    <row r="5649" spans="1:5">
      <c r="A5649">
        <v>1872230</v>
      </c>
      <c r="B5649">
        <v>1996</v>
      </c>
    </row>
    <row r="5650" spans="1:5">
      <c r="A5650">
        <v>1872240</v>
      </c>
      <c r="B5650">
        <v>1927</v>
      </c>
      <c r="C5650">
        <v>1971</v>
      </c>
      <c r="D5650">
        <v>2002</v>
      </c>
    </row>
    <row r="5651" spans="1:5">
      <c r="A5651">
        <v>1872250</v>
      </c>
      <c r="B5651">
        <v>2006</v>
      </c>
    </row>
    <row r="5652" spans="1:5">
      <c r="A5652">
        <v>1872260</v>
      </c>
      <c r="B5652">
        <v>1947</v>
      </c>
      <c r="C5652">
        <v>1977</v>
      </c>
      <c r="D5652">
        <v>2011</v>
      </c>
    </row>
    <row r="5653" spans="1:5">
      <c r="A5653">
        <v>1872270</v>
      </c>
      <c r="B5653">
        <v>1934</v>
      </c>
      <c r="C5653">
        <v>1945</v>
      </c>
      <c r="D5653">
        <v>1992</v>
      </c>
    </row>
    <row r="5654" spans="1:5">
      <c r="A5654">
        <v>1872280</v>
      </c>
      <c r="B5654">
        <v>1936</v>
      </c>
    </row>
    <row r="5655" spans="1:5">
      <c r="A5655">
        <v>1872290</v>
      </c>
      <c r="B5655">
        <v>1935</v>
      </c>
      <c r="C5655">
        <v>1987</v>
      </c>
    </row>
    <row r="5656" spans="1:5">
      <c r="A5656">
        <v>1872300</v>
      </c>
      <c r="B5656">
        <v>1935</v>
      </c>
      <c r="C5656">
        <v>1992</v>
      </c>
      <c r="D5656">
        <v>2012</v>
      </c>
    </row>
    <row r="5657" spans="1:5">
      <c r="A5657">
        <v>1872310</v>
      </c>
      <c r="B5657">
        <v>1936</v>
      </c>
      <c r="C5657">
        <v>1947</v>
      </c>
      <c r="D5657">
        <v>2006</v>
      </c>
      <c r="E5657">
        <v>2018</v>
      </c>
    </row>
    <row r="5658" spans="1:5">
      <c r="A5658">
        <v>1872320</v>
      </c>
      <c r="B5658">
        <v>1937</v>
      </c>
      <c r="C5658">
        <v>1969</v>
      </c>
    </row>
    <row r="5659" spans="1:5">
      <c r="A5659">
        <v>1872330</v>
      </c>
      <c r="B5659">
        <v>1933</v>
      </c>
      <c r="C5659">
        <v>1972</v>
      </c>
      <c r="D5659">
        <v>1993</v>
      </c>
      <c r="E5659">
        <v>2010</v>
      </c>
    </row>
    <row r="5660" spans="1:5">
      <c r="A5660">
        <v>1872340</v>
      </c>
      <c r="B5660">
        <v>1933</v>
      </c>
      <c r="C5660">
        <v>1959</v>
      </c>
    </row>
    <row r="5661" spans="1:5">
      <c r="A5661">
        <v>1872350</v>
      </c>
      <c r="B5661">
        <v>1934</v>
      </c>
      <c r="C5661">
        <v>1946</v>
      </c>
      <c r="D5661">
        <v>2002</v>
      </c>
    </row>
    <row r="5662" spans="1:5">
      <c r="A5662">
        <v>1872360</v>
      </c>
      <c r="B5662">
        <v>1934</v>
      </c>
      <c r="C5662">
        <v>1952</v>
      </c>
      <c r="D5662">
        <v>1995</v>
      </c>
    </row>
    <row r="5663" spans="1:5">
      <c r="A5663">
        <v>1872370</v>
      </c>
      <c r="B5663">
        <v>1965</v>
      </c>
    </row>
    <row r="5664" spans="1:5">
      <c r="A5664">
        <v>1872380</v>
      </c>
      <c r="B5664">
        <v>1953</v>
      </c>
      <c r="C5664">
        <v>2007</v>
      </c>
    </row>
    <row r="5665" spans="1:4">
      <c r="A5665">
        <v>1872390</v>
      </c>
      <c r="B5665">
        <v>1947</v>
      </c>
      <c r="C5665">
        <v>1968</v>
      </c>
    </row>
    <row r="5666" spans="1:4">
      <c r="A5666">
        <v>1872400</v>
      </c>
      <c r="B5666">
        <v>1939</v>
      </c>
      <c r="C5666">
        <v>2018</v>
      </c>
    </row>
    <row r="5667" spans="1:4">
      <c r="A5667">
        <v>1872410</v>
      </c>
      <c r="B5667">
        <v>1955</v>
      </c>
    </row>
    <row r="5668" spans="1:4">
      <c r="A5668">
        <v>1872420</v>
      </c>
      <c r="B5668">
        <v>1938</v>
      </c>
      <c r="C5668">
        <v>1997</v>
      </c>
    </row>
    <row r="5669" spans="1:4">
      <c r="A5669">
        <v>1872421</v>
      </c>
      <c r="B5669">
        <v>1948</v>
      </c>
      <c r="C5669">
        <v>2004</v>
      </c>
    </row>
    <row r="5670" spans="1:4">
      <c r="A5670">
        <v>1872430</v>
      </c>
      <c r="B5670">
        <v>1934</v>
      </c>
      <c r="C5670">
        <v>1989</v>
      </c>
    </row>
    <row r="5671" spans="1:4">
      <c r="A5671">
        <v>1872450</v>
      </c>
      <c r="B5671">
        <v>1934</v>
      </c>
      <c r="C5671">
        <v>1947</v>
      </c>
      <c r="D5671">
        <v>1995</v>
      </c>
    </row>
    <row r="5672" spans="1:4">
      <c r="A5672">
        <v>1872460</v>
      </c>
      <c r="B5672">
        <v>1936</v>
      </c>
      <c r="C5672">
        <v>2000</v>
      </c>
    </row>
    <row r="5673" spans="1:4">
      <c r="A5673">
        <v>1872470</v>
      </c>
      <c r="B5673">
        <v>1950</v>
      </c>
      <c r="C5673">
        <v>1974</v>
      </c>
      <c r="D5673">
        <v>2003</v>
      </c>
    </row>
    <row r="5674" spans="1:4">
      <c r="A5674">
        <v>1872480</v>
      </c>
      <c r="B5674">
        <v>1933</v>
      </c>
      <c r="C5674">
        <v>1983</v>
      </c>
      <c r="D5674">
        <v>1997</v>
      </c>
    </row>
    <row r="5675" spans="1:4">
      <c r="A5675">
        <v>1872490</v>
      </c>
      <c r="B5675">
        <v>1935</v>
      </c>
      <c r="C5675">
        <v>1947</v>
      </c>
    </row>
    <row r="5676" spans="1:4">
      <c r="A5676">
        <v>1872500</v>
      </c>
      <c r="B5676">
        <v>1935</v>
      </c>
      <c r="C5676">
        <v>1958</v>
      </c>
      <c r="D5676">
        <v>2008</v>
      </c>
    </row>
    <row r="5677" spans="1:4">
      <c r="A5677">
        <v>1872510</v>
      </c>
      <c r="B5677">
        <v>1936</v>
      </c>
    </row>
    <row r="5678" spans="1:4">
      <c r="A5678">
        <v>1872520</v>
      </c>
      <c r="B5678">
        <v>1933</v>
      </c>
      <c r="C5678">
        <v>1958</v>
      </c>
      <c r="D5678">
        <v>1987</v>
      </c>
    </row>
    <row r="5679" spans="1:4">
      <c r="A5679">
        <v>1872530</v>
      </c>
      <c r="B5679">
        <v>1963</v>
      </c>
      <c r="C5679">
        <v>1986</v>
      </c>
    </row>
    <row r="5680" spans="1:4">
      <c r="A5680">
        <v>1872540</v>
      </c>
      <c r="B5680">
        <v>1933</v>
      </c>
      <c r="C5680">
        <v>1954</v>
      </c>
    </row>
    <row r="5681" spans="1:5">
      <c r="A5681">
        <v>1872550</v>
      </c>
      <c r="B5681">
        <v>1991</v>
      </c>
      <c r="C5681">
        <v>2014</v>
      </c>
    </row>
    <row r="5682" spans="1:5">
      <c r="A5682">
        <v>1872570</v>
      </c>
      <c r="B5682">
        <v>1933</v>
      </c>
      <c r="C5682">
        <v>1959</v>
      </c>
    </row>
    <row r="5683" spans="1:5">
      <c r="A5683">
        <v>1872580</v>
      </c>
    </row>
    <row r="5684" spans="1:5">
      <c r="A5684">
        <v>1872590</v>
      </c>
      <c r="B5684">
        <v>1935</v>
      </c>
      <c r="C5684">
        <v>1947</v>
      </c>
      <c r="D5684">
        <v>1996</v>
      </c>
      <c r="E5684">
        <v>2014</v>
      </c>
    </row>
    <row r="5685" spans="1:5">
      <c r="A5685">
        <v>1872600</v>
      </c>
      <c r="B5685">
        <v>1935</v>
      </c>
      <c r="C5685">
        <v>1951</v>
      </c>
    </row>
    <row r="5686" spans="1:5">
      <c r="A5686">
        <v>1872610</v>
      </c>
      <c r="B5686">
        <v>1934</v>
      </c>
      <c r="C5686">
        <v>1960</v>
      </c>
    </row>
    <row r="5687" spans="1:5">
      <c r="A5687">
        <v>1872620</v>
      </c>
      <c r="B5687">
        <v>1933</v>
      </c>
      <c r="C5687">
        <v>1957</v>
      </c>
    </row>
    <row r="5688" spans="1:5">
      <c r="A5688">
        <v>1872630</v>
      </c>
      <c r="B5688">
        <v>1934</v>
      </c>
      <c r="C5688">
        <v>1960</v>
      </c>
      <c r="D5688">
        <v>2002</v>
      </c>
    </row>
    <row r="5689" spans="1:5">
      <c r="A5689">
        <v>1872640</v>
      </c>
      <c r="B5689">
        <v>1935</v>
      </c>
      <c r="C5689">
        <v>1994</v>
      </c>
    </row>
    <row r="5690" spans="1:5">
      <c r="A5690">
        <v>1872650</v>
      </c>
      <c r="B5690">
        <v>1938</v>
      </c>
      <c r="C5690">
        <v>1982</v>
      </c>
    </row>
    <row r="5691" spans="1:5">
      <c r="A5691">
        <v>1872660</v>
      </c>
      <c r="B5691">
        <v>1954</v>
      </c>
    </row>
    <row r="5692" spans="1:5">
      <c r="A5692">
        <v>1872670</v>
      </c>
      <c r="B5692">
        <v>1939</v>
      </c>
      <c r="C5692">
        <v>1980</v>
      </c>
      <c r="D5692">
        <v>2012</v>
      </c>
    </row>
    <row r="5693" spans="1:5">
      <c r="A5693">
        <v>1872680</v>
      </c>
      <c r="B5693">
        <v>1936</v>
      </c>
      <c r="C5693">
        <v>2004</v>
      </c>
    </row>
    <row r="5694" spans="1:5">
      <c r="A5694">
        <v>1872690</v>
      </c>
      <c r="B5694">
        <v>1928</v>
      </c>
      <c r="C5694">
        <v>1944</v>
      </c>
      <c r="D5694">
        <v>1980</v>
      </c>
    </row>
    <row r="5695" spans="1:5">
      <c r="A5695">
        <v>1872700</v>
      </c>
      <c r="B5695">
        <v>1937</v>
      </c>
      <c r="C5695">
        <v>1965</v>
      </c>
      <c r="D5695">
        <v>1996</v>
      </c>
      <c r="E5695">
        <v>2013</v>
      </c>
    </row>
    <row r="5696" spans="1:5">
      <c r="A5696">
        <v>1872710</v>
      </c>
      <c r="B5696">
        <v>1933</v>
      </c>
      <c r="C5696">
        <v>1951</v>
      </c>
      <c r="D5696">
        <v>2003</v>
      </c>
    </row>
    <row r="5697" spans="1:5">
      <c r="A5697">
        <v>1872720</v>
      </c>
      <c r="B5697">
        <v>1935</v>
      </c>
      <c r="C5697">
        <v>1953</v>
      </c>
      <c r="D5697">
        <v>2013</v>
      </c>
    </row>
    <row r="5698" spans="1:5">
      <c r="A5698">
        <v>1872730</v>
      </c>
      <c r="B5698">
        <v>1950</v>
      </c>
      <c r="C5698">
        <v>1997</v>
      </c>
    </row>
    <row r="5699" spans="1:5">
      <c r="A5699">
        <v>1872740</v>
      </c>
      <c r="B5699">
        <v>1933</v>
      </c>
      <c r="C5699">
        <v>1962</v>
      </c>
      <c r="D5699">
        <v>1994</v>
      </c>
    </row>
    <row r="5700" spans="1:5">
      <c r="A5700">
        <v>1872750</v>
      </c>
      <c r="B5700">
        <v>1932</v>
      </c>
      <c r="C5700">
        <v>1964</v>
      </c>
    </row>
    <row r="5701" spans="1:5">
      <c r="A5701">
        <v>1872760</v>
      </c>
      <c r="B5701">
        <v>1945</v>
      </c>
      <c r="C5701">
        <v>1994</v>
      </c>
    </row>
    <row r="5702" spans="1:5">
      <c r="A5702">
        <v>1872770</v>
      </c>
      <c r="B5702">
        <v>1949</v>
      </c>
      <c r="C5702">
        <v>1960</v>
      </c>
      <c r="D5702">
        <v>2002</v>
      </c>
    </row>
    <row r="5703" spans="1:5">
      <c r="A5703">
        <v>1872780</v>
      </c>
      <c r="B5703">
        <v>1937</v>
      </c>
      <c r="C5703">
        <v>1996</v>
      </c>
    </row>
    <row r="5704" spans="1:5">
      <c r="A5704">
        <v>1872800</v>
      </c>
      <c r="B5704">
        <v>1935</v>
      </c>
      <c r="C5704">
        <v>1972</v>
      </c>
      <c r="D5704">
        <v>1983</v>
      </c>
      <c r="E5704">
        <v>1995</v>
      </c>
    </row>
    <row r="5705" spans="1:5">
      <c r="A5705">
        <v>1872801</v>
      </c>
      <c r="B5705">
        <v>1946</v>
      </c>
    </row>
    <row r="5706" spans="1:5">
      <c r="A5706">
        <v>1872810</v>
      </c>
      <c r="B5706">
        <v>1934</v>
      </c>
      <c r="C5706">
        <v>1982</v>
      </c>
      <c r="D5706">
        <v>1994</v>
      </c>
    </row>
    <row r="5707" spans="1:5">
      <c r="A5707">
        <v>1872820</v>
      </c>
      <c r="B5707">
        <v>1945</v>
      </c>
      <c r="C5707">
        <v>1959</v>
      </c>
      <c r="D5707">
        <v>2007</v>
      </c>
    </row>
    <row r="5708" spans="1:5">
      <c r="A5708">
        <v>1872821</v>
      </c>
      <c r="B5708">
        <v>1945</v>
      </c>
      <c r="C5708">
        <v>1970</v>
      </c>
      <c r="D5708">
        <v>2006</v>
      </c>
    </row>
    <row r="5709" spans="1:5">
      <c r="A5709">
        <v>1872830</v>
      </c>
      <c r="B5709">
        <v>1934</v>
      </c>
      <c r="C5709">
        <v>1947</v>
      </c>
      <c r="D5709">
        <v>1997</v>
      </c>
      <c r="E5709">
        <v>2012</v>
      </c>
    </row>
    <row r="5710" spans="1:5">
      <c r="A5710">
        <v>1872840</v>
      </c>
      <c r="B5710">
        <v>1957</v>
      </c>
      <c r="C5710">
        <v>2003</v>
      </c>
    </row>
    <row r="5711" spans="1:5">
      <c r="A5711">
        <v>1872850</v>
      </c>
      <c r="B5711">
        <v>1936</v>
      </c>
      <c r="C5711">
        <v>1950</v>
      </c>
      <c r="D5711">
        <v>1992</v>
      </c>
    </row>
    <row r="5712" spans="1:5">
      <c r="A5712">
        <v>1872860</v>
      </c>
      <c r="B5712">
        <v>1951</v>
      </c>
      <c r="C5712">
        <v>1973</v>
      </c>
    </row>
    <row r="5713" spans="1:5">
      <c r="A5713">
        <v>1872870</v>
      </c>
      <c r="B5713">
        <v>1934</v>
      </c>
      <c r="C5713">
        <v>1961</v>
      </c>
      <c r="D5713">
        <v>1995</v>
      </c>
    </row>
    <row r="5714" spans="1:5">
      <c r="A5714">
        <v>1872880</v>
      </c>
      <c r="B5714">
        <v>1937</v>
      </c>
      <c r="C5714">
        <v>1954</v>
      </c>
      <c r="D5714">
        <v>2012</v>
      </c>
    </row>
    <row r="5715" spans="1:5">
      <c r="A5715">
        <v>1872900</v>
      </c>
      <c r="B5715">
        <v>1933</v>
      </c>
      <c r="C5715">
        <v>1964</v>
      </c>
      <c r="D5715">
        <v>1991</v>
      </c>
    </row>
    <row r="5716" spans="1:5">
      <c r="A5716">
        <v>1872910</v>
      </c>
      <c r="B5716">
        <v>1928</v>
      </c>
      <c r="C5716">
        <v>1974</v>
      </c>
      <c r="D5716">
        <v>1986</v>
      </c>
      <c r="E5716">
        <v>2001</v>
      </c>
    </row>
    <row r="5717" spans="1:5">
      <c r="A5717">
        <v>1872930</v>
      </c>
      <c r="B5717">
        <v>1936</v>
      </c>
      <c r="C5717">
        <v>1947</v>
      </c>
    </row>
    <row r="5718" spans="1:5">
      <c r="A5718">
        <v>1872940</v>
      </c>
      <c r="B5718">
        <v>1934</v>
      </c>
      <c r="C5718">
        <v>1946</v>
      </c>
    </row>
    <row r="5719" spans="1:5">
      <c r="A5719">
        <v>1872950</v>
      </c>
      <c r="B5719">
        <v>1930</v>
      </c>
      <c r="C5719">
        <v>1992</v>
      </c>
    </row>
    <row r="5720" spans="1:5">
      <c r="A5720">
        <v>1872960</v>
      </c>
      <c r="B5720">
        <v>1934</v>
      </c>
    </row>
    <row r="5721" spans="1:5">
      <c r="A5721">
        <v>1872980</v>
      </c>
      <c r="B5721">
        <v>1934</v>
      </c>
      <c r="C5721">
        <v>1969</v>
      </c>
      <c r="D5721">
        <v>1989</v>
      </c>
    </row>
    <row r="5722" spans="1:5">
      <c r="A5722">
        <v>1873000</v>
      </c>
      <c r="B5722">
        <v>1940</v>
      </c>
      <c r="C5722">
        <v>1998</v>
      </c>
      <c r="D5722">
        <v>2010</v>
      </c>
    </row>
    <row r="5723" spans="1:5">
      <c r="A5723">
        <v>1873020</v>
      </c>
      <c r="B5723">
        <v>1945</v>
      </c>
      <c r="C5723">
        <v>1985</v>
      </c>
    </row>
    <row r="5724" spans="1:5">
      <c r="A5724">
        <v>1873060</v>
      </c>
      <c r="B5724">
        <v>1937</v>
      </c>
      <c r="C5724">
        <v>1959</v>
      </c>
      <c r="D5724">
        <v>1982</v>
      </c>
      <c r="E5724">
        <v>1993</v>
      </c>
    </row>
    <row r="5725" spans="1:5">
      <c r="A5725">
        <v>1873080</v>
      </c>
      <c r="B5725">
        <v>1951</v>
      </c>
    </row>
    <row r="5726" spans="1:5">
      <c r="A5726">
        <v>1873100</v>
      </c>
      <c r="B5726">
        <v>1928</v>
      </c>
      <c r="C5726">
        <v>2001</v>
      </c>
    </row>
    <row r="5727" spans="1:5">
      <c r="A5727">
        <v>1873180</v>
      </c>
      <c r="B5727">
        <v>2001</v>
      </c>
    </row>
    <row r="5728" spans="1:5">
      <c r="A5728">
        <v>1873200</v>
      </c>
      <c r="B5728">
        <v>1928</v>
      </c>
      <c r="C5728">
        <v>1963</v>
      </c>
      <c r="D5728">
        <v>2005</v>
      </c>
      <c r="E5728">
        <v>2018</v>
      </c>
    </row>
    <row r="5729" spans="1:4">
      <c r="A5729">
        <v>1873220</v>
      </c>
      <c r="B5729">
        <v>1934</v>
      </c>
      <c r="C5729">
        <v>1963</v>
      </c>
      <c r="D5729">
        <v>2007</v>
      </c>
    </row>
    <row r="5730" spans="1:4">
      <c r="A5730">
        <v>1873240</v>
      </c>
      <c r="B5730">
        <v>1960</v>
      </c>
    </row>
    <row r="5731" spans="1:4">
      <c r="A5731">
        <v>1873260</v>
      </c>
      <c r="B5731">
        <v>1929</v>
      </c>
      <c r="C5731">
        <v>1962</v>
      </c>
      <c r="D5731">
        <v>2014</v>
      </c>
    </row>
    <row r="5732" spans="1:4">
      <c r="A5732">
        <v>1873280</v>
      </c>
      <c r="B5732">
        <v>1933</v>
      </c>
      <c r="C5732">
        <v>1970</v>
      </c>
    </row>
    <row r="5733" spans="1:4">
      <c r="A5733">
        <v>1873300</v>
      </c>
    </row>
    <row r="5734" spans="1:4">
      <c r="A5734">
        <v>1873320</v>
      </c>
      <c r="B5734">
        <v>1936</v>
      </c>
      <c r="C5734">
        <v>1973</v>
      </c>
    </row>
    <row r="5735" spans="1:4">
      <c r="A5735">
        <v>1873340</v>
      </c>
      <c r="B5735">
        <v>1971</v>
      </c>
    </row>
    <row r="5736" spans="1:4">
      <c r="A5736">
        <v>1873360</v>
      </c>
      <c r="B5736">
        <v>1945</v>
      </c>
      <c r="C5736">
        <v>2019</v>
      </c>
    </row>
    <row r="5737" spans="1:4">
      <c r="A5737">
        <v>1873380</v>
      </c>
      <c r="B5737">
        <v>1961</v>
      </c>
    </row>
    <row r="5738" spans="1:4">
      <c r="A5738">
        <v>1873400</v>
      </c>
      <c r="B5738">
        <v>1932</v>
      </c>
      <c r="C5738">
        <v>1973</v>
      </c>
    </row>
    <row r="5739" spans="1:4">
      <c r="A5739">
        <v>1873420</v>
      </c>
      <c r="B5739">
        <v>1962</v>
      </c>
      <c r="C5739">
        <v>1976</v>
      </c>
      <c r="D5739">
        <v>2003</v>
      </c>
    </row>
    <row r="5740" spans="1:4">
      <c r="A5740">
        <v>1880010</v>
      </c>
      <c r="B5740">
        <v>1933</v>
      </c>
      <c r="C5740">
        <v>1981</v>
      </c>
    </row>
    <row r="5741" spans="1:4">
      <c r="A5741">
        <v>1880020</v>
      </c>
      <c r="B5741">
        <v>1933</v>
      </c>
      <c r="C5741">
        <v>1946</v>
      </c>
    </row>
    <row r="5742" spans="1:4">
      <c r="A5742">
        <v>1880030</v>
      </c>
      <c r="B5742">
        <v>1934</v>
      </c>
      <c r="C5742">
        <v>1989</v>
      </c>
      <c r="D5742">
        <v>2003</v>
      </c>
    </row>
    <row r="5743" spans="1:4">
      <c r="A5743">
        <v>1880040</v>
      </c>
      <c r="B5743">
        <v>1925</v>
      </c>
      <c r="C5743">
        <v>1936</v>
      </c>
      <c r="D5743">
        <v>1989</v>
      </c>
    </row>
    <row r="5744" spans="1:4">
      <c r="A5744">
        <v>1880050</v>
      </c>
      <c r="B5744">
        <v>1936</v>
      </c>
      <c r="C5744">
        <v>1990</v>
      </c>
      <c r="D5744">
        <v>2013</v>
      </c>
    </row>
    <row r="5745" spans="1:5">
      <c r="A5745">
        <v>1880060</v>
      </c>
      <c r="B5745">
        <v>1938</v>
      </c>
      <c r="C5745">
        <v>1954</v>
      </c>
    </row>
    <row r="5746" spans="1:5">
      <c r="A5746">
        <v>1880070</v>
      </c>
      <c r="B5746">
        <v>1934</v>
      </c>
      <c r="C5746">
        <v>1999</v>
      </c>
    </row>
    <row r="5747" spans="1:5">
      <c r="A5747">
        <v>1880080</v>
      </c>
      <c r="B5747">
        <v>1931</v>
      </c>
      <c r="C5747">
        <v>1969</v>
      </c>
      <c r="D5747">
        <v>1985</v>
      </c>
      <c r="E5747">
        <v>1997</v>
      </c>
    </row>
    <row r="5748" spans="1:5">
      <c r="A5748">
        <v>1880090</v>
      </c>
      <c r="B5748">
        <v>1934</v>
      </c>
      <c r="C5748">
        <v>1945</v>
      </c>
    </row>
    <row r="5749" spans="1:5">
      <c r="A5749">
        <v>1880100</v>
      </c>
      <c r="B5749">
        <v>1933</v>
      </c>
      <c r="C5749">
        <v>2000</v>
      </c>
    </row>
    <row r="5750" spans="1:5">
      <c r="A5750">
        <v>1880110</v>
      </c>
      <c r="B5750">
        <v>1949</v>
      </c>
    </row>
    <row r="5751" spans="1:5">
      <c r="A5751">
        <v>1880130</v>
      </c>
      <c r="B5751">
        <v>1936</v>
      </c>
    </row>
    <row r="5752" spans="1:5">
      <c r="A5752">
        <v>1880150</v>
      </c>
      <c r="B5752">
        <v>1936</v>
      </c>
    </row>
    <row r="5753" spans="1:5">
      <c r="A5753">
        <v>1880170</v>
      </c>
      <c r="B5753">
        <v>1938</v>
      </c>
      <c r="C5753">
        <v>1949</v>
      </c>
      <c r="D5753">
        <v>1991</v>
      </c>
    </row>
    <row r="5754" spans="1:5">
      <c r="A5754">
        <v>1880180</v>
      </c>
      <c r="B5754">
        <v>1939</v>
      </c>
      <c r="C5754">
        <v>1958</v>
      </c>
      <c r="D5754">
        <v>1991</v>
      </c>
    </row>
    <row r="5755" spans="1:5">
      <c r="A5755">
        <v>1880190</v>
      </c>
      <c r="B5755">
        <v>1939</v>
      </c>
      <c r="C5755">
        <v>1966</v>
      </c>
    </row>
    <row r="5756" spans="1:5">
      <c r="A5756">
        <v>1880200</v>
      </c>
      <c r="B5756">
        <v>1945</v>
      </c>
      <c r="C5756">
        <v>2014</v>
      </c>
    </row>
    <row r="5757" spans="1:5">
      <c r="A5757">
        <v>1880210</v>
      </c>
      <c r="B5757">
        <v>1936</v>
      </c>
      <c r="C5757">
        <v>1954</v>
      </c>
      <c r="D5757">
        <v>1991</v>
      </c>
    </row>
    <row r="5758" spans="1:5">
      <c r="A5758">
        <v>1880220</v>
      </c>
      <c r="B5758">
        <v>1957</v>
      </c>
      <c r="C5758">
        <v>2000</v>
      </c>
    </row>
    <row r="5759" spans="1:5">
      <c r="A5759">
        <v>1880230</v>
      </c>
      <c r="B5759">
        <v>1936</v>
      </c>
      <c r="C5759">
        <v>1958</v>
      </c>
      <c r="D5759">
        <v>1994</v>
      </c>
    </row>
    <row r="5760" spans="1:5">
      <c r="A5760">
        <v>1880240</v>
      </c>
      <c r="B5760">
        <v>1938</v>
      </c>
      <c r="C5760">
        <v>1979</v>
      </c>
      <c r="D5760">
        <v>1993</v>
      </c>
    </row>
    <row r="5761" spans="1:4">
      <c r="A5761">
        <v>1880250</v>
      </c>
      <c r="B5761">
        <v>1945</v>
      </c>
    </row>
    <row r="5762" spans="1:4">
      <c r="A5762">
        <v>1880260</v>
      </c>
      <c r="B5762">
        <v>1945</v>
      </c>
      <c r="C5762">
        <v>2010</v>
      </c>
    </row>
    <row r="5763" spans="1:4">
      <c r="A5763">
        <v>1880270</v>
      </c>
      <c r="B5763">
        <v>1950</v>
      </c>
      <c r="C5763">
        <v>1969</v>
      </c>
    </row>
    <row r="5764" spans="1:4">
      <c r="A5764">
        <v>1880280</v>
      </c>
      <c r="B5764">
        <v>1941</v>
      </c>
      <c r="C5764">
        <v>2004</v>
      </c>
    </row>
    <row r="5765" spans="1:4">
      <c r="A5765">
        <v>1880290</v>
      </c>
      <c r="B5765">
        <v>1939</v>
      </c>
    </row>
    <row r="5766" spans="1:4">
      <c r="A5766">
        <v>1880300</v>
      </c>
      <c r="B5766">
        <v>1937</v>
      </c>
    </row>
    <row r="5767" spans="1:4">
      <c r="A5767">
        <v>1880310</v>
      </c>
      <c r="B5767">
        <v>1949</v>
      </c>
      <c r="C5767">
        <v>1997</v>
      </c>
    </row>
    <row r="5768" spans="1:4">
      <c r="A5768">
        <v>1880320</v>
      </c>
      <c r="B5768">
        <v>1949</v>
      </c>
    </row>
    <row r="5769" spans="1:4">
      <c r="A5769">
        <v>1880330</v>
      </c>
      <c r="B5769">
        <v>1939</v>
      </c>
      <c r="C5769">
        <v>1950</v>
      </c>
      <c r="D5769">
        <v>2004</v>
      </c>
    </row>
    <row r="5770" spans="1:4">
      <c r="A5770">
        <v>1880340</v>
      </c>
      <c r="B5770">
        <v>1935</v>
      </c>
      <c r="C5770">
        <v>1962</v>
      </c>
    </row>
    <row r="5771" spans="1:4">
      <c r="A5771">
        <v>1880350</v>
      </c>
      <c r="B5771">
        <v>1951</v>
      </c>
    </row>
    <row r="5772" spans="1:4">
      <c r="A5772">
        <v>1880360</v>
      </c>
      <c r="B5772">
        <v>1938</v>
      </c>
      <c r="C5772">
        <v>1955</v>
      </c>
    </row>
    <row r="5773" spans="1:4">
      <c r="A5773">
        <v>1880370</v>
      </c>
      <c r="B5773">
        <v>1937</v>
      </c>
      <c r="C5773">
        <v>1951</v>
      </c>
      <c r="D5773">
        <v>1991</v>
      </c>
    </row>
    <row r="5774" spans="1:4">
      <c r="A5774">
        <v>1890010</v>
      </c>
      <c r="B5774">
        <v>1939</v>
      </c>
      <c r="C5774">
        <v>1998</v>
      </c>
    </row>
    <row r="5775" spans="1:4">
      <c r="A5775">
        <v>1890020</v>
      </c>
      <c r="B5775">
        <v>1949</v>
      </c>
      <c r="C5775">
        <v>1968</v>
      </c>
      <c r="D5775">
        <v>1985</v>
      </c>
    </row>
    <row r="5776" spans="1:4">
      <c r="A5776">
        <v>1890030</v>
      </c>
      <c r="B5776">
        <v>1935</v>
      </c>
      <c r="C5776">
        <v>1952</v>
      </c>
    </row>
    <row r="5777" spans="1:4">
      <c r="A5777">
        <v>1890050</v>
      </c>
      <c r="B5777">
        <v>1935</v>
      </c>
      <c r="C5777">
        <v>1946</v>
      </c>
    </row>
    <row r="5778" spans="1:4">
      <c r="A5778">
        <v>1890070</v>
      </c>
      <c r="B5778">
        <v>1939</v>
      </c>
      <c r="C5778">
        <v>1979</v>
      </c>
    </row>
    <row r="5779" spans="1:4">
      <c r="A5779">
        <v>1890090</v>
      </c>
      <c r="B5779">
        <v>1935</v>
      </c>
      <c r="C5779">
        <v>1960</v>
      </c>
      <c r="D5779">
        <v>1993</v>
      </c>
    </row>
    <row r="5780" spans="1:4">
      <c r="A5780">
        <v>1890100</v>
      </c>
      <c r="B5780">
        <v>1938</v>
      </c>
      <c r="C5780">
        <v>1963</v>
      </c>
      <c r="D5780">
        <v>1997</v>
      </c>
    </row>
    <row r="5781" spans="1:4">
      <c r="A5781">
        <v>1890110</v>
      </c>
      <c r="B5781">
        <v>1934</v>
      </c>
    </row>
    <row r="5782" spans="1:4">
      <c r="A5782">
        <v>1890120</v>
      </c>
      <c r="B5782">
        <v>1935</v>
      </c>
      <c r="C5782">
        <v>1994</v>
      </c>
    </row>
    <row r="5783" spans="1:4">
      <c r="A5783">
        <v>1890130</v>
      </c>
      <c r="B5783">
        <v>1934</v>
      </c>
      <c r="C5783">
        <v>1970</v>
      </c>
    </row>
    <row r="5784" spans="1:4">
      <c r="A5784">
        <v>1890140</v>
      </c>
      <c r="B5784">
        <v>1935</v>
      </c>
      <c r="C5784">
        <v>1990</v>
      </c>
    </row>
    <row r="5785" spans="1:4">
      <c r="A5785">
        <v>1890150</v>
      </c>
      <c r="B5785">
        <v>1935</v>
      </c>
      <c r="C5785">
        <v>1946</v>
      </c>
      <c r="D5785">
        <v>1997</v>
      </c>
    </row>
    <row r="5786" spans="1:4">
      <c r="A5786">
        <v>1890160</v>
      </c>
      <c r="B5786">
        <v>1936</v>
      </c>
      <c r="C5786">
        <v>1947</v>
      </c>
      <c r="D5786">
        <v>2013</v>
      </c>
    </row>
    <row r="5787" spans="1:4">
      <c r="A5787">
        <v>1890170</v>
      </c>
      <c r="B5787">
        <v>1934</v>
      </c>
      <c r="C5787">
        <v>1999</v>
      </c>
    </row>
    <row r="5788" spans="1:4">
      <c r="A5788">
        <v>1890180</v>
      </c>
      <c r="B5788">
        <v>1935</v>
      </c>
      <c r="C5788">
        <v>1961</v>
      </c>
    </row>
    <row r="5789" spans="1:4">
      <c r="A5789">
        <v>1890190</v>
      </c>
      <c r="B5789">
        <v>1936</v>
      </c>
      <c r="C5789">
        <v>1957</v>
      </c>
      <c r="D5789">
        <v>2008</v>
      </c>
    </row>
    <row r="5790" spans="1:4">
      <c r="A5790">
        <v>1890200</v>
      </c>
      <c r="B5790">
        <v>1935</v>
      </c>
      <c r="C5790">
        <v>1951</v>
      </c>
      <c r="D5790">
        <v>2009</v>
      </c>
    </row>
    <row r="5791" spans="1:4">
      <c r="A5791">
        <v>1890210</v>
      </c>
      <c r="B5791">
        <v>1945</v>
      </c>
      <c r="C5791">
        <v>2006</v>
      </c>
    </row>
    <row r="5792" spans="1:4">
      <c r="A5792">
        <v>1890220</v>
      </c>
      <c r="B5792">
        <v>1935</v>
      </c>
      <c r="C5792">
        <v>1946</v>
      </c>
      <c r="D5792">
        <v>1984</v>
      </c>
    </row>
    <row r="5793" spans="1:4">
      <c r="A5793">
        <v>1890230</v>
      </c>
      <c r="B5793">
        <v>1934</v>
      </c>
      <c r="C5793">
        <v>1953</v>
      </c>
    </row>
    <row r="5794" spans="1:4">
      <c r="A5794">
        <v>1890240</v>
      </c>
      <c r="B5794">
        <v>1937</v>
      </c>
      <c r="C5794">
        <v>1968</v>
      </c>
    </row>
    <row r="5795" spans="1:4">
      <c r="A5795">
        <v>1890250</v>
      </c>
      <c r="B5795">
        <v>1945</v>
      </c>
      <c r="C5795">
        <v>1968</v>
      </c>
    </row>
    <row r="5796" spans="1:4">
      <c r="A5796">
        <v>1890260</v>
      </c>
      <c r="B5796">
        <v>1947</v>
      </c>
      <c r="C5796">
        <v>1961</v>
      </c>
      <c r="D5796">
        <v>1991</v>
      </c>
    </row>
    <row r="5797" spans="1:4">
      <c r="A5797">
        <v>1890270</v>
      </c>
      <c r="B5797">
        <v>1936</v>
      </c>
      <c r="C5797">
        <v>1975</v>
      </c>
      <c r="D5797">
        <v>1995</v>
      </c>
    </row>
    <row r="5798" spans="1:4">
      <c r="A5798">
        <v>1890280</v>
      </c>
      <c r="B5798">
        <v>1936</v>
      </c>
    </row>
    <row r="5799" spans="1:4">
      <c r="A5799">
        <v>1890290</v>
      </c>
      <c r="B5799">
        <v>1950</v>
      </c>
      <c r="C5799">
        <v>1988</v>
      </c>
    </row>
    <row r="5800" spans="1:4">
      <c r="A5800">
        <v>1890300</v>
      </c>
      <c r="B5800">
        <v>1935</v>
      </c>
      <c r="C5800">
        <v>2000</v>
      </c>
    </row>
    <row r="5801" spans="1:4">
      <c r="A5801">
        <v>1890311</v>
      </c>
      <c r="B5801">
        <v>1951</v>
      </c>
    </row>
    <row r="5802" spans="1:4">
      <c r="A5802">
        <v>1890320</v>
      </c>
      <c r="B5802">
        <v>1936</v>
      </c>
      <c r="C5802">
        <v>1993</v>
      </c>
    </row>
    <row r="5803" spans="1:4">
      <c r="A5803">
        <v>1890330</v>
      </c>
      <c r="B5803">
        <v>1935</v>
      </c>
      <c r="C5803">
        <v>2000</v>
      </c>
    </row>
    <row r="5804" spans="1:4">
      <c r="A5804">
        <v>1890340</v>
      </c>
      <c r="B5804">
        <v>1934</v>
      </c>
      <c r="C5804">
        <v>1951</v>
      </c>
      <c r="D5804">
        <v>2020</v>
      </c>
    </row>
    <row r="5805" spans="1:4">
      <c r="A5805">
        <v>1890350</v>
      </c>
      <c r="B5805">
        <v>1934</v>
      </c>
      <c r="C5805">
        <v>1945</v>
      </c>
      <c r="D5805">
        <v>2008</v>
      </c>
    </row>
    <row r="5806" spans="1:4">
      <c r="A5806">
        <v>1890360</v>
      </c>
      <c r="B5806">
        <v>1954</v>
      </c>
    </row>
    <row r="5807" spans="1:4">
      <c r="A5807">
        <v>1890380</v>
      </c>
      <c r="B5807">
        <v>1932</v>
      </c>
      <c r="C5807">
        <v>1957</v>
      </c>
      <c r="D5807">
        <v>2019</v>
      </c>
    </row>
    <row r="5808" spans="1:4">
      <c r="A5808">
        <v>1890390</v>
      </c>
      <c r="B5808">
        <v>1932</v>
      </c>
      <c r="C5808">
        <v>1946</v>
      </c>
      <c r="D5808">
        <v>2000</v>
      </c>
    </row>
    <row r="5809" spans="1:5">
      <c r="A5809">
        <v>1890400</v>
      </c>
      <c r="B5809">
        <v>1934</v>
      </c>
      <c r="C5809">
        <v>1958</v>
      </c>
      <c r="D5809">
        <v>2019</v>
      </c>
    </row>
    <row r="5810" spans="1:5">
      <c r="A5810">
        <v>1890420</v>
      </c>
      <c r="B5810">
        <v>1933</v>
      </c>
      <c r="C5810">
        <v>1961</v>
      </c>
      <c r="D5810">
        <v>1984</v>
      </c>
    </row>
    <row r="5811" spans="1:5">
      <c r="A5811">
        <v>1890440</v>
      </c>
      <c r="B5811">
        <v>1935</v>
      </c>
      <c r="C5811">
        <v>1948</v>
      </c>
      <c r="D5811">
        <v>1985</v>
      </c>
      <c r="E5811">
        <v>2001</v>
      </c>
    </row>
    <row r="5812" spans="1:5">
      <c r="A5812">
        <v>1900010</v>
      </c>
      <c r="B5812">
        <v>1962</v>
      </c>
      <c r="C5812">
        <v>1981</v>
      </c>
      <c r="D5812">
        <v>1994</v>
      </c>
      <c r="E5812">
        <v>2009</v>
      </c>
    </row>
    <row r="5813" spans="1:5">
      <c r="A5813">
        <v>1900020</v>
      </c>
      <c r="B5813">
        <v>1958</v>
      </c>
    </row>
    <row r="5814" spans="1:5">
      <c r="A5814">
        <v>1900040</v>
      </c>
      <c r="B5814">
        <v>1949</v>
      </c>
      <c r="C5814">
        <v>1980</v>
      </c>
    </row>
    <row r="5815" spans="1:5">
      <c r="A5815">
        <v>1900050</v>
      </c>
      <c r="B5815">
        <v>1968</v>
      </c>
      <c r="C5815">
        <v>1999</v>
      </c>
    </row>
    <row r="5816" spans="1:5">
      <c r="A5816">
        <v>1900060</v>
      </c>
      <c r="B5816">
        <v>1953</v>
      </c>
      <c r="C5816">
        <v>2002</v>
      </c>
    </row>
    <row r="5817" spans="1:5">
      <c r="A5817">
        <v>1900070</v>
      </c>
      <c r="B5817">
        <v>1966</v>
      </c>
    </row>
    <row r="5818" spans="1:5">
      <c r="A5818">
        <v>1900080</v>
      </c>
      <c r="B5818">
        <v>1962</v>
      </c>
      <c r="C5818">
        <v>2000</v>
      </c>
    </row>
    <row r="5819" spans="1:5">
      <c r="A5819">
        <v>1900100</v>
      </c>
      <c r="B5819">
        <v>1955</v>
      </c>
      <c r="C5819">
        <v>2017</v>
      </c>
    </row>
    <row r="5820" spans="1:5">
      <c r="A5820">
        <v>1900110</v>
      </c>
      <c r="B5820">
        <v>1955</v>
      </c>
      <c r="C5820">
        <v>2010</v>
      </c>
    </row>
    <row r="5821" spans="1:5">
      <c r="A5821">
        <v>1900120</v>
      </c>
      <c r="B5821">
        <v>1962</v>
      </c>
    </row>
    <row r="5822" spans="1:5">
      <c r="A5822">
        <v>1900130</v>
      </c>
      <c r="B5822">
        <v>1948</v>
      </c>
    </row>
    <row r="5823" spans="1:5">
      <c r="A5823">
        <v>1900140</v>
      </c>
      <c r="B5823">
        <v>1954</v>
      </c>
    </row>
    <row r="5824" spans="1:5">
      <c r="A5824">
        <v>1900160</v>
      </c>
      <c r="B5824">
        <v>1948</v>
      </c>
      <c r="C5824">
        <v>2011</v>
      </c>
    </row>
    <row r="5825" spans="1:4">
      <c r="A5825">
        <v>1900170</v>
      </c>
      <c r="B5825">
        <v>1949</v>
      </c>
      <c r="C5825">
        <v>2002</v>
      </c>
    </row>
    <row r="5826" spans="1:4">
      <c r="A5826">
        <v>1900180</v>
      </c>
      <c r="B5826">
        <v>1950</v>
      </c>
      <c r="C5826">
        <v>1991</v>
      </c>
    </row>
    <row r="5827" spans="1:4">
      <c r="A5827">
        <v>1900190</v>
      </c>
      <c r="B5827">
        <v>1948</v>
      </c>
      <c r="C5827">
        <v>1988</v>
      </c>
      <c r="D5827">
        <v>2005</v>
      </c>
    </row>
    <row r="5828" spans="1:4">
      <c r="A5828">
        <v>1900200</v>
      </c>
      <c r="B5828">
        <v>1949</v>
      </c>
    </row>
    <row r="5829" spans="1:4">
      <c r="A5829">
        <v>1900220</v>
      </c>
      <c r="B5829">
        <v>1950</v>
      </c>
      <c r="C5829">
        <v>1966</v>
      </c>
      <c r="D5829">
        <v>1981</v>
      </c>
    </row>
    <row r="5830" spans="1:4">
      <c r="A5830">
        <v>1900230</v>
      </c>
      <c r="B5830">
        <v>1953</v>
      </c>
    </row>
    <row r="5831" spans="1:4">
      <c r="A5831">
        <v>1900240</v>
      </c>
      <c r="B5831">
        <v>1954</v>
      </c>
    </row>
    <row r="5832" spans="1:4">
      <c r="A5832">
        <v>1900250</v>
      </c>
      <c r="B5832">
        <v>1954</v>
      </c>
    </row>
    <row r="5833" spans="1:4">
      <c r="A5833">
        <v>1900260</v>
      </c>
      <c r="B5833">
        <v>1949</v>
      </c>
      <c r="C5833">
        <v>1976</v>
      </c>
    </row>
    <row r="5834" spans="1:4">
      <c r="A5834">
        <v>1900270</v>
      </c>
      <c r="B5834">
        <v>1952</v>
      </c>
      <c r="C5834">
        <v>1998</v>
      </c>
      <c r="D5834">
        <v>2009</v>
      </c>
    </row>
    <row r="5835" spans="1:4">
      <c r="A5835">
        <v>1900280</v>
      </c>
      <c r="B5835">
        <v>1953</v>
      </c>
    </row>
    <row r="5836" spans="1:4">
      <c r="A5836">
        <v>1900290</v>
      </c>
      <c r="B5836">
        <v>1949</v>
      </c>
      <c r="C5836">
        <v>1993</v>
      </c>
      <c r="D5836">
        <v>2011</v>
      </c>
    </row>
    <row r="5837" spans="1:4">
      <c r="A5837">
        <v>1900300</v>
      </c>
      <c r="B5837">
        <v>1949</v>
      </c>
    </row>
    <row r="5838" spans="1:4">
      <c r="A5838">
        <v>1900310</v>
      </c>
      <c r="B5838">
        <v>1950</v>
      </c>
      <c r="C5838">
        <v>1999</v>
      </c>
    </row>
    <row r="5839" spans="1:4">
      <c r="A5839">
        <v>1900320</v>
      </c>
      <c r="B5839">
        <v>1949</v>
      </c>
      <c r="C5839">
        <v>2010</v>
      </c>
    </row>
    <row r="5840" spans="1:4">
      <c r="A5840">
        <v>1900330</v>
      </c>
      <c r="B5840">
        <v>1959</v>
      </c>
      <c r="C5840">
        <v>2012</v>
      </c>
    </row>
    <row r="5841" spans="1:4">
      <c r="A5841">
        <v>1900331</v>
      </c>
      <c r="B5841">
        <v>1955</v>
      </c>
    </row>
    <row r="5842" spans="1:4">
      <c r="A5842">
        <v>1900350</v>
      </c>
      <c r="B5842">
        <v>1949</v>
      </c>
    </row>
    <row r="5843" spans="1:4">
      <c r="A5843">
        <v>1900370</v>
      </c>
      <c r="B5843">
        <v>1951</v>
      </c>
      <c r="C5843">
        <v>2001</v>
      </c>
    </row>
    <row r="5844" spans="1:4">
      <c r="A5844">
        <v>1900390</v>
      </c>
      <c r="B5844">
        <v>1955</v>
      </c>
      <c r="C5844">
        <v>1973</v>
      </c>
      <c r="D5844">
        <v>2012</v>
      </c>
    </row>
    <row r="5845" spans="1:4">
      <c r="A5845">
        <v>1900410</v>
      </c>
      <c r="B5845">
        <v>1946</v>
      </c>
    </row>
    <row r="5846" spans="1:4">
      <c r="A5846">
        <v>1900420</v>
      </c>
      <c r="B5846">
        <v>1949</v>
      </c>
    </row>
    <row r="5847" spans="1:4">
      <c r="A5847">
        <v>1900430</v>
      </c>
      <c r="B5847">
        <v>1946</v>
      </c>
      <c r="C5847">
        <v>1962</v>
      </c>
    </row>
    <row r="5848" spans="1:4">
      <c r="A5848">
        <v>1900440</v>
      </c>
      <c r="B5848">
        <v>1954</v>
      </c>
    </row>
    <row r="5849" spans="1:4">
      <c r="A5849">
        <v>1900460</v>
      </c>
      <c r="B5849">
        <v>1954</v>
      </c>
    </row>
    <row r="5850" spans="1:4">
      <c r="A5850">
        <v>1900470</v>
      </c>
      <c r="B5850">
        <v>1951</v>
      </c>
      <c r="C5850">
        <v>2016</v>
      </c>
    </row>
    <row r="5851" spans="1:4">
      <c r="A5851">
        <v>1900480</v>
      </c>
      <c r="B5851">
        <v>1948</v>
      </c>
    </row>
    <row r="5852" spans="1:4">
      <c r="A5852">
        <v>1900490</v>
      </c>
      <c r="B5852">
        <v>1934</v>
      </c>
      <c r="C5852">
        <v>2019</v>
      </c>
    </row>
    <row r="5853" spans="1:4">
      <c r="A5853">
        <v>1900500</v>
      </c>
      <c r="B5853">
        <v>1962</v>
      </c>
    </row>
    <row r="5854" spans="1:4">
      <c r="A5854">
        <v>1900510</v>
      </c>
      <c r="B5854">
        <v>1955</v>
      </c>
      <c r="C5854">
        <v>1967</v>
      </c>
    </row>
    <row r="5855" spans="1:4">
      <c r="A5855">
        <v>1900520</v>
      </c>
      <c r="B5855">
        <v>1955</v>
      </c>
    </row>
    <row r="5856" spans="1:4">
      <c r="A5856">
        <v>1900530</v>
      </c>
      <c r="B5856">
        <v>1947</v>
      </c>
      <c r="C5856">
        <v>1966</v>
      </c>
    </row>
    <row r="5857" spans="1:5">
      <c r="A5857">
        <v>1900531</v>
      </c>
      <c r="B5857">
        <v>1968</v>
      </c>
    </row>
    <row r="5858" spans="1:5">
      <c r="A5858">
        <v>1900540</v>
      </c>
      <c r="B5858">
        <v>1938</v>
      </c>
      <c r="C5858">
        <v>1949</v>
      </c>
      <c r="D5858">
        <v>2017</v>
      </c>
    </row>
    <row r="5859" spans="1:5">
      <c r="A5859">
        <v>1900550</v>
      </c>
      <c r="B5859">
        <v>1972</v>
      </c>
      <c r="C5859">
        <v>1993</v>
      </c>
    </row>
    <row r="5860" spans="1:5">
      <c r="A5860">
        <v>1900560</v>
      </c>
      <c r="B5860">
        <v>1934</v>
      </c>
      <c r="C5860">
        <v>1959</v>
      </c>
    </row>
    <row r="5861" spans="1:5">
      <c r="A5861">
        <v>1900570</v>
      </c>
      <c r="B5861">
        <v>1958</v>
      </c>
      <c r="C5861">
        <v>2018</v>
      </c>
    </row>
    <row r="5862" spans="1:5">
      <c r="A5862">
        <v>1900580</v>
      </c>
      <c r="B5862">
        <v>1928</v>
      </c>
      <c r="C5862">
        <v>1946</v>
      </c>
    </row>
    <row r="5863" spans="1:5">
      <c r="A5863">
        <v>1900590</v>
      </c>
      <c r="B5863">
        <v>1954</v>
      </c>
    </row>
    <row r="5864" spans="1:5">
      <c r="A5864">
        <v>1900600</v>
      </c>
      <c r="B5864">
        <v>1931</v>
      </c>
      <c r="C5864">
        <v>1949</v>
      </c>
      <c r="D5864">
        <v>1985</v>
      </c>
    </row>
    <row r="5865" spans="1:5">
      <c r="A5865">
        <v>1900610</v>
      </c>
      <c r="B5865">
        <v>1961</v>
      </c>
      <c r="C5865">
        <v>2010</v>
      </c>
    </row>
    <row r="5866" spans="1:5">
      <c r="A5866">
        <v>1900620</v>
      </c>
      <c r="B5866">
        <v>1957</v>
      </c>
      <c r="C5866">
        <v>1996</v>
      </c>
      <c r="D5866">
        <v>2008</v>
      </c>
    </row>
    <row r="5867" spans="1:5">
      <c r="A5867">
        <v>1900630</v>
      </c>
      <c r="B5867">
        <v>1951</v>
      </c>
      <c r="C5867">
        <v>1963</v>
      </c>
    </row>
    <row r="5868" spans="1:5">
      <c r="A5868">
        <v>1900640</v>
      </c>
      <c r="B5868">
        <v>1954</v>
      </c>
    </row>
    <row r="5869" spans="1:5">
      <c r="A5869">
        <v>1900660</v>
      </c>
      <c r="B5869">
        <v>1969</v>
      </c>
    </row>
    <row r="5870" spans="1:5">
      <c r="A5870">
        <v>1900680</v>
      </c>
      <c r="B5870">
        <v>1930</v>
      </c>
      <c r="C5870">
        <v>1941</v>
      </c>
      <c r="D5870">
        <v>1982</v>
      </c>
      <c r="E5870">
        <v>2006</v>
      </c>
    </row>
    <row r="5871" spans="1:5">
      <c r="A5871">
        <v>1900690</v>
      </c>
      <c r="B5871">
        <v>1965</v>
      </c>
    </row>
    <row r="5872" spans="1:5">
      <c r="A5872">
        <v>1900710</v>
      </c>
    </row>
    <row r="5873" spans="1:5">
      <c r="A5873">
        <v>1900750</v>
      </c>
      <c r="B5873">
        <v>1934</v>
      </c>
      <c r="C5873">
        <v>1959</v>
      </c>
      <c r="D5873">
        <v>1995</v>
      </c>
      <c r="E5873">
        <v>2013</v>
      </c>
    </row>
    <row r="5874" spans="1:5">
      <c r="A5874">
        <v>1900770</v>
      </c>
      <c r="B5874">
        <v>1933</v>
      </c>
    </row>
    <row r="5875" spans="1:5">
      <c r="A5875">
        <v>1900790</v>
      </c>
      <c r="B5875">
        <v>1970</v>
      </c>
      <c r="C5875">
        <v>1999</v>
      </c>
      <c r="D5875">
        <v>2010</v>
      </c>
    </row>
    <row r="5876" spans="1:5">
      <c r="A5876">
        <v>1900810</v>
      </c>
      <c r="B5876">
        <v>1933</v>
      </c>
      <c r="C5876">
        <v>1971</v>
      </c>
      <c r="D5876">
        <v>1991</v>
      </c>
      <c r="E5876">
        <v>2002</v>
      </c>
    </row>
    <row r="5877" spans="1:5">
      <c r="A5877">
        <v>1900850</v>
      </c>
      <c r="B5877">
        <v>1934</v>
      </c>
      <c r="C5877">
        <v>1961</v>
      </c>
      <c r="D5877">
        <v>2012</v>
      </c>
    </row>
    <row r="5878" spans="1:5">
      <c r="A5878">
        <v>1900870</v>
      </c>
      <c r="B5878">
        <v>1933</v>
      </c>
      <c r="C5878">
        <v>1969</v>
      </c>
    </row>
    <row r="5879" spans="1:5">
      <c r="A5879">
        <v>1900890</v>
      </c>
      <c r="B5879">
        <v>1954</v>
      </c>
      <c r="C5879">
        <v>1998</v>
      </c>
    </row>
    <row r="5880" spans="1:5">
      <c r="A5880">
        <v>1900910</v>
      </c>
      <c r="B5880">
        <v>1933</v>
      </c>
      <c r="C5880">
        <v>1955</v>
      </c>
      <c r="D5880">
        <v>1995</v>
      </c>
    </row>
    <row r="5881" spans="1:5">
      <c r="A5881">
        <v>1910010</v>
      </c>
      <c r="B5881">
        <v>1934</v>
      </c>
      <c r="C5881">
        <v>1952</v>
      </c>
      <c r="D5881">
        <v>2018</v>
      </c>
    </row>
    <row r="5882" spans="1:5">
      <c r="A5882">
        <v>1910020</v>
      </c>
      <c r="B5882">
        <v>1947</v>
      </c>
      <c r="C5882">
        <v>1989</v>
      </c>
      <c r="D5882">
        <v>2017</v>
      </c>
    </row>
    <row r="5883" spans="1:5">
      <c r="A5883">
        <v>1910040</v>
      </c>
      <c r="B5883">
        <v>1934</v>
      </c>
      <c r="C5883">
        <v>1948</v>
      </c>
    </row>
    <row r="5884" spans="1:5">
      <c r="A5884">
        <v>1910050</v>
      </c>
      <c r="B5884">
        <v>1934</v>
      </c>
      <c r="C5884">
        <v>1954</v>
      </c>
      <c r="D5884">
        <v>1984</v>
      </c>
      <c r="E5884">
        <v>1997</v>
      </c>
    </row>
    <row r="5885" spans="1:5">
      <c r="A5885">
        <v>1910060</v>
      </c>
      <c r="B5885">
        <v>1935</v>
      </c>
    </row>
    <row r="5886" spans="1:5">
      <c r="A5886">
        <v>1910070</v>
      </c>
      <c r="B5886">
        <v>1935</v>
      </c>
      <c r="C5886">
        <v>2003</v>
      </c>
    </row>
    <row r="5887" spans="1:5">
      <c r="A5887">
        <v>1910080</v>
      </c>
      <c r="B5887">
        <v>1935</v>
      </c>
    </row>
    <row r="5888" spans="1:5">
      <c r="A5888">
        <v>1910090</v>
      </c>
      <c r="B5888">
        <v>1935</v>
      </c>
      <c r="C5888">
        <v>1966</v>
      </c>
    </row>
    <row r="5889" spans="1:4">
      <c r="A5889">
        <v>1910110</v>
      </c>
      <c r="B5889">
        <v>1935</v>
      </c>
    </row>
    <row r="5890" spans="1:4">
      <c r="A5890">
        <v>1910130</v>
      </c>
      <c r="B5890">
        <v>1935</v>
      </c>
      <c r="C5890">
        <v>1946</v>
      </c>
    </row>
    <row r="5891" spans="1:4">
      <c r="A5891">
        <v>1910150</v>
      </c>
      <c r="B5891">
        <v>1947</v>
      </c>
    </row>
    <row r="5892" spans="1:4">
      <c r="A5892">
        <v>1910160</v>
      </c>
      <c r="B5892">
        <v>1936</v>
      </c>
      <c r="C5892">
        <v>1960</v>
      </c>
    </row>
    <row r="5893" spans="1:4">
      <c r="A5893">
        <v>1910180</v>
      </c>
      <c r="B5893">
        <v>1934</v>
      </c>
      <c r="C5893">
        <v>1947</v>
      </c>
      <c r="D5893">
        <v>1992</v>
      </c>
    </row>
    <row r="5894" spans="1:4">
      <c r="A5894">
        <v>1910200</v>
      </c>
      <c r="B5894">
        <v>1936</v>
      </c>
      <c r="C5894">
        <v>1986</v>
      </c>
      <c r="D5894">
        <v>2011</v>
      </c>
    </row>
    <row r="5895" spans="1:4">
      <c r="A5895">
        <v>1910210</v>
      </c>
      <c r="B5895">
        <v>1934</v>
      </c>
      <c r="C5895">
        <v>1945</v>
      </c>
    </row>
    <row r="5896" spans="1:4">
      <c r="A5896">
        <v>1910220</v>
      </c>
      <c r="B5896">
        <v>1935</v>
      </c>
      <c r="C5896">
        <v>1989</v>
      </c>
    </row>
    <row r="5897" spans="1:4">
      <c r="A5897">
        <v>1910240</v>
      </c>
      <c r="B5897">
        <v>1935</v>
      </c>
      <c r="C5897">
        <v>1967</v>
      </c>
    </row>
    <row r="5898" spans="1:4">
      <c r="A5898">
        <v>1910250</v>
      </c>
      <c r="B5898">
        <v>1935</v>
      </c>
      <c r="C5898">
        <v>1951</v>
      </c>
    </row>
    <row r="5899" spans="1:4">
      <c r="A5899">
        <v>1910260</v>
      </c>
      <c r="B5899">
        <v>1937</v>
      </c>
    </row>
    <row r="5900" spans="1:4">
      <c r="A5900">
        <v>1910270</v>
      </c>
      <c r="B5900">
        <v>1936</v>
      </c>
      <c r="C5900">
        <v>1958</v>
      </c>
    </row>
    <row r="5901" spans="1:4">
      <c r="A5901">
        <v>1910280</v>
      </c>
      <c r="B5901">
        <v>2000</v>
      </c>
    </row>
    <row r="5902" spans="1:4">
      <c r="A5902">
        <v>1910290</v>
      </c>
      <c r="B5902">
        <v>1935</v>
      </c>
    </row>
    <row r="5903" spans="1:4">
      <c r="A5903">
        <v>1910300</v>
      </c>
      <c r="B5903">
        <v>1935</v>
      </c>
      <c r="C5903">
        <v>1948</v>
      </c>
      <c r="D5903">
        <v>1990</v>
      </c>
    </row>
    <row r="5904" spans="1:4">
      <c r="A5904">
        <v>1910310</v>
      </c>
      <c r="B5904">
        <v>1944</v>
      </c>
    </row>
    <row r="5905" spans="1:4">
      <c r="A5905">
        <v>1910320</v>
      </c>
      <c r="B5905">
        <v>1935</v>
      </c>
      <c r="C5905">
        <v>1947</v>
      </c>
    </row>
    <row r="5906" spans="1:4">
      <c r="A5906">
        <v>1910340</v>
      </c>
      <c r="B5906">
        <v>1935</v>
      </c>
      <c r="C5906">
        <v>1992</v>
      </c>
    </row>
    <row r="5907" spans="1:4">
      <c r="A5907">
        <v>1910350</v>
      </c>
      <c r="B5907">
        <v>1936</v>
      </c>
      <c r="C5907">
        <v>1977</v>
      </c>
      <c r="D5907">
        <v>2006</v>
      </c>
    </row>
    <row r="5908" spans="1:4">
      <c r="A5908">
        <v>1910360</v>
      </c>
      <c r="B5908">
        <v>1935</v>
      </c>
      <c r="C5908">
        <v>1951</v>
      </c>
      <c r="D5908">
        <v>1997</v>
      </c>
    </row>
    <row r="5909" spans="1:4">
      <c r="A5909">
        <v>1910370</v>
      </c>
      <c r="B5909">
        <v>1935</v>
      </c>
      <c r="C5909">
        <v>1982</v>
      </c>
      <c r="D5909">
        <v>2018</v>
      </c>
    </row>
    <row r="5910" spans="1:4">
      <c r="A5910">
        <v>1910390</v>
      </c>
      <c r="B5910">
        <v>1936</v>
      </c>
      <c r="C5910">
        <v>1957</v>
      </c>
      <c r="D5910">
        <v>2003</v>
      </c>
    </row>
    <row r="5911" spans="1:4">
      <c r="A5911">
        <v>1910420</v>
      </c>
      <c r="B5911">
        <v>1935</v>
      </c>
      <c r="C5911">
        <v>1952</v>
      </c>
      <c r="D5911">
        <v>1998</v>
      </c>
    </row>
    <row r="5912" spans="1:4">
      <c r="A5912">
        <v>1910440</v>
      </c>
      <c r="B5912">
        <v>1935</v>
      </c>
      <c r="C5912">
        <v>1953</v>
      </c>
      <c r="D5912">
        <v>2006</v>
      </c>
    </row>
    <row r="5913" spans="1:4">
      <c r="A5913">
        <v>1910450</v>
      </c>
      <c r="B5913">
        <v>1936</v>
      </c>
      <c r="C5913">
        <v>1957</v>
      </c>
      <c r="D5913">
        <v>1986</v>
      </c>
    </row>
    <row r="5914" spans="1:4">
      <c r="A5914">
        <v>1910460</v>
      </c>
      <c r="B5914">
        <v>1936</v>
      </c>
      <c r="C5914">
        <v>1953</v>
      </c>
      <c r="D5914">
        <v>1994</v>
      </c>
    </row>
    <row r="5915" spans="1:4">
      <c r="A5915">
        <v>1910470</v>
      </c>
      <c r="B5915">
        <v>1936</v>
      </c>
    </row>
    <row r="5916" spans="1:4">
      <c r="A5916">
        <v>1910480</v>
      </c>
      <c r="B5916">
        <v>1935</v>
      </c>
      <c r="C5916">
        <v>1962</v>
      </c>
    </row>
    <row r="5917" spans="1:4">
      <c r="A5917">
        <v>1910490</v>
      </c>
      <c r="B5917">
        <v>1935</v>
      </c>
      <c r="C5917">
        <v>1954</v>
      </c>
      <c r="D5917">
        <v>1989</v>
      </c>
    </row>
    <row r="5918" spans="1:4">
      <c r="A5918">
        <v>1910500</v>
      </c>
      <c r="B5918">
        <v>1948</v>
      </c>
    </row>
    <row r="5919" spans="1:4">
      <c r="A5919">
        <v>1910510</v>
      </c>
      <c r="B5919">
        <v>1935</v>
      </c>
      <c r="C5919">
        <v>1960</v>
      </c>
    </row>
    <row r="5920" spans="1:4">
      <c r="A5920">
        <v>1910520</v>
      </c>
      <c r="B5920">
        <v>1946</v>
      </c>
      <c r="C5920">
        <v>1999</v>
      </c>
    </row>
    <row r="5921" spans="1:5">
      <c r="A5921">
        <v>1910530</v>
      </c>
      <c r="B5921">
        <v>1935</v>
      </c>
      <c r="C5921">
        <v>1947</v>
      </c>
    </row>
    <row r="5922" spans="1:5">
      <c r="A5922">
        <v>1910550</v>
      </c>
      <c r="B5922">
        <v>1937</v>
      </c>
      <c r="C5922">
        <v>1959</v>
      </c>
    </row>
    <row r="5923" spans="1:5">
      <c r="A5923">
        <v>1910570</v>
      </c>
      <c r="B5923">
        <v>1939</v>
      </c>
    </row>
    <row r="5924" spans="1:5">
      <c r="A5924">
        <v>1910580</v>
      </c>
      <c r="B5924">
        <v>1935</v>
      </c>
      <c r="C5924">
        <v>1955</v>
      </c>
    </row>
    <row r="5925" spans="1:5">
      <c r="A5925">
        <v>1910600</v>
      </c>
      <c r="B5925">
        <v>1937</v>
      </c>
      <c r="C5925">
        <v>1950</v>
      </c>
      <c r="D5925">
        <v>1992</v>
      </c>
    </row>
    <row r="5926" spans="1:5">
      <c r="A5926">
        <v>1910620</v>
      </c>
      <c r="B5926">
        <v>1939</v>
      </c>
      <c r="C5926">
        <v>1990</v>
      </c>
    </row>
    <row r="5927" spans="1:5">
      <c r="A5927">
        <v>1910630</v>
      </c>
      <c r="B5927">
        <v>1935</v>
      </c>
      <c r="C5927">
        <v>1962</v>
      </c>
    </row>
    <row r="5928" spans="1:5">
      <c r="A5928">
        <v>1910640</v>
      </c>
      <c r="B5928">
        <v>1935</v>
      </c>
      <c r="C5928">
        <v>2006</v>
      </c>
    </row>
    <row r="5929" spans="1:5">
      <c r="A5929">
        <v>1910650</v>
      </c>
      <c r="B5929">
        <v>1937</v>
      </c>
      <c r="C5929">
        <v>1948</v>
      </c>
      <c r="D5929">
        <v>2014</v>
      </c>
    </row>
    <row r="5930" spans="1:5">
      <c r="A5930">
        <v>1910660</v>
      </c>
      <c r="B5930">
        <v>1947</v>
      </c>
      <c r="C5930">
        <v>1962</v>
      </c>
      <c r="D5930">
        <v>1981</v>
      </c>
      <c r="E5930">
        <v>2000</v>
      </c>
    </row>
    <row r="5931" spans="1:5">
      <c r="A5931">
        <v>1910670</v>
      </c>
      <c r="B5931">
        <v>1935</v>
      </c>
      <c r="C5931">
        <v>1966</v>
      </c>
      <c r="D5931">
        <v>2001</v>
      </c>
      <c r="E5931">
        <v>2018</v>
      </c>
    </row>
    <row r="5932" spans="1:5">
      <c r="A5932">
        <v>1910680</v>
      </c>
      <c r="B5932">
        <v>1947</v>
      </c>
      <c r="C5932">
        <v>1999</v>
      </c>
    </row>
    <row r="5933" spans="1:5">
      <c r="A5933">
        <v>1910700</v>
      </c>
      <c r="B5933">
        <v>1950</v>
      </c>
      <c r="C5933">
        <v>1963</v>
      </c>
      <c r="D5933">
        <v>2006</v>
      </c>
    </row>
    <row r="5934" spans="1:5">
      <c r="A5934">
        <v>1910710</v>
      </c>
      <c r="B5934">
        <v>1936</v>
      </c>
      <c r="C5934">
        <v>1947</v>
      </c>
    </row>
    <row r="5935" spans="1:5">
      <c r="A5935">
        <v>1910730</v>
      </c>
      <c r="B5935">
        <v>1946</v>
      </c>
      <c r="C5935">
        <v>1970</v>
      </c>
      <c r="D5935">
        <v>1988</v>
      </c>
      <c r="E5935">
        <v>2007</v>
      </c>
    </row>
    <row r="5936" spans="1:5">
      <c r="A5936">
        <v>1910740</v>
      </c>
      <c r="B5936">
        <v>1947</v>
      </c>
      <c r="C5936">
        <v>1998</v>
      </c>
    </row>
    <row r="5937" spans="1:5">
      <c r="A5937">
        <v>1910750</v>
      </c>
      <c r="B5937">
        <v>1949</v>
      </c>
    </row>
    <row r="5938" spans="1:5">
      <c r="A5938">
        <v>1910760</v>
      </c>
      <c r="B5938">
        <v>1947</v>
      </c>
    </row>
    <row r="5939" spans="1:5">
      <c r="A5939">
        <v>1910770</v>
      </c>
      <c r="B5939">
        <v>1950</v>
      </c>
      <c r="C5939">
        <v>2006</v>
      </c>
      <c r="D5939">
        <v>2018</v>
      </c>
    </row>
    <row r="5940" spans="1:5">
      <c r="A5940">
        <v>1910780</v>
      </c>
      <c r="B5940">
        <v>1947</v>
      </c>
      <c r="C5940">
        <v>1958</v>
      </c>
      <c r="D5940">
        <v>1994</v>
      </c>
    </row>
    <row r="5941" spans="1:5">
      <c r="A5941">
        <v>1910790</v>
      </c>
      <c r="B5941">
        <v>1946</v>
      </c>
      <c r="C5941">
        <v>1991</v>
      </c>
      <c r="D5941">
        <v>2008</v>
      </c>
    </row>
    <row r="5942" spans="1:5">
      <c r="A5942">
        <v>1910800</v>
      </c>
      <c r="B5942">
        <v>1949</v>
      </c>
      <c r="C5942">
        <v>1995</v>
      </c>
    </row>
    <row r="5943" spans="1:5">
      <c r="A5943">
        <v>1910810</v>
      </c>
      <c r="B5943">
        <v>1936</v>
      </c>
      <c r="C5943">
        <v>2002</v>
      </c>
    </row>
    <row r="5944" spans="1:5">
      <c r="A5944">
        <v>1910820</v>
      </c>
      <c r="B5944">
        <v>1947</v>
      </c>
    </row>
    <row r="5945" spans="1:5">
      <c r="A5945">
        <v>1910830</v>
      </c>
      <c r="B5945">
        <v>1936</v>
      </c>
      <c r="C5945">
        <v>1950</v>
      </c>
    </row>
    <row r="5946" spans="1:5">
      <c r="A5946">
        <v>1910840</v>
      </c>
      <c r="B5946">
        <v>1947</v>
      </c>
    </row>
    <row r="5947" spans="1:5">
      <c r="A5947">
        <v>1910850</v>
      </c>
      <c r="B5947">
        <v>1937</v>
      </c>
      <c r="C5947">
        <v>1972</v>
      </c>
    </row>
    <row r="5948" spans="1:5">
      <c r="A5948">
        <v>1910860</v>
      </c>
      <c r="B5948">
        <v>1950</v>
      </c>
      <c r="C5948">
        <v>2011</v>
      </c>
    </row>
    <row r="5949" spans="1:5">
      <c r="A5949">
        <v>1910870</v>
      </c>
      <c r="B5949">
        <v>1940</v>
      </c>
      <c r="C5949">
        <v>2019</v>
      </c>
    </row>
    <row r="5950" spans="1:5">
      <c r="A5950">
        <v>1910880</v>
      </c>
      <c r="B5950">
        <v>1954</v>
      </c>
    </row>
    <row r="5951" spans="1:5">
      <c r="A5951">
        <v>1910890</v>
      </c>
      <c r="B5951">
        <v>1939</v>
      </c>
      <c r="C5951">
        <v>1963</v>
      </c>
      <c r="D5951">
        <v>1983</v>
      </c>
      <c r="E5951">
        <v>1997</v>
      </c>
    </row>
    <row r="5952" spans="1:5">
      <c r="A5952">
        <v>1910900</v>
      </c>
      <c r="B5952">
        <v>1958</v>
      </c>
    </row>
    <row r="5953" spans="1:5">
      <c r="A5953">
        <v>1910910</v>
      </c>
      <c r="B5953">
        <v>1938</v>
      </c>
      <c r="C5953">
        <v>1950</v>
      </c>
      <c r="D5953">
        <v>1981</v>
      </c>
    </row>
    <row r="5954" spans="1:5">
      <c r="A5954">
        <v>1910920</v>
      </c>
      <c r="B5954">
        <v>1954</v>
      </c>
    </row>
    <row r="5955" spans="1:5">
      <c r="A5955">
        <v>1910930</v>
      </c>
      <c r="B5955">
        <v>1949</v>
      </c>
      <c r="C5955">
        <v>2014</v>
      </c>
    </row>
    <row r="5956" spans="1:5">
      <c r="A5956">
        <v>1910940</v>
      </c>
      <c r="B5956">
        <v>1952</v>
      </c>
    </row>
    <row r="5957" spans="1:5">
      <c r="A5957">
        <v>1910950</v>
      </c>
      <c r="B5957">
        <v>1945</v>
      </c>
    </row>
    <row r="5958" spans="1:5">
      <c r="A5958">
        <v>1910960</v>
      </c>
      <c r="B5958">
        <v>1956</v>
      </c>
      <c r="C5958">
        <v>1967</v>
      </c>
    </row>
    <row r="5959" spans="1:5">
      <c r="A5959">
        <v>1910970</v>
      </c>
      <c r="B5959">
        <v>1937</v>
      </c>
    </row>
    <row r="5960" spans="1:5">
      <c r="A5960">
        <v>1910980</v>
      </c>
      <c r="B5960">
        <v>1949</v>
      </c>
      <c r="C5960">
        <v>1976</v>
      </c>
    </row>
    <row r="5961" spans="1:5">
      <c r="A5961">
        <v>1910990</v>
      </c>
      <c r="B5961">
        <v>1950</v>
      </c>
    </row>
    <row r="5962" spans="1:5">
      <c r="A5962">
        <v>1911000</v>
      </c>
      <c r="B5962">
        <v>1955</v>
      </c>
      <c r="C5962">
        <v>2015</v>
      </c>
    </row>
    <row r="5963" spans="1:5">
      <c r="A5963">
        <v>1911010</v>
      </c>
      <c r="B5963">
        <v>1946</v>
      </c>
      <c r="C5963">
        <v>1983</v>
      </c>
      <c r="D5963">
        <v>2010</v>
      </c>
    </row>
    <row r="5964" spans="1:5">
      <c r="A5964">
        <v>1911030</v>
      </c>
      <c r="B5964">
        <v>1950</v>
      </c>
      <c r="C5964">
        <v>1996</v>
      </c>
    </row>
    <row r="5965" spans="1:5">
      <c r="A5965">
        <v>1911050</v>
      </c>
      <c r="B5965">
        <v>1947</v>
      </c>
      <c r="C5965">
        <v>1968</v>
      </c>
    </row>
    <row r="5966" spans="1:5">
      <c r="A5966">
        <v>1911070</v>
      </c>
      <c r="B5966">
        <v>1938</v>
      </c>
      <c r="C5966">
        <v>2005</v>
      </c>
    </row>
    <row r="5967" spans="1:5">
      <c r="A5967">
        <v>1911090</v>
      </c>
      <c r="B5967">
        <v>1947</v>
      </c>
      <c r="C5967">
        <v>1959</v>
      </c>
      <c r="D5967">
        <v>1981</v>
      </c>
    </row>
    <row r="5968" spans="1:5">
      <c r="A5968">
        <v>1920010</v>
      </c>
      <c r="B5968">
        <v>1954</v>
      </c>
      <c r="C5968">
        <v>1973</v>
      </c>
      <c r="D5968">
        <v>1988</v>
      </c>
      <c r="E5968">
        <v>2004</v>
      </c>
    </row>
    <row r="5969" spans="1:5">
      <c r="A5969">
        <v>1920020</v>
      </c>
      <c r="B5969">
        <v>1945</v>
      </c>
      <c r="C5969">
        <v>1996</v>
      </c>
      <c r="D5969">
        <v>2007</v>
      </c>
      <c r="E5969">
        <v>2018</v>
      </c>
    </row>
    <row r="5970" spans="1:5">
      <c r="A5970">
        <v>1920030</v>
      </c>
      <c r="B5970">
        <v>1938</v>
      </c>
      <c r="C5970">
        <v>1956</v>
      </c>
    </row>
    <row r="5971" spans="1:5">
      <c r="A5971">
        <v>1920040</v>
      </c>
      <c r="B5971">
        <v>1934</v>
      </c>
      <c r="C5971">
        <v>1968</v>
      </c>
    </row>
    <row r="5972" spans="1:5">
      <c r="A5972">
        <v>1920050</v>
      </c>
      <c r="B5972">
        <v>1935</v>
      </c>
      <c r="C5972">
        <v>1991</v>
      </c>
    </row>
    <row r="5973" spans="1:5">
      <c r="A5973">
        <v>1920060</v>
      </c>
      <c r="B5973">
        <v>1946</v>
      </c>
      <c r="C5973">
        <v>1966</v>
      </c>
    </row>
    <row r="5974" spans="1:5">
      <c r="A5974">
        <v>1920070</v>
      </c>
      <c r="B5974">
        <v>1934</v>
      </c>
      <c r="C5974">
        <v>2005</v>
      </c>
    </row>
    <row r="5975" spans="1:5">
      <c r="A5975">
        <v>1920080</v>
      </c>
      <c r="B5975">
        <v>1934</v>
      </c>
      <c r="C5975">
        <v>1962</v>
      </c>
    </row>
    <row r="5976" spans="1:5">
      <c r="A5976">
        <v>1920090</v>
      </c>
      <c r="B5976">
        <v>1935</v>
      </c>
      <c r="C5976">
        <v>1960</v>
      </c>
    </row>
    <row r="5977" spans="1:5">
      <c r="A5977">
        <v>1920100</v>
      </c>
      <c r="B5977">
        <v>1931</v>
      </c>
      <c r="C5977">
        <v>1944</v>
      </c>
    </row>
    <row r="5978" spans="1:5">
      <c r="A5978">
        <v>1920110</v>
      </c>
      <c r="B5978">
        <v>1947</v>
      </c>
    </row>
    <row r="5979" spans="1:5">
      <c r="A5979">
        <v>1920130</v>
      </c>
      <c r="B5979">
        <v>1953</v>
      </c>
      <c r="C5979">
        <v>2002</v>
      </c>
    </row>
    <row r="5980" spans="1:5">
      <c r="A5980">
        <v>1920140</v>
      </c>
      <c r="B5980">
        <v>1959</v>
      </c>
    </row>
    <row r="5981" spans="1:5">
      <c r="A5981">
        <v>1920160</v>
      </c>
      <c r="B5981">
        <v>1952</v>
      </c>
    </row>
    <row r="5982" spans="1:5">
      <c r="A5982">
        <v>1920170</v>
      </c>
      <c r="B5982">
        <v>1934</v>
      </c>
      <c r="C5982">
        <v>1945</v>
      </c>
      <c r="D5982">
        <v>1992</v>
      </c>
      <c r="E5982">
        <v>2003</v>
      </c>
    </row>
    <row r="5983" spans="1:5">
      <c r="A5983">
        <v>1920180</v>
      </c>
      <c r="B5983">
        <v>1929</v>
      </c>
      <c r="C5983">
        <v>1952</v>
      </c>
    </row>
    <row r="5984" spans="1:5">
      <c r="A5984">
        <v>1920190</v>
      </c>
      <c r="B5984">
        <v>1950</v>
      </c>
      <c r="C5984">
        <v>1996</v>
      </c>
      <c r="D5984">
        <v>2010</v>
      </c>
    </row>
    <row r="5985" spans="1:5">
      <c r="A5985">
        <v>1920200</v>
      </c>
      <c r="B5985">
        <v>1928</v>
      </c>
      <c r="C5985">
        <v>1949</v>
      </c>
    </row>
    <row r="5986" spans="1:5">
      <c r="A5986">
        <v>1920210</v>
      </c>
      <c r="B5986">
        <v>1939</v>
      </c>
    </row>
    <row r="5987" spans="1:5">
      <c r="A5987">
        <v>1920220</v>
      </c>
      <c r="B5987">
        <v>1928</v>
      </c>
      <c r="C5987">
        <v>1959</v>
      </c>
    </row>
    <row r="5988" spans="1:5">
      <c r="A5988">
        <v>1920240</v>
      </c>
      <c r="B5988">
        <v>1928</v>
      </c>
      <c r="C5988">
        <v>1961</v>
      </c>
    </row>
    <row r="5989" spans="1:5">
      <c r="A5989">
        <v>1920260</v>
      </c>
      <c r="B5989">
        <v>1935</v>
      </c>
      <c r="C5989">
        <v>1995</v>
      </c>
    </row>
    <row r="5990" spans="1:5">
      <c r="A5990">
        <v>1920280</v>
      </c>
      <c r="B5990">
        <v>1959</v>
      </c>
      <c r="C5990">
        <v>1974</v>
      </c>
      <c r="D5990">
        <v>2001</v>
      </c>
    </row>
    <row r="5991" spans="1:5">
      <c r="A5991">
        <v>1920300</v>
      </c>
      <c r="B5991">
        <v>1932</v>
      </c>
      <c r="C5991">
        <v>1954</v>
      </c>
    </row>
    <row r="5992" spans="1:5">
      <c r="A5992">
        <v>1930030</v>
      </c>
      <c r="B5992">
        <v>1939</v>
      </c>
    </row>
    <row r="5993" spans="1:5">
      <c r="A5993">
        <v>1930040</v>
      </c>
      <c r="B5993">
        <v>1936</v>
      </c>
      <c r="C5993">
        <v>1968</v>
      </c>
      <c r="D5993">
        <v>1999</v>
      </c>
    </row>
    <row r="5994" spans="1:5">
      <c r="A5994">
        <v>1930050</v>
      </c>
      <c r="B5994">
        <v>1935</v>
      </c>
      <c r="C5994">
        <v>1955</v>
      </c>
    </row>
    <row r="5995" spans="1:5">
      <c r="A5995">
        <v>1930060</v>
      </c>
      <c r="B5995">
        <v>1933</v>
      </c>
      <c r="C5995">
        <v>1959</v>
      </c>
      <c r="D5995">
        <v>1981</v>
      </c>
      <c r="E5995">
        <v>2013</v>
      </c>
    </row>
    <row r="5996" spans="1:5">
      <c r="A5996">
        <v>1930070</v>
      </c>
      <c r="B5996">
        <v>1934</v>
      </c>
      <c r="C5996">
        <v>1949</v>
      </c>
      <c r="D5996">
        <v>1993</v>
      </c>
    </row>
    <row r="5997" spans="1:5">
      <c r="A5997">
        <v>1930080</v>
      </c>
      <c r="B5997">
        <v>1931</v>
      </c>
      <c r="C5997">
        <v>1948</v>
      </c>
    </row>
    <row r="5998" spans="1:5">
      <c r="A5998">
        <v>1930090</v>
      </c>
      <c r="B5998">
        <v>1937</v>
      </c>
      <c r="C5998">
        <v>1960</v>
      </c>
    </row>
    <row r="5999" spans="1:5">
      <c r="A5999">
        <v>1930100</v>
      </c>
      <c r="B5999">
        <v>1957</v>
      </c>
    </row>
    <row r="6000" spans="1:5">
      <c r="A6000">
        <v>1930110</v>
      </c>
      <c r="B6000">
        <v>1936</v>
      </c>
      <c r="C6000">
        <v>1948</v>
      </c>
      <c r="D6000">
        <v>2011</v>
      </c>
    </row>
    <row r="6001" spans="1:5">
      <c r="A6001">
        <v>1930120</v>
      </c>
      <c r="B6001">
        <v>1936</v>
      </c>
      <c r="C6001">
        <v>1952</v>
      </c>
    </row>
    <row r="6002" spans="1:5">
      <c r="A6002">
        <v>1930170</v>
      </c>
      <c r="B6002">
        <v>1933</v>
      </c>
      <c r="C6002">
        <v>1945</v>
      </c>
      <c r="D6002">
        <v>2018</v>
      </c>
    </row>
    <row r="6003" spans="1:5">
      <c r="A6003">
        <v>1930180</v>
      </c>
      <c r="B6003">
        <v>1934</v>
      </c>
      <c r="C6003">
        <v>1950</v>
      </c>
    </row>
    <row r="6004" spans="1:5">
      <c r="A6004">
        <v>1930200</v>
      </c>
      <c r="B6004">
        <v>1935</v>
      </c>
      <c r="C6004">
        <v>1970</v>
      </c>
      <c r="D6004">
        <v>1985</v>
      </c>
      <c r="E6004">
        <v>1996</v>
      </c>
    </row>
    <row r="6005" spans="1:5">
      <c r="A6005">
        <v>1930220</v>
      </c>
      <c r="B6005">
        <v>1969</v>
      </c>
    </row>
    <row r="6006" spans="1:5">
      <c r="A6006">
        <v>1930230</v>
      </c>
      <c r="B6006">
        <v>1933</v>
      </c>
      <c r="C6006">
        <v>1948</v>
      </c>
      <c r="D6006">
        <v>1983</v>
      </c>
      <c r="E6006">
        <v>1996</v>
      </c>
    </row>
    <row r="6007" spans="1:5">
      <c r="A6007">
        <v>1930240</v>
      </c>
      <c r="B6007">
        <v>1935</v>
      </c>
      <c r="C6007">
        <v>1961</v>
      </c>
      <c r="D6007">
        <v>2000</v>
      </c>
    </row>
    <row r="6008" spans="1:5">
      <c r="A6008">
        <v>1930250</v>
      </c>
      <c r="B6008">
        <v>1933</v>
      </c>
      <c r="C6008">
        <v>1964</v>
      </c>
    </row>
    <row r="6009" spans="1:5">
      <c r="A6009">
        <v>1930260</v>
      </c>
      <c r="B6009">
        <v>1934</v>
      </c>
    </row>
    <row r="6010" spans="1:5">
      <c r="A6010">
        <v>1930270</v>
      </c>
      <c r="B6010">
        <v>1934</v>
      </c>
      <c r="C6010">
        <v>1948</v>
      </c>
    </row>
    <row r="6011" spans="1:5">
      <c r="A6011">
        <v>1930290</v>
      </c>
      <c r="B6011">
        <v>1933</v>
      </c>
      <c r="C6011">
        <v>1970</v>
      </c>
    </row>
    <row r="6012" spans="1:5">
      <c r="A6012">
        <v>1930310</v>
      </c>
      <c r="B6012">
        <v>1935</v>
      </c>
    </row>
    <row r="6013" spans="1:5">
      <c r="A6013">
        <v>1930320</v>
      </c>
      <c r="B6013">
        <v>1927</v>
      </c>
      <c r="C6013">
        <v>1963</v>
      </c>
    </row>
    <row r="6014" spans="1:5">
      <c r="A6014">
        <v>1930330</v>
      </c>
      <c r="B6014">
        <v>1935</v>
      </c>
      <c r="C6014">
        <v>1965</v>
      </c>
    </row>
    <row r="6015" spans="1:5">
      <c r="A6015">
        <v>1930340</v>
      </c>
      <c r="B6015">
        <v>1932</v>
      </c>
      <c r="C6015">
        <v>1961</v>
      </c>
    </row>
    <row r="6016" spans="1:5">
      <c r="A6016">
        <v>1930350</v>
      </c>
      <c r="B6016">
        <v>1933</v>
      </c>
      <c r="C6016">
        <v>1959</v>
      </c>
    </row>
    <row r="6017" spans="1:5">
      <c r="A6017">
        <v>1930360</v>
      </c>
      <c r="B6017">
        <v>1927</v>
      </c>
      <c r="C6017">
        <v>1939</v>
      </c>
    </row>
    <row r="6018" spans="1:5">
      <c r="A6018">
        <v>1930370</v>
      </c>
      <c r="B6018">
        <v>1933</v>
      </c>
      <c r="C6018">
        <v>1960</v>
      </c>
    </row>
    <row r="6019" spans="1:5">
      <c r="A6019">
        <v>1930390</v>
      </c>
      <c r="B6019">
        <v>1935</v>
      </c>
      <c r="C6019">
        <v>1954</v>
      </c>
      <c r="D6019">
        <v>1993</v>
      </c>
    </row>
    <row r="6020" spans="1:5">
      <c r="A6020">
        <v>1930410</v>
      </c>
      <c r="B6020">
        <v>1934</v>
      </c>
      <c r="C6020">
        <v>1955</v>
      </c>
      <c r="D6020">
        <v>1983</v>
      </c>
      <c r="E6020">
        <v>2000</v>
      </c>
    </row>
    <row r="6021" spans="1:5">
      <c r="A6021">
        <v>1930420</v>
      </c>
      <c r="B6021">
        <v>1929</v>
      </c>
      <c r="C6021">
        <v>1965</v>
      </c>
    </row>
    <row r="6022" spans="1:5">
      <c r="A6022">
        <v>1930430</v>
      </c>
      <c r="B6022">
        <v>1948</v>
      </c>
      <c r="C6022">
        <v>1967</v>
      </c>
      <c r="D6022">
        <v>1992</v>
      </c>
    </row>
    <row r="6023" spans="1:5">
      <c r="A6023">
        <v>1930450</v>
      </c>
      <c r="B6023">
        <v>1948</v>
      </c>
      <c r="C6023">
        <v>1998</v>
      </c>
    </row>
    <row r="6024" spans="1:5">
      <c r="A6024">
        <v>1930460</v>
      </c>
      <c r="B6024">
        <v>1934</v>
      </c>
      <c r="C6024">
        <v>1970</v>
      </c>
    </row>
    <row r="6025" spans="1:5">
      <c r="A6025">
        <v>1930470</v>
      </c>
      <c r="B6025">
        <v>1966</v>
      </c>
    </row>
    <row r="6026" spans="1:5">
      <c r="A6026">
        <v>1930480</v>
      </c>
      <c r="B6026">
        <v>1951</v>
      </c>
    </row>
    <row r="6027" spans="1:5">
      <c r="A6027">
        <v>1930490</v>
      </c>
      <c r="B6027">
        <v>1945</v>
      </c>
    </row>
    <row r="6028" spans="1:5">
      <c r="A6028">
        <v>1930500</v>
      </c>
      <c r="B6028">
        <v>1946</v>
      </c>
    </row>
    <row r="6029" spans="1:5">
      <c r="A6029">
        <v>1930510</v>
      </c>
      <c r="B6029">
        <v>1951</v>
      </c>
    </row>
    <row r="6030" spans="1:5">
      <c r="A6030">
        <v>1930520</v>
      </c>
      <c r="B6030">
        <v>1969</v>
      </c>
    </row>
    <row r="6031" spans="1:5">
      <c r="A6031">
        <v>1930540</v>
      </c>
      <c r="B6031">
        <v>1930</v>
      </c>
      <c r="C6031">
        <v>1947</v>
      </c>
    </row>
    <row r="6032" spans="1:5">
      <c r="A6032">
        <v>1930560</v>
      </c>
      <c r="B6032">
        <v>1948</v>
      </c>
    </row>
    <row r="6033" spans="1:5">
      <c r="A6033">
        <v>1930580</v>
      </c>
      <c r="B6033">
        <v>1935</v>
      </c>
      <c r="C6033">
        <v>1953</v>
      </c>
    </row>
    <row r="6034" spans="1:5">
      <c r="A6034">
        <v>1930610</v>
      </c>
      <c r="B6034">
        <v>1947</v>
      </c>
    </row>
    <row r="6035" spans="1:5">
      <c r="A6035">
        <v>1930620</v>
      </c>
      <c r="B6035">
        <v>1967</v>
      </c>
      <c r="C6035">
        <v>1990</v>
      </c>
    </row>
    <row r="6036" spans="1:5">
      <c r="A6036">
        <v>1930630</v>
      </c>
      <c r="B6036">
        <v>1951</v>
      </c>
      <c r="C6036">
        <v>2016</v>
      </c>
    </row>
    <row r="6037" spans="1:5">
      <c r="A6037">
        <v>1930640</v>
      </c>
    </row>
    <row r="6038" spans="1:5">
      <c r="A6038">
        <v>1930650</v>
      </c>
      <c r="B6038">
        <v>1950</v>
      </c>
    </row>
    <row r="6039" spans="1:5">
      <c r="A6039">
        <v>1930660</v>
      </c>
      <c r="B6039">
        <v>1950</v>
      </c>
      <c r="C6039">
        <v>1978</v>
      </c>
    </row>
    <row r="6040" spans="1:5">
      <c r="A6040">
        <v>1930670</v>
      </c>
      <c r="B6040">
        <v>1951</v>
      </c>
      <c r="C6040">
        <v>1976</v>
      </c>
      <c r="D6040">
        <v>1989</v>
      </c>
      <c r="E6040">
        <v>2000</v>
      </c>
    </row>
    <row r="6041" spans="1:5">
      <c r="A6041">
        <v>1930680</v>
      </c>
      <c r="B6041">
        <v>1953</v>
      </c>
    </row>
    <row r="6042" spans="1:5">
      <c r="A6042">
        <v>1930690</v>
      </c>
      <c r="B6042">
        <v>1949</v>
      </c>
    </row>
    <row r="6043" spans="1:5">
      <c r="A6043">
        <v>1930700</v>
      </c>
      <c r="B6043">
        <v>1938</v>
      </c>
      <c r="C6043">
        <v>1959</v>
      </c>
      <c r="D6043">
        <v>1989</v>
      </c>
    </row>
    <row r="6044" spans="1:5">
      <c r="A6044">
        <v>1930710</v>
      </c>
      <c r="B6044">
        <v>1950</v>
      </c>
    </row>
    <row r="6045" spans="1:5">
      <c r="A6045">
        <v>1930720</v>
      </c>
      <c r="B6045">
        <v>1938</v>
      </c>
      <c r="C6045">
        <v>1964</v>
      </c>
    </row>
    <row r="6046" spans="1:5">
      <c r="A6046">
        <v>1930730</v>
      </c>
      <c r="B6046">
        <v>1954</v>
      </c>
    </row>
    <row r="6047" spans="1:5">
      <c r="A6047">
        <v>1930740</v>
      </c>
      <c r="B6047">
        <v>1938</v>
      </c>
      <c r="C6047">
        <v>1953</v>
      </c>
    </row>
    <row r="6048" spans="1:5">
      <c r="A6048">
        <v>1930750</v>
      </c>
      <c r="B6048">
        <v>1946</v>
      </c>
      <c r="C6048">
        <v>1957</v>
      </c>
    </row>
    <row r="6049" spans="1:5">
      <c r="A6049">
        <v>1930770</v>
      </c>
      <c r="B6049">
        <v>1957</v>
      </c>
    </row>
    <row r="6050" spans="1:5">
      <c r="A6050">
        <v>1930790</v>
      </c>
      <c r="B6050">
        <v>1946</v>
      </c>
      <c r="C6050">
        <v>1983</v>
      </c>
    </row>
    <row r="6051" spans="1:5">
      <c r="A6051">
        <v>1930800</v>
      </c>
      <c r="B6051">
        <v>1947</v>
      </c>
    </row>
    <row r="6052" spans="1:5">
      <c r="A6052">
        <v>1930810</v>
      </c>
      <c r="B6052">
        <v>1960</v>
      </c>
    </row>
    <row r="6053" spans="1:5">
      <c r="A6053">
        <v>1930820</v>
      </c>
      <c r="B6053">
        <v>1948</v>
      </c>
      <c r="C6053">
        <v>1992</v>
      </c>
      <c r="D6053">
        <v>2004</v>
      </c>
    </row>
    <row r="6054" spans="1:5">
      <c r="A6054">
        <v>1930830</v>
      </c>
      <c r="B6054">
        <v>1960</v>
      </c>
      <c r="C6054">
        <v>1999</v>
      </c>
      <c r="D6054">
        <v>2013</v>
      </c>
    </row>
    <row r="6055" spans="1:5">
      <c r="A6055">
        <v>1930840</v>
      </c>
      <c r="B6055">
        <v>1948</v>
      </c>
      <c r="C6055">
        <v>1986</v>
      </c>
    </row>
    <row r="6056" spans="1:5">
      <c r="A6056">
        <v>1930860</v>
      </c>
      <c r="B6056">
        <v>1955</v>
      </c>
      <c r="C6056">
        <v>1979</v>
      </c>
      <c r="D6056">
        <v>2000</v>
      </c>
    </row>
    <row r="6057" spans="1:5">
      <c r="A6057">
        <v>1930880</v>
      </c>
      <c r="B6057">
        <v>1955</v>
      </c>
      <c r="C6057">
        <v>1981</v>
      </c>
    </row>
    <row r="6058" spans="1:5">
      <c r="A6058">
        <v>1930900</v>
      </c>
      <c r="B6058">
        <v>1956</v>
      </c>
      <c r="C6058">
        <v>1989</v>
      </c>
      <c r="D6058">
        <v>2003</v>
      </c>
    </row>
    <row r="6059" spans="1:5">
      <c r="A6059">
        <v>1930920</v>
      </c>
      <c r="B6059">
        <v>1946</v>
      </c>
      <c r="C6059">
        <v>1995</v>
      </c>
    </row>
    <row r="6060" spans="1:5">
      <c r="A6060">
        <v>1930930</v>
      </c>
      <c r="B6060">
        <v>1952</v>
      </c>
      <c r="C6060">
        <v>1966</v>
      </c>
      <c r="D6060">
        <v>1985</v>
      </c>
      <c r="E6060">
        <v>2012</v>
      </c>
    </row>
    <row r="6061" spans="1:5">
      <c r="A6061">
        <v>1930940</v>
      </c>
      <c r="B6061">
        <v>1947</v>
      </c>
      <c r="C6061">
        <v>1970</v>
      </c>
    </row>
    <row r="6062" spans="1:5">
      <c r="A6062">
        <v>1930950</v>
      </c>
      <c r="B6062">
        <v>2009</v>
      </c>
    </row>
    <row r="6063" spans="1:5">
      <c r="A6063">
        <v>1930960</v>
      </c>
      <c r="B6063">
        <v>1948</v>
      </c>
    </row>
    <row r="6064" spans="1:5">
      <c r="A6064">
        <v>1930980</v>
      </c>
      <c r="B6064">
        <v>1956</v>
      </c>
      <c r="C6064">
        <v>1976</v>
      </c>
    </row>
    <row r="6065" spans="1:5">
      <c r="A6065">
        <v>1931000</v>
      </c>
      <c r="B6065">
        <v>1963</v>
      </c>
      <c r="C6065">
        <v>2015</v>
      </c>
    </row>
    <row r="6066" spans="1:5">
      <c r="A6066">
        <v>1931010</v>
      </c>
      <c r="B6066">
        <v>1961</v>
      </c>
      <c r="C6066">
        <v>1994</v>
      </c>
      <c r="D6066">
        <v>2011</v>
      </c>
    </row>
    <row r="6067" spans="1:5">
      <c r="A6067">
        <v>1931020</v>
      </c>
      <c r="B6067">
        <v>1953</v>
      </c>
    </row>
    <row r="6068" spans="1:5">
      <c r="A6068">
        <v>1931040</v>
      </c>
      <c r="B6068">
        <v>1954</v>
      </c>
      <c r="C6068">
        <v>1980</v>
      </c>
      <c r="D6068">
        <v>2000</v>
      </c>
    </row>
    <row r="6069" spans="1:5">
      <c r="A6069">
        <v>1931060</v>
      </c>
      <c r="B6069">
        <v>2005</v>
      </c>
    </row>
    <row r="6070" spans="1:5">
      <c r="A6070">
        <v>1931100</v>
      </c>
      <c r="B6070">
        <v>1958</v>
      </c>
      <c r="C6070">
        <v>1992</v>
      </c>
    </row>
    <row r="6071" spans="1:5">
      <c r="A6071">
        <v>1931110</v>
      </c>
      <c r="B6071">
        <v>1977</v>
      </c>
      <c r="C6071">
        <v>2000</v>
      </c>
    </row>
    <row r="6072" spans="1:5">
      <c r="A6072">
        <v>1931120</v>
      </c>
      <c r="B6072">
        <v>1956</v>
      </c>
    </row>
    <row r="6073" spans="1:5">
      <c r="A6073">
        <v>1931140</v>
      </c>
      <c r="B6073">
        <v>1956</v>
      </c>
      <c r="C6073">
        <v>2008</v>
      </c>
    </row>
    <row r="6074" spans="1:5">
      <c r="A6074">
        <v>1931150</v>
      </c>
      <c r="B6074">
        <v>1964</v>
      </c>
      <c r="C6074">
        <v>1985</v>
      </c>
    </row>
    <row r="6075" spans="1:5">
      <c r="A6075">
        <v>1931160</v>
      </c>
      <c r="B6075">
        <v>1933</v>
      </c>
      <c r="C6075">
        <v>1961</v>
      </c>
    </row>
    <row r="6076" spans="1:5">
      <c r="A6076">
        <v>1931170</v>
      </c>
      <c r="B6076">
        <v>1961</v>
      </c>
      <c r="C6076">
        <v>2000</v>
      </c>
    </row>
    <row r="6077" spans="1:5">
      <c r="A6077">
        <v>1931180</v>
      </c>
      <c r="B6077">
        <v>1959</v>
      </c>
    </row>
    <row r="6078" spans="1:5">
      <c r="A6078">
        <v>1931200</v>
      </c>
      <c r="B6078">
        <v>1969</v>
      </c>
    </row>
    <row r="6079" spans="1:5">
      <c r="A6079">
        <v>1931210</v>
      </c>
      <c r="B6079">
        <v>1947</v>
      </c>
      <c r="C6079">
        <v>1959</v>
      </c>
      <c r="D6079">
        <v>1981</v>
      </c>
      <c r="E6079">
        <v>1992</v>
      </c>
    </row>
    <row r="6080" spans="1:5">
      <c r="A6080">
        <v>1931220</v>
      </c>
      <c r="B6080">
        <v>1969</v>
      </c>
    </row>
    <row r="6081" spans="1:5">
      <c r="A6081">
        <v>1931230</v>
      </c>
      <c r="B6081">
        <v>1959</v>
      </c>
    </row>
    <row r="6082" spans="1:5">
      <c r="A6082">
        <v>1931240</v>
      </c>
      <c r="B6082">
        <v>1955</v>
      </c>
    </row>
    <row r="6083" spans="1:5">
      <c r="A6083">
        <v>1931250</v>
      </c>
      <c r="B6083">
        <v>1958</v>
      </c>
      <c r="C6083">
        <v>1986</v>
      </c>
    </row>
    <row r="6084" spans="1:5">
      <c r="A6084">
        <v>1931260</v>
      </c>
      <c r="B6084">
        <v>1960</v>
      </c>
    </row>
    <row r="6085" spans="1:5">
      <c r="A6085">
        <v>1931270</v>
      </c>
      <c r="B6085">
        <v>1971</v>
      </c>
      <c r="C6085">
        <v>2004</v>
      </c>
    </row>
    <row r="6086" spans="1:5">
      <c r="A6086">
        <v>1931280</v>
      </c>
      <c r="B6086">
        <v>1957</v>
      </c>
    </row>
    <row r="6087" spans="1:5">
      <c r="A6087">
        <v>1931290</v>
      </c>
      <c r="B6087">
        <v>1950</v>
      </c>
    </row>
    <row r="6088" spans="1:5">
      <c r="A6088">
        <v>1931300</v>
      </c>
      <c r="B6088">
        <v>1957</v>
      </c>
      <c r="C6088">
        <v>1981</v>
      </c>
      <c r="D6088">
        <v>2001</v>
      </c>
      <c r="E6088">
        <v>2012</v>
      </c>
    </row>
    <row r="6089" spans="1:5">
      <c r="A6089">
        <v>1931320</v>
      </c>
      <c r="B6089">
        <v>1957</v>
      </c>
      <c r="C6089">
        <v>2019</v>
      </c>
    </row>
    <row r="6090" spans="1:5">
      <c r="A6090">
        <v>1931330</v>
      </c>
      <c r="B6090">
        <v>1963</v>
      </c>
    </row>
    <row r="6091" spans="1:5">
      <c r="A6091">
        <v>1931340</v>
      </c>
      <c r="B6091">
        <v>1957</v>
      </c>
    </row>
    <row r="6092" spans="1:5">
      <c r="A6092">
        <v>1931350</v>
      </c>
      <c r="B6092">
        <v>1963</v>
      </c>
    </row>
    <row r="6093" spans="1:5">
      <c r="A6093">
        <v>1931360</v>
      </c>
      <c r="B6093">
        <v>1970</v>
      </c>
    </row>
    <row r="6094" spans="1:5">
      <c r="A6094">
        <v>1931370</v>
      </c>
      <c r="B6094">
        <v>1969</v>
      </c>
    </row>
    <row r="6095" spans="1:5">
      <c r="A6095">
        <v>1931380</v>
      </c>
      <c r="B6095">
        <v>1951</v>
      </c>
    </row>
    <row r="6096" spans="1:5">
      <c r="A6096">
        <v>1931390</v>
      </c>
      <c r="B6096">
        <v>1950</v>
      </c>
      <c r="C6096">
        <v>1961</v>
      </c>
    </row>
    <row r="6097" spans="1:5">
      <c r="A6097">
        <v>1931400</v>
      </c>
      <c r="B6097">
        <v>1960</v>
      </c>
    </row>
    <row r="6098" spans="1:5">
      <c r="A6098">
        <v>1931410</v>
      </c>
      <c r="B6098">
        <v>1954</v>
      </c>
      <c r="C6098">
        <v>1991</v>
      </c>
    </row>
    <row r="6099" spans="1:5">
      <c r="A6099">
        <v>1931420</v>
      </c>
      <c r="B6099">
        <v>1959</v>
      </c>
      <c r="C6099">
        <v>1976</v>
      </c>
      <c r="D6099">
        <v>1992</v>
      </c>
      <c r="E6099">
        <v>2005</v>
      </c>
    </row>
    <row r="6100" spans="1:5">
      <c r="A6100">
        <v>1931430</v>
      </c>
      <c r="B6100">
        <v>1961</v>
      </c>
    </row>
    <row r="6101" spans="1:5">
      <c r="A6101">
        <v>1931450</v>
      </c>
      <c r="B6101">
        <v>1962</v>
      </c>
      <c r="C6101">
        <v>1977</v>
      </c>
    </row>
    <row r="6102" spans="1:5">
      <c r="A6102">
        <v>1931460</v>
      </c>
      <c r="B6102">
        <v>1947</v>
      </c>
    </row>
    <row r="6103" spans="1:5">
      <c r="A6103">
        <v>1931470</v>
      </c>
      <c r="B6103">
        <v>1957</v>
      </c>
      <c r="C6103">
        <v>1997</v>
      </c>
    </row>
    <row r="6104" spans="1:5">
      <c r="A6104">
        <v>1931480</v>
      </c>
      <c r="B6104">
        <v>2000</v>
      </c>
    </row>
    <row r="6105" spans="1:5">
      <c r="A6105">
        <v>1931490</v>
      </c>
      <c r="B6105">
        <v>1960</v>
      </c>
      <c r="C6105">
        <v>2015</v>
      </c>
    </row>
    <row r="6106" spans="1:5">
      <c r="A6106">
        <v>1931500</v>
      </c>
      <c r="B6106">
        <v>1964</v>
      </c>
      <c r="C6106">
        <v>2011</v>
      </c>
    </row>
    <row r="6107" spans="1:5">
      <c r="A6107">
        <v>1931510</v>
      </c>
      <c r="B6107">
        <v>1971</v>
      </c>
    </row>
    <row r="6108" spans="1:5">
      <c r="A6108">
        <v>1931520</v>
      </c>
      <c r="B6108">
        <v>1956</v>
      </c>
      <c r="C6108">
        <v>1988</v>
      </c>
    </row>
    <row r="6109" spans="1:5">
      <c r="A6109">
        <v>1931530</v>
      </c>
      <c r="B6109">
        <v>1972</v>
      </c>
      <c r="C6109">
        <v>2015</v>
      </c>
    </row>
    <row r="6110" spans="1:5">
      <c r="A6110">
        <v>1931540</v>
      </c>
      <c r="B6110">
        <v>1951</v>
      </c>
      <c r="C6110">
        <v>1983</v>
      </c>
      <c r="D6110">
        <v>1998</v>
      </c>
    </row>
    <row r="6111" spans="1:5">
      <c r="A6111">
        <v>1931550</v>
      </c>
      <c r="B6111">
        <v>1973</v>
      </c>
      <c r="C6111">
        <v>1997</v>
      </c>
      <c r="D6111">
        <v>2010</v>
      </c>
    </row>
    <row r="6112" spans="1:5">
      <c r="A6112">
        <v>1931560</v>
      </c>
      <c r="B6112">
        <v>1967</v>
      </c>
      <c r="C6112">
        <v>2017</v>
      </c>
    </row>
    <row r="6113" spans="1:5">
      <c r="A6113">
        <v>1931570</v>
      </c>
      <c r="B6113">
        <v>1958</v>
      </c>
      <c r="C6113">
        <v>1973</v>
      </c>
      <c r="D6113">
        <v>1998</v>
      </c>
      <c r="E6113">
        <v>2013</v>
      </c>
    </row>
    <row r="6114" spans="1:5">
      <c r="A6114">
        <v>1931590</v>
      </c>
      <c r="B6114">
        <v>1951</v>
      </c>
      <c r="C6114">
        <v>1987</v>
      </c>
      <c r="D6114">
        <v>2017</v>
      </c>
    </row>
    <row r="6115" spans="1:5">
      <c r="A6115">
        <v>1931600</v>
      </c>
      <c r="B6115">
        <v>1965</v>
      </c>
    </row>
    <row r="6116" spans="1:5">
      <c r="A6116">
        <v>1931640</v>
      </c>
      <c r="B6116">
        <v>1955</v>
      </c>
      <c r="C6116">
        <v>1966</v>
      </c>
      <c r="D6116">
        <v>1997</v>
      </c>
    </row>
    <row r="6117" spans="1:5">
      <c r="A6117">
        <v>1931660</v>
      </c>
      <c r="B6117">
        <v>1985</v>
      </c>
    </row>
    <row r="6118" spans="1:5">
      <c r="A6118">
        <v>1931680</v>
      </c>
      <c r="B6118">
        <v>1957</v>
      </c>
      <c r="C6118">
        <v>1979</v>
      </c>
      <c r="D6118">
        <v>1997</v>
      </c>
    </row>
    <row r="6119" spans="1:5">
      <c r="A6119">
        <v>1931700</v>
      </c>
      <c r="B6119">
        <v>1958</v>
      </c>
      <c r="C6119">
        <v>1969</v>
      </c>
      <c r="D6119">
        <v>1998</v>
      </c>
      <c r="E6119">
        <v>2015</v>
      </c>
    </row>
    <row r="6120" spans="1:5">
      <c r="A6120">
        <v>1931740</v>
      </c>
      <c r="B6120">
        <v>1957</v>
      </c>
    </row>
    <row r="6121" spans="1:5">
      <c r="A6121">
        <v>1931760</v>
      </c>
      <c r="B6121">
        <v>1957</v>
      </c>
    </row>
    <row r="6122" spans="1:5">
      <c r="A6122">
        <v>1931780</v>
      </c>
      <c r="B6122">
        <v>1957</v>
      </c>
      <c r="C6122">
        <v>2008</v>
      </c>
    </row>
    <row r="6123" spans="1:5">
      <c r="A6123">
        <v>1931800</v>
      </c>
      <c r="B6123">
        <v>1957</v>
      </c>
      <c r="C6123">
        <v>2008</v>
      </c>
    </row>
    <row r="6124" spans="1:5">
      <c r="A6124">
        <v>1931820</v>
      </c>
      <c r="B6124">
        <v>1957</v>
      </c>
    </row>
    <row r="6125" spans="1:5">
      <c r="A6125">
        <v>1931840</v>
      </c>
      <c r="B6125">
        <v>1957</v>
      </c>
      <c r="C6125">
        <v>2013</v>
      </c>
    </row>
    <row r="6126" spans="1:5">
      <c r="A6126">
        <v>1931860</v>
      </c>
      <c r="B6126">
        <v>1958</v>
      </c>
      <c r="C6126">
        <v>1973</v>
      </c>
      <c r="D6126">
        <v>2003</v>
      </c>
    </row>
    <row r="6127" spans="1:5">
      <c r="A6127">
        <v>1931900</v>
      </c>
      <c r="B6127">
        <v>1949</v>
      </c>
      <c r="C6127">
        <v>2004</v>
      </c>
    </row>
    <row r="6128" spans="1:5">
      <c r="A6128">
        <v>1931920</v>
      </c>
      <c r="B6128">
        <v>1952</v>
      </c>
      <c r="C6128">
        <v>2014</v>
      </c>
    </row>
    <row r="6129" spans="1:4">
      <c r="A6129">
        <v>1931940</v>
      </c>
      <c r="B6129">
        <v>1949</v>
      </c>
      <c r="C6129">
        <v>1969</v>
      </c>
      <c r="D6129">
        <v>1995</v>
      </c>
    </row>
    <row r="6130" spans="1:4">
      <c r="A6130">
        <v>1931960</v>
      </c>
      <c r="B6130">
        <v>1948</v>
      </c>
    </row>
    <row r="6131" spans="1:4">
      <c r="A6131">
        <v>1931980</v>
      </c>
      <c r="B6131">
        <v>1949</v>
      </c>
      <c r="C6131">
        <v>1976</v>
      </c>
    </row>
    <row r="6132" spans="1:4">
      <c r="A6132">
        <v>1932000</v>
      </c>
      <c r="B6132">
        <v>1948</v>
      </c>
    </row>
    <row r="6133" spans="1:4">
      <c r="A6133">
        <v>1940030</v>
      </c>
      <c r="B6133">
        <v>1935</v>
      </c>
      <c r="C6133">
        <v>1979</v>
      </c>
      <c r="D6133">
        <v>1996</v>
      </c>
    </row>
    <row r="6134" spans="1:4">
      <c r="A6134">
        <v>1940040</v>
      </c>
      <c r="B6134">
        <v>1937</v>
      </c>
      <c r="C6134">
        <v>1953</v>
      </c>
    </row>
    <row r="6135" spans="1:4">
      <c r="A6135">
        <v>1940050</v>
      </c>
      <c r="B6135">
        <v>1936</v>
      </c>
      <c r="C6135">
        <v>1998</v>
      </c>
    </row>
    <row r="6136" spans="1:4">
      <c r="A6136">
        <v>1940060</v>
      </c>
      <c r="B6136">
        <v>1934</v>
      </c>
      <c r="C6136">
        <v>2020</v>
      </c>
    </row>
    <row r="6137" spans="1:4">
      <c r="A6137">
        <v>1940080</v>
      </c>
      <c r="B6137">
        <v>1947</v>
      </c>
      <c r="C6137">
        <v>1998</v>
      </c>
    </row>
    <row r="6138" spans="1:4">
      <c r="A6138">
        <v>1940100</v>
      </c>
      <c r="B6138">
        <v>1935</v>
      </c>
      <c r="C6138">
        <v>2003</v>
      </c>
    </row>
    <row r="6139" spans="1:4">
      <c r="A6139">
        <v>1940110</v>
      </c>
      <c r="B6139">
        <v>1935</v>
      </c>
      <c r="C6139">
        <v>1956</v>
      </c>
      <c r="D6139">
        <v>1993</v>
      </c>
    </row>
    <row r="6140" spans="1:4">
      <c r="A6140">
        <v>1940130</v>
      </c>
      <c r="B6140">
        <v>1935</v>
      </c>
      <c r="C6140">
        <v>1956</v>
      </c>
    </row>
    <row r="6141" spans="1:4">
      <c r="A6141">
        <v>1940150</v>
      </c>
      <c r="B6141">
        <v>1934</v>
      </c>
      <c r="C6141">
        <v>1946</v>
      </c>
      <c r="D6141">
        <v>1990</v>
      </c>
    </row>
    <row r="6142" spans="1:4">
      <c r="A6142">
        <v>1940160</v>
      </c>
      <c r="B6142">
        <v>1933</v>
      </c>
      <c r="C6142">
        <v>1962</v>
      </c>
    </row>
    <row r="6143" spans="1:4">
      <c r="A6143">
        <v>1940170</v>
      </c>
      <c r="B6143">
        <v>1933</v>
      </c>
      <c r="C6143">
        <v>1950</v>
      </c>
      <c r="D6143">
        <v>1998</v>
      </c>
    </row>
    <row r="6144" spans="1:4">
      <c r="A6144">
        <v>1940180</v>
      </c>
      <c r="B6144">
        <v>1974</v>
      </c>
      <c r="C6144">
        <v>2007</v>
      </c>
    </row>
    <row r="6145" spans="1:5">
      <c r="A6145">
        <v>1940200</v>
      </c>
      <c r="B6145">
        <v>1934</v>
      </c>
      <c r="C6145">
        <v>1960</v>
      </c>
      <c r="D6145">
        <v>1990</v>
      </c>
    </row>
    <row r="6146" spans="1:5">
      <c r="A6146">
        <v>1940220</v>
      </c>
      <c r="B6146">
        <v>1934</v>
      </c>
      <c r="C6146">
        <v>1990</v>
      </c>
      <c r="D6146">
        <v>2011</v>
      </c>
    </row>
    <row r="6147" spans="1:5">
      <c r="A6147">
        <v>1940230</v>
      </c>
      <c r="B6147">
        <v>1934</v>
      </c>
      <c r="C6147">
        <v>1959</v>
      </c>
    </row>
    <row r="6148" spans="1:5">
      <c r="A6148">
        <v>1940250</v>
      </c>
      <c r="B6148">
        <v>1933</v>
      </c>
      <c r="C6148">
        <v>1949</v>
      </c>
      <c r="D6148">
        <v>1994</v>
      </c>
    </row>
    <row r="6149" spans="1:5">
      <c r="A6149">
        <v>1940270</v>
      </c>
      <c r="B6149">
        <v>1935</v>
      </c>
      <c r="C6149">
        <v>2006</v>
      </c>
    </row>
    <row r="6150" spans="1:5">
      <c r="A6150">
        <v>1940280</v>
      </c>
      <c r="B6150">
        <v>1935</v>
      </c>
      <c r="C6150">
        <v>1946</v>
      </c>
    </row>
    <row r="6151" spans="1:5">
      <c r="A6151">
        <v>1940290</v>
      </c>
      <c r="B6151">
        <v>1934</v>
      </c>
      <c r="C6151">
        <v>1968</v>
      </c>
    </row>
    <row r="6152" spans="1:5">
      <c r="A6152">
        <v>1940300</v>
      </c>
      <c r="B6152">
        <v>1931</v>
      </c>
      <c r="C6152">
        <v>1948</v>
      </c>
      <c r="D6152">
        <v>1980</v>
      </c>
      <c r="E6152">
        <v>2008</v>
      </c>
    </row>
    <row r="6153" spans="1:5">
      <c r="A6153">
        <v>1940310</v>
      </c>
      <c r="B6153">
        <v>1940</v>
      </c>
      <c r="C6153">
        <v>1968</v>
      </c>
    </row>
    <row r="6154" spans="1:5">
      <c r="A6154">
        <v>1940320</v>
      </c>
      <c r="B6154">
        <v>1935</v>
      </c>
      <c r="C6154">
        <v>1960</v>
      </c>
    </row>
    <row r="6155" spans="1:5">
      <c r="A6155">
        <v>1940330</v>
      </c>
      <c r="B6155">
        <v>1935</v>
      </c>
      <c r="C6155">
        <v>1948</v>
      </c>
    </row>
    <row r="6156" spans="1:5">
      <c r="A6156">
        <v>1940340</v>
      </c>
      <c r="B6156">
        <v>1932</v>
      </c>
      <c r="C6156">
        <v>1950</v>
      </c>
    </row>
    <row r="6157" spans="1:5">
      <c r="A6157">
        <v>1940350</v>
      </c>
      <c r="B6157">
        <v>1935</v>
      </c>
      <c r="C6157">
        <v>1946</v>
      </c>
      <c r="D6157">
        <v>1991</v>
      </c>
    </row>
    <row r="6158" spans="1:5">
      <c r="A6158">
        <v>1940360</v>
      </c>
      <c r="B6158">
        <v>1935</v>
      </c>
    </row>
    <row r="6159" spans="1:5">
      <c r="A6159">
        <v>1940380</v>
      </c>
      <c r="B6159">
        <v>1936</v>
      </c>
      <c r="C6159">
        <v>1967</v>
      </c>
      <c r="D6159">
        <v>1980</v>
      </c>
      <c r="E6159">
        <v>2008</v>
      </c>
    </row>
    <row r="6160" spans="1:5">
      <c r="A6160">
        <v>1940390</v>
      </c>
      <c r="B6160">
        <v>1926</v>
      </c>
      <c r="C6160">
        <v>1937</v>
      </c>
    </row>
    <row r="6161" spans="1:4">
      <c r="A6161">
        <v>1940400</v>
      </c>
      <c r="B6161">
        <v>1959</v>
      </c>
    </row>
    <row r="6162" spans="1:4">
      <c r="A6162">
        <v>1940410</v>
      </c>
      <c r="B6162">
        <v>1937</v>
      </c>
      <c r="C6162">
        <v>1962</v>
      </c>
      <c r="D6162">
        <v>1982</v>
      </c>
    </row>
    <row r="6163" spans="1:4">
      <c r="A6163">
        <v>1940420</v>
      </c>
      <c r="B6163">
        <v>1951</v>
      </c>
    </row>
    <row r="6164" spans="1:4">
      <c r="A6164">
        <v>1940430</v>
      </c>
      <c r="B6164">
        <v>1956</v>
      </c>
      <c r="C6164">
        <v>2010</v>
      </c>
    </row>
    <row r="6165" spans="1:4">
      <c r="A6165">
        <v>1940440</v>
      </c>
      <c r="B6165">
        <v>1977</v>
      </c>
    </row>
    <row r="6166" spans="1:4">
      <c r="A6166">
        <v>1940450</v>
      </c>
      <c r="B6166">
        <v>1951</v>
      </c>
      <c r="C6166">
        <v>1992</v>
      </c>
    </row>
    <row r="6167" spans="1:4">
      <c r="A6167">
        <v>1940460</v>
      </c>
      <c r="B6167">
        <v>1934</v>
      </c>
      <c r="C6167">
        <v>1998</v>
      </c>
    </row>
    <row r="6168" spans="1:4">
      <c r="A6168">
        <v>1940470</v>
      </c>
      <c r="B6168">
        <v>1955</v>
      </c>
    </row>
    <row r="6169" spans="1:4">
      <c r="A6169">
        <v>1940480</v>
      </c>
      <c r="B6169">
        <v>1935</v>
      </c>
      <c r="C6169">
        <v>1962</v>
      </c>
    </row>
    <row r="6170" spans="1:4">
      <c r="A6170">
        <v>1940490</v>
      </c>
      <c r="B6170">
        <v>1949</v>
      </c>
      <c r="C6170">
        <v>2010</v>
      </c>
    </row>
    <row r="6171" spans="1:4">
      <c r="A6171">
        <v>1940510</v>
      </c>
      <c r="B6171">
        <v>1950</v>
      </c>
      <c r="C6171">
        <v>1990</v>
      </c>
    </row>
    <row r="6172" spans="1:4">
      <c r="A6172">
        <v>1940520</v>
      </c>
      <c r="B6172">
        <v>1969</v>
      </c>
    </row>
    <row r="6173" spans="1:4">
      <c r="A6173">
        <v>1940530</v>
      </c>
      <c r="B6173">
        <v>1948</v>
      </c>
      <c r="C6173">
        <v>1991</v>
      </c>
    </row>
    <row r="6174" spans="1:4">
      <c r="A6174">
        <v>1940540</v>
      </c>
      <c r="B6174">
        <v>1946</v>
      </c>
    </row>
    <row r="6175" spans="1:4">
      <c r="A6175">
        <v>1940550</v>
      </c>
      <c r="B6175">
        <v>1950</v>
      </c>
      <c r="C6175">
        <v>1985</v>
      </c>
      <c r="D6175">
        <v>2014</v>
      </c>
    </row>
    <row r="6176" spans="1:4">
      <c r="A6176">
        <v>1940560</v>
      </c>
      <c r="B6176">
        <v>1948</v>
      </c>
    </row>
    <row r="6177" spans="1:5">
      <c r="A6177">
        <v>1940570</v>
      </c>
      <c r="B6177">
        <v>1950</v>
      </c>
      <c r="C6177">
        <v>1978</v>
      </c>
    </row>
    <row r="6178" spans="1:5">
      <c r="A6178">
        <v>1940580</v>
      </c>
      <c r="B6178">
        <v>1960</v>
      </c>
      <c r="C6178">
        <v>2000</v>
      </c>
    </row>
    <row r="6179" spans="1:5">
      <c r="A6179">
        <v>1940590</v>
      </c>
      <c r="B6179">
        <v>1946</v>
      </c>
      <c r="C6179">
        <v>1988</v>
      </c>
      <c r="D6179">
        <v>1999</v>
      </c>
    </row>
    <row r="6180" spans="1:5">
      <c r="A6180">
        <v>1940600</v>
      </c>
      <c r="B6180">
        <v>1944</v>
      </c>
      <c r="C6180">
        <v>1969</v>
      </c>
      <c r="D6180">
        <v>1993</v>
      </c>
      <c r="E6180">
        <v>2017</v>
      </c>
    </row>
    <row r="6181" spans="1:5">
      <c r="A6181">
        <v>1940610</v>
      </c>
      <c r="B6181">
        <v>1956</v>
      </c>
      <c r="C6181">
        <v>2008</v>
      </c>
    </row>
    <row r="6182" spans="1:5">
      <c r="A6182">
        <v>1940630</v>
      </c>
      <c r="B6182">
        <v>1949</v>
      </c>
      <c r="C6182">
        <v>1969</v>
      </c>
      <c r="D6182">
        <v>1994</v>
      </c>
    </row>
    <row r="6183" spans="1:5">
      <c r="A6183">
        <v>1940680</v>
      </c>
    </row>
    <row r="6184" spans="1:5">
      <c r="A6184">
        <v>1940690</v>
      </c>
      <c r="B6184">
        <v>1956</v>
      </c>
    </row>
    <row r="6185" spans="1:5">
      <c r="A6185">
        <v>1940710</v>
      </c>
      <c r="B6185">
        <v>1950</v>
      </c>
      <c r="C6185">
        <v>1962</v>
      </c>
      <c r="D6185">
        <v>1990</v>
      </c>
    </row>
    <row r="6186" spans="1:5">
      <c r="A6186">
        <v>1940730</v>
      </c>
      <c r="B6186">
        <v>1951</v>
      </c>
      <c r="C6186">
        <v>1978</v>
      </c>
      <c r="D6186">
        <v>2004</v>
      </c>
    </row>
    <row r="6187" spans="1:5">
      <c r="A6187">
        <v>1940740</v>
      </c>
      <c r="B6187">
        <v>1954</v>
      </c>
    </row>
    <row r="6188" spans="1:5">
      <c r="A6188">
        <v>1940750</v>
      </c>
      <c r="B6188">
        <v>1949</v>
      </c>
      <c r="C6188">
        <v>1971</v>
      </c>
    </row>
    <row r="6189" spans="1:5">
      <c r="A6189">
        <v>1940760</v>
      </c>
      <c r="B6189">
        <v>1953</v>
      </c>
    </row>
    <row r="6190" spans="1:5">
      <c r="A6190">
        <v>1940770</v>
      </c>
      <c r="B6190">
        <v>1954</v>
      </c>
      <c r="C6190">
        <v>2005</v>
      </c>
    </row>
    <row r="6191" spans="1:5">
      <c r="A6191">
        <v>1940780</v>
      </c>
      <c r="B6191">
        <v>1953</v>
      </c>
      <c r="C6191">
        <v>2017</v>
      </c>
    </row>
    <row r="6192" spans="1:5">
      <c r="A6192">
        <v>1940790</v>
      </c>
      <c r="B6192">
        <v>1955</v>
      </c>
    </row>
    <row r="6193" spans="1:5">
      <c r="A6193">
        <v>1940800</v>
      </c>
      <c r="B6193">
        <v>1950</v>
      </c>
      <c r="C6193">
        <v>1974</v>
      </c>
      <c r="D6193">
        <v>2011</v>
      </c>
    </row>
    <row r="6194" spans="1:5">
      <c r="A6194">
        <v>1940810</v>
      </c>
      <c r="B6194">
        <v>1960</v>
      </c>
      <c r="C6194">
        <v>1973</v>
      </c>
    </row>
    <row r="6195" spans="1:5">
      <c r="A6195">
        <v>1940820</v>
      </c>
      <c r="B6195">
        <v>1952</v>
      </c>
    </row>
    <row r="6196" spans="1:5">
      <c r="A6196">
        <v>1940840</v>
      </c>
      <c r="B6196">
        <v>1957</v>
      </c>
      <c r="C6196">
        <v>1999</v>
      </c>
    </row>
    <row r="6197" spans="1:5">
      <c r="A6197">
        <v>1940850</v>
      </c>
      <c r="B6197">
        <v>1953</v>
      </c>
      <c r="C6197">
        <v>2003</v>
      </c>
      <c r="D6197">
        <v>2014</v>
      </c>
    </row>
    <row r="6198" spans="1:5">
      <c r="A6198">
        <v>1940860</v>
      </c>
      <c r="B6198">
        <v>1954</v>
      </c>
    </row>
    <row r="6199" spans="1:5">
      <c r="A6199">
        <v>1940870</v>
      </c>
      <c r="B6199">
        <v>1962</v>
      </c>
      <c r="C6199">
        <v>2006</v>
      </c>
    </row>
    <row r="6200" spans="1:5">
      <c r="A6200">
        <v>1940880</v>
      </c>
      <c r="B6200">
        <v>1954</v>
      </c>
      <c r="C6200">
        <v>1967</v>
      </c>
    </row>
    <row r="6201" spans="1:5">
      <c r="A6201">
        <v>1940890</v>
      </c>
      <c r="B6201">
        <v>1955</v>
      </c>
    </row>
    <row r="6202" spans="1:5">
      <c r="A6202">
        <v>1940900</v>
      </c>
      <c r="B6202">
        <v>1945</v>
      </c>
      <c r="C6202">
        <v>1970</v>
      </c>
      <c r="D6202">
        <v>1982</v>
      </c>
      <c r="E6202">
        <v>1998</v>
      </c>
    </row>
    <row r="6203" spans="1:5">
      <c r="A6203">
        <v>1940910</v>
      </c>
      <c r="B6203">
        <v>1956</v>
      </c>
    </row>
    <row r="6204" spans="1:5">
      <c r="A6204">
        <v>1940930</v>
      </c>
      <c r="B6204">
        <v>1960</v>
      </c>
      <c r="C6204">
        <v>1972</v>
      </c>
      <c r="D6204">
        <v>1989</v>
      </c>
      <c r="E6204">
        <v>2016</v>
      </c>
    </row>
    <row r="6205" spans="1:5">
      <c r="A6205">
        <v>1940990</v>
      </c>
      <c r="B6205">
        <v>1962</v>
      </c>
    </row>
    <row r="6206" spans="1:5">
      <c r="A6206">
        <v>1941010</v>
      </c>
      <c r="B6206">
        <v>1959</v>
      </c>
      <c r="C6206">
        <v>1998</v>
      </c>
      <c r="D6206">
        <v>2016</v>
      </c>
    </row>
    <row r="6207" spans="1:5">
      <c r="A6207">
        <v>1941020</v>
      </c>
      <c r="B6207">
        <v>1961</v>
      </c>
    </row>
    <row r="6208" spans="1:5">
      <c r="A6208">
        <v>1941030</v>
      </c>
      <c r="B6208">
        <v>1958</v>
      </c>
      <c r="C6208">
        <v>2007</v>
      </c>
    </row>
    <row r="6209" spans="1:5">
      <c r="A6209">
        <v>1941040</v>
      </c>
      <c r="B6209">
        <v>1951</v>
      </c>
      <c r="C6209">
        <v>2013</v>
      </c>
    </row>
    <row r="6210" spans="1:5">
      <c r="A6210">
        <v>1941050</v>
      </c>
      <c r="B6210">
        <v>1957</v>
      </c>
      <c r="C6210">
        <v>2000</v>
      </c>
      <c r="D6210">
        <v>2012</v>
      </c>
    </row>
    <row r="6211" spans="1:5">
      <c r="A6211">
        <v>1941070</v>
      </c>
      <c r="B6211">
        <v>1958</v>
      </c>
    </row>
    <row r="6212" spans="1:5">
      <c r="A6212">
        <v>1941080</v>
      </c>
      <c r="B6212">
        <v>1956</v>
      </c>
      <c r="C6212">
        <v>1976</v>
      </c>
      <c r="D6212">
        <v>1999</v>
      </c>
      <c r="E6212">
        <v>2014</v>
      </c>
    </row>
    <row r="6213" spans="1:5">
      <c r="A6213">
        <v>1941090</v>
      </c>
      <c r="B6213">
        <v>1959</v>
      </c>
      <c r="C6213">
        <v>1975</v>
      </c>
    </row>
    <row r="6214" spans="1:5">
      <c r="A6214">
        <v>1941110</v>
      </c>
      <c r="B6214">
        <v>1968</v>
      </c>
    </row>
    <row r="6215" spans="1:5">
      <c r="A6215">
        <v>1941120</v>
      </c>
      <c r="B6215">
        <v>1969</v>
      </c>
      <c r="C6215">
        <v>1995</v>
      </c>
    </row>
    <row r="6216" spans="1:5">
      <c r="A6216">
        <v>1941130</v>
      </c>
      <c r="B6216">
        <v>1969</v>
      </c>
    </row>
    <row r="6217" spans="1:5">
      <c r="A6217">
        <v>1941140</v>
      </c>
      <c r="B6217">
        <v>1965</v>
      </c>
      <c r="C6217">
        <v>1999</v>
      </c>
    </row>
    <row r="6218" spans="1:5">
      <c r="A6218">
        <v>1941150</v>
      </c>
      <c r="B6218">
        <v>1964</v>
      </c>
      <c r="C6218">
        <v>2000</v>
      </c>
      <c r="D6218">
        <v>2012</v>
      </c>
    </row>
    <row r="6219" spans="1:5">
      <c r="A6219">
        <v>1941160</v>
      </c>
      <c r="B6219">
        <v>1962</v>
      </c>
      <c r="C6219">
        <v>1994</v>
      </c>
    </row>
    <row r="6220" spans="1:5">
      <c r="A6220">
        <v>1941170</v>
      </c>
      <c r="B6220">
        <v>1967</v>
      </c>
    </row>
    <row r="6221" spans="1:5">
      <c r="A6221">
        <v>1941180</v>
      </c>
      <c r="B6221">
        <v>1963</v>
      </c>
    </row>
    <row r="6222" spans="1:5">
      <c r="A6222">
        <v>1941190</v>
      </c>
      <c r="B6222">
        <v>1971</v>
      </c>
    </row>
    <row r="6223" spans="1:5">
      <c r="A6223">
        <v>1941200</v>
      </c>
      <c r="B6223">
        <v>1971</v>
      </c>
      <c r="C6223">
        <v>1982</v>
      </c>
      <c r="D6223">
        <v>2017</v>
      </c>
    </row>
    <row r="6224" spans="1:5">
      <c r="A6224">
        <v>1941310</v>
      </c>
      <c r="B6224">
        <v>1971</v>
      </c>
      <c r="C6224">
        <v>1983</v>
      </c>
    </row>
    <row r="6225" spans="1:4">
      <c r="A6225">
        <v>1941320</v>
      </c>
      <c r="B6225">
        <v>1970</v>
      </c>
    </row>
    <row r="6226" spans="1:4">
      <c r="A6226">
        <v>1941330</v>
      </c>
      <c r="B6226">
        <v>1962</v>
      </c>
    </row>
    <row r="6227" spans="1:4">
      <c r="A6227">
        <v>1941340</v>
      </c>
      <c r="B6227">
        <v>1962</v>
      </c>
    </row>
    <row r="6228" spans="1:4">
      <c r="A6228">
        <v>1941350</v>
      </c>
      <c r="B6228">
        <v>1962</v>
      </c>
    </row>
    <row r="6229" spans="1:4">
      <c r="A6229">
        <v>1941360</v>
      </c>
      <c r="B6229">
        <v>1960</v>
      </c>
    </row>
    <row r="6230" spans="1:4">
      <c r="A6230">
        <v>1941380</v>
      </c>
      <c r="B6230">
        <v>1961</v>
      </c>
      <c r="C6230">
        <v>1976</v>
      </c>
      <c r="D6230">
        <v>1990</v>
      </c>
    </row>
    <row r="6231" spans="1:4">
      <c r="A6231">
        <v>1941390</v>
      </c>
      <c r="B6231">
        <v>1963</v>
      </c>
    </row>
    <row r="6232" spans="1:4">
      <c r="A6232">
        <v>1941410</v>
      </c>
      <c r="B6232">
        <v>1965</v>
      </c>
      <c r="C6232">
        <v>1977</v>
      </c>
    </row>
    <row r="6233" spans="1:4">
      <c r="A6233">
        <v>1941420</v>
      </c>
      <c r="B6233">
        <v>1963</v>
      </c>
    </row>
    <row r="6234" spans="1:4">
      <c r="A6234">
        <v>1941430</v>
      </c>
      <c r="B6234">
        <v>1968</v>
      </c>
    </row>
    <row r="6235" spans="1:4">
      <c r="A6235">
        <v>1941440</v>
      </c>
      <c r="B6235">
        <v>1963</v>
      </c>
    </row>
    <row r="6236" spans="1:4">
      <c r="A6236">
        <v>1941450</v>
      </c>
      <c r="B6236">
        <v>1961</v>
      </c>
    </row>
    <row r="6237" spans="1:4">
      <c r="A6237">
        <v>1941460</v>
      </c>
      <c r="B6237">
        <v>1959</v>
      </c>
    </row>
    <row r="6238" spans="1:4">
      <c r="A6238">
        <v>1941470</v>
      </c>
      <c r="B6238">
        <v>1962</v>
      </c>
    </row>
    <row r="6239" spans="1:4">
      <c r="A6239">
        <v>1941480</v>
      </c>
      <c r="B6239">
        <v>1969</v>
      </c>
    </row>
    <row r="6240" spans="1:4">
      <c r="A6240">
        <v>1941490</v>
      </c>
      <c r="B6240">
        <v>1965</v>
      </c>
    </row>
    <row r="6241" spans="1:5">
      <c r="A6241">
        <v>1941500</v>
      </c>
      <c r="B6241">
        <v>1966</v>
      </c>
      <c r="C6241">
        <v>2001</v>
      </c>
    </row>
    <row r="6242" spans="1:5">
      <c r="A6242">
        <v>1941510</v>
      </c>
      <c r="B6242">
        <v>1960</v>
      </c>
    </row>
    <row r="6243" spans="1:5">
      <c r="A6243">
        <v>1941520</v>
      </c>
      <c r="B6243">
        <v>1970</v>
      </c>
    </row>
    <row r="6244" spans="1:5">
      <c r="A6244">
        <v>1941530</v>
      </c>
      <c r="B6244">
        <v>1963</v>
      </c>
    </row>
    <row r="6245" spans="1:5">
      <c r="A6245">
        <v>1941540</v>
      </c>
      <c r="B6245">
        <v>1966</v>
      </c>
    </row>
    <row r="6246" spans="1:5">
      <c r="A6246">
        <v>1941550</v>
      </c>
      <c r="B6246">
        <v>1967</v>
      </c>
    </row>
    <row r="6247" spans="1:5">
      <c r="A6247">
        <v>1941560</v>
      </c>
      <c r="B6247">
        <v>1967</v>
      </c>
    </row>
    <row r="6248" spans="1:5">
      <c r="A6248">
        <v>1949990</v>
      </c>
      <c r="B6248">
        <v>2001</v>
      </c>
    </row>
    <row r="6249" spans="1:5">
      <c r="A6249">
        <v>1950030</v>
      </c>
      <c r="B6249">
        <v>1945</v>
      </c>
      <c r="C6249">
        <v>1972</v>
      </c>
      <c r="D6249">
        <v>1983</v>
      </c>
      <c r="E6249">
        <v>2003</v>
      </c>
    </row>
    <row r="6250" spans="1:5">
      <c r="A6250">
        <v>1950040</v>
      </c>
      <c r="B6250">
        <v>1948</v>
      </c>
      <c r="C6250">
        <v>1966</v>
      </c>
      <c r="D6250">
        <v>1992</v>
      </c>
    </row>
    <row r="6251" spans="1:5">
      <c r="A6251">
        <v>1950050</v>
      </c>
      <c r="B6251">
        <v>1937</v>
      </c>
      <c r="C6251">
        <v>1948</v>
      </c>
    </row>
    <row r="6252" spans="1:5">
      <c r="A6252">
        <v>1950060</v>
      </c>
      <c r="B6252">
        <v>1936</v>
      </c>
      <c r="C6252">
        <v>1959</v>
      </c>
      <c r="D6252">
        <v>1986</v>
      </c>
    </row>
    <row r="6253" spans="1:5">
      <c r="A6253">
        <v>1950070</v>
      </c>
      <c r="B6253">
        <v>1937</v>
      </c>
      <c r="C6253">
        <v>1957</v>
      </c>
    </row>
    <row r="6254" spans="1:5">
      <c r="A6254">
        <v>1950080</v>
      </c>
      <c r="B6254">
        <v>1959</v>
      </c>
      <c r="C6254">
        <v>2007</v>
      </c>
    </row>
    <row r="6255" spans="1:5">
      <c r="A6255">
        <v>1950090</v>
      </c>
      <c r="B6255">
        <v>1935</v>
      </c>
      <c r="C6255">
        <v>1949</v>
      </c>
      <c r="D6255">
        <v>2007</v>
      </c>
    </row>
    <row r="6256" spans="1:5">
      <c r="A6256">
        <v>1950100</v>
      </c>
      <c r="B6256">
        <v>1934</v>
      </c>
      <c r="C6256">
        <v>1961</v>
      </c>
    </row>
    <row r="6257" spans="1:5">
      <c r="A6257">
        <v>1950110</v>
      </c>
      <c r="B6257">
        <v>1935</v>
      </c>
      <c r="C6257">
        <v>1972</v>
      </c>
      <c r="D6257">
        <v>2007</v>
      </c>
    </row>
    <row r="6258" spans="1:5">
      <c r="A6258">
        <v>1950120</v>
      </c>
      <c r="B6258">
        <v>1933</v>
      </c>
      <c r="C6258">
        <v>1984</v>
      </c>
      <c r="D6258">
        <v>2001</v>
      </c>
    </row>
    <row r="6259" spans="1:5">
      <c r="A6259">
        <v>1950130</v>
      </c>
      <c r="B6259">
        <v>1933</v>
      </c>
      <c r="C6259">
        <v>1960</v>
      </c>
    </row>
    <row r="6260" spans="1:5">
      <c r="A6260">
        <v>1950140</v>
      </c>
      <c r="B6260">
        <v>1935</v>
      </c>
    </row>
    <row r="6261" spans="1:5">
      <c r="A6261">
        <v>1950150</v>
      </c>
      <c r="B6261">
        <v>1969</v>
      </c>
    </row>
    <row r="6262" spans="1:5">
      <c r="A6262">
        <v>1950160</v>
      </c>
      <c r="B6262">
        <v>1935</v>
      </c>
      <c r="C6262">
        <v>2002</v>
      </c>
    </row>
    <row r="6263" spans="1:5">
      <c r="A6263">
        <v>1950170</v>
      </c>
      <c r="B6263">
        <v>1937</v>
      </c>
      <c r="C6263">
        <v>1948</v>
      </c>
      <c r="D6263">
        <v>1993</v>
      </c>
    </row>
    <row r="6264" spans="1:5">
      <c r="A6264">
        <v>1950180</v>
      </c>
      <c r="B6264">
        <v>1934</v>
      </c>
    </row>
    <row r="6265" spans="1:5">
      <c r="A6265">
        <v>1950190</v>
      </c>
    </row>
    <row r="6266" spans="1:5">
      <c r="A6266">
        <v>1950200</v>
      </c>
      <c r="B6266">
        <v>1934</v>
      </c>
      <c r="C6266">
        <v>1948</v>
      </c>
      <c r="D6266">
        <v>1990</v>
      </c>
      <c r="E6266">
        <v>2008</v>
      </c>
    </row>
    <row r="6267" spans="1:5">
      <c r="A6267">
        <v>1950210</v>
      </c>
      <c r="B6267">
        <v>1935</v>
      </c>
      <c r="C6267">
        <v>1973</v>
      </c>
      <c r="D6267">
        <v>1990</v>
      </c>
    </row>
    <row r="6268" spans="1:5">
      <c r="A6268">
        <v>1950220</v>
      </c>
      <c r="B6268">
        <v>1951</v>
      </c>
      <c r="C6268">
        <v>1978</v>
      </c>
    </row>
    <row r="6269" spans="1:5">
      <c r="A6269">
        <v>1950230</v>
      </c>
      <c r="B6269">
        <v>1934</v>
      </c>
      <c r="C6269">
        <v>1992</v>
      </c>
    </row>
    <row r="6270" spans="1:5">
      <c r="A6270">
        <v>1950240</v>
      </c>
      <c r="B6270">
        <v>1947</v>
      </c>
    </row>
    <row r="6271" spans="1:5">
      <c r="A6271">
        <v>1950250</v>
      </c>
      <c r="B6271">
        <v>1947</v>
      </c>
    </row>
    <row r="6272" spans="1:5">
      <c r="A6272">
        <v>1950260</v>
      </c>
      <c r="B6272">
        <v>1946</v>
      </c>
      <c r="C6272">
        <v>1986</v>
      </c>
      <c r="D6272">
        <v>2013</v>
      </c>
    </row>
    <row r="6273" spans="1:5">
      <c r="A6273">
        <v>1950270</v>
      </c>
      <c r="B6273">
        <v>1955</v>
      </c>
      <c r="C6273">
        <v>1966</v>
      </c>
    </row>
    <row r="6274" spans="1:5">
      <c r="A6274">
        <v>1950280</v>
      </c>
      <c r="B6274">
        <v>1949</v>
      </c>
      <c r="C6274">
        <v>1991</v>
      </c>
      <c r="D6274">
        <v>2010</v>
      </c>
    </row>
    <row r="6275" spans="1:5">
      <c r="A6275">
        <v>1950290</v>
      </c>
      <c r="B6275">
        <v>1949</v>
      </c>
    </row>
    <row r="6276" spans="1:5">
      <c r="A6276">
        <v>1950300</v>
      </c>
      <c r="B6276">
        <v>1961</v>
      </c>
    </row>
    <row r="6277" spans="1:5">
      <c r="A6277">
        <v>1950310</v>
      </c>
      <c r="B6277">
        <v>1951</v>
      </c>
      <c r="C6277">
        <v>1962</v>
      </c>
      <c r="D6277">
        <v>2000</v>
      </c>
    </row>
    <row r="6278" spans="1:5">
      <c r="A6278">
        <v>1950320</v>
      </c>
      <c r="B6278">
        <v>1957</v>
      </c>
      <c r="C6278">
        <v>2004</v>
      </c>
    </row>
    <row r="6279" spans="1:5">
      <c r="A6279">
        <v>1950330</v>
      </c>
      <c r="B6279">
        <v>1937</v>
      </c>
      <c r="C6279">
        <v>1976</v>
      </c>
    </row>
    <row r="6280" spans="1:5">
      <c r="A6280">
        <v>1950340</v>
      </c>
      <c r="B6280">
        <v>1951</v>
      </c>
    </row>
    <row r="6281" spans="1:5">
      <c r="A6281">
        <v>1950350</v>
      </c>
      <c r="B6281">
        <v>1961</v>
      </c>
      <c r="C6281">
        <v>1974</v>
      </c>
      <c r="D6281">
        <v>1991</v>
      </c>
      <c r="E6281">
        <v>2002</v>
      </c>
    </row>
    <row r="6282" spans="1:5">
      <c r="A6282">
        <v>1950360</v>
      </c>
      <c r="B6282">
        <v>1951</v>
      </c>
      <c r="C6282">
        <v>1996</v>
      </c>
    </row>
    <row r="6283" spans="1:5">
      <c r="A6283">
        <v>1950370</v>
      </c>
      <c r="B6283">
        <v>1945</v>
      </c>
      <c r="C6283">
        <v>2014</v>
      </c>
    </row>
    <row r="6284" spans="1:5">
      <c r="A6284">
        <v>1950380</v>
      </c>
      <c r="B6284">
        <v>1947</v>
      </c>
      <c r="C6284">
        <v>1973</v>
      </c>
      <c r="D6284">
        <v>2004</v>
      </c>
    </row>
    <row r="6285" spans="1:5">
      <c r="A6285">
        <v>1950400</v>
      </c>
      <c r="B6285">
        <v>1947</v>
      </c>
      <c r="C6285">
        <v>1963</v>
      </c>
      <c r="D6285">
        <v>2006</v>
      </c>
    </row>
    <row r="6286" spans="1:5">
      <c r="A6286">
        <v>1950420</v>
      </c>
      <c r="B6286">
        <v>1947</v>
      </c>
      <c r="C6286">
        <v>2004</v>
      </c>
    </row>
    <row r="6287" spans="1:5">
      <c r="A6287">
        <v>1950430</v>
      </c>
      <c r="B6287">
        <v>1962</v>
      </c>
    </row>
    <row r="6288" spans="1:5">
      <c r="A6288">
        <v>1950440</v>
      </c>
      <c r="B6288">
        <v>1953</v>
      </c>
      <c r="C6288">
        <v>1971</v>
      </c>
      <c r="D6288">
        <v>2013</v>
      </c>
    </row>
    <row r="6289" spans="1:5">
      <c r="A6289">
        <v>1950450</v>
      </c>
      <c r="B6289">
        <v>1950</v>
      </c>
      <c r="C6289">
        <v>2019</v>
      </c>
    </row>
    <row r="6290" spans="1:5">
      <c r="A6290">
        <v>1950470</v>
      </c>
      <c r="B6290">
        <v>1949</v>
      </c>
    </row>
    <row r="6291" spans="1:5">
      <c r="A6291">
        <v>1950490</v>
      </c>
      <c r="B6291">
        <v>1954</v>
      </c>
      <c r="C6291">
        <v>2012</v>
      </c>
    </row>
    <row r="6292" spans="1:5">
      <c r="A6292">
        <v>1950500</v>
      </c>
      <c r="B6292">
        <v>1967</v>
      </c>
    </row>
    <row r="6293" spans="1:5">
      <c r="A6293">
        <v>1950510</v>
      </c>
      <c r="B6293">
        <v>1955</v>
      </c>
      <c r="C6293">
        <v>1972</v>
      </c>
      <c r="D6293">
        <v>2017</v>
      </c>
    </row>
    <row r="6294" spans="1:5">
      <c r="A6294">
        <v>1950520</v>
      </c>
      <c r="B6294">
        <v>1954</v>
      </c>
      <c r="C6294">
        <v>2000</v>
      </c>
    </row>
    <row r="6295" spans="1:5">
      <c r="A6295">
        <v>1950560</v>
      </c>
      <c r="B6295">
        <v>1950</v>
      </c>
    </row>
    <row r="6296" spans="1:5">
      <c r="A6296">
        <v>1950580</v>
      </c>
      <c r="B6296">
        <v>1962</v>
      </c>
    </row>
    <row r="6297" spans="1:5">
      <c r="A6297">
        <v>1960030</v>
      </c>
      <c r="B6297">
        <v>1933</v>
      </c>
      <c r="C6297">
        <v>1972</v>
      </c>
    </row>
    <row r="6298" spans="1:5">
      <c r="A6298">
        <v>1960040</v>
      </c>
      <c r="B6298">
        <v>1933</v>
      </c>
      <c r="C6298">
        <v>1974</v>
      </c>
    </row>
    <row r="6299" spans="1:5">
      <c r="A6299">
        <v>1960050</v>
      </c>
      <c r="B6299">
        <v>1940</v>
      </c>
      <c r="C6299">
        <v>1964</v>
      </c>
      <c r="D6299">
        <v>1996</v>
      </c>
      <c r="E6299">
        <v>2012</v>
      </c>
    </row>
    <row r="6300" spans="1:5">
      <c r="A6300">
        <v>1960060</v>
      </c>
      <c r="B6300">
        <v>1945</v>
      </c>
      <c r="C6300">
        <v>1973</v>
      </c>
    </row>
    <row r="6301" spans="1:5">
      <c r="A6301">
        <v>1960070</v>
      </c>
      <c r="B6301">
        <v>1933</v>
      </c>
      <c r="C6301">
        <v>1972</v>
      </c>
    </row>
    <row r="6302" spans="1:5">
      <c r="A6302">
        <v>1960080</v>
      </c>
      <c r="B6302">
        <v>1946</v>
      </c>
    </row>
    <row r="6303" spans="1:5">
      <c r="A6303">
        <v>1960090</v>
      </c>
      <c r="B6303">
        <v>1934</v>
      </c>
      <c r="C6303">
        <v>1956</v>
      </c>
      <c r="D6303">
        <v>2010</v>
      </c>
    </row>
    <row r="6304" spans="1:5">
      <c r="A6304">
        <v>1960100</v>
      </c>
      <c r="B6304">
        <v>1945</v>
      </c>
      <c r="C6304">
        <v>1994</v>
      </c>
      <c r="D6304">
        <v>2016</v>
      </c>
    </row>
    <row r="6305" spans="1:4">
      <c r="A6305">
        <v>1960110</v>
      </c>
      <c r="B6305">
        <v>1937</v>
      </c>
      <c r="C6305">
        <v>1954</v>
      </c>
      <c r="D6305">
        <v>2012</v>
      </c>
    </row>
    <row r="6306" spans="1:4">
      <c r="A6306">
        <v>1960120</v>
      </c>
      <c r="B6306">
        <v>1946</v>
      </c>
      <c r="C6306">
        <v>2016</v>
      </c>
    </row>
    <row r="6307" spans="1:4">
      <c r="A6307">
        <v>1960130</v>
      </c>
      <c r="B6307">
        <v>1932</v>
      </c>
      <c r="C6307">
        <v>1978</v>
      </c>
    </row>
    <row r="6308" spans="1:4">
      <c r="A6308">
        <v>1960140</v>
      </c>
      <c r="B6308">
        <v>1945</v>
      </c>
      <c r="C6308">
        <v>2003</v>
      </c>
    </row>
    <row r="6309" spans="1:4">
      <c r="A6309">
        <v>1960150</v>
      </c>
      <c r="B6309">
        <v>1933</v>
      </c>
      <c r="C6309">
        <v>1950</v>
      </c>
    </row>
    <row r="6310" spans="1:4">
      <c r="A6310">
        <v>1960160</v>
      </c>
      <c r="B6310">
        <v>1955</v>
      </c>
      <c r="C6310">
        <v>1991</v>
      </c>
    </row>
    <row r="6311" spans="1:4">
      <c r="A6311">
        <v>1960170</v>
      </c>
      <c r="B6311">
        <v>1935</v>
      </c>
      <c r="C6311">
        <v>1966</v>
      </c>
    </row>
    <row r="6312" spans="1:4">
      <c r="A6312">
        <v>1960180</v>
      </c>
      <c r="B6312">
        <v>1949</v>
      </c>
    </row>
    <row r="6313" spans="1:4">
      <c r="A6313">
        <v>1960190</v>
      </c>
      <c r="B6313">
        <v>1950</v>
      </c>
    </row>
    <row r="6314" spans="1:4">
      <c r="A6314">
        <v>1960200</v>
      </c>
      <c r="B6314">
        <v>1945</v>
      </c>
      <c r="C6314">
        <v>2010</v>
      </c>
    </row>
    <row r="6315" spans="1:4">
      <c r="A6315">
        <v>1960210</v>
      </c>
      <c r="B6315">
        <v>1933</v>
      </c>
      <c r="C6315">
        <v>1952</v>
      </c>
      <c r="D6315">
        <v>2001</v>
      </c>
    </row>
    <row r="6316" spans="1:4">
      <c r="A6316">
        <v>1960220</v>
      </c>
      <c r="B6316">
        <v>1950</v>
      </c>
    </row>
    <row r="6317" spans="1:4">
      <c r="A6317">
        <v>1960230</v>
      </c>
      <c r="B6317">
        <v>1936</v>
      </c>
      <c r="C6317">
        <v>1947</v>
      </c>
    </row>
    <row r="6318" spans="1:4">
      <c r="A6318">
        <v>1960240</v>
      </c>
      <c r="B6318">
        <v>1952</v>
      </c>
      <c r="C6318">
        <v>1967</v>
      </c>
    </row>
    <row r="6319" spans="1:4">
      <c r="A6319">
        <v>1960250</v>
      </c>
      <c r="B6319">
        <v>1949</v>
      </c>
      <c r="C6319">
        <v>1965</v>
      </c>
      <c r="D6319">
        <v>1989</v>
      </c>
    </row>
    <row r="6320" spans="1:4">
      <c r="A6320">
        <v>1960260</v>
      </c>
      <c r="B6320">
        <v>1935</v>
      </c>
      <c r="C6320">
        <v>2003</v>
      </c>
    </row>
    <row r="6321" spans="1:4">
      <c r="A6321">
        <v>1960270</v>
      </c>
      <c r="B6321">
        <v>1930</v>
      </c>
      <c r="C6321">
        <v>1969</v>
      </c>
    </row>
    <row r="6322" spans="1:4">
      <c r="A6322">
        <v>1960280</v>
      </c>
      <c r="B6322">
        <v>1935</v>
      </c>
    </row>
    <row r="6323" spans="1:4">
      <c r="A6323">
        <v>1960290</v>
      </c>
      <c r="B6323">
        <v>1947</v>
      </c>
      <c r="C6323">
        <v>2000</v>
      </c>
    </row>
    <row r="6324" spans="1:4">
      <c r="A6324">
        <v>1960340</v>
      </c>
      <c r="B6324">
        <v>1951</v>
      </c>
      <c r="C6324">
        <v>1997</v>
      </c>
    </row>
    <row r="6325" spans="1:4">
      <c r="A6325">
        <v>1960350</v>
      </c>
      <c r="B6325">
        <v>1934</v>
      </c>
      <c r="C6325">
        <v>1964</v>
      </c>
    </row>
    <row r="6326" spans="1:4">
      <c r="A6326">
        <v>1960360</v>
      </c>
      <c r="B6326">
        <v>1949</v>
      </c>
      <c r="C6326">
        <v>1965</v>
      </c>
    </row>
    <row r="6327" spans="1:4">
      <c r="A6327">
        <v>1960370</v>
      </c>
      <c r="B6327">
        <v>1933</v>
      </c>
      <c r="C6327">
        <v>1944</v>
      </c>
      <c r="D6327">
        <v>1980</v>
      </c>
    </row>
    <row r="6328" spans="1:4">
      <c r="A6328">
        <v>1960380</v>
      </c>
      <c r="B6328">
        <v>1954</v>
      </c>
      <c r="C6328">
        <v>2003</v>
      </c>
    </row>
    <row r="6329" spans="1:4">
      <c r="A6329">
        <v>1960390</v>
      </c>
      <c r="B6329">
        <v>1934</v>
      </c>
      <c r="C6329">
        <v>1949</v>
      </c>
      <c r="D6329">
        <v>1989</v>
      </c>
    </row>
    <row r="6330" spans="1:4">
      <c r="A6330">
        <v>1960400</v>
      </c>
      <c r="B6330">
        <v>1949</v>
      </c>
    </row>
    <row r="6331" spans="1:4">
      <c r="A6331">
        <v>1960410</v>
      </c>
      <c r="B6331">
        <v>1937</v>
      </c>
      <c r="C6331">
        <v>1948</v>
      </c>
    </row>
    <row r="6332" spans="1:4">
      <c r="A6332">
        <v>1960430</v>
      </c>
      <c r="B6332">
        <v>1934</v>
      </c>
      <c r="C6332">
        <v>1949</v>
      </c>
      <c r="D6332">
        <v>1993</v>
      </c>
    </row>
    <row r="6333" spans="1:4">
      <c r="A6333">
        <v>1960450</v>
      </c>
      <c r="B6333">
        <v>1934</v>
      </c>
      <c r="C6333">
        <v>1958</v>
      </c>
    </row>
    <row r="6334" spans="1:4">
      <c r="A6334">
        <v>1960460</v>
      </c>
      <c r="B6334">
        <v>1948</v>
      </c>
    </row>
    <row r="6335" spans="1:4">
      <c r="A6335">
        <v>1960470</v>
      </c>
      <c r="B6335">
        <v>1945</v>
      </c>
    </row>
    <row r="6336" spans="1:4">
      <c r="A6336">
        <v>1960480</v>
      </c>
      <c r="B6336">
        <v>1950</v>
      </c>
      <c r="C6336">
        <v>2003</v>
      </c>
    </row>
    <row r="6337" spans="1:5">
      <c r="A6337">
        <v>1960500</v>
      </c>
      <c r="B6337">
        <v>1947</v>
      </c>
      <c r="C6337">
        <v>1989</v>
      </c>
    </row>
    <row r="6338" spans="1:5">
      <c r="A6338">
        <v>1960520</v>
      </c>
      <c r="B6338">
        <v>1947</v>
      </c>
    </row>
    <row r="6339" spans="1:5">
      <c r="A6339">
        <v>1960530</v>
      </c>
      <c r="B6339">
        <v>1962</v>
      </c>
      <c r="C6339">
        <v>1973</v>
      </c>
      <c r="D6339">
        <v>2005</v>
      </c>
    </row>
    <row r="6340" spans="1:5">
      <c r="A6340">
        <v>1960540</v>
      </c>
      <c r="B6340">
        <v>1948</v>
      </c>
      <c r="C6340">
        <v>1965</v>
      </c>
      <c r="D6340">
        <v>1980</v>
      </c>
    </row>
    <row r="6341" spans="1:5">
      <c r="A6341">
        <v>1960560</v>
      </c>
      <c r="B6341">
        <v>1952</v>
      </c>
    </row>
    <row r="6342" spans="1:5">
      <c r="A6342">
        <v>1960570</v>
      </c>
      <c r="B6342">
        <v>1937</v>
      </c>
      <c r="C6342">
        <v>1950</v>
      </c>
    </row>
    <row r="6343" spans="1:5">
      <c r="A6343">
        <v>1960580</v>
      </c>
      <c r="B6343">
        <v>1961</v>
      </c>
    </row>
    <row r="6344" spans="1:5">
      <c r="A6344">
        <v>1960590</v>
      </c>
      <c r="B6344">
        <v>1950</v>
      </c>
      <c r="C6344">
        <v>1987</v>
      </c>
    </row>
    <row r="6345" spans="1:5">
      <c r="A6345">
        <v>1960600</v>
      </c>
      <c r="B6345">
        <v>1948</v>
      </c>
      <c r="C6345">
        <v>1968</v>
      </c>
    </row>
    <row r="6346" spans="1:5">
      <c r="A6346">
        <v>1960610</v>
      </c>
      <c r="B6346">
        <v>1933</v>
      </c>
      <c r="C6346">
        <v>1962</v>
      </c>
      <c r="D6346">
        <v>1980</v>
      </c>
      <c r="E6346">
        <v>2011</v>
      </c>
    </row>
    <row r="6347" spans="1:5">
      <c r="A6347">
        <v>1960630</v>
      </c>
      <c r="B6347">
        <v>1951</v>
      </c>
      <c r="C6347">
        <v>1992</v>
      </c>
    </row>
    <row r="6348" spans="1:5">
      <c r="A6348">
        <v>1960640</v>
      </c>
      <c r="B6348">
        <v>1933</v>
      </c>
      <c r="C6348">
        <v>1959</v>
      </c>
    </row>
    <row r="6349" spans="1:5">
      <c r="A6349">
        <v>1960650</v>
      </c>
      <c r="B6349">
        <v>1927</v>
      </c>
      <c r="C6349">
        <v>1964</v>
      </c>
      <c r="D6349">
        <v>2018</v>
      </c>
    </row>
    <row r="6350" spans="1:5">
      <c r="A6350">
        <v>1960660</v>
      </c>
      <c r="B6350">
        <v>1934</v>
      </c>
      <c r="C6350">
        <v>1950</v>
      </c>
    </row>
    <row r="6351" spans="1:5">
      <c r="A6351">
        <v>1960670</v>
      </c>
      <c r="B6351">
        <v>1935</v>
      </c>
    </row>
    <row r="6352" spans="1:5">
      <c r="A6352">
        <v>1960680</v>
      </c>
      <c r="B6352">
        <v>1970</v>
      </c>
      <c r="C6352">
        <v>1997</v>
      </c>
    </row>
    <row r="6353" spans="1:5">
      <c r="A6353">
        <v>1960690</v>
      </c>
      <c r="B6353">
        <v>1948</v>
      </c>
      <c r="C6353">
        <v>2002</v>
      </c>
    </row>
    <row r="6354" spans="1:5">
      <c r="A6354">
        <v>1960700</v>
      </c>
      <c r="B6354">
        <v>1936</v>
      </c>
      <c r="C6354">
        <v>1947</v>
      </c>
      <c r="D6354">
        <v>1998</v>
      </c>
    </row>
    <row r="6355" spans="1:5">
      <c r="A6355">
        <v>1960710</v>
      </c>
      <c r="B6355">
        <v>1957</v>
      </c>
    </row>
    <row r="6356" spans="1:5">
      <c r="A6356">
        <v>1960720</v>
      </c>
      <c r="B6356">
        <v>1934</v>
      </c>
      <c r="C6356">
        <v>1947</v>
      </c>
      <c r="D6356">
        <v>2004</v>
      </c>
    </row>
    <row r="6357" spans="1:5">
      <c r="A6357">
        <v>1960740</v>
      </c>
      <c r="B6357">
        <v>1932</v>
      </c>
      <c r="C6357">
        <v>1959</v>
      </c>
    </row>
    <row r="6358" spans="1:5">
      <c r="A6358">
        <v>1960750</v>
      </c>
      <c r="B6358">
        <v>1968</v>
      </c>
      <c r="C6358">
        <v>1988</v>
      </c>
    </row>
    <row r="6359" spans="1:5">
      <c r="A6359">
        <v>1960760</v>
      </c>
      <c r="B6359">
        <v>1961</v>
      </c>
      <c r="C6359">
        <v>2005</v>
      </c>
    </row>
    <row r="6360" spans="1:5">
      <c r="A6360">
        <v>1960770</v>
      </c>
      <c r="B6360">
        <v>1956</v>
      </c>
    </row>
    <row r="6361" spans="1:5">
      <c r="A6361">
        <v>1960780</v>
      </c>
      <c r="B6361">
        <v>1947</v>
      </c>
    </row>
    <row r="6362" spans="1:5">
      <c r="A6362">
        <v>1960790</v>
      </c>
      <c r="B6362">
        <v>1935</v>
      </c>
      <c r="C6362">
        <v>1948</v>
      </c>
      <c r="D6362">
        <v>1984</v>
      </c>
      <c r="E6362">
        <v>1998</v>
      </c>
    </row>
    <row r="6363" spans="1:5">
      <c r="A6363">
        <v>1960800</v>
      </c>
      <c r="B6363">
        <v>1935</v>
      </c>
      <c r="C6363">
        <v>1975</v>
      </c>
    </row>
    <row r="6364" spans="1:5">
      <c r="A6364">
        <v>1960810</v>
      </c>
      <c r="B6364">
        <v>1938</v>
      </c>
      <c r="C6364">
        <v>1951</v>
      </c>
      <c r="D6364">
        <v>2016</v>
      </c>
    </row>
    <row r="6365" spans="1:5">
      <c r="A6365">
        <v>1960820</v>
      </c>
      <c r="B6365">
        <v>1939</v>
      </c>
    </row>
    <row r="6366" spans="1:5">
      <c r="A6366">
        <v>1960830</v>
      </c>
      <c r="B6366">
        <v>1935</v>
      </c>
      <c r="C6366">
        <v>1959</v>
      </c>
    </row>
    <row r="6367" spans="1:5">
      <c r="A6367">
        <v>1960840</v>
      </c>
      <c r="B6367">
        <v>1934</v>
      </c>
      <c r="C6367">
        <v>1969</v>
      </c>
      <c r="D6367">
        <v>2004</v>
      </c>
    </row>
    <row r="6368" spans="1:5">
      <c r="A6368">
        <v>1960850</v>
      </c>
      <c r="B6368">
        <v>1949</v>
      </c>
      <c r="C6368">
        <v>2000</v>
      </c>
    </row>
    <row r="6369" spans="1:5">
      <c r="A6369">
        <v>1960860</v>
      </c>
      <c r="B6369">
        <v>1937</v>
      </c>
      <c r="C6369">
        <v>1995</v>
      </c>
    </row>
    <row r="6370" spans="1:5">
      <c r="A6370">
        <v>1960870</v>
      </c>
      <c r="B6370">
        <v>1955</v>
      </c>
    </row>
    <row r="6371" spans="1:5">
      <c r="A6371">
        <v>1960880</v>
      </c>
      <c r="B6371">
        <v>1950</v>
      </c>
      <c r="C6371">
        <v>1999</v>
      </c>
      <c r="D6371">
        <v>2011</v>
      </c>
    </row>
    <row r="6372" spans="1:5">
      <c r="A6372">
        <v>1960890</v>
      </c>
      <c r="B6372">
        <v>1938</v>
      </c>
      <c r="C6372">
        <v>1949</v>
      </c>
      <c r="D6372">
        <v>1980</v>
      </c>
      <c r="E6372">
        <v>2011</v>
      </c>
    </row>
    <row r="6373" spans="1:5">
      <c r="A6373">
        <v>1960900</v>
      </c>
      <c r="B6373">
        <v>1963</v>
      </c>
      <c r="C6373">
        <v>1995</v>
      </c>
    </row>
    <row r="6374" spans="1:5">
      <c r="A6374">
        <v>1960910</v>
      </c>
      <c r="B6374">
        <v>1953</v>
      </c>
    </row>
    <row r="6375" spans="1:5">
      <c r="A6375">
        <v>1960920</v>
      </c>
      <c r="B6375">
        <v>1936</v>
      </c>
    </row>
    <row r="6376" spans="1:5">
      <c r="A6376">
        <v>1960930</v>
      </c>
      <c r="B6376">
        <v>1935</v>
      </c>
      <c r="C6376">
        <v>1947</v>
      </c>
      <c r="D6376">
        <v>2000</v>
      </c>
    </row>
    <row r="6377" spans="1:5">
      <c r="A6377">
        <v>1960940</v>
      </c>
      <c r="B6377">
        <v>1936</v>
      </c>
    </row>
    <row r="6378" spans="1:5">
      <c r="A6378">
        <v>1960950</v>
      </c>
      <c r="B6378">
        <v>1933</v>
      </c>
      <c r="C6378">
        <v>1958</v>
      </c>
    </row>
    <row r="6379" spans="1:5">
      <c r="A6379">
        <v>1960960</v>
      </c>
      <c r="B6379">
        <v>1936</v>
      </c>
      <c r="C6379">
        <v>1982</v>
      </c>
    </row>
    <row r="6380" spans="1:5">
      <c r="A6380">
        <v>1960970</v>
      </c>
      <c r="B6380">
        <v>1947</v>
      </c>
    </row>
    <row r="6381" spans="1:5">
      <c r="A6381">
        <v>1960990</v>
      </c>
      <c r="B6381">
        <v>1938</v>
      </c>
      <c r="C6381">
        <v>1970</v>
      </c>
    </row>
    <row r="6382" spans="1:5">
      <c r="A6382">
        <v>1961010</v>
      </c>
      <c r="B6382">
        <v>1946</v>
      </c>
      <c r="C6382">
        <v>1967</v>
      </c>
    </row>
    <row r="6383" spans="1:5">
      <c r="A6383">
        <v>1961030</v>
      </c>
      <c r="B6383">
        <v>1959</v>
      </c>
    </row>
    <row r="6384" spans="1:5">
      <c r="A6384">
        <v>1961031</v>
      </c>
      <c r="B6384">
        <v>1933</v>
      </c>
      <c r="C6384">
        <v>1945</v>
      </c>
    </row>
    <row r="6385" spans="1:5">
      <c r="A6385">
        <v>1961050</v>
      </c>
      <c r="B6385">
        <v>1939</v>
      </c>
      <c r="C6385">
        <v>1962</v>
      </c>
    </row>
    <row r="6386" spans="1:5">
      <c r="A6386">
        <v>1961070</v>
      </c>
      <c r="B6386">
        <v>1934</v>
      </c>
      <c r="C6386">
        <v>1954</v>
      </c>
      <c r="D6386">
        <v>2000</v>
      </c>
    </row>
    <row r="6387" spans="1:5">
      <c r="A6387">
        <v>1970200</v>
      </c>
      <c r="B6387">
        <v>1935</v>
      </c>
      <c r="C6387">
        <v>1946</v>
      </c>
    </row>
    <row r="6388" spans="1:5">
      <c r="A6388">
        <v>1970210</v>
      </c>
      <c r="B6388">
        <v>1936</v>
      </c>
      <c r="C6388">
        <v>1947</v>
      </c>
      <c r="D6388">
        <v>2003</v>
      </c>
    </row>
    <row r="6389" spans="1:5">
      <c r="A6389">
        <v>1970220</v>
      </c>
      <c r="B6389">
        <v>1937</v>
      </c>
      <c r="C6389">
        <v>1952</v>
      </c>
      <c r="D6389">
        <v>2005</v>
      </c>
    </row>
    <row r="6390" spans="1:5">
      <c r="A6390">
        <v>1970230</v>
      </c>
      <c r="B6390">
        <v>1935</v>
      </c>
    </row>
    <row r="6391" spans="1:5">
      <c r="A6391">
        <v>1970240</v>
      </c>
      <c r="B6391">
        <v>1935</v>
      </c>
    </row>
    <row r="6392" spans="1:5">
      <c r="A6392">
        <v>1970250</v>
      </c>
      <c r="B6392">
        <v>1938</v>
      </c>
      <c r="C6392">
        <v>1956</v>
      </c>
    </row>
    <row r="6393" spans="1:5">
      <c r="A6393">
        <v>1970260</v>
      </c>
      <c r="B6393">
        <v>1939</v>
      </c>
      <c r="C6393">
        <v>2002</v>
      </c>
      <c r="D6393">
        <v>2018</v>
      </c>
    </row>
    <row r="6394" spans="1:5">
      <c r="A6394">
        <v>1970280</v>
      </c>
      <c r="B6394">
        <v>1939</v>
      </c>
      <c r="C6394">
        <v>1960</v>
      </c>
    </row>
    <row r="6395" spans="1:5">
      <c r="A6395">
        <v>1970300</v>
      </c>
      <c r="B6395">
        <v>1952</v>
      </c>
    </row>
    <row r="6396" spans="1:5">
      <c r="A6396">
        <v>1970310</v>
      </c>
      <c r="B6396">
        <v>1951</v>
      </c>
      <c r="C6396">
        <v>1981</v>
      </c>
      <c r="D6396">
        <v>2012</v>
      </c>
    </row>
    <row r="6397" spans="1:5">
      <c r="A6397">
        <v>1970330</v>
      </c>
      <c r="B6397">
        <v>1935</v>
      </c>
      <c r="C6397">
        <v>1962</v>
      </c>
    </row>
    <row r="6398" spans="1:5">
      <c r="A6398">
        <v>1970350</v>
      </c>
      <c r="B6398">
        <v>1935</v>
      </c>
      <c r="C6398">
        <v>1955</v>
      </c>
      <c r="D6398">
        <v>1992</v>
      </c>
      <c r="E6398">
        <v>2008</v>
      </c>
    </row>
    <row r="6399" spans="1:5">
      <c r="A6399">
        <v>1970360</v>
      </c>
      <c r="B6399">
        <v>1938</v>
      </c>
      <c r="C6399">
        <v>1990</v>
      </c>
    </row>
    <row r="6400" spans="1:5">
      <c r="A6400">
        <v>1970370</v>
      </c>
      <c r="B6400">
        <v>1935</v>
      </c>
      <c r="C6400">
        <v>1989</v>
      </c>
      <c r="D6400">
        <v>2019</v>
      </c>
    </row>
    <row r="6401" spans="1:4">
      <c r="A6401">
        <v>1970380</v>
      </c>
      <c r="B6401">
        <v>1934</v>
      </c>
      <c r="C6401">
        <v>1945</v>
      </c>
    </row>
    <row r="6402" spans="1:4">
      <c r="A6402">
        <v>1970390</v>
      </c>
      <c r="B6402">
        <v>1934</v>
      </c>
      <c r="C6402">
        <v>1946</v>
      </c>
      <c r="D6402">
        <v>1996</v>
      </c>
    </row>
    <row r="6403" spans="1:4">
      <c r="A6403">
        <v>1970400</v>
      </c>
      <c r="B6403">
        <v>1935</v>
      </c>
      <c r="C6403">
        <v>1951</v>
      </c>
    </row>
    <row r="6404" spans="1:4">
      <c r="A6404">
        <v>1970410</v>
      </c>
      <c r="B6404">
        <v>1933</v>
      </c>
      <c r="C6404">
        <v>1959</v>
      </c>
    </row>
    <row r="6405" spans="1:4">
      <c r="A6405">
        <v>1970420</v>
      </c>
      <c r="B6405">
        <v>1934</v>
      </c>
      <c r="C6405">
        <v>1960</v>
      </c>
      <c r="D6405">
        <v>2009</v>
      </c>
    </row>
    <row r="6406" spans="1:4">
      <c r="A6406">
        <v>1970430</v>
      </c>
      <c r="B6406">
        <v>1934</v>
      </c>
      <c r="C6406">
        <v>1948</v>
      </c>
    </row>
    <row r="6407" spans="1:4">
      <c r="A6407">
        <v>1970440</v>
      </c>
      <c r="B6407">
        <v>1933</v>
      </c>
      <c r="C6407">
        <v>1961</v>
      </c>
      <c r="D6407">
        <v>2017</v>
      </c>
    </row>
    <row r="6408" spans="1:4">
      <c r="A6408">
        <v>1970450</v>
      </c>
      <c r="B6408">
        <v>1937</v>
      </c>
      <c r="C6408">
        <v>1973</v>
      </c>
    </row>
    <row r="6409" spans="1:4">
      <c r="A6409">
        <v>1970460</v>
      </c>
      <c r="B6409">
        <v>1932</v>
      </c>
      <c r="C6409">
        <v>1959</v>
      </c>
    </row>
    <row r="6410" spans="1:4">
      <c r="A6410">
        <v>1970470</v>
      </c>
      <c r="B6410">
        <v>1959</v>
      </c>
      <c r="C6410">
        <v>1990</v>
      </c>
    </row>
    <row r="6411" spans="1:4">
      <c r="A6411">
        <v>1970480</v>
      </c>
      <c r="B6411">
        <v>1937</v>
      </c>
      <c r="C6411">
        <v>1948</v>
      </c>
    </row>
    <row r="6412" spans="1:4">
      <c r="A6412">
        <v>1970500</v>
      </c>
      <c r="B6412">
        <v>1937</v>
      </c>
      <c r="C6412">
        <v>1949</v>
      </c>
    </row>
    <row r="6413" spans="1:4">
      <c r="A6413">
        <v>1970520</v>
      </c>
      <c r="B6413">
        <v>1948</v>
      </c>
      <c r="C6413">
        <v>1976</v>
      </c>
    </row>
    <row r="6414" spans="1:4">
      <c r="A6414">
        <v>1970550</v>
      </c>
      <c r="B6414">
        <v>1935</v>
      </c>
      <c r="C6414">
        <v>1947</v>
      </c>
    </row>
    <row r="6415" spans="1:4">
      <c r="A6415">
        <v>1970570</v>
      </c>
      <c r="B6415">
        <v>1935</v>
      </c>
      <c r="C6415">
        <v>1959</v>
      </c>
    </row>
    <row r="6416" spans="1:4">
      <c r="A6416">
        <v>1970580</v>
      </c>
      <c r="B6416">
        <v>1949</v>
      </c>
    </row>
    <row r="6417" spans="1:4">
      <c r="A6417">
        <v>1970590</v>
      </c>
      <c r="B6417">
        <v>1935</v>
      </c>
      <c r="C6417">
        <v>1952</v>
      </c>
    </row>
    <row r="6418" spans="1:4">
      <c r="A6418">
        <v>1970600</v>
      </c>
      <c r="B6418">
        <v>1951</v>
      </c>
      <c r="C6418">
        <v>1993</v>
      </c>
      <c r="D6418">
        <v>2008</v>
      </c>
    </row>
    <row r="6419" spans="1:4">
      <c r="A6419">
        <v>1970610</v>
      </c>
      <c r="B6419">
        <v>1928</v>
      </c>
      <c r="C6419">
        <v>1963</v>
      </c>
    </row>
    <row r="6420" spans="1:4">
      <c r="A6420">
        <v>1970620</v>
      </c>
      <c r="B6420">
        <v>1949</v>
      </c>
      <c r="C6420">
        <v>1996</v>
      </c>
      <c r="D6420">
        <v>2009</v>
      </c>
    </row>
    <row r="6421" spans="1:4">
      <c r="A6421">
        <v>1970640</v>
      </c>
      <c r="B6421">
        <v>1951</v>
      </c>
      <c r="C6421">
        <v>1964</v>
      </c>
      <c r="D6421">
        <v>1990</v>
      </c>
    </row>
    <row r="6422" spans="1:4">
      <c r="A6422">
        <v>1970650</v>
      </c>
      <c r="B6422">
        <v>1933</v>
      </c>
      <c r="C6422">
        <v>1965</v>
      </c>
    </row>
    <row r="6423" spans="1:4">
      <c r="A6423">
        <v>1970660</v>
      </c>
      <c r="B6423">
        <v>1950</v>
      </c>
      <c r="C6423">
        <v>1999</v>
      </c>
      <c r="D6423">
        <v>2013</v>
      </c>
    </row>
    <row r="6424" spans="1:4">
      <c r="A6424">
        <v>1970670</v>
      </c>
      <c r="B6424">
        <v>1934</v>
      </c>
      <c r="C6424">
        <v>1955</v>
      </c>
      <c r="D6424">
        <v>1981</v>
      </c>
    </row>
    <row r="6425" spans="1:4">
      <c r="A6425">
        <v>1970680</v>
      </c>
      <c r="B6425">
        <v>1957</v>
      </c>
    </row>
    <row r="6426" spans="1:4">
      <c r="A6426">
        <v>1970690</v>
      </c>
      <c r="B6426">
        <v>1933</v>
      </c>
      <c r="C6426">
        <v>1963</v>
      </c>
    </row>
    <row r="6427" spans="1:4">
      <c r="A6427">
        <v>1970700</v>
      </c>
      <c r="B6427">
        <v>1962</v>
      </c>
    </row>
    <row r="6428" spans="1:4">
      <c r="A6428">
        <v>1970710</v>
      </c>
      <c r="B6428">
        <v>1950</v>
      </c>
      <c r="C6428">
        <v>1979</v>
      </c>
      <c r="D6428">
        <v>2000</v>
      </c>
    </row>
    <row r="6429" spans="1:4">
      <c r="A6429">
        <v>1970720</v>
      </c>
      <c r="B6429">
        <v>1949</v>
      </c>
      <c r="C6429">
        <v>2000</v>
      </c>
    </row>
    <row r="6430" spans="1:4">
      <c r="A6430">
        <v>1970730</v>
      </c>
      <c r="B6430">
        <v>1933</v>
      </c>
      <c r="C6430">
        <v>1966</v>
      </c>
    </row>
    <row r="6431" spans="1:4">
      <c r="A6431">
        <v>1970740</v>
      </c>
      <c r="B6431">
        <v>1955</v>
      </c>
    </row>
    <row r="6432" spans="1:4">
      <c r="A6432">
        <v>1970750</v>
      </c>
      <c r="B6432">
        <v>1933</v>
      </c>
      <c r="C6432">
        <v>1951</v>
      </c>
    </row>
    <row r="6433" spans="1:4">
      <c r="A6433">
        <v>1970760</v>
      </c>
      <c r="B6433">
        <v>1957</v>
      </c>
    </row>
    <row r="6434" spans="1:4">
      <c r="A6434">
        <v>1970770</v>
      </c>
      <c r="B6434">
        <v>1950</v>
      </c>
      <c r="C6434">
        <v>1973</v>
      </c>
      <c r="D6434">
        <v>2017</v>
      </c>
    </row>
    <row r="6435" spans="1:4">
      <c r="A6435">
        <v>1970780</v>
      </c>
      <c r="B6435">
        <v>1958</v>
      </c>
    </row>
    <row r="6436" spans="1:4">
      <c r="A6436">
        <v>1970790</v>
      </c>
      <c r="B6436">
        <v>1934</v>
      </c>
      <c r="C6436">
        <v>1947</v>
      </c>
      <c r="D6436">
        <v>1994</v>
      </c>
    </row>
    <row r="6437" spans="1:4">
      <c r="A6437">
        <v>1970800</v>
      </c>
      <c r="B6437">
        <v>1954</v>
      </c>
    </row>
    <row r="6438" spans="1:4">
      <c r="A6438">
        <v>1970810</v>
      </c>
      <c r="B6438">
        <v>1958</v>
      </c>
      <c r="C6438">
        <v>1977</v>
      </c>
    </row>
    <row r="6439" spans="1:4">
      <c r="A6439">
        <v>1970830</v>
      </c>
      <c r="B6439">
        <v>1959</v>
      </c>
      <c r="C6439">
        <v>2003</v>
      </c>
    </row>
    <row r="6440" spans="1:4">
      <c r="A6440">
        <v>1970870</v>
      </c>
      <c r="B6440">
        <v>1932</v>
      </c>
      <c r="C6440">
        <v>1959</v>
      </c>
    </row>
    <row r="6441" spans="1:4">
      <c r="A6441">
        <v>1970880</v>
      </c>
      <c r="B6441">
        <v>1950</v>
      </c>
      <c r="C6441">
        <v>1967</v>
      </c>
      <c r="D6441">
        <v>1992</v>
      </c>
    </row>
    <row r="6442" spans="1:4">
      <c r="A6442">
        <v>1970900</v>
      </c>
      <c r="B6442">
        <v>1951</v>
      </c>
      <c r="C6442">
        <v>2011</v>
      </c>
    </row>
    <row r="6443" spans="1:4">
      <c r="A6443">
        <v>1970920</v>
      </c>
      <c r="B6443">
        <v>1956</v>
      </c>
      <c r="C6443">
        <v>2017</v>
      </c>
    </row>
    <row r="6444" spans="1:4">
      <c r="A6444">
        <v>1970930</v>
      </c>
      <c r="B6444">
        <v>1950</v>
      </c>
      <c r="C6444">
        <v>1963</v>
      </c>
    </row>
    <row r="6445" spans="1:4">
      <c r="A6445">
        <v>1970940</v>
      </c>
      <c r="B6445">
        <v>1970</v>
      </c>
      <c r="C6445">
        <v>2012</v>
      </c>
    </row>
    <row r="6446" spans="1:4">
      <c r="A6446">
        <v>1970950</v>
      </c>
      <c r="B6446">
        <v>1949</v>
      </c>
      <c r="C6446">
        <v>1965</v>
      </c>
    </row>
    <row r="6447" spans="1:4">
      <c r="A6447">
        <v>1970970</v>
      </c>
      <c r="B6447">
        <v>1959</v>
      </c>
    </row>
    <row r="6448" spans="1:4">
      <c r="A6448">
        <v>1970990</v>
      </c>
      <c r="B6448">
        <v>1956</v>
      </c>
      <c r="C6448">
        <v>2018</v>
      </c>
    </row>
    <row r="6449" spans="1:5">
      <c r="A6449">
        <v>1971010</v>
      </c>
      <c r="B6449">
        <v>1949</v>
      </c>
      <c r="C6449">
        <v>1963</v>
      </c>
      <c r="D6449">
        <v>1998</v>
      </c>
    </row>
    <row r="6450" spans="1:5">
      <c r="A6450">
        <v>1971030</v>
      </c>
      <c r="B6450">
        <v>1975</v>
      </c>
      <c r="C6450">
        <v>1995</v>
      </c>
    </row>
    <row r="6451" spans="1:5">
      <c r="A6451">
        <v>1980030</v>
      </c>
      <c r="B6451">
        <v>1997</v>
      </c>
      <c r="C6451">
        <v>2012</v>
      </c>
    </row>
    <row r="6452" spans="1:5">
      <c r="A6452">
        <v>1980040</v>
      </c>
      <c r="B6452">
        <v>1966</v>
      </c>
    </row>
    <row r="6453" spans="1:5">
      <c r="A6453">
        <v>1980050</v>
      </c>
      <c r="B6453">
        <v>1932</v>
      </c>
      <c r="C6453">
        <v>1949</v>
      </c>
    </row>
    <row r="6454" spans="1:5">
      <c r="A6454">
        <v>1980060</v>
      </c>
      <c r="B6454">
        <v>1946</v>
      </c>
      <c r="C6454">
        <v>1957</v>
      </c>
    </row>
    <row r="6455" spans="1:5">
      <c r="A6455">
        <v>1980070</v>
      </c>
      <c r="B6455">
        <v>1928</v>
      </c>
      <c r="C6455">
        <v>1952</v>
      </c>
      <c r="D6455">
        <v>2007</v>
      </c>
    </row>
    <row r="6456" spans="1:5">
      <c r="A6456">
        <v>1980080</v>
      </c>
      <c r="B6456">
        <v>1934</v>
      </c>
      <c r="C6456">
        <v>1954</v>
      </c>
      <c r="D6456">
        <v>2010</v>
      </c>
    </row>
    <row r="6457" spans="1:5">
      <c r="A6457">
        <v>1980090</v>
      </c>
      <c r="B6457">
        <v>1947</v>
      </c>
    </row>
    <row r="6458" spans="1:5">
      <c r="A6458">
        <v>1980100</v>
      </c>
      <c r="B6458">
        <v>1932</v>
      </c>
      <c r="C6458">
        <v>1958</v>
      </c>
    </row>
    <row r="6459" spans="1:5">
      <c r="A6459">
        <v>1980110</v>
      </c>
      <c r="B6459">
        <v>1955</v>
      </c>
      <c r="C6459">
        <v>1982</v>
      </c>
    </row>
    <row r="6460" spans="1:5">
      <c r="A6460">
        <v>1980120</v>
      </c>
      <c r="B6460">
        <v>1958</v>
      </c>
    </row>
    <row r="6461" spans="1:5">
      <c r="A6461">
        <v>1980130</v>
      </c>
      <c r="B6461">
        <v>1935</v>
      </c>
      <c r="C6461">
        <v>1953</v>
      </c>
    </row>
    <row r="6462" spans="1:5">
      <c r="A6462">
        <v>1980140</v>
      </c>
      <c r="B6462">
        <v>1935</v>
      </c>
      <c r="C6462">
        <v>1952</v>
      </c>
    </row>
    <row r="6463" spans="1:5">
      <c r="A6463">
        <v>1980150</v>
      </c>
      <c r="B6463">
        <v>1934</v>
      </c>
      <c r="C6463">
        <v>1971</v>
      </c>
      <c r="D6463">
        <v>1988</v>
      </c>
      <c r="E6463">
        <v>2018</v>
      </c>
    </row>
    <row r="6464" spans="1:5">
      <c r="A6464">
        <v>1980160</v>
      </c>
      <c r="B6464">
        <v>1998</v>
      </c>
      <c r="C6464">
        <v>2010</v>
      </c>
    </row>
    <row r="6465" spans="1:5">
      <c r="A6465">
        <v>1980170</v>
      </c>
      <c r="B6465">
        <v>1933</v>
      </c>
      <c r="C6465">
        <v>2004</v>
      </c>
    </row>
    <row r="6466" spans="1:5">
      <c r="A6466">
        <v>1980180</v>
      </c>
      <c r="B6466">
        <v>1959</v>
      </c>
    </row>
    <row r="6467" spans="1:5">
      <c r="A6467">
        <v>1980190</v>
      </c>
      <c r="B6467">
        <v>1934</v>
      </c>
    </row>
    <row r="6468" spans="1:5">
      <c r="A6468">
        <v>1980200</v>
      </c>
      <c r="B6468">
        <v>1947</v>
      </c>
      <c r="C6468">
        <v>1979</v>
      </c>
    </row>
    <row r="6469" spans="1:5">
      <c r="A6469">
        <v>1980210</v>
      </c>
      <c r="B6469">
        <v>1933</v>
      </c>
      <c r="C6469">
        <v>1964</v>
      </c>
      <c r="D6469">
        <v>1991</v>
      </c>
      <c r="E6469">
        <v>2003</v>
      </c>
    </row>
    <row r="6470" spans="1:5">
      <c r="A6470">
        <v>1980220</v>
      </c>
      <c r="B6470">
        <v>1972</v>
      </c>
      <c r="C6470">
        <v>2008</v>
      </c>
    </row>
    <row r="6471" spans="1:5">
      <c r="A6471">
        <v>1980230</v>
      </c>
      <c r="B6471">
        <v>1927</v>
      </c>
      <c r="C6471">
        <v>1970</v>
      </c>
    </row>
    <row r="6472" spans="1:5">
      <c r="A6472">
        <v>1980240</v>
      </c>
      <c r="B6472">
        <v>1951</v>
      </c>
      <c r="C6472">
        <v>2002</v>
      </c>
    </row>
    <row r="6473" spans="1:5">
      <c r="A6473">
        <v>1980250</v>
      </c>
      <c r="B6473">
        <v>1932</v>
      </c>
      <c r="C6473">
        <v>1950</v>
      </c>
      <c r="D6473">
        <v>1981</v>
      </c>
      <c r="E6473">
        <v>2014</v>
      </c>
    </row>
    <row r="6474" spans="1:5">
      <c r="A6474">
        <v>1980260</v>
      </c>
      <c r="B6474">
        <v>1935</v>
      </c>
      <c r="C6474">
        <v>1966</v>
      </c>
    </row>
    <row r="6475" spans="1:5">
      <c r="A6475">
        <v>1980270</v>
      </c>
      <c r="B6475">
        <v>1931</v>
      </c>
      <c r="C6475">
        <v>1956</v>
      </c>
      <c r="D6475">
        <v>1982</v>
      </c>
    </row>
    <row r="6476" spans="1:5">
      <c r="A6476">
        <v>1980280</v>
      </c>
      <c r="B6476">
        <v>1928</v>
      </c>
      <c r="C6476">
        <v>1945</v>
      </c>
      <c r="D6476">
        <v>1998</v>
      </c>
      <c r="E6476">
        <v>2018</v>
      </c>
    </row>
    <row r="6477" spans="1:5">
      <c r="A6477">
        <v>1980300</v>
      </c>
      <c r="B6477">
        <v>1934</v>
      </c>
      <c r="C6477">
        <v>1963</v>
      </c>
    </row>
    <row r="6478" spans="1:5">
      <c r="A6478">
        <v>1980310</v>
      </c>
      <c r="B6478">
        <v>1956</v>
      </c>
    </row>
    <row r="6479" spans="1:5">
      <c r="A6479">
        <v>1980320</v>
      </c>
      <c r="B6479">
        <v>1960</v>
      </c>
      <c r="C6479">
        <v>1978</v>
      </c>
    </row>
    <row r="6480" spans="1:5">
      <c r="A6480">
        <v>1980330</v>
      </c>
      <c r="B6480">
        <v>1962</v>
      </c>
    </row>
    <row r="6481" spans="1:4">
      <c r="A6481">
        <v>1980340</v>
      </c>
      <c r="B6481">
        <v>1934</v>
      </c>
      <c r="C6481">
        <v>1976</v>
      </c>
    </row>
    <row r="6482" spans="1:4">
      <c r="A6482">
        <v>1980350</v>
      </c>
      <c r="B6482">
        <v>1928</v>
      </c>
      <c r="C6482">
        <v>1968</v>
      </c>
    </row>
    <row r="6483" spans="1:4">
      <c r="A6483">
        <v>1980360</v>
      </c>
      <c r="B6483">
        <v>1945</v>
      </c>
      <c r="C6483">
        <v>1969</v>
      </c>
    </row>
    <row r="6484" spans="1:4">
      <c r="A6484">
        <v>1980370</v>
      </c>
      <c r="B6484">
        <v>1945</v>
      </c>
      <c r="C6484">
        <v>1986</v>
      </c>
      <c r="D6484">
        <v>2015</v>
      </c>
    </row>
    <row r="6485" spans="1:4">
      <c r="A6485">
        <v>1980390</v>
      </c>
      <c r="B6485">
        <v>1937</v>
      </c>
      <c r="C6485">
        <v>1971</v>
      </c>
    </row>
    <row r="6486" spans="1:4">
      <c r="A6486">
        <v>1980410</v>
      </c>
      <c r="B6486">
        <v>1933</v>
      </c>
      <c r="C6486">
        <v>1981</v>
      </c>
    </row>
    <row r="6487" spans="1:4">
      <c r="A6487">
        <v>1980430</v>
      </c>
      <c r="B6487">
        <v>1933</v>
      </c>
      <c r="C6487">
        <v>1991</v>
      </c>
    </row>
    <row r="6488" spans="1:4">
      <c r="A6488">
        <v>1980470</v>
      </c>
      <c r="B6488">
        <v>1933</v>
      </c>
      <c r="C6488">
        <v>1965</v>
      </c>
    </row>
    <row r="6489" spans="1:4">
      <c r="A6489">
        <v>1990030</v>
      </c>
      <c r="B6489">
        <v>1959</v>
      </c>
    </row>
    <row r="6490" spans="1:4">
      <c r="A6490">
        <v>1990040</v>
      </c>
      <c r="B6490">
        <v>1934</v>
      </c>
      <c r="C6490">
        <v>1972</v>
      </c>
    </row>
    <row r="6491" spans="1:4">
      <c r="A6491">
        <v>1990050</v>
      </c>
      <c r="B6491">
        <v>1928</v>
      </c>
      <c r="C6491">
        <v>1980</v>
      </c>
      <c r="D6491">
        <v>2005</v>
      </c>
    </row>
    <row r="6492" spans="1:4">
      <c r="A6492">
        <v>1990060</v>
      </c>
      <c r="B6492">
        <v>1934</v>
      </c>
      <c r="C6492">
        <v>1963</v>
      </c>
    </row>
    <row r="6493" spans="1:4">
      <c r="A6493">
        <v>1990070</v>
      </c>
      <c r="B6493">
        <v>1932</v>
      </c>
      <c r="C6493">
        <v>1981</v>
      </c>
    </row>
    <row r="6494" spans="1:4">
      <c r="A6494">
        <v>1990080</v>
      </c>
      <c r="B6494">
        <v>1947</v>
      </c>
      <c r="C6494">
        <v>1961</v>
      </c>
    </row>
    <row r="6495" spans="1:4">
      <c r="A6495">
        <v>1990090</v>
      </c>
      <c r="B6495">
        <v>1939</v>
      </c>
      <c r="C6495">
        <v>1974</v>
      </c>
    </row>
    <row r="6496" spans="1:4">
      <c r="A6496">
        <v>1990100</v>
      </c>
      <c r="B6496">
        <v>2006</v>
      </c>
    </row>
    <row r="6497" spans="1:5">
      <c r="A6497">
        <v>1990120</v>
      </c>
      <c r="B6497">
        <v>1935</v>
      </c>
      <c r="C6497">
        <v>1946</v>
      </c>
      <c r="D6497">
        <v>1986</v>
      </c>
      <c r="E6497">
        <v>2011</v>
      </c>
    </row>
    <row r="6498" spans="1:5">
      <c r="A6498">
        <v>1990140</v>
      </c>
      <c r="B6498">
        <v>1935</v>
      </c>
      <c r="C6498">
        <v>1956</v>
      </c>
      <c r="D6498">
        <v>2019</v>
      </c>
    </row>
    <row r="6499" spans="1:5">
      <c r="A6499">
        <v>1990150</v>
      </c>
      <c r="B6499">
        <v>1935</v>
      </c>
      <c r="C6499">
        <v>1969</v>
      </c>
      <c r="D6499">
        <v>1980</v>
      </c>
    </row>
    <row r="6500" spans="1:5">
      <c r="A6500">
        <v>1990160</v>
      </c>
      <c r="B6500">
        <v>1935</v>
      </c>
      <c r="C6500">
        <v>1950</v>
      </c>
      <c r="D6500">
        <v>2002</v>
      </c>
    </row>
    <row r="6501" spans="1:5">
      <c r="A6501">
        <v>1990170</v>
      </c>
      <c r="B6501">
        <v>1934</v>
      </c>
      <c r="C6501">
        <v>1959</v>
      </c>
      <c r="D6501">
        <v>2003</v>
      </c>
    </row>
    <row r="6502" spans="1:5">
      <c r="A6502">
        <v>1990180</v>
      </c>
      <c r="B6502">
        <v>1938</v>
      </c>
      <c r="C6502">
        <v>1959</v>
      </c>
    </row>
    <row r="6503" spans="1:5">
      <c r="A6503">
        <v>1990190</v>
      </c>
      <c r="B6503">
        <v>1945</v>
      </c>
    </row>
    <row r="6504" spans="1:5">
      <c r="A6504">
        <v>1990210</v>
      </c>
      <c r="B6504">
        <v>1933</v>
      </c>
      <c r="C6504">
        <v>1947</v>
      </c>
      <c r="D6504">
        <v>2007</v>
      </c>
    </row>
    <row r="6505" spans="1:5">
      <c r="A6505">
        <v>1990240</v>
      </c>
      <c r="B6505">
        <v>1933</v>
      </c>
      <c r="C6505">
        <v>1944</v>
      </c>
      <c r="D6505">
        <v>1995</v>
      </c>
    </row>
    <row r="6506" spans="1:5">
      <c r="A6506">
        <v>1990260</v>
      </c>
      <c r="B6506">
        <v>1933</v>
      </c>
      <c r="C6506">
        <v>1962</v>
      </c>
    </row>
    <row r="6507" spans="1:5">
      <c r="A6507">
        <v>1990270</v>
      </c>
      <c r="B6507">
        <v>1928</v>
      </c>
      <c r="C6507">
        <v>1945</v>
      </c>
    </row>
    <row r="6508" spans="1:5">
      <c r="A6508">
        <v>1990280</v>
      </c>
      <c r="B6508">
        <v>1939</v>
      </c>
      <c r="C6508">
        <v>2011</v>
      </c>
    </row>
    <row r="6509" spans="1:5">
      <c r="A6509">
        <v>1990290</v>
      </c>
      <c r="B6509">
        <v>1923</v>
      </c>
      <c r="C6509">
        <v>1935</v>
      </c>
    </row>
    <row r="6510" spans="1:5">
      <c r="A6510">
        <v>1990310</v>
      </c>
      <c r="B6510">
        <v>1956</v>
      </c>
    </row>
    <row r="6511" spans="1:5">
      <c r="A6511">
        <v>1990330</v>
      </c>
      <c r="B6511">
        <v>1946</v>
      </c>
      <c r="C6511">
        <v>1967</v>
      </c>
      <c r="D6511">
        <v>2005</v>
      </c>
    </row>
    <row r="6512" spans="1:5">
      <c r="A6512">
        <v>1990340</v>
      </c>
      <c r="B6512">
        <v>1955</v>
      </c>
    </row>
    <row r="6513" spans="1:5">
      <c r="A6513">
        <v>1990350</v>
      </c>
      <c r="B6513">
        <v>1946</v>
      </c>
      <c r="C6513">
        <v>1978</v>
      </c>
    </row>
    <row r="6514" spans="1:5">
      <c r="A6514">
        <v>1990360</v>
      </c>
      <c r="B6514">
        <v>1934</v>
      </c>
      <c r="C6514">
        <v>1947</v>
      </c>
    </row>
    <row r="6515" spans="1:5">
      <c r="A6515">
        <v>1990370</v>
      </c>
      <c r="B6515">
        <v>1935</v>
      </c>
    </row>
    <row r="6516" spans="1:5">
      <c r="A6516">
        <v>1990380</v>
      </c>
      <c r="B6516">
        <v>1933</v>
      </c>
      <c r="C6516">
        <v>1944</v>
      </c>
      <c r="D6516">
        <v>2009</v>
      </c>
    </row>
    <row r="6517" spans="1:5">
      <c r="A6517">
        <v>1990390</v>
      </c>
      <c r="B6517">
        <v>1958</v>
      </c>
    </row>
    <row r="6518" spans="1:5">
      <c r="A6518">
        <v>1990400</v>
      </c>
      <c r="B6518">
        <v>1935</v>
      </c>
      <c r="C6518">
        <v>1997</v>
      </c>
    </row>
    <row r="6519" spans="1:5">
      <c r="A6519">
        <v>1990410</v>
      </c>
      <c r="B6519">
        <v>1936</v>
      </c>
      <c r="C6519">
        <v>1992</v>
      </c>
    </row>
    <row r="6520" spans="1:5">
      <c r="A6520">
        <v>1990420</v>
      </c>
      <c r="B6520">
        <v>1936</v>
      </c>
      <c r="C6520">
        <v>1956</v>
      </c>
    </row>
    <row r="6521" spans="1:5">
      <c r="A6521">
        <v>1990430</v>
      </c>
      <c r="B6521">
        <v>2007</v>
      </c>
    </row>
    <row r="6522" spans="1:5">
      <c r="A6522">
        <v>1990440</v>
      </c>
      <c r="B6522">
        <v>1935</v>
      </c>
      <c r="C6522">
        <v>1993</v>
      </c>
    </row>
    <row r="6523" spans="1:5">
      <c r="A6523">
        <v>1990450</v>
      </c>
      <c r="B6523">
        <v>1935</v>
      </c>
      <c r="C6523">
        <v>1962</v>
      </c>
    </row>
    <row r="6524" spans="1:5">
      <c r="A6524">
        <v>1990460</v>
      </c>
      <c r="B6524">
        <v>1944</v>
      </c>
      <c r="C6524">
        <v>1957</v>
      </c>
    </row>
    <row r="6525" spans="1:5">
      <c r="A6525">
        <v>1990470</v>
      </c>
      <c r="B6525">
        <v>1936</v>
      </c>
      <c r="C6525">
        <v>1948</v>
      </c>
    </row>
    <row r="6526" spans="1:5">
      <c r="A6526">
        <v>1990480</v>
      </c>
      <c r="B6526">
        <v>1933</v>
      </c>
      <c r="C6526">
        <v>1949</v>
      </c>
    </row>
    <row r="6527" spans="1:5">
      <c r="A6527">
        <v>1990500</v>
      </c>
      <c r="B6527">
        <v>1927</v>
      </c>
      <c r="C6527">
        <v>1994</v>
      </c>
    </row>
    <row r="6528" spans="1:5">
      <c r="A6528">
        <v>1990520</v>
      </c>
      <c r="B6528">
        <v>1933</v>
      </c>
      <c r="C6528">
        <v>1964</v>
      </c>
      <c r="D6528">
        <v>1980</v>
      </c>
      <c r="E6528">
        <v>2002</v>
      </c>
    </row>
    <row r="6529" spans="1:5">
      <c r="A6529">
        <v>1990540</v>
      </c>
      <c r="B6529">
        <v>1938</v>
      </c>
      <c r="C6529">
        <v>1951</v>
      </c>
      <c r="D6529">
        <v>1983</v>
      </c>
      <c r="E6529">
        <v>2008</v>
      </c>
    </row>
    <row r="6530" spans="1:5">
      <c r="A6530">
        <v>1990560</v>
      </c>
      <c r="B6530">
        <v>1950</v>
      </c>
      <c r="C6530">
        <v>1962</v>
      </c>
      <c r="D6530">
        <v>1989</v>
      </c>
      <c r="E6530">
        <v>2005</v>
      </c>
    </row>
    <row r="6531" spans="1:5">
      <c r="A6531">
        <v>2000020</v>
      </c>
      <c r="B6531">
        <v>2000</v>
      </c>
    </row>
    <row r="6532" spans="1:5">
      <c r="A6532">
        <v>2000030</v>
      </c>
    </row>
    <row r="6533" spans="1:5">
      <c r="A6533">
        <v>2000040</v>
      </c>
    </row>
    <row r="6534" spans="1:5">
      <c r="A6534">
        <v>2000090</v>
      </c>
      <c r="B6534">
        <v>2001</v>
      </c>
    </row>
    <row r="6535" spans="1:5">
      <c r="A6535">
        <v>2000100</v>
      </c>
      <c r="B6535">
        <v>2014</v>
      </c>
    </row>
    <row r="6536" spans="1:5">
      <c r="A6536">
        <v>2000120</v>
      </c>
    </row>
    <row r="6537" spans="1:5">
      <c r="A6537">
        <v>2000140</v>
      </c>
    </row>
    <row r="6538" spans="1:5">
      <c r="A6538">
        <v>2000180</v>
      </c>
      <c r="B6538">
        <v>2011</v>
      </c>
    </row>
    <row r="6539" spans="1:5">
      <c r="A6539">
        <v>2000200</v>
      </c>
      <c r="B6539">
        <v>1934</v>
      </c>
      <c r="C6539">
        <v>2000</v>
      </c>
      <c r="D6539">
        <v>2011</v>
      </c>
    </row>
    <row r="6540" spans="1:5">
      <c r="A6540">
        <v>2000220</v>
      </c>
      <c r="B6540">
        <v>1957</v>
      </c>
    </row>
    <row r="6541" spans="1:5">
      <c r="A6541">
        <v>2000520</v>
      </c>
    </row>
    <row r="6542" spans="1:5">
      <c r="A6542">
        <v>2000660</v>
      </c>
      <c r="B6542">
        <v>1935</v>
      </c>
      <c r="C6542">
        <v>1955</v>
      </c>
    </row>
    <row r="6543" spans="1:5">
      <c r="A6543">
        <v>2000700</v>
      </c>
      <c r="B6543">
        <v>1931</v>
      </c>
      <c r="C6543">
        <v>1964</v>
      </c>
    </row>
    <row r="6544" spans="1:5">
      <c r="A6544">
        <v>2000780</v>
      </c>
      <c r="B6544">
        <v>1937</v>
      </c>
      <c r="C6544">
        <v>1998</v>
      </c>
      <c r="D6544">
        <v>2013</v>
      </c>
    </row>
    <row r="6545" spans="1:4">
      <c r="A6545">
        <v>2000860</v>
      </c>
      <c r="B6545">
        <v>1937</v>
      </c>
    </row>
    <row r="6546" spans="1:4">
      <c r="A6546">
        <v>2000920</v>
      </c>
      <c r="B6546">
        <v>1923</v>
      </c>
      <c r="C6546">
        <v>1940</v>
      </c>
    </row>
    <row r="6547" spans="1:4">
      <c r="A6547">
        <v>2000960</v>
      </c>
    </row>
    <row r="6548" spans="1:4">
      <c r="A6548">
        <v>2001010</v>
      </c>
      <c r="B6548">
        <v>2007</v>
      </c>
    </row>
    <row r="6549" spans="1:4">
      <c r="A6549">
        <v>2001020</v>
      </c>
    </row>
    <row r="6550" spans="1:4">
      <c r="A6550">
        <v>2001050</v>
      </c>
      <c r="B6550">
        <v>1989</v>
      </c>
      <c r="C6550">
        <v>2006</v>
      </c>
    </row>
    <row r="6551" spans="1:4">
      <c r="A6551">
        <v>2001060</v>
      </c>
    </row>
    <row r="6552" spans="1:4">
      <c r="A6552">
        <v>2001080</v>
      </c>
      <c r="B6552">
        <v>1925</v>
      </c>
      <c r="C6552">
        <v>1934</v>
      </c>
    </row>
    <row r="6553" spans="1:4">
      <c r="A6553">
        <v>2001310</v>
      </c>
      <c r="B6553">
        <v>1982</v>
      </c>
    </row>
    <row r="6554" spans="1:4">
      <c r="A6554">
        <v>2005000</v>
      </c>
      <c r="B6554">
        <v>2012</v>
      </c>
    </row>
    <row r="6555" spans="1:4">
      <c r="A6555">
        <v>2005010</v>
      </c>
      <c r="B6555">
        <v>2013</v>
      </c>
    </row>
    <row r="6556" spans="1:4">
      <c r="A6556">
        <v>2005020</v>
      </c>
      <c r="B6556">
        <v>2015</v>
      </c>
    </row>
    <row r="6557" spans="1:4">
      <c r="A6557">
        <v>2005030</v>
      </c>
      <c r="B6557">
        <v>2015</v>
      </c>
    </row>
    <row r="6558" spans="1:4">
      <c r="A6558">
        <v>2010040</v>
      </c>
      <c r="B6558">
        <v>1935</v>
      </c>
      <c r="C6558">
        <v>1946</v>
      </c>
    </row>
    <row r="6559" spans="1:4">
      <c r="A6559">
        <v>2010050</v>
      </c>
      <c r="B6559">
        <v>1950</v>
      </c>
      <c r="C6559">
        <v>1971</v>
      </c>
    </row>
    <row r="6560" spans="1:4">
      <c r="A6560">
        <v>2010060</v>
      </c>
      <c r="B6560">
        <v>1947</v>
      </c>
      <c r="C6560">
        <v>1965</v>
      </c>
      <c r="D6560">
        <v>1990</v>
      </c>
    </row>
    <row r="6561" spans="1:4">
      <c r="A6561">
        <v>2010070</v>
      </c>
      <c r="B6561">
        <v>1934</v>
      </c>
      <c r="C6561">
        <v>1957</v>
      </c>
      <c r="D6561">
        <v>2010</v>
      </c>
    </row>
    <row r="6562" spans="1:4">
      <c r="A6562">
        <v>2010080</v>
      </c>
      <c r="B6562">
        <v>1935</v>
      </c>
      <c r="C6562">
        <v>1990</v>
      </c>
      <c r="D6562">
        <v>2020</v>
      </c>
    </row>
    <row r="6563" spans="1:4">
      <c r="A6563">
        <v>2010100</v>
      </c>
      <c r="B6563">
        <v>1960</v>
      </c>
      <c r="C6563">
        <v>2013</v>
      </c>
    </row>
    <row r="6564" spans="1:4">
      <c r="A6564">
        <v>2010120</v>
      </c>
      <c r="B6564">
        <v>1935</v>
      </c>
      <c r="C6564">
        <v>1987</v>
      </c>
    </row>
    <row r="6565" spans="1:4">
      <c r="A6565">
        <v>2010140</v>
      </c>
      <c r="B6565">
        <v>1950</v>
      </c>
      <c r="C6565">
        <v>1966</v>
      </c>
      <c r="D6565">
        <v>1989</v>
      </c>
    </row>
    <row r="6566" spans="1:4">
      <c r="A6566">
        <v>2010160</v>
      </c>
      <c r="B6566">
        <v>1935</v>
      </c>
      <c r="C6566">
        <v>1981</v>
      </c>
    </row>
    <row r="6567" spans="1:4">
      <c r="A6567">
        <v>2010180</v>
      </c>
      <c r="B6567">
        <v>1932</v>
      </c>
      <c r="C6567">
        <v>1985</v>
      </c>
    </row>
    <row r="6568" spans="1:4">
      <c r="A6568">
        <v>2010200</v>
      </c>
      <c r="B6568">
        <v>1935</v>
      </c>
      <c r="C6568">
        <v>1975</v>
      </c>
    </row>
    <row r="6569" spans="1:4">
      <c r="A6569">
        <v>2010220</v>
      </c>
      <c r="B6569">
        <v>1936</v>
      </c>
      <c r="C6569">
        <v>1950</v>
      </c>
      <c r="D6569">
        <v>2003</v>
      </c>
    </row>
    <row r="6570" spans="1:4">
      <c r="A6570">
        <v>2010240</v>
      </c>
      <c r="B6570">
        <v>1931</v>
      </c>
      <c r="C6570">
        <v>1965</v>
      </c>
      <c r="D6570">
        <v>2013</v>
      </c>
    </row>
    <row r="6571" spans="1:4">
      <c r="A6571">
        <v>2010260</v>
      </c>
    </row>
    <row r="6572" spans="1:4">
      <c r="A6572">
        <v>2010280</v>
      </c>
      <c r="B6572">
        <v>1932</v>
      </c>
      <c r="C6572">
        <v>1950</v>
      </c>
    </row>
    <row r="6573" spans="1:4">
      <c r="A6573">
        <v>2010300</v>
      </c>
      <c r="B6573">
        <v>1958</v>
      </c>
    </row>
    <row r="6574" spans="1:4">
      <c r="A6574">
        <v>2010320</v>
      </c>
      <c r="B6574">
        <v>1958</v>
      </c>
    </row>
    <row r="6575" spans="1:4">
      <c r="A6575">
        <v>2020010</v>
      </c>
      <c r="B6575">
        <v>1927</v>
      </c>
      <c r="C6575">
        <v>1948</v>
      </c>
      <c r="D6575">
        <v>2006</v>
      </c>
    </row>
    <row r="6576" spans="1:4">
      <c r="A6576">
        <v>2020040</v>
      </c>
      <c r="B6576">
        <v>1973</v>
      </c>
      <c r="C6576">
        <v>2018</v>
      </c>
    </row>
    <row r="6577" spans="1:4">
      <c r="A6577">
        <v>2020050</v>
      </c>
      <c r="B6577">
        <v>1966</v>
      </c>
      <c r="C6577">
        <v>1988</v>
      </c>
    </row>
    <row r="6578" spans="1:4">
      <c r="A6578">
        <v>2020060</v>
      </c>
      <c r="B6578">
        <v>1933</v>
      </c>
      <c r="C6578">
        <v>1954</v>
      </c>
      <c r="D6578">
        <v>2000</v>
      </c>
    </row>
    <row r="6579" spans="1:4">
      <c r="A6579">
        <v>2020070</v>
      </c>
      <c r="B6579">
        <v>1984</v>
      </c>
      <c r="C6579">
        <v>2001</v>
      </c>
      <c r="D6579">
        <v>2014</v>
      </c>
    </row>
    <row r="6580" spans="1:4">
      <c r="A6580">
        <v>2020080</v>
      </c>
      <c r="B6580">
        <v>1935</v>
      </c>
    </row>
    <row r="6581" spans="1:4">
      <c r="A6581">
        <v>2020081</v>
      </c>
      <c r="B6581">
        <v>1947</v>
      </c>
    </row>
    <row r="6582" spans="1:4">
      <c r="A6582">
        <v>2020090</v>
      </c>
      <c r="B6582">
        <v>1927</v>
      </c>
    </row>
    <row r="6583" spans="1:4">
      <c r="A6583">
        <v>2020100</v>
      </c>
      <c r="B6583">
        <v>1929</v>
      </c>
      <c r="C6583">
        <v>2013</v>
      </c>
    </row>
    <row r="6584" spans="1:4">
      <c r="A6584">
        <v>2020120</v>
      </c>
      <c r="B6584">
        <v>1959</v>
      </c>
    </row>
    <row r="6585" spans="1:4">
      <c r="A6585">
        <v>2020130</v>
      </c>
      <c r="B6585">
        <v>1950</v>
      </c>
    </row>
    <row r="6586" spans="1:4">
      <c r="A6586">
        <v>2020140</v>
      </c>
      <c r="B6586">
        <v>1937</v>
      </c>
      <c r="C6586">
        <v>1962</v>
      </c>
    </row>
    <row r="6587" spans="1:4">
      <c r="A6587">
        <v>2020150</v>
      </c>
      <c r="B6587">
        <v>2018</v>
      </c>
    </row>
    <row r="6588" spans="1:4">
      <c r="A6588">
        <v>2020160</v>
      </c>
      <c r="B6588">
        <v>1937</v>
      </c>
      <c r="C6588">
        <v>1962</v>
      </c>
    </row>
    <row r="6589" spans="1:4">
      <c r="A6589">
        <v>2020180</v>
      </c>
      <c r="B6589">
        <v>1937</v>
      </c>
      <c r="C6589">
        <v>1951</v>
      </c>
      <c r="D6589">
        <v>2010</v>
      </c>
    </row>
    <row r="6590" spans="1:4">
      <c r="A6590">
        <v>2020220</v>
      </c>
      <c r="B6590">
        <v>1935</v>
      </c>
      <c r="C6590">
        <v>1950</v>
      </c>
      <c r="D6590">
        <v>1990</v>
      </c>
    </row>
    <row r="6591" spans="1:4">
      <c r="A6591">
        <v>2020260</v>
      </c>
      <c r="B6591">
        <v>1934</v>
      </c>
      <c r="C6591">
        <v>1956</v>
      </c>
      <c r="D6591">
        <v>2006</v>
      </c>
    </row>
    <row r="6592" spans="1:4">
      <c r="A6592">
        <v>2020280</v>
      </c>
      <c r="B6592">
        <v>1933</v>
      </c>
      <c r="C6592">
        <v>1966</v>
      </c>
    </row>
    <row r="6593" spans="1:4">
      <c r="A6593">
        <v>2020300</v>
      </c>
      <c r="B6593">
        <v>1936</v>
      </c>
      <c r="C6593">
        <v>1965</v>
      </c>
    </row>
    <row r="6594" spans="1:4">
      <c r="A6594">
        <v>2020320</v>
      </c>
      <c r="B6594">
        <v>1933</v>
      </c>
      <c r="C6594">
        <v>1971</v>
      </c>
      <c r="D6594">
        <v>1984</v>
      </c>
    </row>
    <row r="6595" spans="1:4">
      <c r="A6595">
        <v>2020340</v>
      </c>
      <c r="B6595">
        <v>1935</v>
      </c>
      <c r="C6595">
        <v>1970</v>
      </c>
    </row>
    <row r="6596" spans="1:4">
      <c r="A6596">
        <v>2020360</v>
      </c>
      <c r="B6596">
        <v>1935</v>
      </c>
      <c r="C6596">
        <v>1983</v>
      </c>
    </row>
    <row r="6597" spans="1:4">
      <c r="A6597">
        <v>2020380</v>
      </c>
      <c r="B6597">
        <v>1963</v>
      </c>
      <c r="C6597">
        <v>2020</v>
      </c>
    </row>
    <row r="6598" spans="1:4">
      <c r="A6598">
        <v>2020400</v>
      </c>
    </row>
    <row r="6599" spans="1:4">
      <c r="A6599">
        <v>2020420</v>
      </c>
      <c r="B6599">
        <v>1962</v>
      </c>
      <c r="C6599">
        <v>2017</v>
      </c>
    </row>
    <row r="6600" spans="1:4">
      <c r="A6600">
        <v>2020440</v>
      </c>
      <c r="B6600">
        <v>1960</v>
      </c>
      <c r="C6600">
        <v>1980</v>
      </c>
      <c r="D6600">
        <v>2011</v>
      </c>
    </row>
    <row r="6601" spans="1:4">
      <c r="A6601">
        <v>2020460</v>
      </c>
      <c r="B6601">
        <v>1962</v>
      </c>
    </row>
    <row r="6602" spans="1:4">
      <c r="A6602">
        <v>2020520</v>
      </c>
      <c r="B6602">
        <v>1961</v>
      </c>
    </row>
    <row r="6603" spans="1:4">
      <c r="A6603">
        <v>2020540</v>
      </c>
      <c r="B6603">
        <v>1948</v>
      </c>
    </row>
    <row r="6604" spans="1:4">
      <c r="A6604">
        <v>2020580</v>
      </c>
      <c r="B6604">
        <v>1958</v>
      </c>
    </row>
    <row r="6605" spans="1:4">
      <c r="A6605">
        <v>2020600</v>
      </c>
      <c r="B6605">
        <v>1966</v>
      </c>
    </row>
    <row r="6606" spans="1:4">
      <c r="A6606">
        <v>2020620</v>
      </c>
      <c r="B6606">
        <v>1992</v>
      </c>
    </row>
    <row r="6607" spans="1:4">
      <c r="A6607">
        <v>2020640</v>
      </c>
      <c r="B6607">
        <v>1967</v>
      </c>
    </row>
    <row r="6608" spans="1:4">
      <c r="A6608">
        <v>2020660</v>
      </c>
      <c r="B6608">
        <v>1969</v>
      </c>
      <c r="C6608">
        <v>2010</v>
      </c>
    </row>
    <row r="6609" spans="1:5">
      <c r="A6609">
        <v>2020680</v>
      </c>
      <c r="B6609">
        <v>1936</v>
      </c>
      <c r="C6609">
        <v>1974</v>
      </c>
    </row>
    <row r="6610" spans="1:5">
      <c r="A6610">
        <v>2020700</v>
      </c>
      <c r="B6610">
        <v>1960</v>
      </c>
    </row>
    <row r="6611" spans="1:5">
      <c r="A6611">
        <v>2020720</v>
      </c>
      <c r="B6611">
        <v>1964</v>
      </c>
    </row>
    <row r="6612" spans="1:5">
      <c r="A6612">
        <v>2020880</v>
      </c>
      <c r="B6612">
        <v>1961</v>
      </c>
    </row>
    <row r="6613" spans="1:5">
      <c r="A6613">
        <v>2020900</v>
      </c>
      <c r="B6613">
        <v>1964</v>
      </c>
      <c r="C6613">
        <v>2011</v>
      </c>
    </row>
    <row r="6614" spans="1:5">
      <c r="A6614">
        <v>2020920</v>
      </c>
      <c r="B6614">
        <v>1971</v>
      </c>
    </row>
    <row r="6615" spans="1:5">
      <c r="A6615">
        <v>2020940</v>
      </c>
      <c r="B6615">
        <v>1970</v>
      </c>
      <c r="C6615">
        <v>1992</v>
      </c>
    </row>
    <row r="6616" spans="1:5">
      <c r="A6616">
        <v>2020960</v>
      </c>
      <c r="B6616">
        <v>1960</v>
      </c>
      <c r="C6616">
        <v>2006</v>
      </c>
    </row>
    <row r="6617" spans="1:5">
      <c r="A6617">
        <v>2020980</v>
      </c>
      <c r="B6617">
        <v>1960</v>
      </c>
    </row>
    <row r="6618" spans="1:5">
      <c r="A6618">
        <v>2021000</v>
      </c>
      <c r="B6618">
        <v>1962</v>
      </c>
    </row>
    <row r="6619" spans="1:5">
      <c r="A6619">
        <v>2021020</v>
      </c>
      <c r="B6619">
        <v>1960</v>
      </c>
    </row>
    <row r="6620" spans="1:5">
      <c r="A6620">
        <v>2021040</v>
      </c>
      <c r="B6620">
        <v>1952</v>
      </c>
      <c r="C6620">
        <v>1971</v>
      </c>
      <c r="D6620">
        <v>1982</v>
      </c>
      <c r="E6620">
        <v>2000</v>
      </c>
    </row>
    <row r="6621" spans="1:5">
      <c r="A6621">
        <v>2030010</v>
      </c>
    </row>
    <row r="6622" spans="1:5">
      <c r="A6622">
        <v>2030020</v>
      </c>
      <c r="B6622">
        <v>1937</v>
      </c>
      <c r="C6622">
        <v>1971</v>
      </c>
      <c r="D6622">
        <v>1991</v>
      </c>
    </row>
    <row r="6623" spans="1:5">
      <c r="A6623">
        <v>2030030</v>
      </c>
      <c r="B6623">
        <v>2005</v>
      </c>
    </row>
    <row r="6624" spans="1:5">
      <c r="A6624">
        <v>2030050</v>
      </c>
      <c r="B6624">
        <v>1938</v>
      </c>
      <c r="C6624">
        <v>1952</v>
      </c>
    </row>
    <row r="6625" spans="1:5">
      <c r="A6625">
        <v>2040030</v>
      </c>
      <c r="B6625">
        <v>1928</v>
      </c>
      <c r="C6625">
        <v>1951</v>
      </c>
    </row>
    <row r="6626" spans="1:5">
      <c r="A6626">
        <v>2040040</v>
      </c>
      <c r="B6626">
        <v>1950</v>
      </c>
    </row>
    <row r="6627" spans="1:5">
      <c r="A6627">
        <v>2040050</v>
      </c>
      <c r="B6627">
        <v>1921</v>
      </c>
      <c r="C6627">
        <v>1933</v>
      </c>
    </row>
    <row r="6628" spans="1:5">
      <c r="A6628">
        <v>2040060</v>
      </c>
      <c r="B6628">
        <v>1950</v>
      </c>
      <c r="C6628">
        <v>2020</v>
      </c>
    </row>
    <row r="6629" spans="1:5">
      <c r="A6629">
        <v>2040070</v>
      </c>
      <c r="B6629">
        <v>1928</v>
      </c>
      <c r="C6629">
        <v>1951</v>
      </c>
    </row>
    <row r="6630" spans="1:5">
      <c r="A6630">
        <v>2040090</v>
      </c>
      <c r="B6630">
        <v>1929</v>
      </c>
      <c r="C6630">
        <v>1950</v>
      </c>
    </row>
    <row r="6631" spans="1:5">
      <c r="A6631">
        <v>2040110</v>
      </c>
      <c r="B6631">
        <v>1938</v>
      </c>
      <c r="C6631">
        <v>1966</v>
      </c>
      <c r="D6631">
        <v>2001</v>
      </c>
    </row>
    <row r="6632" spans="1:5">
      <c r="A6632">
        <v>2040130</v>
      </c>
      <c r="B6632">
        <v>1956</v>
      </c>
      <c r="C6632">
        <v>1997</v>
      </c>
    </row>
    <row r="6633" spans="1:5">
      <c r="A6633">
        <v>2040150</v>
      </c>
      <c r="B6633">
        <v>1929</v>
      </c>
      <c r="C6633">
        <v>1949</v>
      </c>
    </row>
    <row r="6634" spans="1:5">
      <c r="A6634">
        <v>2040170</v>
      </c>
      <c r="B6634">
        <v>1931</v>
      </c>
      <c r="C6634">
        <v>1946</v>
      </c>
      <c r="D6634">
        <v>1983</v>
      </c>
      <c r="E6634">
        <v>2009</v>
      </c>
    </row>
    <row r="6635" spans="1:5">
      <c r="A6635">
        <v>2040180</v>
      </c>
      <c r="B6635">
        <v>1932</v>
      </c>
      <c r="C6635">
        <v>1958</v>
      </c>
    </row>
    <row r="6636" spans="1:5">
      <c r="A6636">
        <v>2040190</v>
      </c>
      <c r="B6636">
        <v>1928</v>
      </c>
      <c r="C6636">
        <v>1950</v>
      </c>
      <c r="D6636">
        <v>1991</v>
      </c>
    </row>
    <row r="6637" spans="1:5">
      <c r="A6637">
        <v>2040200</v>
      </c>
      <c r="B6637">
        <v>1930</v>
      </c>
      <c r="C6637">
        <v>1942</v>
      </c>
    </row>
    <row r="6638" spans="1:5">
      <c r="A6638">
        <v>2040210</v>
      </c>
      <c r="B6638">
        <v>1929</v>
      </c>
      <c r="C6638">
        <v>1952</v>
      </c>
    </row>
    <row r="6639" spans="1:5">
      <c r="A6639">
        <v>2040220</v>
      </c>
    </row>
    <row r="6640" spans="1:5">
      <c r="A6640">
        <v>2040230</v>
      </c>
      <c r="B6640">
        <v>1931</v>
      </c>
      <c r="C6640">
        <v>1949</v>
      </c>
    </row>
    <row r="6641" spans="1:5">
      <c r="A6641">
        <v>2040240</v>
      </c>
      <c r="B6641">
        <v>1935</v>
      </c>
      <c r="C6641">
        <v>1972</v>
      </c>
      <c r="D6641">
        <v>2011</v>
      </c>
    </row>
    <row r="6642" spans="1:5">
      <c r="A6642">
        <v>2040260</v>
      </c>
      <c r="B6642">
        <v>1935</v>
      </c>
    </row>
    <row r="6643" spans="1:5">
      <c r="A6643">
        <v>2040280</v>
      </c>
      <c r="B6643">
        <v>1931</v>
      </c>
      <c r="C6643">
        <v>1972</v>
      </c>
      <c r="D6643">
        <v>1987</v>
      </c>
      <c r="E6643">
        <v>2006</v>
      </c>
    </row>
    <row r="6644" spans="1:5">
      <c r="A6644">
        <v>2040290</v>
      </c>
      <c r="B6644">
        <v>1935</v>
      </c>
      <c r="C6644">
        <v>1989</v>
      </c>
    </row>
    <row r="6645" spans="1:5">
      <c r="A6645">
        <v>2040300</v>
      </c>
      <c r="B6645">
        <v>1931</v>
      </c>
      <c r="C6645">
        <v>1968</v>
      </c>
      <c r="D6645">
        <v>2017</v>
      </c>
    </row>
    <row r="6646" spans="1:5">
      <c r="A6646">
        <v>2040310</v>
      </c>
      <c r="B6646">
        <v>1934</v>
      </c>
      <c r="C6646">
        <v>1950</v>
      </c>
      <c r="D6646">
        <v>1998</v>
      </c>
    </row>
    <row r="6647" spans="1:5">
      <c r="A6647">
        <v>2040320</v>
      </c>
      <c r="B6647">
        <v>1935</v>
      </c>
      <c r="C6647">
        <v>1998</v>
      </c>
    </row>
    <row r="6648" spans="1:5">
      <c r="A6648">
        <v>2040330</v>
      </c>
      <c r="B6648">
        <v>1932</v>
      </c>
      <c r="C6648">
        <v>1959</v>
      </c>
    </row>
    <row r="6649" spans="1:5">
      <c r="A6649">
        <v>2040340</v>
      </c>
      <c r="B6649">
        <v>1933</v>
      </c>
      <c r="C6649">
        <v>1945</v>
      </c>
      <c r="D6649">
        <v>1992</v>
      </c>
      <c r="E6649">
        <v>2007</v>
      </c>
    </row>
    <row r="6650" spans="1:5">
      <c r="A6650">
        <v>2040350</v>
      </c>
      <c r="B6650">
        <v>1949</v>
      </c>
      <c r="C6650">
        <v>1977</v>
      </c>
      <c r="D6650">
        <v>1993</v>
      </c>
    </row>
    <row r="6651" spans="1:5">
      <c r="A6651">
        <v>2040360</v>
      </c>
      <c r="B6651">
        <v>1947</v>
      </c>
    </row>
    <row r="6652" spans="1:5">
      <c r="A6652">
        <v>2040370</v>
      </c>
      <c r="B6652">
        <v>1954</v>
      </c>
      <c r="C6652">
        <v>1988</v>
      </c>
      <c r="D6652">
        <v>2017</v>
      </c>
    </row>
    <row r="6653" spans="1:5">
      <c r="A6653">
        <v>2040380</v>
      </c>
      <c r="B6653">
        <v>1935</v>
      </c>
      <c r="C6653">
        <v>1972</v>
      </c>
    </row>
    <row r="6654" spans="1:5">
      <c r="A6654">
        <v>2040390</v>
      </c>
      <c r="B6654">
        <v>1934</v>
      </c>
      <c r="C6654">
        <v>2012</v>
      </c>
    </row>
    <row r="6655" spans="1:5">
      <c r="A6655">
        <v>2040410</v>
      </c>
      <c r="B6655">
        <v>1946</v>
      </c>
    </row>
    <row r="6656" spans="1:5">
      <c r="A6656">
        <v>2040440</v>
      </c>
      <c r="B6656">
        <v>1930</v>
      </c>
      <c r="C6656">
        <v>1969</v>
      </c>
    </row>
    <row r="6657" spans="1:4">
      <c r="A6657">
        <v>2040460</v>
      </c>
      <c r="B6657">
        <v>1930</v>
      </c>
      <c r="C6657">
        <v>1987</v>
      </c>
    </row>
    <row r="6658" spans="1:4">
      <c r="A6658">
        <v>2040470</v>
      </c>
      <c r="B6658">
        <v>1932</v>
      </c>
      <c r="C6658">
        <v>1949</v>
      </c>
      <c r="D6658">
        <v>2004</v>
      </c>
    </row>
    <row r="6659" spans="1:4">
      <c r="A6659">
        <v>2040480</v>
      </c>
      <c r="B6659">
        <v>1935</v>
      </c>
      <c r="C6659">
        <v>1971</v>
      </c>
    </row>
    <row r="6660" spans="1:4">
      <c r="A6660">
        <v>2040490</v>
      </c>
      <c r="B6660">
        <v>1934</v>
      </c>
      <c r="C6660">
        <v>1946</v>
      </c>
      <c r="D6660">
        <v>2020</v>
      </c>
    </row>
    <row r="6661" spans="1:4">
      <c r="A6661">
        <v>2040500</v>
      </c>
      <c r="B6661">
        <v>1935</v>
      </c>
    </row>
    <row r="6662" spans="1:4">
      <c r="A6662">
        <v>2040510</v>
      </c>
      <c r="B6662">
        <v>1934</v>
      </c>
      <c r="C6662">
        <v>1970</v>
      </c>
      <c r="D6662">
        <v>2009</v>
      </c>
    </row>
    <row r="6663" spans="1:4">
      <c r="A6663">
        <v>2040520</v>
      </c>
      <c r="B6663">
        <v>1933</v>
      </c>
      <c r="C6663">
        <v>1980</v>
      </c>
    </row>
    <row r="6664" spans="1:4">
      <c r="A6664">
        <v>2040530</v>
      </c>
      <c r="B6664">
        <v>1928</v>
      </c>
      <c r="C6664">
        <v>1940</v>
      </c>
    </row>
    <row r="6665" spans="1:4">
      <c r="A6665">
        <v>2040540</v>
      </c>
      <c r="B6665">
        <v>1949</v>
      </c>
      <c r="C6665">
        <v>2013</v>
      </c>
    </row>
    <row r="6666" spans="1:4">
      <c r="A6666">
        <v>2040550</v>
      </c>
      <c r="B6666">
        <v>1938</v>
      </c>
      <c r="C6666">
        <v>1964</v>
      </c>
      <c r="D6666">
        <v>1996</v>
      </c>
    </row>
    <row r="6667" spans="1:4">
      <c r="A6667">
        <v>2040560</v>
      </c>
      <c r="B6667">
        <v>1954</v>
      </c>
      <c r="C6667">
        <v>1998</v>
      </c>
    </row>
    <row r="6668" spans="1:4">
      <c r="A6668">
        <v>2040580</v>
      </c>
      <c r="B6668">
        <v>1992</v>
      </c>
      <c r="C6668">
        <v>2010</v>
      </c>
    </row>
    <row r="6669" spans="1:4">
      <c r="A6669">
        <v>2040590</v>
      </c>
      <c r="B6669">
        <v>1934</v>
      </c>
      <c r="C6669">
        <v>1959</v>
      </c>
      <c r="D6669">
        <v>1988</v>
      </c>
    </row>
    <row r="6670" spans="1:4">
      <c r="A6670">
        <v>2040600</v>
      </c>
      <c r="B6670">
        <v>1956</v>
      </c>
    </row>
    <row r="6671" spans="1:4">
      <c r="A6671">
        <v>2040610</v>
      </c>
      <c r="B6671">
        <v>1932</v>
      </c>
      <c r="C6671">
        <v>1987</v>
      </c>
      <c r="D6671">
        <v>2001</v>
      </c>
    </row>
    <row r="6672" spans="1:4">
      <c r="A6672">
        <v>2040620</v>
      </c>
      <c r="B6672">
        <v>1956</v>
      </c>
    </row>
    <row r="6673" spans="1:5">
      <c r="A6673">
        <v>2040630</v>
      </c>
      <c r="B6673">
        <v>1960</v>
      </c>
      <c r="C6673">
        <v>2018</v>
      </c>
    </row>
    <row r="6674" spans="1:5">
      <c r="A6674">
        <v>2040640</v>
      </c>
      <c r="B6674">
        <v>1935</v>
      </c>
      <c r="C6674">
        <v>1955</v>
      </c>
    </row>
    <row r="6675" spans="1:5">
      <c r="A6675">
        <v>2040641</v>
      </c>
    </row>
    <row r="6676" spans="1:5">
      <c r="A6676">
        <v>2040650</v>
      </c>
      <c r="B6676">
        <v>1931</v>
      </c>
      <c r="C6676">
        <v>1950</v>
      </c>
    </row>
    <row r="6677" spans="1:5">
      <c r="A6677">
        <v>2040670</v>
      </c>
      <c r="B6677">
        <v>1933</v>
      </c>
      <c r="C6677">
        <v>1948</v>
      </c>
    </row>
    <row r="6678" spans="1:5">
      <c r="A6678">
        <v>2040680</v>
      </c>
      <c r="B6678">
        <v>1950</v>
      </c>
      <c r="C6678">
        <v>1961</v>
      </c>
      <c r="D6678">
        <v>1991</v>
      </c>
      <c r="E6678">
        <v>2005</v>
      </c>
    </row>
    <row r="6679" spans="1:5">
      <c r="A6679">
        <v>2040690</v>
      </c>
      <c r="B6679">
        <v>1934</v>
      </c>
      <c r="C6679">
        <v>1960</v>
      </c>
      <c r="D6679">
        <v>2005</v>
      </c>
    </row>
    <row r="6680" spans="1:5">
      <c r="A6680">
        <v>2040700</v>
      </c>
      <c r="B6680">
        <v>1947</v>
      </c>
    </row>
    <row r="6681" spans="1:5">
      <c r="A6681">
        <v>2040710</v>
      </c>
      <c r="B6681">
        <v>1935</v>
      </c>
      <c r="C6681">
        <v>1950</v>
      </c>
    </row>
    <row r="6682" spans="1:5">
      <c r="A6682">
        <v>2040720</v>
      </c>
      <c r="B6682">
        <v>1948</v>
      </c>
      <c r="C6682">
        <v>2000</v>
      </c>
    </row>
    <row r="6683" spans="1:5">
      <c r="A6683">
        <v>2040730</v>
      </c>
      <c r="B6683">
        <v>1937</v>
      </c>
      <c r="C6683">
        <v>1956</v>
      </c>
      <c r="D6683">
        <v>1998</v>
      </c>
      <c r="E6683">
        <v>2012</v>
      </c>
    </row>
    <row r="6684" spans="1:5">
      <c r="A6684">
        <v>2040750</v>
      </c>
      <c r="B6684">
        <v>1994</v>
      </c>
      <c r="C6684">
        <v>2006</v>
      </c>
    </row>
    <row r="6685" spans="1:5">
      <c r="A6685">
        <v>2040770</v>
      </c>
      <c r="B6685">
        <v>1939</v>
      </c>
      <c r="C6685">
        <v>1968</v>
      </c>
      <c r="D6685">
        <v>2007</v>
      </c>
      <c r="E6685">
        <v>2020</v>
      </c>
    </row>
    <row r="6686" spans="1:5">
      <c r="A6686">
        <v>2040780</v>
      </c>
      <c r="B6686">
        <v>1935</v>
      </c>
      <c r="C6686">
        <v>1948</v>
      </c>
      <c r="D6686">
        <v>1997</v>
      </c>
    </row>
    <row r="6687" spans="1:5">
      <c r="A6687">
        <v>2040790</v>
      </c>
      <c r="B6687">
        <v>1939</v>
      </c>
      <c r="C6687">
        <v>1957</v>
      </c>
      <c r="D6687">
        <v>2012</v>
      </c>
    </row>
    <row r="6688" spans="1:5">
      <c r="A6688">
        <v>2040800</v>
      </c>
      <c r="B6688">
        <v>1950</v>
      </c>
      <c r="C6688">
        <v>2015</v>
      </c>
    </row>
    <row r="6689" spans="1:5">
      <c r="A6689">
        <v>2040810</v>
      </c>
      <c r="B6689">
        <v>1938</v>
      </c>
    </row>
    <row r="6690" spans="1:5">
      <c r="A6690">
        <v>2040820</v>
      </c>
      <c r="B6690">
        <v>1936</v>
      </c>
      <c r="C6690">
        <v>1948</v>
      </c>
      <c r="D6690">
        <v>2000</v>
      </c>
    </row>
    <row r="6691" spans="1:5">
      <c r="A6691">
        <v>2040830</v>
      </c>
      <c r="B6691">
        <v>1953</v>
      </c>
      <c r="C6691">
        <v>1970</v>
      </c>
      <c r="D6691">
        <v>1987</v>
      </c>
      <c r="E6691">
        <v>2002</v>
      </c>
    </row>
    <row r="6692" spans="1:5">
      <c r="A6692">
        <v>2040840</v>
      </c>
      <c r="B6692">
        <v>1950</v>
      </c>
      <c r="C6692">
        <v>1977</v>
      </c>
      <c r="D6692">
        <v>2008</v>
      </c>
    </row>
    <row r="6693" spans="1:5">
      <c r="A6693">
        <v>2040850</v>
      </c>
      <c r="B6693">
        <v>1956</v>
      </c>
      <c r="C6693">
        <v>1967</v>
      </c>
    </row>
    <row r="6694" spans="1:5">
      <c r="A6694">
        <v>2040860</v>
      </c>
      <c r="B6694">
        <v>1955</v>
      </c>
      <c r="C6694">
        <v>1978</v>
      </c>
      <c r="D6694">
        <v>1994</v>
      </c>
    </row>
    <row r="6695" spans="1:5">
      <c r="A6695">
        <v>2040870</v>
      </c>
      <c r="B6695">
        <v>1936</v>
      </c>
      <c r="C6695">
        <v>1947</v>
      </c>
      <c r="D6695">
        <v>1982</v>
      </c>
      <c r="E6695">
        <v>1998</v>
      </c>
    </row>
    <row r="6696" spans="1:5">
      <c r="A6696">
        <v>2040880</v>
      </c>
      <c r="B6696">
        <v>1937</v>
      </c>
    </row>
    <row r="6697" spans="1:5">
      <c r="A6697">
        <v>2040900</v>
      </c>
      <c r="B6697">
        <v>1953</v>
      </c>
      <c r="C6697">
        <v>2009</v>
      </c>
    </row>
    <row r="6698" spans="1:5">
      <c r="A6698">
        <v>2040910</v>
      </c>
      <c r="B6698">
        <v>1973</v>
      </c>
      <c r="C6698">
        <v>1991</v>
      </c>
    </row>
    <row r="6699" spans="1:5">
      <c r="A6699">
        <v>2040920</v>
      </c>
      <c r="B6699">
        <v>1963</v>
      </c>
    </row>
    <row r="6700" spans="1:5">
      <c r="A6700">
        <v>2040930</v>
      </c>
    </row>
    <row r="6701" spans="1:5">
      <c r="A6701">
        <v>2040940</v>
      </c>
      <c r="B6701">
        <v>1965</v>
      </c>
      <c r="C6701">
        <v>1983</v>
      </c>
      <c r="D6701">
        <v>2009</v>
      </c>
    </row>
    <row r="6702" spans="1:5">
      <c r="A6702">
        <v>2040950</v>
      </c>
      <c r="B6702">
        <v>2008</v>
      </c>
    </row>
    <row r="6703" spans="1:5">
      <c r="A6703">
        <v>2040960</v>
      </c>
      <c r="B6703">
        <v>1969</v>
      </c>
      <c r="C6703">
        <v>1980</v>
      </c>
      <c r="D6703">
        <v>2011</v>
      </c>
    </row>
    <row r="6704" spans="1:5">
      <c r="A6704">
        <v>2040970</v>
      </c>
      <c r="B6704">
        <v>1961</v>
      </c>
      <c r="C6704">
        <v>1987</v>
      </c>
      <c r="D6704">
        <v>2009</v>
      </c>
    </row>
    <row r="6705" spans="1:5">
      <c r="A6705">
        <v>2050010</v>
      </c>
      <c r="B6705">
        <v>1948</v>
      </c>
      <c r="C6705">
        <v>1982</v>
      </c>
      <c r="D6705">
        <v>2002</v>
      </c>
      <c r="E6705">
        <v>2014</v>
      </c>
    </row>
    <row r="6706" spans="1:5">
      <c r="A6706">
        <v>2050020</v>
      </c>
    </row>
    <row r="6707" spans="1:5">
      <c r="A6707">
        <v>2050030</v>
      </c>
      <c r="B6707">
        <v>1947</v>
      </c>
      <c r="C6707">
        <v>1983</v>
      </c>
      <c r="D6707">
        <v>2012</v>
      </c>
    </row>
    <row r="6708" spans="1:5">
      <c r="A6708">
        <v>2050040</v>
      </c>
      <c r="B6708">
        <v>1934</v>
      </c>
    </row>
    <row r="6709" spans="1:5">
      <c r="A6709">
        <v>2050060</v>
      </c>
      <c r="B6709">
        <v>1938</v>
      </c>
      <c r="C6709">
        <v>1972</v>
      </c>
    </row>
    <row r="6710" spans="1:5">
      <c r="A6710">
        <v>2050080</v>
      </c>
      <c r="B6710">
        <v>1932</v>
      </c>
      <c r="C6710">
        <v>1949</v>
      </c>
      <c r="D6710">
        <v>1993</v>
      </c>
    </row>
    <row r="6711" spans="1:5">
      <c r="A6711">
        <v>2050090</v>
      </c>
      <c r="B6711">
        <v>1934</v>
      </c>
      <c r="C6711">
        <v>1947</v>
      </c>
      <c r="D6711">
        <v>2012</v>
      </c>
    </row>
    <row r="6712" spans="1:5">
      <c r="A6712">
        <v>2050110</v>
      </c>
      <c r="B6712">
        <v>1932</v>
      </c>
      <c r="C6712">
        <v>1970</v>
      </c>
    </row>
    <row r="6713" spans="1:5">
      <c r="A6713">
        <v>2050130</v>
      </c>
      <c r="B6713">
        <v>1964</v>
      </c>
    </row>
    <row r="6714" spans="1:5">
      <c r="A6714">
        <v>2050140</v>
      </c>
      <c r="B6714">
        <v>1935</v>
      </c>
      <c r="C6714">
        <v>1960</v>
      </c>
    </row>
    <row r="6715" spans="1:5">
      <c r="A6715">
        <v>2050150</v>
      </c>
      <c r="B6715">
        <v>1933</v>
      </c>
      <c r="C6715">
        <v>1963</v>
      </c>
      <c r="D6715">
        <v>1994</v>
      </c>
      <c r="E6715">
        <v>2013</v>
      </c>
    </row>
    <row r="6716" spans="1:5">
      <c r="A6716">
        <v>2050160</v>
      </c>
      <c r="B6716">
        <v>1933</v>
      </c>
      <c r="C6716">
        <v>1998</v>
      </c>
      <c r="D6716">
        <v>2010</v>
      </c>
    </row>
    <row r="6717" spans="1:5">
      <c r="A6717">
        <v>2050170</v>
      </c>
      <c r="B6717">
        <v>1932</v>
      </c>
      <c r="C6717">
        <v>1961</v>
      </c>
      <c r="D6717">
        <v>2011</v>
      </c>
    </row>
    <row r="6718" spans="1:5">
      <c r="A6718">
        <v>2050180</v>
      </c>
      <c r="B6718">
        <v>1933</v>
      </c>
      <c r="C6718">
        <v>1973</v>
      </c>
    </row>
    <row r="6719" spans="1:5">
      <c r="A6719">
        <v>2050190</v>
      </c>
      <c r="B6719">
        <v>1932</v>
      </c>
      <c r="C6719">
        <v>1970</v>
      </c>
      <c r="D6719">
        <v>1993</v>
      </c>
    </row>
    <row r="6720" spans="1:5">
      <c r="A6720">
        <v>2050200</v>
      </c>
      <c r="B6720">
        <v>1973</v>
      </c>
      <c r="C6720">
        <v>1984</v>
      </c>
      <c r="D6720">
        <v>2007</v>
      </c>
    </row>
    <row r="6721" spans="1:5">
      <c r="A6721">
        <v>2050210</v>
      </c>
      <c r="B6721">
        <v>1932</v>
      </c>
      <c r="C6721">
        <v>1971</v>
      </c>
      <c r="D6721">
        <v>1989</v>
      </c>
    </row>
    <row r="6722" spans="1:5">
      <c r="A6722">
        <v>2050220</v>
      </c>
      <c r="B6722">
        <v>1933</v>
      </c>
      <c r="C6722">
        <v>1972</v>
      </c>
    </row>
    <row r="6723" spans="1:5">
      <c r="A6723">
        <v>2050240</v>
      </c>
      <c r="B6723">
        <v>1936</v>
      </c>
      <c r="C6723">
        <v>1965</v>
      </c>
    </row>
    <row r="6724" spans="1:5">
      <c r="A6724">
        <v>2050260</v>
      </c>
      <c r="B6724">
        <v>1970</v>
      </c>
    </row>
    <row r="6725" spans="1:5">
      <c r="A6725">
        <v>2050300</v>
      </c>
      <c r="B6725">
        <v>1939</v>
      </c>
      <c r="C6725">
        <v>2000</v>
      </c>
    </row>
    <row r="6726" spans="1:5">
      <c r="A6726">
        <v>2050320</v>
      </c>
      <c r="B6726">
        <v>1932</v>
      </c>
      <c r="C6726">
        <v>1963</v>
      </c>
      <c r="D6726">
        <v>1999</v>
      </c>
      <c r="E6726">
        <v>2018</v>
      </c>
    </row>
    <row r="6727" spans="1:5">
      <c r="A6727">
        <v>2060030</v>
      </c>
      <c r="B6727">
        <v>1946</v>
      </c>
      <c r="C6727">
        <v>1998</v>
      </c>
      <c r="D6727">
        <v>2010</v>
      </c>
    </row>
    <row r="6728" spans="1:5">
      <c r="A6728">
        <v>2060040</v>
      </c>
      <c r="B6728">
        <v>1945</v>
      </c>
      <c r="C6728">
        <v>1965</v>
      </c>
      <c r="D6728">
        <v>2005</v>
      </c>
    </row>
    <row r="6729" spans="1:5">
      <c r="A6729">
        <v>2060060</v>
      </c>
      <c r="B6729">
        <v>1955</v>
      </c>
    </row>
    <row r="6730" spans="1:5">
      <c r="A6730">
        <v>2060070</v>
      </c>
      <c r="B6730">
        <v>2018</v>
      </c>
    </row>
    <row r="6731" spans="1:5">
      <c r="A6731">
        <v>2060080</v>
      </c>
      <c r="B6731">
        <v>1956</v>
      </c>
    </row>
    <row r="6732" spans="1:5">
      <c r="A6732">
        <v>2060090</v>
      </c>
      <c r="B6732">
        <v>1955</v>
      </c>
      <c r="C6732">
        <v>1986</v>
      </c>
    </row>
    <row r="6733" spans="1:5">
      <c r="A6733">
        <v>2060100</v>
      </c>
      <c r="B6733">
        <v>1938</v>
      </c>
      <c r="C6733">
        <v>1966</v>
      </c>
    </row>
    <row r="6734" spans="1:5">
      <c r="A6734">
        <v>2060120</v>
      </c>
      <c r="B6734">
        <v>1970</v>
      </c>
    </row>
    <row r="6735" spans="1:5">
      <c r="A6735">
        <v>2060140</v>
      </c>
      <c r="B6735">
        <v>1954</v>
      </c>
      <c r="C6735">
        <v>1969</v>
      </c>
    </row>
    <row r="6736" spans="1:5">
      <c r="A6736">
        <v>2070030</v>
      </c>
      <c r="B6736">
        <v>1957</v>
      </c>
    </row>
    <row r="6737" spans="1:4">
      <c r="A6737">
        <v>2070040</v>
      </c>
      <c r="B6737">
        <v>1928</v>
      </c>
      <c r="C6737">
        <v>1963</v>
      </c>
    </row>
    <row r="6738" spans="1:4">
      <c r="A6738">
        <v>2070050</v>
      </c>
      <c r="B6738">
        <v>1951</v>
      </c>
      <c r="C6738">
        <v>1992</v>
      </c>
    </row>
    <row r="6739" spans="1:4">
      <c r="A6739">
        <v>2070090</v>
      </c>
      <c r="B6739">
        <v>1958</v>
      </c>
      <c r="C6739">
        <v>1976</v>
      </c>
      <c r="D6739">
        <v>1997</v>
      </c>
    </row>
    <row r="6740" spans="1:4">
      <c r="A6740">
        <v>2070110</v>
      </c>
    </row>
    <row r="6741" spans="1:4">
      <c r="A6741">
        <v>2070120</v>
      </c>
      <c r="B6741">
        <v>1931</v>
      </c>
      <c r="C6741">
        <v>1947</v>
      </c>
      <c r="D6741">
        <v>1991</v>
      </c>
    </row>
    <row r="6742" spans="1:4">
      <c r="A6742">
        <v>2070140</v>
      </c>
      <c r="B6742">
        <v>1933</v>
      </c>
      <c r="C6742">
        <v>1992</v>
      </c>
    </row>
    <row r="6743" spans="1:4">
      <c r="A6743">
        <v>2070160</v>
      </c>
      <c r="B6743">
        <v>1934</v>
      </c>
      <c r="C6743">
        <v>1956</v>
      </c>
    </row>
    <row r="6744" spans="1:4">
      <c r="A6744">
        <v>2070170</v>
      </c>
      <c r="B6744">
        <v>1960</v>
      </c>
    </row>
    <row r="6745" spans="1:4">
      <c r="A6745">
        <v>2070190</v>
      </c>
      <c r="B6745">
        <v>1964</v>
      </c>
    </row>
    <row r="6746" spans="1:4">
      <c r="A6746">
        <v>2070210</v>
      </c>
      <c r="B6746">
        <v>1962</v>
      </c>
    </row>
    <row r="6747" spans="1:4">
      <c r="A6747">
        <v>2070220</v>
      </c>
      <c r="B6747">
        <v>1931</v>
      </c>
      <c r="C6747">
        <v>1974</v>
      </c>
    </row>
    <row r="6748" spans="1:4">
      <c r="A6748">
        <v>2070230</v>
      </c>
      <c r="B6748">
        <v>1967</v>
      </c>
      <c r="C6748">
        <v>1992</v>
      </c>
      <c r="D6748">
        <v>2009</v>
      </c>
    </row>
    <row r="6749" spans="1:4">
      <c r="A6749">
        <v>2070240</v>
      </c>
      <c r="B6749">
        <v>1939</v>
      </c>
      <c r="C6749">
        <v>1962</v>
      </c>
    </row>
    <row r="6750" spans="1:4">
      <c r="A6750">
        <v>2070250</v>
      </c>
      <c r="B6750">
        <v>1935</v>
      </c>
      <c r="C6750">
        <v>1946</v>
      </c>
    </row>
    <row r="6751" spans="1:4">
      <c r="A6751">
        <v>2070260</v>
      </c>
      <c r="B6751">
        <v>1950</v>
      </c>
      <c r="C6751">
        <v>1962</v>
      </c>
    </row>
    <row r="6752" spans="1:4">
      <c r="A6752">
        <v>2070280</v>
      </c>
      <c r="B6752">
        <v>1950</v>
      </c>
      <c r="C6752">
        <v>1971</v>
      </c>
      <c r="D6752">
        <v>1984</v>
      </c>
    </row>
    <row r="6753" spans="1:4">
      <c r="A6753">
        <v>2070300</v>
      </c>
      <c r="B6753">
        <v>1940</v>
      </c>
      <c r="C6753">
        <v>1956</v>
      </c>
      <c r="D6753">
        <v>1992</v>
      </c>
    </row>
    <row r="6754" spans="1:4">
      <c r="A6754">
        <v>2070320</v>
      </c>
      <c r="B6754">
        <v>1959</v>
      </c>
      <c r="C6754">
        <v>2011</v>
      </c>
    </row>
    <row r="6755" spans="1:4">
      <c r="A6755">
        <v>2070360</v>
      </c>
      <c r="B6755">
        <v>1933</v>
      </c>
      <c r="C6755">
        <v>1946</v>
      </c>
    </row>
    <row r="6756" spans="1:4">
      <c r="A6756">
        <v>2070380</v>
      </c>
      <c r="B6756">
        <v>1957</v>
      </c>
    </row>
    <row r="6757" spans="1:4">
      <c r="A6757">
        <v>2070400</v>
      </c>
      <c r="B6757">
        <v>1970</v>
      </c>
      <c r="C6757">
        <v>1987</v>
      </c>
    </row>
    <row r="6758" spans="1:4">
      <c r="A6758">
        <v>2070420</v>
      </c>
      <c r="B6758">
        <v>1944</v>
      </c>
      <c r="C6758">
        <v>1957</v>
      </c>
      <c r="D6758">
        <v>1985</v>
      </c>
    </row>
    <row r="6759" spans="1:4">
      <c r="A6759">
        <v>2070440</v>
      </c>
      <c r="B6759">
        <v>1935</v>
      </c>
      <c r="C6759">
        <v>2012</v>
      </c>
    </row>
    <row r="6760" spans="1:4">
      <c r="A6760">
        <v>2070460</v>
      </c>
      <c r="B6760">
        <v>1932</v>
      </c>
      <c r="C6760">
        <v>1965</v>
      </c>
    </row>
    <row r="6761" spans="1:4">
      <c r="A6761">
        <v>2070480</v>
      </c>
      <c r="B6761">
        <v>1932</v>
      </c>
      <c r="C6761">
        <v>1961</v>
      </c>
    </row>
    <row r="6762" spans="1:4">
      <c r="A6762">
        <v>2070500</v>
      </c>
      <c r="B6762">
        <v>1937</v>
      </c>
      <c r="C6762">
        <v>1962</v>
      </c>
    </row>
    <row r="6763" spans="1:4">
      <c r="A6763">
        <v>2070520</v>
      </c>
      <c r="B6763">
        <v>1944</v>
      </c>
      <c r="C6763">
        <v>1959</v>
      </c>
      <c r="D6763">
        <v>2006</v>
      </c>
    </row>
    <row r="6764" spans="1:4">
      <c r="A6764">
        <v>2070560</v>
      </c>
      <c r="B6764">
        <v>1961</v>
      </c>
    </row>
    <row r="6765" spans="1:4">
      <c r="A6765">
        <v>2070580</v>
      </c>
      <c r="B6765">
        <v>1947</v>
      </c>
      <c r="C6765">
        <v>1962</v>
      </c>
    </row>
    <row r="6766" spans="1:4">
      <c r="A6766">
        <v>2070600</v>
      </c>
      <c r="B6766">
        <v>1959</v>
      </c>
      <c r="C6766">
        <v>2018</v>
      </c>
    </row>
    <row r="6767" spans="1:4">
      <c r="A6767">
        <v>2070620</v>
      </c>
      <c r="B6767">
        <v>1933</v>
      </c>
      <c r="C6767">
        <v>1970</v>
      </c>
      <c r="D6767">
        <v>1997</v>
      </c>
    </row>
    <row r="6768" spans="1:4">
      <c r="A6768">
        <v>2090010</v>
      </c>
      <c r="B6768">
        <v>1959</v>
      </c>
    </row>
    <row r="6769" spans="1:4">
      <c r="A6769">
        <v>2090030</v>
      </c>
      <c r="B6769">
        <v>1933</v>
      </c>
      <c r="C6769">
        <v>2000</v>
      </c>
      <c r="D6769">
        <v>2015</v>
      </c>
    </row>
    <row r="6770" spans="1:4">
      <c r="A6770">
        <v>2090050</v>
      </c>
      <c r="B6770">
        <v>1939</v>
      </c>
      <c r="C6770">
        <v>1987</v>
      </c>
      <c r="D6770">
        <v>1999</v>
      </c>
    </row>
    <row r="6771" spans="1:4">
      <c r="A6771">
        <v>2090070</v>
      </c>
      <c r="B6771">
        <v>1951</v>
      </c>
    </row>
    <row r="6772" spans="1:4">
      <c r="A6772">
        <v>2090090</v>
      </c>
      <c r="B6772">
        <v>1969</v>
      </c>
      <c r="C6772">
        <v>1981</v>
      </c>
    </row>
    <row r="6773" spans="1:4">
      <c r="A6773">
        <v>2090100</v>
      </c>
      <c r="B6773">
        <v>1934</v>
      </c>
      <c r="C6773">
        <v>1965</v>
      </c>
    </row>
    <row r="6774" spans="1:4">
      <c r="A6774">
        <v>2090110</v>
      </c>
      <c r="B6774">
        <v>1957</v>
      </c>
    </row>
    <row r="6775" spans="1:4">
      <c r="A6775">
        <v>2090120</v>
      </c>
      <c r="B6775">
        <v>1932</v>
      </c>
      <c r="C6775">
        <v>1966</v>
      </c>
    </row>
    <row r="6776" spans="1:4">
      <c r="A6776">
        <v>2090130</v>
      </c>
      <c r="B6776">
        <v>1978</v>
      </c>
    </row>
    <row r="6777" spans="1:4">
      <c r="A6777">
        <v>2090140</v>
      </c>
      <c r="B6777">
        <v>1933</v>
      </c>
      <c r="C6777">
        <v>1969</v>
      </c>
    </row>
    <row r="6778" spans="1:4">
      <c r="A6778">
        <v>2090150</v>
      </c>
      <c r="B6778">
        <v>1934</v>
      </c>
      <c r="C6778">
        <v>1950</v>
      </c>
    </row>
    <row r="6779" spans="1:4">
      <c r="A6779">
        <v>2090170</v>
      </c>
      <c r="B6779">
        <v>1930</v>
      </c>
      <c r="C6779">
        <v>1999</v>
      </c>
    </row>
    <row r="6780" spans="1:4">
      <c r="A6780">
        <v>2090210</v>
      </c>
      <c r="B6780">
        <v>1968</v>
      </c>
    </row>
    <row r="6781" spans="1:4">
      <c r="A6781">
        <v>2090220</v>
      </c>
      <c r="B6781">
        <v>1957</v>
      </c>
      <c r="C6781">
        <v>1999</v>
      </c>
    </row>
    <row r="6782" spans="1:4">
      <c r="A6782">
        <v>2090230</v>
      </c>
      <c r="B6782">
        <v>1938</v>
      </c>
      <c r="C6782">
        <v>1950</v>
      </c>
    </row>
    <row r="6783" spans="1:4">
      <c r="A6783">
        <v>2090240</v>
      </c>
      <c r="B6783">
        <v>1956</v>
      </c>
      <c r="C6783">
        <v>2012</v>
      </c>
    </row>
    <row r="6784" spans="1:4">
      <c r="A6784">
        <v>2090250</v>
      </c>
      <c r="B6784">
        <v>1933</v>
      </c>
      <c r="C6784">
        <v>1972</v>
      </c>
      <c r="D6784">
        <v>1987</v>
      </c>
    </row>
    <row r="6785" spans="1:5">
      <c r="A6785">
        <v>2090260</v>
      </c>
      <c r="B6785">
        <v>1957</v>
      </c>
    </row>
    <row r="6786" spans="1:5">
      <c r="A6786">
        <v>2090270</v>
      </c>
      <c r="B6786">
        <v>1957</v>
      </c>
    </row>
    <row r="6787" spans="1:5">
      <c r="A6787">
        <v>2090280</v>
      </c>
      <c r="B6787">
        <v>1954</v>
      </c>
    </row>
    <row r="6788" spans="1:5">
      <c r="A6788">
        <v>2090290</v>
      </c>
      <c r="B6788">
        <v>1951</v>
      </c>
    </row>
    <row r="6789" spans="1:5">
      <c r="A6789">
        <v>2090310</v>
      </c>
      <c r="B6789">
        <v>1951</v>
      </c>
      <c r="C6789">
        <v>2001</v>
      </c>
    </row>
    <row r="6790" spans="1:5">
      <c r="A6790">
        <v>2090330</v>
      </c>
      <c r="B6790">
        <v>1956</v>
      </c>
    </row>
    <row r="6791" spans="1:5">
      <c r="A6791">
        <v>2100010</v>
      </c>
      <c r="B6791">
        <v>1951</v>
      </c>
      <c r="C6791">
        <v>1981</v>
      </c>
    </row>
    <row r="6792" spans="1:5">
      <c r="A6792">
        <v>2100030</v>
      </c>
      <c r="B6792">
        <v>1946</v>
      </c>
    </row>
    <row r="6793" spans="1:5">
      <c r="A6793">
        <v>2100040</v>
      </c>
      <c r="B6793">
        <v>1934</v>
      </c>
      <c r="C6793">
        <v>1965</v>
      </c>
      <c r="D6793">
        <v>2011</v>
      </c>
    </row>
    <row r="6794" spans="1:5">
      <c r="A6794">
        <v>2100060</v>
      </c>
      <c r="B6794">
        <v>1933</v>
      </c>
      <c r="C6794">
        <v>1994</v>
      </c>
    </row>
    <row r="6795" spans="1:5">
      <c r="A6795">
        <v>2100080</v>
      </c>
      <c r="B6795">
        <v>1956</v>
      </c>
    </row>
    <row r="6796" spans="1:5">
      <c r="A6796">
        <v>2100090</v>
      </c>
      <c r="B6796">
        <v>1948</v>
      </c>
      <c r="C6796">
        <v>1959</v>
      </c>
    </row>
    <row r="6797" spans="1:5">
      <c r="A6797">
        <v>2100100</v>
      </c>
      <c r="B6797">
        <v>1965</v>
      </c>
    </row>
    <row r="6798" spans="1:5">
      <c r="A6798">
        <v>2100110</v>
      </c>
      <c r="B6798">
        <v>1970</v>
      </c>
    </row>
    <row r="6799" spans="1:5">
      <c r="A6799">
        <v>2100120</v>
      </c>
      <c r="B6799">
        <v>1950</v>
      </c>
      <c r="C6799">
        <v>1971</v>
      </c>
      <c r="D6799">
        <v>1991</v>
      </c>
    </row>
    <row r="6800" spans="1:5">
      <c r="A6800">
        <v>2100130</v>
      </c>
      <c r="B6800">
        <v>1937</v>
      </c>
      <c r="C6800">
        <v>1949</v>
      </c>
      <c r="D6800">
        <v>1994</v>
      </c>
      <c r="E6800">
        <v>2013</v>
      </c>
    </row>
    <row r="6801" spans="1:4">
      <c r="A6801">
        <v>2100140</v>
      </c>
      <c r="B6801">
        <v>1960</v>
      </c>
    </row>
    <row r="6802" spans="1:4">
      <c r="A6802">
        <v>2100150</v>
      </c>
      <c r="B6802">
        <v>1975</v>
      </c>
    </row>
    <row r="6803" spans="1:4">
      <c r="A6803">
        <v>2100160</v>
      </c>
      <c r="B6803">
        <v>1934</v>
      </c>
      <c r="C6803">
        <v>1957</v>
      </c>
    </row>
    <row r="6804" spans="1:4">
      <c r="A6804">
        <v>2100170</v>
      </c>
      <c r="B6804">
        <v>1947</v>
      </c>
      <c r="C6804">
        <v>1991</v>
      </c>
      <c r="D6804">
        <v>2015</v>
      </c>
    </row>
    <row r="6805" spans="1:4">
      <c r="A6805">
        <v>2100190</v>
      </c>
      <c r="B6805">
        <v>1948</v>
      </c>
    </row>
    <row r="6806" spans="1:4">
      <c r="A6806">
        <v>2100200</v>
      </c>
      <c r="B6806">
        <v>1931</v>
      </c>
      <c r="C6806">
        <v>1945</v>
      </c>
      <c r="D6806">
        <v>1985</v>
      </c>
    </row>
    <row r="6807" spans="1:4">
      <c r="A6807">
        <v>2100210</v>
      </c>
      <c r="B6807">
        <v>1965</v>
      </c>
      <c r="C6807">
        <v>2007</v>
      </c>
    </row>
    <row r="6808" spans="1:4">
      <c r="A6808">
        <v>2100220</v>
      </c>
      <c r="B6808">
        <v>1935</v>
      </c>
      <c r="C6808">
        <v>1947</v>
      </c>
    </row>
    <row r="6809" spans="1:4">
      <c r="A6809">
        <v>2100230</v>
      </c>
      <c r="B6809">
        <v>1934</v>
      </c>
      <c r="C6809">
        <v>1949</v>
      </c>
      <c r="D6809">
        <v>1995</v>
      </c>
    </row>
    <row r="6810" spans="1:4">
      <c r="A6810">
        <v>2100240</v>
      </c>
      <c r="B6810">
        <v>1936</v>
      </c>
      <c r="C6810">
        <v>1947</v>
      </c>
      <c r="D6810">
        <v>2000</v>
      </c>
    </row>
    <row r="6811" spans="1:4">
      <c r="A6811">
        <v>2100260</v>
      </c>
      <c r="B6811">
        <v>1933</v>
      </c>
      <c r="C6811">
        <v>1945</v>
      </c>
      <c r="D6811">
        <v>2007</v>
      </c>
    </row>
    <row r="6812" spans="1:4">
      <c r="A6812">
        <v>2100270</v>
      </c>
      <c r="B6812">
        <v>1945</v>
      </c>
      <c r="C6812">
        <v>1960</v>
      </c>
      <c r="D6812">
        <v>1992</v>
      </c>
    </row>
    <row r="6813" spans="1:4">
      <c r="A6813">
        <v>2100320</v>
      </c>
      <c r="B6813">
        <v>1956</v>
      </c>
      <c r="C6813">
        <v>1995</v>
      </c>
    </row>
    <row r="6814" spans="1:4">
      <c r="A6814">
        <v>2100330</v>
      </c>
      <c r="B6814">
        <v>1959</v>
      </c>
    </row>
    <row r="6815" spans="1:4">
      <c r="A6815">
        <v>2100340</v>
      </c>
      <c r="B6815">
        <v>1947</v>
      </c>
    </row>
    <row r="6816" spans="1:4">
      <c r="A6816">
        <v>2100350</v>
      </c>
      <c r="B6816">
        <v>1957</v>
      </c>
      <c r="C6816">
        <v>1968</v>
      </c>
    </row>
    <row r="6817" spans="1:4">
      <c r="A6817">
        <v>2100370</v>
      </c>
      <c r="B6817">
        <v>1956</v>
      </c>
    </row>
    <row r="6818" spans="1:4">
      <c r="A6818">
        <v>2100380</v>
      </c>
      <c r="B6818">
        <v>1957</v>
      </c>
    </row>
    <row r="6819" spans="1:4">
      <c r="A6819">
        <v>2100390</v>
      </c>
      <c r="B6819">
        <v>1949</v>
      </c>
      <c r="C6819">
        <v>1993</v>
      </c>
    </row>
    <row r="6820" spans="1:4">
      <c r="A6820">
        <v>2100400</v>
      </c>
      <c r="B6820">
        <v>1969</v>
      </c>
    </row>
    <row r="6821" spans="1:4">
      <c r="A6821">
        <v>2100410</v>
      </c>
      <c r="B6821">
        <v>1949</v>
      </c>
      <c r="C6821">
        <v>2013</v>
      </c>
    </row>
    <row r="6822" spans="1:4">
      <c r="A6822">
        <v>2100430</v>
      </c>
      <c r="B6822">
        <v>1962</v>
      </c>
      <c r="C6822">
        <v>1982</v>
      </c>
      <c r="D6822">
        <v>2008</v>
      </c>
    </row>
    <row r="6823" spans="1:4">
      <c r="A6823">
        <v>2100450</v>
      </c>
      <c r="B6823">
        <v>1980</v>
      </c>
      <c r="C6823">
        <v>1991</v>
      </c>
      <c r="D6823">
        <v>2015</v>
      </c>
    </row>
    <row r="6824" spans="1:4">
      <c r="A6824">
        <v>2120030</v>
      </c>
      <c r="B6824">
        <v>1946</v>
      </c>
      <c r="C6824">
        <v>1990</v>
      </c>
    </row>
    <row r="6825" spans="1:4">
      <c r="A6825">
        <v>2120040</v>
      </c>
      <c r="B6825">
        <v>1946</v>
      </c>
    </row>
    <row r="6826" spans="1:4">
      <c r="A6826">
        <v>2120060</v>
      </c>
    </row>
    <row r="6827" spans="1:4">
      <c r="A6827">
        <v>2120070</v>
      </c>
      <c r="B6827">
        <v>1946</v>
      </c>
      <c r="C6827">
        <v>1995</v>
      </c>
    </row>
    <row r="6828" spans="1:4">
      <c r="A6828">
        <v>2120080</v>
      </c>
      <c r="B6828">
        <v>1946</v>
      </c>
    </row>
    <row r="6829" spans="1:4">
      <c r="A6829">
        <v>2120110</v>
      </c>
      <c r="B6829">
        <v>1946</v>
      </c>
    </row>
    <row r="6830" spans="1:4">
      <c r="A6830">
        <v>2120120</v>
      </c>
      <c r="B6830">
        <v>1946</v>
      </c>
    </row>
    <row r="6831" spans="1:4">
      <c r="A6831">
        <v>2120150</v>
      </c>
      <c r="B6831">
        <v>1946</v>
      </c>
      <c r="C6831">
        <v>1973</v>
      </c>
      <c r="D6831">
        <v>1996</v>
      </c>
    </row>
    <row r="6832" spans="1:4">
      <c r="A6832">
        <v>2120160</v>
      </c>
      <c r="B6832">
        <v>1955</v>
      </c>
    </row>
    <row r="6833" spans="1:4">
      <c r="A6833">
        <v>2120180</v>
      </c>
      <c r="B6833">
        <v>1946</v>
      </c>
    </row>
    <row r="6834" spans="1:4">
      <c r="A6834">
        <v>2120190</v>
      </c>
      <c r="B6834">
        <v>1955</v>
      </c>
      <c r="C6834">
        <v>1996</v>
      </c>
      <c r="D6834">
        <v>2009</v>
      </c>
    </row>
    <row r="6835" spans="1:4">
      <c r="A6835">
        <v>2120210</v>
      </c>
    </row>
    <row r="6836" spans="1:4">
      <c r="A6836">
        <v>2120220</v>
      </c>
      <c r="B6836">
        <v>1946</v>
      </c>
    </row>
    <row r="6837" spans="1:4">
      <c r="A6837">
        <v>2130040</v>
      </c>
      <c r="B6837">
        <v>1948</v>
      </c>
    </row>
    <row r="6838" spans="1:4">
      <c r="A6838">
        <v>2140030</v>
      </c>
      <c r="B6838">
        <v>1935</v>
      </c>
      <c r="C6838">
        <v>1954</v>
      </c>
    </row>
    <row r="6839" spans="1:4">
      <c r="A6839">
        <v>2140040</v>
      </c>
      <c r="B6839">
        <v>1957</v>
      </c>
    </row>
    <row r="6840" spans="1:4">
      <c r="A6840">
        <v>2140050</v>
      </c>
      <c r="B6840">
        <v>1975</v>
      </c>
    </row>
    <row r="6841" spans="1:4">
      <c r="A6841">
        <v>2140060</v>
      </c>
      <c r="B6841">
        <v>1959</v>
      </c>
    </row>
    <row r="6842" spans="1:4">
      <c r="A6842">
        <v>2140080</v>
      </c>
      <c r="B6842">
        <v>1972</v>
      </c>
      <c r="C6842">
        <v>2000</v>
      </c>
    </row>
    <row r="6843" spans="1:4">
      <c r="A6843">
        <v>2140100</v>
      </c>
      <c r="B6843">
        <v>1934</v>
      </c>
      <c r="C6843">
        <v>1946</v>
      </c>
    </row>
    <row r="6844" spans="1:4">
      <c r="A6844">
        <v>2140110</v>
      </c>
      <c r="B6844">
        <v>1934</v>
      </c>
      <c r="C6844">
        <v>1959</v>
      </c>
    </row>
    <row r="6845" spans="1:4">
      <c r="A6845">
        <v>2140120</v>
      </c>
      <c r="B6845">
        <v>1940</v>
      </c>
      <c r="C6845">
        <v>1953</v>
      </c>
    </row>
    <row r="6846" spans="1:4">
      <c r="A6846">
        <v>2140130</v>
      </c>
      <c r="B6846">
        <v>1962</v>
      </c>
    </row>
    <row r="6847" spans="1:4">
      <c r="A6847">
        <v>2140140</v>
      </c>
      <c r="B6847">
        <v>1956</v>
      </c>
    </row>
    <row r="6848" spans="1:4">
      <c r="A6848">
        <v>2140150</v>
      </c>
      <c r="B6848">
        <v>1933</v>
      </c>
      <c r="C6848">
        <v>1962</v>
      </c>
    </row>
    <row r="6849" spans="1:4">
      <c r="A6849">
        <v>2140160</v>
      </c>
      <c r="B6849">
        <v>1947</v>
      </c>
      <c r="C6849">
        <v>2001</v>
      </c>
    </row>
    <row r="6850" spans="1:4">
      <c r="A6850">
        <v>2140170</v>
      </c>
      <c r="B6850">
        <v>1935</v>
      </c>
      <c r="C6850">
        <v>1973</v>
      </c>
      <c r="D6850">
        <v>2009</v>
      </c>
    </row>
    <row r="6851" spans="1:4">
      <c r="A6851">
        <v>2140180</v>
      </c>
      <c r="B6851">
        <v>1933</v>
      </c>
      <c r="C6851">
        <v>1945</v>
      </c>
      <c r="D6851">
        <v>1997</v>
      </c>
    </row>
    <row r="6852" spans="1:4">
      <c r="A6852">
        <v>2140190</v>
      </c>
      <c r="B6852">
        <v>1933</v>
      </c>
      <c r="C6852">
        <v>1950</v>
      </c>
    </row>
    <row r="6853" spans="1:4">
      <c r="A6853">
        <v>2140200</v>
      </c>
      <c r="B6853">
        <v>1951</v>
      </c>
      <c r="C6853">
        <v>2020</v>
      </c>
    </row>
    <row r="6854" spans="1:4">
      <c r="A6854">
        <v>2140210</v>
      </c>
      <c r="B6854">
        <v>1935</v>
      </c>
      <c r="C6854">
        <v>1958</v>
      </c>
    </row>
    <row r="6855" spans="1:4">
      <c r="A6855">
        <v>2140220</v>
      </c>
      <c r="B6855">
        <v>1930</v>
      </c>
      <c r="C6855">
        <v>1945</v>
      </c>
      <c r="D6855">
        <v>1991</v>
      </c>
    </row>
    <row r="6856" spans="1:4">
      <c r="A6856">
        <v>2140230</v>
      </c>
      <c r="B6856">
        <v>1972</v>
      </c>
    </row>
    <row r="6857" spans="1:4">
      <c r="A6857">
        <v>2140240</v>
      </c>
      <c r="B6857">
        <v>1953</v>
      </c>
    </row>
    <row r="6858" spans="1:4">
      <c r="A6858">
        <v>2140250</v>
      </c>
      <c r="B6858">
        <v>1934</v>
      </c>
      <c r="C6858">
        <v>2013</v>
      </c>
    </row>
    <row r="6859" spans="1:4">
      <c r="A6859">
        <v>2140260</v>
      </c>
      <c r="B6859">
        <v>1960</v>
      </c>
    </row>
    <row r="6860" spans="1:4">
      <c r="A6860">
        <v>2140270</v>
      </c>
      <c r="B6860">
        <v>1934</v>
      </c>
      <c r="C6860">
        <v>1971</v>
      </c>
      <c r="D6860">
        <v>1986</v>
      </c>
    </row>
    <row r="6861" spans="1:4">
      <c r="A6861">
        <v>2140280</v>
      </c>
      <c r="B6861">
        <v>1959</v>
      </c>
      <c r="C6861">
        <v>1982</v>
      </c>
      <c r="D6861">
        <v>1998</v>
      </c>
    </row>
    <row r="6862" spans="1:4">
      <c r="A6862">
        <v>2140290</v>
      </c>
      <c r="B6862">
        <v>1933</v>
      </c>
      <c r="C6862">
        <v>1945</v>
      </c>
    </row>
    <row r="6863" spans="1:4">
      <c r="A6863">
        <v>2140300</v>
      </c>
      <c r="B6863">
        <v>1946</v>
      </c>
      <c r="C6863">
        <v>1977</v>
      </c>
      <c r="D6863">
        <v>2015</v>
      </c>
    </row>
    <row r="6864" spans="1:4">
      <c r="A6864">
        <v>2140310</v>
      </c>
      <c r="B6864">
        <v>1933</v>
      </c>
      <c r="C6864">
        <v>1945</v>
      </c>
      <c r="D6864">
        <v>1988</v>
      </c>
    </row>
    <row r="6865" spans="1:5">
      <c r="A6865">
        <v>2140320</v>
      </c>
      <c r="B6865">
        <v>1934</v>
      </c>
      <c r="C6865">
        <v>1946</v>
      </c>
      <c r="D6865">
        <v>1991</v>
      </c>
    </row>
    <row r="6866" spans="1:5">
      <c r="A6866">
        <v>2140330</v>
      </c>
      <c r="B6866">
        <v>1965</v>
      </c>
    </row>
    <row r="6867" spans="1:5">
      <c r="A6867">
        <v>2140340</v>
      </c>
      <c r="B6867">
        <v>1940</v>
      </c>
    </row>
    <row r="6868" spans="1:5">
      <c r="A6868">
        <v>2140360</v>
      </c>
      <c r="B6868">
        <v>1931</v>
      </c>
      <c r="C6868">
        <v>1959</v>
      </c>
    </row>
    <row r="6869" spans="1:5">
      <c r="A6869">
        <v>2140380</v>
      </c>
      <c r="B6869">
        <v>1933</v>
      </c>
      <c r="C6869">
        <v>1957</v>
      </c>
    </row>
    <row r="6870" spans="1:5">
      <c r="A6870">
        <v>2140420</v>
      </c>
      <c r="B6870">
        <v>1945</v>
      </c>
      <c r="C6870">
        <v>1964</v>
      </c>
      <c r="D6870">
        <v>1995</v>
      </c>
    </row>
    <row r="6871" spans="1:5">
      <c r="A6871">
        <v>2140440</v>
      </c>
      <c r="B6871">
        <v>1934</v>
      </c>
      <c r="C6871">
        <v>1947</v>
      </c>
      <c r="D6871">
        <v>1989</v>
      </c>
    </row>
    <row r="6872" spans="1:5">
      <c r="A6872">
        <v>2140460</v>
      </c>
      <c r="B6872">
        <v>1956</v>
      </c>
    </row>
    <row r="6873" spans="1:5">
      <c r="A6873">
        <v>2150030</v>
      </c>
      <c r="B6873">
        <v>1929</v>
      </c>
      <c r="C6873">
        <v>1962</v>
      </c>
    </row>
    <row r="6874" spans="1:5">
      <c r="A6874">
        <v>2150040</v>
      </c>
      <c r="B6874">
        <v>1937</v>
      </c>
      <c r="C6874">
        <v>1965</v>
      </c>
    </row>
    <row r="6875" spans="1:5">
      <c r="A6875">
        <v>2150050</v>
      </c>
      <c r="B6875">
        <v>1935</v>
      </c>
      <c r="C6875">
        <v>1961</v>
      </c>
      <c r="D6875">
        <v>1982</v>
      </c>
      <c r="E6875">
        <v>2019</v>
      </c>
    </row>
    <row r="6876" spans="1:5">
      <c r="A6876">
        <v>2150060</v>
      </c>
      <c r="B6876">
        <v>1935</v>
      </c>
      <c r="C6876">
        <v>1946</v>
      </c>
      <c r="D6876">
        <v>1988</v>
      </c>
      <c r="E6876">
        <v>2011</v>
      </c>
    </row>
    <row r="6877" spans="1:5">
      <c r="A6877">
        <v>2160040</v>
      </c>
      <c r="B6877">
        <v>1935</v>
      </c>
    </row>
    <row r="6878" spans="1:5">
      <c r="A6878">
        <v>2160060</v>
      </c>
    </row>
    <row r="6879" spans="1:5">
      <c r="A6879">
        <v>2160070</v>
      </c>
      <c r="B6879">
        <v>1937</v>
      </c>
      <c r="C6879">
        <v>1980</v>
      </c>
    </row>
    <row r="6880" spans="1:5">
      <c r="A6880">
        <v>2170030</v>
      </c>
      <c r="B6880">
        <v>1946</v>
      </c>
      <c r="C6880">
        <v>1961</v>
      </c>
    </row>
    <row r="6881" spans="1:5">
      <c r="A6881">
        <v>2170040</v>
      </c>
      <c r="B6881">
        <v>1960</v>
      </c>
    </row>
    <row r="6882" spans="1:5">
      <c r="A6882">
        <v>2170050</v>
      </c>
    </row>
    <row r="6883" spans="1:5">
      <c r="A6883">
        <v>2170060</v>
      </c>
      <c r="B6883">
        <v>1934</v>
      </c>
      <c r="C6883">
        <v>1960</v>
      </c>
      <c r="D6883">
        <v>1998</v>
      </c>
    </row>
    <row r="6884" spans="1:5">
      <c r="A6884">
        <v>2170080</v>
      </c>
      <c r="B6884">
        <v>1937</v>
      </c>
      <c r="C6884">
        <v>1951</v>
      </c>
    </row>
    <row r="6885" spans="1:5">
      <c r="A6885">
        <v>2170100</v>
      </c>
      <c r="B6885">
        <v>1957</v>
      </c>
    </row>
    <row r="6886" spans="1:5">
      <c r="A6886">
        <v>2170120</v>
      </c>
    </row>
    <row r="6887" spans="1:5">
      <c r="A6887">
        <v>2170140</v>
      </c>
      <c r="B6887">
        <v>1965</v>
      </c>
    </row>
    <row r="6888" spans="1:5">
      <c r="A6888">
        <v>2180010</v>
      </c>
      <c r="B6888">
        <v>1935</v>
      </c>
      <c r="C6888">
        <v>1948</v>
      </c>
      <c r="D6888">
        <v>1995</v>
      </c>
      <c r="E6888">
        <v>2008</v>
      </c>
    </row>
    <row r="6889" spans="1:5">
      <c r="A6889">
        <v>2180020</v>
      </c>
      <c r="B6889">
        <v>2001</v>
      </c>
    </row>
    <row r="6890" spans="1:5">
      <c r="A6890">
        <v>2180040</v>
      </c>
      <c r="B6890">
        <v>1933</v>
      </c>
      <c r="C6890">
        <v>1993</v>
      </c>
    </row>
    <row r="6891" spans="1:5">
      <c r="A6891">
        <v>2180060</v>
      </c>
      <c r="B6891">
        <v>1933</v>
      </c>
      <c r="C6891">
        <v>1945</v>
      </c>
      <c r="D6891">
        <v>2006</v>
      </c>
    </row>
    <row r="6892" spans="1:5">
      <c r="A6892">
        <v>2180080</v>
      </c>
      <c r="B6892">
        <v>1933</v>
      </c>
      <c r="C6892">
        <v>1958</v>
      </c>
      <c r="D6892">
        <v>1991</v>
      </c>
    </row>
    <row r="6893" spans="1:5">
      <c r="A6893">
        <v>2180100</v>
      </c>
      <c r="B6893">
        <v>1927</v>
      </c>
    </row>
    <row r="6894" spans="1:5">
      <c r="A6894">
        <v>2180120</v>
      </c>
      <c r="B6894">
        <v>1954</v>
      </c>
    </row>
    <row r="6895" spans="1:5">
      <c r="A6895">
        <v>2180130</v>
      </c>
    </row>
    <row r="6896" spans="1:5">
      <c r="A6896">
        <v>2180140</v>
      </c>
      <c r="B6896">
        <v>1933</v>
      </c>
      <c r="C6896">
        <v>2006</v>
      </c>
    </row>
    <row r="6897" spans="1:4">
      <c r="A6897">
        <v>2180151</v>
      </c>
    </row>
    <row r="6898" spans="1:4">
      <c r="A6898">
        <v>2180160</v>
      </c>
      <c r="B6898">
        <v>2005</v>
      </c>
    </row>
    <row r="6899" spans="1:4">
      <c r="A6899">
        <v>2180260</v>
      </c>
      <c r="B6899">
        <v>1932</v>
      </c>
      <c r="C6899">
        <v>1947</v>
      </c>
    </row>
    <row r="6900" spans="1:4">
      <c r="A6900">
        <v>2180280</v>
      </c>
      <c r="B6900">
        <v>1934</v>
      </c>
      <c r="C6900">
        <v>1945</v>
      </c>
    </row>
    <row r="6901" spans="1:4">
      <c r="A6901">
        <v>2180300</v>
      </c>
      <c r="B6901">
        <v>1932</v>
      </c>
      <c r="C6901">
        <v>1948</v>
      </c>
      <c r="D6901">
        <v>2007</v>
      </c>
    </row>
    <row r="6902" spans="1:4">
      <c r="A6902">
        <v>2180360</v>
      </c>
      <c r="B6902">
        <v>1954</v>
      </c>
      <c r="C6902">
        <v>1976</v>
      </c>
    </row>
    <row r="6903" spans="1:4">
      <c r="A6903">
        <v>2180380</v>
      </c>
      <c r="B6903">
        <v>1953</v>
      </c>
      <c r="C6903">
        <v>2010</v>
      </c>
    </row>
    <row r="6904" spans="1:4">
      <c r="A6904">
        <v>2187040</v>
      </c>
    </row>
    <row r="6905" spans="1:4">
      <c r="A6905">
        <v>2190010</v>
      </c>
      <c r="B6905">
        <v>1950</v>
      </c>
    </row>
    <row r="6906" spans="1:4">
      <c r="A6906">
        <v>2190020</v>
      </c>
      <c r="B6906">
        <v>1957</v>
      </c>
    </row>
    <row r="6907" spans="1:4">
      <c r="A6907">
        <v>2200030</v>
      </c>
      <c r="B6907">
        <v>1933</v>
      </c>
      <c r="C6907">
        <v>1965</v>
      </c>
    </row>
    <row r="6908" spans="1:4">
      <c r="A6908">
        <v>2200040</v>
      </c>
      <c r="B6908">
        <v>1933</v>
      </c>
      <c r="C6908">
        <v>1963</v>
      </c>
    </row>
    <row r="6909" spans="1:4">
      <c r="A6909">
        <v>2200060</v>
      </c>
      <c r="B6909">
        <v>1935</v>
      </c>
      <c r="C6909">
        <v>1970</v>
      </c>
      <c r="D6909">
        <v>1987</v>
      </c>
    </row>
    <row r="6910" spans="1:4">
      <c r="A6910">
        <v>2200080</v>
      </c>
      <c r="B6910">
        <v>1933</v>
      </c>
      <c r="C6910">
        <v>1964</v>
      </c>
    </row>
    <row r="6911" spans="1:4">
      <c r="A6911">
        <v>2200100</v>
      </c>
      <c r="B6911">
        <v>1933</v>
      </c>
      <c r="C6911">
        <v>1950</v>
      </c>
      <c r="D6911">
        <v>1988</v>
      </c>
    </row>
    <row r="6912" spans="1:4">
      <c r="A6912">
        <v>2210030</v>
      </c>
      <c r="B6912">
        <v>2002</v>
      </c>
      <c r="C6912">
        <v>2015</v>
      </c>
    </row>
    <row r="6913" spans="1:4">
      <c r="A6913">
        <v>2210050</v>
      </c>
      <c r="B6913">
        <v>1933</v>
      </c>
      <c r="C6913">
        <v>1950</v>
      </c>
    </row>
    <row r="6914" spans="1:4">
      <c r="A6914">
        <v>2210060</v>
      </c>
      <c r="B6914">
        <v>1935</v>
      </c>
      <c r="C6914">
        <v>1958</v>
      </c>
    </row>
    <row r="6915" spans="1:4">
      <c r="A6915">
        <v>2210070</v>
      </c>
      <c r="B6915">
        <v>1933</v>
      </c>
    </row>
    <row r="6916" spans="1:4">
      <c r="A6916">
        <v>2210080</v>
      </c>
      <c r="B6916">
        <v>1933</v>
      </c>
    </row>
    <row r="6917" spans="1:4">
      <c r="A6917">
        <v>2210090</v>
      </c>
      <c r="B6917">
        <v>1933</v>
      </c>
    </row>
    <row r="6918" spans="1:4">
      <c r="A6918">
        <v>2210100</v>
      </c>
      <c r="B6918">
        <v>1935</v>
      </c>
      <c r="C6918">
        <v>1947</v>
      </c>
    </row>
    <row r="6919" spans="1:4">
      <c r="A6919">
        <v>2210110</v>
      </c>
      <c r="B6919">
        <v>1933</v>
      </c>
    </row>
    <row r="6920" spans="1:4">
      <c r="A6920">
        <v>2210120</v>
      </c>
    </row>
    <row r="6921" spans="1:4">
      <c r="A6921">
        <v>2210130</v>
      </c>
      <c r="B6921">
        <v>1933</v>
      </c>
    </row>
    <row r="6922" spans="1:4">
      <c r="A6922">
        <v>2210140</v>
      </c>
      <c r="B6922">
        <v>1932</v>
      </c>
      <c r="C6922">
        <v>1948</v>
      </c>
    </row>
    <row r="6923" spans="1:4">
      <c r="A6923">
        <v>2210150</v>
      </c>
      <c r="B6923">
        <v>1933</v>
      </c>
    </row>
    <row r="6924" spans="1:4">
      <c r="A6924">
        <v>2210160</v>
      </c>
      <c r="B6924">
        <v>1933</v>
      </c>
      <c r="C6924">
        <v>1965</v>
      </c>
    </row>
    <row r="6925" spans="1:4">
      <c r="A6925">
        <v>2210170</v>
      </c>
      <c r="B6925">
        <v>1933</v>
      </c>
    </row>
    <row r="6926" spans="1:4">
      <c r="A6926">
        <v>2210180</v>
      </c>
      <c r="B6926">
        <v>1933</v>
      </c>
      <c r="C6926">
        <v>2015</v>
      </c>
    </row>
    <row r="6927" spans="1:4">
      <c r="A6927">
        <v>2210190</v>
      </c>
      <c r="B6927">
        <v>1933</v>
      </c>
      <c r="C6927">
        <v>1946</v>
      </c>
      <c r="D6927">
        <v>1996</v>
      </c>
    </row>
    <row r="6928" spans="1:4">
      <c r="A6928">
        <v>2210200</v>
      </c>
      <c r="B6928">
        <v>1934</v>
      </c>
      <c r="C6928">
        <v>1959</v>
      </c>
    </row>
    <row r="6929" spans="1:4">
      <c r="A6929">
        <v>2210210</v>
      </c>
      <c r="B6929">
        <v>1936</v>
      </c>
    </row>
    <row r="6930" spans="1:4">
      <c r="A6930">
        <v>2210220</v>
      </c>
      <c r="B6930">
        <v>1934</v>
      </c>
    </row>
    <row r="6931" spans="1:4">
      <c r="A6931">
        <v>2210230</v>
      </c>
      <c r="B6931">
        <v>1968</v>
      </c>
    </row>
    <row r="6932" spans="1:4">
      <c r="A6932">
        <v>2210250</v>
      </c>
      <c r="B6932">
        <v>1934</v>
      </c>
      <c r="C6932">
        <v>1954</v>
      </c>
      <c r="D6932">
        <v>2007</v>
      </c>
    </row>
    <row r="6933" spans="1:4">
      <c r="A6933">
        <v>2220030</v>
      </c>
      <c r="B6933">
        <v>1932</v>
      </c>
      <c r="C6933">
        <v>1952</v>
      </c>
      <c r="D6933">
        <v>1997</v>
      </c>
    </row>
    <row r="6934" spans="1:4">
      <c r="A6934">
        <v>2220040</v>
      </c>
      <c r="B6934">
        <v>1932</v>
      </c>
      <c r="C6934">
        <v>1949</v>
      </c>
    </row>
    <row r="6935" spans="1:4">
      <c r="A6935">
        <v>2220050</v>
      </c>
      <c r="B6935">
        <v>1932</v>
      </c>
      <c r="C6935">
        <v>2007</v>
      </c>
    </row>
    <row r="6936" spans="1:4">
      <c r="A6936">
        <v>2220070</v>
      </c>
      <c r="B6936">
        <v>1933</v>
      </c>
      <c r="C6936">
        <v>1995</v>
      </c>
      <c r="D6936">
        <v>2007</v>
      </c>
    </row>
    <row r="6937" spans="1:4">
      <c r="A6937">
        <v>2220090</v>
      </c>
      <c r="B6937">
        <v>1932</v>
      </c>
    </row>
    <row r="6938" spans="1:4">
      <c r="A6938">
        <v>2250070</v>
      </c>
      <c r="B6938">
        <v>1966</v>
      </c>
      <c r="C6938">
        <v>2011</v>
      </c>
    </row>
    <row r="6939" spans="1:4">
      <c r="A6939">
        <v>2260020</v>
      </c>
      <c r="B6939">
        <v>1948</v>
      </c>
      <c r="C6939">
        <v>1986</v>
      </c>
      <c r="D6939">
        <v>2003</v>
      </c>
    </row>
    <row r="6940" spans="1:4">
      <c r="A6940">
        <v>2260030</v>
      </c>
      <c r="B6940">
        <v>1973</v>
      </c>
    </row>
    <row r="6941" spans="1:4">
      <c r="A6941">
        <v>2260060</v>
      </c>
      <c r="B6941">
        <v>1955</v>
      </c>
      <c r="C6941">
        <v>1994</v>
      </c>
    </row>
    <row r="6942" spans="1:4">
      <c r="A6942">
        <v>2270020</v>
      </c>
      <c r="B6942">
        <v>1947</v>
      </c>
      <c r="C6942">
        <v>2010</v>
      </c>
    </row>
    <row r="6943" spans="1:4">
      <c r="A6943">
        <v>2270050</v>
      </c>
      <c r="B6943">
        <v>1954</v>
      </c>
      <c r="C6943">
        <v>1973</v>
      </c>
    </row>
    <row r="6944" spans="1:4">
      <c r="A6944">
        <v>2270060</v>
      </c>
      <c r="B6944">
        <v>1951</v>
      </c>
    </row>
    <row r="6945" spans="1:4">
      <c r="A6945">
        <v>2270080</v>
      </c>
      <c r="B6945">
        <v>1954</v>
      </c>
      <c r="C6945">
        <v>1972</v>
      </c>
    </row>
    <row r="6946" spans="1:4">
      <c r="A6946">
        <v>2280110</v>
      </c>
    </row>
    <row r="6947" spans="1:4">
      <c r="A6947">
        <v>2280170</v>
      </c>
      <c r="B6947">
        <v>1948</v>
      </c>
    </row>
    <row r="6948" spans="1:4">
      <c r="A6948">
        <v>2280190</v>
      </c>
      <c r="B6948">
        <v>1948</v>
      </c>
      <c r="C6948">
        <v>1959</v>
      </c>
    </row>
    <row r="6949" spans="1:4">
      <c r="A6949">
        <v>2290030</v>
      </c>
      <c r="B6949">
        <v>1948</v>
      </c>
    </row>
    <row r="6950" spans="1:4">
      <c r="A6950">
        <v>2290040</v>
      </c>
      <c r="B6950">
        <v>1951</v>
      </c>
    </row>
    <row r="6951" spans="1:4">
      <c r="A6951">
        <v>2290050</v>
      </c>
      <c r="B6951">
        <v>1951</v>
      </c>
    </row>
    <row r="6952" spans="1:4">
      <c r="A6952">
        <v>2290060</v>
      </c>
      <c r="B6952">
        <v>1959</v>
      </c>
      <c r="C6952">
        <v>2007</v>
      </c>
    </row>
    <row r="6953" spans="1:4">
      <c r="A6953">
        <v>2290070</v>
      </c>
      <c r="B6953">
        <v>1947</v>
      </c>
    </row>
    <row r="6954" spans="1:4">
      <c r="A6954">
        <v>2300030</v>
      </c>
      <c r="B6954">
        <v>1946</v>
      </c>
      <c r="C6954">
        <v>1960</v>
      </c>
      <c r="D6954">
        <v>2001</v>
      </c>
    </row>
    <row r="6955" spans="1:4">
      <c r="A6955">
        <v>2300040</v>
      </c>
      <c r="B6955">
        <v>1949</v>
      </c>
      <c r="C6955">
        <v>1972</v>
      </c>
      <c r="D6955">
        <v>1992</v>
      </c>
    </row>
    <row r="6956" spans="1:4">
      <c r="A6956">
        <v>2300060</v>
      </c>
      <c r="B6956">
        <v>1947</v>
      </c>
    </row>
    <row r="6957" spans="1:4">
      <c r="A6957">
        <v>2300070</v>
      </c>
      <c r="B6957">
        <v>1947</v>
      </c>
      <c r="C6957">
        <v>1973</v>
      </c>
    </row>
    <row r="6958" spans="1:4">
      <c r="A6958">
        <v>2300080</v>
      </c>
      <c r="B6958">
        <v>1949</v>
      </c>
      <c r="C6958">
        <v>1961</v>
      </c>
      <c r="D6958">
        <v>1994</v>
      </c>
    </row>
    <row r="6959" spans="1:4">
      <c r="A6959">
        <v>2300090</v>
      </c>
      <c r="B6959">
        <v>1947</v>
      </c>
    </row>
    <row r="6960" spans="1:4">
      <c r="A6960">
        <v>2300100</v>
      </c>
      <c r="B6960">
        <v>1949</v>
      </c>
      <c r="C6960">
        <v>1977</v>
      </c>
    </row>
    <row r="6961" spans="1:4">
      <c r="A6961">
        <v>2300110</v>
      </c>
      <c r="B6961">
        <v>1955</v>
      </c>
    </row>
    <row r="6962" spans="1:4">
      <c r="A6962">
        <v>2300160</v>
      </c>
      <c r="B6962">
        <v>1957</v>
      </c>
    </row>
    <row r="6963" spans="1:4">
      <c r="A6963">
        <v>2300180</v>
      </c>
    </row>
    <row r="6964" spans="1:4">
      <c r="A6964">
        <v>2300200</v>
      </c>
      <c r="B6964">
        <v>1954</v>
      </c>
      <c r="C6964">
        <v>1967</v>
      </c>
      <c r="D6964">
        <v>2005</v>
      </c>
    </row>
    <row r="6965" spans="1:4">
      <c r="A6965">
        <v>2300220</v>
      </c>
      <c r="B6965">
        <v>1948</v>
      </c>
    </row>
    <row r="6966" spans="1:4">
      <c r="A6966">
        <v>2300240</v>
      </c>
      <c r="B6966">
        <v>1956</v>
      </c>
    </row>
    <row r="6967" spans="1:4">
      <c r="A6967">
        <v>2300260</v>
      </c>
      <c r="B6967">
        <v>1959</v>
      </c>
      <c r="C6967">
        <v>1985</v>
      </c>
    </row>
    <row r="6968" spans="1:4">
      <c r="A6968">
        <v>2300280</v>
      </c>
      <c r="B6968">
        <v>1953</v>
      </c>
      <c r="C6968">
        <v>2007</v>
      </c>
    </row>
    <row r="6969" spans="1:4">
      <c r="A6969">
        <v>2310010</v>
      </c>
      <c r="B6969">
        <v>1957</v>
      </c>
    </row>
    <row r="6970" spans="1:4">
      <c r="A6970">
        <v>2310020</v>
      </c>
      <c r="B6970">
        <v>1975</v>
      </c>
      <c r="C6970">
        <v>2020</v>
      </c>
    </row>
    <row r="6971" spans="1:4">
      <c r="A6971">
        <v>2310030</v>
      </c>
      <c r="B6971">
        <v>1952</v>
      </c>
    </row>
    <row r="6972" spans="1:4">
      <c r="A6972">
        <v>2310050</v>
      </c>
      <c r="B6972">
        <v>1959</v>
      </c>
      <c r="C6972">
        <v>1983</v>
      </c>
      <c r="D6972">
        <v>2014</v>
      </c>
    </row>
    <row r="6973" spans="1:4">
      <c r="A6973">
        <v>2320030</v>
      </c>
      <c r="B6973">
        <v>1950</v>
      </c>
      <c r="C6973">
        <v>1973</v>
      </c>
      <c r="D6973">
        <v>2016</v>
      </c>
    </row>
    <row r="6974" spans="1:4">
      <c r="A6974">
        <v>2320040</v>
      </c>
      <c r="B6974">
        <v>1937</v>
      </c>
      <c r="C6974">
        <v>1961</v>
      </c>
    </row>
    <row r="6975" spans="1:4">
      <c r="A6975">
        <v>2320050</v>
      </c>
      <c r="B6975">
        <v>1951</v>
      </c>
    </row>
    <row r="6976" spans="1:4">
      <c r="A6976">
        <v>2320060</v>
      </c>
      <c r="B6976">
        <v>1971</v>
      </c>
      <c r="C6976">
        <v>2002</v>
      </c>
    </row>
    <row r="6977" spans="1:4">
      <c r="A6977">
        <v>2320070</v>
      </c>
      <c r="B6977">
        <v>1954</v>
      </c>
      <c r="C6977">
        <v>1966</v>
      </c>
      <c r="D6977">
        <v>2003</v>
      </c>
    </row>
    <row r="6978" spans="1:4">
      <c r="A6978">
        <v>2320080</v>
      </c>
      <c r="B6978">
        <v>1946</v>
      </c>
    </row>
    <row r="6979" spans="1:4">
      <c r="A6979">
        <v>2320090</v>
      </c>
      <c r="B6979">
        <v>1949</v>
      </c>
    </row>
    <row r="6980" spans="1:4">
      <c r="A6980">
        <v>2320100</v>
      </c>
      <c r="B6980">
        <v>1950</v>
      </c>
      <c r="C6980">
        <v>1993</v>
      </c>
    </row>
    <row r="6981" spans="1:4">
      <c r="A6981">
        <v>2320110</v>
      </c>
      <c r="B6981">
        <v>1948</v>
      </c>
    </row>
    <row r="6982" spans="1:4">
      <c r="A6982">
        <v>2320120</v>
      </c>
      <c r="B6982">
        <v>1954</v>
      </c>
      <c r="C6982">
        <v>1972</v>
      </c>
    </row>
    <row r="6983" spans="1:4">
      <c r="A6983">
        <v>2320130</v>
      </c>
      <c r="B6983">
        <v>1954</v>
      </c>
      <c r="C6983">
        <v>2018</v>
      </c>
    </row>
    <row r="6984" spans="1:4">
      <c r="A6984">
        <v>2320140</v>
      </c>
      <c r="B6984">
        <v>1951</v>
      </c>
      <c r="C6984">
        <v>1995</v>
      </c>
    </row>
    <row r="6985" spans="1:4">
      <c r="A6985">
        <v>2320150</v>
      </c>
      <c r="B6985">
        <v>1955</v>
      </c>
      <c r="C6985">
        <v>1988</v>
      </c>
      <c r="D6985">
        <v>2000</v>
      </c>
    </row>
    <row r="6986" spans="1:4">
      <c r="A6986">
        <v>2320160</v>
      </c>
      <c r="B6986">
        <v>1950</v>
      </c>
    </row>
    <row r="6987" spans="1:4">
      <c r="A6987">
        <v>2320170</v>
      </c>
      <c r="B6987">
        <v>1952</v>
      </c>
      <c r="C6987">
        <v>2010</v>
      </c>
    </row>
    <row r="6988" spans="1:4">
      <c r="A6988">
        <v>2320180</v>
      </c>
      <c r="B6988">
        <v>1946</v>
      </c>
      <c r="C6988">
        <v>2013</v>
      </c>
    </row>
    <row r="6989" spans="1:4">
      <c r="A6989">
        <v>2320190</v>
      </c>
      <c r="B6989">
        <v>1948</v>
      </c>
      <c r="C6989">
        <v>2007</v>
      </c>
    </row>
    <row r="6990" spans="1:4">
      <c r="A6990">
        <v>2330050</v>
      </c>
      <c r="B6990">
        <v>1946</v>
      </c>
      <c r="C6990">
        <v>1960</v>
      </c>
      <c r="D6990">
        <v>1981</v>
      </c>
    </row>
    <row r="6991" spans="1:4">
      <c r="A6991">
        <v>2330090</v>
      </c>
      <c r="B6991">
        <v>1946</v>
      </c>
    </row>
    <row r="6992" spans="1:4">
      <c r="A6992">
        <v>2340030</v>
      </c>
      <c r="B6992">
        <v>1953</v>
      </c>
    </row>
    <row r="6993" spans="1:5">
      <c r="A6993">
        <v>2340040</v>
      </c>
      <c r="B6993">
        <v>1946</v>
      </c>
      <c r="C6993">
        <v>2002</v>
      </c>
    </row>
    <row r="6994" spans="1:5">
      <c r="A6994">
        <v>2340060</v>
      </c>
      <c r="B6994">
        <v>1955</v>
      </c>
      <c r="C6994">
        <v>1966</v>
      </c>
      <c r="D6994">
        <v>1986</v>
      </c>
      <c r="E6994">
        <v>2011</v>
      </c>
    </row>
    <row r="6995" spans="1:5">
      <c r="A6995">
        <v>2340080</v>
      </c>
      <c r="B6995">
        <v>1948</v>
      </c>
      <c r="C6995">
        <v>1962</v>
      </c>
    </row>
    <row r="6996" spans="1:5">
      <c r="A6996">
        <v>2350020</v>
      </c>
      <c r="B6996">
        <v>1980</v>
      </c>
    </row>
    <row r="6997" spans="1:5">
      <c r="A6997">
        <v>2350030</v>
      </c>
      <c r="B6997">
        <v>1956</v>
      </c>
    </row>
    <row r="6998" spans="1:5">
      <c r="A6998">
        <v>2350040</v>
      </c>
      <c r="B6998">
        <v>1947</v>
      </c>
      <c r="C6998">
        <v>1983</v>
      </c>
    </row>
    <row r="6999" spans="1:5">
      <c r="A6999">
        <v>2350050</v>
      </c>
      <c r="B6999">
        <v>1950</v>
      </c>
    </row>
    <row r="7000" spans="1:5">
      <c r="A7000">
        <v>2350060</v>
      </c>
      <c r="B7000">
        <v>1964</v>
      </c>
      <c r="C7000">
        <v>1980</v>
      </c>
    </row>
    <row r="7001" spans="1:5">
      <c r="A7001">
        <v>2360030</v>
      </c>
      <c r="B7001">
        <v>1948</v>
      </c>
      <c r="C7001">
        <v>1964</v>
      </c>
      <c r="D7001">
        <v>1991</v>
      </c>
    </row>
    <row r="7002" spans="1:5">
      <c r="A7002">
        <v>2360040</v>
      </c>
      <c r="B7002">
        <v>1934</v>
      </c>
      <c r="C7002">
        <v>1947</v>
      </c>
      <c r="D7002">
        <v>2018</v>
      </c>
    </row>
    <row r="7003" spans="1:5">
      <c r="A7003">
        <v>2360050</v>
      </c>
      <c r="B7003">
        <v>1955</v>
      </c>
      <c r="C7003">
        <v>1973</v>
      </c>
      <c r="D7003">
        <v>1985</v>
      </c>
    </row>
    <row r="7004" spans="1:5">
      <c r="A7004">
        <v>2360070</v>
      </c>
      <c r="B7004">
        <v>1947</v>
      </c>
      <c r="C7004">
        <v>1964</v>
      </c>
      <c r="D7004">
        <v>1980</v>
      </c>
      <c r="E7004">
        <v>2008</v>
      </c>
    </row>
    <row r="7005" spans="1:5">
      <c r="A7005">
        <v>2360080</v>
      </c>
      <c r="B7005">
        <v>1952</v>
      </c>
      <c r="C7005">
        <v>2007</v>
      </c>
    </row>
    <row r="7006" spans="1:5">
      <c r="A7006">
        <v>2360090</v>
      </c>
      <c r="B7006">
        <v>1944</v>
      </c>
      <c r="C7006">
        <v>1988</v>
      </c>
    </row>
    <row r="7007" spans="1:5">
      <c r="A7007">
        <v>2360100</v>
      </c>
      <c r="B7007">
        <v>1965</v>
      </c>
      <c r="C7007">
        <v>1981</v>
      </c>
    </row>
    <row r="7008" spans="1:5">
      <c r="A7008">
        <v>2360110</v>
      </c>
      <c r="B7008">
        <v>1952</v>
      </c>
    </row>
    <row r="7009" spans="1:5">
      <c r="A7009">
        <v>2360120</v>
      </c>
      <c r="B7009">
        <v>1997</v>
      </c>
      <c r="C7009">
        <v>2017</v>
      </c>
    </row>
    <row r="7010" spans="1:5">
      <c r="A7010">
        <v>2360130</v>
      </c>
      <c r="B7010">
        <v>1957</v>
      </c>
      <c r="C7010">
        <v>1992</v>
      </c>
    </row>
    <row r="7011" spans="1:5">
      <c r="A7011">
        <v>2360140</v>
      </c>
      <c r="B7011">
        <v>1933</v>
      </c>
      <c r="C7011">
        <v>1952</v>
      </c>
    </row>
    <row r="7012" spans="1:5">
      <c r="A7012">
        <v>2360150</v>
      </c>
      <c r="B7012">
        <v>1955</v>
      </c>
      <c r="C7012">
        <v>1973</v>
      </c>
      <c r="D7012">
        <v>1986</v>
      </c>
    </row>
    <row r="7013" spans="1:5">
      <c r="A7013">
        <v>2360160</v>
      </c>
      <c r="B7013">
        <v>1930</v>
      </c>
      <c r="C7013">
        <v>1952</v>
      </c>
      <c r="D7013">
        <v>1990</v>
      </c>
    </row>
    <row r="7014" spans="1:5">
      <c r="A7014">
        <v>2360170</v>
      </c>
      <c r="B7014">
        <v>1936</v>
      </c>
    </row>
    <row r="7015" spans="1:5">
      <c r="A7015">
        <v>2360180</v>
      </c>
      <c r="B7015">
        <v>1933</v>
      </c>
      <c r="C7015">
        <v>1962</v>
      </c>
    </row>
    <row r="7016" spans="1:5">
      <c r="A7016">
        <v>2360190</v>
      </c>
      <c r="B7016">
        <v>1962</v>
      </c>
    </row>
    <row r="7017" spans="1:5">
      <c r="A7017">
        <v>2360200</v>
      </c>
      <c r="B7017">
        <v>1934</v>
      </c>
      <c r="C7017">
        <v>1945</v>
      </c>
      <c r="D7017">
        <v>1994</v>
      </c>
    </row>
    <row r="7018" spans="1:5">
      <c r="A7018">
        <v>2360220</v>
      </c>
      <c r="B7018">
        <v>1947</v>
      </c>
      <c r="C7018">
        <v>1960</v>
      </c>
    </row>
    <row r="7019" spans="1:5">
      <c r="A7019">
        <v>2360240</v>
      </c>
      <c r="B7019">
        <v>1947</v>
      </c>
    </row>
    <row r="7020" spans="1:5">
      <c r="A7020">
        <v>2360260</v>
      </c>
      <c r="B7020">
        <v>1934</v>
      </c>
      <c r="C7020">
        <v>1959</v>
      </c>
      <c r="D7020">
        <v>2007</v>
      </c>
    </row>
    <row r="7021" spans="1:5">
      <c r="A7021">
        <v>2360280</v>
      </c>
      <c r="B7021">
        <v>1935</v>
      </c>
      <c r="C7021">
        <v>1947</v>
      </c>
      <c r="D7021">
        <v>1986</v>
      </c>
    </row>
    <row r="7022" spans="1:5">
      <c r="A7022">
        <v>2370030</v>
      </c>
      <c r="B7022">
        <v>1933</v>
      </c>
      <c r="C7022">
        <v>1990</v>
      </c>
    </row>
    <row r="7023" spans="1:5">
      <c r="A7023">
        <v>2370040</v>
      </c>
      <c r="B7023">
        <v>1949</v>
      </c>
      <c r="C7023">
        <v>1963</v>
      </c>
      <c r="D7023">
        <v>1992</v>
      </c>
      <c r="E7023">
        <v>2011</v>
      </c>
    </row>
    <row r="7024" spans="1:5">
      <c r="A7024">
        <v>2370050</v>
      </c>
      <c r="B7024">
        <v>1955</v>
      </c>
      <c r="C7024">
        <v>1969</v>
      </c>
      <c r="D7024">
        <v>1994</v>
      </c>
      <c r="E7024">
        <v>2008</v>
      </c>
    </row>
    <row r="7025" spans="1:4">
      <c r="A7025">
        <v>2370060</v>
      </c>
      <c r="B7025">
        <v>1965</v>
      </c>
    </row>
    <row r="7026" spans="1:4">
      <c r="A7026">
        <v>2370070</v>
      </c>
      <c r="B7026">
        <v>1933</v>
      </c>
      <c r="C7026">
        <v>1960</v>
      </c>
      <c r="D7026">
        <v>2010</v>
      </c>
    </row>
    <row r="7027" spans="1:4">
      <c r="A7027">
        <v>2370080</v>
      </c>
      <c r="B7027">
        <v>1927</v>
      </c>
      <c r="C7027">
        <v>2019</v>
      </c>
    </row>
    <row r="7028" spans="1:4">
      <c r="A7028">
        <v>2370090</v>
      </c>
      <c r="B7028">
        <v>1977</v>
      </c>
      <c r="C7028">
        <v>2015</v>
      </c>
    </row>
    <row r="7029" spans="1:4">
      <c r="A7029">
        <v>2370100</v>
      </c>
      <c r="B7029">
        <v>1934</v>
      </c>
      <c r="C7029">
        <v>1998</v>
      </c>
    </row>
    <row r="7030" spans="1:4">
      <c r="A7030">
        <v>2370110</v>
      </c>
      <c r="B7030">
        <v>1945</v>
      </c>
    </row>
    <row r="7031" spans="1:4">
      <c r="A7031">
        <v>2370130</v>
      </c>
      <c r="B7031">
        <v>1932</v>
      </c>
      <c r="C7031">
        <v>1947</v>
      </c>
    </row>
    <row r="7032" spans="1:4">
      <c r="A7032">
        <v>2370140</v>
      </c>
      <c r="B7032">
        <v>1958</v>
      </c>
    </row>
    <row r="7033" spans="1:4">
      <c r="A7033">
        <v>2370150</v>
      </c>
      <c r="B7033">
        <v>1947</v>
      </c>
      <c r="C7033">
        <v>1959</v>
      </c>
      <c r="D7033">
        <v>1991</v>
      </c>
    </row>
    <row r="7034" spans="1:4">
      <c r="A7034">
        <v>2370160</v>
      </c>
      <c r="B7034">
        <v>1933</v>
      </c>
      <c r="C7034">
        <v>1971</v>
      </c>
    </row>
    <row r="7035" spans="1:4">
      <c r="A7035">
        <v>2370170</v>
      </c>
      <c r="B7035">
        <v>1934</v>
      </c>
      <c r="C7035">
        <v>1945</v>
      </c>
    </row>
    <row r="7036" spans="1:4">
      <c r="A7036">
        <v>2370180</v>
      </c>
      <c r="B7036">
        <v>1934</v>
      </c>
      <c r="C7036">
        <v>1970</v>
      </c>
    </row>
    <row r="7037" spans="1:4">
      <c r="A7037">
        <v>2370190</v>
      </c>
      <c r="B7037">
        <v>1947</v>
      </c>
      <c r="C7037">
        <v>1972</v>
      </c>
    </row>
    <row r="7038" spans="1:4">
      <c r="A7038">
        <v>2370210</v>
      </c>
      <c r="B7038">
        <v>1945</v>
      </c>
      <c r="C7038">
        <v>2007</v>
      </c>
    </row>
    <row r="7039" spans="1:4">
      <c r="A7039">
        <v>2370230</v>
      </c>
      <c r="B7039">
        <v>1966</v>
      </c>
      <c r="C7039">
        <v>1981</v>
      </c>
      <c r="D7039">
        <v>2014</v>
      </c>
    </row>
    <row r="7040" spans="1:4">
      <c r="A7040">
        <v>2370250</v>
      </c>
      <c r="B7040">
        <v>1935</v>
      </c>
      <c r="C7040">
        <v>1946</v>
      </c>
      <c r="D7040">
        <v>1992</v>
      </c>
    </row>
    <row r="7041" spans="1:4">
      <c r="A7041">
        <v>2370270</v>
      </c>
      <c r="B7041">
        <v>1933</v>
      </c>
      <c r="C7041">
        <v>1995</v>
      </c>
    </row>
    <row r="7042" spans="1:4">
      <c r="A7042">
        <v>2370290</v>
      </c>
      <c r="B7042">
        <v>1935</v>
      </c>
      <c r="C7042">
        <v>1946</v>
      </c>
      <c r="D7042">
        <v>2000</v>
      </c>
    </row>
    <row r="7043" spans="1:4">
      <c r="A7043">
        <v>2390030</v>
      </c>
      <c r="B7043">
        <v>1938</v>
      </c>
      <c r="C7043">
        <v>1973</v>
      </c>
    </row>
    <row r="7044" spans="1:4">
      <c r="A7044">
        <v>2390040</v>
      </c>
      <c r="B7044">
        <v>1934</v>
      </c>
      <c r="C7044">
        <v>1955</v>
      </c>
    </row>
    <row r="7045" spans="1:4">
      <c r="A7045">
        <v>2390050</v>
      </c>
      <c r="B7045">
        <v>1951</v>
      </c>
    </row>
    <row r="7046" spans="1:4">
      <c r="A7046">
        <v>2390060</v>
      </c>
      <c r="B7046">
        <v>1951</v>
      </c>
      <c r="C7046">
        <v>1987</v>
      </c>
    </row>
    <row r="7047" spans="1:4">
      <c r="A7047">
        <v>2390070</v>
      </c>
      <c r="B7047">
        <v>1952</v>
      </c>
    </row>
    <row r="7048" spans="1:4">
      <c r="A7048">
        <v>2390080</v>
      </c>
      <c r="B7048">
        <v>1957</v>
      </c>
      <c r="C7048">
        <v>2007</v>
      </c>
    </row>
    <row r="7049" spans="1:4">
      <c r="A7049">
        <v>2390090</v>
      </c>
      <c r="B7049">
        <v>1951</v>
      </c>
      <c r="C7049">
        <v>2001</v>
      </c>
    </row>
    <row r="7050" spans="1:4">
      <c r="A7050">
        <v>2390100</v>
      </c>
      <c r="B7050">
        <v>1951</v>
      </c>
    </row>
    <row r="7051" spans="1:4">
      <c r="A7051">
        <v>2390110</v>
      </c>
      <c r="B7051">
        <v>1950</v>
      </c>
      <c r="C7051">
        <v>1972</v>
      </c>
    </row>
    <row r="7052" spans="1:4">
      <c r="A7052">
        <v>2400030</v>
      </c>
      <c r="B7052">
        <v>1935</v>
      </c>
      <c r="C7052">
        <v>1947</v>
      </c>
    </row>
    <row r="7053" spans="1:4">
      <c r="A7053">
        <v>2400040</v>
      </c>
      <c r="B7053">
        <v>1934</v>
      </c>
      <c r="C7053">
        <v>1968</v>
      </c>
      <c r="D7053">
        <v>2007</v>
      </c>
    </row>
    <row r="7054" spans="1:4">
      <c r="A7054">
        <v>2400050</v>
      </c>
      <c r="B7054">
        <v>1940</v>
      </c>
    </row>
    <row r="7055" spans="1:4">
      <c r="A7055">
        <v>2400070</v>
      </c>
      <c r="B7055">
        <v>1948</v>
      </c>
      <c r="C7055">
        <v>1992</v>
      </c>
    </row>
    <row r="7056" spans="1:4">
      <c r="A7056">
        <v>2400080</v>
      </c>
    </row>
    <row r="7057" spans="1:4">
      <c r="A7057">
        <v>2400090</v>
      </c>
      <c r="B7057">
        <v>1934</v>
      </c>
      <c r="C7057">
        <v>1954</v>
      </c>
    </row>
    <row r="7058" spans="1:4">
      <c r="A7058">
        <v>2400100</v>
      </c>
      <c r="B7058">
        <v>1945</v>
      </c>
    </row>
    <row r="7059" spans="1:4">
      <c r="A7059">
        <v>2400110</v>
      </c>
      <c r="B7059">
        <v>1939</v>
      </c>
    </row>
    <row r="7060" spans="1:4">
      <c r="A7060">
        <v>2400120</v>
      </c>
      <c r="B7060">
        <v>1946</v>
      </c>
      <c r="C7060">
        <v>2012</v>
      </c>
    </row>
    <row r="7061" spans="1:4">
      <c r="A7061">
        <v>2400130</v>
      </c>
      <c r="B7061">
        <v>1951</v>
      </c>
      <c r="C7061">
        <v>2015</v>
      </c>
    </row>
    <row r="7062" spans="1:4">
      <c r="A7062">
        <v>2400140</v>
      </c>
      <c r="B7062">
        <v>1935</v>
      </c>
      <c r="C7062">
        <v>1953</v>
      </c>
    </row>
    <row r="7063" spans="1:4">
      <c r="A7063">
        <v>2400150</v>
      </c>
      <c r="B7063">
        <v>1951</v>
      </c>
    </row>
    <row r="7064" spans="1:4">
      <c r="A7064">
        <v>2400160</v>
      </c>
      <c r="B7064">
        <v>1946</v>
      </c>
    </row>
    <row r="7065" spans="1:4">
      <c r="A7065">
        <v>2400170</v>
      </c>
      <c r="B7065">
        <v>1935</v>
      </c>
      <c r="C7065">
        <v>1962</v>
      </c>
    </row>
    <row r="7066" spans="1:4">
      <c r="A7066">
        <v>2400180</v>
      </c>
      <c r="B7066">
        <v>1948</v>
      </c>
      <c r="C7066">
        <v>2009</v>
      </c>
    </row>
    <row r="7067" spans="1:4">
      <c r="A7067">
        <v>2400190</v>
      </c>
      <c r="B7067">
        <v>1933</v>
      </c>
      <c r="C7067">
        <v>1972</v>
      </c>
    </row>
    <row r="7068" spans="1:4">
      <c r="A7068">
        <v>2400200</v>
      </c>
      <c r="B7068">
        <v>1935</v>
      </c>
      <c r="C7068">
        <v>1991</v>
      </c>
    </row>
    <row r="7069" spans="1:4">
      <c r="A7069">
        <v>2400210</v>
      </c>
      <c r="B7069">
        <v>1955</v>
      </c>
    </row>
    <row r="7070" spans="1:4">
      <c r="A7070">
        <v>2400220</v>
      </c>
      <c r="B7070">
        <v>1936</v>
      </c>
      <c r="C7070">
        <v>1983</v>
      </c>
      <c r="D7070">
        <v>2002</v>
      </c>
    </row>
    <row r="7071" spans="1:4">
      <c r="A7071">
        <v>2400230</v>
      </c>
      <c r="B7071">
        <v>1947</v>
      </c>
      <c r="C7071">
        <v>2002</v>
      </c>
    </row>
    <row r="7072" spans="1:4">
      <c r="A7072">
        <v>2400240</v>
      </c>
      <c r="B7072">
        <v>1939</v>
      </c>
      <c r="C7072">
        <v>2019</v>
      </c>
    </row>
    <row r="7073" spans="1:5">
      <c r="A7073">
        <v>2400250</v>
      </c>
      <c r="B7073">
        <v>1947</v>
      </c>
    </row>
    <row r="7074" spans="1:5">
      <c r="A7074">
        <v>2400260</v>
      </c>
      <c r="B7074">
        <v>1935</v>
      </c>
      <c r="C7074">
        <v>1950</v>
      </c>
    </row>
    <row r="7075" spans="1:5">
      <c r="A7075">
        <v>2400270</v>
      </c>
      <c r="B7075">
        <v>1946</v>
      </c>
    </row>
    <row r="7076" spans="1:5">
      <c r="A7076">
        <v>2400280</v>
      </c>
      <c r="B7076">
        <v>1957</v>
      </c>
      <c r="C7076">
        <v>1978</v>
      </c>
    </row>
    <row r="7077" spans="1:5">
      <c r="A7077">
        <v>2400290</v>
      </c>
      <c r="B7077">
        <v>1937</v>
      </c>
      <c r="C7077">
        <v>1962</v>
      </c>
    </row>
    <row r="7078" spans="1:5">
      <c r="A7078">
        <v>2400300</v>
      </c>
      <c r="B7078">
        <v>1973</v>
      </c>
      <c r="C7078">
        <v>2005</v>
      </c>
      <c r="D7078">
        <v>2016</v>
      </c>
    </row>
    <row r="7079" spans="1:5">
      <c r="A7079">
        <v>2410020</v>
      </c>
      <c r="B7079">
        <v>1959</v>
      </c>
    </row>
    <row r="7080" spans="1:5">
      <c r="A7080">
        <v>2410060</v>
      </c>
      <c r="B7080">
        <v>1933</v>
      </c>
      <c r="C7080">
        <v>1993</v>
      </c>
      <c r="D7080">
        <v>2004</v>
      </c>
      <c r="E7080">
        <v>2016</v>
      </c>
    </row>
    <row r="7081" spans="1:5">
      <c r="A7081">
        <v>2410090</v>
      </c>
      <c r="B7081">
        <v>1939</v>
      </c>
      <c r="C7081">
        <v>1961</v>
      </c>
      <c r="D7081">
        <v>1988</v>
      </c>
    </row>
    <row r="7082" spans="1:5">
      <c r="A7082">
        <v>2420040</v>
      </c>
      <c r="B7082">
        <v>1940</v>
      </c>
      <c r="C7082">
        <v>1955</v>
      </c>
      <c r="D7082">
        <v>2004</v>
      </c>
    </row>
    <row r="7083" spans="1:5">
      <c r="A7083">
        <v>2430030</v>
      </c>
      <c r="B7083">
        <v>1935</v>
      </c>
      <c r="C7083">
        <v>1971</v>
      </c>
      <c r="D7083">
        <v>1982</v>
      </c>
    </row>
    <row r="7084" spans="1:5">
      <c r="A7084">
        <v>2430050</v>
      </c>
      <c r="B7084">
        <v>1934</v>
      </c>
      <c r="C7084">
        <v>1957</v>
      </c>
      <c r="D7084">
        <v>1983</v>
      </c>
      <c r="E7084">
        <v>2019</v>
      </c>
    </row>
    <row r="7085" spans="1:5">
      <c r="A7085">
        <v>2430060</v>
      </c>
      <c r="B7085">
        <v>1936</v>
      </c>
      <c r="C7085">
        <v>1950</v>
      </c>
    </row>
    <row r="7086" spans="1:5">
      <c r="A7086">
        <v>2430070</v>
      </c>
      <c r="B7086">
        <v>1935</v>
      </c>
      <c r="C7086">
        <v>1958</v>
      </c>
    </row>
    <row r="7087" spans="1:5">
      <c r="A7087">
        <v>2430080</v>
      </c>
      <c r="B7087">
        <v>1934</v>
      </c>
      <c r="C7087">
        <v>1946</v>
      </c>
    </row>
    <row r="7088" spans="1:5">
      <c r="A7088">
        <v>2430090</v>
      </c>
      <c r="B7088">
        <v>1934</v>
      </c>
      <c r="C7088">
        <v>1952</v>
      </c>
      <c r="D7088">
        <v>2000</v>
      </c>
      <c r="E7088">
        <v>2015</v>
      </c>
    </row>
    <row r="7089" spans="1:5">
      <c r="A7089">
        <v>2430100</v>
      </c>
      <c r="B7089">
        <v>1947</v>
      </c>
      <c r="C7089">
        <v>1967</v>
      </c>
      <c r="D7089">
        <v>2017</v>
      </c>
    </row>
    <row r="7090" spans="1:5">
      <c r="A7090">
        <v>2430110</v>
      </c>
      <c r="B7090">
        <v>1934</v>
      </c>
      <c r="C7090">
        <v>2000</v>
      </c>
    </row>
    <row r="7091" spans="1:5">
      <c r="A7091">
        <v>2430120</v>
      </c>
      <c r="B7091">
        <v>1934</v>
      </c>
      <c r="C7091">
        <v>1957</v>
      </c>
      <c r="D7091">
        <v>2009</v>
      </c>
    </row>
    <row r="7092" spans="1:5">
      <c r="A7092">
        <v>2430130</v>
      </c>
      <c r="B7092">
        <v>1934</v>
      </c>
      <c r="C7092">
        <v>1952</v>
      </c>
      <c r="D7092">
        <v>2013</v>
      </c>
    </row>
    <row r="7093" spans="1:5">
      <c r="A7093">
        <v>2430140</v>
      </c>
      <c r="B7093">
        <v>1936</v>
      </c>
      <c r="C7093">
        <v>1985</v>
      </c>
    </row>
    <row r="7094" spans="1:5">
      <c r="A7094">
        <v>2430150</v>
      </c>
      <c r="B7094">
        <v>1946</v>
      </c>
    </row>
    <row r="7095" spans="1:5">
      <c r="A7095">
        <v>2430160</v>
      </c>
      <c r="B7095">
        <v>1934</v>
      </c>
      <c r="C7095">
        <v>1986</v>
      </c>
      <c r="D7095">
        <v>2013</v>
      </c>
    </row>
    <row r="7096" spans="1:5">
      <c r="A7096">
        <v>2430170</v>
      </c>
      <c r="B7096">
        <v>1935</v>
      </c>
      <c r="C7096">
        <v>1975</v>
      </c>
      <c r="D7096">
        <v>1988</v>
      </c>
    </row>
    <row r="7097" spans="1:5">
      <c r="A7097">
        <v>2430180</v>
      </c>
      <c r="B7097">
        <v>1951</v>
      </c>
      <c r="C7097">
        <v>2012</v>
      </c>
    </row>
    <row r="7098" spans="1:5">
      <c r="A7098">
        <v>2430190</v>
      </c>
      <c r="B7098">
        <v>1934</v>
      </c>
      <c r="C7098">
        <v>1962</v>
      </c>
      <c r="D7098">
        <v>2005</v>
      </c>
    </row>
    <row r="7099" spans="1:5">
      <c r="A7099">
        <v>2430200</v>
      </c>
      <c r="B7099">
        <v>1934</v>
      </c>
      <c r="C7099">
        <v>1979</v>
      </c>
    </row>
    <row r="7100" spans="1:5">
      <c r="A7100">
        <v>2430210</v>
      </c>
      <c r="B7100">
        <v>1937</v>
      </c>
      <c r="C7100">
        <v>1965</v>
      </c>
    </row>
    <row r="7101" spans="1:5">
      <c r="A7101">
        <v>2430220</v>
      </c>
      <c r="B7101">
        <v>1936</v>
      </c>
      <c r="C7101">
        <v>1949</v>
      </c>
      <c r="D7101">
        <v>1981</v>
      </c>
      <c r="E7101">
        <v>2013</v>
      </c>
    </row>
    <row r="7102" spans="1:5">
      <c r="A7102">
        <v>2430230</v>
      </c>
      <c r="B7102">
        <v>1933</v>
      </c>
      <c r="C7102">
        <v>1956</v>
      </c>
      <c r="D7102">
        <v>2002</v>
      </c>
    </row>
    <row r="7103" spans="1:5">
      <c r="A7103">
        <v>2430240</v>
      </c>
      <c r="B7103">
        <v>1949</v>
      </c>
      <c r="C7103">
        <v>1973</v>
      </c>
      <c r="D7103">
        <v>2010</v>
      </c>
    </row>
    <row r="7104" spans="1:5">
      <c r="A7104">
        <v>2430250</v>
      </c>
      <c r="B7104">
        <v>1945</v>
      </c>
      <c r="C7104">
        <v>1968</v>
      </c>
    </row>
    <row r="7105" spans="1:4">
      <c r="A7105">
        <v>2430260</v>
      </c>
      <c r="B7105">
        <v>1936</v>
      </c>
      <c r="C7105">
        <v>1948</v>
      </c>
      <c r="D7105">
        <v>2011</v>
      </c>
    </row>
    <row r="7106" spans="1:4">
      <c r="A7106">
        <v>2430280</v>
      </c>
      <c r="B7106">
        <v>1935</v>
      </c>
      <c r="C7106">
        <v>1946</v>
      </c>
    </row>
    <row r="7107" spans="1:4">
      <c r="A7107">
        <v>2450030</v>
      </c>
      <c r="B7107">
        <v>1936</v>
      </c>
      <c r="C7107">
        <v>2006</v>
      </c>
    </row>
    <row r="7108" spans="1:4">
      <c r="A7108">
        <v>2450040</v>
      </c>
      <c r="B7108">
        <v>1936</v>
      </c>
      <c r="C7108">
        <v>1955</v>
      </c>
    </row>
    <row r="7109" spans="1:4">
      <c r="A7109">
        <v>2450050</v>
      </c>
      <c r="B7109">
        <v>1943</v>
      </c>
      <c r="C7109">
        <v>1960</v>
      </c>
    </row>
    <row r="7110" spans="1:4">
      <c r="A7110">
        <v>2450070</v>
      </c>
      <c r="B7110">
        <v>1948</v>
      </c>
      <c r="C7110">
        <v>2003</v>
      </c>
    </row>
    <row r="7111" spans="1:4">
      <c r="A7111">
        <v>2450090</v>
      </c>
      <c r="B7111">
        <v>1948</v>
      </c>
      <c r="C7111">
        <v>2008</v>
      </c>
    </row>
    <row r="7112" spans="1:4">
      <c r="A7112">
        <v>2450100</v>
      </c>
      <c r="B7112">
        <v>1945</v>
      </c>
      <c r="C7112">
        <v>1964</v>
      </c>
      <c r="D7112">
        <v>2019</v>
      </c>
    </row>
    <row r="7113" spans="1:4">
      <c r="A7113">
        <v>2450110</v>
      </c>
      <c r="B7113">
        <v>1940</v>
      </c>
      <c r="C7113">
        <v>1974</v>
      </c>
    </row>
    <row r="7114" spans="1:4">
      <c r="A7114">
        <v>2450120</v>
      </c>
      <c r="B7114">
        <v>1933</v>
      </c>
      <c r="C7114">
        <v>1964</v>
      </c>
      <c r="D7114">
        <v>2000</v>
      </c>
    </row>
    <row r="7115" spans="1:4">
      <c r="A7115">
        <v>2450130</v>
      </c>
      <c r="B7115">
        <v>1933</v>
      </c>
      <c r="C7115">
        <v>1947</v>
      </c>
    </row>
    <row r="7116" spans="1:4">
      <c r="A7116">
        <v>2450140</v>
      </c>
      <c r="B7116">
        <v>1933</v>
      </c>
      <c r="C7116">
        <v>1963</v>
      </c>
    </row>
    <row r="7117" spans="1:4">
      <c r="A7117">
        <v>2450150</v>
      </c>
      <c r="B7117">
        <v>1933</v>
      </c>
      <c r="C7117">
        <v>1955</v>
      </c>
      <c r="D7117">
        <v>2018</v>
      </c>
    </row>
    <row r="7118" spans="1:4">
      <c r="A7118">
        <v>2450160</v>
      </c>
      <c r="B7118">
        <v>1933</v>
      </c>
      <c r="C7118">
        <v>1953</v>
      </c>
    </row>
    <row r="7119" spans="1:4">
      <c r="A7119">
        <v>2450170</v>
      </c>
      <c r="B7119">
        <v>1933</v>
      </c>
      <c r="C7119">
        <v>1947</v>
      </c>
      <c r="D7119">
        <v>1999</v>
      </c>
    </row>
    <row r="7120" spans="1:4">
      <c r="A7120">
        <v>2450180</v>
      </c>
      <c r="B7120">
        <v>1934</v>
      </c>
      <c r="C7120">
        <v>1952</v>
      </c>
    </row>
    <row r="7121" spans="1:5">
      <c r="A7121">
        <v>2450190</v>
      </c>
      <c r="B7121">
        <v>1933</v>
      </c>
      <c r="C7121">
        <v>1965</v>
      </c>
      <c r="D7121">
        <v>2001</v>
      </c>
    </row>
    <row r="7122" spans="1:5">
      <c r="A7122">
        <v>2450200</v>
      </c>
      <c r="B7122">
        <v>1989</v>
      </c>
    </row>
    <row r="7123" spans="1:5">
      <c r="A7123">
        <v>2450220</v>
      </c>
      <c r="B7123">
        <v>1933</v>
      </c>
      <c r="C7123">
        <v>1971</v>
      </c>
      <c r="D7123">
        <v>2002</v>
      </c>
    </row>
    <row r="7124" spans="1:5">
      <c r="A7124">
        <v>2450240</v>
      </c>
      <c r="B7124">
        <v>1933</v>
      </c>
      <c r="C7124">
        <v>1945</v>
      </c>
    </row>
    <row r="7125" spans="1:5">
      <c r="A7125">
        <v>2460120</v>
      </c>
      <c r="B7125">
        <v>1960</v>
      </c>
    </row>
    <row r="7126" spans="1:5">
      <c r="A7126">
        <v>2460130</v>
      </c>
      <c r="B7126">
        <v>1936</v>
      </c>
      <c r="C7126">
        <v>1952</v>
      </c>
      <c r="D7126">
        <v>1983</v>
      </c>
    </row>
    <row r="7127" spans="1:5">
      <c r="A7127">
        <v>2460140</v>
      </c>
      <c r="B7127">
        <v>1947</v>
      </c>
      <c r="C7127">
        <v>1973</v>
      </c>
    </row>
    <row r="7128" spans="1:5">
      <c r="A7128">
        <v>2460150</v>
      </c>
      <c r="B7128">
        <v>1936</v>
      </c>
      <c r="C7128">
        <v>1959</v>
      </c>
      <c r="D7128">
        <v>1984</v>
      </c>
      <c r="E7128">
        <v>2010</v>
      </c>
    </row>
    <row r="7129" spans="1:5">
      <c r="A7129">
        <v>2460160</v>
      </c>
      <c r="B7129">
        <v>1938</v>
      </c>
      <c r="C7129">
        <v>1953</v>
      </c>
      <c r="D7129">
        <v>2010</v>
      </c>
    </row>
    <row r="7130" spans="1:5">
      <c r="A7130">
        <v>2460190</v>
      </c>
      <c r="B7130">
        <v>1944</v>
      </c>
    </row>
    <row r="7131" spans="1:5">
      <c r="A7131">
        <v>2460200</v>
      </c>
      <c r="B7131">
        <v>1933</v>
      </c>
      <c r="C7131">
        <v>1954</v>
      </c>
    </row>
    <row r="7132" spans="1:5">
      <c r="A7132">
        <v>2460210</v>
      </c>
      <c r="B7132">
        <v>1935</v>
      </c>
      <c r="C7132">
        <v>1983</v>
      </c>
    </row>
    <row r="7133" spans="1:5">
      <c r="A7133">
        <v>2460220</v>
      </c>
      <c r="B7133">
        <v>1933</v>
      </c>
      <c r="C7133">
        <v>1945</v>
      </c>
      <c r="D7133">
        <v>2007</v>
      </c>
    </row>
    <row r="7134" spans="1:5">
      <c r="A7134">
        <v>2460230</v>
      </c>
      <c r="B7134">
        <v>1935</v>
      </c>
      <c r="C7134">
        <v>1947</v>
      </c>
    </row>
    <row r="7135" spans="1:5">
      <c r="A7135">
        <v>2460250</v>
      </c>
      <c r="B7135">
        <v>1935</v>
      </c>
      <c r="C7135">
        <v>1959</v>
      </c>
      <c r="D7135">
        <v>1986</v>
      </c>
    </row>
    <row r="7136" spans="1:5">
      <c r="A7136">
        <v>2460270</v>
      </c>
      <c r="B7136">
        <v>1933</v>
      </c>
      <c r="C7136">
        <v>1945</v>
      </c>
      <c r="D7136">
        <v>1999</v>
      </c>
    </row>
    <row r="7137" spans="1:4">
      <c r="A7137">
        <v>2460271</v>
      </c>
      <c r="B7137">
        <v>1977</v>
      </c>
    </row>
    <row r="7138" spans="1:4">
      <c r="A7138">
        <v>2460290</v>
      </c>
      <c r="B7138">
        <v>1934</v>
      </c>
      <c r="C7138">
        <v>1985</v>
      </c>
    </row>
    <row r="7139" spans="1:4">
      <c r="A7139">
        <v>2460310</v>
      </c>
      <c r="B7139">
        <v>1999</v>
      </c>
    </row>
    <row r="7140" spans="1:4">
      <c r="A7140">
        <v>2470010</v>
      </c>
      <c r="B7140">
        <v>1933</v>
      </c>
      <c r="C7140">
        <v>1944</v>
      </c>
      <c r="D7140">
        <v>1996</v>
      </c>
    </row>
    <row r="7141" spans="1:4">
      <c r="A7141">
        <v>2470020</v>
      </c>
      <c r="B7141">
        <v>1963</v>
      </c>
    </row>
    <row r="7142" spans="1:4">
      <c r="A7142">
        <v>2470030</v>
      </c>
      <c r="B7142">
        <v>1935</v>
      </c>
      <c r="C7142">
        <v>1954</v>
      </c>
      <c r="D7142">
        <v>1981</v>
      </c>
    </row>
    <row r="7143" spans="1:4">
      <c r="A7143">
        <v>2470040</v>
      </c>
      <c r="B7143">
        <v>1937</v>
      </c>
      <c r="C7143">
        <v>1976</v>
      </c>
      <c r="D7143">
        <v>1989</v>
      </c>
    </row>
    <row r="7144" spans="1:4">
      <c r="A7144">
        <v>2470050</v>
      </c>
      <c r="B7144">
        <v>1933</v>
      </c>
      <c r="C7144">
        <v>1955</v>
      </c>
      <c r="D7144">
        <v>1988</v>
      </c>
    </row>
    <row r="7145" spans="1:4">
      <c r="A7145">
        <v>2470070</v>
      </c>
      <c r="B7145">
        <v>1956</v>
      </c>
    </row>
    <row r="7146" spans="1:4">
      <c r="A7146">
        <v>2470090</v>
      </c>
    </row>
    <row r="7147" spans="1:4">
      <c r="A7147">
        <v>2480040</v>
      </c>
      <c r="B7147">
        <v>1935</v>
      </c>
      <c r="C7147">
        <v>1984</v>
      </c>
    </row>
    <row r="7148" spans="1:4">
      <c r="A7148">
        <v>2480060</v>
      </c>
      <c r="B7148">
        <v>1934</v>
      </c>
      <c r="C7148">
        <v>1945</v>
      </c>
    </row>
    <row r="7149" spans="1:4">
      <c r="A7149">
        <v>2480080</v>
      </c>
      <c r="B7149">
        <v>1950</v>
      </c>
    </row>
    <row r="7150" spans="1:4">
      <c r="A7150">
        <v>2480100</v>
      </c>
      <c r="B7150">
        <v>1934</v>
      </c>
      <c r="C7150">
        <v>1998</v>
      </c>
      <c r="D7150">
        <v>2019</v>
      </c>
    </row>
    <row r="7151" spans="1:4">
      <c r="A7151">
        <v>2480120</v>
      </c>
      <c r="B7151">
        <v>1969</v>
      </c>
      <c r="C7151">
        <v>1981</v>
      </c>
    </row>
    <row r="7152" spans="1:4">
      <c r="A7152">
        <v>2480121</v>
      </c>
      <c r="B7152">
        <v>1936</v>
      </c>
      <c r="C7152">
        <v>1969</v>
      </c>
      <c r="D7152">
        <v>1995</v>
      </c>
    </row>
    <row r="7153" spans="1:4">
      <c r="A7153">
        <v>2480140</v>
      </c>
      <c r="B7153">
        <v>1934</v>
      </c>
      <c r="C7153">
        <v>1945</v>
      </c>
      <c r="D7153">
        <v>2004</v>
      </c>
    </row>
    <row r="7154" spans="1:4">
      <c r="A7154">
        <v>2480160</v>
      </c>
      <c r="B7154">
        <v>1935</v>
      </c>
    </row>
    <row r="7155" spans="1:4">
      <c r="A7155">
        <v>2480180</v>
      </c>
      <c r="B7155">
        <v>2003</v>
      </c>
    </row>
    <row r="7156" spans="1:4">
      <c r="A7156">
        <v>2480200</v>
      </c>
      <c r="B7156">
        <v>1935</v>
      </c>
      <c r="C7156">
        <v>1960</v>
      </c>
    </row>
    <row r="7157" spans="1:4">
      <c r="A7157">
        <v>2490010</v>
      </c>
    </row>
    <row r="7158" spans="1:4">
      <c r="A7158">
        <v>2490020</v>
      </c>
      <c r="B7158">
        <v>1991</v>
      </c>
      <c r="C7158">
        <v>2007</v>
      </c>
      <c r="D7158">
        <v>2020</v>
      </c>
    </row>
    <row r="7159" spans="1:4">
      <c r="A7159">
        <v>2490040</v>
      </c>
    </row>
    <row r="7160" spans="1:4">
      <c r="A7160">
        <v>2490050</v>
      </c>
    </row>
    <row r="7161" spans="1:4">
      <c r="A7161">
        <v>2490060</v>
      </c>
    </row>
    <row r="7162" spans="1:4">
      <c r="A7162">
        <v>2490070</v>
      </c>
    </row>
    <row r="7163" spans="1:4">
      <c r="A7163">
        <v>2490080</v>
      </c>
    </row>
    <row r="7164" spans="1:4">
      <c r="A7164">
        <v>2490110</v>
      </c>
      <c r="B7164">
        <v>2018</v>
      </c>
    </row>
    <row r="7165" spans="1:4">
      <c r="A7165">
        <v>2490130</v>
      </c>
    </row>
    <row r="7166" spans="1:4">
      <c r="A7166">
        <v>2490140</v>
      </c>
    </row>
    <row r="7167" spans="1:4">
      <c r="A7167">
        <v>2490150</v>
      </c>
      <c r="B7167">
        <v>2009</v>
      </c>
    </row>
    <row r="7168" spans="1:4">
      <c r="A7168">
        <v>2490160</v>
      </c>
      <c r="B7168">
        <v>2008</v>
      </c>
    </row>
    <row r="7169" spans="1:5">
      <c r="A7169">
        <v>2490180</v>
      </c>
      <c r="B7169">
        <v>2020</v>
      </c>
    </row>
    <row r="7170" spans="1:5">
      <c r="A7170">
        <v>2490210</v>
      </c>
      <c r="B7170">
        <v>1972</v>
      </c>
    </row>
    <row r="7171" spans="1:5">
      <c r="A7171">
        <v>2490220</v>
      </c>
      <c r="B7171">
        <v>1960</v>
      </c>
      <c r="C7171">
        <v>1996</v>
      </c>
    </row>
    <row r="7172" spans="1:5">
      <c r="A7172">
        <v>2490240</v>
      </c>
    </row>
    <row r="7173" spans="1:5">
      <c r="A7173">
        <v>2490250</v>
      </c>
    </row>
    <row r="7174" spans="1:5">
      <c r="A7174">
        <v>2490260</v>
      </c>
    </row>
    <row r="7175" spans="1:5">
      <c r="A7175">
        <v>2490270</v>
      </c>
    </row>
    <row r="7176" spans="1:5">
      <c r="A7176">
        <v>2490290</v>
      </c>
    </row>
    <row r="7177" spans="1:5">
      <c r="A7177">
        <v>2490300</v>
      </c>
    </row>
    <row r="7178" spans="1:5">
      <c r="A7178">
        <v>2490310</v>
      </c>
    </row>
    <row r="7179" spans="1:5">
      <c r="A7179">
        <v>2490320</v>
      </c>
    </row>
    <row r="7180" spans="1:5">
      <c r="A7180">
        <v>2490350</v>
      </c>
    </row>
    <row r="7181" spans="1:5">
      <c r="A7181">
        <v>2490370</v>
      </c>
    </row>
    <row r="7182" spans="1:5">
      <c r="A7182">
        <v>2500030</v>
      </c>
      <c r="B7182">
        <v>1936</v>
      </c>
      <c r="C7182">
        <v>1951</v>
      </c>
      <c r="D7182">
        <v>1984</v>
      </c>
      <c r="E7182">
        <v>2004</v>
      </c>
    </row>
    <row r="7183" spans="1:5">
      <c r="A7183">
        <v>2500040</v>
      </c>
      <c r="B7183">
        <v>1940</v>
      </c>
      <c r="C7183">
        <v>1965</v>
      </c>
    </row>
    <row r="7184" spans="1:5">
      <c r="A7184">
        <v>2500050</v>
      </c>
      <c r="B7184">
        <v>1934</v>
      </c>
      <c r="C7184">
        <v>1945</v>
      </c>
      <c r="D7184">
        <v>1991</v>
      </c>
    </row>
    <row r="7185" spans="1:5">
      <c r="A7185">
        <v>2500060</v>
      </c>
      <c r="B7185">
        <v>1935</v>
      </c>
      <c r="C7185">
        <v>1955</v>
      </c>
    </row>
    <row r="7186" spans="1:5">
      <c r="A7186">
        <v>2500070</v>
      </c>
      <c r="B7186">
        <v>1962</v>
      </c>
      <c r="C7186">
        <v>1989</v>
      </c>
    </row>
    <row r="7187" spans="1:5">
      <c r="A7187">
        <v>2500080</v>
      </c>
      <c r="B7187">
        <v>1933</v>
      </c>
      <c r="C7187">
        <v>1944</v>
      </c>
    </row>
    <row r="7188" spans="1:5">
      <c r="A7188">
        <v>2500090</v>
      </c>
      <c r="B7188">
        <v>1934</v>
      </c>
      <c r="C7188">
        <v>1959</v>
      </c>
      <c r="D7188">
        <v>1983</v>
      </c>
    </row>
    <row r="7189" spans="1:5">
      <c r="A7189">
        <v>2500091</v>
      </c>
    </row>
    <row r="7190" spans="1:5">
      <c r="A7190">
        <v>2500100</v>
      </c>
      <c r="B7190">
        <v>1933</v>
      </c>
      <c r="C7190">
        <v>1947</v>
      </c>
    </row>
    <row r="7191" spans="1:5">
      <c r="A7191">
        <v>2500110</v>
      </c>
      <c r="B7191">
        <v>1957</v>
      </c>
      <c r="C7191">
        <v>1978</v>
      </c>
    </row>
    <row r="7192" spans="1:5">
      <c r="A7192">
        <v>2500120</v>
      </c>
      <c r="B7192">
        <v>1957</v>
      </c>
    </row>
    <row r="7193" spans="1:5">
      <c r="A7193">
        <v>2500130</v>
      </c>
      <c r="B7193">
        <v>1939</v>
      </c>
    </row>
    <row r="7194" spans="1:5">
      <c r="A7194">
        <v>2500140</v>
      </c>
      <c r="B7194">
        <v>1981</v>
      </c>
    </row>
    <row r="7195" spans="1:5">
      <c r="A7195">
        <v>2500150</v>
      </c>
      <c r="B7195">
        <v>2001</v>
      </c>
    </row>
    <row r="7196" spans="1:5">
      <c r="A7196">
        <v>2500160</v>
      </c>
      <c r="B7196">
        <v>1948</v>
      </c>
    </row>
    <row r="7197" spans="1:5">
      <c r="A7197">
        <v>2500170</v>
      </c>
      <c r="B7197">
        <v>1935</v>
      </c>
      <c r="C7197">
        <v>1961</v>
      </c>
    </row>
    <row r="7198" spans="1:5">
      <c r="A7198">
        <v>2500180</v>
      </c>
      <c r="B7198">
        <v>1934</v>
      </c>
      <c r="C7198">
        <v>1973</v>
      </c>
      <c r="D7198">
        <v>2008</v>
      </c>
    </row>
    <row r="7199" spans="1:5">
      <c r="A7199">
        <v>2500190</v>
      </c>
      <c r="B7199">
        <v>1935</v>
      </c>
      <c r="C7199">
        <v>1986</v>
      </c>
      <c r="D7199">
        <v>2009</v>
      </c>
    </row>
    <row r="7200" spans="1:5">
      <c r="A7200">
        <v>2500200</v>
      </c>
      <c r="B7200">
        <v>1953</v>
      </c>
      <c r="C7200">
        <v>1971</v>
      </c>
      <c r="D7200">
        <v>1982</v>
      </c>
      <c r="E7200">
        <v>2018</v>
      </c>
    </row>
    <row r="7201" spans="1:5">
      <c r="A7201">
        <v>2500210</v>
      </c>
      <c r="B7201">
        <v>1934</v>
      </c>
      <c r="C7201">
        <v>1958</v>
      </c>
      <c r="D7201">
        <v>2019</v>
      </c>
    </row>
    <row r="7202" spans="1:5">
      <c r="A7202">
        <v>2500220</v>
      </c>
      <c r="B7202">
        <v>1950</v>
      </c>
      <c r="C7202">
        <v>1975</v>
      </c>
    </row>
    <row r="7203" spans="1:5">
      <c r="A7203">
        <v>2500230</v>
      </c>
      <c r="B7203">
        <v>1936</v>
      </c>
      <c r="C7203">
        <v>1958</v>
      </c>
    </row>
    <row r="7204" spans="1:5">
      <c r="A7204">
        <v>2500240</v>
      </c>
      <c r="B7204">
        <v>1934</v>
      </c>
      <c r="C7204">
        <v>1961</v>
      </c>
    </row>
    <row r="7205" spans="1:5">
      <c r="A7205">
        <v>2500250</v>
      </c>
      <c r="B7205">
        <v>1936</v>
      </c>
      <c r="C7205">
        <v>1959</v>
      </c>
    </row>
    <row r="7206" spans="1:5">
      <c r="A7206">
        <v>2500260</v>
      </c>
      <c r="B7206">
        <v>1951</v>
      </c>
    </row>
    <row r="7207" spans="1:5">
      <c r="A7207">
        <v>2500270</v>
      </c>
      <c r="B7207">
        <v>1935</v>
      </c>
      <c r="C7207">
        <v>1969</v>
      </c>
    </row>
    <row r="7208" spans="1:5">
      <c r="A7208">
        <v>2510030</v>
      </c>
      <c r="B7208">
        <v>1934</v>
      </c>
      <c r="C7208">
        <v>1945</v>
      </c>
      <c r="D7208">
        <v>1987</v>
      </c>
    </row>
    <row r="7209" spans="1:5">
      <c r="A7209">
        <v>2510040</v>
      </c>
      <c r="B7209">
        <v>1936</v>
      </c>
      <c r="C7209">
        <v>1947</v>
      </c>
    </row>
    <row r="7210" spans="1:5">
      <c r="A7210">
        <v>2510050</v>
      </c>
      <c r="B7210">
        <v>1939</v>
      </c>
      <c r="C7210">
        <v>1959</v>
      </c>
    </row>
    <row r="7211" spans="1:5">
      <c r="A7211">
        <v>2510060</v>
      </c>
      <c r="B7211">
        <v>1932</v>
      </c>
      <c r="C7211">
        <v>1970</v>
      </c>
      <c r="D7211">
        <v>1983</v>
      </c>
      <c r="E7211">
        <v>1996</v>
      </c>
    </row>
    <row r="7212" spans="1:5">
      <c r="A7212">
        <v>2510080</v>
      </c>
      <c r="B7212">
        <v>1933</v>
      </c>
      <c r="C7212">
        <v>1987</v>
      </c>
      <c r="D7212">
        <v>2020</v>
      </c>
    </row>
    <row r="7213" spans="1:5">
      <c r="A7213">
        <v>2530040</v>
      </c>
      <c r="B7213">
        <v>1951</v>
      </c>
      <c r="C7213">
        <v>1963</v>
      </c>
    </row>
    <row r="7214" spans="1:5">
      <c r="A7214">
        <v>2540030</v>
      </c>
      <c r="B7214">
        <v>1934</v>
      </c>
      <c r="C7214">
        <v>1953</v>
      </c>
      <c r="D7214">
        <v>1995</v>
      </c>
    </row>
    <row r="7215" spans="1:5">
      <c r="A7215">
        <v>2540050</v>
      </c>
      <c r="B7215">
        <v>1934</v>
      </c>
      <c r="C7215">
        <v>1996</v>
      </c>
    </row>
    <row r="7216" spans="1:5">
      <c r="A7216">
        <v>2540070</v>
      </c>
      <c r="B7216">
        <v>1937</v>
      </c>
      <c r="C7216">
        <v>2001</v>
      </c>
    </row>
    <row r="7217" spans="1:4">
      <c r="A7217">
        <v>2540090</v>
      </c>
      <c r="B7217">
        <v>1933</v>
      </c>
      <c r="C7217">
        <v>1944</v>
      </c>
    </row>
    <row r="7218" spans="1:4">
      <c r="A7218">
        <v>2550030</v>
      </c>
      <c r="B7218">
        <v>1934</v>
      </c>
      <c r="C7218">
        <v>1946</v>
      </c>
      <c r="D7218">
        <v>1991</v>
      </c>
    </row>
    <row r="7219" spans="1:4">
      <c r="A7219">
        <v>2550040</v>
      </c>
      <c r="B7219">
        <v>1934</v>
      </c>
      <c r="C7219">
        <v>1956</v>
      </c>
      <c r="D7219">
        <v>2004</v>
      </c>
    </row>
    <row r="7220" spans="1:4">
      <c r="A7220">
        <v>2550050</v>
      </c>
      <c r="B7220">
        <v>1934</v>
      </c>
      <c r="C7220">
        <v>1951</v>
      </c>
    </row>
    <row r="7221" spans="1:4">
      <c r="A7221">
        <v>2550060</v>
      </c>
      <c r="B7221">
        <v>1935</v>
      </c>
      <c r="C7221">
        <v>1948</v>
      </c>
      <c r="D7221">
        <v>2000</v>
      </c>
    </row>
    <row r="7222" spans="1:4">
      <c r="A7222">
        <v>2550070</v>
      </c>
      <c r="B7222">
        <v>1934</v>
      </c>
      <c r="C7222">
        <v>1955</v>
      </c>
    </row>
    <row r="7223" spans="1:4">
      <c r="A7223">
        <v>2550080</v>
      </c>
      <c r="B7223">
        <v>1933</v>
      </c>
      <c r="C7223">
        <v>1946</v>
      </c>
    </row>
    <row r="7224" spans="1:4">
      <c r="A7224">
        <v>2550090</v>
      </c>
      <c r="B7224">
        <v>1933</v>
      </c>
      <c r="C7224">
        <v>1946</v>
      </c>
      <c r="D7224">
        <v>2018</v>
      </c>
    </row>
    <row r="7225" spans="1:4">
      <c r="A7225">
        <v>2550100</v>
      </c>
      <c r="B7225">
        <v>1934</v>
      </c>
      <c r="C7225">
        <v>1949</v>
      </c>
      <c r="D7225">
        <v>2014</v>
      </c>
    </row>
    <row r="7226" spans="1:4">
      <c r="A7226">
        <v>2550110</v>
      </c>
      <c r="B7226">
        <v>1934</v>
      </c>
      <c r="C7226">
        <v>1948</v>
      </c>
    </row>
    <row r="7227" spans="1:4">
      <c r="A7227">
        <v>2550120</v>
      </c>
      <c r="B7227">
        <v>1933</v>
      </c>
      <c r="C7227">
        <v>1954</v>
      </c>
    </row>
    <row r="7228" spans="1:4">
      <c r="A7228">
        <v>2560030</v>
      </c>
      <c r="B7228">
        <v>1934</v>
      </c>
      <c r="C7228">
        <v>1947</v>
      </c>
    </row>
    <row r="7229" spans="1:4">
      <c r="A7229">
        <v>2560040</v>
      </c>
      <c r="B7229">
        <v>1933</v>
      </c>
      <c r="C7229">
        <v>1951</v>
      </c>
    </row>
    <row r="7230" spans="1:4">
      <c r="A7230">
        <v>2560050</v>
      </c>
      <c r="B7230">
        <v>1933</v>
      </c>
      <c r="C7230">
        <v>1945</v>
      </c>
      <c r="D7230">
        <v>1980</v>
      </c>
    </row>
    <row r="7231" spans="1:4">
      <c r="A7231">
        <v>2560051</v>
      </c>
      <c r="B7231">
        <v>1945</v>
      </c>
    </row>
    <row r="7232" spans="1:4">
      <c r="A7232">
        <v>2560060</v>
      </c>
      <c r="B7232">
        <v>1934</v>
      </c>
      <c r="C7232">
        <v>1950</v>
      </c>
      <c r="D7232">
        <v>2011</v>
      </c>
    </row>
    <row r="7233" spans="1:5">
      <c r="A7233">
        <v>2560070</v>
      </c>
      <c r="B7233">
        <v>1933</v>
      </c>
      <c r="C7233">
        <v>1960</v>
      </c>
    </row>
    <row r="7234" spans="1:5">
      <c r="A7234">
        <v>2560080</v>
      </c>
      <c r="B7234">
        <v>1933</v>
      </c>
      <c r="C7234">
        <v>1956</v>
      </c>
      <c r="D7234">
        <v>2008</v>
      </c>
    </row>
    <row r="7235" spans="1:5">
      <c r="A7235">
        <v>2560090</v>
      </c>
      <c r="B7235">
        <v>1934</v>
      </c>
      <c r="C7235">
        <v>1947</v>
      </c>
      <c r="D7235">
        <v>1999</v>
      </c>
      <c r="E7235">
        <v>2013</v>
      </c>
    </row>
    <row r="7236" spans="1:5">
      <c r="A7236">
        <v>2560100</v>
      </c>
      <c r="B7236">
        <v>1934</v>
      </c>
      <c r="C7236">
        <v>1981</v>
      </c>
      <c r="D7236">
        <v>2018</v>
      </c>
    </row>
    <row r="7237" spans="1:5">
      <c r="A7237">
        <v>2560110</v>
      </c>
      <c r="B7237">
        <v>1933</v>
      </c>
      <c r="C7237">
        <v>1964</v>
      </c>
      <c r="D7237">
        <v>2002</v>
      </c>
    </row>
    <row r="7238" spans="1:5">
      <c r="A7238">
        <v>2560120</v>
      </c>
      <c r="B7238">
        <v>1933</v>
      </c>
      <c r="C7238">
        <v>1946</v>
      </c>
      <c r="D7238">
        <v>2001</v>
      </c>
      <c r="E7238">
        <v>2019</v>
      </c>
    </row>
    <row r="7239" spans="1:5">
      <c r="A7239">
        <v>2560140</v>
      </c>
      <c r="B7239">
        <v>1934</v>
      </c>
      <c r="C7239">
        <v>1945</v>
      </c>
      <c r="D7239">
        <v>2013</v>
      </c>
    </row>
    <row r="7240" spans="1:5">
      <c r="A7240">
        <v>2570030</v>
      </c>
      <c r="B7240">
        <v>1958</v>
      </c>
      <c r="C7240">
        <v>1979</v>
      </c>
      <c r="D7240">
        <v>2020</v>
      </c>
    </row>
    <row r="7241" spans="1:5">
      <c r="A7241">
        <v>2570040</v>
      </c>
      <c r="B7241">
        <v>1935</v>
      </c>
      <c r="C7241">
        <v>1963</v>
      </c>
      <c r="D7241">
        <v>1992</v>
      </c>
    </row>
    <row r="7242" spans="1:5">
      <c r="A7242">
        <v>2570060</v>
      </c>
      <c r="B7242">
        <v>1934</v>
      </c>
      <c r="C7242">
        <v>1961</v>
      </c>
    </row>
    <row r="7243" spans="1:5">
      <c r="A7243">
        <v>2580010</v>
      </c>
      <c r="B7243">
        <v>1933</v>
      </c>
      <c r="C7243">
        <v>1962</v>
      </c>
    </row>
    <row r="7244" spans="1:5">
      <c r="A7244">
        <v>2580020</v>
      </c>
    </row>
    <row r="7245" spans="1:5">
      <c r="A7245">
        <v>2580030</v>
      </c>
      <c r="B7245">
        <v>1933</v>
      </c>
      <c r="C7245">
        <v>1959</v>
      </c>
    </row>
    <row r="7246" spans="1:5">
      <c r="A7246">
        <v>2580040</v>
      </c>
      <c r="B7246">
        <v>1935</v>
      </c>
    </row>
    <row r="7247" spans="1:5">
      <c r="A7247">
        <v>2580050</v>
      </c>
      <c r="B7247">
        <v>1933</v>
      </c>
      <c r="C7247">
        <v>1952</v>
      </c>
    </row>
    <row r="7248" spans="1:5">
      <c r="A7248">
        <v>2580060</v>
      </c>
      <c r="B7248">
        <v>1932</v>
      </c>
      <c r="C7248">
        <v>1951</v>
      </c>
    </row>
    <row r="7249" spans="1:5">
      <c r="A7249">
        <v>2580070</v>
      </c>
      <c r="B7249">
        <v>1932</v>
      </c>
      <c r="C7249">
        <v>1960</v>
      </c>
    </row>
    <row r="7250" spans="1:5">
      <c r="A7250">
        <v>2580080</v>
      </c>
      <c r="B7250">
        <v>1934</v>
      </c>
      <c r="C7250">
        <v>1964</v>
      </c>
    </row>
    <row r="7251" spans="1:5">
      <c r="A7251">
        <v>2580090</v>
      </c>
      <c r="B7251">
        <v>1938</v>
      </c>
      <c r="C7251">
        <v>1973</v>
      </c>
      <c r="D7251">
        <v>1992</v>
      </c>
    </row>
    <row r="7252" spans="1:5">
      <c r="A7252">
        <v>2580100</v>
      </c>
      <c r="B7252">
        <v>1932</v>
      </c>
      <c r="C7252">
        <v>1961</v>
      </c>
      <c r="D7252">
        <v>1996</v>
      </c>
    </row>
    <row r="7253" spans="1:5">
      <c r="A7253">
        <v>2580110</v>
      </c>
      <c r="B7253">
        <v>1932</v>
      </c>
      <c r="C7253">
        <v>1961</v>
      </c>
    </row>
    <row r="7254" spans="1:5">
      <c r="A7254">
        <v>2580120</v>
      </c>
      <c r="B7254">
        <v>1932</v>
      </c>
      <c r="C7254">
        <v>1953</v>
      </c>
      <c r="D7254">
        <v>2003</v>
      </c>
      <c r="E7254">
        <v>2014</v>
      </c>
    </row>
    <row r="7255" spans="1:5">
      <c r="A7255">
        <v>2580140</v>
      </c>
      <c r="B7255">
        <v>1933</v>
      </c>
      <c r="C7255">
        <v>1951</v>
      </c>
    </row>
    <row r="7256" spans="1:5">
      <c r="A7256">
        <v>2580160</v>
      </c>
      <c r="B7256">
        <v>1947</v>
      </c>
    </row>
    <row r="7257" spans="1:5">
      <c r="A7257">
        <v>2580170</v>
      </c>
      <c r="B7257">
        <v>1950</v>
      </c>
    </row>
    <row r="7258" spans="1:5">
      <c r="A7258">
        <v>2580180</v>
      </c>
      <c r="B7258">
        <v>1951</v>
      </c>
    </row>
    <row r="7259" spans="1:5">
      <c r="A7259">
        <v>2580190</v>
      </c>
      <c r="B7259">
        <v>1931</v>
      </c>
      <c r="C7259">
        <v>2002</v>
      </c>
    </row>
    <row r="7260" spans="1:5">
      <c r="A7260">
        <v>2580200</v>
      </c>
      <c r="B7260">
        <v>1946</v>
      </c>
      <c r="C7260">
        <v>1967</v>
      </c>
      <c r="D7260">
        <v>2004</v>
      </c>
    </row>
    <row r="7261" spans="1:5">
      <c r="A7261">
        <v>2580210</v>
      </c>
      <c r="B7261">
        <v>1935</v>
      </c>
      <c r="C7261">
        <v>1950</v>
      </c>
      <c r="D7261">
        <v>2012</v>
      </c>
    </row>
    <row r="7262" spans="1:5">
      <c r="A7262">
        <v>2580220</v>
      </c>
      <c r="B7262">
        <v>1931</v>
      </c>
      <c r="C7262">
        <v>1978</v>
      </c>
    </row>
    <row r="7263" spans="1:5">
      <c r="A7263">
        <v>2580230</v>
      </c>
      <c r="B7263">
        <v>1931</v>
      </c>
      <c r="C7263">
        <v>1955</v>
      </c>
      <c r="D7263">
        <v>1981</v>
      </c>
    </row>
    <row r="7264" spans="1:5">
      <c r="A7264">
        <v>2580250</v>
      </c>
      <c r="B7264">
        <v>1933</v>
      </c>
      <c r="C7264">
        <v>1959</v>
      </c>
      <c r="D7264">
        <v>2014</v>
      </c>
    </row>
    <row r="7265" spans="1:5">
      <c r="A7265">
        <v>2590030</v>
      </c>
      <c r="B7265">
        <v>1934</v>
      </c>
      <c r="C7265">
        <v>1968</v>
      </c>
    </row>
    <row r="7266" spans="1:5">
      <c r="A7266">
        <v>2590040</v>
      </c>
      <c r="B7266">
        <v>2003</v>
      </c>
    </row>
    <row r="7267" spans="1:5">
      <c r="A7267">
        <v>2590050</v>
      </c>
      <c r="B7267">
        <v>1931</v>
      </c>
      <c r="C7267">
        <v>1954</v>
      </c>
      <c r="D7267">
        <v>1981</v>
      </c>
      <c r="E7267">
        <v>1999</v>
      </c>
    </row>
    <row r="7268" spans="1:5">
      <c r="A7268">
        <v>2590070</v>
      </c>
      <c r="B7268">
        <v>1937</v>
      </c>
      <c r="C7268">
        <v>1961</v>
      </c>
      <c r="D7268">
        <v>1986</v>
      </c>
    </row>
    <row r="7269" spans="1:5">
      <c r="A7269">
        <v>2590090</v>
      </c>
      <c r="B7269">
        <v>1935</v>
      </c>
      <c r="C7269">
        <v>1984</v>
      </c>
    </row>
    <row r="7270" spans="1:5">
      <c r="A7270">
        <v>2590110</v>
      </c>
      <c r="B7270">
        <v>1960</v>
      </c>
    </row>
    <row r="7271" spans="1:5">
      <c r="A7271">
        <v>2590130</v>
      </c>
      <c r="B7271">
        <v>1927</v>
      </c>
      <c r="C7271">
        <v>1948</v>
      </c>
    </row>
    <row r="7272" spans="1:5">
      <c r="A7272">
        <v>2600030</v>
      </c>
      <c r="B7272">
        <v>1933</v>
      </c>
      <c r="C7272">
        <v>1950</v>
      </c>
    </row>
    <row r="7273" spans="1:5">
      <c r="A7273">
        <v>2600040</v>
      </c>
      <c r="B7273">
        <v>1933</v>
      </c>
      <c r="C7273">
        <v>1952</v>
      </c>
    </row>
    <row r="7274" spans="1:5">
      <c r="A7274">
        <v>2600050</v>
      </c>
      <c r="B7274">
        <v>1933</v>
      </c>
      <c r="C7274">
        <v>1970</v>
      </c>
      <c r="D7274">
        <v>1982</v>
      </c>
    </row>
    <row r="7275" spans="1:5">
      <c r="A7275">
        <v>2600060</v>
      </c>
      <c r="B7275">
        <v>1937</v>
      </c>
      <c r="C7275">
        <v>1964</v>
      </c>
      <c r="D7275">
        <v>1992</v>
      </c>
    </row>
    <row r="7276" spans="1:5">
      <c r="A7276">
        <v>2600070</v>
      </c>
      <c r="B7276">
        <v>1933</v>
      </c>
      <c r="C7276">
        <v>1947</v>
      </c>
    </row>
    <row r="7277" spans="1:5">
      <c r="A7277">
        <v>2600080</v>
      </c>
      <c r="B7277">
        <v>1935</v>
      </c>
      <c r="C7277">
        <v>1948</v>
      </c>
    </row>
    <row r="7278" spans="1:5">
      <c r="A7278">
        <v>2600090</v>
      </c>
      <c r="B7278">
        <v>1932</v>
      </c>
      <c r="C7278">
        <v>1947</v>
      </c>
    </row>
    <row r="7279" spans="1:5">
      <c r="A7279">
        <v>2600100</v>
      </c>
      <c r="B7279">
        <v>1950</v>
      </c>
      <c r="C7279">
        <v>1967</v>
      </c>
      <c r="D7279">
        <v>2001</v>
      </c>
      <c r="E7279">
        <v>2019</v>
      </c>
    </row>
    <row r="7280" spans="1:5">
      <c r="A7280">
        <v>2600110</v>
      </c>
      <c r="B7280">
        <v>1932</v>
      </c>
      <c r="C7280">
        <v>1959</v>
      </c>
    </row>
    <row r="7281" spans="1:5">
      <c r="A7281">
        <v>2600120</v>
      </c>
      <c r="B7281">
        <v>1932</v>
      </c>
      <c r="C7281">
        <v>1967</v>
      </c>
    </row>
    <row r="7282" spans="1:5">
      <c r="A7282">
        <v>2600130</v>
      </c>
      <c r="B7282">
        <v>1933</v>
      </c>
      <c r="C7282">
        <v>1960</v>
      </c>
      <c r="D7282">
        <v>1991</v>
      </c>
      <c r="E7282">
        <v>2003</v>
      </c>
    </row>
    <row r="7283" spans="1:5">
      <c r="A7283">
        <v>2600140</v>
      </c>
      <c r="B7283">
        <v>1933</v>
      </c>
      <c r="C7283">
        <v>1947</v>
      </c>
      <c r="D7283">
        <v>1996</v>
      </c>
    </row>
    <row r="7284" spans="1:5">
      <c r="A7284">
        <v>2600150</v>
      </c>
      <c r="B7284">
        <v>1932</v>
      </c>
      <c r="C7284">
        <v>1947</v>
      </c>
    </row>
    <row r="7285" spans="1:5">
      <c r="A7285">
        <v>2600160</v>
      </c>
      <c r="B7285">
        <v>1934</v>
      </c>
      <c r="C7285">
        <v>1954</v>
      </c>
    </row>
    <row r="7286" spans="1:5">
      <c r="A7286">
        <v>2600170</v>
      </c>
      <c r="B7286">
        <v>1963</v>
      </c>
      <c r="C7286">
        <v>1977</v>
      </c>
      <c r="D7286">
        <v>1999</v>
      </c>
    </row>
    <row r="7287" spans="1:5">
      <c r="A7287">
        <v>2600180</v>
      </c>
      <c r="B7287">
        <v>1932</v>
      </c>
      <c r="C7287">
        <v>1963</v>
      </c>
      <c r="D7287">
        <v>1996</v>
      </c>
    </row>
    <row r="7288" spans="1:5">
      <c r="A7288">
        <v>2600190</v>
      </c>
      <c r="B7288">
        <v>1952</v>
      </c>
      <c r="C7288">
        <v>1992</v>
      </c>
    </row>
    <row r="7289" spans="1:5">
      <c r="A7289">
        <v>2600200</v>
      </c>
      <c r="B7289">
        <v>1935</v>
      </c>
      <c r="C7289">
        <v>1946</v>
      </c>
      <c r="D7289">
        <v>2002</v>
      </c>
    </row>
    <row r="7290" spans="1:5">
      <c r="A7290">
        <v>2600210</v>
      </c>
      <c r="B7290">
        <v>1956</v>
      </c>
    </row>
    <row r="7291" spans="1:5">
      <c r="A7291">
        <v>2600220</v>
      </c>
      <c r="B7291">
        <v>1933</v>
      </c>
      <c r="C7291">
        <v>1962</v>
      </c>
      <c r="D7291">
        <v>1995</v>
      </c>
    </row>
    <row r="7292" spans="1:5">
      <c r="A7292">
        <v>2600230</v>
      </c>
      <c r="B7292">
        <v>1935</v>
      </c>
      <c r="C7292">
        <v>1948</v>
      </c>
      <c r="D7292">
        <v>1980</v>
      </c>
      <c r="E7292">
        <v>2000</v>
      </c>
    </row>
    <row r="7293" spans="1:5">
      <c r="A7293">
        <v>2610030</v>
      </c>
      <c r="B7293">
        <v>1947</v>
      </c>
    </row>
    <row r="7294" spans="1:5">
      <c r="A7294">
        <v>2610050</v>
      </c>
      <c r="B7294">
        <v>1946</v>
      </c>
    </row>
    <row r="7295" spans="1:5">
      <c r="A7295">
        <v>2610060</v>
      </c>
      <c r="B7295">
        <v>1954</v>
      </c>
    </row>
    <row r="7296" spans="1:5">
      <c r="A7296">
        <v>2610070</v>
      </c>
      <c r="B7296">
        <v>1947</v>
      </c>
      <c r="C7296">
        <v>1964</v>
      </c>
      <c r="D7296">
        <v>2001</v>
      </c>
    </row>
    <row r="7297" spans="1:4">
      <c r="A7297">
        <v>2610080</v>
      </c>
      <c r="B7297">
        <v>1951</v>
      </c>
    </row>
    <row r="7298" spans="1:4">
      <c r="A7298">
        <v>2610090</v>
      </c>
      <c r="B7298">
        <v>1947</v>
      </c>
    </row>
    <row r="7299" spans="1:4">
      <c r="A7299">
        <v>2610100</v>
      </c>
      <c r="B7299">
        <v>1947</v>
      </c>
    </row>
    <row r="7300" spans="1:4">
      <c r="A7300">
        <v>2610110</v>
      </c>
      <c r="B7300">
        <v>1951</v>
      </c>
    </row>
    <row r="7301" spans="1:4">
      <c r="A7301">
        <v>2610120</v>
      </c>
      <c r="B7301">
        <v>1947</v>
      </c>
    </row>
    <row r="7302" spans="1:4">
      <c r="A7302">
        <v>2610130</v>
      </c>
      <c r="B7302">
        <v>1945</v>
      </c>
      <c r="C7302">
        <v>2009</v>
      </c>
    </row>
    <row r="7303" spans="1:4">
      <c r="A7303">
        <v>2610140</v>
      </c>
      <c r="B7303">
        <v>1947</v>
      </c>
    </row>
    <row r="7304" spans="1:4">
      <c r="A7304">
        <v>2610150</v>
      </c>
      <c r="B7304">
        <v>1947</v>
      </c>
    </row>
    <row r="7305" spans="1:4">
      <c r="A7305">
        <v>2610160</v>
      </c>
      <c r="B7305">
        <v>1961</v>
      </c>
    </row>
    <row r="7306" spans="1:4">
      <c r="A7306">
        <v>2610170</v>
      </c>
      <c r="B7306">
        <v>1949</v>
      </c>
    </row>
    <row r="7307" spans="1:4">
      <c r="A7307">
        <v>2610180</v>
      </c>
      <c r="B7307">
        <v>1936</v>
      </c>
    </row>
    <row r="7308" spans="1:4">
      <c r="A7308">
        <v>2610190</v>
      </c>
      <c r="B7308">
        <v>1946</v>
      </c>
      <c r="C7308">
        <v>2008</v>
      </c>
    </row>
    <row r="7309" spans="1:4">
      <c r="A7309">
        <v>2610200</v>
      </c>
      <c r="B7309">
        <v>1956</v>
      </c>
      <c r="C7309">
        <v>2004</v>
      </c>
    </row>
    <row r="7310" spans="1:4">
      <c r="A7310">
        <v>2610210</v>
      </c>
      <c r="B7310">
        <v>1946</v>
      </c>
    </row>
    <row r="7311" spans="1:4">
      <c r="A7311">
        <v>2610220</v>
      </c>
      <c r="B7311">
        <v>1953</v>
      </c>
      <c r="C7311">
        <v>1994</v>
      </c>
      <c r="D7311">
        <v>2013</v>
      </c>
    </row>
    <row r="7312" spans="1:4">
      <c r="A7312">
        <v>2610221</v>
      </c>
      <c r="B7312">
        <v>1954</v>
      </c>
      <c r="C7312">
        <v>1966</v>
      </c>
      <c r="D7312">
        <v>1994</v>
      </c>
    </row>
    <row r="7313" spans="1:5">
      <c r="A7313">
        <v>2610230</v>
      </c>
      <c r="B7313">
        <v>1951</v>
      </c>
    </row>
    <row r="7314" spans="1:5">
      <c r="A7314">
        <v>2610250</v>
      </c>
      <c r="B7314">
        <v>1948</v>
      </c>
    </row>
    <row r="7315" spans="1:5">
      <c r="A7315">
        <v>2610270</v>
      </c>
      <c r="B7315">
        <v>1959</v>
      </c>
    </row>
    <row r="7316" spans="1:5">
      <c r="A7316">
        <v>2610280</v>
      </c>
      <c r="B7316">
        <v>1950</v>
      </c>
      <c r="C7316">
        <v>1992</v>
      </c>
    </row>
    <row r="7317" spans="1:5">
      <c r="A7317">
        <v>2610330</v>
      </c>
      <c r="B7317">
        <v>1948</v>
      </c>
    </row>
    <row r="7318" spans="1:5">
      <c r="A7318">
        <v>2610350</v>
      </c>
      <c r="B7318">
        <v>1948</v>
      </c>
      <c r="C7318">
        <v>2001</v>
      </c>
    </row>
    <row r="7319" spans="1:5">
      <c r="A7319">
        <v>2610370</v>
      </c>
      <c r="B7319">
        <v>1946</v>
      </c>
    </row>
    <row r="7320" spans="1:5">
      <c r="A7320">
        <v>2610390</v>
      </c>
      <c r="B7320">
        <v>1934</v>
      </c>
      <c r="C7320">
        <v>1946</v>
      </c>
    </row>
    <row r="7321" spans="1:5">
      <c r="A7321">
        <v>2630030</v>
      </c>
      <c r="B7321">
        <v>1953</v>
      </c>
      <c r="C7321">
        <v>2010</v>
      </c>
    </row>
    <row r="7322" spans="1:5">
      <c r="A7322">
        <v>2630040</v>
      </c>
      <c r="B7322">
        <v>1964</v>
      </c>
    </row>
    <row r="7323" spans="1:5">
      <c r="A7323">
        <v>2630050</v>
      </c>
      <c r="B7323">
        <v>1946</v>
      </c>
      <c r="C7323">
        <v>1964</v>
      </c>
      <c r="D7323">
        <v>1992</v>
      </c>
    </row>
    <row r="7324" spans="1:5">
      <c r="A7324">
        <v>2630060</v>
      </c>
      <c r="B7324">
        <v>1936</v>
      </c>
      <c r="C7324">
        <v>1954</v>
      </c>
      <c r="D7324">
        <v>2005</v>
      </c>
    </row>
    <row r="7325" spans="1:5">
      <c r="A7325">
        <v>2630080</v>
      </c>
      <c r="B7325">
        <v>1949</v>
      </c>
      <c r="C7325">
        <v>1979</v>
      </c>
      <c r="D7325">
        <v>1997</v>
      </c>
      <c r="E7325">
        <v>2018</v>
      </c>
    </row>
    <row r="7326" spans="1:5">
      <c r="A7326">
        <v>2630100</v>
      </c>
      <c r="B7326">
        <v>2018</v>
      </c>
    </row>
    <row r="7327" spans="1:5">
      <c r="A7327">
        <v>2640010</v>
      </c>
      <c r="B7327">
        <v>1959</v>
      </c>
      <c r="C7327">
        <v>1996</v>
      </c>
    </row>
    <row r="7328" spans="1:5">
      <c r="A7328">
        <v>2640020</v>
      </c>
      <c r="B7328">
        <v>1959</v>
      </c>
      <c r="C7328">
        <v>1976</v>
      </c>
    </row>
    <row r="7329" spans="1:5">
      <c r="A7329">
        <v>2640040</v>
      </c>
      <c r="B7329">
        <v>1957</v>
      </c>
    </row>
    <row r="7330" spans="1:5">
      <c r="A7330">
        <v>2640050</v>
      </c>
      <c r="B7330">
        <v>1949</v>
      </c>
      <c r="C7330">
        <v>1977</v>
      </c>
    </row>
    <row r="7331" spans="1:5">
      <c r="A7331">
        <v>2640070</v>
      </c>
      <c r="B7331">
        <v>1966</v>
      </c>
    </row>
    <row r="7332" spans="1:5">
      <c r="A7332">
        <v>2640080</v>
      </c>
      <c r="B7332">
        <v>1950</v>
      </c>
      <c r="C7332">
        <v>1990</v>
      </c>
    </row>
    <row r="7333" spans="1:5">
      <c r="A7333">
        <v>2640090</v>
      </c>
      <c r="B7333">
        <v>1949</v>
      </c>
    </row>
    <row r="7334" spans="1:5">
      <c r="A7334">
        <v>2640100</v>
      </c>
      <c r="B7334">
        <v>1949</v>
      </c>
      <c r="C7334">
        <v>1965</v>
      </c>
      <c r="D7334">
        <v>1980</v>
      </c>
      <c r="E7334">
        <v>2012</v>
      </c>
    </row>
    <row r="7335" spans="1:5">
      <c r="A7335">
        <v>2640110</v>
      </c>
      <c r="B7335">
        <v>1951</v>
      </c>
      <c r="C7335">
        <v>1963</v>
      </c>
    </row>
    <row r="7336" spans="1:5">
      <c r="A7336">
        <v>2640120</v>
      </c>
      <c r="B7336">
        <v>1956</v>
      </c>
      <c r="C7336">
        <v>2011</v>
      </c>
    </row>
    <row r="7337" spans="1:5">
      <c r="A7337">
        <v>2640150</v>
      </c>
      <c r="B7337">
        <v>2018</v>
      </c>
    </row>
    <row r="7338" spans="1:5">
      <c r="A7338">
        <v>2650040</v>
      </c>
    </row>
    <row r="7339" spans="1:5">
      <c r="A7339">
        <v>2650060</v>
      </c>
      <c r="B7339">
        <v>1949</v>
      </c>
      <c r="C7339">
        <v>1969</v>
      </c>
      <c r="D7339">
        <v>1992</v>
      </c>
    </row>
    <row r="7340" spans="1:5">
      <c r="A7340">
        <v>2650080</v>
      </c>
      <c r="B7340">
        <v>1949</v>
      </c>
      <c r="C7340">
        <v>1960</v>
      </c>
      <c r="D7340">
        <v>2007</v>
      </c>
    </row>
    <row r="7341" spans="1:5">
      <c r="A7341">
        <v>2650130</v>
      </c>
      <c r="B7341">
        <v>1968</v>
      </c>
    </row>
    <row r="7342" spans="1:5">
      <c r="A7342">
        <v>2650150</v>
      </c>
      <c r="B7342">
        <v>1953</v>
      </c>
      <c r="C7342">
        <v>1968</v>
      </c>
    </row>
    <row r="7343" spans="1:5">
      <c r="A7343">
        <v>2650200</v>
      </c>
      <c r="B7343">
        <v>1956</v>
      </c>
      <c r="C7343">
        <v>1995</v>
      </c>
    </row>
    <row r="7344" spans="1:5">
      <c r="A7344">
        <v>2650220</v>
      </c>
      <c r="B7344">
        <v>1955</v>
      </c>
      <c r="C7344">
        <v>1968</v>
      </c>
      <c r="D7344">
        <v>1989</v>
      </c>
    </row>
    <row r="7345" spans="1:5">
      <c r="A7345">
        <v>2650240</v>
      </c>
      <c r="B7345">
        <v>1957</v>
      </c>
    </row>
    <row r="7346" spans="1:5">
      <c r="A7346">
        <v>2650260</v>
      </c>
      <c r="B7346">
        <v>1948</v>
      </c>
      <c r="C7346">
        <v>1996</v>
      </c>
    </row>
    <row r="7347" spans="1:5">
      <c r="A7347">
        <v>2650280</v>
      </c>
      <c r="B7347">
        <v>1946</v>
      </c>
      <c r="C7347">
        <v>1990</v>
      </c>
    </row>
    <row r="7348" spans="1:5">
      <c r="A7348">
        <v>2650300</v>
      </c>
      <c r="B7348">
        <v>1955</v>
      </c>
    </row>
    <row r="7349" spans="1:5">
      <c r="A7349">
        <v>2660040</v>
      </c>
      <c r="B7349">
        <v>1948</v>
      </c>
    </row>
    <row r="7350" spans="1:5">
      <c r="A7350">
        <v>2660060</v>
      </c>
      <c r="B7350">
        <v>1949</v>
      </c>
      <c r="C7350">
        <v>1990</v>
      </c>
      <c r="D7350">
        <v>2006</v>
      </c>
    </row>
    <row r="7351" spans="1:5">
      <c r="A7351">
        <v>2660070</v>
      </c>
      <c r="B7351">
        <v>1945</v>
      </c>
    </row>
    <row r="7352" spans="1:5">
      <c r="A7352">
        <v>2660080</v>
      </c>
      <c r="B7352">
        <v>1949</v>
      </c>
      <c r="C7352">
        <v>1989</v>
      </c>
      <c r="D7352">
        <v>2007</v>
      </c>
    </row>
    <row r="7353" spans="1:5">
      <c r="A7353">
        <v>2660090</v>
      </c>
      <c r="B7353">
        <v>1947</v>
      </c>
    </row>
    <row r="7354" spans="1:5">
      <c r="A7354">
        <v>2660100</v>
      </c>
      <c r="B7354">
        <v>1956</v>
      </c>
      <c r="C7354">
        <v>2009</v>
      </c>
    </row>
    <row r="7355" spans="1:5">
      <c r="A7355">
        <v>2660110</v>
      </c>
      <c r="B7355">
        <v>1948</v>
      </c>
      <c r="C7355">
        <v>1962</v>
      </c>
      <c r="D7355">
        <v>1982</v>
      </c>
    </row>
    <row r="7356" spans="1:5">
      <c r="A7356">
        <v>2660120</v>
      </c>
      <c r="B7356">
        <v>1951</v>
      </c>
      <c r="C7356">
        <v>1964</v>
      </c>
    </row>
    <row r="7357" spans="1:5">
      <c r="A7357">
        <v>2660130</v>
      </c>
    </row>
    <row r="7358" spans="1:5">
      <c r="A7358">
        <v>2660140</v>
      </c>
      <c r="B7358">
        <v>1956</v>
      </c>
    </row>
    <row r="7359" spans="1:5">
      <c r="A7359">
        <v>2660150</v>
      </c>
      <c r="B7359">
        <v>1950</v>
      </c>
      <c r="C7359">
        <v>1973</v>
      </c>
      <c r="D7359">
        <v>2008</v>
      </c>
    </row>
    <row r="7360" spans="1:5">
      <c r="A7360">
        <v>2660160</v>
      </c>
      <c r="B7360">
        <v>1949</v>
      </c>
      <c r="C7360">
        <v>1964</v>
      </c>
      <c r="D7360">
        <v>1983</v>
      </c>
      <c r="E7360">
        <v>2006</v>
      </c>
    </row>
    <row r="7361" spans="1:4">
      <c r="A7361">
        <v>2660170</v>
      </c>
      <c r="B7361">
        <v>1955</v>
      </c>
      <c r="C7361">
        <v>2013</v>
      </c>
    </row>
    <row r="7362" spans="1:4">
      <c r="A7362">
        <v>2660180</v>
      </c>
      <c r="B7362">
        <v>1947</v>
      </c>
    </row>
    <row r="7363" spans="1:4">
      <c r="A7363">
        <v>2660200</v>
      </c>
      <c r="B7363">
        <v>1952</v>
      </c>
      <c r="C7363">
        <v>1988</v>
      </c>
    </row>
    <row r="7364" spans="1:4">
      <c r="A7364">
        <v>2660220</v>
      </c>
      <c r="B7364">
        <v>1951</v>
      </c>
      <c r="C7364">
        <v>1965</v>
      </c>
    </row>
    <row r="7365" spans="1:4">
      <c r="A7365">
        <v>2660230</v>
      </c>
      <c r="B7365">
        <v>1950</v>
      </c>
      <c r="C7365">
        <v>1974</v>
      </c>
    </row>
    <row r="7366" spans="1:4">
      <c r="A7366">
        <v>2660240</v>
      </c>
      <c r="B7366">
        <v>1949</v>
      </c>
      <c r="C7366">
        <v>2001</v>
      </c>
    </row>
    <row r="7367" spans="1:4">
      <c r="A7367">
        <v>2660260</v>
      </c>
      <c r="B7367">
        <v>1949</v>
      </c>
      <c r="C7367">
        <v>2006</v>
      </c>
    </row>
    <row r="7368" spans="1:4">
      <c r="A7368">
        <v>2660280</v>
      </c>
      <c r="B7368">
        <v>1949</v>
      </c>
    </row>
    <row r="7369" spans="1:4">
      <c r="A7369">
        <v>2670030</v>
      </c>
      <c r="B7369">
        <v>1950</v>
      </c>
    </row>
    <row r="7370" spans="1:4">
      <c r="A7370">
        <v>2670040</v>
      </c>
      <c r="B7370">
        <v>1949</v>
      </c>
      <c r="C7370">
        <v>1972</v>
      </c>
      <c r="D7370">
        <v>2000</v>
      </c>
    </row>
    <row r="7371" spans="1:4">
      <c r="A7371">
        <v>2670050</v>
      </c>
      <c r="B7371">
        <v>1955</v>
      </c>
    </row>
    <row r="7372" spans="1:4">
      <c r="A7372">
        <v>2670060</v>
      </c>
      <c r="B7372">
        <v>1958</v>
      </c>
    </row>
    <row r="7373" spans="1:4">
      <c r="A7373">
        <v>2680030</v>
      </c>
      <c r="B7373">
        <v>1948</v>
      </c>
      <c r="C7373">
        <v>1999</v>
      </c>
    </row>
    <row r="7374" spans="1:4">
      <c r="A7374">
        <v>2680040</v>
      </c>
      <c r="B7374">
        <v>1946</v>
      </c>
      <c r="C7374">
        <v>1983</v>
      </c>
    </row>
    <row r="7375" spans="1:4">
      <c r="A7375">
        <v>2680050</v>
      </c>
      <c r="B7375">
        <v>1963</v>
      </c>
    </row>
    <row r="7376" spans="1:4">
      <c r="A7376">
        <v>2680060</v>
      </c>
      <c r="B7376">
        <v>1947</v>
      </c>
      <c r="C7376">
        <v>2002</v>
      </c>
    </row>
    <row r="7377" spans="1:4">
      <c r="A7377">
        <v>2680070</v>
      </c>
      <c r="B7377">
        <v>1962</v>
      </c>
    </row>
    <row r="7378" spans="1:4">
      <c r="A7378">
        <v>2680090</v>
      </c>
      <c r="B7378">
        <v>1950</v>
      </c>
    </row>
    <row r="7379" spans="1:4">
      <c r="A7379">
        <v>2680100</v>
      </c>
      <c r="B7379">
        <v>1956</v>
      </c>
    </row>
    <row r="7380" spans="1:4">
      <c r="A7380">
        <v>2680110</v>
      </c>
      <c r="B7380">
        <v>1950</v>
      </c>
      <c r="C7380">
        <v>2008</v>
      </c>
    </row>
    <row r="7381" spans="1:4">
      <c r="A7381">
        <v>2680120</v>
      </c>
      <c r="B7381">
        <v>1958</v>
      </c>
    </row>
    <row r="7382" spans="1:4">
      <c r="A7382">
        <v>2680130</v>
      </c>
      <c r="B7382">
        <v>1968</v>
      </c>
    </row>
    <row r="7383" spans="1:4">
      <c r="A7383">
        <v>2680140</v>
      </c>
      <c r="B7383">
        <v>1957</v>
      </c>
    </row>
    <row r="7384" spans="1:4">
      <c r="A7384">
        <v>2690010</v>
      </c>
      <c r="B7384">
        <v>1951</v>
      </c>
      <c r="C7384">
        <v>1994</v>
      </c>
      <c r="D7384">
        <v>2006</v>
      </c>
    </row>
    <row r="7385" spans="1:4">
      <c r="A7385">
        <v>2690020</v>
      </c>
      <c r="B7385">
        <v>1964</v>
      </c>
    </row>
    <row r="7386" spans="1:4">
      <c r="A7386">
        <v>2690030</v>
      </c>
      <c r="B7386">
        <v>1951</v>
      </c>
      <c r="C7386">
        <v>1968</v>
      </c>
      <c r="D7386">
        <v>1991</v>
      </c>
    </row>
    <row r="7387" spans="1:4">
      <c r="A7387">
        <v>2690040</v>
      </c>
      <c r="B7387">
        <v>1953</v>
      </c>
    </row>
    <row r="7388" spans="1:4">
      <c r="A7388">
        <v>2690060</v>
      </c>
      <c r="B7388">
        <v>1954</v>
      </c>
    </row>
    <row r="7389" spans="1:4">
      <c r="A7389">
        <v>2690070</v>
      </c>
    </row>
    <row r="7390" spans="1:4">
      <c r="A7390">
        <v>2690080</v>
      </c>
      <c r="B7390">
        <v>1951</v>
      </c>
    </row>
    <row r="7391" spans="1:4">
      <c r="A7391">
        <v>2690090</v>
      </c>
      <c r="B7391">
        <v>1955</v>
      </c>
      <c r="C7391">
        <v>2015</v>
      </c>
    </row>
    <row r="7392" spans="1:4">
      <c r="A7392">
        <v>2690100</v>
      </c>
      <c r="B7392">
        <v>1954</v>
      </c>
    </row>
    <row r="7393" spans="1:4">
      <c r="A7393">
        <v>2690110</v>
      </c>
      <c r="B7393">
        <v>1954</v>
      </c>
      <c r="C7393">
        <v>1967</v>
      </c>
    </row>
    <row r="7394" spans="1:4">
      <c r="A7394">
        <v>2690120</v>
      </c>
      <c r="B7394">
        <v>1951</v>
      </c>
    </row>
    <row r="7395" spans="1:4">
      <c r="A7395">
        <v>2690130</v>
      </c>
      <c r="B7395">
        <v>1955</v>
      </c>
      <c r="C7395">
        <v>2001</v>
      </c>
    </row>
    <row r="7396" spans="1:4">
      <c r="A7396">
        <v>2690140</v>
      </c>
      <c r="B7396">
        <v>1954</v>
      </c>
      <c r="C7396">
        <v>1965</v>
      </c>
      <c r="D7396">
        <v>2016</v>
      </c>
    </row>
    <row r="7397" spans="1:4">
      <c r="A7397">
        <v>2690160</v>
      </c>
      <c r="B7397">
        <v>1951</v>
      </c>
    </row>
    <row r="7398" spans="1:4">
      <c r="A7398">
        <v>2690180</v>
      </c>
      <c r="B7398">
        <v>1947</v>
      </c>
    </row>
    <row r="7399" spans="1:4">
      <c r="A7399">
        <v>2700010</v>
      </c>
      <c r="B7399">
        <v>1950</v>
      </c>
    </row>
    <row r="7400" spans="1:4">
      <c r="A7400">
        <v>2700020</v>
      </c>
      <c r="B7400">
        <v>1946</v>
      </c>
      <c r="C7400">
        <v>1976</v>
      </c>
      <c r="D7400">
        <v>1989</v>
      </c>
    </row>
    <row r="7401" spans="1:4">
      <c r="A7401">
        <v>2700030</v>
      </c>
      <c r="B7401">
        <v>1950</v>
      </c>
    </row>
    <row r="7402" spans="1:4">
      <c r="A7402">
        <v>2700040</v>
      </c>
      <c r="B7402">
        <v>1950</v>
      </c>
    </row>
    <row r="7403" spans="1:4">
      <c r="A7403">
        <v>2700050</v>
      </c>
      <c r="B7403">
        <v>1957</v>
      </c>
    </row>
    <row r="7404" spans="1:4">
      <c r="A7404">
        <v>2700070</v>
      </c>
      <c r="B7404">
        <v>1955</v>
      </c>
      <c r="C7404">
        <v>1972</v>
      </c>
      <c r="D7404">
        <v>1992</v>
      </c>
    </row>
    <row r="7405" spans="1:4">
      <c r="A7405">
        <v>2700080</v>
      </c>
      <c r="B7405">
        <v>1950</v>
      </c>
    </row>
    <row r="7406" spans="1:4">
      <c r="A7406">
        <v>2700090</v>
      </c>
      <c r="B7406">
        <v>1950</v>
      </c>
      <c r="C7406">
        <v>2000</v>
      </c>
    </row>
    <row r="7407" spans="1:4">
      <c r="A7407">
        <v>2700100</v>
      </c>
      <c r="B7407">
        <v>1950</v>
      </c>
      <c r="C7407">
        <v>2017</v>
      </c>
    </row>
    <row r="7408" spans="1:4">
      <c r="A7408">
        <v>2700110</v>
      </c>
      <c r="B7408">
        <v>1950</v>
      </c>
    </row>
    <row r="7409" spans="1:4">
      <c r="A7409">
        <v>2700120</v>
      </c>
      <c r="B7409">
        <v>1955</v>
      </c>
      <c r="C7409">
        <v>1996</v>
      </c>
    </row>
    <row r="7410" spans="1:4">
      <c r="A7410">
        <v>2700130</v>
      </c>
      <c r="B7410">
        <v>1956</v>
      </c>
    </row>
    <row r="7411" spans="1:4">
      <c r="A7411">
        <v>2700140</v>
      </c>
      <c r="B7411">
        <v>1946</v>
      </c>
    </row>
    <row r="7412" spans="1:4">
      <c r="A7412">
        <v>2700150</v>
      </c>
      <c r="B7412">
        <v>1950</v>
      </c>
      <c r="C7412">
        <v>1989</v>
      </c>
    </row>
    <row r="7413" spans="1:4">
      <c r="A7413">
        <v>2700170</v>
      </c>
      <c r="B7413">
        <v>1948</v>
      </c>
      <c r="C7413">
        <v>1984</v>
      </c>
    </row>
    <row r="7414" spans="1:4">
      <c r="A7414">
        <v>2700190</v>
      </c>
      <c r="B7414">
        <v>1948</v>
      </c>
      <c r="C7414">
        <v>1965</v>
      </c>
      <c r="D7414">
        <v>1995</v>
      </c>
    </row>
    <row r="7415" spans="1:4">
      <c r="A7415">
        <v>2710010</v>
      </c>
      <c r="B7415">
        <v>1968</v>
      </c>
    </row>
    <row r="7416" spans="1:4">
      <c r="A7416">
        <v>2710020</v>
      </c>
      <c r="B7416">
        <v>1950</v>
      </c>
      <c r="C7416">
        <v>2017</v>
      </c>
    </row>
    <row r="7417" spans="1:4">
      <c r="A7417">
        <v>2710030</v>
      </c>
      <c r="B7417">
        <v>1946</v>
      </c>
    </row>
    <row r="7418" spans="1:4">
      <c r="A7418">
        <v>2710040</v>
      </c>
      <c r="B7418">
        <v>1945</v>
      </c>
    </row>
    <row r="7419" spans="1:4">
      <c r="A7419">
        <v>2710050</v>
      </c>
      <c r="B7419">
        <v>1946</v>
      </c>
      <c r="C7419">
        <v>2001</v>
      </c>
    </row>
    <row r="7420" spans="1:4">
      <c r="A7420">
        <v>2710060</v>
      </c>
      <c r="B7420">
        <v>1954</v>
      </c>
      <c r="C7420">
        <v>1998</v>
      </c>
    </row>
    <row r="7421" spans="1:4">
      <c r="A7421">
        <v>2710070</v>
      </c>
      <c r="B7421">
        <v>1947</v>
      </c>
      <c r="C7421">
        <v>2006</v>
      </c>
    </row>
    <row r="7422" spans="1:4">
      <c r="A7422">
        <v>2710080</v>
      </c>
      <c r="B7422">
        <v>1949</v>
      </c>
      <c r="C7422">
        <v>1976</v>
      </c>
      <c r="D7422">
        <v>1996</v>
      </c>
    </row>
    <row r="7423" spans="1:4">
      <c r="A7423">
        <v>2710090</v>
      </c>
      <c r="B7423">
        <v>1946</v>
      </c>
    </row>
    <row r="7424" spans="1:4">
      <c r="A7424">
        <v>2710100</v>
      </c>
      <c r="B7424">
        <v>1947</v>
      </c>
      <c r="C7424">
        <v>1972</v>
      </c>
    </row>
    <row r="7425" spans="1:5">
      <c r="A7425">
        <v>2710110</v>
      </c>
      <c r="B7425">
        <v>1949</v>
      </c>
    </row>
    <row r="7426" spans="1:5">
      <c r="A7426">
        <v>2710120</v>
      </c>
      <c r="B7426">
        <v>1949</v>
      </c>
      <c r="C7426">
        <v>1994</v>
      </c>
    </row>
    <row r="7427" spans="1:5">
      <c r="A7427">
        <v>2710130</v>
      </c>
      <c r="B7427">
        <v>1947</v>
      </c>
    </row>
    <row r="7428" spans="1:5">
      <c r="A7428">
        <v>2710140</v>
      </c>
      <c r="B7428">
        <v>1961</v>
      </c>
    </row>
    <row r="7429" spans="1:5">
      <c r="A7429">
        <v>2710150</v>
      </c>
      <c r="B7429">
        <v>1947</v>
      </c>
    </row>
    <row r="7430" spans="1:5">
      <c r="A7430">
        <v>2710160</v>
      </c>
      <c r="B7430">
        <v>1955</v>
      </c>
    </row>
    <row r="7431" spans="1:5">
      <c r="A7431">
        <v>2710170</v>
      </c>
      <c r="B7431">
        <v>1948</v>
      </c>
      <c r="C7431">
        <v>2008</v>
      </c>
    </row>
    <row r="7432" spans="1:5">
      <c r="A7432">
        <v>2710180</v>
      </c>
      <c r="B7432">
        <v>1949</v>
      </c>
    </row>
    <row r="7433" spans="1:5">
      <c r="A7433">
        <v>2710190</v>
      </c>
      <c r="B7433">
        <v>1949</v>
      </c>
    </row>
    <row r="7434" spans="1:5">
      <c r="A7434">
        <v>2710200</v>
      </c>
      <c r="B7434">
        <v>1949</v>
      </c>
      <c r="C7434">
        <v>1990</v>
      </c>
    </row>
    <row r="7435" spans="1:5">
      <c r="A7435">
        <v>2710210</v>
      </c>
      <c r="B7435">
        <v>1958</v>
      </c>
    </row>
    <row r="7436" spans="1:5">
      <c r="A7436">
        <v>2710220</v>
      </c>
      <c r="B7436">
        <v>1948</v>
      </c>
    </row>
    <row r="7437" spans="1:5">
      <c r="A7437">
        <v>2710230</v>
      </c>
      <c r="B7437">
        <v>1960</v>
      </c>
      <c r="C7437">
        <v>2010</v>
      </c>
    </row>
    <row r="7438" spans="1:5">
      <c r="A7438">
        <v>2710240</v>
      </c>
      <c r="B7438">
        <v>1949</v>
      </c>
      <c r="C7438">
        <v>1977</v>
      </c>
      <c r="D7438">
        <v>1988</v>
      </c>
      <c r="E7438">
        <v>2012</v>
      </c>
    </row>
    <row r="7439" spans="1:5">
      <c r="A7439">
        <v>2710250</v>
      </c>
      <c r="B7439">
        <v>1949</v>
      </c>
    </row>
    <row r="7440" spans="1:5">
      <c r="A7440">
        <v>2710260</v>
      </c>
      <c r="B7440">
        <v>1960</v>
      </c>
      <c r="C7440">
        <v>1990</v>
      </c>
    </row>
    <row r="7441" spans="1:5">
      <c r="A7441">
        <v>2710270</v>
      </c>
      <c r="B7441">
        <v>1947</v>
      </c>
      <c r="C7441">
        <v>1995</v>
      </c>
    </row>
    <row r="7442" spans="1:5">
      <c r="A7442">
        <v>2720030</v>
      </c>
      <c r="B7442">
        <v>1947</v>
      </c>
      <c r="C7442">
        <v>1997</v>
      </c>
      <c r="D7442">
        <v>2013</v>
      </c>
    </row>
    <row r="7443" spans="1:5">
      <c r="A7443">
        <v>2720050</v>
      </c>
      <c r="B7443">
        <v>1958</v>
      </c>
      <c r="C7443">
        <v>1981</v>
      </c>
    </row>
    <row r="7444" spans="1:5">
      <c r="A7444">
        <v>2720070</v>
      </c>
      <c r="B7444">
        <v>1946</v>
      </c>
      <c r="C7444">
        <v>2014</v>
      </c>
    </row>
    <row r="7445" spans="1:5">
      <c r="A7445">
        <v>2720130</v>
      </c>
      <c r="B7445">
        <v>1949</v>
      </c>
      <c r="C7445">
        <v>1963</v>
      </c>
    </row>
    <row r="7446" spans="1:5">
      <c r="A7446">
        <v>2720150</v>
      </c>
      <c r="B7446">
        <v>1948</v>
      </c>
      <c r="C7446">
        <v>1963</v>
      </c>
    </row>
    <row r="7447" spans="1:5">
      <c r="A7447">
        <v>2720160</v>
      </c>
      <c r="B7447">
        <v>1950</v>
      </c>
      <c r="C7447">
        <v>1977</v>
      </c>
      <c r="D7447">
        <v>1992</v>
      </c>
      <c r="E7447">
        <v>2015</v>
      </c>
    </row>
    <row r="7448" spans="1:5">
      <c r="A7448">
        <v>2720170</v>
      </c>
      <c r="B7448">
        <v>1947</v>
      </c>
      <c r="C7448">
        <v>1959</v>
      </c>
    </row>
    <row r="7449" spans="1:5">
      <c r="A7449">
        <v>2720171</v>
      </c>
    </row>
    <row r="7450" spans="1:5">
      <c r="A7450">
        <v>2720190</v>
      </c>
      <c r="B7450">
        <v>1950</v>
      </c>
    </row>
    <row r="7451" spans="1:5">
      <c r="A7451">
        <v>2730040</v>
      </c>
      <c r="B7451">
        <v>1955</v>
      </c>
    </row>
    <row r="7452" spans="1:5">
      <c r="A7452">
        <v>2740040</v>
      </c>
      <c r="B7452">
        <v>1948</v>
      </c>
    </row>
    <row r="7453" spans="1:5">
      <c r="A7453">
        <v>2740060</v>
      </c>
      <c r="B7453">
        <v>1948</v>
      </c>
    </row>
    <row r="7454" spans="1:5">
      <c r="A7454">
        <v>2740080</v>
      </c>
      <c r="B7454">
        <v>1950</v>
      </c>
      <c r="C7454">
        <v>1973</v>
      </c>
    </row>
    <row r="7455" spans="1:5">
      <c r="A7455">
        <v>2750070</v>
      </c>
      <c r="B7455">
        <v>1954</v>
      </c>
    </row>
    <row r="7456" spans="1:5">
      <c r="A7456">
        <v>2750090</v>
      </c>
      <c r="B7456">
        <v>1955</v>
      </c>
      <c r="C7456">
        <v>1998</v>
      </c>
    </row>
    <row r="7457" spans="1:5">
      <c r="A7457">
        <v>2750110</v>
      </c>
      <c r="B7457">
        <v>1956</v>
      </c>
    </row>
    <row r="7458" spans="1:5">
      <c r="A7458">
        <v>2750130</v>
      </c>
      <c r="B7458">
        <v>1951</v>
      </c>
    </row>
    <row r="7459" spans="1:5">
      <c r="A7459">
        <v>2750190</v>
      </c>
      <c r="B7459">
        <v>1953</v>
      </c>
      <c r="C7459">
        <v>1968</v>
      </c>
      <c r="D7459">
        <v>1980</v>
      </c>
    </row>
    <row r="7460" spans="1:5">
      <c r="A7460">
        <v>2750210</v>
      </c>
      <c r="B7460">
        <v>1965</v>
      </c>
      <c r="C7460">
        <v>2018</v>
      </c>
    </row>
    <row r="7461" spans="1:5">
      <c r="A7461">
        <v>2760030</v>
      </c>
      <c r="B7461">
        <v>1944</v>
      </c>
    </row>
    <row r="7462" spans="1:5">
      <c r="A7462">
        <v>2760040</v>
      </c>
      <c r="B7462">
        <v>1939</v>
      </c>
      <c r="C7462">
        <v>1996</v>
      </c>
      <c r="D7462">
        <v>2018</v>
      </c>
    </row>
    <row r="7463" spans="1:5">
      <c r="A7463">
        <v>2760050</v>
      </c>
      <c r="B7463">
        <v>1945</v>
      </c>
    </row>
    <row r="7464" spans="1:5">
      <c r="A7464">
        <v>2760060</v>
      </c>
      <c r="B7464">
        <v>1937</v>
      </c>
      <c r="C7464">
        <v>1965</v>
      </c>
      <c r="D7464">
        <v>1990</v>
      </c>
    </row>
    <row r="7465" spans="1:5">
      <c r="A7465">
        <v>2760070</v>
      </c>
      <c r="B7465">
        <v>1947</v>
      </c>
    </row>
    <row r="7466" spans="1:5">
      <c r="A7466">
        <v>2760080</v>
      </c>
      <c r="B7466">
        <v>1949</v>
      </c>
    </row>
    <row r="7467" spans="1:5">
      <c r="A7467">
        <v>2760090</v>
      </c>
      <c r="B7467">
        <v>1948</v>
      </c>
    </row>
    <row r="7468" spans="1:5">
      <c r="A7468">
        <v>2760100</v>
      </c>
      <c r="B7468">
        <v>1939</v>
      </c>
      <c r="C7468">
        <v>1963</v>
      </c>
      <c r="D7468">
        <v>1981</v>
      </c>
      <c r="E7468">
        <v>1998</v>
      </c>
    </row>
    <row r="7469" spans="1:5">
      <c r="A7469">
        <v>2760110</v>
      </c>
      <c r="B7469">
        <v>1946</v>
      </c>
      <c r="C7469">
        <v>2005</v>
      </c>
    </row>
    <row r="7470" spans="1:5">
      <c r="A7470">
        <v>2760120</v>
      </c>
      <c r="B7470">
        <v>1938</v>
      </c>
      <c r="C7470">
        <v>1950</v>
      </c>
    </row>
    <row r="7471" spans="1:5">
      <c r="A7471">
        <v>2760130</v>
      </c>
      <c r="B7471">
        <v>1946</v>
      </c>
    </row>
    <row r="7472" spans="1:5">
      <c r="A7472">
        <v>2760140</v>
      </c>
      <c r="B7472">
        <v>1951</v>
      </c>
      <c r="C7472">
        <v>2000</v>
      </c>
    </row>
    <row r="7473" spans="1:5">
      <c r="A7473">
        <v>2760160</v>
      </c>
      <c r="B7473">
        <v>1939</v>
      </c>
      <c r="C7473">
        <v>2011</v>
      </c>
    </row>
    <row r="7474" spans="1:5">
      <c r="A7474">
        <v>2760170</v>
      </c>
      <c r="B7474">
        <v>1947</v>
      </c>
      <c r="C7474">
        <v>1992</v>
      </c>
    </row>
    <row r="7475" spans="1:5">
      <c r="A7475">
        <v>2760180</v>
      </c>
      <c r="B7475">
        <v>1948</v>
      </c>
      <c r="C7475">
        <v>1973</v>
      </c>
      <c r="D7475">
        <v>2012</v>
      </c>
    </row>
    <row r="7476" spans="1:5">
      <c r="A7476">
        <v>2760190</v>
      </c>
      <c r="B7476">
        <v>1939</v>
      </c>
      <c r="C7476">
        <v>1970</v>
      </c>
    </row>
    <row r="7477" spans="1:5">
      <c r="A7477">
        <v>2760200</v>
      </c>
      <c r="B7477">
        <v>1950</v>
      </c>
      <c r="C7477">
        <v>1988</v>
      </c>
    </row>
    <row r="7478" spans="1:5">
      <c r="A7478">
        <v>2760210</v>
      </c>
      <c r="B7478">
        <v>1938</v>
      </c>
    </row>
    <row r="7479" spans="1:5">
      <c r="A7479">
        <v>2760220</v>
      </c>
      <c r="B7479">
        <v>1940</v>
      </c>
      <c r="C7479">
        <v>1981</v>
      </c>
    </row>
    <row r="7480" spans="1:5">
      <c r="A7480">
        <v>2760230</v>
      </c>
      <c r="B7480">
        <v>1966</v>
      </c>
    </row>
    <row r="7481" spans="1:5">
      <c r="A7481">
        <v>2760240</v>
      </c>
      <c r="B7481">
        <v>1949</v>
      </c>
    </row>
    <row r="7482" spans="1:5">
      <c r="A7482">
        <v>2760260</v>
      </c>
      <c r="B7482">
        <v>1937</v>
      </c>
      <c r="C7482">
        <v>1950</v>
      </c>
      <c r="D7482">
        <v>1993</v>
      </c>
      <c r="E7482">
        <v>2010</v>
      </c>
    </row>
    <row r="7483" spans="1:5">
      <c r="A7483">
        <v>2760280</v>
      </c>
      <c r="B7483">
        <v>1946</v>
      </c>
      <c r="C7483">
        <v>1959</v>
      </c>
      <c r="D7483">
        <v>2009</v>
      </c>
    </row>
    <row r="7484" spans="1:5">
      <c r="A7484">
        <v>2770020</v>
      </c>
      <c r="B7484">
        <v>1947</v>
      </c>
    </row>
    <row r="7485" spans="1:5">
      <c r="A7485">
        <v>2770030</v>
      </c>
      <c r="B7485">
        <v>1938</v>
      </c>
      <c r="C7485">
        <v>1950</v>
      </c>
      <c r="D7485">
        <v>1996</v>
      </c>
      <c r="E7485">
        <v>2015</v>
      </c>
    </row>
    <row r="7486" spans="1:5">
      <c r="A7486">
        <v>2770040</v>
      </c>
      <c r="B7486">
        <v>1945</v>
      </c>
      <c r="C7486">
        <v>1995</v>
      </c>
      <c r="D7486">
        <v>2012</v>
      </c>
    </row>
    <row r="7487" spans="1:5">
      <c r="A7487">
        <v>2770050</v>
      </c>
      <c r="B7487">
        <v>1938</v>
      </c>
      <c r="C7487">
        <v>1949</v>
      </c>
      <c r="D7487">
        <v>1997</v>
      </c>
      <c r="E7487">
        <v>2010</v>
      </c>
    </row>
    <row r="7488" spans="1:5">
      <c r="A7488">
        <v>2770070</v>
      </c>
      <c r="B7488">
        <v>1945</v>
      </c>
      <c r="C7488">
        <v>1980</v>
      </c>
      <c r="D7488">
        <v>1992</v>
      </c>
    </row>
    <row r="7489" spans="1:4">
      <c r="A7489">
        <v>2770090</v>
      </c>
      <c r="B7489">
        <v>1946</v>
      </c>
      <c r="C7489">
        <v>1989</v>
      </c>
    </row>
    <row r="7490" spans="1:4">
      <c r="A7490">
        <v>2780010</v>
      </c>
      <c r="B7490">
        <v>1940</v>
      </c>
      <c r="C7490">
        <v>2016</v>
      </c>
    </row>
    <row r="7491" spans="1:4">
      <c r="A7491">
        <v>2780020</v>
      </c>
      <c r="B7491">
        <v>1962</v>
      </c>
      <c r="C7491">
        <v>1979</v>
      </c>
      <c r="D7491">
        <v>2007</v>
      </c>
    </row>
    <row r="7492" spans="1:4">
      <c r="A7492">
        <v>2780030</v>
      </c>
      <c r="B7492">
        <v>1939</v>
      </c>
      <c r="C7492">
        <v>1988</v>
      </c>
    </row>
    <row r="7493" spans="1:4">
      <c r="A7493">
        <v>2780040</v>
      </c>
      <c r="B7493">
        <v>1937</v>
      </c>
      <c r="C7493">
        <v>1999</v>
      </c>
      <c r="D7493">
        <v>2013</v>
      </c>
    </row>
    <row r="7494" spans="1:4">
      <c r="A7494">
        <v>2780050</v>
      </c>
      <c r="B7494">
        <v>1936</v>
      </c>
      <c r="C7494">
        <v>1949</v>
      </c>
    </row>
    <row r="7495" spans="1:4">
      <c r="A7495">
        <v>2780060</v>
      </c>
      <c r="B7495">
        <v>1948</v>
      </c>
      <c r="C7495">
        <v>1997</v>
      </c>
    </row>
    <row r="7496" spans="1:4">
      <c r="A7496">
        <v>2790040</v>
      </c>
      <c r="B7496">
        <v>1938</v>
      </c>
    </row>
    <row r="7497" spans="1:4">
      <c r="A7497">
        <v>2790070</v>
      </c>
    </row>
    <row r="7498" spans="1:4">
      <c r="A7498">
        <v>2790100</v>
      </c>
      <c r="B7498">
        <v>1938</v>
      </c>
      <c r="C7498">
        <v>1981</v>
      </c>
    </row>
    <row r="7499" spans="1:4">
      <c r="A7499">
        <v>2790120</v>
      </c>
      <c r="B7499">
        <v>1950</v>
      </c>
    </row>
    <row r="7500" spans="1:4">
      <c r="A7500">
        <v>2790140</v>
      </c>
      <c r="B7500">
        <v>1938</v>
      </c>
    </row>
    <row r="7501" spans="1:4">
      <c r="A7501">
        <v>2790160</v>
      </c>
      <c r="B7501">
        <v>1938</v>
      </c>
      <c r="C7501">
        <v>1950</v>
      </c>
      <c r="D7501">
        <v>1980</v>
      </c>
    </row>
    <row r="7502" spans="1:4">
      <c r="A7502">
        <v>2790180</v>
      </c>
      <c r="B7502">
        <v>1937</v>
      </c>
    </row>
    <row r="7503" spans="1:4">
      <c r="A7503">
        <v>2790200</v>
      </c>
      <c r="B7503">
        <v>1938</v>
      </c>
      <c r="C7503">
        <v>1952</v>
      </c>
    </row>
    <row r="7504" spans="1:4">
      <c r="A7504">
        <v>2800010</v>
      </c>
      <c r="B7504">
        <v>1928</v>
      </c>
      <c r="C7504">
        <v>1948</v>
      </c>
    </row>
    <row r="7505" spans="1:4">
      <c r="A7505">
        <v>2800020</v>
      </c>
      <c r="B7505">
        <v>1935</v>
      </c>
      <c r="C7505">
        <v>1947</v>
      </c>
      <c r="D7505">
        <v>2011</v>
      </c>
    </row>
    <row r="7506" spans="1:4">
      <c r="A7506">
        <v>2800030</v>
      </c>
      <c r="B7506">
        <v>1938</v>
      </c>
      <c r="C7506">
        <v>1964</v>
      </c>
    </row>
    <row r="7507" spans="1:4">
      <c r="A7507">
        <v>2800040</v>
      </c>
      <c r="B7507">
        <v>1968</v>
      </c>
      <c r="C7507">
        <v>2005</v>
      </c>
    </row>
    <row r="7508" spans="1:4">
      <c r="A7508">
        <v>2800050</v>
      </c>
      <c r="B7508">
        <v>1926</v>
      </c>
      <c r="C7508">
        <v>1962</v>
      </c>
      <c r="D7508">
        <v>1995</v>
      </c>
    </row>
    <row r="7509" spans="1:4">
      <c r="A7509">
        <v>2800060</v>
      </c>
      <c r="B7509">
        <v>1933</v>
      </c>
      <c r="C7509">
        <v>1964</v>
      </c>
    </row>
    <row r="7510" spans="1:4">
      <c r="A7510">
        <v>2800070</v>
      </c>
      <c r="B7510">
        <v>1933</v>
      </c>
      <c r="C7510">
        <v>1961</v>
      </c>
    </row>
    <row r="7511" spans="1:4">
      <c r="A7511">
        <v>2800080</v>
      </c>
      <c r="B7511">
        <v>1961</v>
      </c>
      <c r="C7511">
        <v>2019</v>
      </c>
    </row>
    <row r="7512" spans="1:4">
      <c r="A7512">
        <v>2800090</v>
      </c>
      <c r="B7512">
        <v>1935</v>
      </c>
      <c r="C7512">
        <v>1953</v>
      </c>
      <c r="D7512">
        <v>2004</v>
      </c>
    </row>
    <row r="7513" spans="1:4">
      <c r="A7513">
        <v>2800100</v>
      </c>
      <c r="B7513">
        <v>1932</v>
      </c>
      <c r="C7513">
        <v>1959</v>
      </c>
    </row>
    <row r="7514" spans="1:4">
      <c r="A7514">
        <v>2800110</v>
      </c>
      <c r="B7514">
        <v>1933</v>
      </c>
      <c r="C7514">
        <v>1977</v>
      </c>
      <c r="D7514">
        <v>2002</v>
      </c>
    </row>
    <row r="7515" spans="1:4">
      <c r="A7515">
        <v>2800120</v>
      </c>
      <c r="B7515">
        <v>1931</v>
      </c>
      <c r="C7515">
        <v>1947</v>
      </c>
      <c r="D7515">
        <v>1999</v>
      </c>
    </row>
    <row r="7516" spans="1:4">
      <c r="A7516">
        <v>2800130</v>
      </c>
      <c r="B7516">
        <v>1934</v>
      </c>
      <c r="C7516">
        <v>1951</v>
      </c>
    </row>
    <row r="7517" spans="1:4">
      <c r="A7517">
        <v>2800140</v>
      </c>
      <c r="B7517">
        <v>1935</v>
      </c>
      <c r="C7517">
        <v>1947</v>
      </c>
    </row>
    <row r="7518" spans="1:4">
      <c r="A7518">
        <v>2800150</v>
      </c>
      <c r="B7518">
        <v>1931</v>
      </c>
      <c r="C7518">
        <v>1961</v>
      </c>
      <c r="D7518">
        <v>2016</v>
      </c>
    </row>
    <row r="7519" spans="1:4">
      <c r="A7519">
        <v>2800160</v>
      </c>
      <c r="B7519">
        <v>1951</v>
      </c>
      <c r="C7519">
        <v>1975</v>
      </c>
    </row>
    <row r="7520" spans="1:4">
      <c r="A7520">
        <v>2800170</v>
      </c>
      <c r="B7520">
        <v>1932</v>
      </c>
      <c r="C7520">
        <v>1961</v>
      </c>
      <c r="D7520">
        <v>2014</v>
      </c>
    </row>
    <row r="7521" spans="1:5">
      <c r="A7521">
        <v>2800180</v>
      </c>
      <c r="B7521">
        <v>1933</v>
      </c>
      <c r="C7521">
        <v>1953</v>
      </c>
    </row>
    <row r="7522" spans="1:5">
      <c r="A7522">
        <v>2800190</v>
      </c>
      <c r="B7522">
        <v>1929</v>
      </c>
      <c r="C7522">
        <v>1968</v>
      </c>
    </row>
    <row r="7523" spans="1:5">
      <c r="A7523">
        <v>2800200</v>
      </c>
      <c r="B7523">
        <v>1977</v>
      </c>
      <c r="C7523">
        <v>1997</v>
      </c>
    </row>
    <row r="7524" spans="1:5">
      <c r="A7524">
        <v>2800210</v>
      </c>
      <c r="B7524">
        <v>1933</v>
      </c>
      <c r="C7524">
        <v>1975</v>
      </c>
      <c r="D7524">
        <v>1992</v>
      </c>
      <c r="E7524">
        <v>2019</v>
      </c>
    </row>
    <row r="7525" spans="1:5">
      <c r="A7525">
        <v>2800250</v>
      </c>
      <c r="B7525">
        <v>1927</v>
      </c>
    </row>
    <row r="7526" spans="1:5">
      <c r="A7526">
        <v>2810010</v>
      </c>
      <c r="B7526">
        <v>1933</v>
      </c>
      <c r="C7526">
        <v>1969</v>
      </c>
      <c r="D7526">
        <v>1987</v>
      </c>
    </row>
    <row r="7527" spans="1:5">
      <c r="A7527">
        <v>2810020</v>
      </c>
      <c r="B7527">
        <v>1934</v>
      </c>
      <c r="C7527">
        <v>1946</v>
      </c>
    </row>
    <row r="7528" spans="1:5">
      <c r="A7528">
        <v>2810030</v>
      </c>
      <c r="B7528">
        <v>1934</v>
      </c>
      <c r="C7528">
        <v>1956</v>
      </c>
    </row>
    <row r="7529" spans="1:5">
      <c r="A7529">
        <v>2810040</v>
      </c>
      <c r="B7529">
        <v>1927</v>
      </c>
      <c r="C7529">
        <v>1945</v>
      </c>
      <c r="D7529">
        <v>1989</v>
      </c>
    </row>
    <row r="7530" spans="1:5">
      <c r="A7530">
        <v>2810050</v>
      </c>
      <c r="B7530">
        <v>1928</v>
      </c>
      <c r="C7530">
        <v>1965</v>
      </c>
      <c r="D7530">
        <v>2007</v>
      </c>
    </row>
    <row r="7531" spans="1:5">
      <c r="A7531">
        <v>2810060</v>
      </c>
      <c r="B7531">
        <v>1931</v>
      </c>
      <c r="C7531">
        <v>2006</v>
      </c>
    </row>
    <row r="7532" spans="1:5">
      <c r="A7532">
        <v>2810080</v>
      </c>
      <c r="B7532">
        <v>1935</v>
      </c>
      <c r="C7532">
        <v>1988</v>
      </c>
    </row>
    <row r="7533" spans="1:5">
      <c r="A7533">
        <v>2810100</v>
      </c>
      <c r="B7533">
        <v>1933</v>
      </c>
      <c r="C7533">
        <v>1966</v>
      </c>
    </row>
    <row r="7534" spans="1:5">
      <c r="A7534">
        <v>2810110</v>
      </c>
      <c r="B7534">
        <v>1934</v>
      </c>
      <c r="C7534">
        <v>1980</v>
      </c>
    </row>
    <row r="7535" spans="1:5">
      <c r="A7535">
        <v>2810120</v>
      </c>
      <c r="B7535">
        <v>1957</v>
      </c>
      <c r="C7535">
        <v>1991</v>
      </c>
    </row>
    <row r="7536" spans="1:5">
      <c r="A7536">
        <v>2810130</v>
      </c>
      <c r="B7536">
        <v>1934</v>
      </c>
      <c r="C7536">
        <v>1945</v>
      </c>
    </row>
    <row r="7537" spans="1:5">
      <c r="A7537">
        <v>2810140</v>
      </c>
      <c r="B7537">
        <v>1935</v>
      </c>
      <c r="C7537">
        <v>1954</v>
      </c>
      <c r="D7537">
        <v>2000</v>
      </c>
    </row>
    <row r="7538" spans="1:5">
      <c r="A7538">
        <v>2810160</v>
      </c>
      <c r="B7538">
        <v>1960</v>
      </c>
      <c r="C7538">
        <v>1974</v>
      </c>
    </row>
    <row r="7539" spans="1:5">
      <c r="A7539">
        <v>2810180</v>
      </c>
      <c r="B7539">
        <v>1935</v>
      </c>
      <c r="C7539">
        <v>1982</v>
      </c>
      <c r="D7539">
        <v>1993</v>
      </c>
    </row>
    <row r="7540" spans="1:5">
      <c r="A7540">
        <v>2810200</v>
      </c>
      <c r="B7540">
        <v>1935</v>
      </c>
      <c r="C7540">
        <v>1946</v>
      </c>
      <c r="D7540">
        <v>1989</v>
      </c>
    </row>
    <row r="7541" spans="1:5">
      <c r="A7541">
        <v>2810220</v>
      </c>
      <c r="B7541">
        <v>1947</v>
      </c>
      <c r="C7541">
        <v>1960</v>
      </c>
    </row>
    <row r="7542" spans="1:5">
      <c r="A7542">
        <v>2810240</v>
      </c>
      <c r="B7542">
        <v>1953</v>
      </c>
      <c r="C7542">
        <v>1995</v>
      </c>
    </row>
    <row r="7543" spans="1:5">
      <c r="A7543">
        <v>2810260</v>
      </c>
      <c r="B7543">
        <v>1927</v>
      </c>
      <c r="C7543">
        <v>1955</v>
      </c>
    </row>
    <row r="7544" spans="1:5">
      <c r="A7544">
        <v>2810280</v>
      </c>
      <c r="B7544">
        <v>1955</v>
      </c>
      <c r="C7544">
        <v>1973</v>
      </c>
      <c r="D7544">
        <v>2014</v>
      </c>
    </row>
    <row r="7545" spans="1:5">
      <c r="A7545">
        <v>2820030</v>
      </c>
      <c r="B7545">
        <v>1933</v>
      </c>
      <c r="C7545">
        <v>1946</v>
      </c>
      <c r="D7545">
        <v>1981</v>
      </c>
    </row>
    <row r="7546" spans="1:5">
      <c r="A7546">
        <v>2820050</v>
      </c>
      <c r="B7546">
        <v>1935</v>
      </c>
      <c r="C7546">
        <v>1952</v>
      </c>
    </row>
    <row r="7547" spans="1:5">
      <c r="A7547">
        <v>2820060</v>
      </c>
      <c r="B7547">
        <v>1931</v>
      </c>
      <c r="C7547">
        <v>1955</v>
      </c>
    </row>
    <row r="7548" spans="1:5">
      <c r="A7548">
        <v>2820070</v>
      </c>
      <c r="B7548">
        <v>1935</v>
      </c>
      <c r="C7548">
        <v>1947</v>
      </c>
      <c r="D7548">
        <v>2013</v>
      </c>
    </row>
    <row r="7549" spans="1:5">
      <c r="A7549">
        <v>2820080</v>
      </c>
      <c r="B7549">
        <v>1934</v>
      </c>
      <c r="C7549">
        <v>1952</v>
      </c>
    </row>
    <row r="7550" spans="1:5">
      <c r="A7550">
        <v>2820090</v>
      </c>
      <c r="B7550">
        <v>1951</v>
      </c>
      <c r="C7550">
        <v>1962</v>
      </c>
      <c r="D7550">
        <v>1992</v>
      </c>
    </row>
    <row r="7551" spans="1:5">
      <c r="A7551">
        <v>2820100</v>
      </c>
      <c r="B7551">
        <v>1932</v>
      </c>
      <c r="C7551">
        <v>1944</v>
      </c>
      <c r="D7551">
        <v>1997</v>
      </c>
      <c r="E7551">
        <v>2009</v>
      </c>
    </row>
    <row r="7552" spans="1:5">
      <c r="A7552">
        <v>2820110</v>
      </c>
      <c r="B7552">
        <v>1936</v>
      </c>
      <c r="C7552">
        <v>1947</v>
      </c>
    </row>
    <row r="7553" spans="1:5">
      <c r="A7553">
        <v>2820120</v>
      </c>
      <c r="B7553">
        <v>1932</v>
      </c>
      <c r="C7553">
        <v>1972</v>
      </c>
    </row>
    <row r="7554" spans="1:5">
      <c r="A7554">
        <v>2820130</v>
      </c>
      <c r="B7554">
        <v>1949</v>
      </c>
      <c r="C7554">
        <v>1966</v>
      </c>
      <c r="D7554">
        <v>2001</v>
      </c>
    </row>
    <row r="7555" spans="1:5">
      <c r="A7555">
        <v>2820140</v>
      </c>
      <c r="B7555">
        <v>1948</v>
      </c>
      <c r="C7555">
        <v>2005</v>
      </c>
    </row>
    <row r="7556" spans="1:5">
      <c r="A7556">
        <v>2820160</v>
      </c>
      <c r="B7556">
        <v>1934</v>
      </c>
      <c r="C7556">
        <v>1946</v>
      </c>
      <c r="D7556">
        <v>2009</v>
      </c>
    </row>
    <row r="7557" spans="1:5">
      <c r="A7557">
        <v>2820180</v>
      </c>
      <c r="B7557">
        <v>1934</v>
      </c>
      <c r="C7557">
        <v>1967</v>
      </c>
      <c r="D7557">
        <v>2018</v>
      </c>
    </row>
    <row r="7558" spans="1:5">
      <c r="A7558">
        <v>2820190</v>
      </c>
      <c r="B7558">
        <v>1935</v>
      </c>
    </row>
    <row r="7559" spans="1:5">
      <c r="A7559">
        <v>2820200</v>
      </c>
      <c r="B7559">
        <v>1935</v>
      </c>
      <c r="C7559">
        <v>1954</v>
      </c>
    </row>
    <row r="7560" spans="1:5">
      <c r="A7560">
        <v>2820210</v>
      </c>
      <c r="B7560">
        <v>1934</v>
      </c>
      <c r="C7560">
        <v>1961</v>
      </c>
    </row>
    <row r="7561" spans="1:5">
      <c r="A7561">
        <v>2820220</v>
      </c>
      <c r="B7561">
        <v>1933</v>
      </c>
      <c r="C7561">
        <v>1963</v>
      </c>
      <c r="D7561">
        <v>1987</v>
      </c>
      <c r="E7561">
        <v>2011</v>
      </c>
    </row>
    <row r="7562" spans="1:5">
      <c r="A7562">
        <v>2820230</v>
      </c>
      <c r="B7562">
        <v>1936</v>
      </c>
      <c r="C7562">
        <v>1987</v>
      </c>
      <c r="D7562">
        <v>2004</v>
      </c>
    </row>
    <row r="7563" spans="1:5">
      <c r="A7563">
        <v>2820250</v>
      </c>
      <c r="B7563">
        <v>1936</v>
      </c>
      <c r="C7563">
        <v>1952</v>
      </c>
    </row>
    <row r="7564" spans="1:5">
      <c r="A7564">
        <v>2820260</v>
      </c>
      <c r="B7564">
        <v>1939</v>
      </c>
      <c r="C7564">
        <v>1963</v>
      </c>
      <c r="D7564">
        <v>1989</v>
      </c>
    </row>
    <row r="7565" spans="1:5">
      <c r="A7565">
        <v>2840010</v>
      </c>
      <c r="B7565">
        <v>1935</v>
      </c>
      <c r="C7565">
        <v>2020</v>
      </c>
    </row>
    <row r="7566" spans="1:5">
      <c r="A7566">
        <v>2840030</v>
      </c>
      <c r="B7566">
        <v>1932</v>
      </c>
      <c r="C7566">
        <v>1976</v>
      </c>
    </row>
    <row r="7567" spans="1:5">
      <c r="A7567">
        <v>2840040</v>
      </c>
      <c r="B7567">
        <v>1935</v>
      </c>
      <c r="C7567">
        <v>1950</v>
      </c>
    </row>
    <row r="7568" spans="1:5">
      <c r="A7568">
        <v>2840050</v>
      </c>
      <c r="B7568">
        <v>1938</v>
      </c>
      <c r="C7568">
        <v>1972</v>
      </c>
    </row>
    <row r="7569" spans="1:5">
      <c r="A7569">
        <v>2840060</v>
      </c>
      <c r="B7569">
        <v>1931</v>
      </c>
      <c r="C7569">
        <v>2020</v>
      </c>
    </row>
    <row r="7570" spans="1:5">
      <c r="A7570">
        <v>2840070</v>
      </c>
      <c r="B7570">
        <v>1950</v>
      </c>
    </row>
    <row r="7571" spans="1:5">
      <c r="A7571">
        <v>2840090</v>
      </c>
      <c r="B7571">
        <v>1929</v>
      </c>
      <c r="C7571">
        <v>1951</v>
      </c>
    </row>
    <row r="7572" spans="1:5">
      <c r="A7572">
        <v>2840110</v>
      </c>
      <c r="B7572">
        <v>1935</v>
      </c>
      <c r="C7572">
        <v>1950</v>
      </c>
      <c r="D7572">
        <v>1990</v>
      </c>
      <c r="E7572">
        <v>2013</v>
      </c>
    </row>
    <row r="7573" spans="1:5">
      <c r="A7573">
        <v>2850010</v>
      </c>
      <c r="B7573">
        <v>1950</v>
      </c>
    </row>
    <row r="7574" spans="1:5">
      <c r="A7574">
        <v>2850020</v>
      </c>
      <c r="B7574">
        <v>1945</v>
      </c>
      <c r="C7574">
        <v>1966</v>
      </c>
      <c r="D7574">
        <v>1995</v>
      </c>
    </row>
    <row r="7575" spans="1:5">
      <c r="A7575">
        <v>2850030</v>
      </c>
      <c r="B7575">
        <v>1954</v>
      </c>
    </row>
    <row r="7576" spans="1:5">
      <c r="A7576">
        <v>2850040</v>
      </c>
      <c r="B7576">
        <v>1949</v>
      </c>
      <c r="C7576">
        <v>1967</v>
      </c>
    </row>
    <row r="7577" spans="1:5">
      <c r="A7577">
        <v>2850050</v>
      </c>
      <c r="B7577">
        <v>1944</v>
      </c>
      <c r="C7577">
        <v>1995</v>
      </c>
    </row>
    <row r="7578" spans="1:5">
      <c r="A7578">
        <v>2860030</v>
      </c>
      <c r="B7578">
        <v>1947</v>
      </c>
      <c r="C7578">
        <v>1991</v>
      </c>
      <c r="D7578">
        <v>2004</v>
      </c>
    </row>
    <row r="7579" spans="1:5">
      <c r="A7579">
        <v>2860040</v>
      </c>
      <c r="B7579">
        <v>1948</v>
      </c>
      <c r="C7579">
        <v>2006</v>
      </c>
    </row>
    <row r="7580" spans="1:5">
      <c r="A7580">
        <v>2860050</v>
      </c>
      <c r="B7580">
        <v>1933</v>
      </c>
      <c r="C7580">
        <v>1946</v>
      </c>
      <c r="D7580">
        <v>1986</v>
      </c>
      <c r="E7580">
        <v>2002</v>
      </c>
    </row>
    <row r="7581" spans="1:5">
      <c r="A7581">
        <v>2860060</v>
      </c>
      <c r="B7581">
        <v>1946</v>
      </c>
    </row>
    <row r="7582" spans="1:5">
      <c r="A7582">
        <v>2860070</v>
      </c>
      <c r="B7582">
        <v>1933</v>
      </c>
    </row>
    <row r="7583" spans="1:5">
      <c r="A7583">
        <v>2860080</v>
      </c>
      <c r="B7583">
        <v>1941</v>
      </c>
      <c r="C7583">
        <v>1989</v>
      </c>
    </row>
    <row r="7584" spans="1:5">
      <c r="A7584">
        <v>2860090</v>
      </c>
      <c r="B7584">
        <v>1937</v>
      </c>
      <c r="C7584">
        <v>2005</v>
      </c>
    </row>
    <row r="7585" spans="1:4">
      <c r="A7585">
        <v>2860100</v>
      </c>
      <c r="B7585">
        <v>1937</v>
      </c>
      <c r="C7585">
        <v>2010</v>
      </c>
    </row>
    <row r="7586" spans="1:4">
      <c r="A7586">
        <v>2860120</v>
      </c>
      <c r="B7586">
        <v>1945</v>
      </c>
    </row>
    <row r="7587" spans="1:4">
      <c r="A7587">
        <v>2860140</v>
      </c>
      <c r="B7587">
        <v>1938</v>
      </c>
      <c r="C7587">
        <v>1966</v>
      </c>
    </row>
    <row r="7588" spans="1:4">
      <c r="A7588">
        <v>2860160</v>
      </c>
      <c r="B7588">
        <v>1948</v>
      </c>
    </row>
    <row r="7589" spans="1:4">
      <c r="A7589">
        <v>2860180</v>
      </c>
      <c r="B7589">
        <v>1945</v>
      </c>
      <c r="C7589">
        <v>1962</v>
      </c>
    </row>
    <row r="7590" spans="1:4">
      <c r="A7590">
        <v>2870010</v>
      </c>
      <c r="B7590">
        <v>1932</v>
      </c>
      <c r="C7590">
        <v>1977</v>
      </c>
    </row>
    <row r="7591" spans="1:4">
      <c r="A7591">
        <v>2870030</v>
      </c>
      <c r="B7591">
        <v>1963</v>
      </c>
    </row>
    <row r="7592" spans="1:4">
      <c r="A7592">
        <v>2870050</v>
      </c>
      <c r="B7592">
        <v>2002</v>
      </c>
    </row>
    <row r="7593" spans="1:4">
      <c r="A7593">
        <v>2870070</v>
      </c>
      <c r="B7593">
        <v>2004</v>
      </c>
    </row>
    <row r="7594" spans="1:4">
      <c r="A7594">
        <v>2870110</v>
      </c>
      <c r="B7594">
        <v>1935</v>
      </c>
      <c r="C7594">
        <v>1970</v>
      </c>
    </row>
    <row r="7595" spans="1:4">
      <c r="A7595">
        <v>2870120</v>
      </c>
      <c r="B7595">
        <v>1935</v>
      </c>
      <c r="C7595">
        <v>1948</v>
      </c>
    </row>
    <row r="7596" spans="1:4">
      <c r="A7596">
        <v>2870130</v>
      </c>
      <c r="B7596">
        <v>1936</v>
      </c>
    </row>
    <row r="7597" spans="1:4">
      <c r="A7597">
        <v>2870140</v>
      </c>
      <c r="B7597">
        <v>1935</v>
      </c>
    </row>
    <row r="7598" spans="1:4">
      <c r="A7598">
        <v>2870150</v>
      </c>
      <c r="B7598">
        <v>1935</v>
      </c>
      <c r="C7598">
        <v>1997</v>
      </c>
    </row>
    <row r="7599" spans="1:4">
      <c r="A7599">
        <v>2870170</v>
      </c>
      <c r="B7599">
        <v>1933</v>
      </c>
      <c r="C7599">
        <v>1947</v>
      </c>
      <c r="D7599">
        <v>2013</v>
      </c>
    </row>
    <row r="7600" spans="1:4">
      <c r="A7600">
        <v>2870190</v>
      </c>
      <c r="B7600">
        <v>1936</v>
      </c>
      <c r="C7600">
        <v>1947</v>
      </c>
      <c r="D7600">
        <v>2007</v>
      </c>
    </row>
    <row r="7601" spans="1:5">
      <c r="A7601">
        <v>2870210</v>
      </c>
      <c r="B7601">
        <v>1934</v>
      </c>
      <c r="C7601">
        <v>1964</v>
      </c>
      <c r="D7601">
        <v>1995</v>
      </c>
    </row>
    <row r="7602" spans="1:5">
      <c r="A7602">
        <v>2870230</v>
      </c>
      <c r="B7602">
        <v>1934</v>
      </c>
      <c r="C7602">
        <v>1967</v>
      </c>
      <c r="D7602">
        <v>1989</v>
      </c>
      <c r="E7602">
        <v>2018</v>
      </c>
    </row>
    <row r="7603" spans="1:5">
      <c r="A7603">
        <v>2890040</v>
      </c>
    </row>
    <row r="7604" spans="1:5">
      <c r="A7604">
        <v>2890060</v>
      </c>
      <c r="B7604">
        <v>1947</v>
      </c>
      <c r="C7604">
        <v>1977</v>
      </c>
      <c r="D7604">
        <v>1999</v>
      </c>
    </row>
    <row r="7605" spans="1:5">
      <c r="A7605">
        <v>2900010</v>
      </c>
    </row>
    <row r="7606" spans="1:5">
      <c r="A7606">
        <v>2900020</v>
      </c>
      <c r="B7606">
        <v>1933</v>
      </c>
      <c r="C7606">
        <v>1961</v>
      </c>
      <c r="D7606">
        <v>1989</v>
      </c>
    </row>
    <row r="7607" spans="1:5">
      <c r="A7607">
        <v>2900040</v>
      </c>
      <c r="B7607">
        <v>1934</v>
      </c>
      <c r="C7607">
        <v>1954</v>
      </c>
      <c r="D7607">
        <v>2012</v>
      </c>
    </row>
    <row r="7608" spans="1:5">
      <c r="A7608">
        <v>2900060</v>
      </c>
      <c r="B7608">
        <v>1931</v>
      </c>
      <c r="C7608">
        <v>1954</v>
      </c>
      <c r="D7608">
        <v>2020</v>
      </c>
    </row>
    <row r="7609" spans="1:5">
      <c r="A7609">
        <v>2900070</v>
      </c>
      <c r="B7609">
        <v>1934</v>
      </c>
      <c r="C7609">
        <v>1947</v>
      </c>
      <c r="D7609">
        <v>2000</v>
      </c>
      <c r="E7609">
        <v>2012</v>
      </c>
    </row>
    <row r="7610" spans="1:5">
      <c r="A7610">
        <v>2900080</v>
      </c>
      <c r="B7610">
        <v>1931</v>
      </c>
      <c r="C7610">
        <v>1968</v>
      </c>
      <c r="D7610">
        <v>2002</v>
      </c>
    </row>
    <row r="7611" spans="1:5">
      <c r="A7611">
        <v>2900090</v>
      </c>
      <c r="B7611">
        <v>1936</v>
      </c>
      <c r="C7611">
        <v>1995</v>
      </c>
    </row>
    <row r="7612" spans="1:5">
      <c r="A7612">
        <v>2900100</v>
      </c>
      <c r="B7612">
        <v>1931</v>
      </c>
      <c r="C7612">
        <v>1964</v>
      </c>
    </row>
    <row r="7613" spans="1:5">
      <c r="A7613">
        <v>2900110</v>
      </c>
      <c r="B7613">
        <v>1931</v>
      </c>
      <c r="C7613">
        <v>1961</v>
      </c>
    </row>
    <row r="7614" spans="1:5">
      <c r="A7614">
        <v>2900120</v>
      </c>
      <c r="B7614">
        <v>1931</v>
      </c>
      <c r="C7614">
        <v>1947</v>
      </c>
    </row>
    <row r="7615" spans="1:5">
      <c r="A7615">
        <v>2900130</v>
      </c>
      <c r="B7615">
        <v>1933</v>
      </c>
      <c r="C7615">
        <v>1968</v>
      </c>
    </row>
    <row r="7616" spans="1:5">
      <c r="A7616">
        <v>2900140</v>
      </c>
      <c r="B7616">
        <v>1966</v>
      </c>
    </row>
    <row r="7617" spans="1:4">
      <c r="A7617">
        <v>2900150</v>
      </c>
      <c r="B7617">
        <v>1931</v>
      </c>
      <c r="C7617">
        <v>1949</v>
      </c>
      <c r="D7617">
        <v>1999</v>
      </c>
    </row>
    <row r="7618" spans="1:4">
      <c r="A7618">
        <v>2900160</v>
      </c>
      <c r="B7618">
        <v>1948</v>
      </c>
    </row>
    <row r="7619" spans="1:4">
      <c r="A7619">
        <v>2900170</v>
      </c>
      <c r="B7619">
        <v>1931</v>
      </c>
      <c r="C7619">
        <v>1952</v>
      </c>
      <c r="D7619">
        <v>2011</v>
      </c>
    </row>
    <row r="7620" spans="1:4">
      <c r="A7620">
        <v>2900180</v>
      </c>
      <c r="B7620">
        <v>1959</v>
      </c>
      <c r="C7620">
        <v>1974</v>
      </c>
    </row>
    <row r="7621" spans="1:4">
      <c r="A7621">
        <v>2900190</v>
      </c>
      <c r="B7621">
        <v>1931</v>
      </c>
      <c r="C7621">
        <v>1961</v>
      </c>
      <c r="D7621">
        <v>2011</v>
      </c>
    </row>
    <row r="7622" spans="1:4">
      <c r="A7622">
        <v>2900200</v>
      </c>
      <c r="B7622">
        <v>1933</v>
      </c>
      <c r="C7622">
        <v>2001</v>
      </c>
    </row>
    <row r="7623" spans="1:4">
      <c r="A7623">
        <v>2900220</v>
      </c>
      <c r="B7623">
        <v>1932</v>
      </c>
      <c r="C7623">
        <v>1945</v>
      </c>
      <c r="D7623">
        <v>1992</v>
      </c>
    </row>
    <row r="7624" spans="1:4">
      <c r="A7624">
        <v>2900240</v>
      </c>
      <c r="B7624">
        <v>1959</v>
      </c>
    </row>
    <row r="7625" spans="1:4">
      <c r="A7625">
        <v>2900260</v>
      </c>
      <c r="B7625">
        <v>1951</v>
      </c>
      <c r="C7625">
        <v>1993</v>
      </c>
    </row>
    <row r="7626" spans="1:4">
      <c r="A7626">
        <v>2910030</v>
      </c>
      <c r="B7626">
        <v>1929</v>
      </c>
      <c r="C7626">
        <v>1958</v>
      </c>
      <c r="D7626">
        <v>1989</v>
      </c>
    </row>
    <row r="7627" spans="1:4">
      <c r="A7627">
        <v>2910050</v>
      </c>
      <c r="B7627">
        <v>1932</v>
      </c>
      <c r="C7627">
        <v>1965</v>
      </c>
    </row>
    <row r="7628" spans="1:4">
      <c r="A7628">
        <v>2910060</v>
      </c>
      <c r="B7628">
        <v>1928</v>
      </c>
      <c r="C7628">
        <v>1945</v>
      </c>
      <c r="D7628">
        <v>1980</v>
      </c>
    </row>
    <row r="7629" spans="1:4">
      <c r="A7629">
        <v>2910080</v>
      </c>
      <c r="B7629">
        <v>1930</v>
      </c>
      <c r="C7629">
        <v>1963</v>
      </c>
      <c r="D7629">
        <v>2002</v>
      </c>
    </row>
    <row r="7630" spans="1:4">
      <c r="A7630">
        <v>2910100</v>
      </c>
      <c r="B7630">
        <v>1928</v>
      </c>
      <c r="C7630">
        <v>1939</v>
      </c>
    </row>
    <row r="7631" spans="1:4">
      <c r="A7631">
        <v>2910120</v>
      </c>
      <c r="B7631">
        <v>1928</v>
      </c>
      <c r="C7631">
        <v>1974</v>
      </c>
      <c r="D7631">
        <v>1995</v>
      </c>
    </row>
    <row r="7632" spans="1:4">
      <c r="A7632">
        <v>2910140</v>
      </c>
      <c r="B7632">
        <v>1933</v>
      </c>
      <c r="C7632">
        <v>1945</v>
      </c>
    </row>
    <row r="7633" spans="1:5">
      <c r="A7633">
        <v>2910160</v>
      </c>
      <c r="B7633">
        <v>1928</v>
      </c>
      <c r="C7633">
        <v>1952</v>
      </c>
    </row>
    <row r="7634" spans="1:5">
      <c r="A7634">
        <v>2910180</v>
      </c>
      <c r="B7634">
        <v>1935</v>
      </c>
    </row>
    <row r="7635" spans="1:5">
      <c r="A7635">
        <v>2910200</v>
      </c>
      <c r="B7635">
        <v>1946</v>
      </c>
      <c r="C7635">
        <v>1973</v>
      </c>
      <c r="D7635">
        <v>1987</v>
      </c>
    </row>
    <row r="7636" spans="1:5">
      <c r="A7636">
        <v>2910220</v>
      </c>
      <c r="B7636">
        <v>1929</v>
      </c>
      <c r="C7636">
        <v>1946</v>
      </c>
      <c r="D7636">
        <v>1983</v>
      </c>
      <c r="E7636">
        <v>2003</v>
      </c>
    </row>
    <row r="7637" spans="1:5">
      <c r="A7637">
        <v>2910240</v>
      </c>
      <c r="B7637">
        <v>1931</v>
      </c>
      <c r="C7637">
        <v>1950</v>
      </c>
    </row>
    <row r="7638" spans="1:5">
      <c r="A7638">
        <v>2920030</v>
      </c>
      <c r="B7638">
        <v>1934</v>
      </c>
      <c r="C7638">
        <v>1950</v>
      </c>
      <c r="D7638">
        <v>2009</v>
      </c>
    </row>
    <row r="7639" spans="1:5">
      <c r="A7639">
        <v>2920040</v>
      </c>
      <c r="B7639">
        <v>2004</v>
      </c>
    </row>
    <row r="7640" spans="1:5">
      <c r="A7640">
        <v>2920050</v>
      </c>
      <c r="B7640">
        <v>1933</v>
      </c>
      <c r="C7640">
        <v>1959</v>
      </c>
      <c r="D7640">
        <v>2006</v>
      </c>
    </row>
    <row r="7641" spans="1:5">
      <c r="A7641">
        <v>2920060</v>
      </c>
      <c r="B7641">
        <v>1931</v>
      </c>
      <c r="C7641">
        <v>1955</v>
      </c>
      <c r="D7641">
        <v>1985</v>
      </c>
    </row>
    <row r="7642" spans="1:5">
      <c r="A7642">
        <v>2920070</v>
      </c>
      <c r="B7642">
        <v>1931</v>
      </c>
      <c r="C7642">
        <v>1959</v>
      </c>
      <c r="D7642">
        <v>1988</v>
      </c>
      <c r="E7642">
        <v>2006</v>
      </c>
    </row>
    <row r="7643" spans="1:5">
      <c r="A7643">
        <v>2920080</v>
      </c>
      <c r="B7643">
        <v>1934</v>
      </c>
      <c r="C7643">
        <v>1964</v>
      </c>
      <c r="D7643">
        <v>2012</v>
      </c>
    </row>
    <row r="7644" spans="1:5">
      <c r="A7644">
        <v>2920090</v>
      </c>
      <c r="B7644">
        <v>1934</v>
      </c>
      <c r="C7644">
        <v>1946</v>
      </c>
    </row>
    <row r="7645" spans="1:5">
      <c r="A7645">
        <v>2920100</v>
      </c>
      <c r="B7645">
        <v>1931</v>
      </c>
      <c r="C7645">
        <v>1951</v>
      </c>
      <c r="D7645">
        <v>2018</v>
      </c>
    </row>
    <row r="7646" spans="1:5">
      <c r="A7646">
        <v>2920110</v>
      </c>
      <c r="B7646">
        <v>1931</v>
      </c>
      <c r="C7646">
        <v>1955</v>
      </c>
      <c r="D7646">
        <v>1991</v>
      </c>
    </row>
    <row r="7647" spans="1:5">
      <c r="A7647">
        <v>2920120</v>
      </c>
      <c r="B7647">
        <v>1931</v>
      </c>
      <c r="C7647">
        <v>1962</v>
      </c>
    </row>
    <row r="7648" spans="1:5">
      <c r="A7648">
        <v>2920130</v>
      </c>
      <c r="B7648">
        <v>2006</v>
      </c>
    </row>
    <row r="7649" spans="1:4">
      <c r="A7649">
        <v>2920140</v>
      </c>
      <c r="B7649">
        <v>1940</v>
      </c>
      <c r="C7649">
        <v>1962</v>
      </c>
    </row>
    <row r="7650" spans="1:4">
      <c r="A7650">
        <v>2920150</v>
      </c>
      <c r="B7650">
        <v>1931</v>
      </c>
      <c r="C7650">
        <v>1962</v>
      </c>
      <c r="D7650">
        <v>2013</v>
      </c>
    </row>
    <row r="7651" spans="1:4">
      <c r="A7651">
        <v>2920160</v>
      </c>
      <c r="B7651">
        <v>1931</v>
      </c>
      <c r="C7651">
        <v>1961</v>
      </c>
    </row>
    <row r="7652" spans="1:4">
      <c r="A7652">
        <v>2920170</v>
      </c>
      <c r="B7652">
        <v>1931</v>
      </c>
      <c r="C7652">
        <v>1962</v>
      </c>
    </row>
    <row r="7653" spans="1:4">
      <c r="A7653">
        <v>2920180</v>
      </c>
      <c r="B7653">
        <v>1931</v>
      </c>
      <c r="C7653">
        <v>1965</v>
      </c>
    </row>
    <row r="7654" spans="1:4">
      <c r="A7654">
        <v>2920190</v>
      </c>
      <c r="B7654">
        <v>1936</v>
      </c>
      <c r="C7654">
        <v>1950</v>
      </c>
      <c r="D7654">
        <v>1981</v>
      </c>
    </row>
    <row r="7655" spans="1:4">
      <c r="A7655">
        <v>2920200</v>
      </c>
      <c r="B7655">
        <v>1931</v>
      </c>
      <c r="C7655">
        <v>1968</v>
      </c>
      <c r="D7655">
        <v>1980</v>
      </c>
    </row>
    <row r="7656" spans="1:4">
      <c r="A7656">
        <v>2920220</v>
      </c>
      <c r="B7656">
        <v>1931</v>
      </c>
      <c r="C7656">
        <v>1966</v>
      </c>
      <c r="D7656">
        <v>1993</v>
      </c>
    </row>
    <row r="7657" spans="1:4">
      <c r="A7657">
        <v>2930010</v>
      </c>
      <c r="B7657">
        <v>1933</v>
      </c>
      <c r="C7657">
        <v>1968</v>
      </c>
      <c r="D7657">
        <v>1995</v>
      </c>
    </row>
    <row r="7658" spans="1:4">
      <c r="A7658">
        <v>2930020</v>
      </c>
      <c r="B7658">
        <v>1935</v>
      </c>
      <c r="C7658">
        <v>1946</v>
      </c>
    </row>
    <row r="7659" spans="1:4">
      <c r="A7659">
        <v>2930030</v>
      </c>
      <c r="B7659">
        <v>1933</v>
      </c>
      <c r="C7659">
        <v>1991</v>
      </c>
    </row>
    <row r="7660" spans="1:4">
      <c r="A7660">
        <v>2930040</v>
      </c>
      <c r="B7660">
        <v>1936</v>
      </c>
    </row>
    <row r="7661" spans="1:4">
      <c r="A7661">
        <v>2930050</v>
      </c>
      <c r="B7661">
        <v>1930</v>
      </c>
      <c r="C7661">
        <v>1958</v>
      </c>
    </row>
    <row r="7662" spans="1:4">
      <c r="A7662">
        <v>2930060</v>
      </c>
      <c r="B7662">
        <v>1934</v>
      </c>
      <c r="C7662">
        <v>1989</v>
      </c>
    </row>
    <row r="7663" spans="1:4">
      <c r="A7663">
        <v>2930070</v>
      </c>
      <c r="B7663">
        <v>1932</v>
      </c>
      <c r="C7663">
        <v>1962</v>
      </c>
      <c r="D7663">
        <v>1994</v>
      </c>
    </row>
    <row r="7664" spans="1:4">
      <c r="A7664">
        <v>2930080</v>
      </c>
      <c r="B7664">
        <v>1933</v>
      </c>
      <c r="C7664">
        <v>1957</v>
      </c>
      <c r="D7664">
        <v>1987</v>
      </c>
    </row>
    <row r="7665" spans="1:4">
      <c r="A7665">
        <v>2930090</v>
      </c>
      <c r="B7665">
        <v>1930</v>
      </c>
      <c r="C7665">
        <v>1960</v>
      </c>
    </row>
    <row r="7666" spans="1:4">
      <c r="A7666">
        <v>2930100</v>
      </c>
      <c r="B7666">
        <v>1933</v>
      </c>
      <c r="C7666">
        <v>1964</v>
      </c>
    </row>
    <row r="7667" spans="1:4">
      <c r="A7667">
        <v>2930110</v>
      </c>
      <c r="B7667">
        <v>1934</v>
      </c>
      <c r="C7667">
        <v>1948</v>
      </c>
    </row>
    <row r="7668" spans="1:4">
      <c r="A7668">
        <v>2930120</v>
      </c>
      <c r="B7668">
        <v>1931</v>
      </c>
      <c r="C7668">
        <v>1959</v>
      </c>
    </row>
    <row r="7669" spans="1:4">
      <c r="A7669">
        <v>2930130</v>
      </c>
      <c r="B7669">
        <v>1930</v>
      </c>
      <c r="C7669">
        <v>1952</v>
      </c>
      <c r="D7669">
        <v>2015</v>
      </c>
    </row>
    <row r="7670" spans="1:4">
      <c r="A7670">
        <v>2930140</v>
      </c>
      <c r="B7670">
        <v>2007</v>
      </c>
    </row>
    <row r="7671" spans="1:4">
      <c r="A7671">
        <v>2930150</v>
      </c>
      <c r="B7671">
        <v>1933</v>
      </c>
      <c r="C7671">
        <v>1958</v>
      </c>
      <c r="D7671">
        <v>2014</v>
      </c>
    </row>
    <row r="7672" spans="1:4">
      <c r="A7672">
        <v>2930160</v>
      </c>
      <c r="B7672">
        <v>1930</v>
      </c>
      <c r="C7672">
        <v>1950</v>
      </c>
    </row>
    <row r="7673" spans="1:4">
      <c r="A7673">
        <v>2930170</v>
      </c>
      <c r="B7673">
        <v>1927</v>
      </c>
      <c r="C7673">
        <v>1954</v>
      </c>
    </row>
    <row r="7674" spans="1:4">
      <c r="A7674">
        <v>2930180</v>
      </c>
      <c r="B7674">
        <v>1930</v>
      </c>
      <c r="C7674">
        <v>1950</v>
      </c>
    </row>
    <row r="7675" spans="1:4">
      <c r="A7675">
        <v>2930190</v>
      </c>
      <c r="B7675">
        <v>1935</v>
      </c>
      <c r="C7675">
        <v>1951</v>
      </c>
      <c r="D7675">
        <v>1981</v>
      </c>
    </row>
    <row r="7676" spans="1:4">
      <c r="A7676">
        <v>2930210</v>
      </c>
      <c r="B7676">
        <v>1956</v>
      </c>
      <c r="C7676">
        <v>2000</v>
      </c>
    </row>
    <row r="7677" spans="1:4">
      <c r="A7677">
        <v>2930230</v>
      </c>
      <c r="B7677">
        <v>1933</v>
      </c>
      <c r="C7677">
        <v>1948</v>
      </c>
    </row>
    <row r="7678" spans="1:4">
      <c r="A7678">
        <v>2940030</v>
      </c>
      <c r="B7678">
        <v>1934</v>
      </c>
      <c r="C7678">
        <v>1947</v>
      </c>
      <c r="D7678">
        <v>1994</v>
      </c>
    </row>
    <row r="7679" spans="1:4">
      <c r="A7679">
        <v>2940040</v>
      </c>
      <c r="B7679">
        <v>1935</v>
      </c>
      <c r="C7679">
        <v>2000</v>
      </c>
    </row>
    <row r="7680" spans="1:4">
      <c r="A7680">
        <v>2940050</v>
      </c>
      <c r="B7680">
        <v>1931</v>
      </c>
      <c r="C7680">
        <v>1959</v>
      </c>
      <c r="D7680">
        <v>1989</v>
      </c>
    </row>
    <row r="7681" spans="1:5">
      <c r="A7681">
        <v>2940060</v>
      </c>
      <c r="B7681">
        <v>1932</v>
      </c>
      <c r="C7681">
        <v>1973</v>
      </c>
      <c r="D7681">
        <v>1991</v>
      </c>
      <c r="E7681">
        <v>2020</v>
      </c>
    </row>
    <row r="7682" spans="1:5">
      <c r="A7682">
        <v>2940070</v>
      </c>
      <c r="B7682">
        <v>1932</v>
      </c>
      <c r="C7682">
        <v>1951</v>
      </c>
    </row>
    <row r="7683" spans="1:5">
      <c r="A7683">
        <v>2940080</v>
      </c>
      <c r="B7683">
        <v>1933</v>
      </c>
      <c r="C7683">
        <v>2009</v>
      </c>
    </row>
    <row r="7684" spans="1:5">
      <c r="A7684">
        <v>2940090</v>
      </c>
      <c r="B7684">
        <v>1935</v>
      </c>
      <c r="C7684">
        <v>1962</v>
      </c>
      <c r="D7684">
        <v>1984</v>
      </c>
    </row>
    <row r="7685" spans="1:5">
      <c r="A7685">
        <v>2940100</v>
      </c>
      <c r="B7685">
        <v>1934</v>
      </c>
      <c r="C7685">
        <v>2006</v>
      </c>
    </row>
    <row r="7686" spans="1:5">
      <c r="A7686">
        <v>2940110</v>
      </c>
      <c r="B7686">
        <v>1936</v>
      </c>
      <c r="C7686">
        <v>1996</v>
      </c>
      <c r="D7686">
        <v>2010</v>
      </c>
    </row>
    <row r="7687" spans="1:5">
      <c r="A7687">
        <v>2940120</v>
      </c>
      <c r="B7687">
        <v>1935</v>
      </c>
      <c r="C7687">
        <v>1954</v>
      </c>
      <c r="D7687">
        <v>1992</v>
      </c>
    </row>
    <row r="7688" spans="1:5">
      <c r="A7688">
        <v>2940130</v>
      </c>
      <c r="B7688">
        <v>1933</v>
      </c>
      <c r="C7688">
        <v>1953</v>
      </c>
    </row>
    <row r="7689" spans="1:5">
      <c r="A7689">
        <v>2940140</v>
      </c>
      <c r="B7689">
        <v>1937</v>
      </c>
    </row>
    <row r="7690" spans="1:5">
      <c r="A7690">
        <v>2940160</v>
      </c>
      <c r="B7690">
        <v>1936</v>
      </c>
      <c r="C7690">
        <v>1964</v>
      </c>
    </row>
    <row r="7691" spans="1:5">
      <c r="A7691">
        <v>2940180</v>
      </c>
      <c r="B7691">
        <v>1933</v>
      </c>
      <c r="C7691">
        <v>1954</v>
      </c>
      <c r="D7691">
        <v>1983</v>
      </c>
    </row>
    <row r="7692" spans="1:5">
      <c r="A7692">
        <v>2950010</v>
      </c>
      <c r="B7692">
        <v>1930</v>
      </c>
      <c r="C7692">
        <v>1956</v>
      </c>
      <c r="D7692">
        <v>1996</v>
      </c>
    </row>
    <row r="7693" spans="1:5">
      <c r="A7693">
        <v>2950030</v>
      </c>
      <c r="B7693">
        <v>1930</v>
      </c>
      <c r="C7693">
        <v>1954</v>
      </c>
      <c r="D7693">
        <v>1991</v>
      </c>
    </row>
    <row r="7694" spans="1:5">
      <c r="A7694">
        <v>2950040</v>
      </c>
      <c r="B7694">
        <v>1930</v>
      </c>
      <c r="C7694">
        <v>1957</v>
      </c>
    </row>
    <row r="7695" spans="1:5">
      <c r="A7695">
        <v>2950050</v>
      </c>
      <c r="B7695">
        <v>1934</v>
      </c>
      <c r="C7695">
        <v>1977</v>
      </c>
      <c r="D7695">
        <v>2019</v>
      </c>
    </row>
    <row r="7696" spans="1:5">
      <c r="A7696">
        <v>2950060</v>
      </c>
      <c r="B7696">
        <v>1930</v>
      </c>
      <c r="C7696">
        <v>1961</v>
      </c>
    </row>
    <row r="7697" spans="1:4">
      <c r="A7697">
        <v>2960010</v>
      </c>
      <c r="B7697">
        <v>1934</v>
      </c>
      <c r="C7697">
        <v>1947</v>
      </c>
      <c r="D7697">
        <v>2006</v>
      </c>
    </row>
    <row r="7698" spans="1:4">
      <c r="A7698">
        <v>2960020</v>
      </c>
      <c r="B7698">
        <v>1933</v>
      </c>
      <c r="C7698">
        <v>1945</v>
      </c>
    </row>
    <row r="7699" spans="1:4">
      <c r="A7699">
        <v>2960030</v>
      </c>
      <c r="B7699">
        <v>1934</v>
      </c>
      <c r="C7699">
        <v>1981</v>
      </c>
    </row>
    <row r="7700" spans="1:4">
      <c r="A7700">
        <v>2960040</v>
      </c>
      <c r="B7700">
        <v>1935</v>
      </c>
      <c r="C7700">
        <v>1950</v>
      </c>
    </row>
    <row r="7701" spans="1:4">
      <c r="A7701">
        <v>2960060</v>
      </c>
      <c r="B7701">
        <v>1935</v>
      </c>
      <c r="C7701">
        <v>1976</v>
      </c>
      <c r="D7701">
        <v>2007</v>
      </c>
    </row>
    <row r="7702" spans="1:4">
      <c r="A7702">
        <v>2960090</v>
      </c>
      <c r="B7702">
        <v>1933</v>
      </c>
      <c r="C7702">
        <v>1952</v>
      </c>
      <c r="D7702">
        <v>1983</v>
      </c>
    </row>
    <row r="7703" spans="1:4">
      <c r="A7703">
        <v>2960110</v>
      </c>
      <c r="B7703">
        <v>1936</v>
      </c>
      <c r="C7703">
        <v>1950</v>
      </c>
    </row>
    <row r="7704" spans="1:4">
      <c r="A7704">
        <v>2960120</v>
      </c>
      <c r="B7704">
        <v>1946</v>
      </c>
    </row>
    <row r="7705" spans="1:4">
      <c r="A7705">
        <v>2960140</v>
      </c>
      <c r="B7705">
        <v>1926</v>
      </c>
      <c r="C7705">
        <v>1965</v>
      </c>
    </row>
    <row r="7706" spans="1:4">
      <c r="A7706">
        <v>2960160</v>
      </c>
      <c r="B7706">
        <v>1930</v>
      </c>
      <c r="C7706">
        <v>1969</v>
      </c>
    </row>
    <row r="7707" spans="1:4">
      <c r="A7707">
        <v>2960180</v>
      </c>
      <c r="B7707">
        <v>1934</v>
      </c>
      <c r="C7707">
        <v>1945</v>
      </c>
    </row>
    <row r="7708" spans="1:4">
      <c r="A7708">
        <v>2960200</v>
      </c>
      <c r="B7708">
        <v>1927</v>
      </c>
      <c r="C7708">
        <v>1959</v>
      </c>
    </row>
    <row r="7709" spans="1:4">
      <c r="A7709">
        <v>2960220</v>
      </c>
      <c r="B7709">
        <v>1934</v>
      </c>
      <c r="C7709">
        <v>1946</v>
      </c>
      <c r="D7709">
        <v>1990</v>
      </c>
    </row>
    <row r="7710" spans="1:4">
      <c r="A7710">
        <v>2960240</v>
      </c>
      <c r="B7710">
        <v>1933</v>
      </c>
      <c r="C7710">
        <v>1976</v>
      </c>
    </row>
    <row r="7711" spans="1:4">
      <c r="A7711">
        <v>2960260</v>
      </c>
      <c r="B7711">
        <v>1939</v>
      </c>
    </row>
    <row r="7712" spans="1:4">
      <c r="A7712">
        <v>2960280</v>
      </c>
      <c r="B7712">
        <v>1934</v>
      </c>
      <c r="C7712">
        <v>1965</v>
      </c>
    </row>
    <row r="7713" spans="1:4">
      <c r="A7713">
        <v>2970030</v>
      </c>
      <c r="B7713">
        <v>1933</v>
      </c>
      <c r="C7713">
        <v>1952</v>
      </c>
    </row>
    <row r="7714" spans="1:4">
      <c r="A7714">
        <v>2970040</v>
      </c>
      <c r="B7714">
        <v>1935</v>
      </c>
      <c r="C7714">
        <v>1964</v>
      </c>
    </row>
    <row r="7715" spans="1:4">
      <c r="A7715">
        <v>2970060</v>
      </c>
      <c r="B7715">
        <v>1946</v>
      </c>
      <c r="C7715">
        <v>2000</v>
      </c>
    </row>
    <row r="7716" spans="1:4">
      <c r="A7716">
        <v>2970080</v>
      </c>
      <c r="B7716">
        <v>1936</v>
      </c>
      <c r="C7716">
        <v>1947</v>
      </c>
    </row>
    <row r="7717" spans="1:4">
      <c r="A7717">
        <v>2970090</v>
      </c>
      <c r="B7717">
        <v>1927</v>
      </c>
      <c r="C7717">
        <v>1947</v>
      </c>
      <c r="D7717">
        <v>2003</v>
      </c>
    </row>
    <row r="7718" spans="1:4">
      <c r="A7718">
        <v>2970100</v>
      </c>
      <c r="B7718">
        <v>1945</v>
      </c>
    </row>
    <row r="7719" spans="1:4">
      <c r="A7719">
        <v>2970110</v>
      </c>
      <c r="B7719">
        <v>1933</v>
      </c>
      <c r="C7719">
        <v>1950</v>
      </c>
    </row>
    <row r="7720" spans="1:4">
      <c r="A7720">
        <v>2970120</v>
      </c>
      <c r="B7720">
        <v>1935</v>
      </c>
      <c r="C7720">
        <v>1987</v>
      </c>
    </row>
    <row r="7721" spans="1:4">
      <c r="A7721">
        <v>2970130</v>
      </c>
      <c r="B7721">
        <v>1933</v>
      </c>
      <c r="C7721">
        <v>1969</v>
      </c>
      <c r="D7721">
        <v>1987</v>
      </c>
    </row>
    <row r="7722" spans="1:4">
      <c r="A7722">
        <v>2970140</v>
      </c>
      <c r="B7722">
        <v>1934</v>
      </c>
      <c r="C7722">
        <v>1967</v>
      </c>
    </row>
    <row r="7723" spans="1:4">
      <c r="A7723">
        <v>2970150</v>
      </c>
      <c r="B7723">
        <v>1935</v>
      </c>
      <c r="C7723">
        <v>2012</v>
      </c>
    </row>
    <row r="7724" spans="1:4">
      <c r="A7724">
        <v>2970160</v>
      </c>
      <c r="B7724">
        <v>1947</v>
      </c>
    </row>
    <row r="7725" spans="1:4">
      <c r="A7725">
        <v>2970180</v>
      </c>
      <c r="B7725">
        <v>1933</v>
      </c>
      <c r="C7725">
        <v>1965</v>
      </c>
    </row>
    <row r="7726" spans="1:4">
      <c r="A7726">
        <v>2970200</v>
      </c>
      <c r="B7726">
        <v>1948</v>
      </c>
      <c r="C7726">
        <v>1975</v>
      </c>
    </row>
    <row r="7727" spans="1:4">
      <c r="A7727">
        <v>2980030</v>
      </c>
      <c r="B7727">
        <v>1932</v>
      </c>
      <c r="C7727">
        <v>1948</v>
      </c>
      <c r="D7727">
        <v>2013</v>
      </c>
    </row>
    <row r="7728" spans="1:4">
      <c r="A7728">
        <v>2980031</v>
      </c>
      <c r="B7728">
        <v>2017</v>
      </c>
    </row>
    <row r="7729" spans="1:4">
      <c r="A7729">
        <v>2980040</v>
      </c>
      <c r="B7729">
        <v>1935</v>
      </c>
      <c r="C7729">
        <v>1969</v>
      </c>
      <c r="D7729">
        <v>1985</v>
      </c>
    </row>
    <row r="7730" spans="1:4">
      <c r="A7730">
        <v>2980050</v>
      </c>
      <c r="B7730">
        <v>1935</v>
      </c>
      <c r="C7730">
        <v>1950</v>
      </c>
      <c r="D7730">
        <v>1990</v>
      </c>
    </row>
    <row r="7731" spans="1:4">
      <c r="A7731">
        <v>2980060</v>
      </c>
      <c r="B7731">
        <v>1936</v>
      </c>
      <c r="C7731">
        <v>1982</v>
      </c>
    </row>
    <row r="7732" spans="1:4">
      <c r="A7732">
        <v>2980070</v>
      </c>
      <c r="B7732">
        <v>1934</v>
      </c>
      <c r="C7732">
        <v>1954</v>
      </c>
    </row>
    <row r="7733" spans="1:4">
      <c r="A7733">
        <v>2980080</v>
      </c>
      <c r="B7733">
        <v>1937</v>
      </c>
      <c r="C7733">
        <v>1949</v>
      </c>
    </row>
    <row r="7734" spans="1:4">
      <c r="A7734">
        <v>2980090</v>
      </c>
      <c r="B7734">
        <v>1931</v>
      </c>
      <c r="C7734">
        <v>1950</v>
      </c>
      <c r="D7734">
        <v>2018</v>
      </c>
    </row>
    <row r="7735" spans="1:4">
      <c r="A7735">
        <v>2980091</v>
      </c>
    </row>
    <row r="7736" spans="1:4">
      <c r="A7736">
        <v>2980100</v>
      </c>
      <c r="B7736">
        <v>1935</v>
      </c>
      <c r="C7736">
        <v>1955</v>
      </c>
    </row>
    <row r="7737" spans="1:4">
      <c r="A7737">
        <v>2980110</v>
      </c>
      <c r="B7737">
        <v>1936</v>
      </c>
      <c r="C7737">
        <v>1966</v>
      </c>
    </row>
    <row r="7738" spans="1:4">
      <c r="A7738">
        <v>2980120</v>
      </c>
      <c r="B7738">
        <v>1951</v>
      </c>
    </row>
    <row r="7739" spans="1:4">
      <c r="A7739">
        <v>2980130</v>
      </c>
      <c r="B7739">
        <v>1938</v>
      </c>
    </row>
    <row r="7740" spans="1:4">
      <c r="A7740">
        <v>2980140</v>
      </c>
      <c r="B7740">
        <v>1960</v>
      </c>
      <c r="C7740">
        <v>1982</v>
      </c>
    </row>
    <row r="7741" spans="1:4">
      <c r="A7741">
        <v>2980150</v>
      </c>
      <c r="B7741">
        <v>1933</v>
      </c>
      <c r="C7741">
        <v>1956</v>
      </c>
      <c r="D7741">
        <v>2002</v>
      </c>
    </row>
    <row r="7742" spans="1:4">
      <c r="A7742">
        <v>2980160</v>
      </c>
      <c r="B7742">
        <v>1939</v>
      </c>
    </row>
    <row r="7743" spans="1:4">
      <c r="A7743">
        <v>2980180</v>
      </c>
      <c r="B7743">
        <v>1947</v>
      </c>
      <c r="C7743">
        <v>2007</v>
      </c>
    </row>
    <row r="7744" spans="1:4">
      <c r="A7744">
        <v>2980190</v>
      </c>
      <c r="B7744">
        <v>1949</v>
      </c>
    </row>
    <row r="7745" spans="1:5">
      <c r="A7745">
        <v>2980200</v>
      </c>
      <c r="B7745">
        <v>1946</v>
      </c>
      <c r="C7745">
        <v>1957</v>
      </c>
      <c r="D7745">
        <v>1986</v>
      </c>
      <c r="E7745">
        <v>1999</v>
      </c>
    </row>
    <row r="7746" spans="1:5">
      <c r="A7746">
        <v>2980210</v>
      </c>
      <c r="B7746">
        <v>1926</v>
      </c>
      <c r="C7746">
        <v>1970</v>
      </c>
    </row>
    <row r="7747" spans="1:5">
      <c r="A7747">
        <v>2980230</v>
      </c>
      <c r="B7747">
        <v>1933</v>
      </c>
      <c r="C7747">
        <v>1986</v>
      </c>
    </row>
    <row r="7748" spans="1:5">
      <c r="A7748">
        <v>2990030</v>
      </c>
      <c r="B7748">
        <v>1932</v>
      </c>
      <c r="C7748">
        <v>1948</v>
      </c>
    </row>
    <row r="7749" spans="1:5">
      <c r="A7749">
        <v>2990050</v>
      </c>
      <c r="B7749">
        <v>1933</v>
      </c>
      <c r="C7749">
        <v>1969</v>
      </c>
    </row>
    <row r="7750" spans="1:5">
      <c r="A7750">
        <v>2990070</v>
      </c>
      <c r="B7750">
        <v>1937</v>
      </c>
      <c r="C7750">
        <v>1965</v>
      </c>
      <c r="D7750">
        <v>1991</v>
      </c>
      <c r="E7750">
        <v>2005</v>
      </c>
    </row>
    <row r="7751" spans="1:5">
      <c r="A7751">
        <v>2990080</v>
      </c>
      <c r="B7751">
        <v>1937</v>
      </c>
      <c r="C7751">
        <v>2016</v>
      </c>
    </row>
    <row r="7752" spans="1:5">
      <c r="A7752">
        <v>2990090</v>
      </c>
      <c r="B7752">
        <v>1935</v>
      </c>
      <c r="C7752">
        <v>1951</v>
      </c>
    </row>
    <row r="7753" spans="1:5">
      <c r="A7753">
        <v>2990110</v>
      </c>
      <c r="B7753">
        <v>1936</v>
      </c>
      <c r="C7753">
        <v>2004</v>
      </c>
    </row>
    <row r="7754" spans="1:5">
      <c r="A7754">
        <v>2990130</v>
      </c>
      <c r="B7754">
        <v>1935</v>
      </c>
      <c r="C7754">
        <v>1948</v>
      </c>
      <c r="D7754">
        <v>1994</v>
      </c>
    </row>
    <row r="7755" spans="1:5">
      <c r="A7755">
        <v>2990150</v>
      </c>
      <c r="B7755">
        <v>1934</v>
      </c>
      <c r="C7755">
        <v>1946</v>
      </c>
    </row>
    <row r="7756" spans="1:5">
      <c r="A7756">
        <v>3010030</v>
      </c>
      <c r="B7756">
        <v>1938</v>
      </c>
      <c r="C7756">
        <v>2017</v>
      </c>
    </row>
    <row r="7757" spans="1:5">
      <c r="A7757">
        <v>3010040</v>
      </c>
      <c r="B7757">
        <v>1954</v>
      </c>
    </row>
    <row r="7758" spans="1:5">
      <c r="A7758">
        <v>3010050</v>
      </c>
      <c r="B7758">
        <v>1938</v>
      </c>
    </row>
    <row r="7759" spans="1:5">
      <c r="A7759">
        <v>3010070</v>
      </c>
      <c r="B7759">
        <v>1938</v>
      </c>
      <c r="C7759">
        <v>1951</v>
      </c>
      <c r="D7759">
        <v>2005</v>
      </c>
    </row>
    <row r="7760" spans="1:5">
      <c r="A7760">
        <v>3010080</v>
      </c>
      <c r="B7760">
        <v>1949</v>
      </c>
    </row>
    <row r="7761" spans="1:5">
      <c r="A7761">
        <v>3010090</v>
      </c>
      <c r="B7761">
        <v>1934</v>
      </c>
      <c r="C7761">
        <v>1947</v>
      </c>
      <c r="D7761">
        <v>2018</v>
      </c>
    </row>
    <row r="7762" spans="1:5">
      <c r="A7762">
        <v>3010100</v>
      </c>
      <c r="B7762">
        <v>1935</v>
      </c>
      <c r="C7762">
        <v>1963</v>
      </c>
      <c r="D7762">
        <v>1980</v>
      </c>
      <c r="E7762">
        <v>1992</v>
      </c>
    </row>
    <row r="7763" spans="1:5">
      <c r="A7763">
        <v>3010110</v>
      </c>
      <c r="B7763">
        <v>1935</v>
      </c>
      <c r="C7763">
        <v>1946</v>
      </c>
    </row>
    <row r="7764" spans="1:5">
      <c r="A7764">
        <v>3010120</v>
      </c>
      <c r="B7764">
        <v>1936</v>
      </c>
      <c r="C7764">
        <v>2010</v>
      </c>
    </row>
    <row r="7765" spans="1:5">
      <c r="A7765">
        <v>3010140</v>
      </c>
      <c r="B7765">
        <v>1936</v>
      </c>
    </row>
    <row r="7766" spans="1:5">
      <c r="A7766">
        <v>3010160</v>
      </c>
      <c r="B7766">
        <v>1935</v>
      </c>
      <c r="C7766">
        <v>1972</v>
      </c>
    </row>
    <row r="7767" spans="1:5">
      <c r="A7767">
        <v>3010170</v>
      </c>
      <c r="B7767">
        <v>1945</v>
      </c>
      <c r="C7767">
        <v>1995</v>
      </c>
    </row>
    <row r="7768" spans="1:5">
      <c r="A7768">
        <v>3010180</v>
      </c>
      <c r="B7768">
        <v>1946</v>
      </c>
    </row>
    <row r="7769" spans="1:5">
      <c r="A7769">
        <v>3010200</v>
      </c>
      <c r="B7769">
        <v>1936</v>
      </c>
      <c r="C7769">
        <v>1990</v>
      </c>
    </row>
    <row r="7770" spans="1:5">
      <c r="A7770">
        <v>3010220</v>
      </c>
      <c r="B7770">
        <v>1946</v>
      </c>
    </row>
    <row r="7771" spans="1:5">
      <c r="A7771">
        <v>3020030</v>
      </c>
      <c r="B7771">
        <v>1935</v>
      </c>
      <c r="C7771">
        <v>1953</v>
      </c>
    </row>
    <row r="7772" spans="1:5">
      <c r="A7772">
        <v>3020040</v>
      </c>
      <c r="B7772">
        <v>1935</v>
      </c>
      <c r="C7772">
        <v>1946</v>
      </c>
      <c r="D7772">
        <v>1980</v>
      </c>
      <c r="E7772">
        <v>1991</v>
      </c>
    </row>
    <row r="7773" spans="1:5">
      <c r="A7773">
        <v>3020050</v>
      </c>
      <c r="B7773">
        <v>1940</v>
      </c>
    </row>
    <row r="7774" spans="1:5">
      <c r="A7774">
        <v>3020060</v>
      </c>
      <c r="B7774">
        <v>1934</v>
      </c>
      <c r="C7774">
        <v>1965</v>
      </c>
    </row>
    <row r="7775" spans="1:5">
      <c r="A7775">
        <v>3020070</v>
      </c>
      <c r="B7775">
        <v>1936</v>
      </c>
      <c r="C7775">
        <v>1995</v>
      </c>
      <c r="D7775">
        <v>2011</v>
      </c>
    </row>
    <row r="7776" spans="1:5">
      <c r="A7776">
        <v>3020080</v>
      </c>
      <c r="B7776">
        <v>1935</v>
      </c>
      <c r="C7776">
        <v>1949</v>
      </c>
    </row>
    <row r="7777" spans="1:4">
      <c r="A7777">
        <v>3020090</v>
      </c>
      <c r="B7777">
        <v>1936</v>
      </c>
      <c r="C7777">
        <v>1947</v>
      </c>
    </row>
    <row r="7778" spans="1:4">
      <c r="A7778">
        <v>3020110</v>
      </c>
      <c r="B7778">
        <v>1935</v>
      </c>
      <c r="C7778">
        <v>1947</v>
      </c>
      <c r="D7778">
        <v>1996</v>
      </c>
    </row>
    <row r="7779" spans="1:4">
      <c r="A7779">
        <v>3020120</v>
      </c>
      <c r="B7779">
        <v>1939</v>
      </c>
      <c r="C7779">
        <v>2007</v>
      </c>
    </row>
    <row r="7780" spans="1:4">
      <c r="A7780">
        <v>3020130</v>
      </c>
      <c r="B7780">
        <v>1935</v>
      </c>
      <c r="C7780">
        <v>1950</v>
      </c>
    </row>
    <row r="7781" spans="1:4">
      <c r="A7781">
        <v>3020140</v>
      </c>
      <c r="B7781">
        <v>1935</v>
      </c>
      <c r="C7781">
        <v>1991</v>
      </c>
    </row>
    <row r="7782" spans="1:4">
      <c r="A7782">
        <v>3020150</v>
      </c>
      <c r="B7782">
        <v>1939</v>
      </c>
      <c r="C7782">
        <v>1969</v>
      </c>
    </row>
    <row r="7783" spans="1:4">
      <c r="A7783">
        <v>3020170</v>
      </c>
      <c r="B7783">
        <v>1939</v>
      </c>
      <c r="C7783">
        <v>1996</v>
      </c>
      <c r="D7783">
        <v>2009</v>
      </c>
    </row>
    <row r="7784" spans="1:4">
      <c r="A7784">
        <v>3020200</v>
      </c>
      <c r="B7784">
        <v>1936</v>
      </c>
    </row>
    <row r="7785" spans="1:4">
      <c r="A7785">
        <v>3020220</v>
      </c>
      <c r="B7785">
        <v>1954</v>
      </c>
      <c r="C7785">
        <v>2009</v>
      </c>
    </row>
    <row r="7786" spans="1:4">
      <c r="A7786">
        <v>3020230</v>
      </c>
      <c r="B7786">
        <v>1957</v>
      </c>
      <c r="C7786">
        <v>2004</v>
      </c>
    </row>
    <row r="7787" spans="1:4">
      <c r="A7787">
        <v>3020240</v>
      </c>
      <c r="B7787">
        <v>1947</v>
      </c>
    </row>
    <row r="7788" spans="1:4">
      <c r="A7788">
        <v>3020250</v>
      </c>
      <c r="B7788">
        <v>1955</v>
      </c>
      <c r="C7788">
        <v>1966</v>
      </c>
      <c r="D7788">
        <v>1995</v>
      </c>
    </row>
    <row r="7789" spans="1:4">
      <c r="A7789">
        <v>3020260</v>
      </c>
      <c r="B7789">
        <v>1936</v>
      </c>
    </row>
    <row r="7790" spans="1:4">
      <c r="A7790">
        <v>3020270</v>
      </c>
      <c r="B7790">
        <v>1937</v>
      </c>
      <c r="C7790">
        <v>1956</v>
      </c>
      <c r="D7790">
        <v>2016</v>
      </c>
    </row>
    <row r="7791" spans="1:4">
      <c r="A7791">
        <v>3030030</v>
      </c>
      <c r="B7791">
        <v>1935</v>
      </c>
      <c r="C7791">
        <v>1952</v>
      </c>
      <c r="D7791">
        <v>1992</v>
      </c>
    </row>
    <row r="7792" spans="1:4">
      <c r="A7792">
        <v>3030040</v>
      </c>
      <c r="B7792">
        <v>1935</v>
      </c>
      <c r="C7792">
        <v>1956</v>
      </c>
      <c r="D7792">
        <v>1984</v>
      </c>
    </row>
    <row r="7793" spans="1:4">
      <c r="A7793">
        <v>3030050</v>
      </c>
      <c r="B7793">
        <v>1935</v>
      </c>
      <c r="C7793">
        <v>1951</v>
      </c>
      <c r="D7793">
        <v>2002</v>
      </c>
    </row>
    <row r="7794" spans="1:4">
      <c r="A7794">
        <v>3030060</v>
      </c>
      <c r="B7794">
        <v>1937</v>
      </c>
      <c r="C7794">
        <v>1953</v>
      </c>
      <c r="D7794">
        <v>2012</v>
      </c>
    </row>
    <row r="7795" spans="1:4">
      <c r="A7795">
        <v>3030061</v>
      </c>
      <c r="B7795">
        <v>1938</v>
      </c>
      <c r="C7795">
        <v>1983</v>
      </c>
      <c r="D7795">
        <v>2015</v>
      </c>
    </row>
    <row r="7796" spans="1:4">
      <c r="A7796">
        <v>3030070</v>
      </c>
      <c r="B7796">
        <v>1946</v>
      </c>
      <c r="C7796">
        <v>1963</v>
      </c>
      <c r="D7796">
        <v>2013</v>
      </c>
    </row>
    <row r="7797" spans="1:4">
      <c r="A7797">
        <v>3030080</v>
      </c>
      <c r="B7797">
        <v>1935</v>
      </c>
      <c r="C7797">
        <v>1950</v>
      </c>
    </row>
    <row r="7798" spans="1:4">
      <c r="A7798">
        <v>3030090</v>
      </c>
      <c r="B7798">
        <v>1948</v>
      </c>
      <c r="C7798">
        <v>1971</v>
      </c>
    </row>
    <row r="7799" spans="1:4">
      <c r="A7799">
        <v>3030100</v>
      </c>
      <c r="B7799">
        <v>1936</v>
      </c>
      <c r="C7799">
        <v>1954</v>
      </c>
    </row>
    <row r="7800" spans="1:4">
      <c r="A7800">
        <v>3030110</v>
      </c>
      <c r="B7800">
        <v>1937</v>
      </c>
      <c r="C7800">
        <v>1966</v>
      </c>
      <c r="D7800">
        <v>2008</v>
      </c>
    </row>
    <row r="7801" spans="1:4">
      <c r="A7801">
        <v>3030120</v>
      </c>
      <c r="B7801">
        <v>1935</v>
      </c>
      <c r="C7801">
        <v>1946</v>
      </c>
      <c r="D7801">
        <v>1989</v>
      </c>
    </row>
    <row r="7802" spans="1:4">
      <c r="A7802">
        <v>3030130</v>
      </c>
      <c r="B7802">
        <v>1935</v>
      </c>
      <c r="C7802">
        <v>1948</v>
      </c>
    </row>
    <row r="7803" spans="1:4">
      <c r="A7803">
        <v>3030140</v>
      </c>
      <c r="B7803">
        <v>1955</v>
      </c>
    </row>
    <row r="7804" spans="1:4">
      <c r="A7804">
        <v>3030160</v>
      </c>
      <c r="B7804">
        <v>1935</v>
      </c>
      <c r="C7804">
        <v>1948</v>
      </c>
      <c r="D7804">
        <v>1997</v>
      </c>
    </row>
    <row r="7805" spans="1:4">
      <c r="A7805">
        <v>3040010</v>
      </c>
    </row>
    <row r="7806" spans="1:4">
      <c r="A7806">
        <v>3040020</v>
      </c>
    </row>
    <row r="7807" spans="1:4">
      <c r="A7807">
        <v>3040030</v>
      </c>
    </row>
    <row r="7808" spans="1:4">
      <c r="A7808">
        <v>3040050</v>
      </c>
    </row>
    <row r="7809" spans="1:3">
      <c r="A7809">
        <v>3040070</v>
      </c>
    </row>
    <row r="7810" spans="1:3">
      <c r="A7810">
        <v>3040090</v>
      </c>
    </row>
    <row r="7811" spans="1:3">
      <c r="A7811">
        <v>3040100</v>
      </c>
      <c r="B7811">
        <v>1995</v>
      </c>
    </row>
    <row r="7812" spans="1:3">
      <c r="A7812">
        <v>3040110</v>
      </c>
    </row>
    <row r="7813" spans="1:3">
      <c r="A7813">
        <v>3040120</v>
      </c>
    </row>
    <row r="7814" spans="1:3">
      <c r="A7814">
        <v>3040150</v>
      </c>
    </row>
    <row r="7815" spans="1:3">
      <c r="A7815">
        <v>3040160</v>
      </c>
      <c r="B7815">
        <v>1925</v>
      </c>
    </row>
    <row r="7816" spans="1:3">
      <c r="A7816">
        <v>3040170</v>
      </c>
    </row>
    <row r="7817" spans="1:3">
      <c r="A7817">
        <v>3040180</v>
      </c>
      <c r="B7817">
        <v>1973</v>
      </c>
      <c r="C7817">
        <v>1984</v>
      </c>
    </row>
    <row r="7818" spans="1:3">
      <c r="A7818">
        <v>3040190</v>
      </c>
    </row>
    <row r="7819" spans="1:3">
      <c r="A7819">
        <v>3040200</v>
      </c>
      <c r="B7819">
        <v>1970</v>
      </c>
    </row>
    <row r="7820" spans="1:3">
      <c r="A7820">
        <v>3040210</v>
      </c>
      <c r="B7820">
        <v>1972</v>
      </c>
    </row>
    <row r="7821" spans="1:3">
      <c r="A7821">
        <v>3040220</v>
      </c>
    </row>
    <row r="7822" spans="1:3">
      <c r="A7822">
        <v>3040230</v>
      </c>
      <c r="B7822">
        <v>1950</v>
      </c>
    </row>
    <row r="7823" spans="1:3">
      <c r="A7823">
        <v>3040240</v>
      </c>
      <c r="B7823">
        <v>1988</v>
      </c>
    </row>
    <row r="7824" spans="1:3">
      <c r="A7824">
        <v>3040250</v>
      </c>
      <c r="B7824">
        <v>2018</v>
      </c>
    </row>
    <row r="7825" spans="1:4">
      <c r="A7825">
        <v>3040260</v>
      </c>
      <c r="B7825">
        <v>1961</v>
      </c>
    </row>
    <row r="7826" spans="1:4">
      <c r="A7826">
        <v>3040270</v>
      </c>
    </row>
    <row r="7827" spans="1:4">
      <c r="A7827">
        <v>3040290</v>
      </c>
    </row>
    <row r="7828" spans="1:4">
      <c r="A7828">
        <v>3050030</v>
      </c>
      <c r="B7828">
        <v>1939</v>
      </c>
      <c r="C7828">
        <v>1961</v>
      </c>
    </row>
    <row r="7829" spans="1:4">
      <c r="A7829">
        <v>3050040</v>
      </c>
      <c r="B7829">
        <v>1937</v>
      </c>
    </row>
    <row r="7830" spans="1:4">
      <c r="A7830">
        <v>3050050</v>
      </c>
      <c r="B7830">
        <v>1935</v>
      </c>
      <c r="C7830">
        <v>1962</v>
      </c>
    </row>
    <row r="7831" spans="1:4">
      <c r="A7831">
        <v>3050060</v>
      </c>
      <c r="B7831">
        <v>1937</v>
      </c>
      <c r="C7831">
        <v>1968</v>
      </c>
    </row>
    <row r="7832" spans="1:4">
      <c r="A7832">
        <v>3050080</v>
      </c>
      <c r="B7832">
        <v>1936</v>
      </c>
    </row>
    <row r="7833" spans="1:4">
      <c r="A7833">
        <v>3060030</v>
      </c>
      <c r="B7833">
        <v>1945</v>
      </c>
      <c r="C7833">
        <v>2015</v>
      </c>
    </row>
    <row r="7834" spans="1:4">
      <c r="A7834">
        <v>3060050</v>
      </c>
      <c r="B7834">
        <v>1992</v>
      </c>
      <c r="C7834">
        <v>2017</v>
      </c>
    </row>
    <row r="7835" spans="1:4">
      <c r="A7835">
        <v>3060060</v>
      </c>
      <c r="B7835">
        <v>1939</v>
      </c>
    </row>
    <row r="7836" spans="1:4">
      <c r="A7836">
        <v>3060080</v>
      </c>
      <c r="B7836">
        <v>1937</v>
      </c>
      <c r="C7836">
        <v>1983</v>
      </c>
      <c r="D7836">
        <v>2004</v>
      </c>
    </row>
    <row r="7837" spans="1:4">
      <c r="A7837">
        <v>3070030</v>
      </c>
      <c r="B7837">
        <v>1937</v>
      </c>
    </row>
    <row r="7838" spans="1:4">
      <c r="A7838">
        <v>3070040</v>
      </c>
      <c r="B7838">
        <v>1947</v>
      </c>
      <c r="C7838">
        <v>2007</v>
      </c>
    </row>
    <row r="7839" spans="1:4">
      <c r="A7839">
        <v>3070050</v>
      </c>
      <c r="B7839">
        <v>1946</v>
      </c>
      <c r="C7839">
        <v>1958</v>
      </c>
    </row>
    <row r="7840" spans="1:4">
      <c r="A7840">
        <v>3070060</v>
      </c>
      <c r="B7840">
        <v>1948</v>
      </c>
    </row>
    <row r="7841" spans="1:5">
      <c r="A7841">
        <v>3070070</v>
      </c>
      <c r="B7841">
        <v>1948</v>
      </c>
    </row>
    <row r="7842" spans="1:5">
      <c r="A7842">
        <v>3070080</v>
      </c>
      <c r="B7842">
        <v>1946</v>
      </c>
      <c r="C7842">
        <v>1957</v>
      </c>
      <c r="D7842">
        <v>1989</v>
      </c>
      <c r="E7842">
        <v>2008</v>
      </c>
    </row>
    <row r="7843" spans="1:5">
      <c r="A7843">
        <v>3070090</v>
      </c>
      <c r="B7843">
        <v>1947</v>
      </c>
    </row>
    <row r="7844" spans="1:5">
      <c r="A7844">
        <v>3070100</v>
      </c>
      <c r="B7844">
        <v>1947</v>
      </c>
      <c r="C7844">
        <v>1990</v>
      </c>
      <c r="D7844">
        <v>2014</v>
      </c>
    </row>
    <row r="7845" spans="1:5">
      <c r="A7845">
        <v>3080030</v>
      </c>
      <c r="B7845">
        <v>1947</v>
      </c>
    </row>
    <row r="7846" spans="1:5">
      <c r="A7846">
        <v>3080040</v>
      </c>
      <c r="B7846">
        <v>1949</v>
      </c>
      <c r="C7846">
        <v>1965</v>
      </c>
    </row>
    <row r="7847" spans="1:5">
      <c r="A7847">
        <v>3080050</v>
      </c>
      <c r="B7847">
        <v>1949</v>
      </c>
    </row>
    <row r="7848" spans="1:5">
      <c r="A7848">
        <v>3080060</v>
      </c>
      <c r="B7848">
        <v>1954</v>
      </c>
      <c r="C7848">
        <v>1978</v>
      </c>
      <c r="D7848">
        <v>2012</v>
      </c>
    </row>
    <row r="7849" spans="1:5">
      <c r="A7849">
        <v>3080070</v>
      </c>
      <c r="B7849">
        <v>1947</v>
      </c>
      <c r="C7849">
        <v>1971</v>
      </c>
    </row>
    <row r="7850" spans="1:5">
      <c r="A7850">
        <v>3080080</v>
      </c>
      <c r="B7850">
        <v>1953</v>
      </c>
      <c r="C7850">
        <v>2000</v>
      </c>
    </row>
    <row r="7851" spans="1:5">
      <c r="A7851">
        <v>3090030</v>
      </c>
      <c r="B7851">
        <v>1948</v>
      </c>
    </row>
    <row r="7852" spans="1:5">
      <c r="A7852">
        <v>3090040</v>
      </c>
      <c r="B7852">
        <v>1948</v>
      </c>
      <c r="C7852">
        <v>1986</v>
      </c>
      <c r="D7852">
        <v>2000</v>
      </c>
    </row>
    <row r="7853" spans="1:5">
      <c r="A7853">
        <v>3090050</v>
      </c>
      <c r="B7853">
        <v>1948</v>
      </c>
      <c r="C7853">
        <v>1978</v>
      </c>
      <c r="D7853">
        <v>2007</v>
      </c>
    </row>
    <row r="7854" spans="1:5">
      <c r="A7854">
        <v>3090060</v>
      </c>
      <c r="B7854">
        <v>1954</v>
      </c>
    </row>
    <row r="7855" spans="1:5">
      <c r="A7855">
        <v>3090070</v>
      </c>
      <c r="B7855">
        <v>1936</v>
      </c>
      <c r="C7855">
        <v>1958</v>
      </c>
    </row>
    <row r="7856" spans="1:5">
      <c r="A7856">
        <v>3090080</v>
      </c>
      <c r="B7856">
        <v>1954</v>
      </c>
    </row>
    <row r="7857" spans="1:5">
      <c r="A7857">
        <v>3090100</v>
      </c>
      <c r="B7857">
        <v>1948</v>
      </c>
      <c r="C7857">
        <v>2017</v>
      </c>
    </row>
    <row r="7858" spans="1:5">
      <c r="A7858">
        <v>3100020</v>
      </c>
      <c r="B7858">
        <v>1955</v>
      </c>
      <c r="C7858">
        <v>1967</v>
      </c>
      <c r="D7858">
        <v>1995</v>
      </c>
      <c r="E7858">
        <v>2009</v>
      </c>
    </row>
    <row r="7859" spans="1:5">
      <c r="A7859">
        <v>3100030</v>
      </c>
      <c r="B7859">
        <v>1958</v>
      </c>
      <c r="C7859">
        <v>2017</v>
      </c>
    </row>
    <row r="7860" spans="1:5">
      <c r="A7860">
        <v>3100050</v>
      </c>
      <c r="B7860">
        <v>1952</v>
      </c>
      <c r="C7860">
        <v>1991</v>
      </c>
    </row>
    <row r="7861" spans="1:5">
      <c r="A7861">
        <v>3100070</v>
      </c>
      <c r="B7861">
        <v>1957</v>
      </c>
      <c r="C7861">
        <v>1997</v>
      </c>
    </row>
    <row r="7862" spans="1:5">
      <c r="A7862">
        <v>3100080</v>
      </c>
      <c r="B7862">
        <v>1951</v>
      </c>
      <c r="C7862">
        <v>1962</v>
      </c>
      <c r="D7862">
        <v>1994</v>
      </c>
    </row>
    <row r="7863" spans="1:5">
      <c r="A7863">
        <v>3100090</v>
      </c>
      <c r="B7863">
        <v>1960</v>
      </c>
      <c r="C7863">
        <v>1974</v>
      </c>
      <c r="D7863">
        <v>2013</v>
      </c>
    </row>
    <row r="7864" spans="1:5">
      <c r="A7864">
        <v>3100100</v>
      </c>
      <c r="B7864">
        <v>1955</v>
      </c>
      <c r="C7864">
        <v>1973</v>
      </c>
      <c r="D7864">
        <v>2017</v>
      </c>
    </row>
    <row r="7865" spans="1:5">
      <c r="A7865">
        <v>3105000</v>
      </c>
    </row>
    <row r="7866" spans="1:5">
      <c r="A7866">
        <v>3110030</v>
      </c>
      <c r="B7866">
        <v>1936</v>
      </c>
      <c r="C7866">
        <v>1956</v>
      </c>
      <c r="D7866">
        <v>1999</v>
      </c>
    </row>
    <row r="7867" spans="1:5">
      <c r="A7867">
        <v>3110050</v>
      </c>
      <c r="B7867">
        <v>1945</v>
      </c>
      <c r="C7867">
        <v>2001</v>
      </c>
    </row>
    <row r="7868" spans="1:5">
      <c r="A7868">
        <v>3110070</v>
      </c>
      <c r="B7868">
        <v>1937</v>
      </c>
      <c r="C7868">
        <v>1963</v>
      </c>
    </row>
    <row r="7869" spans="1:5">
      <c r="A7869">
        <v>3110090</v>
      </c>
      <c r="B7869">
        <v>1935</v>
      </c>
      <c r="C7869">
        <v>1950</v>
      </c>
    </row>
    <row r="7870" spans="1:5">
      <c r="A7870">
        <v>3110110</v>
      </c>
      <c r="B7870">
        <v>1935</v>
      </c>
      <c r="C7870">
        <v>1971</v>
      </c>
    </row>
    <row r="7871" spans="1:5">
      <c r="A7871">
        <v>3120030</v>
      </c>
      <c r="B7871">
        <v>1934</v>
      </c>
      <c r="C7871">
        <v>1946</v>
      </c>
    </row>
    <row r="7872" spans="1:5">
      <c r="A7872">
        <v>3120040</v>
      </c>
      <c r="B7872">
        <v>1938</v>
      </c>
    </row>
    <row r="7873" spans="1:4">
      <c r="A7873">
        <v>3120050</v>
      </c>
      <c r="B7873">
        <v>1934</v>
      </c>
      <c r="C7873">
        <v>1995</v>
      </c>
    </row>
    <row r="7874" spans="1:4">
      <c r="A7874">
        <v>3120060</v>
      </c>
      <c r="B7874">
        <v>1934</v>
      </c>
      <c r="C7874">
        <v>1964</v>
      </c>
      <c r="D7874">
        <v>2001</v>
      </c>
    </row>
    <row r="7875" spans="1:4">
      <c r="A7875">
        <v>3120070</v>
      </c>
      <c r="B7875">
        <v>1935</v>
      </c>
      <c r="C7875">
        <v>1961</v>
      </c>
      <c r="D7875">
        <v>2010</v>
      </c>
    </row>
    <row r="7876" spans="1:4">
      <c r="A7876">
        <v>3120080</v>
      </c>
      <c r="B7876">
        <v>1934</v>
      </c>
      <c r="C7876">
        <v>1945</v>
      </c>
      <c r="D7876">
        <v>1994</v>
      </c>
    </row>
    <row r="7877" spans="1:4">
      <c r="A7877">
        <v>3120090</v>
      </c>
      <c r="B7877">
        <v>1935</v>
      </c>
      <c r="C7877">
        <v>1947</v>
      </c>
      <c r="D7877">
        <v>2020</v>
      </c>
    </row>
    <row r="7878" spans="1:4">
      <c r="A7878">
        <v>3120100</v>
      </c>
      <c r="B7878">
        <v>1935</v>
      </c>
      <c r="C7878">
        <v>1962</v>
      </c>
    </row>
    <row r="7879" spans="1:4">
      <c r="A7879">
        <v>3120110</v>
      </c>
      <c r="B7879">
        <v>1936</v>
      </c>
      <c r="C7879">
        <v>2000</v>
      </c>
    </row>
    <row r="7880" spans="1:4">
      <c r="A7880">
        <v>3120120</v>
      </c>
      <c r="B7880">
        <v>1935</v>
      </c>
      <c r="C7880">
        <v>1963</v>
      </c>
    </row>
    <row r="7881" spans="1:4">
      <c r="A7881">
        <v>3120130</v>
      </c>
      <c r="B7881">
        <v>1935</v>
      </c>
      <c r="C7881">
        <v>2009</v>
      </c>
    </row>
    <row r="7882" spans="1:4">
      <c r="A7882">
        <v>3120140</v>
      </c>
      <c r="B7882">
        <v>1951</v>
      </c>
      <c r="C7882">
        <v>2001</v>
      </c>
    </row>
    <row r="7883" spans="1:4">
      <c r="A7883">
        <v>3120150</v>
      </c>
      <c r="B7883">
        <v>1947</v>
      </c>
      <c r="C7883">
        <v>2017</v>
      </c>
    </row>
    <row r="7884" spans="1:4">
      <c r="A7884">
        <v>3120160</v>
      </c>
      <c r="B7884">
        <v>1936</v>
      </c>
      <c r="C7884">
        <v>2014</v>
      </c>
    </row>
    <row r="7885" spans="1:4">
      <c r="A7885">
        <v>3120170</v>
      </c>
      <c r="B7885">
        <v>1937</v>
      </c>
      <c r="C7885">
        <v>1996</v>
      </c>
      <c r="D7885">
        <v>2014</v>
      </c>
    </row>
    <row r="7886" spans="1:4">
      <c r="A7886">
        <v>3120180</v>
      </c>
      <c r="B7886">
        <v>1935</v>
      </c>
      <c r="C7886">
        <v>1949</v>
      </c>
    </row>
    <row r="7887" spans="1:4">
      <c r="A7887">
        <v>3120190</v>
      </c>
      <c r="B7887">
        <v>1946</v>
      </c>
      <c r="C7887">
        <v>1975</v>
      </c>
      <c r="D7887">
        <v>2004</v>
      </c>
    </row>
    <row r="7888" spans="1:4">
      <c r="A7888">
        <v>3120200</v>
      </c>
      <c r="B7888">
        <v>1948</v>
      </c>
    </row>
    <row r="7889" spans="1:4">
      <c r="A7889">
        <v>3120210</v>
      </c>
      <c r="B7889">
        <v>1935</v>
      </c>
      <c r="C7889">
        <v>1950</v>
      </c>
      <c r="D7889">
        <v>1980</v>
      </c>
    </row>
    <row r="7890" spans="1:4">
      <c r="A7890">
        <v>3120220</v>
      </c>
      <c r="B7890">
        <v>1937</v>
      </c>
      <c r="C7890">
        <v>1962</v>
      </c>
      <c r="D7890">
        <v>1998</v>
      </c>
    </row>
    <row r="7891" spans="1:4">
      <c r="A7891">
        <v>3120230</v>
      </c>
    </row>
    <row r="7892" spans="1:4">
      <c r="A7892">
        <v>3130010</v>
      </c>
      <c r="B7892">
        <v>1946</v>
      </c>
      <c r="C7892">
        <v>1976</v>
      </c>
      <c r="D7892">
        <v>2011</v>
      </c>
    </row>
    <row r="7893" spans="1:4">
      <c r="A7893">
        <v>3130020</v>
      </c>
      <c r="B7893">
        <v>1938</v>
      </c>
      <c r="C7893">
        <v>1953</v>
      </c>
      <c r="D7893">
        <v>2016</v>
      </c>
    </row>
    <row r="7894" spans="1:4">
      <c r="A7894">
        <v>3130030</v>
      </c>
      <c r="B7894">
        <v>1933</v>
      </c>
      <c r="C7894">
        <v>1965</v>
      </c>
      <c r="D7894">
        <v>2014</v>
      </c>
    </row>
    <row r="7895" spans="1:4">
      <c r="A7895">
        <v>3130040</v>
      </c>
      <c r="B7895">
        <v>1934</v>
      </c>
      <c r="C7895">
        <v>1949</v>
      </c>
      <c r="D7895">
        <v>1992</v>
      </c>
    </row>
    <row r="7896" spans="1:4">
      <c r="A7896">
        <v>3130050</v>
      </c>
      <c r="B7896">
        <v>1935</v>
      </c>
    </row>
    <row r="7897" spans="1:4">
      <c r="A7897">
        <v>3130060</v>
      </c>
      <c r="B7897">
        <v>1934</v>
      </c>
      <c r="C7897">
        <v>1948</v>
      </c>
      <c r="D7897">
        <v>1995</v>
      </c>
    </row>
    <row r="7898" spans="1:4">
      <c r="A7898">
        <v>3130070</v>
      </c>
      <c r="B7898">
        <v>1935</v>
      </c>
      <c r="C7898">
        <v>1979</v>
      </c>
    </row>
    <row r="7899" spans="1:4">
      <c r="A7899">
        <v>3130080</v>
      </c>
      <c r="B7899">
        <v>1935</v>
      </c>
      <c r="C7899">
        <v>1987</v>
      </c>
      <c r="D7899">
        <v>2003</v>
      </c>
    </row>
    <row r="7900" spans="1:4">
      <c r="A7900">
        <v>3130100</v>
      </c>
      <c r="B7900">
        <v>1934</v>
      </c>
      <c r="C7900">
        <v>1947</v>
      </c>
    </row>
    <row r="7901" spans="1:4">
      <c r="A7901">
        <v>3130120</v>
      </c>
      <c r="B7901">
        <v>1938</v>
      </c>
      <c r="C7901">
        <v>1963</v>
      </c>
      <c r="D7901">
        <v>1994</v>
      </c>
    </row>
    <row r="7902" spans="1:4">
      <c r="A7902">
        <v>3130151</v>
      </c>
      <c r="B7902">
        <v>2015</v>
      </c>
    </row>
    <row r="7903" spans="1:4">
      <c r="A7903">
        <v>3130170</v>
      </c>
      <c r="B7903">
        <v>1938</v>
      </c>
      <c r="C7903">
        <v>1950</v>
      </c>
      <c r="D7903">
        <v>2016</v>
      </c>
    </row>
    <row r="7904" spans="1:4">
      <c r="A7904">
        <v>3130210</v>
      </c>
      <c r="B7904">
        <v>1934</v>
      </c>
      <c r="C7904">
        <v>1963</v>
      </c>
      <c r="D7904">
        <v>1988</v>
      </c>
    </row>
    <row r="7905" spans="1:5">
      <c r="A7905">
        <v>3130230</v>
      </c>
      <c r="B7905">
        <v>1934</v>
      </c>
      <c r="C7905">
        <v>2013</v>
      </c>
    </row>
    <row r="7906" spans="1:5">
      <c r="A7906">
        <v>3130240</v>
      </c>
      <c r="B7906">
        <v>1934</v>
      </c>
      <c r="C7906">
        <v>1947</v>
      </c>
      <c r="D7906">
        <v>1998</v>
      </c>
    </row>
    <row r="7907" spans="1:5">
      <c r="A7907">
        <v>3130250</v>
      </c>
      <c r="B7907">
        <v>1937</v>
      </c>
      <c r="C7907">
        <v>1967</v>
      </c>
    </row>
    <row r="7908" spans="1:5">
      <c r="A7908">
        <v>3130260</v>
      </c>
      <c r="B7908">
        <v>1937</v>
      </c>
      <c r="C7908">
        <v>1984</v>
      </c>
    </row>
    <row r="7909" spans="1:5">
      <c r="A7909">
        <v>3130270</v>
      </c>
      <c r="B7909">
        <v>1935</v>
      </c>
      <c r="C7909">
        <v>1946</v>
      </c>
    </row>
    <row r="7910" spans="1:5">
      <c r="A7910">
        <v>3130280</v>
      </c>
      <c r="B7910">
        <v>1935</v>
      </c>
      <c r="C7910">
        <v>1966</v>
      </c>
    </row>
    <row r="7911" spans="1:5">
      <c r="A7911">
        <v>3130290</v>
      </c>
      <c r="B7911">
        <v>1935</v>
      </c>
      <c r="C7911">
        <v>1969</v>
      </c>
    </row>
    <row r="7912" spans="1:5">
      <c r="A7912">
        <v>3130300</v>
      </c>
      <c r="B7912">
        <v>1950</v>
      </c>
      <c r="C7912">
        <v>1979</v>
      </c>
    </row>
    <row r="7913" spans="1:5">
      <c r="A7913">
        <v>3130310</v>
      </c>
      <c r="B7913">
        <v>1935</v>
      </c>
      <c r="C7913">
        <v>1947</v>
      </c>
      <c r="D7913">
        <v>2016</v>
      </c>
    </row>
    <row r="7914" spans="1:5">
      <c r="A7914">
        <v>3130320</v>
      </c>
      <c r="B7914">
        <v>1936</v>
      </c>
      <c r="C7914">
        <v>1950</v>
      </c>
      <c r="D7914">
        <v>2001</v>
      </c>
      <c r="E7914">
        <v>2019</v>
      </c>
    </row>
    <row r="7915" spans="1:5">
      <c r="A7915">
        <v>3130340</v>
      </c>
      <c r="B7915">
        <v>1935</v>
      </c>
      <c r="C7915">
        <v>1962</v>
      </c>
      <c r="D7915">
        <v>2002</v>
      </c>
    </row>
    <row r="7916" spans="1:5">
      <c r="A7916">
        <v>3130360</v>
      </c>
      <c r="B7916">
        <v>1936</v>
      </c>
      <c r="C7916">
        <v>2002</v>
      </c>
    </row>
    <row r="7917" spans="1:5">
      <c r="A7917">
        <v>3130380</v>
      </c>
      <c r="B7917">
        <v>1936</v>
      </c>
      <c r="C7917">
        <v>1971</v>
      </c>
    </row>
    <row r="7918" spans="1:5">
      <c r="A7918">
        <v>3130400</v>
      </c>
      <c r="B7918">
        <v>1936</v>
      </c>
      <c r="C7918">
        <v>1949</v>
      </c>
    </row>
    <row r="7919" spans="1:5">
      <c r="A7919">
        <v>3130420</v>
      </c>
      <c r="B7919">
        <v>1937</v>
      </c>
      <c r="C7919">
        <v>1949</v>
      </c>
      <c r="D7919">
        <v>1986</v>
      </c>
      <c r="E7919">
        <v>2013</v>
      </c>
    </row>
    <row r="7920" spans="1:5">
      <c r="A7920">
        <v>3140030</v>
      </c>
      <c r="B7920">
        <v>1939</v>
      </c>
      <c r="C7920">
        <v>1991</v>
      </c>
    </row>
    <row r="7921" spans="1:4">
      <c r="A7921">
        <v>3140031</v>
      </c>
      <c r="B7921">
        <v>1938</v>
      </c>
      <c r="C7921">
        <v>1950</v>
      </c>
    </row>
    <row r="7922" spans="1:4">
      <c r="A7922">
        <v>3140040</v>
      </c>
      <c r="B7922">
        <v>1933</v>
      </c>
      <c r="C7922">
        <v>1993</v>
      </c>
      <c r="D7922">
        <v>2006</v>
      </c>
    </row>
    <row r="7923" spans="1:4">
      <c r="A7923">
        <v>3140050</v>
      </c>
      <c r="B7923">
        <v>1930</v>
      </c>
      <c r="C7923">
        <v>1989</v>
      </c>
    </row>
    <row r="7924" spans="1:4">
      <c r="A7924">
        <v>3140060</v>
      </c>
      <c r="B7924">
        <v>1952</v>
      </c>
      <c r="C7924">
        <v>2011</v>
      </c>
    </row>
    <row r="7925" spans="1:4">
      <c r="A7925">
        <v>3140070</v>
      </c>
      <c r="B7925">
        <v>1932</v>
      </c>
      <c r="C7925">
        <v>1962</v>
      </c>
    </row>
    <row r="7926" spans="1:4">
      <c r="A7926">
        <v>3140080</v>
      </c>
      <c r="B7926">
        <v>1933</v>
      </c>
      <c r="C7926">
        <v>1963</v>
      </c>
    </row>
    <row r="7927" spans="1:4">
      <c r="A7927">
        <v>3140090</v>
      </c>
      <c r="B7927">
        <v>1934</v>
      </c>
      <c r="C7927">
        <v>1948</v>
      </c>
    </row>
    <row r="7928" spans="1:4">
      <c r="A7928">
        <v>3140100</v>
      </c>
      <c r="B7928">
        <v>1934</v>
      </c>
    </row>
    <row r="7929" spans="1:4">
      <c r="A7929">
        <v>3140110</v>
      </c>
      <c r="B7929">
        <v>1933</v>
      </c>
      <c r="C7929">
        <v>1951</v>
      </c>
    </row>
    <row r="7930" spans="1:4">
      <c r="A7930">
        <v>3150030</v>
      </c>
      <c r="B7930">
        <v>1933</v>
      </c>
      <c r="C7930">
        <v>1960</v>
      </c>
      <c r="D7930">
        <v>2013</v>
      </c>
    </row>
    <row r="7931" spans="1:4">
      <c r="A7931">
        <v>3150040</v>
      </c>
    </row>
    <row r="7932" spans="1:4">
      <c r="A7932">
        <v>3150050</v>
      </c>
      <c r="B7932">
        <v>1928</v>
      </c>
      <c r="C7932">
        <v>1949</v>
      </c>
      <c r="D7932">
        <v>1995</v>
      </c>
    </row>
    <row r="7933" spans="1:4">
      <c r="A7933">
        <v>3150070</v>
      </c>
      <c r="B7933">
        <v>1973</v>
      </c>
      <c r="C7933">
        <v>2013</v>
      </c>
    </row>
    <row r="7934" spans="1:4">
      <c r="A7934">
        <v>3150080</v>
      </c>
      <c r="B7934">
        <v>1939</v>
      </c>
    </row>
    <row r="7935" spans="1:4">
      <c r="A7935">
        <v>3150090</v>
      </c>
      <c r="B7935">
        <v>1934</v>
      </c>
      <c r="C7935">
        <v>1962</v>
      </c>
    </row>
    <row r="7936" spans="1:4">
      <c r="A7936">
        <v>3150100</v>
      </c>
      <c r="B7936">
        <v>1925</v>
      </c>
      <c r="C7936">
        <v>1937</v>
      </c>
    </row>
    <row r="7937" spans="1:4">
      <c r="A7937">
        <v>3150110</v>
      </c>
      <c r="B7937">
        <v>1931</v>
      </c>
      <c r="C7937">
        <v>1955</v>
      </c>
    </row>
    <row r="7938" spans="1:4">
      <c r="A7938">
        <v>3150130</v>
      </c>
      <c r="B7938">
        <v>1935</v>
      </c>
      <c r="C7938">
        <v>1950</v>
      </c>
      <c r="D7938">
        <v>1985</v>
      </c>
    </row>
    <row r="7939" spans="1:4">
      <c r="A7939">
        <v>3150150</v>
      </c>
      <c r="B7939">
        <v>2007</v>
      </c>
    </row>
    <row r="7940" spans="1:4">
      <c r="A7940">
        <v>3160010</v>
      </c>
      <c r="B7940">
        <v>1947</v>
      </c>
    </row>
    <row r="7941" spans="1:4">
      <c r="A7941">
        <v>3160020</v>
      </c>
      <c r="B7941">
        <v>1943</v>
      </c>
      <c r="C7941">
        <v>1966</v>
      </c>
    </row>
    <row r="7942" spans="1:4">
      <c r="A7942">
        <v>3160030</v>
      </c>
      <c r="B7942">
        <v>1939</v>
      </c>
      <c r="C7942">
        <v>1990</v>
      </c>
    </row>
    <row r="7943" spans="1:4">
      <c r="A7943">
        <v>3160050</v>
      </c>
      <c r="B7943">
        <v>1938</v>
      </c>
      <c r="C7943">
        <v>1953</v>
      </c>
    </row>
    <row r="7944" spans="1:4">
      <c r="A7944">
        <v>3160070</v>
      </c>
      <c r="B7944">
        <v>1938</v>
      </c>
      <c r="C7944">
        <v>1951</v>
      </c>
    </row>
    <row r="7945" spans="1:4">
      <c r="A7945">
        <v>3160090</v>
      </c>
      <c r="B7945">
        <v>1939</v>
      </c>
    </row>
    <row r="7946" spans="1:4">
      <c r="A7946">
        <v>3160100</v>
      </c>
      <c r="B7946">
        <v>1939</v>
      </c>
    </row>
    <row r="7947" spans="1:4">
      <c r="A7947">
        <v>3160110</v>
      </c>
      <c r="B7947">
        <v>1937</v>
      </c>
      <c r="C7947">
        <v>1955</v>
      </c>
    </row>
    <row r="7948" spans="1:4">
      <c r="A7948">
        <v>3160120</v>
      </c>
      <c r="B7948">
        <v>1937</v>
      </c>
    </row>
    <row r="7949" spans="1:4">
      <c r="A7949">
        <v>3160130</v>
      </c>
      <c r="B7949">
        <v>1939</v>
      </c>
      <c r="C7949">
        <v>1951</v>
      </c>
      <c r="D7949">
        <v>2012</v>
      </c>
    </row>
    <row r="7950" spans="1:4">
      <c r="A7950">
        <v>3170020</v>
      </c>
      <c r="B7950">
        <v>1953</v>
      </c>
    </row>
    <row r="7951" spans="1:4">
      <c r="A7951">
        <v>3170040</v>
      </c>
      <c r="B7951">
        <v>1937</v>
      </c>
    </row>
    <row r="7952" spans="1:4">
      <c r="A7952">
        <v>3170060</v>
      </c>
      <c r="B7952">
        <v>1937</v>
      </c>
      <c r="C7952">
        <v>1989</v>
      </c>
    </row>
    <row r="7953" spans="1:5">
      <c r="A7953">
        <v>3170070</v>
      </c>
      <c r="B7953">
        <v>1973</v>
      </c>
      <c r="C7953">
        <v>2008</v>
      </c>
    </row>
    <row r="7954" spans="1:5">
      <c r="A7954">
        <v>3170080</v>
      </c>
      <c r="B7954">
        <v>1937</v>
      </c>
      <c r="C7954">
        <v>1950</v>
      </c>
      <c r="D7954">
        <v>2002</v>
      </c>
      <c r="E7954">
        <v>2018</v>
      </c>
    </row>
    <row r="7955" spans="1:5">
      <c r="A7955">
        <v>3170090</v>
      </c>
      <c r="B7955">
        <v>1940</v>
      </c>
      <c r="C7955">
        <v>1956</v>
      </c>
    </row>
    <row r="7956" spans="1:5">
      <c r="A7956">
        <v>3170110</v>
      </c>
      <c r="B7956">
        <v>1937</v>
      </c>
      <c r="C7956">
        <v>1995</v>
      </c>
      <c r="D7956">
        <v>2009</v>
      </c>
    </row>
    <row r="7957" spans="1:5">
      <c r="A7957">
        <v>3170121</v>
      </c>
      <c r="B7957">
        <v>1960</v>
      </c>
    </row>
    <row r="7958" spans="1:5">
      <c r="A7958">
        <v>3180030</v>
      </c>
      <c r="B7958">
        <v>1936</v>
      </c>
      <c r="C7958">
        <v>1952</v>
      </c>
    </row>
    <row r="7959" spans="1:5">
      <c r="A7959">
        <v>3180050</v>
      </c>
      <c r="B7959">
        <v>1936</v>
      </c>
      <c r="C7959">
        <v>1949</v>
      </c>
    </row>
    <row r="7960" spans="1:5">
      <c r="A7960">
        <v>3180070</v>
      </c>
      <c r="B7960">
        <v>1936</v>
      </c>
      <c r="C7960">
        <v>1962</v>
      </c>
    </row>
    <row r="7961" spans="1:5">
      <c r="A7961">
        <v>3180080</v>
      </c>
      <c r="B7961">
        <v>1940</v>
      </c>
      <c r="C7961">
        <v>1993</v>
      </c>
    </row>
    <row r="7962" spans="1:5">
      <c r="A7962">
        <v>3180090</v>
      </c>
      <c r="B7962">
        <v>1937</v>
      </c>
      <c r="C7962">
        <v>1953</v>
      </c>
      <c r="D7962">
        <v>1982</v>
      </c>
      <c r="E7962">
        <v>2006</v>
      </c>
    </row>
    <row r="7963" spans="1:5">
      <c r="A7963">
        <v>3180110</v>
      </c>
      <c r="B7963">
        <v>1937</v>
      </c>
      <c r="C7963">
        <v>1973</v>
      </c>
      <c r="D7963">
        <v>2011</v>
      </c>
    </row>
    <row r="7964" spans="1:5">
      <c r="A7964">
        <v>3180130</v>
      </c>
      <c r="B7964">
        <v>1938</v>
      </c>
      <c r="C7964">
        <v>1950</v>
      </c>
    </row>
    <row r="7965" spans="1:5">
      <c r="A7965">
        <v>3190010</v>
      </c>
      <c r="B7965">
        <v>1934</v>
      </c>
      <c r="C7965">
        <v>1945</v>
      </c>
      <c r="D7965">
        <v>1997</v>
      </c>
    </row>
    <row r="7966" spans="1:5">
      <c r="A7966">
        <v>3190030</v>
      </c>
      <c r="B7966">
        <v>1935</v>
      </c>
      <c r="C7966">
        <v>1946</v>
      </c>
      <c r="D7966">
        <v>1983</v>
      </c>
      <c r="E7966">
        <v>1994</v>
      </c>
    </row>
    <row r="7967" spans="1:5">
      <c r="A7967">
        <v>3190040</v>
      </c>
      <c r="B7967">
        <v>1937</v>
      </c>
      <c r="C7967">
        <v>1989</v>
      </c>
    </row>
    <row r="7968" spans="1:5">
      <c r="A7968">
        <v>3190050</v>
      </c>
      <c r="B7968">
        <v>1935</v>
      </c>
      <c r="C7968">
        <v>1952</v>
      </c>
    </row>
    <row r="7969" spans="1:5">
      <c r="A7969">
        <v>3190060</v>
      </c>
      <c r="B7969">
        <v>1957</v>
      </c>
    </row>
    <row r="7970" spans="1:5">
      <c r="A7970">
        <v>3190070</v>
      </c>
      <c r="B7970">
        <v>1936</v>
      </c>
      <c r="C7970">
        <v>1958</v>
      </c>
    </row>
    <row r="7971" spans="1:5">
      <c r="A7971">
        <v>3190080</v>
      </c>
      <c r="B7971">
        <v>1940</v>
      </c>
      <c r="C7971">
        <v>1991</v>
      </c>
    </row>
    <row r="7972" spans="1:5">
      <c r="A7972">
        <v>3190100</v>
      </c>
      <c r="B7972">
        <v>1937</v>
      </c>
      <c r="C7972">
        <v>1955</v>
      </c>
      <c r="D7972">
        <v>2018</v>
      </c>
    </row>
    <row r="7973" spans="1:5">
      <c r="A7973">
        <v>3190120</v>
      </c>
      <c r="B7973">
        <v>1954</v>
      </c>
      <c r="C7973">
        <v>2000</v>
      </c>
      <c r="D7973">
        <v>2015</v>
      </c>
    </row>
    <row r="7974" spans="1:5">
      <c r="A7974">
        <v>3190130</v>
      </c>
      <c r="B7974">
        <v>1935</v>
      </c>
      <c r="C7974">
        <v>1968</v>
      </c>
      <c r="D7974">
        <v>1982</v>
      </c>
      <c r="E7974">
        <v>2010</v>
      </c>
    </row>
    <row r="7975" spans="1:5">
      <c r="A7975">
        <v>3190140</v>
      </c>
      <c r="B7975">
        <v>1938</v>
      </c>
      <c r="C7975">
        <v>1952</v>
      </c>
      <c r="D7975">
        <v>1995</v>
      </c>
    </row>
    <row r="7976" spans="1:5">
      <c r="A7976">
        <v>3190160</v>
      </c>
      <c r="B7976">
        <v>1950</v>
      </c>
      <c r="C7976">
        <v>1965</v>
      </c>
      <c r="D7976">
        <v>1986</v>
      </c>
    </row>
    <row r="7977" spans="1:5">
      <c r="A7977">
        <v>3200040</v>
      </c>
      <c r="B7977">
        <v>1939</v>
      </c>
      <c r="C7977">
        <v>1951</v>
      </c>
    </row>
    <row r="7978" spans="1:5">
      <c r="A7978">
        <v>3200060</v>
      </c>
      <c r="B7978">
        <v>1938</v>
      </c>
      <c r="C7978">
        <v>1960</v>
      </c>
      <c r="D7978">
        <v>2017</v>
      </c>
    </row>
    <row r="7979" spans="1:5">
      <c r="A7979">
        <v>3210090</v>
      </c>
      <c r="B7979">
        <v>1936</v>
      </c>
    </row>
    <row r="7980" spans="1:5">
      <c r="A7980">
        <v>3220010</v>
      </c>
      <c r="B7980">
        <v>1933</v>
      </c>
    </row>
    <row r="7981" spans="1:5">
      <c r="A7981">
        <v>3220020</v>
      </c>
      <c r="B7981">
        <v>1934</v>
      </c>
    </row>
    <row r="7982" spans="1:5">
      <c r="A7982">
        <v>3220030</v>
      </c>
      <c r="B7982">
        <v>1935</v>
      </c>
      <c r="C7982">
        <v>1951</v>
      </c>
      <c r="D7982">
        <v>1988</v>
      </c>
    </row>
    <row r="7983" spans="1:5">
      <c r="A7983">
        <v>3220040</v>
      </c>
      <c r="B7983">
        <v>1934</v>
      </c>
    </row>
    <row r="7984" spans="1:5">
      <c r="A7984">
        <v>3220050</v>
      </c>
      <c r="B7984">
        <v>2006</v>
      </c>
    </row>
    <row r="7985" spans="1:4">
      <c r="A7985">
        <v>3220060</v>
      </c>
      <c r="B7985">
        <v>1935</v>
      </c>
      <c r="C7985">
        <v>1977</v>
      </c>
      <c r="D7985">
        <v>2011</v>
      </c>
    </row>
    <row r="7986" spans="1:4">
      <c r="A7986">
        <v>3220080</v>
      </c>
      <c r="B7986">
        <v>1935</v>
      </c>
      <c r="C7986">
        <v>1954</v>
      </c>
      <c r="D7986">
        <v>1996</v>
      </c>
    </row>
    <row r="7987" spans="1:4">
      <c r="A7987">
        <v>3220081</v>
      </c>
      <c r="B7987">
        <v>1935</v>
      </c>
      <c r="C7987">
        <v>1950</v>
      </c>
    </row>
    <row r="7988" spans="1:4">
      <c r="A7988">
        <v>3230030</v>
      </c>
      <c r="B7988">
        <v>1939</v>
      </c>
      <c r="C7988">
        <v>1969</v>
      </c>
      <c r="D7988">
        <v>2001</v>
      </c>
    </row>
    <row r="7989" spans="1:4">
      <c r="A7989">
        <v>3230040</v>
      </c>
      <c r="B7989">
        <v>1939</v>
      </c>
      <c r="C7989">
        <v>1981</v>
      </c>
      <c r="D7989">
        <v>2008</v>
      </c>
    </row>
    <row r="7990" spans="1:4">
      <c r="A7990">
        <v>3230050</v>
      </c>
      <c r="B7990">
        <v>1939</v>
      </c>
      <c r="C7990">
        <v>2017</v>
      </c>
    </row>
    <row r="7991" spans="1:4">
      <c r="A7991">
        <v>3230060</v>
      </c>
      <c r="B7991">
        <v>1938</v>
      </c>
      <c r="C7991">
        <v>1949</v>
      </c>
    </row>
    <row r="7992" spans="1:4">
      <c r="A7992">
        <v>3230070</v>
      </c>
      <c r="B7992">
        <v>1948</v>
      </c>
      <c r="C7992">
        <v>1970</v>
      </c>
      <c r="D7992">
        <v>2007</v>
      </c>
    </row>
    <row r="7993" spans="1:4">
      <c r="A7993">
        <v>3230080</v>
      </c>
      <c r="B7993">
        <v>1936</v>
      </c>
      <c r="C7993">
        <v>1947</v>
      </c>
      <c r="D7993">
        <v>1995</v>
      </c>
    </row>
    <row r="7994" spans="1:4">
      <c r="A7994">
        <v>3230090</v>
      </c>
      <c r="B7994">
        <v>1938</v>
      </c>
      <c r="C7994">
        <v>1953</v>
      </c>
      <c r="D7994">
        <v>2002</v>
      </c>
    </row>
    <row r="7995" spans="1:4">
      <c r="A7995">
        <v>3230100</v>
      </c>
      <c r="B7995">
        <v>1971</v>
      </c>
      <c r="C7995">
        <v>1983</v>
      </c>
      <c r="D7995">
        <v>2015</v>
      </c>
    </row>
    <row r="7996" spans="1:4">
      <c r="A7996">
        <v>3230120</v>
      </c>
      <c r="B7996">
        <v>1935</v>
      </c>
      <c r="C7996">
        <v>1962</v>
      </c>
      <c r="D7996">
        <v>2007</v>
      </c>
    </row>
    <row r="7997" spans="1:4">
      <c r="A7997">
        <v>3230140</v>
      </c>
      <c r="B7997">
        <v>1937</v>
      </c>
      <c r="C7997">
        <v>1948</v>
      </c>
    </row>
    <row r="7998" spans="1:4">
      <c r="A7998">
        <v>3230150</v>
      </c>
      <c r="B7998">
        <v>1941</v>
      </c>
      <c r="C7998">
        <v>1998</v>
      </c>
    </row>
    <row r="7999" spans="1:4">
      <c r="A7999">
        <v>3230170</v>
      </c>
      <c r="B7999">
        <v>1935</v>
      </c>
      <c r="C7999">
        <v>1948</v>
      </c>
      <c r="D7999">
        <v>1988</v>
      </c>
    </row>
    <row r="8000" spans="1:4">
      <c r="A8000">
        <v>3230190</v>
      </c>
      <c r="B8000">
        <v>1936</v>
      </c>
    </row>
    <row r="8001" spans="1:5">
      <c r="A8001">
        <v>3230210</v>
      </c>
      <c r="B8001">
        <v>1940</v>
      </c>
      <c r="C8001">
        <v>2013</v>
      </c>
    </row>
    <row r="8002" spans="1:5">
      <c r="A8002">
        <v>3230220</v>
      </c>
      <c r="B8002">
        <v>1934</v>
      </c>
    </row>
    <row r="8003" spans="1:5">
      <c r="A8003">
        <v>3230230</v>
      </c>
      <c r="B8003">
        <v>1935</v>
      </c>
      <c r="C8003">
        <v>1946</v>
      </c>
    </row>
    <row r="8004" spans="1:5">
      <c r="A8004">
        <v>3230240</v>
      </c>
      <c r="B8004">
        <v>1935</v>
      </c>
      <c r="C8004">
        <v>1951</v>
      </c>
      <c r="D8004">
        <v>1995</v>
      </c>
    </row>
    <row r="8005" spans="1:5">
      <c r="A8005">
        <v>3230250</v>
      </c>
      <c r="B8005">
        <v>1946</v>
      </c>
      <c r="C8005">
        <v>1978</v>
      </c>
    </row>
    <row r="8006" spans="1:5">
      <c r="A8006">
        <v>3230260</v>
      </c>
      <c r="B8006">
        <v>1935</v>
      </c>
      <c r="C8006">
        <v>1949</v>
      </c>
    </row>
    <row r="8007" spans="1:5">
      <c r="A8007">
        <v>3230270</v>
      </c>
      <c r="B8007">
        <v>1935</v>
      </c>
    </row>
    <row r="8008" spans="1:5">
      <c r="A8008">
        <v>3230280</v>
      </c>
      <c r="B8008">
        <v>1934</v>
      </c>
      <c r="C8008">
        <v>1981</v>
      </c>
      <c r="D8008">
        <v>2015</v>
      </c>
    </row>
    <row r="8009" spans="1:5">
      <c r="A8009">
        <v>3230290</v>
      </c>
      <c r="B8009">
        <v>1935</v>
      </c>
      <c r="C8009">
        <v>1962</v>
      </c>
      <c r="D8009">
        <v>1996</v>
      </c>
      <c r="E8009">
        <v>2007</v>
      </c>
    </row>
    <row r="8010" spans="1:5">
      <c r="A8010">
        <v>3230300</v>
      </c>
      <c r="B8010">
        <v>1936</v>
      </c>
      <c r="C8010">
        <v>1949</v>
      </c>
    </row>
    <row r="8011" spans="1:5">
      <c r="A8011">
        <v>3230310</v>
      </c>
      <c r="B8011">
        <v>1937</v>
      </c>
      <c r="C8011">
        <v>1967</v>
      </c>
      <c r="D8011">
        <v>1990</v>
      </c>
    </row>
    <row r="8012" spans="1:5">
      <c r="A8012">
        <v>3230320</v>
      </c>
      <c r="B8012">
        <v>1935</v>
      </c>
      <c r="C8012">
        <v>1953</v>
      </c>
      <c r="D8012">
        <v>2013</v>
      </c>
    </row>
    <row r="8013" spans="1:5">
      <c r="A8013">
        <v>3230340</v>
      </c>
      <c r="B8013">
        <v>1949</v>
      </c>
    </row>
    <row r="8014" spans="1:5">
      <c r="A8014">
        <v>3230360</v>
      </c>
      <c r="B8014">
        <v>1934</v>
      </c>
      <c r="C8014">
        <v>1963</v>
      </c>
    </row>
    <row r="8015" spans="1:5">
      <c r="A8015">
        <v>3230370</v>
      </c>
      <c r="B8015">
        <v>1936</v>
      </c>
      <c r="C8015">
        <v>1957</v>
      </c>
    </row>
    <row r="8016" spans="1:5">
      <c r="A8016">
        <v>3230380</v>
      </c>
      <c r="B8016">
        <v>1936</v>
      </c>
      <c r="C8016">
        <v>2008</v>
      </c>
    </row>
    <row r="8017" spans="1:4">
      <c r="A8017">
        <v>3230390</v>
      </c>
      <c r="B8017">
        <v>1936</v>
      </c>
      <c r="C8017">
        <v>1950</v>
      </c>
    </row>
    <row r="8018" spans="1:4">
      <c r="A8018">
        <v>3230410</v>
      </c>
      <c r="B8018">
        <v>1940</v>
      </c>
    </row>
    <row r="8019" spans="1:4">
      <c r="A8019">
        <v>3230430</v>
      </c>
      <c r="B8019">
        <v>1947</v>
      </c>
    </row>
    <row r="8020" spans="1:4">
      <c r="A8020">
        <v>3230440</v>
      </c>
      <c r="B8020">
        <v>1935</v>
      </c>
    </row>
    <row r="8021" spans="1:4">
      <c r="A8021">
        <v>3230450</v>
      </c>
      <c r="B8021">
        <v>1952</v>
      </c>
    </row>
    <row r="8022" spans="1:4">
      <c r="A8022">
        <v>3230460</v>
      </c>
      <c r="B8022">
        <v>1935</v>
      </c>
      <c r="C8022">
        <v>1981</v>
      </c>
    </row>
    <row r="8023" spans="1:4">
      <c r="A8023">
        <v>3230470</v>
      </c>
      <c r="B8023">
        <v>1935</v>
      </c>
      <c r="C8023">
        <v>1963</v>
      </c>
    </row>
    <row r="8024" spans="1:4">
      <c r="A8024">
        <v>3230480</v>
      </c>
      <c r="B8024">
        <v>1935</v>
      </c>
      <c r="C8024">
        <v>1955</v>
      </c>
      <c r="D8024">
        <v>2010</v>
      </c>
    </row>
    <row r="8025" spans="1:4">
      <c r="A8025">
        <v>3230490</v>
      </c>
      <c r="B8025">
        <v>1940</v>
      </c>
      <c r="C8025">
        <v>1991</v>
      </c>
    </row>
    <row r="8026" spans="1:4">
      <c r="A8026">
        <v>3230500</v>
      </c>
      <c r="B8026">
        <v>1934</v>
      </c>
      <c r="C8026">
        <v>1945</v>
      </c>
      <c r="D8026">
        <v>2002</v>
      </c>
    </row>
    <row r="8027" spans="1:4">
      <c r="A8027">
        <v>3230510</v>
      </c>
      <c r="B8027">
        <v>1936</v>
      </c>
      <c r="C8027">
        <v>1949</v>
      </c>
    </row>
    <row r="8028" spans="1:4">
      <c r="A8028">
        <v>3230520</v>
      </c>
      <c r="B8028">
        <v>1934</v>
      </c>
      <c r="C8028">
        <v>1946</v>
      </c>
    </row>
    <row r="8029" spans="1:4">
      <c r="A8029">
        <v>3230530</v>
      </c>
      <c r="B8029">
        <v>1936</v>
      </c>
      <c r="C8029">
        <v>1954</v>
      </c>
      <c r="D8029">
        <v>1996</v>
      </c>
    </row>
    <row r="8030" spans="1:4">
      <c r="A8030">
        <v>3230550</v>
      </c>
      <c r="B8030">
        <v>1936</v>
      </c>
      <c r="C8030">
        <v>1950</v>
      </c>
    </row>
    <row r="8031" spans="1:4">
      <c r="A8031">
        <v>3240030</v>
      </c>
      <c r="B8031">
        <v>1936</v>
      </c>
      <c r="C8031">
        <v>2007</v>
      </c>
    </row>
    <row r="8032" spans="1:4">
      <c r="A8032">
        <v>3240100</v>
      </c>
      <c r="B8032">
        <v>1935</v>
      </c>
      <c r="C8032">
        <v>1958</v>
      </c>
    </row>
    <row r="8033" spans="1:5">
      <c r="A8033">
        <v>3240110</v>
      </c>
      <c r="B8033">
        <v>1934</v>
      </c>
      <c r="C8033">
        <v>1950</v>
      </c>
      <c r="D8033">
        <v>1988</v>
      </c>
      <c r="E8033">
        <v>2009</v>
      </c>
    </row>
    <row r="8034" spans="1:5">
      <c r="A8034">
        <v>3240120</v>
      </c>
      <c r="B8034">
        <v>1942</v>
      </c>
    </row>
    <row r="8035" spans="1:5">
      <c r="A8035">
        <v>3240130</v>
      </c>
      <c r="B8035">
        <v>1935</v>
      </c>
      <c r="C8035">
        <v>1991</v>
      </c>
      <c r="D8035">
        <v>2017</v>
      </c>
    </row>
    <row r="8036" spans="1:5">
      <c r="A8036">
        <v>3240170</v>
      </c>
      <c r="B8036">
        <v>1950</v>
      </c>
      <c r="C8036">
        <v>2000</v>
      </c>
    </row>
    <row r="8037" spans="1:5">
      <c r="A8037">
        <v>3250020</v>
      </c>
      <c r="B8037">
        <v>1935</v>
      </c>
      <c r="C8037">
        <v>1956</v>
      </c>
    </row>
    <row r="8038" spans="1:5">
      <c r="A8038">
        <v>3250040</v>
      </c>
      <c r="B8038">
        <v>1939</v>
      </c>
    </row>
    <row r="8039" spans="1:5">
      <c r="A8039">
        <v>3250050</v>
      </c>
      <c r="B8039">
        <v>1934</v>
      </c>
      <c r="C8039">
        <v>1962</v>
      </c>
      <c r="D8039">
        <v>1997</v>
      </c>
    </row>
    <row r="8040" spans="1:5">
      <c r="A8040">
        <v>3250060</v>
      </c>
      <c r="B8040">
        <v>1955</v>
      </c>
    </row>
    <row r="8041" spans="1:5">
      <c r="A8041">
        <v>3250070</v>
      </c>
      <c r="B8041">
        <v>1935</v>
      </c>
    </row>
    <row r="8042" spans="1:5">
      <c r="A8042">
        <v>3250080</v>
      </c>
      <c r="B8042">
        <v>1938</v>
      </c>
      <c r="C8042">
        <v>1949</v>
      </c>
    </row>
    <row r="8043" spans="1:5">
      <c r="A8043">
        <v>3250100</v>
      </c>
      <c r="B8043">
        <v>1938</v>
      </c>
      <c r="C8043">
        <v>1950</v>
      </c>
      <c r="D8043">
        <v>1993</v>
      </c>
    </row>
    <row r="8044" spans="1:5">
      <c r="A8044">
        <v>3250120</v>
      </c>
      <c r="B8044">
        <v>1936</v>
      </c>
      <c r="C8044">
        <v>2001</v>
      </c>
    </row>
    <row r="8045" spans="1:5">
      <c r="A8045">
        <v>3250140</v>
      </c>
      <c r="B8045">
        <v>1937</v>
      </c>
      <c r="C8045">
        <v>1968</v>
      </c>
      <c r="D8045">
        <v>1988</v>
      </c>
      <c r="E8045">
        <v>2011</v>
      </c>
    </row>
    <row r="8046" spans="1:5">
      <c r="A8046">
        <v>3260020</v>
      </c>
      <c r="B8046">
        <v>1940</v>
      </c>
      <c r="C8046">
        <v>2014</v>
      </c>
    </row>
    <row r="8047" spans="1:5">
      <c r="A8047">
        <v>3260040</v>
      </c>
      <c r="B8047">
        <v>1935</v>
      </c>
      <c r="C8047">
        <v>1962</v>
      </c>
      <c r="D8047">
        <v>2004</v>
      </c>
    </row>
    <row r="8048" spans="1:5">
      <c r="A8048">
        <v>3260060</v>
      </c>
      <c r="B8048">
        <v>1934</v>
      </c>
    </row>
    <row r="8049" spans="1:5">
      <c r="A8049">
        <v>3260080</v>
      </c>
      <c r="B8049">
        <v>1944</v>
      </c>
      <c r="C8049">
        <v>1968</v>
      </c>
      <c r="D8049">
        <v>1991</v>
      </c>
    </row>
    <row r="8050" spans="1:5">
      <c r="A8050">
        <v>3270030</v>
      </c>
      <c r="B8050">
        <v>1954</v>
      </c>
    </row>
    <row r="8051" spans="1:5">
      <c r="A8051">
        <v>3270040</v>
      </c>
      <c r="B8051">
        <v>1936</v>
      </c>
      <c r="C8051">
        <v>1991</v>
      </c>
    </row>
    <row r="8052" spans="1:5">
      <c r="A8052">
        <v>3270050</v>
      </c>
      <c r="B8052">
        <v>1937</v>
      </c>
      <c r="C8052">
        <v>1950</v>
      </c>
    </row>
    <row r="8053" spans="1:5">
      <c r="A8053">
        <v>3270060</v>
      </c>
      <c r="B8053">
        <v>1948</v>
      </c>
      <c r="C8053">
        <v>2019</v>
      </c>
    </row>
    <row r="8054" spans="1:5">
      <c r="A8054">
        <v>3270070</v>
      </c>
      <c r="B8054">
        <v>1934</v>
      </c>
      <c r="C8054">
        <v>1956</v>
      </c>
      <c r="D8054">
        <v>2001</v>
      </c>
    </row>
    <row r="8055" spans="1:5">
      <c r="A8055">
        <v>3270090</v>
      </c>
      <c r="B8055">
        <v>1936</v>
      </c>
      <c r="C8055">
        <v>1951</v>
      </c>
    </row>
    <row r="8056" spans="1:5">
      <c r="A8056">
        <v>3270100</v>
      </c>
      <c r="B8056">
        <v>1975</v>
      </c>
    </row>
    <row r="8057" spans="1:5">
      <c r="A8057">
        <v>3270110</v>
      </c>
      <c r="B8057">
        <v>1956</v>
      </c>
      <c r="C8057">
        <v>1982</v>
      </c>
      <c r="D8057">
        <v>2019</v>
      </c>
    </row>
    <row r="8058" spans="1:5">
      <c r="A8058">
        <v>3270130</v>
      </c>
      <c r="B8058">
        <v>1935</v>
      </c>
      <c r="C8058">
        <v>2011</v>
      </c>
    </row>
    <row r="8059" spans="1:5">
      <c r="A8059">
        <v>3280030</v>
      </c>
      <c r="B8059">
        <v>1935</v>
      </c>
      <c r="C8059">
        <v>2001</v>
      </c>
      <c r="D8059">
        <v>2018</v>
      </c>
    </row>
    <row r="8060" spans="1:5">
      <c r="A8060">
        <v>3280040</v>
      </c>
      <c r="B8060">
        <v>1946</v>
      </c>
      <c r="C8060">
        <v>1957</v>
      </c>
      <c r="D8060">
        <v>1981</v>
      </c>
      <c r="E8060">
        <v>2016</v>
      </c>
    </row>
    <row r="8061" spans="1:5">
      <c r="A8061">
        <v>3280050</v>
      </c>
      <c r="B8061">
        <v>1961</v>
      </c>
      <c r="C8061">
        <v>1980</v>
      </c>
    </row>
    <row r="8062" spans="1:5">
      <c r="A8062">
        <v>3280060</v>
      </c>
      <c r="B8062">
        <v>1935</v>
      </c>
      <c r="C8062">
        <v>1951</v>
      </c>
    </row>
    <row r="8063" spans="1:5">
      <c r="A8063">
        <v>3280070</v>
      </c>
      <c r="B8063">
        <v>1935</v>
      </c>
      <c r="C8063">
        <v>1947</v>
      </c>
      <c r="D8063">
        <v>1993</v>
      </c>
    </row>
    <row r="8064" spans="1:5">
      <c r="A8064">
        <v>3280080</v>
      </c>
      <c r="B8064">
        <v>1935</v>
      </c>
      <c r="C8064">
        <v>2001</v>
      </c>
    </row>
    <row r="8065" spans="1:4">
      <c r="A8065">
        <v>3280090</v>
      </c>
      <c r="B8065">
        <v>1935</v>
      </c>
    </row>
    <row r="8066" spans="1:4">
      <c r="A8066">
        <v>3280100</v>
      </c>
      <c r="B8066">
        <v>1945</v>
      </c>
      <c r="C8066">
        <v>1958</v>
      </c>
    </row>
    <row r="8067" spans="1:4">
      <c r="A8067">
        <v>3280110</v>
      </c>
      <c r="B8067">
        <v>1935</v>
      </c>
      <c r="C8067">
        <v>1969</v>
      </c>
      <c r="D8067">
        <v>2019</v>
      </c>
    </row>
    <row r="8068" spans="1:4">
      <c r="A8068">
        <v>3280120</v>
      </c>
      <c r="B8068">
        <v>1936</v>
      </c>
      <c r="C8068">
        <v>1947</v>
      </c>
    </row>
    <row r="8069" spans="1:4">
      <c r="A8069">
        <v>3280130</v>
      </c>
      <c r="B8069">
        <v>1936</v>
      </c>
      <c r="C8069">
        <v>1984</v>
      </c>
    </row>
    <row r="8070" spans="1:4">
      <c r="A8070">
        <v>3280140</v>
      </c>
      <c r="B8070">
        <v>1944</v>
      </c>
      <c r="C8070">
        <v>1976</v>
      </c>
    </row>
    <row r="8071" spans="1:4">
      <c r="A8071">
        <v>3280141</v>
      </c>
      <c r="B8071">
        <v>1976</v>
      </c>
    </row>
    <row r="8072" spans="1:4">
      <c r="A8072">
        <v>3280150</v>
      </c>
      <c r="B8072">
        <v>1935</v>
      </c>
      <c r="C8072">
        <v>1951</v>
      </c>
      <c r="D8072">
        <v>1992</v>
      </c>
    </row>
    <row r="8073" spans="1:4">
      <c r="A8073">
        <v>3280160</v>
      </c>
      <c r="B8073">
        <v>1935</v>
      </c>
      <c r="C8073">
        <v>1946</v>
      </c>
      <c r="D8073">
        <v>1997</v>
      </c>
    </row>
    <row r="8074" spans="1:4">
      <c r="A8074">
        <v>3280170</v>
      </c>
      <c r="B8074">
        <v>1935</v>
      </c>
      <c r="C8074">
        <v>1957</v>
      </c>
      <c r="D8074">
        <v>1999</v>
      </c>
    </row>
    <row r="8075" spans="1:4">
      <c r="A8075">
        <v>3280180</v>
      </c>
      <c r="B8075">
        <v>1937</v>
      </c>
      <c r="C8075">
        <v>1962</v>
      </c>
    </row>
    <row r="8076" spans="1:4">
      <c r="A8076">
        <v>3280190</v>
      </c>
      <c r="B8076">
        <v>1936</v>
      </c>
      <c r="C8076">
        <v>1955</v>
      </c>
    </row>
    <row r="8077" spans="1:4">
      <c r="A8077">
        <v>3280200</v>
      </c>
      <c r="B8077">
        <v>1935</v>
      </c>
    </row>
    <row r="8078" spans="1:4">
      <c r="A8078">
        <v>3280210</v>
      </c>
      <c r="B8078">
        <v>1948</v>
      </c>
    </row>
    <row r="8079" spans="1:4">
      <c r="A8079">
        <v>3280220</v>
      </c>
      <c r="B8079">
        <v>1948</v>
      </c>
      <c r="C8079">
        <v>2010</v>
      </c>
    </row>
    <row r="8080" spans="1:4">
      <c r="A8080">
        <v>3280230</v>
      </c>
      <c r="B8080">
        <v>1950</v>
      </c>
      <c r="C8080">
        <v>2000</v>
      </c>
    </row>
    <row r="8081" spans="1:5">
      <c r="A8081">
        <v>3280250</v>
      </c>
      <c r="B8081">
        <v>1948</v>
      </c>
    </row>
    <row r="8082" spans="1:5">
      <c r="A8082">
        <v>3290030</v>
      </c>
      <c r="B8082">
        <v>1952</v>
      </c>
      <c r="C8082">
        <v>2008</v>
      </c>
    </row>
    <row r="8083" spans="1:5">
      <c r="A8083">
        <v>3290040</v>
      </c>
      <c r="B8083">
        <v>1935</v>
      </c>
      <c r="C8083">
        <v>1951</v>
      </c>
    </row>
    <row r="8084" spans="1:5">
      <c r="A8084">
        <v>3290050</v>
      </c>
      <c r="B8084">
        <v>1948</v>
      </c>
    </row>
    <row r="8085" spans="1:5">
      <c r="A8085">
        <v>3290060</v>
      </c>
      <c r="B8085">
        <v>1935</v>
      </c>
      <c r="C8085">
        <v>1961</v>
      </c>
      <c r="D8085">
        <v>1987</v>
      </c>
      <c r="E8085">
        <v>1998</v>
      </c>
    </row>
    <row r="8086" spans="1:5">
      <c r="A8086">
        <v>3290070</v>
      </c>
      <c r="B8086">
        <v>1954</v>
      </c>
      <c r="C8086">
        <v>1966</v>
      </c>
      <c r="D8086">
        <v>1982</v>
      </c>
      <c r="E8086">
        <v>2019</v>
      </c>
    </row>
    <row r="8087" spans="1:5">
      <c r="A8087">
        <v>3290080</v>
      </c>
      <c r="B8087">
        <v>1935</v>
      </c>
    </row>
    <row r="8088" spans="1:5">
      <c r="A8088">
        <v>3300010</v>
      </c>
      <c r="B8088">
        <v>1949</v>
      </c>
    </row>
    <row r="8089" spans="1:5">
      <c r="A8089">
        <v>3300020</v>
      </c>
      <c r="B8089">
        <v>1935</v>
      </c>
      <c r="C8089">
        <v>1995</v>
      </c>
    </row>
    <row r="8090" spans="1:5">
      <c r="A8090">
        <v>3300030</v>
      </c>
      <c r="B8090">
        <v>1950</v>
      </c>
    </row>
    <row r="8091" spans="1:5">
      <c r="A8091">
        <v>3300040</v>
      </c>
      <c r="B8091">
        <v>1935</v>
      </c>
    </row>
    <row r="8092" spans="1:5">
      <c r="A8092">
        <v>3300050</v>
      </c>
      <c r="B8092">
        <v>1955</v>
      </c>
      <c r="C8092">
        <v>1990</v>
      </c>
      <c r="D8092">
        <v>2004</v>
      </c>
    </row>
    <row r="8093" spans="1:5">
      <c r="A8093">
        <v>3300060</v>
      </c>
      <c r="B8093">
        <v>1955</v>
      </c>
      <c r="C8093">
        <v>2019</v>
      </c>
    </row>
    <row r="8094" spans="1:5">
      <c r="A8094">
        <v>3300070</v>
      </c>
      <c r="B8094">
        <v>1950</v>
      </c>
      <c r="C8094">
        <v>2001</v>
      </c>
    </row>
    <row r="8095" spans="1:5">
      <c r="A8095">
        <v>3300080</v>
      </c>
      <c r="B8095">
        <v>1950</v>
      </c>
      <c r="C8095">
        <v>1964</v>
      </c>
      <c r="D8095">
        <v>1998</v>
      </c>
    </row>
    <row r="8096" spans="1:5">
      <c r="A8096">
        <v>3300090</v>
      </c>
      <c r="B8096">
        <v>1951</v>
      </c>
      <c r="C8096">
        <v>1995</v>
      </c>
      <c r="D8096">
        <v>2006</v>
      </c>
    </row>
    <row r="8097" spans="1:5">
      <c r="A8097">
        <v>3300100</v>
      </c>
      <c r="B8097">
        <v>1955</v>
      </c>
    </row>
    <row r="8098" spans="1:5">
      <c r="A8098">
        <v>3300110</v>
      </c>
      <c r="B8098">
        <v>1950</v>
      </c>
      <c r="C8098">
        <v>1981</v>
      </c>
      <c r="D8098">
        <v>2012</v>
      </c>
    </row>
    <row r="8099" spans="1:5">
      <c r="A8099">
        <v>3300120</v>
      </c>
      <c r="B8099">
        <v>1955</v>
      </c>
      <c r="C8099">
        <v>1978</v>
      </c>
    </row>
    <row r="8100" spans="1:5">
      <c r="A8100">
        <v>3300130</v>
      </c>
      <c r="B8100">
        <v>1960</v>
      </c>
      <c r="C8100">
        <v>1979</v>
      </c>
    </row>
    <row r="8101" spans="1:5">
      <c r="A8101">
        <v>3300140</v>
      </c>
      <c r="B8101">
        <v>1951</v>
      </c>
      <c r="C8101">
        <v>2015</v>
      </c>
    </row>
    <row r="8102" spans="1:5">
      <c r="A8102">
        <v>3300150</v>
      </c>
      <c r="B8102">
        <v>1944</v>
      </c>
      <c r="C8102">
        <v>1973</v>
      </c>
      <c r="D8102">
        <v>1991</v>
      </c>
    </row>
    <row r="8103" spans="1:5">
      <c r="A8103">
        <v>3300160</v>
      </c>
      <c r="B8103">
        <v>1956</v>
      </c>
      <c r="C8103">
        <v>1967</v>
      </c>
      <c r="D8103">
        <v>1991</v>
      </c>
      <c r="E8103">
        <v>2002</v>
      </c>
    </row>
    <row r="8104" spans="1:5">
      <c r="A8104">
        <v>3300170</v>
      </c>
      <c r="B8104">
        <v>1936</v>
      </c>
    </row>
    <row r="8105" spans="1:5">
      <c r="A8105">
        <v>3300190</v>
      </c>
      <c r="B8105">
        <v>1936</v>
      </c>
      <c r="C8105">
        <v>1980</v>
      </c>
    </row>
    <row r="8106" spans="1:5">
      <c r="A8106">
        <v>3300200</v>
      </c>
      <c r="B8106">
        <v>1956</v>
      </c>
      <c r="C8106">
        <v>1975</v>
      </c>
      <c r="D8106">
        <v>1991</v>
      </c>
      <c r="E8106">
        <v>2004</v>
      </c>
    </row>
    <row r="8107" spans="1:5">
      <c r="A8107">
        <v>3300210</v>
      </c>
      <c r="B8107">
        <v>1945</v>
      </c>
      <c r="C8107">
        <v>1970</v>
      </c>
      <c r="D8107">
        <v>1994</v>
      </c>
    </row>
    <row r="8108" spans="1:5">
      <c r="A8108">
        <v>3300230</v>
      </c>
      <c r="B8108">
        <v>1970</v>
      </c>
    </row>
    <row r="8109" spans="1:5">
      <c r="A8109">
        <v>3300250</v>
      </c>
      <c r="B8109">
        <v>1944</v>
      </c>
      <c r="C8109">
        <v>1975</v>
      </c>
      <c r="D8109">
        <v>1994</v>
      </c>
      <c r="E8109">
        <v>2012</v>
      </c>
    </row>
    <row r="8110" spans="1:5">
      <c r="A8110">
        <v>3300260</v>
      </c>
      <c r="B8110">
        <v>1957</v>
      </c>
      <c r="C8110">
        <v>1978</v>
      </c>
      <c r="D8110">
        <v>2005</v>
      </c>
    </row>
    <row r="8111" spans="1:5">
      <c r="A8111">
        <v>3300270</v>
      </c>
    </row>
    <row r="8112" spans="1:5">
      <c r="A8112">
        <v>3320010</v>
      </c>
      <c r="B8112">
        <v>1925</v>
      </c>
      <c r="C8112">
        <v>1950</v>
      </c>
      <c r="D8112">
        <v>2020</v>
      </c>
    </row>
    <row r="8113" spans="1:4">
      <c r="A8113">
        <v>3320020</v>
      </c>
      <c r="B8113">
        <v>1928</v>
      </c>
      <c r="C8113">
        <v>1988</v>
      </c>
    </row>
    <row r="8114" spans="1:4">
      <c r="A8114">
        <v>3320030</v>
      </c>
      <c r="B8114">
        <v>1999</v>
      </c>
    </row>
    <row r="8115" spans="1:4">
      <c r="A8115">
        <v>3320040</v>
      </c>
      <c r="B8115">
        <v>1939</v>
      </c>
    </row>
    <row r="8116" spans="1:4">
      <c r="A8116">
        <v>3320050</v>
      </c>
      <c r="B8116">
        <v>1938</v>
      </c>
      <c r="C8116">
        <v>1956</v>
      </c>
    </row>
    <row r="8117" spans="1:4">
      <c r="A8117">
        <v>3320060</v>
      </c>
      <c r="B8117">
        <v>1951</v>
      </c>
      <c r="C8117">
        <v>1966</v>
      </c>
    </row>
    <row r="8118" spans="1:4">
      <c r="A8118">
        <v>3320070</v>
      </c>
      <c r="B8118">
        <v>1959</v>
      </c>
      <c r="C8118">
        <v>1996</v>
      </c>
    </row>
    <row r="8119" spans="1:4">
      <c r="A8119">
        <v>3320080</v>
      </c>
      <c r="B8119">
        <v>1935</v>
      </c>
      <c r="C8119">
        <v>1971</v>
      </c>
      <c r="D8119">
        <v>1995</v>
      </c>
    </row>
    <row r="8120" spans="1:4">
      <c r="A8120">
        <v>3340020</v>
      </c>
      <c r="B8120">
        <v>1951</v>
      </c>
      <c r="C8120">
        <v>2019</v>
      </c>
    </row>
    <row r="8121" spans="1:4">
      <c r="A8121">
        <v>3340030</v>
      </c>
      <c r="B8121">
        <v>1956</v>
      </c>
    </row>
    <row r="8122" spans="1:4">
      <c r="A8122">
        <v>3340040</v>
      </c>
      <c r="B8122">
        <v>1949</v>
      </c>
      <c r="C8122">
        <v>2020</v>
      </c>
    </row>
    <row r="8123" spans="1:4">
      <c r="A8123">
        <v>3340050</v>
      </c>
      <c r="B8123">
        <v>1936</v>
      </c>
      <c r="C8123">
        <v>1947</v>
      </c>
    </row>
    <row r="8124" spans="1:4">
      <c r="A8124">
        <v>3340060</v>
      </c>
      <c r="B8124">
        <v>1947</v>
      </c>
    </row>
    <row r="8125" spans="1:4">
      <c r="A8125">
        <v>3340070</v>
      </c>
      <c r="B8125">
        <v>1933</v>
      </c>
      <c r="C8125">
        <v>1959</v>
      </c>
    </row>
    <row r="8126" spans="1:4">
      <c r="A8126">
        <v>3340080</v>
      </c>
      <c r="B8126">
        <v>1940</v>
      </c>
      <c r="C8126">
        <v>2006</v>
      </c>
    </row>
    <row r="8127" spans="1:4">
      <c r="A8127">
        <v>3340090</v>
      </c>
      <c r="B8127">
        <v>1933</v>
      </c>
      <c r="C8127">
        <v>1960</v>
      </c>
      <c r="D8127">
        <v>2001</v>
      </c>
    </row>
    <row r="8128" spans="1:4">
      <c r="A8128">
        <v>3340100</v>
      </c>
      <c r="B8128">
        <v>1939</v>
      </c>
      <c r="C8128">
        <v>1967</v>
      </c>
    </row>
    <row r="8129" spans="1:4">
      <c r="A8129">
        <v>3340110</v>
      </c>
      <c r="B8129">
        <v>1931</v>
      </c>
      <c r="C8129">
        <v>1986</v>
      </c>
    </row>
    <row r="8130" spans="1:4">
      <c r="A8130">
        <v>3340120</v>
      </c>
      <c r="B8130">
        <v>1939</v>
      </c>
    </row>
    <row r="8131" spans="1:4">
      <c r="A8131">
        <v>3340130</v>
      </c>
      <c r="B8131">
        <v>1934</v>
      </c>
      <c r="C8131">
        <v>1961</v>
      </c>
      <c r="D8131">
        <v>1988</v>
      </c>
    </row>
    <row r="8132" spans="1:4">
      <c r="A8132">
        <v>3340140</v>
      </c>
      <c r="B8132">
        <v>1935</v>
      </c>
      <c r="C8132">
        <v>2008</v>
      </c>
    </row>
    <row r="8133" spans="1:4">
      <c r="A8133">
        <v>3340150</v>
      </c>
      <c r="B8133">
        <v>1935</v>
      </c>
      <c r="C8133">
        <v>1954</v>
      </c>
      <c r="D8133">
        <v>2013</v>
      </c>
    </row>
    <row r="8134" spans="1:4">
      <c r="A8134">
        <v>3340160</v>
      </c>
      <c r="B8134">
        <v>1938</v>
      </c>
      <c r="C8134">
        <v>1950</v>
      </c>
    </row>
    <row r="8135" spans="1:4">
      <c r="A8135">
        <v>3340170</v>
      </c>
      <c r="B8135">
        <v>1935</v>
      </c>
    </row>
    <row r="8136" spans="1:4">
      <c r="A8136">
        <v>3340180</v>
      </c>
      <c r="B8136">
        <v>1938</v>
      </c>
      <c r="C8136">
        <v>1985</v>
      </c>
    </row>
    <row r="8137" spans="1:4">
      <c r="A8137">
        <v>3340190</v>
      </c>
      <c r="B8137">
        <v>1944</v>
      </c>
      <c r="C8137">
        <v>1993</v>
      </c>
    </row>
    <row r="8138" spans="1:4">
      <c r="A8138">
        <v>3340200</v>
      </c>
    </row>
    <row r="8139" spans="1:4">
      <c r="A8139">
        <v>3340210</v>
      </c>
      <c r="B8139">
        <v>1932</v>
      </c>
      <c r="C8139">
        <v>1945</v>
      </c>
      <c r="D8139">
        <v>1989</v>
      </c>
    </row>
    <row r="8140" spans="1:4">
      <c r="A8140">
        <v>3340220</v>
      </c>
      <c r="B8140">
        <v>1942</v>
      </c>
      <c r="C8140">
        <v>2007</v>
      </c>
    </row>
    <row r="8141" spans="1:4">
      <c r="A8141">
        <v>3340230</v>
      </c>
      <c r="B8141">
        <v>1934</v>
      </c>
      <c r="C8141">
        <v>1961</v>
      </c>
    </row>
    <row r="8142" spans="1:4">
      <c r="A8142">
        <v>3340240</v>
      </c>
      <c r="B8142">
        <v>1937</v>
      </c>
    </row>
    <row r="8143" spans="1:4">
      <c r="A8143">
        <v>3340250</v>
      </c>
      <c r="B8143">
        <v>1933</v>
      </c>
      <c r="C8143">
        <v>1951</v>
      </c>
    </row>
    <row r="8144" spans="1:4">
      <c r="A8144">
        <v>3340260</v>
      </c>
      <c r="B8144">
        <v>1938</v>
      </c>
      <c r="C8144">
        <v>1952</v>
      </c>
    </row>
    <row r="8145" spans="1:5">
      <c r="A8145">
        <v>3340270</v>
      </c>
      <c r="B8145">
        <v>1928</v>
      </c>
      <c r="C8145">
        <v>1958</v>
      </c>
    </row>
    <row r="8146" spans="1:5">
      <c r="A8146">
        <v>3340280</v>
      </c>
      <c r="B8146">
        <v>1938</v>
      </c>
      <c r="C8146">
        <v>1960</v>
      </c>
      <c r="D8146">
        <v>1987</v>
      </c>
      <c r="E8146">
        <v>2013</v>
      </c>
    </row>
    <row r="8147" spans="1:5">
      <c r="A8147">
        <v>3340290</v>
      </c>
      <c r="B8147">
        <v>1925</v>
      </c>
      <c r="C8147">
        <v>1934</v>
      </c>
    </row>
    <row r="8148" spans="1:5">
      <c r="A8148">
        <v>3340300</v>
      </c>
      <c r="B8148">
        <v>1972</v>
      </c>
    </row>
    <row r="8149" spans="1:5">
      <c r="A8149">
        <v>3340310</v>
      </c>
      <c r="B8149">
        <v>1970</v>
      </c>
      <c r="C8149">
        <v>2006</v>
      </c>
    </row>
    <row r="8150" spans="1:5">
      <c r="A8150">
        <v>3340320</v>
      </c>
      <c r="B8150">
        <v>2010</v>
      </c>
    </row>
    <row r="8151" spans="1:5">
      <c r="A8151">
        <v>3340330</v>
      </c>
      <c r="B8151">
        <v>1953</v>
      </c>
      <c r="C8151">
        <v>2003</v>
      </c>
    </row>
    <row r="8152" spans="1:5">
      <c r="A8152">
        <v>3340340</v>
      </c>
      <c r="B8152">
        <v>1951</v>
      </c>
    </row>
    <row r="8153" spans="1:5">
      <c r="A8153">
        <v>3340350</v>
      </c>
      <c r="B8153">
        <v>1949</v>
      </c>
      <c r="C8153">
        <v>2014</v>
      </c>
    </row>
    <row r="8154" spans="1:5">
      <c r="A8154">
        <v>3340360</v>
      </c>
      <c r="B8154">
        <v>1951</v>
      </c>
    </row>
    <row r="8155" spans="1:5">
      <c r="A8155">
        <v>3340370</v>
      </c>
      <c r="B8155">
        <v>1950</v>
      </c>
      <c r="C8155">
        <v>1978</v>
      </c>
      <c r="D8155">
        <v>1999</v>
      </c>
    </row>
    <row r="8156" spans="1:5">
      <c r="A8156">
        <v>3340380</v>
      </c>
      <c r="B8156">
        <v>1951</v>
      </c>
      <c r="C8156">
        <v>2016</v>
      </c>
    </row>
    <row r="8157" spans="1:5">
      <c r="A8157">
        <v>3340390</v>
      </c>
      <c r="B8157">
        <v>1946</v>
      </c>
      <c r="C8157">
        <v>1975</v>
      </c>
    </row>
    <row r="8158" spans="1:5">
      <c r="A8158">
        <v>3340400</v>
      </c>
      <c r="B8158">
        <v>1951</v>
      </c>
      <c r="C8158">
        <v>1963</v>
      </c>
    </row>
    <row r="8159" spans="1:5">
      <c r="A8159">
        <v>3340410</v>
      </c>
      <c r="B8159">
        <v>1957</v>
      </c>
    </row>
    <row r="8160" spans="1:5">
      <c r="A8160">
        <v>3340420</v>
      </c>
      <c r="B8160">
        <v>1951</v>
      </c>
      <c r="C8160">
        <v>1972</v>
      </c>
      <c r="D8160">
        <v>2014</v>
      </c>
    </row>
    <row r="8161" spans="1:5">
      <c r="A8161">
        <v>3340440</v>
      </c>
      <c r="B8161">
        <v>1952</v>
      </c>
      <c r="C8161">
        <v>1971</v>
      </c>
      <c r="D8161">
        <v>1985</v>
      </c>
      <c r="E8161">
        <v>2013</v>
      </c>
    </row>
    <row r="8162" spans="1:5">
      <c r="A8162">
        <v>3350040</v>
      </c>
      <c r="B8162">
        <v>1947</v>
      </c>
    </row>
    <row r="8163" spans="1:5">
      <c r="A8163">
        <v>3350050</v>
      </c>
      <c r="B8163">
        <v>1935</v>
      </c>
      <c r="C8163">
        <v>2000</v>
      </c>
    </row>
    <row r="8164" spans="1:5">
      <c r="A8164">
        <v>3350070</v>
      </c>
      <c r="B8164">
        <v>1934</v>
      </c>
      <c r="C8164">
        <v>1961</v>
      </c>
      <c r="D8164">
        <v>1998</v>
      </c>
      <c r="E8164">
        <v>2018</v>
      </c>
    </row>
    <row r="8165" spans="1:5">
      <c r="A8165">
        <v>3350100</v>
      </c>
      <c r="B8165">
        <v>1933</v>
      </c>
      <c r="C8165">
        <v>1952</v>
      </c>
    </row>
    <row r="8166" spans="1:5">
      <c r="A8166">
        <v>3360030</v>
      </c>
      <c r="B8166">
        <v>1935</v>
      </c>
      <c r="C8166">
        <v>1957</v>
      </c>
    </row>
    <row r="8167" spans="1:5">
      <c r="A8167">
        <v>3360040</v>
      </c>
      <c r="B8167">
        <v>1937</v>
      </c>
      <c r="C8167">
        <v>1950</v>
      </c>
    </row>
    <row r="8168" spans="1:5">
      <c r="A8168">
        <v>3360050</v>
      </c>
      <c r="B8168">
        <v>1938</v>
      </c>
      <c r="C8168">
        <v>1953</v>
      </c>
    </row>
    <row r="8169" spans="1:5">
      <c r="A8169">
        <v>3360070</v>
      </c>
      <c r="B8169">
        <v>1937</v>
      </c>
    </row>
    <row r="8170" spans="1:5">
      <c r="A8170">
        <v>3360090</v>
      </c>
      <c r="B8170">
        <v>1938</v>
      </c>
    </row>
    <row r="8171" spans="1:5">
      <c r="A8171">
        <v>3360110</v>
      </c>
      <c r="B8171">
        <v>1938</v>
      </c>
      <c r="C8171">
        <v>2018</v>
      </c>
    </row>
    <row r="8172" spans="1:5">
      <c r="A8172">
        <v>3370030</v>
      </c>
      <c r="B8172">
        <v>1936</v>
      </c>
      <c r="C8172">
        <v>1952</v>
      </c>
    </row>
    <row r="8173" spans="1:5">
      <c r="A8173">
        <v>3370040</v>
      </c>
      <c r="B8173">
        <v>1939</v>
      </c>
    </row>
    <row r="8174" spans="1:5">
      <c r="A8174">
        <v>3370050</v>
      </c>
      <c r="B8174">
        <v>1938</v>
      </c>
    </row>
    <row r="8175" spans="1:5">
      <c r="A8175">
        <v>3370060</v>
      </c>
      <c r="B8175">
        <v>1938</v>
      </c>
      <c r="C8175">
        <v>1949</v>
      </c>
    </row>
    <row r="8176" spans="1:5">
      <c r="A8176">
        <v>3370070</v>
      </c>
      <c r="B8176">
        <v>1936</v>
      </c>
      <c r="C8176">
        <v>1959</v>
      </c>
      <c r="D8176">
        <v>2015</v>
      </c>
    </row>
    <row r="8177" spans="1:5">
      <c r="A8177">
        <v>3370080</v>
      </c>
      <c r="B8177">
        <v>1936</v>
      </c>
      <c r="C8177">
        <v>2016</v>
      </c>
    </row>
    <row r="8178" spans="1:5">
      <c r="A8178">
        <v>3370090</v>
      </c>
      <c r="B8178">
        <v>1947</v>
      </c>
      <c r="C8178">
        <v>1977</v>
      </c>
      <c r="D8178">
        <v>2006</v>
      </c>
    </row>
    <row r="8179" spans="1:5">
      <c r="A8179">
        <v>3370100</v>
      </c>
      <c r="B8179">
        <v>1936</v>
      </c>
      <c r="C8179">
        <v>1982</v>
      </c>
    </row>
    <row r="8180" spans="1:5">
      <c r="A8180">
        <v>3370110</v>
      </c>
      <c r="B8180">
        <v>1933</v>
      </c>
    </row>
    <row r="8181" spans="1:5">
      <c r="A8181">
        <v>3370120</v>
      </c>
      <c r="B8181">
        <v>1936</v>
      </c>
      <c r="C8181">
        <v>1951</v>
      </c>
      <c r="D8181">
        <v>1981</v>
      </c>
    </row>
    <row r="8182" spans="1:5">
      <c r="A8182">
        <v>3370130</v>
      </c>
      <c r="B8182">
        <v>1936</v>
      </c>
    </row>
    <row r="8183" spans="1:5">
      <c r="A8183">
        <v>3370140</v>
      </c>
      <c r="B8183">
        <v>1936</v>
      </c>
      <c r="C8183">
        <v>1949</v>
      </c>
      <c r="D8183">
        <v>1980</v>
      </c>
    </row>
    <row r="8184" spans="1:5">
      <c r="A8184">
        <v>3370150</v>
      </c>
      <c r="B8184">
        <v>1939</v>
      </c>
      <c r="C8184">
        <v>1968</v>
      </c>
    </row>
    <row r="8185" spans="1:5">
      <c r="A8185">
        <v>3370170</v>
      </c>
      <c r="B8185">
        <v>1948</v>
      </c>
      <c r="C8185">
        <v>1989</v>
      </c>
    </row>
    <row r="8186" spans="1:5">
      <c r="A8186">
        <v>3370200</v>
      </c>
      <c r="B8186">
        <v>1958</v>
      </c>
      <c r="C8186">
        <v>2004</v>
      </c>
    </row>
    <row r="8187" spans="1:5">
      <c r="A8187">
        <v>3370230</v>
      </c>
      <c r="B8187">
        <v>1940</v>
      </c>
      <c r="C8187">
        <v>1951</v>
      </c>
      <c r="D8187">
        <v>2012</v>
      </c>
    </row>
    <row r="8188" spans="1:5">
      <c r="A8188">
        <v>3370260</v>
      </c>
      <c r="B8188">
        <v>1939</v>
      </c>
      <c r="C8188">
        <v>1976</v>
      </c>
      <c r="D8188">
        <v>2010</v>
      </c>
    </row>
    <row r="8189" spans="1:5">
      <c r="A8189">
        <v>3370290</v>
      </c>
      <c r="B8189">
        <v>1934</v>
      </c>
      <c r="C8189">
        <v>1946</v>
      </c>
      <c r="D8189">
        <v>1992</v>
      </c>
      <c r="E8189">
        <v>2018</v>
      </c>
    </row>
    <row r="8190" spans="1:5">
      <c r="A8190">
        <v>3370310</v>
      </c>
      <c r="B8190">
        <v>1931</v>
      </c>
      <c r="C8190">
        <v>1958</v>
      </c>
    </row>
    <row r="8191" spans="1:5">
      <c r="A8191">
        <v>3370320</v>
      </c>
      <c r="B8191">
        <v>1928</v>
      </c>
      <c r="C8191">
        <v>1947</v>
      </c>
    </row>
    <row r="8192" spans="1:5">
      <c r="A8192">
        <v>3370340</v>
      </c>
      <c r="B8192">
        <v>1929</v>
      </c>
      <c r="C8192">
        <v>1946</v>
      </c>
      <c r="D8192">
        <v>1984</v>
      </c>
      <c r="E8192">
        <v>2000</v>
      </c>
    </row>
    <row r="8193" spans="1:5">
      <c r="A8193">
        <v>3370370</v>
      </c>
      <c r="B8193">
        <v>1947</v>
      </c>
    </row>
    <row r="8194" spans="1:5">
      <c r="A8194">
        <v>3370390</v>
      </c>
      <c r="B8194">
        <v>1948</v>
      </c>
      <c r="C8194">
        <v>1971</v>
      </c>
    </row>
    <row r="8195" spans="1:5">
      <c r="A8195">
        <v>3370400</v>
      </c>
      <c r="B8195">
        <v>1938</v>
      </c>
      <c r="C8195">
        <v>1950</v>
      </c>
      <c r="D8195">
        <v>1991</v>
      </c>
      <c r="E8195">
        <v>2002</v>
      </c>
    </row>
    <row r="8196" spans="1:5">
      <c r="A8196">
        <v>3370420</v>
      </c>
      <c r="B8196">
        <v>1936</v>
      </c>
      <c r="C8196">
        <v>1951</v>
      </c>
      <c r="D8196">
        <v>1988</v>
      </c>
      <c r="E8196">
        <v>2008</v>
      </c>
    </row>
    <row r="8197" spans="1:5">
      <c r="A8197">
        <v>3370470</v>
      </c>
      <c r="B8197">
        <v>1945</v>
      </c>
      <c r="C8197">
        <v>1963</v>
      </c>
      <c r="D8197">
        <v>1998</v>
      </c>
    </row>
    <row r="8198" spans="1:5">
      <c r="A8198">
        <v>3370480</v>
      </c>
      <c r="B8198">
        <v>1953</v>
      </c>
    </row>
    <row r="8199" spans="1:5">
      <c r="A8199">
        <v>3370490</v>
      </c>
      <c r="B8199">
        <v>1950</v>
      </c>
    </row>
    <row r="8200" spans="1:5">
      <c r="A8200">
        <v>3370500</v>
      </c>
      <c r="B8200">
        <v>1950</v>
      </c>
      <c r="C8200">
        <v>1961</v>
      </c>
    </row>
    <row r="8201" spans="1:5">
      <c r="A8201">
        <v>3370550</v>
      </c>
      <c r="B8201">
        <v>1949</v>
      </c>
      <c r="C8201">
        <v>1975</v>
      </c>
    </row>
    <row r="8202" spans="1:5">
      <c r="A8202">
        <v>3370570</v>
      </c>
      <c r="B8202">
        <v>1951</v>
      </c>
      <c r="C8202">
        <v>2017</v>
      </c>
    </row>
    <row r="8203" spans="1:5">
      <c r="A8203">
        <v>3390010</v>
      </c>
      <c r="B8203">
        <v>1949</v>
      </c>
      <c r="C8203">
        <v>2000</v>
      </c>
    </row>
    <row r="8204" spans="1:5">
      <c r="A8204">
        <v>3390020</v>
      </c>
      <c r="B8204">
        <v>1938</v>
      </c>
      <c r="C8204">
        <v>1985</v>
      </c>
      <c r="D8204">
        <v>2005</v>
      </c>
    </row>
    <row r="8205" spans="1:5">
      <c r="A8205">
        <v>3390030</v>
      </c>
      <c r="B8205">
        <v>1939</v>
      </c>
      <c r="C8205">
        <v>1957</v>
      </c>
      <c r="D8205">
        <v>2003</v>
      </c>
    </row>
    <row r="8206" spans="1:5">
      <c r="A8206">
        <v>3390040</v>
      </c>
      <c r="B8206">
        <v>1940</v>
      </c>
      <c r="C8206">
        <v>2001</v>
      </c>
    </row>
    <row r="8207" spans="1:5">
      <c r="A8207">
        <v>3390050</v>
      </c>
      <c r="B8207">
        <v>1935</v>
      </c>
      <c r="C8207">
        <v>2017</v>
      </c>
    </row>
    <row r="8208" spans="1:5">
      <c r="A8208">
        <v>3390060</v>
      </c>
      <c r="B8208">
        <v>1970</v>
      </c>
      <c r="C8208">
        <v>1997</v>
      </c>
      <c r="D8208">
        <v>2010</v>
      </c>
    </row>
    <row r="8209" spans="1:4">
      <c r="A8209">
        <v>3390070</v>
      </c>
      <c r="B8209">
        <v>1945</v>
      </c>
      <c r="C8209">
        <v>1956</v>
      </c>
    </row>
    <row r="8210" spans="1:4">
      <c r="A8210">
        <v>3390080</v>
      </c>
      <c r="B8210">
        <v>1940</v>
      </c>
      <c r="C8210">
        <v>1954</v>
      </c>
      <c r="D8210">
        <v>1993</v>
      </c>
    </row>
    <row r="8211" spans="1:4">
      <c r="A8211">
        <v>3400010</v>
      </c>
      <c r="B8211">
        <v>1939</v>
      </c>
    </row>
    <row r="8212" spans="1:4">
      <c r="A8212">
        <v>3400020</v>
      </c>
      <c r="B8212">
        <v>1940</v>
      </c>
    </row>
    <row r="8213" spans="1:4">
      <c r="A8213">
        <v>3400030</v>
      </c>
      <c r="B8213">
        <v>1955</v>
      </c>
      <c r="C8213">
        <v>1977</v>
      </c>
    </row>
    <row r="8214" spans="1:4">
      <c r="A8214">
        <v>3400040</v>
      </c>
      <c r="B8214">
        <v>1944</v>
      </c>
    </row>
    <row r="8215" spans="1:4">
      <c r="A8215">
        <v>3400050</v>
      </c>
      <c r="B8215">
        <v>1937</v>
      </c>
      <c r="C8215">
        <v>1952</v>
      </c>
      <c r="D8215">
        <v>2016</v>
      </c>
    </row>
    <row r="8216" spans="1:4">
      <c r="A8216">
        <v>3400060</v>
      </c>
      <c r="B8216">
        <v>1940</v>
      </c>
    </row>
    <row r="8217" spans="1:4">
      <c r="A8217">
        <v>3400070</v>
      </c>
      <c r="B8217">
        <v>1939</v>
      </c>
      <c r="C8217">
        <v>1996</v>
      </c>
      <c r="D8217">
        <v>2017</v>
      </c>
    </row>
    <row r="8218" spans="1:4">
      <c r="A8218">
        <v>3400080</v>
      </c>
      <c r="B8218">
        <v>1939</v>
      </c>
      <c r="C8218">
        <v>1990</v>
      </c>
    </row>
    <row r="8219" spans="1:4">
      <c r="A8219">
        <v>3400100</v>
      </c>
      <c r="B8219">
        <v>1970</v>
      </c>
      <c r="C8219">
        <v>1981</v>
      </c>
    </row>
    <row r="8220" spans="1:4">
      <c r="A8220">
        <v>3410030</v>
      </c>
      <c r="B8220">
        <v>1947</v>
      </c>
      <c r="C8220">
        <v>1964</v>
      </c>
    </row>
    <row r="8221" spans="1:4">
      <c r="A8221">
        <v>3410050</v>
      </c>
      <c r="B8221">
        <v>1948</v>
      </c>
      <c r="C8221">
        <v>1961</v>
      </c>
    </row>
    <row r="8222" spans="1:4">
      <c r="A8222">
        <v>3410070</v>
      </c>
      <c r="B8222">
        <v>1936</v>
      </c>
      <c r="C8222">
        <v>1955</v>
      </c>
    </row>
    <row r="8223" spans="1:4">
      <c r="A8223">
        <v>3410080</v>
      </c>
      <c r="B8223">
        <v>1950</v>
      </c>
      <c r="C8223">
        <v>1999</v>
      </c>
    </row>
    <row r="8224" spans="1:4">
      <c r="A8224">
        <v>3410090</v>
      </c>
      <c r="B8224">
        <v>1939</v>
      </c>
    </row>
    <row r="8225" spans="1:4">
      <c r="A8225">
        <v>3410110</v>
      </c>
      <c r="B8225">
        <v>1946</v>
      </c>
      <c r="C8225">
        <v>2020</v>
      </c>
    </row>
    <row r="8226" spans="1:4">
      <c r="A8226">
        <v>3410130</v>
      </c>
      <c r="B8226">
        <v>1939</v>
      </c>
      <c r="C8226">
        <v>1957</v>
      </c>
      <c r="D8226">
        <v>2011</v>
      </c>
    </row>
    <row r="8227" spans="1:4">
      <c r="A8227">
        <v>3410140</v>
      </c>
    </row>
    <row r="8228" spans="1:4">
      <c r="A8228">
        <v>3410150</v>
      </c>
      <c r="B8228">
        <v>1940</v>
      </c>
      <c r="C8228">
        <v>1992</v>
      </c>
    </row>
    <row r="8229" spans="1:4">
      <c r="A8229">
        <v>3410170</v>
      </c>
      <c r="B8229">
        <v>1938</v>
      </c>
      <c r="C8229">
        <v>1954</v>
      </c>
    </row>
    <row r="8230" spans="1:4">
      <c r="A8230">
        <v>3420030</v>
      </c>
      <c r="B8230">
        <v>1961</v>
      </c>
    </row>
    <row r="8231" spans="1:4">
      <c r="A8231">
        <v>3420040</v>
      </c>
      <c r="B8231">
        <v>1935</v>
      </c>
    </row>
    <row r="8232" spans="1:4">
      <c r="A8232">
        <v>3420050</v>
      </c>
      <c r="B8232">
        <v>1934</v>
      </c>
      <c r="C8232">
        <v>1958</v>
      </c>
    </row>
    <row r="8233" spans="1:4">
      <c r="A8233">
        <v>3420060</v>
      </c>
      <c r="B8233">
        <v>1943</v>
      </c>
      <c r="C8233">
        <v>1968</v>
      </c>
    </row>
    <row r="8234" spans="1:4">
      <c r="A8234">
        <v>3420070</v>
      </c>
      <c r="B8234">
        <v>1937</v>
      </c>
      <c r="C8234">
        <v>1948</v>
      </c>
    </row>
    <row r="8235" spans="1:4">
      <c r="A8235">
        <v>3420080</v>
      </c>
      <c r="B8235">
        <v>1934</v>
      </c>
      <c r="C8235">
        <v>1945</v>
      </c>
    </row>
    <row r="8236" spans="1:4">
      <c r="A8236">
        <v>3420090</v>
      </c>
      <c r="B8236">
        <v>1952</v>
      </c>
      <c r="C8236">
        <v>1978</v>
      </c>
      <c r="D8236">
        <v>2000</v>
      </c>
    </row>
    <row r="8237" spans="1:4">
      <c r="A8237">
        <v>3420100</v>
      </c>
      <c r="B8237">
        <v>1936</v>
      </c>
      <c r="C8237">
        <v>1984</v>
      </c>
    </row>
    <row r="8238" spans="1:4">
      <c r="A8238">
        <v>3420110</v>
      </c>
      <c r="B8238">
        <v>1936</v>
      </c>
    </row>
    <row r="8239" spans="1:4">
      <c r="A8239">
        <v>3420120</v>
      </c>
      <c r="B8239">
        <v>1937</v>
      </c>
      <c r="C8239">
        <v>1957</v>
      </c>
      <c r="D8239">
        <v>1984</v>
      </c>
    </row>
    <row r="8240" spans="1:4">
      <c r="A8240">
        <v>3420130</v>
      </c>
      <c r="B8240">
        <v>1939</v>
      </c>
    </row>
    <row r="8241" spans="1:4">
      <c r="A8241">
        <v>3420140</v>
      </c>
      <c r="B8241">
        <v>1952</v>
      </c>
      <c r="C8241">
        <v>2010</v>
      </c>
    </row>
    <row r="8242" spans="1:4">
      <c r="A8242">
        <v>3420160</v>
      </c>
      <c r="B8242">
        <v>1940</v>
      </c>
      <c r="C8242">
        <v>1991</v>
      </c>
      <c r="D8242">
        <v>2013</v>
      </c>
    </row>
    <row r="8243" spans="1:4">
      <c r="A8243">
        <v>3420180</v>
      </c>
      <c r="B8243">
        <v>1937</v>
      </c>
      <c r="C8243">
        <v>1955</v>
      </c>
    </row>
    <row r="8244" spans="1:4">
      <c r="A8244">
        <v>3430010</v>
      </c>
      <c r="B8244">
        <v>1936</v>
      </c>
      <c r="C8244">
        <v>1953</v>
      </c>
    </row>
    <row r="8245" spans="1:4">
      <c r="A8245">
        <v>3430020</v>
      </c>
      <c r="B8245">
        <v>1937</v>
      </c>
      <c r="C8245">
        <v>1962</v>
      </c>
      <c r="D8245">
        <v>2005</v>
      </c>
    </row>
    <row r="8246" spans="1:4">
      <c r="A8246">
        <v>3430030</v>
      </c>
      <c r="B8246">
        <v>1934</v>
      </c>
      <c r="C8246">
        <v>1961</v>
      </c>
      <c r="D8246">
        <v>1997</v>
      </c>
    </row>
    <row r="8247" spans="1:4">
      <c r="A8247">
        <v>3430040</v>
      </c>
      <c r="B8247">
        <v>1963</v>
      </c>
    </row>
    <row r="8248" spans="1:4">
      <c r="A8248">
        <v>3430050</v>
      </c>
      <c r="B8248">
        <v>1937</v>
      </c>
      <c r="C8248">
        <v>1948</v>
      </c>
      <c r="D8248">
        <v>1988</v>
      </c>
    </row>
    <row r="8249" spans="1:4">
      <c r="A8249">
        <v>3430070</v>
      </c>
      <c r="B8249">
        <v>1934</v>
      </c>
    </row>
    <row r="8250" spans="1:4">
      <c r="A8250">
        <v>3430090</v>
      </c>
      <c r="B8250">
        <v>1934</v>
      </c>
      <c r="C8250">
        <v>1946</v>
      </c>
      <c r="D8250">
        <v>2017</v>
      </c>
    </row>
    <row r="8251" spans="1:4">
      <c r="A8251">
        <v>3430110</v>
      </c>
      <c r="B8251">
        <v>1949</v>
      </c>
    </row>
    <row r="8252" spans="1:4">
      <c r="A8252">
        <v>3430130</v>
      </c>
      <c r="B8252">
        <v>1936</v>
      </c>
      <c r="C8252">
        <v>1963</v>
      </c>
    </row>
    <row r="8253" spans="1:4">
      <c r="A8253">
        <v>3430150</v>
      </c>
      <c r="B8253">
        <v>1962</v>
      </c>
    </row>
    <row r="8254" spans="1:4">
      <c r="A8254">
        <v>3440010</v>
      </c>
      <c r="B8254">
        <v>1997</v>
      </c>
    </row>
    <row r="8255" spans="1:4">
      <c r="A8255">
        <v>3440040</v>
      </c>
      <c r="B8255">
        <v>1954</v>
      </c>
      <c r="C8255">
        <v>1994</v>
      </c>
    </row>
    <row r="8256" spans="1:4">
      <c r="A8256">
        <v>3440060</v>
      </c>
      <c r="B8256">
        <v>1952</v>
      </c>
    </row>
    <row r="8257" spans="1:4">
      <c r="A8257">
        <v>3440080</v>
      </c>
      <c r="B8257">
        <v>1948</v>
      </c>
      <c r="C8257">
        <v>1960</v>
      </c>
      <c r="D8257">
        <v>1992</v>
      </c>
    </row>
    <row r="8258" spans="1:4">
      <c r="A8258">
        <v>3440100</v>
      </c>
      <c r="B8258">
        <v>1966</v>
      </c>
    </row>
    <row r="8259" spans="1:4">
      <c r="A8259">
        <v>3440120</v>
      </c>
      <c r="B8259">
        <v>1948</v>
      </c>
    </row>
    <row r="8260" spans="1:4">
      <c r="A8260">
        <v>3440140</v>
      </c>
      <c r="B8260">
        <v>1948</v>
      </c>
      <c r="C8260">
        <v>1995</v>
      </c>
    </row>
    <row r="8261" spans="1:4">
      <c r="A8261">
        <v>3440160</v>
      </c>
      <c r="B8261">
        <v>1952</v>
      </c>
      <c r="C8261">
        <v>1997</v>
      </c>
    </row>
    <row r="8262" spans="1:4">
      <c r="A8262">
        <v>3440180</v>
      </c>
      <c r="B8262">
        <v>1953</v>
      </c>
    </row>
    <row r="8263" spans="1:4">
      <c r="A8263">
        <v>3440200</v>
      </c>
      <c r="B8263">
        <v>1959</v>
      </c>
      <c r="C8263">
        <v>1996</v>
      </c>
      <c r="D8263">
        <v>2007</v>
      </c>
    </row>
    <row r="8264" spans="1:4">
      <c r="A8264">
        <v>3440220</v>
      </c>
      <c r="B8264">
        <v>1934</v>
      </c>
      <c r="C8264">
        <v>1960</v>
      </c>
      <c r="D8264">
        <v>2003</v>
      </c>
    </row>
    <row r="8265" spans="1:4">
      <c r="A8265">
        <v>3450020</v>
      </c>
      <c r="B8265">
        <v>1945</v>
      </c>
      <c r="C8265">
        <v>2004</v>
      </c>
    </row>
    <row r="8266" spans="1:4">
      <c r="A8266">
        <v>3450040</v>
      </c>
      <c r="B8266">
        <v>1946</v>
      </c>
      <c r="C8266">
        <v>2017</v>
      </c>
    </row>
    <row r="8267" spans="1:4">
      <c r="A8267">
        <v>3450060</v>
      </c>
      <c r="B8267">
        <v>1947</v>
      </c>
    </row>
    <row r="8268" spans="1:4">
      <c r="A8268">
        <v>3450080</v>
      </c>
      <c r="B8268">
        <v>1947</v>
      </c>
    </row>
    <row r="8269" spans="1:4">
      <c r="A8269">
        <v>3450100</v>
      </c>
      <c r="B8269">
        <v>1937</v>
      </c>
      <c r="C8269">
        <v>1951</v>
      </c>
      <c r="D8269">
        <v>2018</v>
      </c>
    </row>
    <row r="8270" spans="1:4">
      <c r="A8270">
        <v>3450110</v>
      </c>
      <c r="B8270">
        <v>1946</v>
      </c>
      <c r="C8270">
        <v>1971</v>
      </c>
    </row>
    <row r="8271" spans="1:4">
      <c r="A8271">
        <v>3450120</v>
      </c>
      <c r="B8271">
        <v>1934</v>
      </c>
      <c r="C8271">
        <v>1961</v>
      </c>
    </row>
    <row r="8272" spans="1:4">
      <c r="A8272">
        <v>3450140</v>
      </c>
      <c r="B8272">
        <v>1935</v>
      </c>
    </row>
    <row r="8273" spans="1:5">
      <c r="A8273">
        <v>3450150</v>
      </c>
    </row>
    <row r="8274" spans="1:5">
      <c r="A8274">
        <v>3450160</v>
      </c>
      <c r="B8274">
        <v>1944</v>
      </c>
      <c r="C8274">
        <v>1962</v>
      </c>
      <c r="D8274">
        <v>1995</v>
      </c>
    </row>
    <row r="8275" spans="1:5">
      <c r="A8275">
        <v>3450180</v>
      </c>
      <c r="B8275">
        <v>1936</v>
      </c>
    </row>
    <row r="8276" spans="1:5">
      <c r="A8276">
        <v>3450200</v>
      </c>
      <c r="B8276">
        <v>1944</v>
      </c>
      <c r="C8276">
        <v>1956</v>
      </c>
      <c r="D8276">
        <v>2004</v>
      </c>
    </row>
    <row r="8277" spans="1:5">
      <c r="A8277">
        <v>3460030</v>
      </c>
      <c r="B8277">
        <v>1933</v>
      </c>
      <c r="C8277">
        <v>1951</v>
      </c>
    </row>
    <row r="8278" spans="1:5">
      <c r="A8278">
        <v>3460050</v>
      </c>
      <c r="B8278">
        <v>1934</v>
      </c>
      <c r="C8278">
        <v>1945</v>
      </c>
    </row>
    <row r="8279" spans="1:5">
      <c r="A8279">
        <v>3460070</v>
      </c>
    </row>
    <row r="8280" spans="1:5">
      <c r="A8280">
        <v>3470030</v>
      </c>
      <c r="B8280">
        <v>1938</v>
      </c>
      <c r="C8280">
        <v>1997</v>
      </c>
    </row>
    <row r="8281" spans="1:5">
      <c r="A8281">
        <v>3470040</v>
      </c>
      <c r="B8281">
        <v>1948</v>
      </c>
      <c r="C8281">
        <v>1969</v>
      </c>
    </row>
    <row r="8282" spans="1:5">
      <c r="A8282">
        <v>3470050</v>
      </c>
      <c r="B8282">
        <v>1938</v>
      </c>
      <c r="C8282">
        <v>1964</v>
      </c>
    </row>
    <row r="8283" spans="1:5">
      <c r="A8283">
        <v>3470070</v>
      </c>
      <c r="B8283">
        <v>1947</v>
      </c>
    </row>
    <row r="8284" spans="1:5">
      <c r="A8284">
        <v>3470090</v>
      </c>
      <c r="B8284">
        <v>1938</v>
      </c>
      <c r="C8284">
        <v>1970</v>
      </c>
    </row>
    <row r="8285" spans="1:5">
      <c r="A8285">
        <v>3470110</v>
      </c>
      <c r="B8285">
        <v>1944</v>
      </c>
      <c r="C8285">
        <v>1961</v>
      </c>
      <c r="D8285">
        <v>1981</v>
      </c>
      <c r="E8285">
        <v>1992</v>
      </c>
    </row>
    <row r="8286" spans="1:5">
      <c r="A8286">
        <v>3470130</v>
      </c>
      <c r="B8286">
        <v>1934</v>
      </c>
      <c r="C8286">
        <v>1947</v>
      </c>
      <c r="D8286">
        <v>2013</v>
      </c>
    </row>
    <row r="8287" spans="1:5">
      <c r="A8287">
        <v>3470150</v>
      </c>
      <c r="B8287">
        <v>1935</v>
      </c>
      <c r="C8287">
        <v>1986</v>
      </c>
      <c r="D8287">
        <v>2016</v>
      </c>
    </row>
    <row r="8288" spans="1:5">
      <c r="A8288">
        <v>3470170</v>
      </c>
      <c r="B8288">
        <v>1934</v>
      </c>
      <c r="C8288">
        <v>1950</v>
      </c>
    </row>
    <row r="8289" spans="1:5">
      <c r="A8289">
        <v>3470190</v>
      </c>
      <c r="B8289">
        <v>1934</v>
      </c>
      <c r="C8289">
        <v>2000</v>
      </c>
    </row>
    <row r="8290" spans="1:5">
      <c r="A8290">
        <v>3480030</v>
      </c>
      <c r="B8290">
        <v>1935</v>
      </c>
      <c r="C8290">
        <v>1947</v>
      </c>
    </row>
    <row r="8291" spans="1:5">
      <c r="A8291">
        <v>3480050</v>
      </c>
      <c r="B8291">
        <v>1934</v>
      </c>
      <c r="C8291">
        <v>1970</v>
      </c>
    </row>
    <row r="8292" spans="1:5">
      <c r="A8292">
        <v>3480060</v>
      </c>
      <c r="B8292">
        <v>1948</v>
      </c>
      <c r="C8292">
        <v>1970</v>
      </c>
      <c r="D8292">
        <v>1991</v>
      </c>
      <c r="E8292">
        <v>2013</v>
      </c>
    </row>
    <row r="8293" spans="1:5">
      <c r="A8293">
        <v>3480070</v>
      </c>
      <c r="B8293">
        <v>1948</v>
      </c>
      <c r="C8293">
        <v>1998</v>
      </c>
    </row>
    <row r="8294" spans="1:5">
      <c r="A8294">
        <v>3480080</v>
      </c>
      <c r="B8294">
        <v>1936</v>
      </c>
    </row>
    <row r="8295" spans="1:5">
      <c r="A8295">
        <v>3480090</v>
      </c>
      <c r="B8295">
        <v>1935</v>
      </c>
    </row>
    <row r="8296" spans="1:5">
      <c r="A8296">
        <v>3480100</v>
      </c>
      <c r="B8296">
        <v>1937</v>
      </c>
      <c r="C8296">
        <v>1970</v>
      </c>
      <c r="D8296">
        <v>1991</v>
      </c>
    </row>
    <row r="8297" spans="1:5">
      <c r="A8297">
        <v>3480110</v>
      </c>
      <c r="B8297">
        <v>1934</v>
      </c>
      <c r="C8297">
        <v>1947</v>
      </c>
      <c r="D8297">
        <v>2012</v>
      </c>
    </row>
    <row r="8298" spans="1:5">
      <c r="A8298">
        <v>3480120</v>
      </c>
      <c r="B8298">
        <v>1938</v>
      </c>
      <c r="C8298">
        <v>1981</v>
      </c>
    </row>
    <row r="8299" spans="1:5">
      <c r="A8299">
        <v>3480130</v>
      </c>
      <c r="B8299">
        <v>1936</v>
      </c>
      <c r="C8299">
        <v>1948</v>
      </c>
    </row>
    <row r="8300" spans="1:5">
      <c r="A8300">
        <v>3480140</v>
      </c>
      <c r="B8300">
        <v>1938</v>
      </c>
      <c r="C8300">
        <v>1958</v>
      </c>
    </row>
    <row r="8301" spans="1:5">
      <c r="A8301">
        <v>3480150</v>
      </c>
      <c r="B8301">
        <v>1933</v>
      </c>
      <c r="C8301">
        <v>1965</v>
      </c>
    </row>
    <row r="8302" spans="1:5">
      <c r="A8302">
        <v>3480160</v>
      </c>
      <c r="B8302">
        <v>1945</v>
      </c>
      <c r="C8302">
        <v>1961</v>
      </c>
      <c r="D8302">
        <v>1987</v>
      </c>
    </row>
    <row r="8303" spans="1:5">
      <c r="A8303">
        <v>3480170</v>
      </c>
      <c r="B8303">
        <v>1935</v>
      </c>
      <c r="C8303">
        <v>1999</v>
      </c>
    </row>
    <row r="8304" spans="1:5">
      <c r="A8304">
        <v>3480180</v>
      </c>
      <c r="B8304">
        <v>1935</v>
      </c>
      <c r="C8304">
        <v>1964</v>
      </c>
    </row>
    <row r="8305" spans="1:4">
      <c r="A8305">
        <v>3480190</v>
      </c>
      <c r="B8305">
        <v>1936</v>
      </c>
      <c r="C8305">
        <v>1994</v>
      </c>
    </row>
    <row r="8306" spans="1:4">
      <c r="A8306">
        <v>3480200</v>
      </c>
      <c r="B8306">
        <v>1934</v>
      </c>
      <c r="C8306">
        <v>1970</v>
      </c>
    </row>
    <row r="8307" spans="1:4">
      <c r="A8307">
        <v>3480210</v>
      </c>
      <c r="B8307">
        <v>1934</v>
      </c>
      <c r="C8307">
        <v>1999</v>
      </c>
    </row>
    <row r="8308" spans="1:4">
      <c r="A8308">
        <v>3480220</v>
      </c>
      <c r="B8308">
        <v>1935</v>
      </c>
      <c r="C8308">
        <v>2007</v>
      </c>
    </row>
    <row r="8309" spans="1:4">
      <c r="A8309">
        <v>3480230</v>
      </c>
      <c r="B8309">
        <v>1933</v>
      </c>
      <c r="C8309">
        <v>1960</v>
      </c>
    </row>
    <row r="8310" spans="1:4">
      <c r="A8310">
        <v>3480240</v>
      </c>
      <c r="B8310">
        <v>1947</v>
      </c>
      <c r="C8310">
        <v>1962</v>
      </c>
    </row>
    <row r="8311" spans="1:4">
      <c r="A8311">
        <v>3480241</v>
      </c>
      <c r="B8311">
        <v>1953</v>
      </c>
    </row>
    <row r="8312" spans="1:4">
      <c r="A8312">
        <v>3480250</v>
      </c>
      <c r="B8312">
        <v>1947</v>
      </c>
      <c r="C8312">
        <v>1972</v>
      </c>
      <c r="D8312">
        <v>1987</v>
      </c>
    </row>
    <row r="8313" spans="1:4">
      <c r="A8313">
        <v>3480260</v>
      </c>
      <c r="B8313">
        <v>1937</v>
      </c>
      <c r="C8313">
        <v>1993</v>
      </c>
      <c r="D8313">
        <v>2010</v>
      </c>
    </row>
    <row r="8314" spans="1:4">
      <c r="A8314">
        <v>3480270</v>
      </c>
      <c r="B8314">
        <v>1944</v>
      </c>
      <c r="C8314">
        <v>2017</v>
      </c>
    </row>
    <row r="8315" spans="1:4">
      <c r="A8315">
        <v>3490010</v>
      </c>
      <c r="B8315">
        <v>1937</v>
      </c>
    </row>
    <row r="8316" spans="1:4">
      <c r="A8316">
        <v>3490020</v>
      </c>
      <c r="B8316">
        <v>1932</v>
      </c>
      <c r="C8316">
        <v>1960</v>
      </c>
    </row>
    <row r="8317" spans="1:4">
      <c r="A8317">
        <v>3490040</v>
      </c>
      <c r="B8317">
        <v>1935</v>
      </c>
      <c r="C8317">
        <v>1980</v>
      </c>
    </row>
    <row r="8318" spans="1:4">
      <c r="A8318">
        <v>3500010</v>
      </c>
      <c r="B8318">
        <v>1956</v>
      </c>
      <c r="C8318">
        <v>1987</v>
      </c>
      <c r="D8318">
        <v>2012</v>
      </c>
    </row>
    <row r="8319" spans="1:4">
      <c r="A8319">
        <v>3500020</v>
      </c>
      <c r="B8319">
        <v>1933</v>
      </c>
      <c r="C8319">
        <v>1947</v>
      </c>
      <c r="D8319">
        <v>2006</v>
      </c>
    </row>
    <row r="8320" spans="1:4">
      <c r="A8320">
        <v>3500030</v>
      </c>
      <c r="B8320">
        <v>1969</v>
      </c>
      <c r="C8320">
        <v>2017</v>
      </c>
    </row>
    <row r="8321" spans="1:4">
      <c r="A8321">
        <v>3500040</v>
      </c>
      <c r="B8321">
        <v>1932</v>
      </c>
      <c r="C8321">
        <v>2012</v>
      </c>
    </row>
    <row r="8322" spans="1:4">
      <c r="A8322">
        <v>3500050</v>
      </c>
      <c r="B8322">
        <v>1948</v>
      </c>
    </row>
    <row r="8323" spans="1:4">
      <c r="A8323">
        <v>3500070</v>
      </c>
      <c r="B8323">
        <v>1959</v>
      </c>
      <c r="C8323">
        <v>2000</v>
      </c>
    </row>
    <row r="8324" spans="1:4">
      <c r="A8324">
        <v>3500080</v>
      </c>
      <c r="B8324">
        <v>1947</v>
      </c>
      <c r="C8324">
        <v>1993</v>
      </c>
    </row>
    <row r="8325" spans="1:4">
      <c r="A8325">
        <v>3500090</v>
      </c>
      <c r="B8325">
        <v>1938</v>
      </c>
      <c r="C8325">
        <v>1950</v>
      </c>
    </row>
    <row r="8326" spans="1:4">
      <c r="A8326">
        <v>3500110</v>
      </c>
      <c r="B8326">
        <v>1936</v>
      </c>
      <c r="C8326">
        <v>1982</v>
      </c>
    </row>
    <row r="8327" spans="1:4">
      <c r="A8327">
        <v>3500140</v>
      </c>
      <c r="B8327">
        <v>1932</v>
      </c>
      <c r="C8327">
        <v>1947</v>
      </c>
      <c r="D8327">
        <v>1998</v>
      </c>
    </row>
    <row r="8328" spans="1:4">
      <c r="A8328">
        <v>3500160</v>
      </c>
      <c r="B8328">
        <v>1932</v>
      </c>
      <c r="C8328">
        <v>1975</v>
      </c>
    </row>
    <row r="8329" spans="1:4">
      <c r="A8329">
        <v>3500170</v>
      </c>
      <c r="B8329">
        <v>1932</v>
      </c>
      <c r="C8329">
        <v>1945</v>
      </c>
    </row>
    <row r="8330" spans="1:4">
      <c r="A8330">
        <v>3500180</v>
      </c>
      <c r="B8330">
        <v>1932</v>
      </c>
      <c r="C8330">
        <v>1965</v>
      </c>
    </row>
    <row r="8331" spans="1:4">
      <c r="A8331">
        <v>3500190</v>
      </c>
      <c r="B8331">
        <v>1932</v>
      </c>
      <c r="C8331">
        <v>1962</v>
      </c>
    </row>
    <row r="8332" spans="1:4">
      <c r="A8332">
        <v>3500200</v>
      </c>
      <c r="B8332">
        <v>1933</v>
      </c>
      <c r="C8332">
        <v>1969</v>
      </c>
      <c r="D8332">
        <v>2002</v>
      </c>
    </row>
    <row r="8333" spans="1:4">
      <c r="A8333">
        <v>3500210</v>
      </c>
      <c r="B8333">
        <v>1932</v>
      </c>
      <c r="C8333">
        <v>1947</v>
      </c>
      <c r="D8333">
        <v>1997</v>
      </c>
    </row>
    <row r="8334" spans="1:4">
      <c r="A8334">
        <v>3500220</v>
      </c>
      <c r="B8334">
        <v>1932</v>
      </c>
      <c r="C8334">
        <v>1947</v>
      </c>
    </row>
    <row r="8335" spans="1:4">
      <c r="A8335">
        <v>3500230</v>
      </c>
      <c r="B8335">
        <v>1932</v>
      </c>
      <c r="C8335">
        <v>1948</v>
      </c>
    </row>
    <row r="8336" spans="1:4">
      <c r="A8336">
        <v>3500240</v>
      </c>
      <c r="B8336">
        <v>1932</v>
      </c>
      <c r="C8336">
        <v>1948</v>
      </c>
    </row>
    <row r="8337" spans="1:5">
      <c r="A8337">
        <v>3500250</v>
      </c>
      <c r="B8337">
        <v>1947</v>
      </c>
      <c r="C8337">
        <v>2011</v>
      </c>
    </row>
    <row r="8338" spans="1:5">
      <c r="A8338">
        <v>3500260</v>
      </c>
      <c r="B8338">
        <v>1932</v>
      </c>
      <c r="C8338">
        <v>1949</v>
      </c>
      <c r="D8338">
        <v>1991</v>
      </c>
      <c r="E8338">
        <v>2015</v>
      </c>
    </row>
    <row r="8339" spans="1:5">
      <c r="A8339">
        <v>3500270</v>
      </c>
      <c r="B8339">
        <v>1965</v>
      </c>
      <c r="C8339">
        <v>1978</v>
      </c>
    </row>
    <row r="8340" spans="1:5">
      <c r="A8340">
        <v>3500290</v>
      </c>
      <c r="B8340">
        <v>1952</v>
      </c>
      <c r="C8340">
        <v>1998</v>
      </c>
      <c r="D8340">
        <v>2019</v>
      </c>
    </row>
    <row r="8341" spans="1:5">
      <c r="A8341">
        <v>3500320</v>
      </c>
      <c r="B8341">
        <v>1944</v>
      </c>
      <c r="C8341">
        <v>1985</v>
      </c>
      <c r="D8341">
        <v>2003</v>
      </c>
    </row>
    <row r="8342" spans="1:5">
      <c r="A8342">
        <v>3520030</v>
      </c>
      <c r="B8342">
        <v>1933</v>
      </c>
      <c r="C8342">
        <v>2013</v>
      </c>
    </row>
    <row r="8343" spans="1:5">
      <c r="A8343">
        <v>3520040</v>
      </c>
      <c r="B8343">
        <v>1933</v>
      </c>
      <c r="C8343">
        <v>1951</v>
      </c>
      <c r="D8343">
        <v>1983</v>
      </c>
    </row>
    <row r="8344" spans="1:5">
      <c r="A8344">
        <v>3520060</v>
      </c>
      <c r="B8344">
        <v>1947</v>
      </c>
      <c r="C8344">
        <v>2000</v>
      </c>
    </row>
    <row r="8345" spans="1:5">
      <c r="A8345">
        <v>3530030</v>
      </c>
      <c r="B8345">
        <v>1932</v>
      </c>
      <c r="C8345">
        <v>1971</v>
      </c>
    </row>
    <row r="8346" spans="1:5">
      <c r="A8346">
        <v>3530040</v>
      </c>
      <c r="B8346">
        <v>1933</v>
      </c>
      <c r="C8346">
        <v>1959</v>
      </c>
    </row>
    <row r="8347" spans="1:5">
      <c r="A8347">
        <v>3530050</v>
      </c>
      <c r="B8347">
        <v>1938</v>
      </c>
    </row>
    <row r="8348" spans="1:5">
      <c r="A8348">
        <v>3530060</v>
      </c>
      <c r="B8348">
        <v>1934</v>
      </c>
      <c r="C8348">
        <v>1947</v>
      </c>
      <c r="D8348">
        <v>1998</v>
      </c>
    </row>
    <row r="8349" spans="1:5">
      <c r="A8349">
        <v>3530070</v>
      </c>
      <c r="B8349">
        <v>1934</v>
      </c>
      <c r="C8349">
        <v>1945</v>
      </c>
    </row>
    <row r="8350" spans="1:5">
      <c r="A8350">
        <v>3530080</v>
      </c>
      <c r="B8350">
        <v>1932</v>
      </c>
      <c r="C8350">
        <v>1962</v>
      </c>
      <c r="D8350">
        <v>2019</v>
      </c>
    </row>
    <row r="8351" spans="1:5">
      <c r="A8351">
        <v>3530090</v>
      </c>
      <c r="B8351">
        <v>1925</v>
      </c>
      <c r="C8351">
        <v>1960</v>
      </c>
      <c r="D8351">
        <v>1982</v>
      </c>
    </row>
    <row r="8352" spans="1:5">
      <c r="A8352">
        <v>3530100</v>
      </c>
      <c r="B8352">
        <v>1934</v>
      </c>
      <c r="C8352">
        <v>1946</v>
      </c>
    </row>
    <row r="8353" spans="1:5">
      <c r="A8353">
        <v>3530120</v>
      </c>
      <c r="B8353">
        <v>1935</v>
      </c>
      <c r="C8353">
        <v>1947</v>
      </c>
    </row>
    <row r="8354" spans="1:5">
      <c r="A8354">
        <v>3530130</v>
      </c>
      <c r="B8354">
        <v>1946</v>
      </c>
      <c r="C8354">
        <v>1977</v>
      </c>
      <c r="D8354">
        <v>2018</v>
      </c>
    </row>
    <row r="8355" spans="1:5">
      <c r="A8355">
        <v>3530140</v>
      </c>
      <c r="B8355">
        <v>1939</v>
      </c>
      <c r="C8355">
        <v>2011</v>
      </c>
    </row>
    <row r="8356" spans="1:5">
      <c r="A8356">
        <v>3530150</v>
      </c>
      <c r="B8356">
        <v>1934</v>
      </c>
      <c r="C8356">
        <v>1962</v>
      </c>
      <c r="D8356">
        <v>2015</v>
      </c>
    </row>
    <row r="8357" spans="1:5">
      <c r="A8357">
        <v>3530160</v>
      </c>
      <c r="B8357">
        <v>1935</v>
      </c>
      <c r="C8357">
        <v>1959</v>
      </c>
      <c r="D8357">
        <v>2005</v>
      </c>
    </row>
    <row r="8358" spans="1:5">
      <c r="A8358">
        <v>3540030</v>
      </c>
      <c r="B8358">
        <v>1936</v>
      </c>
      <c r="C8358">
        <v>1950</v>
      </c>
      <c r="D8358">
        <v>1997</v>
      </c>
    </row>
    <row r="8359" spans="1:5">
      <c r="A8359">
        <v>3540040</v>
      </c>
      <c r="B8359">
        <v>1954</v>
      </c>
    </row>
    <row r="8360" spans="1:5">
      <c r="A8360">
        <v>3540050</v>
      </c>
      <c r="B8360">
        <v>1934</v>
      </c>
      <c r="C8360">
        <v>1954</v>
      </c>
      <c r="D8360">
        <v>1986</v>
      </c>
      <c r="E8360">
        <v>2008</v>
      </c>
    </row>
    <row r="8361" spans="1:5">
      <c r="A8361">
        <v>3540060</v>
      </c>
      <c r="B8361">
        <v>1934</v>
      </c>
      <c r="C8361">
        <v>1946</v>
      </c>
    </row>
    <row r="8362" spans="1:5">
      <c r="A8362">
        <v>3540070</v>
      </c>
      <c r="B8362">
        <v>1935</v>
      </c>
      <c r="C8362">
        <v>1947</v>
      </c>
    </row>
    <row r="8363" spans="1:5">
      <c r="A8363">
        <v>3540090</v>
      </c>
      <c r="B8363">
        <v>1936</v>
      </c>
      <c r="C8363">
        <v>1963</v>
      </c>
      <c r="D8363">
        <v>2010</v>
      </c>
    </row>
    <row r="8364" spans="1:5">
      <c r="A8364">
        <v>3570020</v>
      </c>
      <c r="B8364">
        <v>1939</v>
      </c>
      <c r="C8364">
        <v>1965</v>
      </c>
      <c r="D8364">
        <v>2004</v>
      </c>
      <c r="E8364">
        <v>2020</v>
      </c>
    </row>
    <row r="8365" spans="1:5">
      <c r="A8365">
        <v>3570040</v>
      </c>
      <c r="B8365">
        <v>1935</v>
      </c>
      <c r="C8365">
        <v>1946</v>
      </c>
      <c r="D8365">
        <v>2014</v>
      </c>
    </row>
    <row r="8366" spans="1:5">
      <c r="A8366">
        <v>3570080</v>
      </c>
      <c r="B8366">
        <v>1950</v>
      </c>
    </row>
    <row r="8367" spans="1:5">
      <c r="A8367">
        <v>3580010</v>
      </c>
      <c r="B8367">
        <v>1932</v>
      </c>
      <c r="C8367">
        <v>2014</v>
      </c>
    </row>
    <row r="8368" spans="1:5">
      <c r="A8368">
        <v>3580020</v>
      </c>
      <c r="B8368">
        <v>1930</v>
      </c>
      <c r="C8368">
        <v>2000</v>
      </c>
    </row>
    <row r="8369" spans="1:4">
      <c r="A8369">
        <v>3580030</v>
      </c>
      <c r="B8369">
        <v>1933</v>
      </c>
      <c r="C8369">
        <v>1946</v>
      </c>
      <c r="D8369">
        <v>1988</v>
      </c>
    </row>
    <row r="8370" spans="1:4">
      <c r="A8370">
        <v>3580040</v>
      </c>
      <c r="B8370">
        <v>1932</v>
      </c>
    </row>
    <row r="8371" spans="1:4">
      <c r="A8371">
        <v>3580050</v>
      </c>
      <c r="B8371">
        <v>1933</v>
      </c>
      <c r="C8371">
        <v>1985</v>
      </c>
      <c r="D8371">
        <v>2015</v>
      </c>
    </row>
    <row r="8372" spans="1:4">
      <c r="A8372">
        <v>3580070</v>
      </c>
      <c r="B8372">
        <v>1933</v>
      </c>
      <c r="C8372">
        <v>1944</v>
      </c>
      <c r="D8372">
        <v>2010</v>
      </c>
    </row>
    <row r="8373" spans="1:4">
      <c r="A8373">
        <v>3580090</v>
      </c>
      <c r="B8373">
        <v>1946</v>
      </c>
      <c r="C8373">
        <v>1997</v>
      </c>
      <c r="D8373">
        <v>2008</v>
      </c>
    </row>
    <row r="8374" spans="1:4">
      <c r="A8374">
        <v>3580100</v>
      </c>
      <c r="B8374">
        <v>1932</v>
      </c>
      <c r="C8374">
        <v>1965</v>
      </c>
    </row>
    <row r="8375" spans="1:4">
      <c r="A8375">
        <v>3580110</v>
      </c>
      <c r="B8375">
        <v>1925</v>
      </c>
      <c r="C8375">
        <v>1931</v>
      </c>
      <c r="D8375">
        <v>2006</v>
      </c>
    </row>
    <row r="8376" spans="1:4">
      <c r="A8376">
        <v>3580160</v>
      </c>
    </row>
    <row r="8377" spans="1:4">
      <c r="A8377">
        <v>3590010</v>
      </c>
      <c r="B8377">
        <v>1934</v>
      </c>
      <c r="C8377">
        <v>1966</v>
      </c>
    </row>
    <row r="8378" spans="1:4">
      <c r="A8378">
        <v>3590020</v>
      </c>
      <c r="B8378">
        <v>1932</v>
      </c>
      <c r="C8378">
        <v>1966</v>
      </c>
    </row>
    <row r="8379" spans="1:4">
      <c r="A8379">
        <v>3590030</v>
      </c>
      <c r="B8379">
        <v>1932</v>
      </c>
      <c r="C8379">
        <v>1950</v>
      </c>
    </row>
    <row r="8380" spans="1:4">
      <c r="A8380">
        <v>3590040</v>
      </c>
      <c r="B8380">
        <v>1931</v>
      </c>
      <c r="C8380">
        <v>1946</v>
      </c>
      <c r="D8380">
        <v>1989</v>
      </c>
    </row>
    <row r="8381" spans="1:4">
      <c r="A8381">
        <v>3590060</v>
      </c>
      <c r="B8381">
        <v>1933</v>
      </c>
      <c r="C8381">
        <v>1953</v>
      </c>
    </row>
    <row r="8382" spans="1:4">
      <c r="A8382">
        <v>3590080</v>
      </c>
      <c r="B8382">
        <v>1933</v>
      </c>
      <c r="C8382">
        <v>1951</v>
      </c>
    </row>
    <row r="8383" spans="1:4">
      <c r="A8383">
        <v>3590110</v>
      </c>
      <c r="B8383">
        <v>1934</v>
      </c>
      <c r="C8383">
        <v>1947</v>
      </c>
    </row>
    <row r="8384" spans="1:4">
      <c r="A8384">
        <v>3590120</v>
      </c>
      <c r="B8384">
        <v>1936</v>
      </c>
      <c r="C8384">
        <v>1949</v>
      </c>
      <c r="D8384">
        <v>2007</v>
      </c>
    </row>
    <row r="8385" spans="1:4">
      <c r="A8385">
        <v>3590140</v>
      </c>
      <c r="B8385">
        <v>1926</v>
      </c>
      <c r="C8385">
        <v>1964</v>
      </c>
    </row>
    <row r="8386" spans="1:4">
      <c r="A8386">
        <v>3590160</v>
      </c>
      <c r="B8386">
        <v>1935</v>
      </c>
    </row>
    <row r="8387" spans="1:4">
      <c r="A8387">
        <v>3590180</v>
      </c>
      <c r="B8387">
        <v>1925</v>
      </c>
      <c r="C8387">
        <v>1997</v>
      </c>
    </row>
    <row r="8388" spans="1:4">
      <c r="A8388">
        <v>3590200</v>
      </c>
      <c r="B8388">
        <v>1925</v>
      </c>
      <c r="C8388">
        <v>1932</v>
      </c>
      <c r="D8388">
        <v>1981</v>
      </c>
    </row>
    <row r="8389" spans="1:4">
      <c r="A8389">
        <v>3600010</v>
      </c>
      <c r="B8389">
        <v>1936</v>
      </c>
      <c r="C8389">
        <v>1947</v>
      </c>
      <c r="D8389">
        <v>2017</v>
      </c>
    </row>
    <row r="8390" spans="1:4">
      <c r="A8390">
        <v>3600020</v>
      </c>
      <c r="B8390">
        <v>1929</v>
      </c>
      <c r="C8390">
        <v>1946</v>
      </c>
    </row>
    <row r="8391" spans="1:4">
      <c r="A8391">
        <v>3600030</v>
      </c>
      <c r="B8391">
        <v>1933</v>
      </c>
      <c r="C8391">
        <v>1945</v>
      </c>
      <c r="D8391">
        <v>2001</v>
      </c>
    </row>
    <row r="8392" spans="1:4">
      <c r="A8392">
        <v>3600040</v>
      </c>
      <c r="B8392">
        <v>1929</v>
      </c>
      <c r="C8392">
        <v>1940</v>
      </c>
    </row>
    <row r="8393" spans="1:4">
      <c r="A8393">
        <v>3600060</v>
      </c>
      <c r="B8393">
        <v>1929</v>
      </c>
      <c r="C8393">
        <v>1967</v>
      </c>
      <c r="D8393">
        <v>2006</v>
      </c>
    </row>
    <row r="8394" spans="1:4">
      <c r="A8394">
        <v>3600080</v>
      </c>
      <c r="B8394">
        <v>1937</v>
      </c>
      <c r="C8394">
        <v>1966</v>
      </c>
      <c r="D8394">
        <v>2017</v>
      </c>
    </row>
    <row r="8395" spans="1:4">
      <c r="A8395">
        <v>3610040</v>
      </c>
      <c r="B8395">
        <v>1957</v>
      </c>
      <c r="C8395">
        <v>1976</v>
      </c>
      <c r="D8395">
        <v>1999</v>
      </c>
    </row>
    <row r="8396" spans="1:4">
      <c r="A8396">
        <v>3610070</v>
      </c>
      <c r="B8396">
        <v>1947</v>
      </c>
    </row>
    <row r="8397" spans="1:4">
      <c r="A8397">
        <v>3610080</v>
      </c>
      <c r="B8397">
        <v>1932</v>
      </c>
      <c r="C8397">
        <v>1961</v>
      </c>
    </row>
    <row r="8398" spans="1:4">
      <c r="A8398">
        <v>3610100</v>
      </c>
      <c r="B8398">
        <v>1935</v>
      </c>
    </row>
    <row r="8399" spans="1:4">
      <c r="A8399">
        <v>3610130</v>
      </c>
      <c r="B8399">
        <v>1940</v>
      </c>
    </row>
    <row r="8400" spans="1:4">
      <c r="A8400">
        <v>3610160</v>
      </c>
      <c r="B8400">
        <v>1936</v>
      </c>
    </row>
    <row r="8401" spans="1:4">
      <c r="A8401">
        <v>3610180</v>
      </c>
      <c r="B8401">
        <v>1950</v>
      </c>
    </row>
    <row r="8402" spans="1:4">
      <c r="A8402">
        <v>3610190</v>
      </c>
      <c r="B8402">
        <v>1932</v>
      </c>
      <c r="C8402">
        <v>1950</v>
      </c>
    </row>
    <row r="8403" spans="1:4">
      <c r="A8403">
        <v>3610191</v>
      </c>
      <c r="B8403">
        <v>1932</v>
      </c>
      <c r="C8403">
        <v>1992</v>
      </c>
      <c r="D8403">
        <v>2011</v>
      </c>
    </row>
    <row r="8404" spans="1:4">
      <c r="A8404">
        <v>3610200</v>
      </c>
      <c r="B8404">
        <v>1935</v>
      </c>
      <c r="C8404">
        <v>1996</v>
      </c>
    </row>
    <row r="8405" spans="1:4">
      <c r="A8405">
        <v>3610220</v>
      </c>
      <c r="B8405">
        <v>1936</v>
      </c>
      <c r="C8405">
        <v>1971</v>
      </c>
      <c r="D8405">
        <v>1989</v>
      </c>
    </row>
    <row r="8406" spans="1:4">
      <c r="A8406">
        <v>3610240</v>
      </c>
      <c r="B8406">
        <v>1938</v>
      </c>
      <c r="C8406">
        <v>1949</v>
      </c>
      <c r="D8406">
        <v>2017</v>
      </c>
    </row>
    <row r="8407" spans="1:4">
      <c r="A8407">
        <v>3610250</v>
      </c>
      <c r="B8407">
        <v>1950</v>
      </c>
    </row>
    <row r="8408" spans="1:4">
      <c r="A8408">
        <v>3610260</v>
      </c>
      <c r="B8408">
        <v>1934</v>
      </c>
      <c r="C8408">
        <v>1946</v>
      </c>
      <c r="D8408">
        <v>2002</v>
      </c>
    </row>
    <row r="8409" spans="1:4">
      <c r="A8409">
        <v>3610311</v>
      </c>
    </row>
    <row r="8410" spans="1:4">
      <c r="A8410">
        <v>3610320</v>
      </c>
      <c r="B8410">
        <v>1933</v>
      </c>
      <c r="C8410">
        <v>2006</v>
      </c>
    </row>
    <row r="8411" spans="1:4">
      <c r="A8411">
        <v>3610321</v>
      </c>
      <c r="B8411">
        <v>1933</v>
      </c>
      <c r="C8411">
        <v>1945</v>
      </c>
      <c r="D8411">
        <v>1990</v>
      </c>
    </row>
    <row r="8412" spans="1:4">
      <c r="A8412">
        <v>3610330</v>
      </c>
      <c r="B8412">
        <v>1935</v>
      </c>
      <c r="C8412">
        <v>2004</v>
      </c>
    </row>
    <row r="8413" spans="1:4">
      <c r="A8413">
        <v>3610340</v>
      </c>
      <c r="B8413">
        <v>1933</v>
      </c>
      <c r="C8413">
        <v>1945</v>
      </c>
    </row>
    <row r="8414" spans="1:4">
      <c r="A8414">
        <v>3610360</v>
      </c>
      <c r="B8414">
        <v>1934</v>
      </c>
      <c r="C8414">
        <v>2014</v>
      </c>
    </row>
    <row r="8415" spans="1:4">
      <c r="A8415">
        <v>3610361</v>
      </c>
      <c r="B8415">
        <v>2012</v>
      </c>
    </row>
    <row r="8416" spans="1:4">
      <c r="A8416">
        <v>3610381</v>
      </c>
      <c r="B8416">
        <v>1934</v>
      </c>
      <c r="C8416">
        <v>1955</v>
      </c>
    </row>
    <row r="8417" spans="1:5">
      <c r="A8417">
        <v>3610450</v>
      </c>
      <c r="B8417">
        <v>1934</v>
      </c>
      <c r="C8417">
        <v>1946</v>
      </c>
    </row>
    <row r="8418" spans="1:5">
      <c r="A8418">
        <v>3610470</v>
      </c>
      <c r="B8418">
        <v>1935</v>
      </c>
      <c r="C8418">
        <v>1972</v>
      </c>
      <c r="D8418">
        <v>1998</v>
      </c>
    </row>
    <row r="8419" spans="1:5">
      <c r="A8419">
        <v>3610490</v>
      </c>
      <c r="B8419">
        <v>1934</v>
      </c>
      <c r="C8419">
        <v>1946</v>
      </c>
      <c r="D8419">
        <v>2005</v>
      </c>
    </row>
    <row r="8420" spans="1:5">
      <c r="A8420">
        <v>3610510</v>
      </c>
      <c r="B8420">
        <v>1932</v>
      </c>
      <c r="C8420">
        <v>1964</v>
      </c>
    </row>
    <row r="8421" spans="1:5">
      <c r="A8421">
        <v>3610530</v>
      </c>
      <c r="B8421">
        <v>1932</v>
      </c>
      <c r="C8421">
        <v>1954</v>
      </c>
      <c r="D8421">
        <v>2018</v>
      </c>
    </row>
    <row r="8422" spans="1:5">
      <c r="A8422">
        <v>3610550</v>
      </c>
      <c r="B8422">
        <v>1932</v>
      </c>
      <c r="C8422">
        <v>1949</v>
      </c>
    </row>
    <row r="8423" spans="1:5">
      <c r="A8423">
        <v>3610560</v>
      </c>
      <c r="B8423">
        <v>1926</v>
      </c>
      <c r="C8423">
        <v>1937</v>
      </c>
    </row>
    <row r="8424" spans="1:5">
      <c r="A8424">
        <v>3610570</v>
      </c>
      <c r="B8424">
        <v>1934</v>
      </c>
      <c r="C8424">
        <v>1945</v>
      </c>
      <c r="D8424">
        <v>2010</v>
      </c>
    </row>
    <row r="8425" spans="1:5">
      <c r="A8425">
        <v>3610590</v>
      </c>
      <c r="B8425">
        <v>1937</v>
      </c>
      <c r="C8425">
        <v>1948</v>
      </c>
      <c r="D8425">
        <v>1987</v>
      </c>
    </row>
    <row r="8426" spans="1:5">
      <c r="A8426">
        <v>3610620</v>
      </c>
      <c r="B8426">
        <v>1932</v>
      </c>
    </row>
    <row r="8427" spans="1:5">
      <c r="A8427">
        <v>3610640</v>
      </c>
      <c r="B8427">
        <v>1935</v>
      </c>
      <c r="C8427">
        <v>1994</v>
      </c>
    </row>
    <row r="8428" spans="1:5">
      <c r="A8428">
        <v>3610660</v>
      </c>
      <c r="B8428">
        <v>1932</v>
      </c>
      <c r="C8428">
        <v>1949</v>
      </c>
      <c r="D8428">
        <v>2013</v>
      </c>
    </row>
    <row r="8429" spans="1:5">
      <c r="A8429">
        <v>3610680</v>
      </c>
      <c r="B8429">
        <v>1933</v>
      </c>
      <c r="C8429">
        <v>1951</v>
      </c>
      <c r="D8429">
        <v>2019</v>
      </c>
    </row>
    <row r="8430" spans="1:5">
      <c r="A8430">
        <v>3620010</v>
      </c>
      <c r="B8430">
        <v>1934</v>
      </c>
      <c r="C8430">
        <v>2014</v>
      </c>
    </row>
    <row r="8431" spans="1:5">
      <c r="A8431">
        <v>3620020</v>
      </c>
      <c r="B8431">
        <v>1958</v>
      </c>
      <c r="C8431">
        <v>1977</v>
      </c>
      <c r="D8431">
        <v>1991</v>
      </c>
      <c r="E8431">
        <v>2020</v>
      </c>
    </row>
    <row r="8432" spans="1:5">
      <c r="A8432">
        <v>3620040</v>
      </c>
      <c r="B8432">
        <v>1935</v>
      </c>
      <c r="C8432">
        <v>1947</v>
      </c>
    </row>
    <row r="8433" spans="1:5">
      <c r="A8433">
        <v>3620060</v>
      </c>
      <c r="B8433">
        <v>1933</v>
      </c>
      <c r="C8433">
        <v>1945</v>
      </c>
      <c r="D8433">
        <v>1990</v>
      </c>
    </row>
    <row r="8434" spans="1:5">
      <c r="A8434">
        <v>3620080</v>
      </c>
      <c r="B8434">
        <v>1935</v>
      </c>
    </row>
    <row r="8435" spans="1:5">
      <c r="A8435">
        <v>3620100</v>
      </c>
      <c r="B8435">
        <v>1936</v>
      </c>
      <c r="C8435">
        <v>2004</v>
      </c>
    </row>
    <row r="8436" spans="1:5">
      <c r="A8436">
        <v>3620120</v>
      </c>
      <c r="B8436">
        <v>1940</v>
      </c>
      <c r="C8436">
        <v>1951</v>
      </c>
    </row>
    <row r="8437" spans="1:5">
      <c r="A8437">
        <v>3620140</v>
      </c>
      <c r="B8437">
        <v>1934</v>
      </c>
      <c r="C8437">
        <v>1945</v>
      </c>
      <c r="D8437">
        <v>1983</v>
      </c>
      <c r="E8437">
        <v>1997</v>
      </c>
    </row>
    <row r="8438" spans="1:5">
      <c r="A8438">
        <v>3630030</v>
      </c>
      <c r="B8438">
        <v>1936</v>
      </c>
      <c r="C8438">
        <v>1949</v>
      </c>
    </row>
    <row r="8439" spans="1:5">
      <c r="A8439">
        <v>3630050</v>
      </c>
      <c r="B8439">
        <v>1938</v>
      </c>
      <c r="C8439">
        <v>1951</v>
      </c>
    </row>
    <row r="8440" spans="1:5">
      <c r="A8440">
        <v>3630070</v>
      </c>
      <c r="B8440">
        <v>1927</v>
      </c>
      <c r="C8440">
        <v>1957</v>
      </c>
      <c r="D8440">
        <v>1990</v>
      </c>
      <c r="E8440">
        <v>2012</v>
      </c>
    </row>
    <row r="8441" spans="1:5">
      <c r="A8441">
        <v>3630080</v>
      </c>
      <c r="B8441">
        <v>1925</v>
      </c>
      <c r="C8441">
        <v>1948</v>
      </c>
    </row>
    <row r="8442" spans="1:5">
      <c r="A8442">
        <v>3630090</v>
      </c>
      <c r="B8442">
        <v>1926</v>
      </c>
      <c r="C8442">
        <v>1938</v>
      </c>
    </row>
    <row r="8443" spans="1:5">
      <c r="A8443">
        <v>3630110</v>
      </c>
      <c r="B8443">
        <v>1933</v>
      </c>
      <c r="C8443">
        <v>1946</v>
      </c>
      <c r="D8443">
        <v>2013</v>
      </c>
    </row>
    <row r="8444" spans="1:5">
      <c r="A8444">
        <v>3630130</v>
      </c>
      <c r="B8444">
        <v>1935</v>
      </c>
      <c r="C8444">
        <v>1946</v>
      </c>
      <c r="D8444">
        <v>1991</v>
      </c>
      <c r="E8444">
        <v>2013</v>
      </c>
    </row>
    <row r="8445" spans="1:5">
      <c r="A8445">
        <v>3630140</v>
      </c>
      <c r="B8445">
        <v>1935</v>
      </c>
    </row>
    <row r="8446" spans="1:5">
      <c r="A8446">
        <v>3640010</v>
      </c>
      <c r="B8446">
        <v>1951</v>
      </c>
      <c r="C8446">
        <v>2015</v>
      </c>
    </row>
    <row r="8447" spans="1:5">
      <c r="A8447">
        <v>3640020</v>
      </c>
      <c r="B8447">
        <v>1946</v>
      </c>
      <c r="C8447">
        <v>1960</v>
      </c>
    </row>
    <row r="8448" spans="1:5">
      <c r="A8448">
        <v>3640030</v>
      </c>
      <c r="B8448">
        <v>1929</v>
      </c>
      <c r="C8448">
        <v>1944</v>
      </c>
    </row>
    <row r="8449" spans="1:5">
      <c r="A8449">
        <v>3650040</v>
      </c>
    </row>
    <row r="8450" spans="1:5">
      <c r="A8450">
        <v>3650060</v>
      </c>
      <c r="B8450">
        <v>1932</v>
      </c>
      <c r="C8450">
        <v>1958</v>
      </c>
    </row>
    <row r="8451" spans="1:5">
      <c r="A8451">
        <v>3650080</v>
      </c>
      <c r="B8451">
        <v>1945</v>
      </c>
      <c r="C8451">
        <v>1956</v>
      </c>
      <c r="D8451">
        <v>2020</v>
      </c>
    </row>
    <row r="8452" spans="1:5">
      <c r="A8452">
        <v>3650100</v>
      </c>
      <c r="B8452">
        <v>2005</v>
      </c>
    </row>
    <row r="8453" spans="1:5">
      <c r="A8453">
        <v>3650120</v>
      </c>
      <c r="B8453">
        <v>1935</v>
      </c>
    </row>
    <row r="8454" spans="1:5">
      <c r="A8454">
        <v>3650140</v>
      </c>
      <c r="B8454">
        <v>1938</v>
      </c>
      <c r="C8454">
        <v>1965</v>
      </c>
      <c r="D8454">
        <v>1992</v>
      </c>
      <c r="E8454">
        <v>2012</v>
      </c>
    </row>
    <row r="8455" spans="1:5">
      <c r="A8455">
        <v>3650160</v>
      </c>
      <c r="B8455">
        <v>1958</v>
      </c>
    </row>
    <row r="8456" spans="1:5">
      <c r="A8456">
        <v>3650180</v>
      </c>
      <c r="B8456">
        <v>1958</v>
      </c>
      <c r="C8456">
        <v>1978</v>
      </c>
      <c r="D8456">
        <v>2000</v>
      </c>
    </row>
    <row r="8457" spans="1:5">
      <c r="A8457">
        <v>3660030</v>
      </c>
      <c r="B8457">
        <v>1948</v>
      </c>
      <c r="C8457">
        <v>1972</v>
      </c>
    </row>
    <row r="8458" spans="1:5">
      <c r="A8458">
        <v>3660040</v>
      </c>
      <c r="B8458">
        <v>1947</v>
      </c>
    </row>
    <row r="8459" spans="1:5">
      <c r="A8459">
        <v>3670030</v>
      </c>
      <c r="B8459">
        <v>1954</v>
      </c>
      <c r="C8459">
        <v>2010</v>
      </c>
    </row>
    <row r="8460" spans="1:5">
      <c r="A8460">
        <v>3680010</v>
      </c>
    </row>
    <row r="8461" spans="1:5">
      <c r="A8461">
        <v>3680020</v>
      </c>
    </row>
    <row r="8462" spans="1:5">
      <c r="A8462">
        <v>3680030</v>
      </c>
    </row>
    <row r="8463" spans="1:5">
      <c r="A8463">
        <v>3680040</v>
      </c>
    </row>
    <row r="8464" spans="1:5">
      <c r="A8464">
        <v>3680050</v>
      </c>
    </row>
    <row r="8465" spans="1:2">
      <c r="A8465">
        <v>3680060</v>
      </c>
    </row>
    <row r="8466" spans="1:2">
      <c r="A8466">
        <v>3680070</v>
      </c>
    </row>
    <row r="8467" spans="1:2">
      <c r="A8467">
        <v>3680080</v>
      </c>
      <c r="B8467">
        <v>2005</v>
      </c>
    </row>
    <row r="8468" spans="1:2">
      <c r="A8468">
        <v>3680090</v>
      </c>
    </row>
    <row r="8469" spans="1:2">
      <c r="A8469">
        <v>3680100</v>
      </c>
    </row>
    <row r="8470" spans="1:2">
      <c r="A8470">
        <v>3680110</v>
      </c>
      <c r="B8470">
        <v>1955</v>
      </c>
    </row>
    <row r="8471" spans="1:2">
      <c r="A8471">
        <v>3680120</v>
      </c>
    </row>
    <row r="8472" spans="1:2">
      <c r="A8472">
        <v>3680130</v>
      </c>
    </row>
    <row r="8473" spans="1:2">
      <c r="A8473">
        <v>3680140</v>
      </c>
      <c r="B8473">
        <v>1959</v>
      </c>
    </row>
    <row r="8474" spans="1:2">
      <c r="A8474">
        <v>3680150</v>
      </c>
    </row>
    <row r="8475" spans="1:2">
      <c r="A8475">
        <v>3680160</v>
      </c>
    </row>
    <row r="8476" spans="1:2">
      <c r="A8476">
        <v>3680170</v>
      </c>
    </row>
    <row r="8477" spans="1:2">
      <c r="A8477">
        <v>3680180</v>
      </c>
    </row>
    <row r="8478" spans="1:2">
      <c r="A8478">
        <v>3680190</v>
      </c>
    </row>
    <row r="8479" spans="1:2">
      <c r="A8479">
        <v>3680200</v>
      </c>
    </row>
    <row r="8480" spans="1:2">
      <c r="A8480">
        <v>3680210</v>
      </c>
      <c r="B8480">
        <v>1986</v>
      </c>
    </row>
    <row r="8481" spans="1:3">
      <c r="A8481">
        <v>3680220</v>
      </c>
    </row>
    <row r="8482" spans="1:3">
      <c r="A8482">
        <v>3680230</v>
      </c>
    </row>
    <row r="8483" spans="1:3">
      <c r="A8483">
        <v>3680240</v>
      </c>
      <c r="B8483">
        <v>2014</v>
      </c>
    </row>
    <row r="8484" spans="1:3">
      <c r="A8484">
        <v>3680260</v>
      </c>
    </row>
    <row r="8485" spans="1:3">
      <c r="A8485">
        <v>3680270</v>
      </c>
    </row>
    <row r="8486" spans="1:3">
      <c r="A8486">
        <v>3680280</v>
      </c>
      <c r="B8486">
        <v>1970</v>
      </c>
      <c r="C8486">
        <v>2018</v>
      </c>
    </row>
    <row r="8487" spans="1:3">
      <c r="A8487">
        <v>3680300</v>
      </c>
    </row>
    <row r="8488" spans="1:3">
      <c r="A8488">
        <v>3680330</v>
      </c>
    </row>
    <row r="8489" spans="1:3">
      <c r="A8489">
        <v>3680340</v>
      </c>
      <c r="B8489">
        <v>1951</v>
      </c>
    </row>
    <row r="8490" spans="1:3">
      <c r="A8490">
        <v>3680360</v>
      </c>
    </row>
    <row r="8491" spans="1:3">
      <c r="A8491">
        <v>3680380</v>
      </c>
    </row>
    <row r="8492" spans="1:3">
      <c r="A8492">
        <v>3680400</v>
      </c>
      <c r="B8492">
        <v>2007</v>
      </c>
      <c r="C8492">
        <v>2018</v>
      </c>
    </row>
    <row r="8493" spans="1:3">
      <c r="A8493">
        <v>3680430</v>
      </c>
    </row>
    <row r="8494" spans="1:3">
      <c r="A8494">
        <v>3680460</v>
      </c>
    </row>
    <row r="8495" spans="1:3">
      <c r="A8495">
        <v>3680480</v>
      </c>
      <c r="B8495">
        <v>1969</v>
      </c>
    </row>
    <row r="8496" spans="1:3">
      <c r="A8496">
        <v>3690030</v>
      </c>
      <c r="B8496">
        <v>1970</v>
      </c>
      <c r="C8496">
        <v>2020</v>
      </c>
    </row>
    <row r="8497" spans="1:4">
      <c r="A8497">
        <v>3690050</v>
      </c>
      <c r="B8497">
        <v>2019</v>
      </c>
    </row>
    <row r="8498" spans="1:4">
      <c r="A8498">
        <v>3690070</v>
      </c>
      <c r="B8498">
        <v>1987</v>
      </c>
      <c r="C8498">
        <v>2017</v>
      </c>
    </row>
    <row r="8499" spans="1:4">
      <c r="A8499">
        <v>3690090</v>
      </c>
      <c r="B8499">
        <v>2017</v>
      </c>
    </row>
    <row r="8500" spans="1:4">
      <c r="A8500">
        <v>3690100</v>
      </c>
    </row>
    <row r="8501" spans="1:4">
      <c r="A8501">
        <v>3700030</v>
      </c>
      <c r="B8501">
        <v>1946</v>
      </c>
    </row>
    <row r="8502" spans="1:4">
      <c r="A8502">
        <v>3700040</v>
      </c>
      <c r="B8502">
        <v>1933</v>
      </c>
    </row>
    <row r="8503" spans="1:4">
      <c r="A8503">
        <v>3700050</v>
      </c>
      <c r="B8503">
        <v>1947</v>
      </c>
      <c r="C8503">
        <v>1961</v>
      </c>
    </row>
    <row r="8504" spans="1:4">
      <c r="A8504">
        <v>3700060</v>
      </c>
      <c r="B8504">
        <v>1936</v>
      </c>
    </row>
    <row r="8505" spans="1:4">
      <c r="A8505">
        <v>3700070</v>
      </c>
      <c r="B8505">
        <v>1943</v>
      </c>
      <c r="C8505">
        <v>1957</v>
      </c>
      <c r="D8505">
        <v>2016</v>
      </c>
    </row>
    <row r="8506" spans="1:4">
      <c r="A8506">
        <v>3700090</v>
      </c>
      <c r="B8506">
        <v>1945</v>
      </c>
    </row>
    <row r="8507" spans="1:4">
      <c r="A8507">
        <v>3700110</v>
      </c>
      <c r="B8507">
        <v>1933</v>
      </c>
      <c r="C8507">
        <v>1989</v>
      </c>
    </row>
    <row r="8508" spans="1:4">
      <c r="A8508">
        <v>3700130</v>
      </c>
      <c r="B8508">
        <v>1936</v>
      </c>
      <c r="C8508">
        <v>1963</v>
      </c>
    </row>
    <row r="8509" spans="1:4">
      <c r="A8509">
        <v>3710010</v>
      </c>
      <c r="B8509">
        <v>1947</v>
      </c>
    </row>
    <row r="8510" spans="1:4">
      <c r="A8510">
        <v>3710020</v>
      </c>
      <c r="B8510">
        <v>1933</v>
      </c>
    </row>
    <row r="8511" spans="1:4">
      <c r="A8511">
        <v>3710030</v>
      </c>
      <c r="B8511">
        <v>1938</v>
      </c>
    </row>
    <row r="8512" spans="1:4">
      <c r="A8512">
        <v>3710040</v>
      </c>
      <c r="B8512">
        <v>1932</v>
      </c>
    </row>
    <row r="8513" spans="1:4">
      <c r="A8513">
        <v>3710050</v>
      </c>
      <c r="B8513">
        <v>1947</v>
      </c>
      <c r="C8513">
        <v>1982</v>
      </c>
      <c r="D8513">
        <v>2017</v>
      </c>
    </row>
    <row r="8514" spans="1:4">
      <c r="A8514">
        <v>3710060</v>
      </c>
      <c r="B8514">
        <v>1932</v>
      </c>
      <c r="C8514">
        <v>1998</v>
      </c>
    </row>
    <row r="8515" spans="1:4">
      <c r="A8515">
        <v>3710070</v>
      </c>
      <c r="B8515">
        <v>1941</v>
      </c>
      <c r="C8515">
        <v>1958</v>
      </c>
      <c r="D8515">
        <v>2012</v>
      </c>
    </row>
    <row r="8516" spans="1:4">
      <c r="A8516">
        <v>3710080</v>
      </c>
      <c r="B8516">
        <v>1932</v>
      </c>
      <c r="C8516">
        <v>1950</v>
      </c>
    </row>
    <row r="8517" spans="1:4">
      <c r="A8517">
        <v>3710090</v>
      </c>
      <c r="B8517">
        <v>1938</v>
      </c>
      <c r="C8517">
        <v>1990</v>
      </c>
    </row>
    <row r="8518" spans="1:4">
      <c r="A8518">
        <v>3710100</v>
      </c>
      <c r="B8518">
        <v>1932</v>
      </c>
      <c r="C8518">
        <v>1946</v>
      </c>
    </row>
    <row r="8519" spans="1:4">
      <c r="A8519">
        <v>3710110</v>
      </c>
      <c r="B8519">
        <v>1946</v>
      </c>
    </row>
    <row r="8520" spans="1:4">
      <c r="A8520">
        <v>3710120</v>
      </c>
      <c r="B8520">
        <v>1932</v>
      </c>
      <c r="C8520">
        <v>1981</v>
      </c>
      <c r="D8520">
        <v>1992</v>
      </c>
    </row>
    <row r="8521" spans="1:4">
      <c r="A8521">
        <v>3710130</v>
      </c>
      <c r="B8521">
        <v>1947</v>
      </c>
      <c r="C8521">
        <v>1962</v>
      </c>
    </row>
    <row r="8522" spans="1:4">
      <c r="A8522">
        <v>3710140</v>
      </c>
      <c r="B8522">
        <v>1932</v>
      </c>
      <c r="C8522">
        <v>2000</v>
      </c>
    </row>
    <row r="8523" spans="1:4">
      <c r="A8523">
        <v>3710150</v>
      </c>
      <c r="B8523">
        <v>1947</v>
      </c>
    </row>
    <row r="8524" spans="1:4">
      <c r="A8524">
        <v>3710160</v>
      </c>
      <c r="B8524">
        <v>1932</v>
      </c>
      <c r="C8524">
        <v>1948</v>
      </c>
      <c r="D8524">
        <v>2000</v>
      </c>
    </row>
    <row r="8525" spans="1:4">
      <c r="A8525">
        <v>3710180</v>
      </c>
      <c r="B8525">
        <v>1932</v>
      </c>
    </row>
    <row r="8526" spans="1:4">
      <c r="A8526">
        <v>3720030</v>
      </c>
      <c r="B8526">
        <v>1956</v>
      </c>
      <c r="C8526">
        <v>2016</v>
      </c>
    </row>
    <row r="8527" spans="1:4">
      <c r="A8527">
        <v>3720040</v>
      </c>
      <c r="B8527">
        <v>1940</v>
      </c>
      <c r="C8527">
        <v>1953</v>
      </c>
      <c r="D8527">
        <v>2013</v>
      </c>
    </row>
    <row r="8528" spans="1:4">
      <c r="A8528">
        <v>3720050</v>
      </c>
      <c r="B8528">
        <v>1955</v>
      </c>
    </row>
    <row r="8529" spans="1:5">
      <c r="A8529">
        <v>3720060</v>
      </c>
      <c r="B8529">
        <v>1938</v>
      </c>
      <c r="C8529">
        <v>1979</v>
      </c>
      <c r="D8529">
        <v>1999</v>
      </c>
    </row>
    <row r="8530" spans="1:5">
      <c r="A8530">
        <v>3720070</v>
      </c>
      <c r="B8530">
        <v>1936</v>
      </c>
      <c r="C8530">
        <v>1953</v>
      </c>
    </row>
    <row r="8531" spans="1:5">
      <c r="A8531">
        <v>3720080</v>
      </c>
      <c r="B8531">
        <v>1938</v>
      </c>
      <c r="C8531">
        <v>1961</v>
      </c>
      <c r="D8531">
        <v>2001</v>
      </c>
    </row>
    <row r="8532" spans="1:5">
      <c r="A8532">
        <v>3720090</v>
      </c>
      <c r="B8532">
        <v>1933</v>
      </c>
      <c r="C8532">
        <v>2002</v>
      </c>
    </row>
    <row r="8533" spans="1:5">
      <c r="A8533">
        <v>3720100</v>
      </c>
      <c r="B8533">
        <v>1938</v>
      </c>
      <c r="C8533">
        <v>1955</v>
      </c>
    </row>
    <row r="8534" spans="1:5">
      <c r="A8534">
        <v>3720110</v>
      </c>
      <c r="B8534">
        <v>1934</v>
      </c>
      <c r="C8534">
        <v>1983</v>
      </c>
      <c r="D8534">
        <v>1995</v>
      </c>
      <c r="E8534">
        <v>2006</v>
      </c>
    </row>
    <row r="8535" spans="1:5">
      <c r="A8535">
        <v>3720120</v>
      </c>
      <c r="B8535">
        <v>1940</v>
      </c>
      <c r="C8535">
        <v>2000</v>
      </c>
    </row>
    <row r="8536" spans="1:5">
      <c r="A8536">
        <v>3720140</v>
      </c>
      <c r="B8536">
        <v>1938</v>
      </c>
      <c r="C8536">
        <v>2017</v>
      </c>
    </row>
    <row r="8537" spans="1:5">
      <c r="A8537">
        <v>3720160</v>
      </c>
      <c r="B8537">
        <v>1950</v>
      </c>
    </row>
    <row r="8538" spans="1:5">
      <c r="A8538">
        <v>3720180</v>
      </c>
      <c r="B8538">
        <v>1939</v>
      </c>
    </row>
    <row r="8539" spans="1:5">
      <c r="A8539">
        <v>3720280</v>
      </c>
      <c r="B8539">
        <v>1931</v>
      </c>
      <c r="C8539">
        <v>1981</v>
      </c>
      <c r="D8539">
        <v>2006</v>
      </c>
    </row>
    <row r="8540" spans="1:5">
      <c r="A8540">
        <v>3730070</v>
      </c>
      <c r="B8540">
        <v>1938</v>
      </c>
      <c r="C8540">
        <v>1993</v>
      </c>
    </row>
    <row r="8541" spans="1:5">
      <c r="A8541">
        <v>3730090</v>
      </c>
      <c r="B8541">
        <v>1931</v>
      </c>
    </row>
    <row r="8542" spans="1:5">
      <c r="A8542">
        <v>3730100</v>
      </c>
      <c r="B8542">
        <v>1939</v>
      </c>
      <c r="C8542">
        <v>1954</v>
      </c>
      <c r="D8542">
        <v>2001</v>
      </c>
    </row>
    <row r="8543" spans="1:5">
      <c r="A8543">
        <v>3730110</v>
      </c>
      <c r="B8543">
        <v>1932</v>
      </c>
      <c r="C8543">
        <v>1944</v>
      </c>
      <c r="D8543">
        <v>2003</v>
      </c>
    </row>
    <row r="8544" spans="1:5">
      <c r="A8544">
        <v>3730120</v>
      </c>
      <c r="B8544">
        <v>1938</v>
      </c>
    </row>
    <row r="8545" spans="1:5">
      <c r="A8545">
        <v>3730130</v>
      </c>
      <c r="B8545">
        <v>1931</v>
      </c>
    </row>
    <row r="8546" spans="1:5">
      <c r="A8546">
        <v>3740010</v>
      </c>
      <c r="B8546">
        <v>1994</v>
      </c>
    </row>
    <row r="8547" spans="1:5">
      <c r="A8547">
        <v>3740030</v>
      </c>
    </row>
    <row r="8548" spans="1:5">
      <c r="A8548">
        <v>3740160</v>
      </c>
      <c r="B8548">
        <v>1938</v>
      </c>
      <c r="C8548">
        <v>2015</v>
      </c>
    </row>
    <row r="8549" spans="1:5">
      <c r="A8549">
        <v>3740260</v>
      </c>
      <c r="B8549">
        <v>1999</v>
      </c>
    </row>
    <row r="8550" spans="1:5">
      <c r="A8550">
        <v>3740280</v>
      </c>
      <c r="B8550">
        <v>1925</v>
      </c>
      <c r="C8550">
        <v>1939</v>
      </c>
      <c r="D8550">
        <v>1995</v>
      </c>
    </row>
    <row r="8551" spans="1:5">
      <c r="A8551">
        <v>3740300</v>
      </c>
      <c r="B8551">
        <v>1997</v>
      </c>
      <c r="C8551">
        <v>2009</v>
      </c>
    </row>
    <row r="8552" spans="1:5">
      <c r="A8552">
        <v>3740320</v>
      </c>
      <c r="B8552">
        <v>1941</v>
      </c>
      <c r="C8552">
        <v>1969</v>
      </c>
      <c r="D8552">
        <v>1980</v>
      </c>
      <c r="E8552">
        <v>2001</v>
      </c>
    </row>
    <row r="8553" spans="1:5">
      <c r="A8553">
        <v>3740360</v>
      </c>
      <c r="B8553">
        <v>1964</v>
      </c>
      <c r="C8553">
        <v>1976</v>
      </c>
    </row>
    <row r="8554" spans="1:5">
      <c r="A8554">
        <v>3740380</v>
      </c>
      <c r="B8554">
        <v>1934</v>
      </c>
      <c r="C8554">
        <v>1952</v>
      </c>
    </row>
    <row r="8555" spans="1:5">
      <c r="A8555">
        <v>3740400</v>
      </c>
      <c r="B8555">
        <v>1950</v>
      </c>
      <c r="C8555">
        <v>1970</v>
      </c>
    </row>
    <row r="8556" spans="1:5">
      <c r="A8556">
        <v>3740420</v>
      </c>
      <c r="B8556">
        <v>1935</v>
      </c>
      <c r="C8556">
        <v>1955</v>
      </c>
    </row>
    <row r="8557" spans="1:5">
      <c r="A8557">
        <v>3740440</v>
      </c>
      <c r="B8557">
        <v>1935</v>
      </c>
      <c r="C8557">
        <v>1946</v>
      </c>
      <c r="D8557">
        <v>1994</v>
      </c>
    </row>
    <row r="8558" spans="1:5">
      <c r="A8558">
        <v>3740460</v>
      </c>
      <c r="B8558">
        <v>1971</v>
      </c>
      <c r="C8558">
        <v>1995</v>
      </c>
      <c r="D8558">
        <v>2009</v>
      </c>
    </row>
    <row r="8559" spans="1:5">
      <c r="A8559">
        <v>3740480</v>
      </c>
      <c r="B8559">
        <v>1943</v>
      </c>
    </row>
    <row r="8560" spans="1:5">
      <c r="A8560">
        <v>3740500</v>
      </c>
      <c r="B8560">
        <v>1934</v>
      </c>
    </row>
    <row r="8561" spans="1:4">
      <c r="A8561">
        <v>3740560</v>
      </c>
      <c r="B8561">
        <v>2008</v>
      </c>
    </row>
    <row r="8562" spans="1:4">
      <c r="A8562">
        <v>3740580</v>
      </c>
      <c r="B8562">
        <v>1948</v>
      </c>
      <c r="C8562">
        <v>1961</v>
      </c>
      <c r="D8562">
        <v>2011</v>
      </c>
    </row>
    <row r="8563" spans="1:4">
      <c r="A8563">
        <v>3740660</v>
      </c>
      <c r="B8563">
        <v>1947</v>
      </c>
      <c r="C8563">
        <v>2005</v>
      </c>
    </row>
    <row r="8564" spans="1:4">
      <c r="A8564">
        <v>3740680</v>
      </c>
      <c r="B8564">
        <v>1996</v>
      </c>
    </row>
    <row r="8565" spans="1:4">
      <c r="A8565">
        <v>3740700</v>
      </c>
      <c r="B8565">
        <v>2000</v>
      </c>
    </row>
    <row r="8566" spans="1:4">
      <c r="A8566">
        <v>3740720</v>
      </c>
      <c r="B8566">
        <v>1944</v>
      </c>
      <c r="C8566">
        <v>1966</v>
      </c>
    </row>
    <row r="8567" spans="1:4">
      <c r="A8567">
        <v>3750010</v>
      </c>
      <c r="B8567">
        <v>1963</v>
      </c>
      <c r="C8567">
        <v>2000</v>
      </c>
    </row>
    <row r="8568" spans="1:4">
      <c r="A8568">
        <v>3750020</v>
      </c>
      <c r="B8568">
        <v>2005</v>
      </c>
    </row>
    <row r="8569" spans="1:4">
      <c r="A8569">
        <v>3750030</v>
      </c>
      <c r="B8569">
        <v>1932</v>
      </c>
    </row>
    <row r="8570" spans="1:4">
      <c r="A8570">
        <v>3750050</v>
      </c>
      <c r="B8570">
        <v>1935</v>
      </c>
      <c r="C8570">
        <v>1990</v>
      </c>
    </row>
    <row r="8571" spans="1:4">
      <c r="A8571">
        <v>3750070</v>
      </c>
    </row>
    <row r="8572" spans="1:4">
      <c r="A8572">
        <v>3760020</v>
      </c>
      <c r="B8572">
        <v>1939</v>
      </c>
    </row>
    <row r="8573" spans="1:4">
      <c r="A8573">
        <v>3760030</v>
      </c>
      <c r="B8573">
        <v>1930</v>
      </c>
      <c r="C8573">
        <v>1947</v>
      </c>
    </row>
    <row r="8574" spans="1:4">
      <c r="A8574">
        <v>3760040</v>
      </c>
      <c r="B8574">
        <v>1926</v>
      </c>
      <c r="C8574">
        <v>1948</v>
      </c>
    </row>
    <row r="8575" spans="1:4">
      <c r="A8575">
        <v>3760060</v>
      </c>
      <c r="B8575">
        <v>1954</v>
      </c>
      <c r="C8575">
        <v>1972</v>
      </c>
    </row>
    <row r="8576" spans="1:4">
      <c r="A8576">
        <v>3760080</v>
      </c>
      <c r="B8576">
        <v>1960</v>
      </c>
      <c r="C8576">
        <v>1976</v>
      </c>
    </row>
    <row r="8577" spans="1:3">
      <c r="A8577">
        <v>3760100</v>
      </c>
      <c r="B8577">
        <v>1975</v>
      </c>
      <c r="C8577">
        <v>1990</v>
      </c>
    </row>
    <row r="8578" spans="1:3">
      <c r="A8578">
        <v>3760110</v>
      </c>
    </row>
    <row r="8579" spans="1:3">
      <c r="A8579">
        <v>3760120</v>
      </c>
      <c r="B8579">
        <v>1977</v>
      </c>
    </row>
    <row r="8580" spans="1:3">
      <c r="A8580">
        <v>3760130</v>
      </c>
      <c r="B8580">
        <v>1991</v>
      </c>
      <c r="C8580">
        <v>2009</v>
      </c>
    </row>
    <row r="8581" spans="1:3">
      <c r="A8581">
        <v>3760150</v>
      </c>
    </row>
    <row r="8582" spans="1:3">
      <c r="A8582">
        <v>3760170</v>
      </c>
    </row>
    <row r="8583" spans="1:3">
      <c r="A8583">
        <v>3760180</v>
      </c>
      <c r="B8583">
        <v>1946</v>
      </c>
      <c r="C8583">
        <v>1974</v>
      </c>
    </row>
    <row r="8584" spans="1:3">
      <c r="A8584">
        <v>3760210</v>
      </c>
    </row>
    <row r="8585" spans="1:3">
      <c r="A8585">
        <v>3760220</v>
      </c>
      <c r="B8585">
        <v>1969</v>
      </c>
      <c r="C8585">
        <v>1996</v>
      </c>
    </row>
    <row r="8586" spans="1:3">
      <c r="A8586">
        <v>3760230</v>
      </c>
    </row>
    <row r="8587" spans="1:3">
      <c r="A8587">
        <v>3760240</v>
      </c>
      <c r="B8587">
        <v>1947</v>
      </c>
      <c r="C8587">
        <v>1958</v>
      </c>
    </row>
    <row r="8588" spans="1:3">
      <c r="A8588">
        <v>3760270</v>
      </c>
      <c r="B8588">
        <v>1965</v>
      </c>
    </row>
    <row r="8589" spans="1:3">
      <c r="A8589">
        <v>3760280</v>
      </c>
      <c r="B8589">
        <v>2003</v>
      </c>
    </row>
    <row r="8590" spans="1:3">
      <c r="A8590">
        <v>3760290</v>
      </c>
      <c r="B8590">
        <v>1982</v>
      </c>
    </row>
    <row r="8591" spans="1:3">
      <c r="A8591">
        <v>3760300</v>
      </c>
      <c r="B8591">
        <v>1985</v>
      </c>
    </row>
    <row r="8592" spans="1:3">
      <c r="A8592">
        <v>3760310</v>
      </c>
      <c r="B8592">
        <v>2000</v>
      </c>
    </row>
    <row r="8593" spans="1:3">
      <c r="A8593">
        <v>3760330</v>
      </c>
      <c r="B8593">
        <v>1991</v>
      </c>
    </row>
    <row r="8594" spans="1:3">
      <c r="A8594">
        <v>3760340</v>
      </c>
      <c r="B8594">
        <v>2002</v>
      </c>
    </row>
    <row r="8595" spans="1:3">
      <c r="A8595">
        <v>3760350</v>
      </c>
    </row>
    <row r="8596" spans="1:3">
      <c r="A8596">
        <v>3760370</v>
      </c>
    </row>
    <row r="8597" spans="1:3">
      <c r="A8597">
        <v>3760390</v>
      </c>
    </row>
    <row r="8598" spans="1:3">
      <c r="A8598">
        <v>3760410</v>
      </c>
    </row>
    <row r="8599" spans="1:3">
      <c r="A8599">
        <v>3780010</v>
      </c>
    </row>
    <row r="8600" spans="1:3">
      <c r="A8600">
        <v>3780020</v>
      </c>
    </row>
    <row r="8601" spans="1:3">
      <c r="A8601">
        <v>3780040</v>
      </c>
      <c r="B8601">
        <v>1972</v>
      </c>
    </row>
    <row r="8602" spans="1:3">
      <c r="A8602">
        <v>3780050</v>
      </c>
    </row>
    <row r="8603" spans="1:3">
      <c r="A8603">
        <v>3780060</v>
      </c>
      <c r="B8603">
        <v>2010</v>
      </c>
    </row>
    <row r="8604" spans="1:3">
      <c r="A8604">
        <v>3780080</v>
      </c>
      <c r="B8604">
        <v>1996</v>
      </c>
    </row>
    <row r="8605" spans="1:3">
      <c r="A8605">
        <v>3780090</v>
      </c>
      <c r="B8605">
        <v>1990</v>
      </c>
    </row>
    <row r="8606" spans="1:3">
      <c r="A8606">
        <v>3780100</v>
      </c>
    </row>
    <row r="8607" spans="1:3">
      <c r="A8607">
        <v>3780110</v>
      </c>
      <c r="B8607">
        <v>1981</v>
      </c>
      <c r="C8607">
        <v>2014</v>
      </c>
    </row>
    <row r="8608" spans="1:3">
      <c r="A8608">
        <v>3780120</v>
      </c>
      <c r="B8608">
        <v>1999</v>
      </c>
    </row>
    <row r="8609" spans="1:3">
      <c r="A8609">
        <v>3780130</v>
      </c>
      <c r="B8609">
        <v>2004</v>
      </c>
    </row>
    <row r="8610" spans="1:3">
      <c r="A8610">
        <v>3780150</v>
      </c>
    </row>
    <row r="8611" spans="1:3">
      <c r="A8611">
        <v>3780160</v>
      </c>
    </row>
    <row r="8612" spans="1:3">
      <c r="A8612">
        <v>3780170</v>
      </c>
      <c r="B8612">
        <v>2005</v>
      </c>
    </row>
    <row r="8613" spans="1:3">
      <c r="A8613">
        <v>3780180</v>
      </c>
    </row>
    <row r="8614" spans="1:3">
      <c r="A8614">
        <v>3780190</v>
      </c>
    </row>
    <row r="8615" spans="1:3">
      <c r="A8615">
        <v>3780200</v>
      </c>
      <c r="B8615">
        <v>1952</v>
      </c>
      <c r="C8615">
        <v>1966</v>
      </c>
    </row>
    <row r="8616" spans="1:3">
      <c r="A8616">
        <v>3780210</v>
      </c>
    </row>
    <row r="8617" spans="1:3">
      <c r="A8617">
        <v>3780220</v>
      </c>
    </row>
    <row r="8618" spans="1:3">
      <c r="A8618">
        <v>3780230</v>
      </c>
    </row>
    <row r="8619" spans="1:3">
      <c r="A8619">
        <v>3780240</v>
      </c>
    </row>
    <row r="8620" spans="1:3">
      <c r="A8620">
        <v>3780270</v>
      </c>
    </row>
    <row r="8621" spans="1:3">
      <c r="A8621">
        <v>3780290</v>
      </c>
    </row>
    <row r="8622" spans="1:3">
      <c r="A8622">
        <v>3780310</v>
      </c>
      <c r="B8622">
        <v>1991</v>
      </c>
    </row>
    <row r="8623" spans="1:3">
      <c r="A8623">
        <v>3780320</v>
      </c>
    </row>
    <row r="8624" spans="1:3">
      <c r="A8624">
        <v>3780330</v>
      </c>
    </row>
    <row r="8625" spans="1:4">
      <c r="A8625">
        <v>3780380</v>
      </c>
      <c r="B8625">
        <v>1994</v>
      </c>
    </row>
    <row r="8626" spans="1:4">
      <c r="A8626">
        <v>3780430</v>
      </c>
      <c r="B8626">
        <v>1932</v>
      </c>
      <c r="C8626">
        <v>2003</v>
      </c>
    </row>
    <row r="8627" spans="1:4">
      <c r="A8627">
        <v>3790030</v>
      </c>
      <c r="B8627">
        <v>1962</v>
      </c>
    </row>
    <row r="8628" spans="1:4">
      <c r="A8628">
        <v>3790040</v>
      </c>
      <c r="B8628">
        <v>1934</v>
      </c>
      <c r="C8628">
        <v>1994</v>
      </c>
      <c r="D8628">
        <v>2010</v>
      </c>
    </row>
    <row r="8629" spans="1:4">
      <c r="A8629">
        <v>3790050</v>
      </c>
      <c r="B8629">
        <v>1937</v>
      </c>
      <c r="C8629">
        <v>1952</v>
      </c>
      <c r="D8629">
        <v>2020</v>
      </c>
    </row>
    <row r="8630" spans="1:4">
      <c r="A8630">
        <v>3790060</v>
      </c>
      <c r="B8630">
        <v>1934</v>
      </c>
      <c r="C8630">
        <v>1962</v>
      </c>
    </row>
    <row r="8631" spans="1:4">
      <c r="A8631">
        <v>3790070</v>
      </c>
      <c r="B8631">
        <v>1950</v>
      </c>
    </row>
    <row r="8632" spans="1:4">
      <c r="A8632">
        <v>3790080</v>
      </c>
      <c r="B8632">
        <v>1950</v>
      </c>
    </row>
    <row r="8633" spans="1:4">
      <c r="A8633">
        <v>3790090</v>
      </c>
      <c r="B8633">
        <v>1956</v>
      </c>
    </row>
    <row r="8634" spans="1:4">
      <c r="A8634">
        <v>3790100</v>
      </c>
      <c r="B8634">
        <v>1958</v>
      </c>
    </row>
    <row r="8635" spans="1:4">
      <c r="A8635">
        <v>3790170</v>
      </c>
      <c r="B8635">
        <v>1960</v>
      </c>
    </row>
    <row r="8636" spans="1:4">
      <c r="A8636">
        <v>3790240</v>
      </c>
      <c r="B8636">
        <v>1934</v>
      </c>
    </row>
    <row r="8637" spans="1:4">
      <c r="A8637">
        <v>3800010</v>
      </c>
      <c r="B8637">
        <v>1933</v>
      </c>
      <c r="C8637">
        <v>2001</v>
      </c>
    </row>
    <row r="8638" spans="1:4">
      <c r="A8638">
        <v>3800020</v>
      </c>
      <c r="B8638">
        <v>1933</v>
      </c>
    </row>
    <row r="8639" spans="1:4">
      <c r="A8639">
        <v>3800070</v>
      </c>
      <c r="B8639">
        <v>1949</v>
      </c>
      <c r="C8639">
        <v>1973</v>
      </c>
    </row>
    <row r="8640" spans="1:4">
      <c r="A8640">
        <v>3800080</v>
      </c>
      <c r="B8640">
        <v>1939</v>
      </c>
    </row>
    <row r="8641" spans="1:4">
      <c r="A8641">
        <v>3800090</v>
      </c>
      <c r="B8641">
        <v>1950</v>
      </c>
      <c r="C8641">
        <v>2016</v>
      </c>
    </row>
    <row r="8642" spans="1:4">
      <c r="A8642">
        <v>3800100</v>
      </c>
      <c r="B8642">
        <v>1939</v>
      </c>
    </row>
    <row r="8643" spans="1:4">
      <c r="A8643">
        <v>3800110</v>
      </c>
      <c r="B8643">
        <v>1950</v>
      </c>
    </row>
    <row r="8644" spans="1:4">
      <c r="A8644">
        <v>3800120</v>
      </c>
      <c r="B8644">
        <v>1968</v>
      </c>
      <c r="C8644">
        <v>1994</v>
      </c>
      <c r="D8644">
        <v>2009</v>
      </c>
    </row>
    <row r="8645" spans="1:4">
      <c r="A8645">
        <v>3800140</v>
      </c>
      <c r="B8645">
        <v>1939</v>
      </c>
    </row>
    <row r="8646" spans="1:4">
      <c r="A8646">
        <v>3800150</v>
      </c>
    </row>
    <row r="8647" spans="1:4">
      <c r="A8647">
        <v>3800160</v>
      </c>
      <c r="B8647">
        <v>1939</v>
      </c>
    </row>
    <row r="8648" spans="1:4">
      <c r="A8648">
        <v>3800180</v>
      </c>
      <c r="B8648">
        <v>1939</v>
      </c>
      <c r="C8648">
        <v>1954</v>
      </c>
    </row>
    <row r="8649" spans="1:4">
      <c r="A8649">
        <v>3810030</v>
      </c>
      <c r="B8649">
        <v>1933</v>
      </c>
      <c r="C8649">
        <v>1946</v>
      </c>
      <c r="D8649">
        <v>2013</v>
      </c>
    </row>
    <row r="8650" spans="1:4">
      <c r="A8650">
        <v>3810040</v>
      </c>
      <c r="B8650">
        <v>1934</v>
      </c>
    </row>
    <row r="8651" spans="1:4">
      <c r="A8651">
        <v>3810050</v>
      </c>
      <c r="B8651">
        <v>1934</v>
      </c>
      <c r="C8651">
        <v>1945</v>
      </c>
      <c r="D8651">
        <v>1993</v>
      </c>
    </row>
    <row r="8652" spans="1:4">
      <c r="A8652">
        <v>3810060</v>
      </c>
      <c r="B8652">
        <v>1935</v>
      </c>
      <c r="C8652">
        <v>1974</v>
      </c>
    </row>
    <row r="8653" spans="1:4">
      <c r="A8653">
        <v>3810070</v>
      </c>
      <c r="B8653">
        <v>1934</v>
      </c>
      <c r="C8653">
        <v>2000</v>
      </c>
      <c r="D8653">
        <v>2017</v>
      </c>
    </row>
    <row r="8654" spans="1:4">
      <c r="A8654">
        <v>3810080</v>
      </c>
      <c r="B8654">
        <v>1935</v>
      </c>
      <c r="C8654">
        <v>1948</v>
      </c>
    </row>
    <row r="8655" spans="1:4">
      <c r="A8655">
        <v>3810100</v>
      </c>
      <c r="B8655">
        <v>1947</v>
      </c>
    </row>
    <row r="8656" spans="1:4">
      <c r="A8656">
        <v>3810130</v>
      </c>
      <c r="B8656">
        <v>1936</v>
      </c>
      <c r="C8656">
        <v>1968</v>
      </c>
    </row>
    <row r="8657" spans="1:4">
      <c r="A8657">
        <v>3810160</v>
      </c>
      <c r="B8657">
        <v>1967</v>
      </c>
    </row>
    <row r="8658" spans="1:4">
      <c r="A8658">
        <v>3810170</v>
      </c>
      <c r="B8658">
        <v>1968</v>
      </c>
      <c r="C8658">
        <v>2020</v>
      </c>
    </row>
    <row r="8659" spans="1:4">
      <c r="A8659">
        <v>3810180</v>
      </c>
      <c r="B8659">
        <v>1934</v>
      </c>
      <c r="C8659">
        <v>2006</v>
      </c>
    </row>
    <row r="8660" spans="1:4">
      <c r="A8660">
        <v>3810190</v>
      </c>
      <c r="B8660">
        <v>1957</v>
      </c>
    </row>
    <row r="8661" spans="1:4">
      <c r="A8661">
        <v>3810200</v>
      </c>
      <c r="B8661">
        <v>1955</v>
      </c>
    </row>
    <row r="8662" spans="1:4">
      <c r="A8662">
        <v>3810210</v>
      </c>
      <c r="B8662">
        <v>1935</v>
      </c>
      <c r="C8662">
        <v>1962</v>
      </c>
    </row>
    <row r="8663" spans="1:4">
      <c r="A8663">
        <v>3810220</v>
      </c>
      <c r="B8663">
        <v>1940</v>
      </c>
      <c r="C8663">
        <v>1958</v>
      </c>
      <c r="D8663">
        <v>1990</v>
      </c>
    </row>
    <row r="8664" spans="1:4">
      <c r="A8664">
        <v>3810230</v>
      </c>
      <c r="B8664">
        <v>1947</v>
      </c>
    </row>
    <row r="8665" spans="1:4">
      <c r="A8665">
        <v>3810250</v>
      </c>
      <c r="B8665">
        <v>1960</v>
      </c>
    </row>
    <row r="8666" spans="1:4">
      <c r="A8666">
        <v>3820030</v>
      </c>
      <c r="B8666">
        <v>1926</v>
      </c>
      <c r="C8666">
        <v>1938</v>
      </c>
    </row>
    <row r="8667" spans="1:4">
      <c r="A8667">
        <v>3820040</v>
      </c>
      <c r="B8667">
        <v>1928</v>
      </c>
    </row>
    <row r="8668" spans="1:4">
      <c r="A8668">
        <v>3820060</v>
      </c>
      <c r="B8668">
        <v>1935</v>
      </c>
      <c r="C8668">
        <v>1963</v>
      </c>
      <c r="D8668">
        <v>2000</v>
      </c>
    </row>
    <row r="8669" spans="1:4">
      <c r="A8669">
        <v>3820100</v>
      </c>
      <c r="B8669">
        <v>1934</v>
      </c>
      <c r="C8669">
        <v>1964</v>
      </c>
      <c r="D8669">
        <v>2001</v>
      </c>
    </row>
    <row r="8670" spans="1:4">
      <c r="A8670">
        <v>3820120</v>
      </c>
      <c r="B8670">
        <v>1935</v>
      </c>
      <c r="C8670">
        <v>1951</v>
      </c>
    </row>
    <row r="8671" spans="1:4">
      <c r="A8671">
        <v>3820140</v>
      </c>
      <c r="B8671">
        <v>1934</v>
      </c>
    </row>
    <row r="8672" spans="1:4">
      <c r="A8672">
        <v>3820150</v>
      </c>
      <c r="B8672">
        <v>1935</v>
      </c>
      <c r="C8672">
        <v>2017</v>
      </c>
    </row>
    <row r="8673" spans="1:4">
      <c r="A8673">
        <v>3820160</v>
      </c>
      <c r="B8673">
        <v>1940</v>
      </c>
    </row>
    <row r="8674" spans="1:4">
      <c r="A8674">
        <v>3820170</v>
      </c>
      <c r="B8674">
        <v>1937</v>
      </c>
      <c r="C8674">
        <v>1966</v>
      </c>
    </row>
    <row r="8675" spans="1:4">
      <c r="A8675">
        <v>3820180</v>
      </c>
      <c r="B8675">
        <v>1927</v>
      </c>
      <c r="C8675">
        <v>1945</v>
      </c>
      <c r="D8675">
        <v>1987</v>
      </c>
    </row>
    <row r="8676" spans="1:4">
      <c r="A8676">
        <v>3820190</v>
      </c>
      <c r="B8676">
        <v>1933</v>
      </c>
      <c r="C8676">
        <v>1951</v>
      </c>
      <c r="D8676">
        <v>2014</v>
      </c>
    </row>
    <row r="8677" spans="1:4">
      <c r="A8677">
        <v>3820200</v>
      </c>
      <c r="B8677">
        <v>1930</v>
      </c>
      <c r="C8677">
        <v>1943</v>
      </c>
    </row>
    <row r="8678" spans="1:4">
      <c r="A8678">
        <v>3820220</v>
      </c>
      <c r="B8678">
        <v>1957</v>
      </c>
    </row>
    <row r="8679" spans="1:4">
      <c r="A8679">
        <v>3830020</v>
      </c>
      <c r="B8679">
        <v>2001</v>
      </c>
    </row>
    <row r="8680" spans="1:4">
      <c r="A8680">
        <v>3840010</v>
      </c>
      <c r="B8680">
        <v>1935</v>
      </c>
      <c r="C8680">
        <v>1948</v>
      </c>
    </row>
    <row r="8681" spans="1:4">
      <c r="A8681">
        <v>3840030</v>
      </c>
      <c r="B8681">
        <v>1933</v>
      </c>
      <c r="C8681">
        <v>1945</v>
      </c>
      <c r="D8681">
        <v>2018</v>
      </c>
    </row>
    <row r="8682" spans="1:4">
      <c r="A8682">
        <v>3840040</v>
      </c>
    </row>
    <row r="8683" spans="1:4">
      <c r="A8683">
        <v>3840050</v>
      </c>
      <c r="B8683">
        <v>1944</v>
      </c>
    </row>
    <row r="8684" spans="1:4">
      <c r="A8684">
        <v>3840060</v>
      </c>
      <c r="B8684">
        <v>1935</v>
      </c>
      <c r="C8684">
        <v>1953</v>
      </c>
    </row>
    <row r="8685" spans="1:4">
      <c r="A8685">
        <v>3840080</v>
      </c>
      <c r="B8685">
        <v>1955</v>
      </c>
    </row>
    <row r="8686" spans="1:4">
      <c r="A8686">
        <v>3840081</v>
      </c>
      <c r="B8686">
        <v>1933</v>
      </c>
    </row>
    <row r="8687" spans="1:4">
      <c r="A8687">
        <v>3840090</v>
      </c>
      <c r="B8687">
        <v>1935</v>
      </c>
      <c r="C8687">
        <v>1955</v>
      </c>
    </row>
    <row r="8688" spans="1:4">
      <c r="A8688">
        <v>3840100</v>
      </c>
      <c r="B8688">
        <v>1949</v>
      </c>
      <c r="C8688">
        <v>2014</v>
      </c>
    </row>
    <row r="8689" spans="1:3">
      <c r="A8689">
        <v>3840110</v>
      </c>
      <c r="B8689">
        <v>1934</v>
      </c>
      <c r="C8689">
        <v>1964</v>
      </c>
    </row>
    <row r="8690" spans="1:3">
      <c r="A8690">
        <v>3840120</v>
      </c>
      <c r="B8690">
        <v>1934</v>
      </c>
      <c r="C8690">
        <v>1958</v>
      </c>
    </row>
    <row r="8691" spans="1:3">
      <c r="A8691">
        <v>3840140</v>
      </c>
      <c r="B8691">
        <v>1933</v>
      </c>
      <c r="C8691">
        <v>2018</v>
      </c>
    </row>
    <row r="8692" spans="1:3">
      <c r="A8692">
        <v>3840150</v>
      </c>
      <c r="B8692">
        <v>1935</v>
      </c>
    </row>
    <row r="8693" spans="1:3">
      <c r="A8693">
        <v>3840200</v>
      </c>
      <c r="B8693">
        <v>1944</v>
      </c>
    </row>
    <row r="8694" spans="1:3">
      <c r="A8694">
        <v>3840210</v>
      </c>
      <c r="B8694">
        <v>1940</v>
      </c>
      <c r="C8694">
        <v>1953</v>
      </c>
    </row>
    <row r="8695" spans="1:3">
      <c r="A8695">
        <v>3840220</v>
      </c>
      <c r="B8695">
        <v>1960</v>
      </c>
    </row>
    <row r="8696" spans="1:3">
      <c r="A8696">
        <v>3840230</v>
      </c>
      <c r="B8696">
        <v>1947</v>
      </c>
      <c r="C8696">
        <v>2004</v>
      </c>
    </row>
    <row r="8697" spans="1:3">
      <c r="A8697">
        <v>3840240</v>
      </c>
      <c r="B8697">
        <v>1963</v>
      </c>
    </row>
    <row r="8698" spans="1:3">
      <c r="A8698">
        <v>3840250</v>
      </c>
      <c r="B8698">
        <v>1948</v>
      </c>
      <c r="C8698">
        <v>1994</v>
      </c>
    </row>
    <row r="8699" spans="1:3">
      <c r="A8699">
        <v>3840260</v>
      </c>
      <c r="B8699">
        <v>1961</v>
      </c>
      <c r="C8699">
        <v>2020</v>
      </c>
    </row>
    <row r="8700" spans="1:3">
      <c r="A8700">
        <v>3840270</v>
      </c>
      <c r="B8700">
        <v>1937</v>
      </c>
    </row>
    <row r="8701" spans="1:3">
      <c r="A8701">
        <v>3840290</v>
      </c>
      <c r="B8701">
        <v>1946</v>
      </c>
      <c r="C8701">
        <v>1999</v>
      </c>
    </row>
    <row r="8702" spans="1:3">
      <c r="A8702">
        <v>3840330</v>
      </c>
      <c r="B8702">
        <v>1959</v>
      </c>
    </row>
    <row r="8703" spans="1:3">
      <c r="A8703">
        <v>3840340</v>
      </c>
      <c r="B8703">
        <v>1951</v>
      </c>
      <c r="C8703">
        <v>1962</v>
      </c>
    </row>
    <row r="8704" spans="1:3">
      <c r="A8704">
        <v>3840350</v>
      </c>
      <c r="B8704">
        <v>1951</v>
      </c>
      <c r="C8704">
        <v>2016</v>
      </c>
    </row>
    <row r="8705" spans="1:5">
      <c r="A8705">
        <v>3840370</v>
      </c>
      <c r="B8705">
        <v>1940</v>
      </c>
      <c r="C8705">
        <v>1953</v>
      </c>
      <c r="D8705">
        <v>2015</v>
      </c>
    </row>
    <row r="8706" spans="1:5">
      <c r="A8706">
        <v>3850040</v>
      </c>
      <c r="B8706">
        <v>1945</v>
      </c>
      <c r="C8706">
        <v>1964</v>
      </c>
    </row>
    <row r="8707" spans="1:5">
      <c r="A8707">
        <v>3850050</v>
      </c>
      <c r="B8707">
        <v>1947</v>
      </c>
      <c r="C8707">
        <v>1964</v>
      </c>
    </row>
    <row r="8708" spans="1:5">
      <c r="A8708">
        <v>3850080</v>
      </c>
      <c r="B8708">
        <v>1965</v>
      </c>
      <c r="C8708">
        <v>2015</v>
      </c>
    </row>
    <row r="8709" spans="1:5">
      <c r="A8709">
        <v>3850120</v>
      </c>
    </row>
    <row r="8710" spans="1:5">
      <c r="A8710">
        <v>3850130</v>
      </c>
      <c r="B8710">
        <v>1965</v>
      </c>
    </row>
    <row r="8711" spans="1:5">
      <c r="A8711">
        <v>3850160</v>
      </c>
      <c r="B8711">
        <v>1936</v>
      </c>
      <c r="C8711">
        <v>1976</v>
      </c>
    </row>
    <row r="8712" spans="1:5">
      <c r="A8712">
        <v>3860010</v>
      </c>
    </row>
    <row r="8713" spans="1:5">
      <c r="A8713">
        <v>3860020</v>
      </c>
      <c r="B8713">
        <v>1944</v>
      </c>
      <c r="C8713">
        <v>1978</v>
      </c>
      <c r="D8713">
        <v>1990</v>
      </c>
      <c r="E8713">
        <v>2001</v>
      </c>
    </row>
    <row r="8714" spans="1:5">
      <c r="A8714">
        <v>3860040</v>
      </c>
      <c r="B8714">
        <v>1944</v>
      </c>
      <c r="C8714">
        <v>1967</v>
      </c>
    </row>
    <row r="8715" spans="1:5">
      <c r="A8715">
        <v>3860170</v>
      </c>
      <c r="B8715">
        <v>1946</v>
      </c>
      <c r="C8715">
        <v>1964</v>
      </c>
    </row>
    <row r="8716" spans="1:5">
      <c r="A8716">
        <v>3860190</v>
      </c>
      <c r="B8716">
        <v>1947</v>
      </c>
      <c r="C8716">
        <v>1960</v>
      </c>
    </row>
    <row r="8717" spans="1:5">
      <c r="A8717">
        <v>3870010</v>
      </c>
      <c r="B8717">
        <v>1959</v>
      </c>
    </row>
    <row r="8718" spans="1:5">
      <c r="A8718">
        <v>3870020</v>
      </c>
    </row>
    <row r="8719" spans="1:5">
      <c r="A8719">
        <v>3870030</v>
      </c>
      <c r="B8719">
        <v>1947</v>
      </c>
      <c r="C8719">
        <v>1961</v>
      </c>
    </row>
    <row r="8720" spans="1:5">
      <c r="A8720">
        <v>3870040</v>
      </c>
      <c r="B8720">
        <v>1955</v>
      </c>
      <c r="C8720">
        <v>2010</v>
      </c>
    </row>
    <row r="8721" spans="1:3">
      <c r="A8721">
        <v>3870050</v>
      </c>
      <c r="B8721">
        <v>1967</v>
      </c>
      <c r="C8721">
        <v>2013</v>
      </c>
    </row>
    <row r="8722" spans="1:3">
      <c r="A8722">
        <v>3870060</v>
      </c>
      <c r="B8722">
        <v>2011</v>
      </c>
    </row>
    <row r="8723" spans="1:3">
      <c r="A8723">
        <v>3870080</v>
      </c>
      <c r="B8723">
        <v>1958</v>
      </c>
    </row>
    <row r="8724" spans="1:3">
      <c r="A8724">
        <v>3880040</v>
      </c>
      <c r="B8724">
        <v>1997</v>
      </c>
    </row>
    <row r="8725" spans="1:3">
      <c r="A8725">
        <v>3890030</v>
      </c>
      <c r="B8725">
        <v>1943</v>
      </c>
    </row>
    <row r="8726" spans="1:3">
      <c r="A8726">
        <v>3890040</v>
      </c>
      <c r="B8726">
        <v>1933</v>
      </c>
      <c r="C8726">
        <v>1987</v>
      </c>
    </row>
    <row r="8727" spans="1:3">
      <c r="A8727">
        <v>3890060</v>
      </c>
      <c r="B8727">
        <v>1992</v>
      </c>
    </row>
    <row r="8728" spans="1:3">
      <c r="A8728">
        <v>3890080</v>
      </c>
      <c r="B8728">
        <v>1956</v>
      </c>
    </row>
    <row r="8729" spans="1:3">
      <c r="A8729">
        <v>3890140</v>
      </c>
      <c r="B8729">
        <v>1933</v>
      </c>
      <c r="C8729">
        <v>1953</v>
      </c>
    </row>
    <row r="8730" spans="1:3">
      <c r="A8730">
        <v>3890160</v>
      </c>
      <c r="B8730">
        <v>1947</v>
      </c>
      <c r="C8730">
        <v>2020</v>
      </c>
    </row>
    <row r="8731" spans="1:3">
      <c r="A8731">
        <v>3890180</v>
      </c>
      <c r="B8731">
        <v>1945</v>
      </c>
      <c r="C8731">
        <v>1958</v>
      </c>
    </row>
    <row r="8732" spans="1:3">
      <c r="A8732">
        <v>3890200</v>
      </c>
      <c r="B8732">
        <v>1946</v>
      </c>
      <c r="C8732">
        <v>1966</v>
      </c>
    </row>
    <row r="8733" spans="1:3">
      <c r="A8733">
        <v>3890260</v>
      </c>
      <c r="B8733">
        <v>1933</v>
      </c>
    </row>
    <row r="8734" spans="1:3">
      <c r="A8734">
        <v>3900040</v>
      </c>
      <c r="B8734">
        <v>1933</v>
      </c>
    </row>
    <row r="8735" spans="1:3">
      <c r="A8735">
        <v>3900050</v>
      </c>
    </row>
    <row r="8736" spans="1:3">
      <c r="A8736">
        <v>3900060</v>
      </c>
      <c r="B8736">
        <v>1933</v>
      </c>
    </row>
    <row r="8737" spans="1:4">
      <c r="A8737">
        <v>3900070</v>
      </c>
      <c r="B8737">
        <v>1931</v>
      </c>
      <c r="C8737">
        <v>1949</v>
      </c>
      <c r="D8737">
        <v>1995</v>
      </c>
    </row>
    <row r="8738" spans="1:4">
      <c r="A8738">
        <v>3900080</v>
      </c>
      <c r="B8738">
        <v>1970</v>
      </c>
    </row>
    <row r="8739" spans="1:4">
      <c r="A8739">
        <v>3900090</v>
      </c>
      <c r="B8739">
        <v>1949</v>
      </c>
    </row>
    <row r="8740" spans="1:4">
      <c r="A8740">
        <v>3900100</v>
      </c>
      <c r="B8740">
        <v>1936</v>
      </c>
      <c r="C8740">
        <v>2016</v>
      </c>
    </row>
    <row r="8741" spans="1:4">
      <c r="A8741">
        <v>3900110</v>
      </c>
      <c r="B8741">
        <v>1938</v>
      </c>
    </row>
    <row r="8742" spans="1:4">
      <c r="A8742">
        <v>3900120</v>
      </c>
      <c r="B8742">
        <v>2011</v>
      </c>
    </row>
    <row r="8743" spans="1:4">
      <c r="A8743">
        <v>3900130</v>
      </c>
      <c r="B8743">
        <v>1951</v>
      </c>
    </row>
    <row r="8744" spans="1:4">
      <c r="A8744">
        <v>3900140</v>
      </c>
      <c r="B8744">
        <v>1936</v>
      </c>
    </row>
    <row r="8745" spans="1:4">
      <c r="A8745">
        <v>3900160</v>
      </c>
      <c r="B8745">
        <v>1938</v>
      </c>
      <c r="C8745">
        <v>1953</v>
      </c>
    </row>
    <row r="8746" spans="1:4">
      <c r="A8746">
        <v>3900190</v>
      </c>
      <c r="B8746">
        <v>1947</v>
      </c>
    </row>
    <row r="8747" spans="1:4">
      <c r="A8747">
        <v>3900210</v>
      </c>
    </row>
    <row r="8748" spans="1:4">
      <c r="A8748">
        <v>3900220</v>
      </c>
      <c r="B8748">
        <v>1936</v>
      </c>
    </row>
    <row r="8749" spans="1:4">
      <c r="A8749">
        <v>3900240</v>
      </c>
      <c r="B8749">
        <v>1933</v>
      </c>
    </row>
    <row r="8750" spans="1:4">
      <c r="A8750">
        <v>3900260</v>
      </c>
      <c r="B8750">
        <v>1935</v>
      </c>
      <c r="C8750">
        <v>1964</v>
      </c>
    </row>
    <row r="8751" spans="1:4">
      <c r="A8751">
        <v>3900280</v>
      </c>
      <c r="B8751">
        <v>1935</v>
      </c>
    </row>
    <row r="8752" spans="1:4">
      <c r="A8752">
        <v>3910030</v>
      </c>
      <c r="B8752">
        <v>1936</v>
      </c>
    </row>
    <row r="8753" spans="1:4">
      <c r="A8753">
        <v>3910040</v>
      </c>
      <c r="B8753">
        <v>1952</v>
      </c>
      <c r="C8753">
        <v>2002</v>
      </c>
    </row>
    <row r="8754" spans="1:4">
      <c r="A8754">
        <v>3910050</v>
      </c>
    </row>
    <row r="8755" spans="1:4">
      <c r="A8755">
        <v>3910060</v>
      </c>
      <c r="B8755">
        <v>1950</v>
      </c>
      <c r="C8755">
        <v>1963</v>
      </c>
      <c r="D8755">
        <v>2019</v>
      </c>
    </row>
    <row r="8756" spans="1:4">
      <c r="A8756">
        <v>3910070</v>
      </c>
      <c r="B8756">
        <v>1935</v>
      </c>
      <c r="C8756">
        <v>1952</v>
      </c>
    </row>
    <row r="8757" spans="1:4">
      <c r="A8757">
        <v>3910080</v>
      </c>
      <c r="B8757">
        <v>1945</v>
      </c>
    </row>
    <row r="8758" spans="1:4">
      <c r="A8758">
        <v>3910090</v>
      </c>
      <c r="B8758">
        <v>1957</v>
      </c>
    </row>
    <row r="8759" spans="1:4">
      <c r="A8759">
        <v>3910100</v>
      </c>
      <c r="B8759">
        <v>1935</v>
      </c>
      <c r="C8759">
        <v>1960</v>
      </c>
      <c r="D8759">
        <v>2016</v>
      </c>
    </row>
    <row r="8760" spans="1:4">
      <c r="A8760">
        <v>3910110</v>
      </c>
      <c r="B8760">
        <v>1956</v>
      </c>
      <c r="C8760">
        <v>2017</v>
      </c>
    </row>
    <row r="8761" spans="1:4">
      <c r="A8761">
        <v>3910120</v>
      </c>
      <c r="B8761">
        <v>1946</v>
      </c>
      <c r="C8761">
        <v>1964</v>
      </c>
    </row>
    <row r="8762" spans="1:4">
      <c r="A8762">
        <v>3910130</v>
      </c>
      <c r="B8762">
        <v>1931</v>
      </c>
      <c r="C8762">
        <v>1962</v>
      </c>
      <c r="D8762">
        <v>2019</v>
      </c>
    </row>
    <row r="8763" spans="1:4">
      <c r="A8763">
        <v>3920040</v>
      </c>
      <c r="B8763">
        <v>1937</v>
      </c>
      <c r="C8763">
        <v>1983</v>
      </c>
    </row>
    <row r="8764" spans="1:4">
      <c r="A8764">
        <v>3920060</v>
      </c>
      <c r="B8764">
        <v>1942</v>
      </c>
      <c r="C8764">
        <v>1964</v>
      </c>
    </row>
    <row r="8765" spans="1:4">
      <c r="A8765">
        <v>3920070</v>
      </c>
      <c r="B8765">
        <v>1947</v>
      </c>
    </row>
    <row r="8766" spans="1:4">
      <c r="A8766">
        <v>3920080</v>
      </c>
      <c r="B8766">
        <v>1939</v>
      </c>
      <c r="C8766">
        <v>1963</v>
      </c>
    </row>
    <row r="8767" spans="1:4">
      <c r="A8767">
        <v>3920100</v>
      </c>
      <c r="B8767">
        <v>1933</v>
      </c>
    </row>
    <row r="8768" spans="1:4">
      <c r="A8768">
        <v>3930030</v>
      </c>
      <c r="B8768">
        <v>2019</v>
      </c>
    </row>
    <row r="8769" spans="1:5">
      <c r="A8769">
        <v>3930040</v>
      </c>
      <c r="B8769">
        <v>1925</v>
      </c>
      <c r="C8769">
        <v>1952</v>
      </c>
    </row>
    <row r="8770" spans="1:5">
      <c r="A8770">
        <v>3930060</v>
      </c>
      <c r="B8770">
        <v>2011</v>
      </c>
    </row>
    <row r="8771" spans="1:5">
      <c r="A8771">
        <v>3930080</v>
      </c>
      <c r="B8771">
        <v>1934</v>
      </c>
    </row>
    <row r="8772" spans="1:5">
      <c r="A8772">
        <v>3930090</v>
      </c>
      <c r="B8772">
        <v>1951</v>
      </c>
      <c r="C8772">
        <v>2010</v>
      </c>
    </row>
    <row r="8773" spans="1:5">
      <c r="A8773">
        <v>3930100</v>
      </c>
      <c r="B8773">
        <v>1935</v>
      </c>
      <c r="C8773">
        <v>1960</v>
      </c>
    </row>
    <row r="8774" spans="1:5">
      <c r="A8774">
        <v>3930110</v>
      </c>
      <c r="B8774">
        <v>1934</v>
      </c>
      <c r="C8774">
        <v>1946</v>
      </c>
    </row>
    <row r="8775" spans="1:5">
      <c r="A8775">
        <v>3930120</v>
      </c>
      <c r="B8775">
        <v>1926</v>
      </c>
      <c r="C8775">
        <v>1954</v>
      </c>
      <c r="D8775">
        <v>1986</v>
      </c>
      <c r="E8775">
        <v>2006</v>
      </c>
    </row>
    <row r="8776" spans="1:5">
      <c r="A8776">
        <v>3930130</v>
      </c>
    </row>
    <row r="8777" spans="1:5">
      <c r="A8777">
        <v>3930160</v>
      </c>
      <c r="B8777">
        <v>1946</v>
      </c>
      <c r="C8777">
        <v>1966</v>
      </c>
    </row>
    <row r="8778" spans="1:5">
      <c r="A8778">
        <v>3930180</v>
      </c>
      <c r="B8778">
        <v>1945</v>
      </c>
      <c r="C8778">
        <v>1983</v>
      </c>
    </row>
    <row r="8779" spans="1:5">
      <c r="A8779">
        <v>3950010</v>
      </c>
      <c r="B8779">
        <v>1932</v>
      </c>
      <c r="C8779">
        <v>1943</v>
      </c>
    </row>
    <row r="8780" spans="1:5">
      <c r="A8780">
        <v>3950020</v>
      </c>
      <c r="B8780">
        <v>2001</v>
      </c>
    </row>
    <row r="8781" spans="1:5">
      <c r="A8781">
        <v>3950030</v>
      </c>
      <c r="B8781">
        <v>1934</v>
      </c>
    </row>
    <row r="8782" spans="1:5">
      <c r="A8782">
        <v>3950050</v>
      </c>
    </row>
    <row r="8783" spans="1:5">
      <c r="A8783">
        <v>3950060</v>
      </c>
    </row>
    <row r="8784" spans="1:5">
      <c r="A8784">
        <v>3950070</v>
      </c>
      <c r="B8784">
        <v>1972</v>
      </c>
    </row>
    <row r="8785" spans="1:3">
      <c r="A8785">
        <v>3950080</v>
      </c>
    </row>
    <row r="8786" spans="1:3">
      <c r="A8786">
        <v>3950090</v>
      </c>
    </row>
    <row r="8787" spans="1:3">
      <c r="A8787">
        <v>3950100</v>
      </c>
    </row>
    <row r="8788" spans="1:3">
      <c r="A8788">
        <v>3950110</v>
      </c>
    </row>
    <row r="8789" spans="1:3">
      <c r="A8789">
        <v>3950120</v>
      </c>
    </row>
    <row r="8790" spans="1:3">
      <c r="A8790">
        <v>3950130</v>
      </c>
      <c r="B8790">
        <v>1926</v>
      </c>
      <c r="C8790">
        <v>1941</v>
      </c>
    </row>
    <row r="8791" spans="1:3">
      <c r="A8791">
        <v>3950140</v>
      </c>
    </row>
    <row r="8792" spans="1:3">
      <c r="A8792">
        <v>3950150</v>
      </c>
      <c r="B8792">
        <v>1944</v>
      </c>
      <c r="C8792">
        <v>1997</v>
      </c>
    </row>
    <row r="8793" spans="1:3">
      <c r="A8793">
        <v>3950160</v>
      </c>
    </row>
    <row r="8794" spans="1:3">
      <c r="A8794">
        <v>3950170</v>
      </c>
      <c r="B8794">
        <v>1938</v>
      </c>
    </row>
    <row r="8795" spans="1:3">
      <c r="A8795">
        <v>3950180</v>
      </c>
      <c r="B8795">
        <v>1958</v>
      </c>
    </row>
    <row r="8796" spans="1:3">
      <c r="A8796">
        <v>3950190</v>
      </c>
      <c r="B8796">
        <v>1972</v>
      </c>
    </row>
    <row r="8797" spans="1:3">
      <c r="A8797">
        <v>3950200</v>
      </c>
    </row>
    <row r="8798" spans="1:3">
      <c r="A8798">
        <v>3950210</v>
      </c>
      <c r="B8798">
        <v>1946</v>
      </c>
    </row>
    <row r="8799" spans="1:3">
      <c r="A8799">
        <v>3950220</v>
      </c>
      <c r="B8799">
        <v>1950</v>
      </c>
      <c r="C8799">
        <v>1961</v>
      </c>
    </row>
    <row r="8800" spans="1:3">
      <c r="A8800">
        <v>3960010</v>
      </c>
    </row>
    <row r="8801" spans="1:3">
      <c r="A8801">
        <v>3960020</v>
      </c>
      <c r="B8801">
        <v>1956</v>
      </c>
      <c r="C8801">
        <v>2001</v>
      </c>
    </row>
    <row r="8802" spans="1:3">
      <c r="A8802">
        <v>3960030</v>
      </c>
      <c r="B8802">
        <v>2007</v>
      </c>
    </row>
    <row r="8803" spans="1:3">
      <c r="A8803">
        <v>3960040</v>
      </c>
    </row>
    <row r="8804" spans="1:3">
      <c r="A8804">
        <v>3960050</v>
      </c>
      <c r="B8804">
        <v>2006</v>
      </c>
    </row>
    <row r="8805" spans="1:3">
      <c r="A8805">
        <v>3960070</v>
      </c>
    </row>
    <row r="8806" spans="1:3">
      <c r="A8806">
        <v>3960080</v>
      </c>
      <c r="B8806">
        <v>2010</v>
      </c>
    </row>
    <row r="8807" spans="1:3">
      <c r="A8807">
        <v>3960090</v>
      </c>
      <c r="B8807">
        <v>1987</v>
      </c>
    </row>
    <row r="8808" spans="1:3">
      <c r="A8808">
        <v>3960100</v>
      </c>
      <c r="B8808">
        <v>2011</v>
      </c>
    </row>
    <row r="8809" spans="1:3">
      <c r="A8809">
        <v>3960110</v>
      </c>
      <c r="B8809">
        <v>2014</v>
      </c>
    </row>
    <row r="8810" spans="1:3">
      <c r="A8810">
        <v>3960120</v>
      </c>
    </row>
    <row r="8811" spans="1:3">
      <c r="A8811">
        <v>3960130</v>
      </c>
      <c r="B8811">
        <v>1972</v>
      </c>
    </row>
    <row r="8812" spans="1:3">
      <c r="A8812">
        <v>3960140</v>
      </c>
    </row>
    <row r="8813" spans="1:3">
      <c r="A8813">
        <v>3960150</v>
      </c>
      <c r="B8813">
        <v>2012</v>
      </c>
    </row>
    <row r="8814" spans="1:3">
      <c r="A8814">
        <v>3960160</v>
      </c>
      <c r="B8814">
        <v>1986</v>
      </c>
    </row>
    <row r="8815" spans="1:3">
      <c r="A8815">
        <v>3960170</v>
      </c>
    </row>
    <row r="8816" spans="1:3">
      <c r="A8816">
        <v>3960180</v>
      </c>
    </row>
    <row r="8817" spans="1:4">
      <c r="A8817">
        <v>3960190</v>
      </c>
      <c r="B8817">
        <v>2004</v>
      </c>
    </row>
    <row r="8818" spans="1:4">
      <c r="A8818">
        <v>3960220</v>
      </c>
    </row>
    <row r="8819" spans="1:4">
      <c r="A8819">
        <v>3960230</v>
      </c>
      <c r="B8819">
        <v>2018</v>
      </c>
    </row>
    <row r="8820" spans="1:4">
      <c r="A8820">
        <v>3960240</v>
      </c>
    </row>
    <row r="8821" spans="1:4">
      <c r="A8821">
        <v>3960280</v>
      </c>
    </row>
    <row r="8822" spans="1:4">
      <c r="A8822">
        <v>3960290</v>
      </c>
    </row>
    <row r="8823" spans="1:4">
      <c r="A8823">
        <v>3960320</v>
      </c>
    </row>
    <row r="8824" spans="1:4">
      <c r="A8824">
        <v>3960370</v>
      </c>
      <c r="B8824">
        <v>1976</v>
      </c>
    </row>
    <row r="8825" spans="1:4">
      <c r="A8825">
        <v>3960400</v>
      </c>
    </row>
    <row r="8826" spans="1:4">
      <c r="A8826">
        <v>3970050</v>
      </c>
    </row>
    <row r="8827" spans="1:4">
      <c r="A8827">
        <v>3970070</v>
      </c>
    </row>
    <row r="8828" spans="1:4">
      <c r="A8828">
        <v>3970080</v>
      </c>
      <c r="B8828">
        <v>1947</v>
      </c>
    </row>
    <row r="8829" spans="1:4">
      <c r="A8829">
        <v>3970090</v>
      </c>
    </row>
    <row r="8830" spans="1:4">
      <c r="A8830">
        <v>3970140</v>
      </c>
      <c r="B8830">
        <v>1934</v>
      </c>
      <c r="C8830">
        <v>1995</v>
      </c>
    </row>
    <row r="8831" spans="1:4">
      <c r="A8831">
        <v>3970160</v>
      </c>
      <c r="B8831">
        <v>1956</v>
      </c>
      <c r="C8831">
        <v>2005</v>
      </c>
    </row>
    <row r="8832" spans="1:4">
      <c r="A8832">
        <v>3970180</v>
      </c>
      <c r="B8832">
        <v>1925</v>
      </c>
      <c r="C8832">
        <v>1942</v>
      </c>
      <c r="D8832">
        <v>1999</v>
      </c>
    </row>
    <row r="8833" spans="1:4">
      <c r="A8833">
        <v>3970200</v>
      </c>
      <c r="B8833">
        <v>1925</v>
      </c>
    </row>
    <row r="8834" spans="1:4">
      <c r="A8834">
        <v>3970240</v>
      </c>
      <c r="B8834">
        <v>1933</v>
      </c>
      <c r="C8834">
        <v>1946</v>
      </c>
    </row>
    <row r="8835" spans="1:4">
      <c r="A8835">
        <v>3980030</v>
      </c>
      <c r="B8835">
        <v>1944</v>
      </c>
      <c r="C8835">
        <v>1973</v>
      </c>
    </row>
    <row r="8836" spans="1:4">
      <c r="A8836">
        <v>3980040</v>
      </c>
      <c r="B8836">
        <v>1942</v>
      </c>
      <c r="C8836">
        <v>1960</v>
      </c>
      <c r="D8836">
        <v>1988</v>
      </c>
    </row>
    <row r="8837" spans="1:4">
      <c r="A8837">
        <v>3980050</v>
      </c>
      <c r="B8837">
        <v>1934</v>
      </c>
      <c r="C8837">
        <v>1955</v>
      </c>
      <c r="D8837">
        <v>2012</v>
      </c>
    </row>
    <row r="8838" spans="1:4">
      <c r="A8838">
        <v>3980070</v>
      </c>
      <c r="B8838">
        <v>1953</v>
      </c>
      <c r="C8838">
        <v>1994</v>
      </c>
    </row>
    <row r="8839" spans="1:4">
      <c r="A8839">
        <v>3980110</v>
      </c>
      <c r="B8839">
        <v>1935</v>
      </c>
      <c r="C8839">
        <v>1960</v>
      </c>
    </row>
    <row r="8840" spans="1:4">
      <c r="A8840">
        <v>3980130</v>
      </c>
      <c r="B8840">
        <v>1930</v>
      </c>
      <c r="C8840">
        <v>1957</v>
      </c>
    </row>
    <row r="8841" spans="1:4">
      <c r="A8841">
        <v>3980150</v>
      </c>
      <c r="B8841">
        <v>1959</v>
      </c>
    </row>
    <row r="8842" spans="1:4">
      <c r="A8842">
        <v>3990030</v>
      </c>
      <c r="B8842">
        <v>1926</v>
      </c>
    </row>
    <row r="8843" spans="1:4">
      <c r="A8843">
        <v>3990050</v>
      </c>
      <c r="B8843">
        <v>1933</v>
      </c>
    </row>
    <row r="8844" spans="1:4">
      <c r="A8844">
        <v>3990080</v>
      </c>
      <c r="B8844">
        <v>1935</v>
      </c>
    </row>
    <row r="8845" spans="1:4">
      <c r="A8845">
        <v>3990100</v>
      </c>
      <c r="B8845">
        <v>1936</v>
      </c>
    </row>
    <row r="8846" spans="1:4">
      <c r="A8846">
        <v>3990110</v>
      </c>
      <c r="B8846">
        <v>1965</v>
      </c>
    </row>
    <row r="8847" spans="1:4">
      <c r="A8847">
        <v>3990120</v>
      </c>
    </row>
    <row r="8848" spans="1:4">
      <c r="A8848">
        <v>3990130</v>
      </c>
      <c r="B8848">
        <v>1935</v>
      </c>
      <c r="C8848">
        <v>1950</v>
      </c>
    </row>
    <row r="8849" spans="1:4">
      <c r="A8849">
        <v>3990150</v>
      </c>
    </row>
    <row r="8850" spans="1:4">
      <c r="A8850">
        <v>3990180</v>
      </c>
    </row>
    <row r="8851" spans="1:4">
      <c r="A8851">
        <v>3990200</v>
      </c>
    </row>
    <row r="8852" spans="1:4">
      <c r="A8852">
        <v>3990210</v>
      </c>
    </row>
    <row r="8853" spans="1:4">
      <c r="A8853">
        <v>3990250</v>
      </c>
    </row>
    <row r="8854" spans="1:4">
      <c r="A8854">
        <v>3990260</v>
      </c>
    </row>
    <row r="8855" spans="1:4">
      <c r="A8855">
        <v>4000030</v>
      </c>
      <c r="B8855">
        <v>1930</v>
      </c>
      <c r="C8855">
        <v>1945</v>
      </c>
    </row>
    <row r="8856" spans="1:4">
      <c r="A8856">
        <v>4000040</v>
      </c>
      <c r="B8856">
        <v>1933</v>
      </c>
    </row>
    <row r="8857" spans="1:4">
      <c r="A8857">
        <v>4000090</v>
      </c>
      <c r="B8857">
        <v>1971</v>
      </c>
      <c r="C8857">
        <v>1989</v>
      </c>
      <c r="D8857">
        <v>2006</v>
      </c>
    </row>
    <row r="8858" spans="1:4">
      <c r="A8858">
        <v>4000170</v>
      </c>
      <c r="B8858">
        <v>1966</v>
      </c>
    </row>
    <row r="8859" spans="1:4">
      <c r="A8859">
        <v>4000180</v>
      </c>
      <c r="B8859">
        <v>1950</v>
      </c>
    </row>
    <row r="8860" spans="1:4">
      <c r="A8860">
        <v>4000230</v>
      </c>
      <c r="B8860">
        <v>1932</v>
      </c>
      <c r="C8860">
        <v>2012</v>
      </c>
    </row>
    <row r="8861" spans="1:4">
      <c r="A8861">
        <v>4000240</v>
      </c>
      <c r="B8861">
        <v>1935</v>
      </c>
      <c r="C8861">
        <v>1980</v>
      </c>
    </row>
    <row r="8862" spans="1:4">
      <c r="A8862">
        <v>4000250</v>
      </c>
      <c r="B8862">
        <v>1933</v>
      </c>
      <c r="C8862">
        <v>1966</v>
      </c>
    </row>
    <row r="8863" spans="1:4">
      <c r="A8863">
        <v>4000360</v>
      </c>
      <c r="B8863">
        <v>1957</v>
      </c>
      <c r="C8863">
        <v>1971</v>
      </c>
    </row>
    <row r="8864" spans="1:4">
      <c r="A8864">
        <v>4000420</v>
      </c>
      <c r="B8864">
        <v>1957</v>
      </c>
    </row>
    <row r="8865" spans="1:3">
      <c r="A8865">
        <v>4000430</v>
      </c>
      <c r="B8865">
        <v>1960</v>
      </c>
    </row>
    <row r="8866" spans="1:3">
      <c r="A8866">
        <v>4000440</v>
      </c>
      <c r="B8866">
        <v>1955</v>
      </c>
    </row>
    <row r="8867" spans="1:3">
      <c r="A8867">
        <v>4000450</v>
      </c>
      <c r="B8867">
        <v>1959</v>
      </c>
      <c r="C8867">
        <v>1970</v>
      </c>
    </row>
    <row r="8868" spans="1:3">
      <c r="A8868">
        <v>4000460</v>
      </c>
    </row>
    <row r="8869" spans="1:3">
      <c r="A8869">
        <v>4000470</v>
      </c>
    </row>
    <row r="8870" spans="1:3">
      <c r="A8870">
        <v>4000480</v>
      </c>
      <c r="B8870">
        <v>1955</v>
      </c>
      <c r="C8870">
        <v>1975</v>
      </c>
    </row>
    <row r="8871" spans="1:3">
      <c r="A8871">
        <v>4000490</v>
      </c>
      <c r="B8871">
        <v>1951</v>
      </c>
    </row>
    <row r="8872" spans="1:3">
      <c r="A8872">
        <v>4000500</v>
      </c>
      <c r="B8872">
        <v>1993</v>
      </c>
    </row>
    <row r="8873" spans="1:3">
      <c r="A8873">
        <v>4000520</v>
      </c>
    </row>
    <row r="8874" spans="1:3">
      <c r="A8874">
        <v>4000530</v>
      </c>
      <c r="B8874">
        <v>1950</v>
      </c>
      <c r="C8874">
        <v>1998</v>
      </c>
    </row>
    <row r="8875" spans="1:3">
      <c r="A8875">
        <v>4000540</v>
      </c>
    </row>
    <row r="8876" spans="1:3">
      <c r="A8876">
        <v>4000550</v>
      </c>
    </row>
    <row r="8877" spans="1:3">
      <c r="A8877">
        <v>4000560</v>
      </c>
    </row>
    <row r="8878" spans="1:3">
      <c r="A8878">
        <v>4000570</v>
      </c>
      <c r="B8878">
        <v>1960</v>
      </c>
    </row>
    <row r="8879" spans="1:3">
      <c r="A8879">
        <v>4000580</v>
      </c>
    </row>
    <row r="8880" spans="1:3">
      <c r="A8880">
        <v>4000590</v>
      </c>
    </row>
    <row r="8881" spans="1:3">
      <c r="A8881">
        <v>4000600</v>
      </c>
      <c r="B8881">
        <v>1952</v>
      </c>
      <c r="C8881">
        <v>1966</v>
      </c>
    </row>
    <row r="8882" spans="1:3">
      <c r="A8882">
        <v>4000610</v>
      </c>
    </row>
    <row r="8883" spans="1:3">
      <c r="A8883">
        <v>4000620</v>
      </c>
    </row>
    <row r="8884" spans="1:3">
      <c r="A8884">
        <v>4000630</v>
      </c>
    </row>
    <row r="8885" spans="1:3">
      <c r="A8885">
        <v>4000640</v>
      </c>
    </row>
    <row r="8886" spans="1:3">
      <c r="A8886">
        <v>4000650</v>
      </c>
    </row>
    <row r="8887" spans="1:3">
      <c r="A8887">
        <v>4000660</v>
      </c>
    </row>
    <row r="8888" spans="1:3">
      <c r="A8888">
        <v>4000670</v>
      </c>
    </row>
    <row r="8889" spans="1:3">
      <c r="A8889">
        <v>4000680</v>
      </c>
      <c r="B8889">
        <v>1990</v>
      </c>
    </row>
    <row r="8890" spans="1:3">
      <c r="A8890">
        <v>4000690</v>
      </c>
    </row>
    <row r="8891" spans="1:3">
      <c r="A8891">
        <v>4000700</v>
      </c>
    </row>
    <row r="8892" spans="1:3">
      <c r="A8892">
        <v>4000720</v>
      </c>
      <c r="B8892">
        <v>1952</v>
      </c>
    </row>
    <row r="8893" spans="1:3">
      <c r="A8893">
        <v>4000730</v>
      </c>
      <c r="B8893">
        <v>1958</v>
      </c>
    </row>
    <row r="8894" spans="1:3">
      <c r="A8894">
        <v>4000740</v>
      </c>
      <c r="B8894">
        <v>1952</v>
      </c>
      <c r="C8894">
        <v>1974</v>
      </c>
    </row>
    <row r="8895" spans="1:3">
      <c r="A8895">
        <v>4000750</v>
      </c>
    </row>
    <row r="8896" spans="1:3">
      <c r="A8896">
        <v>4000760</v>
      </c>
    </row>
    <row r="8897" spans="1:3">
      <c r="A8897">
        <v>4000770</v>
      </c>
    </row>
    <row r="8898" spans="1:3">
      <c r="A8898">
        <v>4000780</v>
      </c>
      <c r="B8898">
        <v>1989</v>
      </c>
    </row>
    <row r="8899" spans="1:3">
      <c r="A8899">
        <v>4000790</v>
      </c>
      <c r="B8899">
        <v>1953</v>
      </c>
    </row>
    <row r="8900" spans="1:3">
      <c r="A8900">
        <v>4000800</v>
      </c>
    </row>
    <row r="8901" spans="1:3">
      <c r="A8901">
        <v>4000810</v>
      </c>
      <c r="B8901">
        <v>1996</v>
      </c>
    </row>
    <row r="8902" spans="1:3">
      <c r="A8902">
        <v>4000830</v>
      </c>
      <c r="B8902">
        <v>1935</v>
      </c>
      <c r="C8902">
        <v>1961</v>
      </c>
    </row>
    <row r="8903" spans="1:3">
      <c r="A8903">
        <v>4000850</v>
      </c>
    </row>
    <row r="8904" spans="1:3">
      <c r="A8904">
        <v>4000870</v>
      </c>
      <c r="B8904">
        <v>1985</v>
      </c>
    </row>
    <row r="8905" spans="1:3">
      <c r="A8905">
        <v>4000910</v>
      </c>
    </row>
    <row r="8906" spans="1:3">
      <c r="A8906">
        <v>4000950</v>
      </c>
      <c r="B8906">
        <v>1953</v>
      </c>
    </row>
    <row r="8907" spans="1:3">
      <c r="A8907">
        <v>4000951</v>
      </c>
    </row>
    <row r="8908" spans="1:3">
      <c r="A8908">
        <v>4000970</v>
      </c>
      <c r="B8908">
        <v>1959</v>
      </c>
      <c r="C8908">
        <v>2017</v>
      </c>
    </row>
    <row r="8909" spans="1:3">
      <c r="A8909">
        <v>4000990</v>
      </c>
    </row>
    <row r="8910" spans="1:3">
      <c r="A8910">
        <v>4001010</v>
      </c>
    </row>
    <row r="8911" spans="1:3">
      <c r="A8911">
        <v>4001020</v>
      </c>
      <c r="B8911">
        <v>1963</v>
      </c>
      <c r="C8911">
        <v>1980</v>
      </c>
    </row>
    <row r="8912" spans="1:3">
      <c r="A8912">
        <v>4001030</v>
      </c>
    </row>
    <row r="8913" spans="1:4">
      <c r="A8913">
        <v>4001050</v>
      </c>
      <c r="B8913">
        <v>2005</v>
      </c>
    </row>
    <row r="8914" spans="1:4">
      <c r="A8914">
        <v>4001060</v>
      </c>
      <c r="B8914">
        <v>1964</v>
      </c>
      <c r="C8914">
        <v>1975</v>
      </c>
      <c r="D8914">
        <v>2002</v>
      </c>
    </row>
    <row r="8915" spans="1:4">
      <c r="A8915">
        <v>4001070</v>
      </c>
      <c r="B8915">
        <v>1933</v>
      </c>
      <c r="C8915">
        <v>1950</v>
      </c>
    </row>
    <row r="8916" spans="1:4">
      <c r="A8916">
        <v>4001090</v>
      </c>
      <c r="B8916">
        <v>1950</v>
      </c>
    </row>
    <row r="8917" spans="1:4">
      <c r="A8917">
        <v>4001100</v>
      </c>
      <c r="B8917">
        <v>1962</v>
      </c>
    </row>
    <row r="8918" spans="1:4">
      <c r="A8918">
        <v>4001110</v>
      </c>
      <c r="B8918">
        <v>1950</v>
      </c>
      <c r="C8918">
        <v>2002</v>
      </c>
    </row>
    <row r="8919" spans="1:4">
      <c r="A8919">
        <v>4001130</v>
      </c>
      <c r="B8919">
        <v>1950</v>
      </c>
    </row>
    <row r="8920" spans="1:4">
      <c r="A8920">
        <v>4001150</v>
      </c>
      <c r="B8920">
        <v>1953</v>
      </c>
      <c r="C8920">
        <v>1965</v>
      </c>
    </row>
    <row r="8921" spans="1:4">
      <c r="A8921">
        <v>4020010</v>
      </c>
    </row>
    <row r="8922" spans="1:4">
      <c r="A8922">
        <v>4020020</v>
      </c>
    </row>
    <row r="8923" spans="1:4">
      <c r="A8923">
        <v>4020050</v>
      </c>
      <c r="B8923">
        <v>2001</v>
      </c>
    </row>
    <row r="8924" spans="1:4">
      <c r="A8924">
        <v>4020060</v>
      </c>
      <c r="B8924">
        <v>1992</v>
      </c>
    </row>
    <row r="8925" spans="1:4">
      <c r="A8925">
        <v>4020070</v>
      </c>
    </row>
    <row r="8926" spans="1:4">
      <c r="A8926">
        <v>4020080</v>
      </c>
      <c r="B8926">
        <v>1949</v>
      </c>
      <c r="C8926">
        <v>1996</v>
      </c>
    </row>
    <row r="8927" spans="1:4">
      <c r="A8927">
        <v>4020110</v>
      </c>
    </row>
    <row r="8928" spans="1:4">
      <c r="A8928">
        <v>4020140</v>
      </c>
      <c r="B8928">
        <v>1949</v>
      </c>
      <c r="C8928">
        <v>1980</v>
      </c>
    </row>
    <row r="8929" spans="1:4">
      <c r="A8929">
        <v>4020150</v>
      </c>
    </row>
    <row r="8930" spans="1:4">
      <c r="A8930">
        <v>4020170</v>
      </c>
    </row>
    <row r="8931" spans="1:4">
      <c r="A8931">
        <v>4020180</v>
      </c>
      <c r="B8931">
        <v>1968</v>
      </c>
      <c r="C8931">
        <v>2005</v>
      </c>
    </row>
    <row r="8932" spans="1:4">
      <c r="A8932">
        <v>4020190</v>
      </c>
    </row>
    <row r="8933" spans="1:4">
      <c r="A8933">
        <v>4020200</v>
      </c>
    </row>
    <row r="8934" spans="1:4">
      <c r="A8934">
        <v>4020210</v>
      </c>
    </row>
    <row r="8935" spans="1:4">
      <c r="A8935">
        <v>4020250</v>
      </c>
    </row>
    <row r="8936" spans="1:4">
      <c r="A8936">
        <v>4020280</v>
      </c>
    </row>
    <row r="8937" spans="1:4">
      <c r="A8937">
        <v>4020290</v>
      </c>
      <c r="B8937">
        <v>1992</v>
      </c>
    </row>
    <row r="8938" spans="1:4">
      <c r="A8938">
        <v>4020300</v>
      </c>
    </row>
    <row r="8939" spans="1:4">
      <c r="A8939">
        <v>4020310</v>
      </c>
    </row>
    <row r="8940" spans="1:4">
      <c r="A8940">
        <v>4020320</v>
      </c>
      <c r="B8940">
        <v>2011</v>
      </c>
    </row>
    <row r="8941" spans="1:4">
      <c r="A8941">
        <v>4020330</v>
      </c>
      <c r="B8941">
        <v>2012</v>
      </c>
    </row>
    <row r="8942" spans="1:4">
      <c r="A8942">
        <v>4020350</v>
      </c>
      <c r="B8942">
        <v>1955</v>
      </c>
      <c r="C8942">
        <v>1977</v>
      </c>
      <c r="D8942">
        <v>2019</v>
      </c>
    </row>
    <row r="8943" spans="1:4">
      <c r="A8943">
        <v>4020360</v>
      </c>
    </row>
    <row r="8944" spans="1:4">
      <c r="A8944">
        <v>4020380</v>
      </c>
      <c r="B8944">
        <v>1949</v>
      </c>
    </row>
    <row r="8945" spans="1:5">
      <c r="A8945">
        <v>4060021</v>
      </c>
      <c r="B8945">
        <v>1931</v>
      </c>
    </row>
    <row r="8946" spans="1:5">
      <c r="A8946">
        <v>4060030</v>
      </c>
      <c r="B8946">
        <v>1930</v>
      </c>
      <c r="C8946">
        <v>1956</v>
      </c>
    </row>
    <row r="8947" spans="1:5">
      <c r="A8947">
        <v>4060040</v>
      </c>
      <c r="B8947">
        <v>1933</v>
      </c>
      <c r="C8947">
        <v>1957</v>
      </c>
      <c r="D8947">
        <v>2017</v>
      </c>
    </row>
    <row r="8948" spans="1:5">
      <c r="A8948">
        <v>4060061</v>
      </c>
      <c r="B8948">
        <v>1948</v>
      </c>
      <c r="C8948">
        <v>1995</v>
      </c>
    </row>
    <row r="8949" spans="1:5">
      <c r="A8949">
        <v>4060070</v>
      </c>
      <c r="B8949">
        <v>1925</v>
      </c>
      <c r="C8949">
        <v>1932</v>
      </c>
    </row>
    <row r="8950" spans="1:5">
      <c r="A8950">
        <v>4060080</v>
      </c>
      <c r="B8950">
        <v>1931</v>
      </c>
      <c r="C8950">
        <v>2018</v>
      </c>
    </row>
    <row r="8951" spans="1:5">
      <c r="A8951">
        <v>4060081</v>
      </c>
      <c r="B8951">
        <v>1933</v>
      </c>
      <c r="C8951">
        <v>1945</v>
      </c>
    </row>
    <row r="8952" spans="1:5">
      <c r="A8952">
        <v>4060090</v>
      </c>
      <c r="B8952">
        <v>1925</v>
      </c>
      <c r="C8952">
        <v>1934</v>
      </c>
    </row>
    <row r="8953" spans="1:5">
      <c r="A8953">
        <v>4060110</v>
      </c>
      <c r="B8953">
        <v>1936</v>
      </c>
      <c r="C8953">
        <v>1954</v>
      </c>
    </row>
    <row r="8954" spans="1:5">
      <c r="A8954">
        <v>4060130</v>
      </c>
      <c r="B8954">
        <v>1934</v>
      </c>
      <c r="C8954">
        <v>1960</v>
      </c>
      <c r="D8954">
        <v>2000</v>
      </c>
    </row>
    <row r="8955" spans="1:5">
      <c r="A8955">
        <v>4060140</v>
      </c>
      <c r="B8955">
        <v>1934</v>
      </c>
      <c r="C8955">
        <v>1947</v>
      </c>
      <c r="D8955">
        <v>2000</v>
      </c>
      <c r="E8955">
        <v>2019</v>
      </c>
    </row>
    <row r="8956" spans="1:5">
      <c r="A8956">
        <v>4060150</v>
      </c>
      <c r="B8956">
        <v>1932</v>
      </c>
      <c r="C8956">
        <v>1947</v>
      </c>
    </row>
    <row r="8957" spans="1:5">
      <c r="A8957">
        <v>4060160</v>
      </c>
      <c r="B8957">
        <v>1933</v>
      </c>
      <c r="C8957">
        <v>1945</v>
      </c>
    </row>
    <row r="8958" spans="1:5">
      <c r="A8958">
        <v>4060170</v>
      </c>
      <c r="B8958">
        <v>1933</v>
      </c>
      <c r="C8958">
        <v>1946</v>
      </c>
    </row>
    <row r="8959" spans="1:5">
      <c r="A8959">
        <v>4060180</v>
      </c>
      <c r="B8959">
        <v>1925</v>
      </c>
      <c r="C8959">
        <v>1936</v>
      </c>
      <c r="D8959">
        <v>2013</v>
      </c>
    </row>
    <row r="8960" spans="1:5">
      <c r="A8960">
        <v>4060190</v>
      </c>
      <c r="B8960">
        <v>1933</v>
      </c>
    </row>
    <row r="8961" spans="1:4">
      <c r="A8961">
        <v>4060240</v>
      </c>
      <c r="B8961">
        <v>1929</v>
      </c>
      <c r="C8961">
        <v>1954</v>
      </c>
    </row>
    <row r="8962" spans="1:4">
      <c r="A8962">
        <v>4060250</v>
      </c>
      <c r="B8962">
        <v>1931</v>
      </c>
      <c r="C8962">
        <v>1984</v>
      </c>
    </row>
    <row r="8963" spans="1:4">
      <c r="A8963">
        <v>4060301</v>
      </c>
      <c r="B8963">
        <v>1936</v>
      </c>
      <c r="C8963">
        <v>1961</v>
      </c>
    </row>
    <row r="8964" spans="1:4">
      <c r="A8964">
        <v>4060310</v>
      </c>
      <c r="B8964">
        <v>1934</v>
      </c>
      <c r="C8964">
        <v>1957</v>
      </c>
      <c r="D8964">
        <v>2014</v>
      </c>
    </row>
    <row r="8965" spans="1:4">
      <c r="A8965">
        <v>4060330</v>
      </c>
      <c r="B8965">
        <v>1937</v>
      </c>
      <c r="C8965">
        <v>1950</v>
      </c>
    </row>
    <row r="8966" spans="1:4">
      <c r="A8966">
        <v>4060331</v>
      </c>
    </row>
    <row r="8967" spans="1:4">
      <c r="A8967">
        <v>4060340</v>
      </c>
      <c r="B8967">
        <v>1934</v>
      </c>
      <c r="C8967">
        <v>1990</v>
      </c>
    </row>
    <row r="8968" spans="1:4">
      <c r="A8968">
        <v>4060350</v>
      </c>
      <c r="B8968">
        <v>1926</v>
      </c>
      <c r="C8968">
        <v>1937</v>
      </c>
    </row>
    <row r="8969" spans="1:4">
      <c r="A8969">
        <v>4060370</v>
      </c>
      <c r="B8969">
        <v>1938</v>
      </c>
    </row>
    <row r="8970" spans="1:4">
      <c r="A8970">
        <v>4060390</v>
      </c>
      <c r="B8970">
        <v>1939</v>
      </c>
      <c r="C8970">
        <v>1969</v>
      </c>
    </row>
    <row r="8971" spans="1:4">
      <c r="A8971">
        <v>4060400</v>
      </c>
      <c r="B8971">
        <v>1934</v>
      </c>
      <c r="C8971">
        <v>1947</v>
      </c>
    </row>
    <row r="8972" spans="1:4">
      <c r="A8972">
        <v>4060410</v>
      </c>
      <c r="B8972">
        <v>1935</v>
      </c>
    </row>
    <row r="8973" spans="1:4">
      <c r="A8973">
        <v>4060420</v>
      </c>
      <c r="B8973">
        <v>1935</v>
      </c>
      <c r="C8973">
        <v>1965</v>
      </c>
    </row>
    <row r="8974" spans="1:4">
      <c r="A8974">
        <v>4060430</v>
      </c>
      <c r="B8974">
        <v>1935</v>
      </c>
    </row>
    <row r="8975" spans="1:4">
      <c r="A8975">
        <v>4060440</v>
      </c>
      <c r="B8975">
        <v>1935</v>
      </c>
      <c r="C8975">
        <v>1948</v>
      </c>
      <c r="D8975">
        <v>1987</v>
      </c>
    </row>
    <row r="8976" spans="1:4">
      <c r="A8976">
        <v>4060450</v>
      </c>
      <c r="B8976">
        <v>1929</v>
      </c>
      <c r="C8976">
        <v>1957</v>
      </c>
    </row>
    <row r="8977" spans="1:5">
      <c r="A8977">
        <v>4060470</v>
      </c>
      <c r="B8977">
        <v>1936</v>
      </c>
      <c r="C8977">
        <v>1950</v>
      </c>
      <c r="D8977">
        <v>2008</v>
      </c>
    </row>
    <row r="8978" spans="1:5">
      <c r="A8978">
        <v>4060500</v>
      </c>
      <c r="B8978">
        <v>1934</v>
      </c>
      <c r="C8978">
        <v>1948</v>
      </c>
    </row>
    <row r="8979" spans="1:5">
      <c r="A8979">
        <v>4060530</v>
      </c>
      <c r="B8979">
        <v>1955</v>
      </c>
      <c r="C8979">
        <v>1971</v>
      </c>
    </row>
    <row r="8980" spans="1:5">
      <c r="A8980">
        <v>4060560</v>
      </c>
      <c r="B8980">
        <v>1936</v>
      </c>
      <c r="C8980">
        <v>1958</v>
      </c>
      <c r="D8980">
        <v>1982</v>
      </c>
    </row>
    <row r="8981" spans="1:5">
      <c r="A8981">
        <v>4060580</v>
      </c>
      <c r="B8981">
        <v>1937</v>
      </c>
      <c r="C8981">
        <v>1972</v>
      </c>
      <c r="D8981">
        <v>1995</v>
      </c>
      <c r="E8981">
        <v>2006</v>
      </c>
    </row>
    <row r="8982" spans="1:5">
      <c r="A8982">
        <v>4060600</v>
      </c>
      <c r="B8982">
        <v>1937</v>
      </c>
      <c r="C8982">
        <v>1948</v>
      </c>
    </row>
    <row r="8983" spans="1:5">
      <c r="A8983">
        <v>4060620</v>
      </c>
      <c r="B8983">
        <v>1950</v>
      </c>
      <c r="C8983">
        <v>1966</v>
      </c>
    </row>
    <row r="8984" spans="1:5">
      <c r="A8984">
        <v>4060640</v>
      </c>
      <c r="B8984">
        <v>1948</v>
      </c>
    </row>
    <row r="8985" spans="1:5">
      <c r="A8985">
        <v>4060660</v>
      </c>
      <c r="B8985">
        <v>1935</v>
      </c>
      <c r="C8985">
        <v>1953</v>
      </c>
    </row>
    <row r="8986" spans="1:5">
      <c r="A8986">
        <v>4060680</v>
      </c>
      <c r="B8986">
        <v>1934</v>
      </c>
      <c r="C8986">
        <v>1952</v>
      </c>
      <c r="D8986">
        <v>2015</v>
      </c>
    </row>
    <row r="8987" spans="1:5">
      <c r="A8987">
        <v>4060740</v>
      </c>
      <c r="B8987">
        <v>1933</v>
      </c>
      <c r="C8987">
        <v>1945</v>
      </c>
      <c r="D8987">
        <v>1998</v>
      </c>
    </row>
    <row r="8988" spans="1:5">
      <c r="A8988">
        <v>4060750</v>
      </c>
    </row>
    <row r="8989" spans="1:5">
      <c r="A8989">
        <v>4060760</v>
      </c>
      <c r="B8989">
        <v>1934</v>
      </c>
      <c r="C8989">
        <v>1973</v>
      </c>
      <c r="D8989">
        <v>1995</v>
      </c>
      <c r="E8989">
        <v>2017</v>
      </c>
    </row>
    <row r="8990" spans="1:5">
      <c r="A8990">
        <v>4060770</v>
      </c>
      <c r="B8990">
        <v>1934</v>
      </c>
      <c r="C8990">
        <v>1947</v>
      </c>
      <c r="D8990">
        <v>1994</v>
      </c>
      <c r="E8990">
        <v>2006</v>
      </c>
    </row>
    <row r="8991" spans="1:5">
      <c r="A8991">
        <v>4060771</v>
      </c>
    </row>
    <row r="8992" spans="1:5">
      <c r="A8992">
        <v>4060780</v>
      </c>
      <c r="B8992">
        <v>1933</v>
      </c>
      <c r="C8992">
        <v>1946</v>
      </c>
      <c r="D8992">
        <v>2007</v>
      </c>
    </row>
    <row r="8993" spans="1:5">
      <c r="A8993">
        <v>4060790</v>
      </c>
      <c r="B8993">
        <v>1933</v>
      </c>
      <c r="C8993">
        <v>2020</v>
      </c>
    </row>
    <row r="8994" spans="1:5">
      <c r="A8994">
        <v>4060800</v>
      </c>
      <c r="B8994">
        <v>1934</v>
      </c>
      <c r="C8994">
        <v>1989</v>
      </c>
      <c r="D8994">
        <v>2010</v>
      </c>
    </row>
    <row r="8995" spans="1:5">
      <c r="A8995">
        <v>4060820</v>
      </c>
      <c r="B8995">
        <v>1933</v>
      </c>
      <c r="C8995">
        <v>1945</v>
      </c>
      <c r="D8995">
        <v>2019</v>
      </c>
    </row>
    <row r="8996" spans="1:5">
      <c r="A8996">
        <v>4060880</v>
      </c>
      <c r="B8996">
        <v>1951</v>
      </c>
      <c r="C8996">
        <v>1963</v>
      </c>
    </row>
    <row r="8997" spans="1:5">
      <c r="A8997">
        <v>4060890</v>
      </c>
      <c r="B8997">
        <v>1934</v>
      </c>
      <c r="C8997">
        <v>1952</v>
      </c>
    </row>
    <row r="8998" spans="1:5">
      <c r="A8998">
        <v>4060910</v>
      </c>
      <c r="B8998">
        <v>1934</v>
      </c>
      <c r="C8998">
        <v>1946</v>
      </c>
    </row>
    <row r="8999" spans="1:5">
      <c r="A8999">
        <v>4060930</v>
      </c>
      <c r="B8999">
        <v>1935</v>
      </c>
      <c r="C8999">
        <v>1993</v>
      </c>
    </row>
    <row r="9000" spans="1:5">
      <c r="A9000">
        <v>4060950</v>
      </c>
      <c r="B9000">
        <v>1935</v>
      </c>
    </row>
    <row r="9001" spans="1:5">
      <c r="A9001">
        <v>4061010</v>
      </c>
      <c r="B9001">
        <v>1934</v>
      </c>
      <c r="C9001">
        <v>2002</v>
      </c>
    </row>
    <row r="9002" spans="1:5">
      <c r="A9002">
        <v>4061030</v>
      </c>
      <c r="B9002">
        <v>1934</v>
      </c>
      <c r="C9002">
        <v>1945</v>
      </c>
      <c r="D9002">
        <v>1993</v>
      </c>
      <c r="E9002">
        <v>2016</v>
      </c>
    </row>
    <row r="9003" spans="1:5">
      <c r="A9003">
        <v>4061050</v>
      </c>
      <c r="B9003">
        <v>1937</v>
      </c>
      <c r="C9003">
        <v>1953</v>
      </c>
      <c r="D9003">
        <v>2015</v>
      </c>
    </row>
    <row r="9004" spans="1:5">
      <c r="A9004">
        <v>4061051</v>
      </c>
    </row>
    <row r="9005" spans="1:5">
      <c r="A9005">
        <v>4061070</v>
      </c>
      <c r="B9005">
        <v>1935</v>
      </c>
      <c r="C9005">
        <v>1947</v>
      </c>
    </row>
    <row r="9006" spans="1:5">
      <c r="A9006">
        <v>4070010</v>
      </c>
      <c r="B9006">
        <v>1946</v>
      </c>
    </row>
    <row r="9007" spans="1:5">
      <c r="A9007">
        <v>4080040</v>
      </c>
      <c r="B9007">
        <v>1935</v>
      </c>
      <c r="C9007">
        <v>1950</v>
      </c>
      <c r="D9007">
        <v>2012</v>
      </c>
    </row>
    <row r="9008" spans="1:5">
      <c r="A9008">
        <v>4080060</v>
      </c>
      <c r="B9008">
        <v>1934</v>
      </c>
      <c r="C9008">
        <v>1947</v>
      </c>
    </row>
    <row r="9009" spans="1:4">
      <c r="A9009">
        <v>4080150</v>
      </c>
      <c r="B9009">
        <v>2020</v>
      </c>
    </row>
    <row r="9010" spans="1:4">
      <c r="A9010">
        <v>4090010</v>
      </c>
    </row>
    <row r="9011" spans="1:4">
      <c r="A9011">
        <v>4090011</v>
      </c>
    </row>
    <row r="9012" spans="1:4">
      <c r="A9012">
        <v>4090020</v>
      </c>
    </row>
    <row r="9013" spans="1:4">
      <c r="A9013">
        <v>4090030</v>
      </c>
    </row>
    <row r="9014" spans="1:4">
      <c r="A9014">
        <v>4090040</v>
      </c>
    </row>
    <row r="9015" spans="1:4">
      <c r="A9015">
        <v>4090050</v>
      </c>
      <c r="B9015">
        <v>1951</v>
      </c>
    </row>
    <row r="9016" spans="1:4">
      <c r="A9016">
        <v>4090060</v>
      </c>
      <c r="B9016">
        <v>1953</v>
      </c>
    </row>
    <row r="9017" spans="1:4">
      <c r="A9017">
        <v>4090070</v>
      </c>
    </row>
    <row r="9018" spans="1:4">
      <c r="A9018">
        <v>4090080</v>
      </c>
      <c r="B9018">
        <v>1964</v>
      </c>
    </row>
    <row r="9019" spans="1:4">
      <c r="A9019">
        <v>4090090</v>
      </c>
    </row>
    <row r="9020" spans="1:4">
      <c r="A9020">
        <v>4090100</v>
      </c>
    </row>
    <row r="9021" spans="1:4">
      <c r="A9021">
        <v>4090110</v>
      </c>
    </row>
    <row r="9022" spans="1:4">
      <c r="A9022">
        <v>4090120</v>
      </c>
      <c r="B9022">
        <v>2011</v>
      </c>
    </row>
    <row r="9023" spans="1:4">
      <c r="A9023">
        <v>4090160</v>
      </c>
      <c r="B9023">
        <v>1947</v>
      </c>
    </row>
    <row r="9024" spans="1:4">
      <c r="A9024">
        <v>4090170</v>
      </c>
      <c r="B9024">
        <v>1925</v>
      </c>
      <c r="C9024">
        <v>1988</v>
      </c>
      <c r="D9024">
        <v>2000</v>
      </c>
    </row>
    <row r="9025" spans="1:4">
      <c r="A9025">
        <v>4090180</v>
      </c>
      <c r="B9025">
        <v>1947</v>
      </c>
      <c r="C9025">
        <v>1960</v>
      </c>
      <c r="D9025">
        <v>1987</v>
      </c>
    </row>
    <row r="9026" spans="1:4">
      <c r="A9026">
        <v>4090230</v>
      </c>
      <c r="B9026">
        <v>1957</v>
      </c>
    </row>
    <row r="9027" spans="1:4">
      <c r="A9027">
        <v>4090240</v>
      </c>
      <c r="B9027">
        <v>1944</v>
      </c>
      <c r="C9027">
        <v>1978</v>
      </c>
    </row>
    <row r="9028" spans="1:4">
      <c r="A9028">
        <v>4090250</v>
      </c>
      <c r="B9028">
        <v>1944</v>
      </c>
    </row>
    <row r="9029" spans="1:4">
      <c r="A9029">
        <v>4090260</v>
      </c>
    </row>
    <row r="9030" spans="1:4">
      <c r="A9030">
        <v>4090270</v>
      </c>
    </row>
    <row r="9031" spans="1:4">
      <c r="A9031">
        <v>4090280</v>
      </c>
      <c r="B9031">
        <v>1965</v>
      </c>
      <c r="C9031">
        <v>1992</v>
      </c>
    </row>
    <row r="9032" spans="1:4">
      <c r="A9032">
        <v>4090290</v>
      </c>
    </row>
    <row r="9033" spans="1:4">
      <c r="A9033">
        <v>4090320</v>
      </c>
      <c r="B9033">
        <v>1948</v>
      </c>
      <c r="C9033">
        <v>1963</v>
      </c>
    </row>
    <row r="9034" spans="1:4">
      <c r="A9034">
        <v>4090340</v>
      </c>
      <c r="B9034">
        <v>1962</v>
      </c>
    </row>
    <row r="9035" spans="1:4">
      <c r="A9035">
        <v>4090350</v>
      </c>
      <c r="B9035">
        <v>2014</v>
      </c>
    </row>
    <row r="9036" spans="1:4">
      <c r="A9036">
        <v>4090360</v>
      </c>
      <c r="B9036">
        <v>1950</v>
      </c>
      <c r="C9036">
        <v>1964</v>
      </c>
      <c r="D9036">
        <v>1996</v>
      </c>
    </row>
    <row r="9037" spans="1:4">
      <c r="A9037">
        <v>4090380</v>
      </c>
    </row>
    <row r="9038" spans="1:4">
      <c r="A9038">
        <v>4090400</v>
      </c>
      <c r="B9038">
        <v>2017</v>
      </c>
    </row>
    <row r="9039" spans="1:4">
      <c r="A9039">
        <v>4090420</v>
      </c>
    </row>
    <row r="9040" spans="1:4">
      <c r="A9040">
        <v>4090440</v>
      </c>
    </row>
    <row r="9041" spans="1:5">
      <c r="A9041">
        <v>4090470</v>
      </c>
      <c r="B9041">
        <v>1952</v>
      </c>
    </row>
    <row r="9042" spans="1:5">
      <c r="A9042">
        <v>4090500</v>
      </c>
    </row>
    <row r="9043" spans="1:5">
      <c r="A9043">
        <v>4090510</v>
      </c>
      <c r="B9043">
        <v>1968</v>
      </c>
    </row>
    <row r="9044" spans="1:5">
      <c r="A9044">
        <v>4090520</v>
      </c>
      <c r="B9044">
        <v>1944</v>
      </c>
    </row>
    <row r="9045" spans="1:5">
      <c r="A9045">
        <v>4090540</v>
      </c>
    </row>
    <row r="9046" spans="1:5">
      <c r="A9046">
        <v>4090560</v>
      </c>
      <c r="B9046">
        <v>2001</v>
      </c>
    </row>
    <row r="9047" spans="1:5">
      <c r="A9047">
        <v>4100030</v>
      </c>
      <c r="B9047">
        <v>1932</v>
      </c>
    </row>
    <row r="9048" spans="1:5">
      <c r="A9048">
        <v>4100080</v>
      </c>
      <c r="B9048">
        <v>1936</v>
      </c>
      <c r="C9048">
        <v>1967</v>
      </c>
    </row>
    <row r="9049" spans="1:5">
      <c r="A9049">
        <v>4100090</v>
      </c>
      <c r="B9049">
        <v>1939</v>
      </c>
    </row>
    <row r="9050" spans="1:5">
      <c r="A9050">
        <v>4100130</v>
      </c>
      <c r="B9050">
        <v>1934</v>
      </c>
    </row>
    <row r="9051" spans="1:5">
      <c r="A9051">
        <v>4100140</v>
      </c>
      <c r="B9051">
        <v>1935</v>
      </c>
    </row>
    <row r="9052" spans="1:5">
      <c r="A9052">
        <v>4100150</v>
      </c>
      <c r="B9052">
        <v>1925</v>
      </c>
      <c r="C9052">
        <v>1933</v>
      </c>
      <c r="D9052">
        <v>1999</v>
      </c>
      <c r="E9052">
        <v>2010</v>
      </c>
    </row>
    <row r="9053" spans="1:5">
      <c r="A9053">
        <v>4100160</v>
      </c>
      <c r="B9053">
        <v>1926</v>
      </c>
      <c r="C9053">
        <v>2009</v>
      </c>
    </row>
    <row r="9054" spans="1:5">
      <c r="A9054">
        <v>4100170</v>
      </c>
      <c r="B9054">
        <v>1950</v>
      </c>
      <c r="C9054">
        <v>1995</v>
      </c>
    </row>
    <row r="9055" spans="1:5">
      <c r="A9055">
        <v>4100220</v>
      </c>
    </row>
    <row r="9056" spans="1:5">
      <c r="A9056">
        <v>4100230</v>
      </c>
      <c r="B9056">
        <v>1925</v>
      </c>
      <c r="C9056">
        <v>1933</v>
      </c>
      <c r="D9056">
        <v>1996</v>
      </c>
    </row>
    <row r="9057" spans="1:5">
      <c r="A9057">
        <v>4100250</v>
      </c>
      <c r="B9057">
        <v>1930</v>
      </c>
      <c r="C9057">
        <v>1950</v>
      </c>
      <c r="D9057">
        <v>1996</v>
      </c>
    </row>
    <row r="9058" spans="1:5">
      <c r="A9058">
        <v>4100270</v>
      </c>
      <c r="B9058">
        <v>1930</v>
      </c>
    </row>
    <row r="9059" spans="1:5">
      <c r="A9059">
        <v>4100280</v>
      </c>
      <c r="B9059">
        <v>1952</v>
      </c>
    </row>
    <row r="9060" spans="1:5">
      <c r="A9060">
        <v>4100290</v>
      </c>
    </row>
    <row r="9061" spans="1:5">
      <c r="A9061">
        <v>4100310</v>
      </c>
      <c r="B9061">
        <v>1934</v>
      </c>
      <c r="C9061">
        <v>1945</v>
      </c>
    </row>
    <row r="9062" spans="1:5">
      <c r="A9062">
        <v>4100330</v>
      </c>
      <c r="B9062">
        <v>1927</v>
      </c>
      <c r="C9062">
        <v>1945</v>
      </c>
    </row>
    <row r="9063" spans="1:5">
      <c r="A9063">
        <v>4100340</v>
      </c>
      <c r="B9063">
        <v>1945</v>
      </c>
      <c r="C9063">
        <v>2010</v>
      </c>
    </row>
    <row r="9064" spans="1:5">
      <c r="A9064">
        <v>4100350</v>
      </c>
      <c r="B9064">
        <v>1959</v>
      </c>
    </row>
    <row r="9065" spans="1:5">
      <c r="A9065">
        <v>4100400</v>
      </c>
      <c r="B9065">
        <v>1946</v>
      </c>
      <c r="C9065">
        <v>1957</v>
      </c>
      <c r="D9065">
        <v>2007</v>
      </c>
    </row>
    <row r="9066" spans="1:5">
      <c r="A9066">
        <v>4100420</v>
      </c>
      <c r="B9066">
        <v>1930</v>
      </c>
      <c r="C9066">
        <v>1951</v>
      </c>
    </row>
    <row r="9067" spans="1:5">
      <c r="A9067">
        <v>4100440</v>
      </c>
      <c r="B9067">
        <v>1934</v>
      </c>
      <c r="C9067">
        <v>1955</v>
      </c>
    </row>
    <row r="9068" spans="1:5">
      <c r="A9068">
        <v>4100450</v>
      </c>
    </row>
    <row r="9069" spans="1:5">
      <c r="A9069">
        <v>4100500</v>
      </c>
      <c r="B9069">
        <v>1925</v>
      </c>
      <c r="C9069">
        <v>1935</v>
      </c>
      <c r="D9069">
        <v>1991</v>
      </c>
      <c r="E9069">
        <v>2003</v>
      </c>
    </row>
    <row r="9070" spans="1:5">
      <c r="A9070">
        <v>4100510</v>
      </c>
    </row>
    <row r="9071" spans="1:5">
      <c r="A9071">
        <v>4100520</v>
      </c>
      <c r="B9071">
        <v>2002</v>
      </c>
    </row>
    <row r="9072" spans="1:5">
      <c r="A9072">
        <v>4100530</v>
      </c>
    </row>
    <row r="9073" spans="1:5">
      <c r="A9073">
        <v>4100550</v>
      </c>
    </row>
    <row r="9074" spans="1:5">
      <c r="A9074">
        <v>4100570</v>
      </c>
      <c r="B9074">
        <v>2020</v>
      </c>
    </row>
    <row r="9075" spans="1:5">
      <c r="A9075">
        <v>4100600</v>
      </c>
      <c r="B9075">
        <v>2005</v>
      </c>
    </row>
    <row r="9076" spans="1:5">
      <c r="A9076">
        <v>4100720</v>
      </c>
    </row>
    <row r="9077" spans="1:5">
      <c r="A9077">
        <v>4100740</v>
      </c>
    </row>
    <row r="9078" spans="1:5">
      <c r="A9078">
        <v>4100780</v>
      </c>
      <c r="B9078">
        <v>1956</v>
      </c>
      <c r="C9078">
        <v>1986</v>
      </c>
    </row>
    <row r="9079" spans="1:5">
      <c r="A9079">
        <v>4100820</v>
      </c>
    </row>
    <row r="9080" spans="1:5">
      <c r="A9080">
        <v>4110040</v>
      </c>
      <c r="B9080">
        <v>1931</v>
      </c>
      <c r="C9080">
        <v>1953</v>
      </c>
      <c r="D9080">
        <v>1991</v>
      </c>
      <c r="E9080">
        <v>2003</v>
      </c>
    </row>
    <row r="9081" spans="1:5">
      <c r="A9081">
        <v>4110060</v>
      </c>
      <c r="B9081">
        <v>1963</v>
      </c>
    </row>
    <row r="9082" spans="1:5">
      <c r="A9082">
        <v>4110080</v>
      </c>
      <c r="B9082">
        <v>1934</v>
      </c>
      <c r="C9082">
        <v>1972</v>
      </c>
      <c r="D9082">
        <v>1983</v>
      </c>
    </row>
    <row r="9083" spans="1:5">
      <c r="A9083">
        <v>4120030</v>
      </c>
      <c r="B9083">
        <v>1949</v>
      </c>
      <c r="C9083">
        <v>1965</v>
      </c>
    </row>
    <row r="9084" spans="1:5">
      <c r="A9084">
        <v>4120040</v>
      </c>
    </row>
    <row r="9085" spans="1:5">
      <c r="A9085">
        <v>4130190</v>
      </c>
      <c r="B9085">
        <v>1994</v>
      </c>
    </row>
    <row r="9086" spans="1:5">
      <c r="A9086">
        <v>4130270</v>
      </c>
    </row>
    <row r="9087" spans="1:5">
      <c r="A9087">
        <v>4130271</v>
      </c>
      <c r="B9087">
        <v>1934</v>
      </c>
    </row>
    <row r="9088" spans="1:5">
      <c r="A9088">
        <v>4140010</v>
      </c>
      <c r="B9088">
        <v>1954</v>
      </c>
      <c r="C9088">
        <v>1965</v>
      </c>
      <c r="D9088">
        <v>1989</v>
      </c>
      <c r="E9088">
        <v>2007</v>
      </c>
    </row>
    <row r="9089" spans="1:4">
      <c r="A9089">
        <v>4140020</v>
      </c>
      <c r="B9089">
        <v>1999</v>
      </c>
    </row>
    <row r="9090" spans="1:4">
      <c r="A9090">
        <v>4140030</v>
      </c>
    </row>
    <row r="9091" spans="1:4">
      <c r="A9091">
        <v>4140031</v>
      </c>
    </row>
    <row r="9092" spans="1:4">
      <c r="A9092">
        <v>4140050</v>
      </c>
      <c r="B9092">
        <v>2015</v>
      </c>
    </row>
    <row r="9093" spans="1:4">
      <c r="A9093">
        <v>4140060</v>
      </c>
      <c r="B9093">
        <v>1952</v>
      </c>
      <c r="C9093">
        <v>1971</v>
      </c>
      <c r="D9093">
        <v>1985</v>
      </c>
    </row>
    <row r="9094" spans="1:4">
      <c r="A9094">
        <v>4140070</v>
      </c>
      <c r="B9094">
        <v>1935</v>
      </c>
    </row>
    <row r="9095" spans="1:4">
      <c r="A9095">
        <v>4140090</v>
      </c>
    </row>
    <row r="9096" spans="1:4">
      <c r="A9096">
        <v>4140100</v>
      </c>
      <c r="B9096">
        <v>1973</v>
      </c>
      <c r="C9096">
        <v>1989</v>
      </c>
    </row>
    <row r="9097" spans="1:4">
      <c r="A9097">
        <v>4140110</v>
      </c>
      <c r="B9097">
        <v>1965</v>
      </c>
    </row>
    <row r="9098" spans="1:4">
      <c r="A9098">
        <v>4140120</v>
      </c>
    </row>
    <row r="9099" spans="1:4">
      <c r="A9099">
        <v>4140130</v>
      </c>
      <c r="B9099">
        <v>1986</v>
      </c>
    </row>
    <row r="9100" spans="1:4">
      <c r="A9100">
        <v>4140140</v>
      </c>
    </row>
    <row r="9101" spans="1:4">
      <c r="A9101">
        <v>4140150</v>
      </c>
      <c r="B9101">
        <v>1933</v>
      </c>
      <c r="C9101">
        <v>1988</v>
      </c>
    </row>
    <row r="9102" spans="1:4">
      <c r="A9102">
        <v>4140160</v>
      </c>
      <c r="B9102">
        <v>1978</v>
      </c>
      <c r="C9102">
        <v>2002</v>
      </c>
    </row>
    <row r="9103" spans="1:4">
      <c r="A9103">
        <v>4140170</v>
      </c>
      <c r="B9103">
        <v>1964</v>
      </c>
      <c r="C9103">
        <v>1979</v>
      </c>
    </row>
    <row r="9104" spans="1:4">
      <c r="A9104">
        <v>4140190</v>
      </c>
    </row>
    <row r="9105" spans="1:4">
      <c r="A9105">
        <v>4140210</v>
      </c>
    </row>
    <row r="9106" spans="1:4">
      <c r="A9106">
        <v>4140220</v>
      </c>
      <c r="B9106">
        <v>1965</v>
      </c>
      <c r="C9106">
        <v>1995</v>
      </c>
    </row>
    <row r="9107" spans="1:4">
      <c r="A9107">
        <v>4140230</v>
      </c>
      <c r="B9107">
        <v>1962</v>
      </c>
    </row>
    <row r="9108" spans="1:4">
      <c r="A9108">
        <v>4140250</v>
      </c>
      <c r="B9108">
        <v>1961</v>
      </c>
      <c r="C9108">
        <v>1979</v>
      </c>
      <c r="D9108">
        <v>2000</v>
      </c>
    </row>
    <row r="9109" spans="1:4">
      <c r="A9109">
        <v>4140260</v>
      </c>
    </row>
    <row r="9110" spans="1:4">
      <c r="A9110">
        <v>4140270</v>
      </c>
      <c r="B9110">
        <v>1960</v>
      </c>
      <c r="C9110">
        <v>1981</v>
      </c>
      <c r="D9110">
        <v>1999</v>
      </c>
    </row>
    <row r="9111" spans="1:4">
      <c r="A9111">
        <v>4140280</v>
      </c>
    </row>
    <row r="9112" spans="1:4">
      <c r="A9112">
        <v>4140290</v>
      </c>
      <c r="B9112">
        <v>1977</v>
      </c>
      <c r="C9112">
        <v>2009</v>
      </c>
    </row>
    <row r="9113" spans="1:4">
      <c r="A9113">
        <v>4140300</v>
      </c>
    </row>
    <row r="9114" spans="1:4">
      <c r="A9114">
        <v>4140310</v>
      </c>
      <c r="B9114">
        <v>2009</v>
      </c>
    </row>
    <row r="9115" spans="1:4">
      <c r="A9115">
        <v>4140320</v>
      </c>
      <c r="B9115">
        <v>1958</v>
      </c>
    </row>
    <row r="9116" spans="1:4">
      <c r="A9116">
        <v>4140330</v>
      </c>
    </row>
    <row r="9117" spans="1:4">
      <c r="A9117">
        <v>4140350</v>
      </c>
      <c r="B9117">
        <v>1971</v>
      </c>
    </row>
    <row r="9118" spans="1:4">
      <c r="A9118">
        <v>4140360</v>
      </c>
      <c r="B9118">
        <v>1971</v>
      </c>
      <c r="C9118">
        <v>2011</v>
      </c>
    </row>
    <row r="9119" spans="1:4">
      <c r="A9119">
        <v>4140370</v>
      </c>
      <c r="B9119">
        <v>1963</v>
      </c>
    </row>
    <row r="9120" spans="1:4">
      <c r="A9120">
        <v>4140371</v>
      </c>
    </row>
    <row r="9121" spans="1:4">
      <c r="A9121">
        <v>4140380</v>
      </c>
      <c r="B9121">
        <v>1963</v>
      </c>
      <c r="C9121">
        <v>1977</v>
      </c>
      <c r="D9121">
        <v>2005</v>
      </c>
    </row>
    <row r="9122" spans="1:4">
      <c r="A9122">
        <v>4140390</v>
      </c>
    </row>
    <row r="9123" spans="1:4">
      <c r="A9123">
        <v>4140400</v>
      </c>
      <c r="B9123">
        <v>1968</v>
      </c>
      <c r="C9123">
        <v>1990</v>
      </c>
    </row>
    <row r="9124" spans="1:4">
      <c r="A9124">
        <v>4140410</v>
      </c>
      <c r="B9124">
        <v>2001</v>
      </c>
    </row>
    <row r="9125" spans="1:4">
      <c r="A9125">
        <v>4140420</v>
      </c>
    </row>
    <row r="9126" spans="1:4">
      <c r="A9126">
        <v>4140430</v>
      </c>
      <c r="B9126">
        <v>2014</v>
      </c>
    </row>
    <row r="9127" spans="1:4">
      <c r="A9127">
        <v>4140440</v>
      </c>
      <c r="B9127">
        <v>1961</v>
      </c>
      <c r="C9127">
        <v>1998</v>
      </c>
    </row>
    <row r="9128" spans="1:4">
      <c r="A9128">
        <v>4140450</v>
      </c>
      <c r="B9128">
        <v>1961</v>
      </c>
      <c r="C9128">
        <v>2005</v>
      </c>
    </row>
    <row r="9129" spans="1:4">
      <c r="A9129">
        <v>4140460</v>
      </c>
      <c r="B9129">
        <v>1953</v>
      </c>
      <c r="C9129">
        <v>2019</v>
      </c>
    </row>
    <row r="9130" spans="1:4">
      <c r="A9130">
        <v>4140480</v>
      </c>
      <c r="B9130">
        <v>1958</v>
      </c>
      <c r="C9130">
        <v>1972</v>
      </c>
    </row>
    <row r="9131" spans="1:4">
      <c r="A9131">
        <v>4140500</v>
      </c>
    </row>
    <row r="9132" spans="1:4">
      <c r="A9132">
        <v>4140520</v>
      </c>
      <c r="B9132">
        <v>1975</v>
      </c>
    </row>
    <row r="9133" spans="1:4">
      <c r="A9133">
        <v>4140530</v>
      </c>
      <c r="B9133">
        <v>1996</v>
      </c>
    </row>
    <row r="9134" spans="1:4">
      <c r="A9134">
        <v>4140540</v>
      </c>
      <c r="B9134">
        <v>2001</v>
      </c>
      <c r="C9134">
        <v>2015</v>
      </c>
    </row>
    <row r="9135" spans="1:4">
      <c r="A9135">
        <v>4140550</v>
      </c>
    </row>
    <row r="9136" spans="1:4">
      <c r="A9136">
        <v>4140560</v>
      </c>
      <c r="B9136">
        <v>1969</v>
      </c>
    </row>
    <row r="9137" spans="1:4">
      <c r="A9137">
        <v>4140570</v>
      </c>
      <c r="B9137">
        <v>1961</v>
      </c>
      <c r="C9137">
        <v>1988</v>
      </c>
      <c r="D9137">
        <v>2013</v>
      </c>
    </row>
    <row r="9138" spans="1:4">
      <c r="A9138">
        <v>4140580</v>
      </c>
      <c r="B9138">
        <v>1951</v>
      </c>
      <c r="C9138">
        <v>1980</v>
      </c>
      <c r="D9138">
        <v>1992</v>
      </c>
    </row>
    <row r="9139" spans="1:4">
      <c r="A9139">
        <v>4140600</v>
      </c>
    </row>
    <row r="9140" spans="1:4">
      <c r="A9140">
        <v>4140610</v>
      </c>
      <c r="B9140">
        <v>1983</v>
      </c>
      <c r="C9140">
        <v>2000</v>
      </c>
      <c r="D9140">
        <v>2018</v>
      </c>
    </row>
    <row r="9141" spans="1:4">
      <c r="A9141">
        <v>4140611</v>
      </c>
      <c r="B9141">
        <v>1977</v>
      </c>
      <c r="C9141">
        <v>2020</v>
      </c>
    </row>
    <row r="9142" spans="1:4">
      <c r="A9142">
        <v>4140630</v>
      </c>
      <c r="B9142">
        <v>1980</v>
      </c>
      <c r="C9142">
        <v>2009</v>
      </c>
    </row>
    <row r="9143" spans="1:4">
      <c r="A9143">
        <v>4140640</v>
      </c>
    </row>
    <row r="9144" spans="1:4">
      <c r="A9144">
        <v>4140650</v>
      </c>
      <c r="B9144">
        <v>2018</v>
      </c>
    </row>
    <row r="9145" spans="1:4">
      <c r="A9145">
        <v>4140660</v>
      </c>
      <c r="B9145">
        <v>1979</v>
      </c>
    </row>
    <row r="9146" spans="1:4">
      <c r="A9146">
        <v>4140670</v>
      </c>
    </row>
    <row r="9147" spans="1:4">
      <c r="A9147">
        <v>4140680</v>
      </c>
    </row>
    <row r="9148" spans="1:4">
      <c r="A9148">
        <v>4140690</v>
      </c>
    </row>
    <row r="9149" spans="1:4">
      <c r="A9149">
        <v>4140700</v>
      </c>
    </row>
    <row r="9150" spans="1:4">
      <c r="A9150">
        <v>4140710</v>
      </c>
      <c r="B9150">
        <v>1997</v>
      </c>
    </row>
    <row r="9151" spans="1:4">
      <c r="A9151">
        <v>4140720</v>
      </c>
      <c r="B9151">
        <v>1950</v>
      </c>
    </row>
    <row r="9152" spans="1:4">
      <c r="A9152">
        <v>4140730</v>
      </c>
      <c r="B9152">
        <v>1998</v>
      </c>
    </row>
    <row r="9153" spans="1:4">
      <c r="A9153">
        <v>4140740</v>
      </c>
      <c r="B9153">
        <v>1951</v>
      </c>
      <c r="C9153">
        <v>1971</v>
      </c>
      <c r="D9153">
        <v>1984</v>
      </c>
    </row>
    <row r="9154" spans="1:4">
      <c r="A9154">
        <v>4140750</v>
      </c>
      <c r="B9154">
        <v>1943</v>
      </c>
      <c r="C9154">
        <v>1961</v>
      </c>
      <c r="D9154">
        <v>2001</v>
      </c>
    </row>
    <row r="9155" spans="1:4">
      <c r="A9155">
        <v>4140760</v>
      </c>
      <c r="B9155">
        <v>1956</v>
      </c>
      <c r="C9155">
        <v>2009</v>
      </c>
    </row>
    <row r="9156" spans="1:4">
      <c r="A9156">
        <v>4140761</v>
      </c>
    </row>
    <row r="9157" spans="1:4">
      <c r="A9157">
        <v>4140770</v>
      </c>
    </row>
    <row r="9158" spans="1:4">
      <c r="A9158">
        <v>4140780</v>
      </c>
    </row>
    <row r="9159" spans="1:4">
      <c r="A9159">
        <v>4140800</v>
      </c>
    </row>
    <row r="9160" spans="1:4">
      <c r="A9160">
        <v>4140830</v>
      </c>
    </row>
    <row r="9161" spans="1:4">
      <c r="A9161">
        <v>4140840</v>
      </c>
    </row>
    <row r="9162" spans="1:4">
      <c r="A9162">
        <v>4140860</v>
      </c>
    </row>
    <row r="9163" spans="1:4">
      <c r="A9163">
        <v>4140880</v>
      </c>
    </row>
    <row r="9164" spans="1:4">
      <c r="A9164">
        <v>4140900</v>
      </c>
    </row>
    <row r="9165" spans="1:4">
      <c r="A9165">
        <v>4140920</v>
      </c>
    </row>
    <row r="9166" spans="1:4">
      <c r="A9166">
        <v>4140940</v>
      </c>
      <c r="B9166">
        <v>1959</v>
      </c>
    </row>
    <row r="9167" spans="1:4">
      <c r="A9167">
        <v>4140970</v>
      </c>
      <c r="B9167">
        <v>1933</v>
      </c>
      <c r="C9167">
        <v>1961</v>
      </c>
    </row>
    <row r="9168" spans="1:4">
      <c r="A9168">
        <v>4141000</v>
      </c>
      <c r="B9168">
        <v>2002</v>
      </c>
    </row>
    <row r="9169" spans="1:4">
      <c r="A9169">
        <v>4141070</v>
      </c>
      <c r="B9169">
        <v>1935</v>
      </c>
    </row>
    <row r="9170" spans="1:4">
      <c r="A9170">
        <v>4141080</v>
      </c>
    </row>
    <row r="9171" spans="1:4">
      <c r="A9171">
        <v>4141100</v>
      </c>
    </row>
    <row r="9172" spans="1:4">
      <c r="A9172">
        <v>4141120</v>
      </c>
    </row>
    <row r="9173" spans="1:4">
      <c r="A9173">
        <v>4141140</v>
      </c>
      <c r="B9173">
        <v>1951</v>
      </c>
    </row>
    <row r="9174" spans="1:4">
      <c r="A9174">
        <v>4141150</v>
      </c>
      <c r="B9174">
        <v>1935</v>
      </c>
      <c r="C9174">
        <v>1950</v>
      </c>
    </row>
    <row r="9175" spans="1:4">
      <c r="A9175">
        <v>4141160</v>
      </c>
    </row>
    <row r="9176" spans="1:4">
      <c r="A9176">
        <v>4141170</v>
      </c>
      <c r="B9176">
        <v>1952</v>
      </c>
      <c r="C9176">
        <v>1991</v>
      </c>
      <c r="D9176">
        <v>2019</v>
      </c>
    </row>
    <row r="9177" spans="1:4">
      <c r="A9177">
        <v>4141180</v>
      </c>
    </row>
    <row r="9178" spans="1:4">
      <c r="A9178">
        <v>4141200</v>
      </c>
    </row>
    <row r="9179" spans="1:4">
      <c r="A9179">
        <v>4141220</v>
      </c>
    </row>
    <row r="9180" spans="1:4">
      <c r="A9180">
        <v>4141230</v>
      </c>
      <c r="B9180">
        <v>1957</v>
      </c>
    </row>
    <row r="9181" spans="1:4">
      <c r="A9181">
        <v>4141240</v>
      </c>
    </row>
    <row r="9182" spans="1:4">
      <c r="A9182">
        <v>4141250</v>
      </c>
      <c r="B9182">
        <v>1954</v>
      </c>
    </row>
    <row r="9183" spans="1:4">
      <c r="A9183">
        <v>4141260</v>
      </c>
      <c r="B9183">
        <v>1950</v>
      </c>
      <c r="C9183">
        <v>2005</v>
      </c>
    </row>
    <row r="9184" spans="1:4">
      <c r="A9184">
        <v>4141270</v>
      </c>
      <c r="B9184">
        <v>1955</v>
      </c>
    </row>
    <row r="9185" spans="1:3">
      <c r="A9185">
        <v>4141280</v>
      </c>
    </row>
    <row r="9186" spans="1:3">
      <c r="A9186">
        <v>4141300</v>
      </c>
    </row>
    <row r="9187" spans="1:3">
      <c r="A9187">
        <v>4141310</v>
      </c>
      <c r="B9187">
        <v>1970</v>
      </c>
    </row>
    <row r="9188" spans="1:3">
      <c r="A9188">
        <v>4141320</v>
      </c>
      <c r="B9188">
        <v>1954</v>
      </c>
    </row>
    <row r="9189" spans="1:3">
      <c r="A9189">
        <v>4141340</v>
      </c>
      <c r="B9189">
        <v>1990</v>
      </c>
    </row>
    <row r="9190" spans="1:3">
      <c r="A9190">
        <v>4141350</v>
      </c>
      <c r="B9190">
        <v>1977</v>
      </c>
    </row>
    <row r="9191" spans="1:3">
      <c r="A9191">
        <v>4141360</v>
      </c>
      <c r="B9191">
        <v>1969</v>
      </c>
      <c r="C9191">
        <v>1995</v>
      </c>
    </row>
    <row r="9192" spans="1:3">
      <c r="A9192">
        <v>4141370</v>
      </c>
    </row>
    <row r="9193" spans="1:3">
      <c r="A9193">
        <v>4141380</v>
      </c>
      <c r="B9193">
        <v>1950</v>
      </c>
    </row>
    <row r="9194" spans="1:3">
      <c r="A9194">
        <v>4141390</v>
      </c>
    </row>
    <row r="9195" spans="1:3">
      <c r="A9195">
        <v>4141400</v>
      </c>
      <c r="B9195">
        <v>2018</v>
      </c>
    </row>
    <row r="9196" spans="1:3">
      <c r="A9196">
        <v>4141410</v>
      </c>
      <c r="B9196">
        <v>1987</v>
      </c>
    </row>
    <row r="9197" spans="1:3">
      <c r="A9197">
        <v>4141420</v>
      </c>
      <c r="B9197">
        <v>2012</v>
      </c>
    </row>
    <row r="9198" spans="1:3">
      <c r="A9198">
        <v>4141440</v>
      </c>
      <c r="B9198">
        <v>1952</v>
      </c>
      <c r="C9198">
        <v>1979</v>
      </c>
    </row>
    <row r="9199" spans="1:3">
      <c r="A9199">
        <v>4141490</v>
      </c>
    </row>
    <row r="9200" spans="1:3">
      <c r="A9200">
        <v>4141500</v>
      </c>
    </row>
    <row r="9201" spans="1:3">
      <c r="A9201">
        <v>4141510</v>
      </c>
    </row>
    <row r="9202" spans="1:3">
      <c r="A9202">
        <v>4141520</v>
      </c>
      <c r="B9202">
        <v>1953</v>
      </c>
    </row>
    <row r="9203" spans="1:3">
      <c r="A9203">
        <v>4141530</v>
      </c>
    </row>
    <row r="9204" spans="1:3">
      <c r="A9204">
        <v>4141550</v>
      </c>
      <c r="B9204">
        <v>2004</v>
      </c>
    </row>
    <row r="9205" spans="1:3">
      <c r="A9205">
        <v>4141570</v>
      </c>
    </row>
    <row r="9206" spans="1:3">
      <c r="A9206">
        <v>4141580</v>
      </c>
      <c r="B9206">
        <v>1965</v>
      </c>
      <c r="C9206">
        <v>2008</v>
      </c>
    </row>
    <row r="9207" spans="1:3">
      <c r="A9207">
        <v>4141590</v>
      </c>
    </row>
    <row r="9208" spans="1:3">
      <c r="A9208">
        <v>4141600</v>
      </c>
      <c r="B9208">
        <v>1957</v>
      </c>
      <c r="C9208">
        <v>1968</v>
      </c>
    </row>
    <row r="9209" spans="1:3">
      <c r="A9209">
        <v>4141630</v>
      </c>
    </row>
    <row r="9210" spans="1:3">
      <c r="A9210">
        <v>4141640</v>
      </c>
      <c r="B9210">
        <v>1959</v>
      </c>
      <c r="C9210">
        <v>2000</v>
      </c>
    </row>
    <row r="9211" spans="1:3">
      <c r="A9211">
        <v>4141650</v>
      </c>
    </row>
    <row r="9212" spans="1:3">
      <c r="A9212">
        <v>4141660</v>
      </c>
      <c r="B9212">
        <v>1965</v>
      </c>
    </row>
    <row r="9213" spans="1:3">
      <c r="A9213">
        <v>4141670</v>
      </c>
    </row>
    <row r="9214" spans="1:3">
      <c r="A9214">
        <v>4141680</v>
      </c>
      <c r="B9214">
        <v>1966</v>
      </c>
    </row>
    <row r="9215" spans="1:3">
      <c r="A9215">
        <v>4141700</v>
      </c>
      <c r="B9215">
        <v>1954</v>
      </c>
    </row>
    <row r="9216" spans="1:3">
      <c r="A9216">
        <v>4141710</v>
      </c>
    </row>
    <row r="9217" spans="1:3">
      <c r="A9217">
        <v>4141720</v>
      </c>
    </row>
    <row r="9218" spans="1:3">
      <c r="A9218">
        <v>4141740</v>
      </c>
    </row>
    <row r="9219" spans="1:3">
      <c r="A9219">
        <v>4141750</v>
      </c>
      <c r="B9219">
        <v>1950</v>
      </c>
    </row>
    <row r="9220" spans="1:3">
      <c r="A9220">
        <v>4150030</v>
      </c>
    </row>
    <row r="9221" spans="1:3">
      <c r="A9221">
        <v>4150050</v>
      </c>
      <c r="B9221">
        <v>1971</v>
      </c>
    </row>
    <row r="9222" spans="1:3">
      <c r="A9222">
        <v>4150170</v>
      </c>
    </row>
    <row r="9223" spans="1:3">
      <c r="A9223">
        <v>4150190</v>
      </c>
    </row>
    <row r="9224" spans="1:3">
      <c r="A9224">
        <v>4150210</v>
      </c>
    </row>
    <row r="9225" spans="1:3">
      <c r="A9225">
        <v>4150230</v>
      </c>
    </row>
    <row r="9226" spans="1:3">
      <c r="A9226">
        <v>4160050</v>
      </c>
      <c r="B9226">
        <v>1937</v>
      </c>
    </row>
    <row r="9227" spans="1:3">
      <c r="A9227">
        <v>4170030</v>
      </c>
      <c r="B9227">
        <v>1925</v>
      </c>
      <c r="C9227">
        <v>1933</v>
      </c>
    </row>
    <row r="9228" spans="1:3">
      <c r="A9228">
        <v>4170040</v>
      </c>
      <c r="B9228">
        <v>1935</v>
      </c>
      <c r="C9228">
        <v>1996</v>
      </c>
    </row>
    <row r="9229" spans="1:3">
      <c r="A9229">
        <v>4180020</v>
      </c>
    </row>
    <row r="9230" spans="1:3">
      <c r="A9230">
        <v>4180031</v>
      </c>
    </row>
    <row r="9231" spans="1:3">
      <c r="A9231">
        <v>4180050</v>
      </c>
    </row>
    <row r="9232" spans="1:3">
      <c r="A9232">
        <v>4180060</v>
      </c>
      <c r="B9232">
        <v>1969</v>
      </c>
      <c r="C9232">
        <v>2017</v>
      </c>
    </row>
    <row r="9233" spans="1:4">
      <c r="A9233">
        <v>4180070</v>
      </c>
    </row>
    <row r="9234" spans="1:4">
      <c r="A9234">
        <v>4180100</v>
      </c>
    </row>
    <row r="9235" spans="1:4">
      <c r="A9235">
        <v>4181000</v>
      </c>
    </row>
    <row r="9236" spans="1:4">
      <c r="A9236">
        <v>4190030</v>
      </c>
      <c r="B9236">
        <v>1934</v>
      </c>
      <c r="C9236">
        <v>1963</v>
      </c>
    </row>
    <row r="9237" spans="1:4">
      <c r="A9237">
        <v>4190040</v>
      </c>
      <c r="B9237">
        <v>1935</v>
      </c>
    </row>
    <row r="9238" spans="1:4">
      <c r="A9238">
        <v>4190050</v>
      </c>
      <c r="B9238">
        <v>1935</v>
      </c>
      <c r="C9238">
        <v>1950</v>
      </c>
    </row>
    <row r="9239" spans="1:4">
      <c r="A9239">
        <v>4200020</v>
      </c>
      <c r="B9239">
        <v>1951</v>
      </c>
      <c r="C9239">
        <v>1962</v>
      </c>
      <c r="D9239">
        <v>1998</v>
      </c>
    </row>
    <row r="9240" spans="1:4">
      <c r="A9240">
        <v>4200030</v>
      </c>
      <c r="B9240">
        <v>1978</v>
      </c>
    </row>
    <row r="9241" spans="1:4">
      <c r="A9241">
        <v>4200050</v>
      </c>
      <c r="B9241">
        <v>1950</v>
      </c>
      <c r="C9241">
        <v>2017</v>
      </c>
    </row>
    <row r="9242" spans="1:4">
      <c r="A9242">
        <v>4200060</v>
      </c>
    </row>
    <row r="9243" spans="1:4">
      <c r="A9243">
        <v>4200080</v>
      </c>
    </row>
    <row r="9244" spans="1:4">
      <c r="A9244">
        <v>4200100</v>
      </c>
    </row>
    <row r="9245" spans="1:4">
      <c r="A9245">
        <v>4210020</v>
      </c>
      <c r="B9245">
        <v>1925</v>
      </c>
    </row>
    <row r="9246" spans="1:4">
      <c r="A9246">
        <v>4210050</v>
      </c>
      <c r="B9246">
        <v>1925</v>
      </c>
    </row>
    <row r="9247" spans="1:4">
      <c r="A9247">
        <v>4210060</v>
      </c>
    </row>
    <row r="9248" spans="1:4">
      <c r="A9248">
        <v>4220260</v>
      </c>
    </row>
    <row r="9249" spans="1:5">
      <c r="A9249">
        <v>4220290</v>
      </c>
    </row>
    <row r="9250" spans="1:5">
      <c r="A9250">
        <v>4240030</v>
      </c>
      <c r="B9250">
        <v>1935</v>
      </c>
      <c r="C9250">
        <v>2007</v>
      </c>
    </row>
    <row r="9251" spans="1:5">
      <c r="A9251">
        <v>4240050</v>
      </c>
      <c r="B9251">
        <v>1936</v>
      </c>
      <c r="C9251">
        <v>1954</v>
      </c>
    </row>
    <row r="9252" spans="1:5">
      <c r="A9252">
        <v>4240060</v>
      </c>
      <c r="B9252">
        <v>1938</v>
      </c>
      <c r="C9252">
        <v>2011</v>
      </c>
    </row>
    <row r="9253" spans="1:5">
      <c r="A9253">
        <v>4240070</v>
      </c>
      <c r="B9253">
        <v>1935</v>
      </c>
    </row>
    <row r="9254" spans="1:5">
      <c r="A9254">
        <v>4240090</v>
      </c>
      <c r="B9254">
        <v>1935</v>
      </c>
      <c r="C9254">
        <v>1946</v>
      </c>
      <c r="D9254">
        <v>1983</v>
      </c>
      <c r="E9254">
        <v>1999</v>
      </c>
    </row>
    <row r="9255" spans="1:5">
      <c r="A9255">
        <v>4240110</v>
      </c>
      <c r="B9255">
        <v>1935</v>
      </c>
      <c r="C9255">
        <v>1947</v>
      </c>
      <c r="D9255">
        <v>2017</v>
      </c>
    </row>
    <row r="9256" spans="1:5">
      <c r="A9256">
        <v>4240140</v>
      </c>
      <c r="B9256">
        <v>1964</v>
      </c>
      <c r="C9256">
        <v>1980</v>
      </c>
    </row>
    <row r="9257" spans="1:5">
      <c r="A9257">
        <v>4240160</v>
      </c>
      <c r="B9257">
        <v>1951</v>
      </c>
      <c r="C9257">
        <v>1970</v>
      </c>
      <c r="D9257">
        <v>2008</v>
      </c>
    </row>
    <row r="9258" spans="1:5">
      <c r="A9258">
        <v>4240170</v>
      </c>
      <c r="B9258">
        <v>1950</v>
      </c>
      <c r="C9258">
        <v>1972</v>
      </c>
    </row>
    <row r="9259" spans="1:5">
      <c r="A9259">
        <v>4240190</v>
      </c>
      <c r="B9259">
        <v>1950</v>
      </c>
      <c r="C9259">
        <v>2003</v>
      </c>
    </row>
    <row r="9260" spans="1:5">
      <c r="A9260">
        <v>4250030</v>
      </c>
      <c r="B9260">
        <v>1933</v>
      </c>
    </row>
    <row r="9261" spans="1:5">
      <c r="A9261">
        <v>4250050</v>
      </c>
      <c r="B9261">
        <v>1993</v>
      </c>
      <c r="C9261">
        <v>2005</v>
      </c>
    </row>
    <row r="9262" spans="1:5">
      <c r="A9262">
        <v>4250070</v>
      </c>
    </row>
    <row r="9263" spans="1:5">
      <c r="A9263">
        <v>4260030</v>
      </c>
      <c r="B9263">
        <v>1934</v>
      </c>
      <c r="C9263">
        <v>2013</v>
      </c>
    </row>
    <row r="9264" spans="1:5">
      <c r="A9264">
        <v>4260050</v>
      </c>
      <c r="B9264">
        <v>1934</v>
      </c>
      <c r="C9264">
        <v>1946</v>
      </c>
    </row>
    <row r="9265" spans="1:4">
      <c r="A9265">
        <v>4260070</v>
      </c>
      <c r="B9265">
        <v>1935</v>
      </c>
      <c r="C9265">
        <v>1973</v>
      </c>
      <c r="D9265">
        <v>2015</v>
      </c>
    </row>
    <row r="9266" spans="1:4">
      <c r="A9266">
        <v>4280010</v>
      </c>
      <c r="B9266">
        <v>1933</v>
      </c>
      <c r="C9266">
        <v>1966</v>
      </c>
    </row>
    <row r="9267" spans="1:4">
      <c r="A9267">
        <v>4280030</v>
      </c>
      <c r="B9267">
        <v>1934</v>
      </c>
    </row>
    <row r="9268" spans="1:4">
      <c r="A9268">
        <v>4280050</v>
      </c>
      <c r="B9268">
        <v>1948</v>
      </c>
    </row>
    <row r="9269" spans="1:4">
      <c r="A9269">
        <v>4280110</v>
      </c>
      <c r="B9269">
        <v>1940</v>
      </c>
    </row>
    <row r="9270" spans="1:4">
      <c r="A9270">
        <v>4280120</v>
      </c>
      <c r="B9270">
        <v>1934</v>
      </c>
    </row>
    <row r="9271" spans="1:4">
      <c r="A9271">
        <v>4280130</v>
      </c>
      <c r="B9271">
        <v>1956</v>
      </c>
    </row>
    <row r="9272" spans="1:4">
      <c r="A9272">
        <v>4280140</v>
      </c>
      <c r="B9272">
        <v>1962</v>
      </c>
    </row>
    <row r="9273" spans="1:4">
      <c r="A9273">
        <v>4280150</v>
      </c>
      <c r="B9273">
        <v>1939</v>
      </c>
    </row>
    <row r="9274" spans="1:4">
      <c r="A9274">
        <v>4280160</v>
      </c>
      <c r="B9274">
        <v>1934</v>
      </c>
    </row>
    <row r="9275" spans="1:4">
      <c r="A9275">
        <v>4280170</v>
      </c>
      <c r="B9275">
        <v>1947</v>
      </c>
    </row>
    <row r="9276" spans="1:4">
      <c r="A9276">
        <v>4280180</v>
      </c>
      <c r="B9276">
        <v>1934</v>
      </c>
      <c r="C9276">
        <v>1951</v>
      </c>
    </row>
    <row r="9277" spans="1:4">
      <c r="A9277">
        <v>4280190</v>
      </c>
      <c r="B9277">
        <v>2013</v>
      </c>
    </row>
    <row r="9278" spans="1:4">
      <c r="A9278">
        <v>4280200</v>
      </c>
      <c r="B9278">
        <v>1934</v>
      </c>
      <c r="C9278">
        <v>1958</v>
      </c>
    </row>
    <row r="9279" spans="1:4">
      <c r="A9279">
        <v>4280210</v>
      </c>
      <c r="B9279">
        <v>1943</v>
      </c>
    </row>
    <row r="9280" spans="1:4">
      <c r="A9280">
        <v>4280220</v>
      </c>
      <c r="B9280">
        <v>1934</v>
      </c>
    </row>
    <row r="9281" spans="1:4">
      <c r="A9281">
        <v>4280230</v>
      </c>
      <c r="B9281">
        <v>1933</v>
      </c>
      <c r="C9281">
        <v>1957</v>
      </c>
    </row>
    <row r="9282" spans="1:4">
      <c r="A9282">
        <v>4280240</v>
      </c>
      <c r="B9282">
        <v>1947</v>
      </c>
    </row>
    <row r="9283" spans="1:4">
      <c r="A9283">
        <v>4280260</v>
      </c>
      <c r="B9283">
        <v>1944</v>
      </c>
      <c r="C9283">
        <v>1963</v>
      </c>
    </row>
    <row r="9284" spans="1:4">
      <c r="A9284">
        <v>4280290</v>
      </c>
      <c r="B9284">
        <v>2019</v>
      </c>
    </row>
    <row r="9285" spans="1:4">
      <c r="A9285">
        <v>4300030</v>
      </c>
      <c r="B9285">
        <v>1928</v>
      </c>
      <c r="C9285">
        <v>2012</v>
      </c>
    </row>
    <row r="9286" spans="1:4">
      <c r="A9286">
        <v>4300050</v>
      </c>
      <c r="B9286">
        <v>1935</v>
      </c>
      <c r="C9286">
        <v>1948</v>
      </c>
      <c r="D9286">
        <v>2009</v>
      </c>
    </row>
    <row r="9287" spans="1:4">
      <c r="A9287">
        <v>4300060</v>
      </c>
      <c r="B9287">
        <v>2001</v>
      </c>
    </row>
    <row r="9288" spans="1:4">
      <c r="A9288">
        <v>4300070</v>
      </c>
      <c r="B9288">
        <v>1926</v>
      </c>
      <c r="C9288">
        <v>1945</v>
      </c>
    </row>
    <row r="9289" spans="1:4">
      <c r="A9289">
        <v>4300080</v>
      </c>
    </row>
    <row r="9290" spans="1:4">
      <c r="A9290">
        <v>4300100</v>
      </c>
      <c r="B9290">
        <v>1949</v>
      </c>
    </row>
    <row r="9291" spans="1:4">
      <c r="A9291">
        <v>4300110</v>
      </c>
      <c r="B9291">
        <v>1937</v>
      </c>
      <c r="C9291">
        <v>2020</v>
      </c>
    </row>
    <row r="9292" spans="1:4">
      <c r="A9292">
        <v>4300120</v>
      </c>
      <c r="B9292">
        <v>1996</v>
      </c>
    </row>
    <row r="9293" spans="1:4">
      <c r="A9293">
        <v>4300140</v>
      </c>
    </row>
    <row r="9294" spans="1:4">
      <c r="A9294">
        <v>4300150</v>
      </c>
    </row>
    <row r="9295" spans="1:4">
      <c r="A9295">
        <v>4300160</v>
      </c>
    </row>
    <row r="9296" spans="1:4">
      <c r="A9296">
        <v>4300170</v>
      </c>
      <c r="B9296">
        <v>1927</v>
      </c>
    </row>
    <row r="9297" spans="1:4">
      <c r="A9297">
        <v>4300180</v>
      </c>
    </row>
    <row r="9298" spans="1:4">
      <c r="A9298">
        <v>4300190</v>
      </c>
      <c r="B9298">
        <v>1944</v>
      </c>
      <c r="C9298">
        <v>1989</v>
      </c>
      <c r="D9298">
        <v>2009</v>
      </c>
    </row>
    <row r="9299" spans="1:4">
      <c r="A9299">
        <v>4300200</v>
      </c>
      <c r="B9299">
        <v>1950</v>
      </c>
    </row>
    <row r="9300" spans="1:4">
      <c r="A9300">
        <v>4300210</v>
      </c>
    </row>
    <row r="9301" spans="1:4">
      <c r="A9301">
        <v>4300220</v>
      </c>
    </row>
    <row r="9302" spans="1:4">
      <c r="A9302">
        <v>4300230</v>
      </c>
      <c r="B9302">
        <v>2011</v>
      </c>
    </row>
    <row r="9303" spans="1:4">
      <c r="A9303">
        <v>4300240</v>
      </c>
    </row>
    <row r="9304" spans="1:4">
      <c r="A9304">
        <v>4300260</v>
      </c>
    </row>
    <row r="9305" spans="1:4">
      <c r="A9305">
        <v>4300280</v>
      </c>
    </row>
    <row r="9306" spans="1:4">
      <c r="A9306">
        <v>4310010</v>
      </c>
    </row>
    <row r="9307" spans="1:4">
      <c r="A9307">
        <v>4310011</v>
      </c>
      <c r="B9307">
        <v>1977</v>
      </c>
    </row>
    <row r="9308" spans="1:4">
      <c r="A9308">
        <v>4310020</v>
      </c>
    </row>
    <row r="9309" spans="1:4">
      <c r="A9309">
        <v>4310030</v>
      </c>
    </row>
    <row r="9310" spans="1:4">
      <c r="A9310">
        <v>4310040</v>
      </c>
    </row>
    <row r="9311" spans="1:4">
      <c r="A9311">
        <v>4310050</v>
      </c>
    </row>
    <row r="9312" spans="1:4">
      <c r="A9312">
        <v>4310080</v>
      </c>
    </row>
    <row r="9313" spans="1:2">
      <c r="A9313">
        <v>4310090</v>
      </c>
      <c r="B9313">
        <v>1953</v>
      </c>
    </row>
    <row r="9314" spans="1:2">
      <c r="A9314">
        <v>4310120</v>
      </c>
      <c r="B9314">
        <v>2006</v>
      </c>
    </row>
    <row r="9315" spans="1:2">
      <c r="A9315">
        <v>4310140</v>
      </c>
    </row>
    <row r="9316" spans="1:2">
      <c r="A9316">
        <v>4310150</v>
      </c>
    </row>
    <row r="9317" spans="1:2">
      <c r="A9317">
        <v>4310170</v>
      </c>
    </row>
    <row r="9318" spans="1:2">
      <c r="A9318">
        <v>4310220</v>
      </c>
    </row>
    <row r="9319" spans="1:2">
      <c r="A9319">
        <v>4310250</v>
      </c>
    </row>
    <row r="9320" spans="1:2">
      <c r="A9320">
        <v>4310280</v>
      </c>
      <c r="B9320">
        <v>1971</v>
      </c>
    </row>
    <row r="9321" spans="1:2">
      <c r="A9321">
        <v>4310370</v>
      </c>
      <c r="B9321">
        <v>1995</v>
      </c>
    </row>
    <row r="9322" spans="1:2">
      <c r="A9322">
        <v>4320010</v>
      </c>
    </row>
    <row r="9323" spans="1:2">
      <c r="A9323">
        <v>4320020</v>
      </c>
    </row>
    <row r="9324" spans="1:2">
      <c r="A9324">
        <v>4320030</v>
      </c>
    </row>
    <row r="9325" spans="1:2">
      <c r="A9325">
        <v>4320040</v>
      </c>
    </row>
    <row r="9326" spans="1:2">
      <c r="A9326">
        <v>4320050</v>
      </c>
    </row>
    <row r="9327" spans="1:2">
      <c r="A9327">
        <v>4320110</v>
      </c>
    </row>
    <row r="9328" spans="1:2">
      <c r="A9328">
        <v>4320120</v>
      </c>
      <c r="B9328">
        <v>1961</v>
      </c>
    </row>
    <row r="9329" spans="1:3">
      <c r="A9329">
        <v>4320130</v>
      </c>
      <c r="B9329">
        <v>1988</v>
      </c>
      <c r="C9329">
        <v>2017</v>
      </c>
    </row>
    <row r="9330" spans="1:3">
      <c r="A9330">
        <v>4320140</v>
      </c>
    </row>
    <row r="9331" spans="1:3">
      <c r="A9331">
        <v>4320190</v>
      </c>
    </row>
    <row r="9332" spans="1:3">
      <c r="A9332">
        <v>4320200</v>
      </c>
    </row>
    <row r="9333" spans="1:3">
      <c r="A9333">
        <v>4320330</v>
      </c>
      <c r="B9333">
        <v>1935</v>
      </c>
    </row>
    <row r="9334" spans="1:3">
      <c r="A9334">
        <v>4330010</v>
      </c>
      <c r="B9334">
        <v>1960</v>
      </c>
      <c r="C9334">
        <v>2009</v>
      </c>
    </row>
    <row r="9335" spans="1:3">
      <c r="A9335">
        <v>4330020</v>
      </c>
    </row>
    <row r="9336" spans="1:3">
      <c r="A9336">
        <v>4330040</v>
      </c>
    </row>
    <row r="9337" spans="1:3">
      <c r="A9337">
        <v>4330120</v>
      </c>
    </row>
    <row r="9338" spans="1:3">
      <c r="A9338">
        <v>4330250</v>
      </c>
      <c r="B9338">
        <v>1928</v>
      </c>
    </row>
    <row r="9339" spans="1:3">
      <c r="A9339">
        <v>4330260</v>
      </c>
    </row>
    <row r="9340" spans="1:3">
      <c r="A9340">
        <v>4330270</v>
      </c>
    </row>
    <row r="9341" spans="1:3">
      <c r="A9341">
        <v>4330320</v>
      </c>
      <c r="B9341">
        <v>1925</v>
      </c>
      <c r="C9341">
        <v>1932</v>
      </c>
    </row>
    <row r="9342" spans="1:3">
      <c r="A9342">
        <v>4330340</v>
      </c>
      <c r="B9342">
        <v>1938</v>
      </c>
    </row>
    <row r="9343" spans="1:3">
      <c r="A9343">
        <v>4330360</v>
      </c>
      <c r="B9343">
        <v>1938</v>
      </c>
      <c r="C9343">
        <v>1950</v>
      </c>
    </row>
    <row r="9344" spans="1:3">
      <c r="A9344">
        <v>4330380</v>
      </c>
      <c r="B9344">
        <v>1927</v>
      </c>
      <c r="C9344">
        <v>1945</v>
      </c>
    </row>
    <row r="9345" spans="1:4">
      <c r="A9345">
        <v>4340010</v>
      </c>
    </row>
    <row r="9346" spans="1:4">
      <c r="A9346">
        <v>4340020</v>
      </c>
      <c r="B9346">
        <v>2015</v>
      </c>
    </row>
    <row r="9347" spans="1:4">
      <c r="A9347">
        <v>4340110</v>
      </c>
    </row>
    <row r="9348" spans="1:4">
      <c r="A9348">
        <v>4340120</v>
      </c>
    </row>
    <row r="9349" spans="1:4">
      <c r="A9349">
        <v>4340150</v>
      </c>
    </row>
    <row r="9350" spans="1:4">
      <c r="A9350">
        <v>4340170</v>
      </c>
    </row>
    <row r="9351" spans="1:4">
      <c r="A9351">
        <v>4340200</v>
      </c>
    </row>
    <row r="9352" spans="1:4">
      <c r="A9352">
        <v>4340220</v>
      </c>
      <c r="B9352">
        <v>1930</v>
      </c>
    </row>
    <row r="9353" spans="1:4">
      <c r="A9353">
        <v>4340230</v>
      </c>
    </row>
    <row r="9354" spans="1:4">
      <c r="A9354">
        <v>4340240</v>
      </c>
      <c r="B9354">
        <v>1935</v>
      </c>
      <c r="C9354">
        <v>2002</v>
      </c>
    </row>
    <row r="9355" spans="1:4">
      <c r="A9355">
        <v>4340260</v>
      </c>
      <c r="B9355">
        <v>2013</v>
      </c>
    </row>
    <row r="9356" spans="1:4">
      <c r="A9356">
        <v>4370030</v>
      </c>
      <c r="B9356">
        <v>1947</v>
      </c>
      <c r="C9356">
        <v>1969</v>
      </c>
    </row>
    <row r="9357" spans="1:4">
      <c r="A9357">
        <v>4380040</v>
      </c>
      <c r="B9357">
        <v>1945</v>
      </c>
      <c r="C9357">
        <v>1994</v>
      </c>
      <c r="D9357">
        <v>2012</v>
      </c>
    </row>
    <row r="9358" spans="1:4">
      <c r="A9358">
        <v>4380060</v>
      </c>
      <c r="B9358">
        <v>1965</v>
      </c>
      <c r="C9358">
        <v>1994</v>
      </c>
    </row>
    <row r="9359" spans="1:4">
      <c r="A9359">
        <v>4380070</v>
      </c>
      <c r="B9359">
        <v>1971</v>
      </c>
    </row>
    <row r="9360" spans="1:4">
      <c r="A9360">
        <v>4380080</v>
      </c>
      <c r="B9360">
        <v>2014</v>
      </c>
    </row>
    <row r="9361" spans="1:4">
      <c r="A9361">
        <v>4380090</v>
      </c>
      <c r="B9361">
        <v>1975</v>
      </c>
      <c r="C9361">
        <v>1992</v>
      </c>
    </row>
    <row r="9362" spans="1:4">
      <c r="A9362">
        <v>4380100</v>
      </c>
      <c r="B9362">
        <v>1968</v>
      </c>
      <c r="C9362">
        <v>2000</v>
      </c>
    </row>
    <row r="9363" spans="1:4">
      <c r="A9363">
        <v>4380110</v>
      </c>
      <c r="B9363">
        <v>1951</v>
      </c>
    </row>
    <row r="9364" spans="1:4">
      <c r="A9364">
        <v>4380130</v>
      </c>
      <c r="B9364">
        <v>1962</v>
      </c>
      <c r="C9364">
        <v>1975</v>
      </c>
      <c r="D9364">
        <v>2006</v>
      </c>
    </row>
    <row r="9365" spans="1:4">
      <c r="A9365">
        <v>4380140</v>
      </c>
      <c r="B9365">
        <v>1962</v>
      </c>
    </row>
    <row r="9366" spans="1:4">
      <c r="A9366">
        <v>4380160</v>
      </c>
    </row>
    <row r="9367" spans="1:4">
      <c r="A9367">
        <v>4380200</v>
      </c>
      <c r="B9367">
        <v>1959</v>
      </c>
    </row>
    <row r="9368" spans="1:4">
      <c r="A9368">
        <v>4380220</v>
      </c>
      <c r="B9368">
        <v>1963</v>
      </c>
      <c r="C9368">
        <v>2001</v>
      </c>
    </row>
    <row r="9369" spans="1:4">
      <c r="A9369">
        <v>4380240</v>
      </c>
      <c r="B9369">
        <v>1984</v>
      </c>
    </row>
    <row r="9370" spans="1:4">
      <c r="A9370">
        <v>4380260</v>
      </c>
      <c r="B9370">
        <v>1972</v>
      </c>
      <c r="C9370">
        <v>1993</v>
      </c>
    </row>
    <row r="9371" spans="1:4">
      <c r="A9371">
        <v>4380350</v>
      </c>
      <c r="B9371">
        <v>1934</v>
      </c>
      <c r="C9371">
        <v>2014</v>
      </c>
    </row>
    <row r="9372" spans="1:4">
      <c r="A9372">
        <v>4410060</v>
      </c>
      <c r="B9372">
        <v>2007</v>
      </c>
    </row>
    <row r="9373" spans="1:4">
      <c r="A9373">
        <v>4410080</v>
      </c>
    </row>
    <row r="9374" spans="1:4">
      <c r="A9374">
        <v>4420060</v>
      </c>
      <c r="B9374">
        <v>1934</v>
      </c>
    </row>
    <row r="9375" spans="1:4">
      <c r="A9375">
        <v>4420100</v>
      </c>
      <c r="B9375">
        <v>2020</v>
      </c>
    </row>
    <row r="9376" spans="1:4">
      <c r="A9376">
        <v>4430060</v>
      </c>
      <c r="B9376">
        <v>2002</v>
      </c>
    </row>
    <row r="9377" spans="1:5">
      <c r="A9377">
        <v>4450010</v>
      </c>
      <c r="B9377">
        <v>1947</v>
      </c>
    </row>
    <row r="9378" spans="1:5">
      <c r="A9378">
        <v>4450030</v>
      </c>
      <c r="B9378">
        <v>1954</v>
      </c>
      <c r="C9378">
        <v>1992</v>
      </c>
      <c r="D9378">
        <v>2007</v>
      </c>
    </row>
    <row r="9379" spans="1:5">
      <c r="A9379">
        <v>4450040</v>
      </c>
      <c r="B9379">
        <v>1954</v>
      </c>
      <c r="C9379">
        <v>1992</v>
      </c>
    </row>
    <row r="9380" spans="1:5">
      <c r="A9380">
        <v>4450050</v>
      </c>
      <c r="B9380">
        <v>1952</v>
      </c>
      <c r="C9380">
        <v>1992</v>
      </c>
    </row>
    <row r="9381" spans="1:5">
      <c r="A9381">
        <v>4450060</v>
      </c>
      <c r="B9381">
        <v>1963</v>
      </c>
      <c r="C9381">
        <v>1982</v>
      </c>
      <c r="D9381">
        <v>2019</v>
      </c>
    </row>
    <row r="9382" spans="1:5">
      <c r="A9382">
        <v>4450070</v>
      </c>
      <c r="B9382">
        <v>1956</v>
      </c>
      <c r="C9382">
        <v>1990</v>
      </c>
    </row>
    <row r="9383" spans="1:5">
      <c r="A9383">
        <v>4450080</v>
      </c>
      <c r="B9383">
        <v>1953</v>
      </c>
      <c r="C9383">
        <v>2016</v>
      </c>
    </row>
    <row r="9384" spans="1:5">
      <c r="A9384">
        <v>4450090</v>
      </c>
      <c r="B9384">
        <v>1954</v>
      </c>
      <c r="C9384">
        <v>1995</v>
      </c>
    </row>
    <row r="9385" spans="1:5">
      <c r="A9385">
        <v>4450100</v>
      </c>
      <c r="B9385">
        <v>1962</v>
      </c>
      <c r="C9385">
        <v>1973</v>
      </c>
      <c r="D9385">
        <v>2017</v>
      </c>
    </row>
    <row r="9386" spans="1:5">
      <c r="A9386">
        <v>4450110</v>
      </c>
      <c r="B9386">
        <v>1963</v>
      </c>
      <c r="C9386">
        <v>1997</v>
      </c>
    </row>
    <row r="9387" spans="1:5">
      <c r="A9387">
        <v>4450120</v>
      </c>
      <c r="B9387">
        <v>1957</v>
      </c>
      <c r="C9387">
        <v>1970</v>
      </c>
      <c r="D9387">
        <v>2002</v>
      </c>
    </row>
    <row r="9388" spans="1:5">
      <c r="A9388">
        <v>4450130</v>
      </c>
      <c r="B9388">
        <v>1959</v>
      </c>
      <c r="C9388">
        <v>1985</v>
      </c>
      <c r="D9388">
        <v>1997</v>
      </c>
      <c r="E9388">
        <v>2013</v>
      </c>
    </row>
    <row r="9389" spans="1:5">
      <c r="A9389">
        <v>4450150</v>
      </c>
      <c r="B9389">
        <v>1961</v>
      </c>
      <c r="C9389">
        <v>1982</v>
      </c>
      <c r="D9389">
        <v>2001</v>
      </c>
    </row>
    <row r="9390" spans="1:5">
      <c r="A9390">
        <v>4450190</v>
      </c>
      <c r="B9390">
        <v>2019</v>
      </c>
    </row>
    <row r="9391" spans="1:5">
      <c r="A9391">
        <v>4450290</v>
      </c>
    </row>
    <row r="9392" spans="1:5">
      <c r="A9392">
        <v>4450300</v>
      </c>
      <c r="B9392">
        <v>2013</v>
      </c>
    </row>
    <row r="9393" spans="1:3">
      <c r="A9393">
        <v>4460050</v>
      </c>
      <c r="B9393">
        <v>1932</v>
      </c>
    </row>
    <row r="9394" spans="1:3">
      <c r="A9394">
        <v>4460070</v>
      </c>
    </row>
    <row r="9395" spans="1:3">
      <c r="A9395">
        <v>4490030</v>
      </c>
      <c r="B9395">
        <v>1936</v>
      </c>
      <c r="C9395">
        <v>1987</v>
      </c>
    </row>
    <row r="9396" spans="1:3">
      <c r="A9396">
        <v>4490040</v>
      </c>
      <c r="B9396">
        <v>2000</v>
      </c>
    </row>
    <row r="9397" spans="1:3">
      <c r="A9397">
        <v>4490050</v>
      </c>
    </row>
    <row r="9398" spans="1:3">
      <c r="A9398">
        <v>4490070</v>
      </c>
      <c r="B9398">
        <v>1929</v>
      </c>
    </row>
    <row r="9399" spans="1:3">
      <c r="A9399">
        <v>4500030</v>
      </c>
      <c r="B9399">
        <v>1926</v>
      </c>
      <c r="C9399">
        <v>2019</v>
      </c>
    </row>
    <row r="9400" spans="1:3">
      <c r="A9400">
        <v>4500050</v>
      </c>
      <c r="B9400">
        <v>1997</v>
      </c>
      <c r="C9400">
        <v>2015</v>
      </c>
    </row>
    <row r="9401" spans="1:3">
      <c r="A9401">
        <v>4510010</v>
      </c>
      <c r="B9401">
        <v>1997</v>
      </c>
    </row>
    <row r="9402" spans="1:3">
      <c r="A9402">
        <v>4510020</v>
      </c>
      <c r="B9402">
        <v>2008</v>
      </c>
    </row>
    <row r="9403" spans="1:3">
      <c r="A9403">
        <v>4510030</v>
      </c>
      <c r="B9403">
        <v>1992</v>
      </c>
    </row>
    <row r="9404" spans="1:3">
      <c r="A9404">
        <v>4510040</v>
      </c>
      <c r="B9404">
        <v>2007</v>
      </c>
    </row>
    <row r="9405" spans="1:3">
      <c r="A9405">
        <v>4510050</v>
      </c>
      <c r="B9405">
        <v>1992</v>
      </c>
    </row>
    <row r="9406" spans="1:3">
      <c r="A9406">
        <v>4510060</v>
      </c>
      <c r="B9406">
        <v>2010</v>
      </c>
    </row>
    <row r="9407" spans="1:3">
      <c r="A9407">
        <v>4510070</v>
      </c>
    </row>
    <row r="9408" spans="1:3">
      <c r="A9408">
        <v>4510110</v>
      </c>
    </row>
    <row r="9409" spans="1:2">
      <c r="A9409">
        <v>4515000</v>
      </c>
    </row>
    <row r="9410" spans="1:2">
      <c r="A9410">
        <v>4515010</v>
      </c>
    </row>
    <row r="9411" spans="1:2">
      <c r="A9411">
        <v>4515020</v>
      </c>
    </row>
    <row r="9412" spans="1:2">
      <c r="A9412">
        <v>4515030</v>
      </c>
    </row>
    <row r="9413" spans="1:2">
      <c r="A9413">
        <v>4515040</v>
      </c>
      <c r="B9413">
        <v>2009</v>
      </c>
    </row>
    <row r="9414" spans="1:2">
      <c r="A9414">
        <v>4515050</v>
      </c>
    </row>
    <row r="9415" spans="1:2">
      <c r="A9415">
        <v>4520030</v>
      </c>
    </row>
    <row r="9416" spans="1:2">
      <c r="A9416">
        <v>4520040</v>
      </c>
      <c r="B9416">
        <v>1994</v>
      </c>
    </row>
    <row r="9417" spans="1:2">
      <c r="A9417">
        <v>4520050</v>
      </c>
    </row>
    <row r="9418" spans="1:2">
      <c r="A9418">
        <v>4520070</v>
      </c>
    </row>
    <row r="9419" spans="1:2">
      <c r="A9419">
        <v>4530010</v>
      </c>
    </row>
    <row r="9420" spans="1:2">
      <c r="A9420">
        <v>4530260</v>
      </c>
    </row>
    <row r="9421" spans="1:2">
      <c r="A9421">
        <v>4530280</v>
      </c>
    </row>
    <row r="9422" spans="1:2">
      <c r="A9422">
        <v>4530290</v>
      </c>
    </row>
    <row r="9423" spans="1:2">
      <c r="A9423">
        <v>4530340</v>
      </c>
    </row>
    <row r="9424" spans="1:2">
      <c r="A9424">
        <v>4530360</v>
      </c>
    </row>
    <row r="9425" spans="1:4">
      <c r="A9425">
        <v>4540040</v>
      </c>
      <c r="B9425">
        <v>2019</v>
      </c>
    </row>
    <row r="9426" spans="1:4">
      <c r="A9426">
        <v>4540060</v>
      </c>
      <c r="B9426">
        <v>2020</v>
      </c>
    </row>
    <row r="9427" spans="1:4">
      <c r="A9427">
        <v>4540080</v>
      </c>
      <c r="B9427">
        <v>2019</v>
      </c>
    </row>
    <row r="9428" spans="1:4">
      <c r="A9428">
        <v>4580010</v>
      </c>
      <c r="B9428">
        <v>1947</v>
      </c>
      <c r="C9428">
        <v>1965</v>
      </c>
    </row>
    <row r="9429" spans="1:4">
      <c r="A9429">
        <v>4580020</v>
      </c>
      <c r="B9429">
        <v>1978</v>
      </c>
      <c r="C9429">
        <v>2011</v>
      </c>
    </row>
    <row r="9430" spans="1:4">
      <c r="A9430">
        <v>4580030</v>
      </c>
      <c r="B9430">
        <v>1996</v>
      </c>
    </row>
    <row r="9431" spans="1:4">
      <c r="A9431">
        <v>4580060</v>
      </c>
      <c r="B9431">
        <v>1960</v>
      </c>
      <c r="C9431">
        <v>2008</v>
      </c>
    </row>
    <row r="9432" spans="1:4">
      <c r="A9432">
        <v>4580070</v>
      </c>
      <c r="B9432">
        <v>2005</v>
      </c>
      <c r="C9432">
        <v>2016</v>
      </c>
    </row>
    <row r="9433" spans="1:4">
      <c r="A9433">
        <v>4580080</v>
      </c>
      <c r="B9433">
        <v>1983</v>
      </c>
      <c r="C9433">
        <v>1995</v>
      </c>
    </row>
    <row r="9434" spans="1:4">
      <c r="A9434">
        <v>4590020</v>
      </c>
    </row>
    <row r="9435" spans="1:4">
      <c r="A9435">
        <v>4590060</v>
      </c>
      <c r="B9435">
        <v>1950</v>
      </c>
      <c r="C9435">
        <v>2010</v>
      </c>
    </row>
    <row r="9436" spans="1:4">
      <c r="A9436">
        <v>4590080</v>
      </c>
      <c r="B9436">
        <v>1952</v>
      </c>
      <c r="C9436">
        <v>1967</v>
      </c>
      <c r="D9436">
        <v>1986</v>
      </c>
    </row>
    <row r="9437" spans="1:4">
      <c r="A9437">
        <v>4590100</v>
      </c>
      <c r="B9437">
        <v>1948</v>
      </c>
    </row>
    <row r="9438" spans="1:4">
      <c r="A9438">
        <v>4590110</v>
      </c>
      <c r="B9438">
        <v>1947</v>
      </c>
      <c r="C9438">
        <v>1962</v>
      </c>
      <c r="D9438">
        <v>2002</v>
      </c>
    </row>
    <row r="9439" spans="1:4">
      <c r="A9439">
        <v>4590140</v>
      </c>
      <c r="B9439">
        <v>1951</v>
      </c>
    </row>
    <row r="9440" spans="1:4">
      <c r="A9440">
        <v>4590160</v>
      </c>
      <c r="B9440">
        <v>1942</v>
      </c>
    </row>
    <row r="9441" spans="1:3">
      <c r="A9441">
        <v>4590170</v>
      </c>
    </row>
    <row r="9442" spans="1:3">
      <c r="A9442">
        <v>4590180</v>
      </c>
      <c r="B9442">
        <v>2001</v>
      </c>
      <c r="C9442">
        <v>2014</v>
      </c>
    </row>
    <row r="9443" spans="1:3">
      <c r="A9443">
        <v>4600030</v>
      </c>
      <c r="B9443">
        <v>1947</v>
      </c>
    </row>
    <row r="9444" spans="1:3">
      <c r="A9444">
        <v>4600040</v>
      </c>
    </row>
    <row r="9445" spans="1:3">
      <c r="A9445">
        <v>4600060</v>
      </c>
      <c r="B9445">
        <v>1951</v>
      </c>
      <c r="C9445">
        <v>1997</v>
      </c>
    </row>
    <row r="9446" spans="1:3">
      <c r="A9446">
        <v>4600080</v>
      </c>
      <c r="B9446">
        <v>1951</v>
      </c>
    </row>
    <row r="9447" spans="1:3">
      <c r="A9447">
        <v>4600090</v>
      </c>
      <c r="B9447">
        <v>1951</v>
      </c>
    </row>
    <row r="9448" spans="1:3">
      <c r="A9448">
        <v>4600110</v>
      </c>
      <c r="B9448">
        <v>1951</v>
      </c>
    </row>
    <row r="9449" spans="1:3">
      <c r="A9449">
        <v>4600120</v>
      </c>
    </row>
    <row r="9450" spans="1:3">
      <c r="A9450">
        <v>4600130</v>
      </c>
      <c r="B9450">
        <v>1949</v>
      </c>
    </row>
    <row r="9451" spans="1:3">
      <c r="A9451">
        <v>4600140</v>
      </c>
    </row>
    <row r="9452" spans="1:3">
      <c r="A9452">
        <v>4600160</v>
      </c>
    </row>
    <row r="9453" spans="1:3">
      <c r="A9453">
        <v>4600180</v>
      </c>
      <c r="B9453">
        <v>1949</v>
      </c>
      <c r="C9453">
        <v>2009</v>
      </c>
    </row>
    <row r="9454" spans="1:3">
      <c r="A9454">
        <v>4600210</v>
      </c>
    </row>
    <row r="9455" spans="1:3">
      <c r="A9455">
        <v>4600230</v>
      </c>
      <c r="B9455">
        <v>1964</v>
      </c>
    </row>
    <row r="9456" spans="1:3">
      <c r="A9456">
        <v>4600250</v>
      </c>
      <c r="B9456">
        <v>1996</v>
      </c>
    </row>
    <row r="9457" spans="1:4">
      <c r="A9457">
        <v>4600270</v>
      </c>
      <c r="B9457">
        <v>1962</v>
      </c>
    </row>
    <row r="9458" spans="1:4">
      <c r="A9458">
        <v>4600290</v>
      </c>
      <c r="B9458">
        <v>1965</v>
      </c>
    </row>
    <row r="9459" spans="1:4">
      <c r="A9459">
        <v>4600310</v>
      </c>
      <c r="B9459">
        <v>1960</v>
      </c>
    </row>
    <row r="9460" spans="1:4">
      <c r="A9460">
        <v>4600330</v>
      </c>
      <c r="B9460">
        <v>1959</v>
      </c>
      <c r="C9460">
        <v>1979</v>
      </c>
    </row>
    <row r="9461" spans="1:4">
      <c r="A9461">
        <v>4600340</v>
      </c>
      <c r="B9461">
        <v>1963</v>
      </c>
      <c r="C9461">
        <v>2001</v>
      </c>
    </row>
    <row r="9462" spans="1:4">
      <c r="A9462">
        <v>4600350</v>
      </c>
      <c r="B9462">
        <v>1960</v>
      </c>
    </row>
    <row r="9463" spans="1:4">
      <c r="A9463">
        <v>4600360</v>
      </c>
      <c r="B9463">
        <v>1952</v>
      </c>
      <c r="C9463">
        <v>1971</v>
      </c>
    </row>
    <row r="9464" spans="1:4">
      <c r="A9464">
        <v>4600370</v>
      </c>
      <c r="B9464">
        <v>1968</v>
      </c>
    </row>
    <row r="9465" spans="1:4">
      <c r="A9465">
        <v>4600380</v>
      </c>
    </row>
    <row r="9466" spans="1:4">
      <c r="A9466">
        <v>4600390</v>
      </c>
      <c r="B9466">
        <v>1951</v>
      </c>
      <c r="C9466">
        <v>1966</v>
      </c>
    </row>
    <row r="9467" spans="1:4">
      <c r="A9467">
        <v>4600400</v>
      </c>
      <c r="B9467">
        <v>1957</v>
      </c>
      <c r="C9467">
        <v>1993</v>
      </c>
      <c r="D9467">
        <v>2013</v>
      </c>
    </row>
    <row r="9468" spans="1:4">
      <c r="A9468">
        <v>4600410</v>
      </c>
      <c r="B9468">
        <v>2000</v>
      </c>
    </row>
    <row r="9469" spans="1:4">
      <c r="A9469">
        <v>4600420</v>
      </c>
      <c r="B9469">
        <v>1964</v>
      </c>
      <c r="C9469">
        <v>1980</v>
      </c>
    </row>
    <row r="9470" spans="1:4">
      <c r="A9470">
        <v>4600440</v>
      </c>
      <c r="B9470">
        <v>2014</v>
      </c>
    </row>
    <row r="9471" spans="1:4">
      <c r="A9471">
        <v>4600460</v>
      </c>
      <c r="B9471">
        <v>1957</v>
      </c>
      <c r="C9471">
        <v>2002</v>
      </c>
    </row>
    <row r="9472" spans="1:4">
      <c r="A9472">
        <v>4600470</v>
      </c>
      <c r="B9472">
        <v>1960</v>
      </c>
      <c r="C9472">
        <v>1974</v>
      </c>
    </row>
    <row r="9473" spans="1:4">
      <c r="A9473">
        <v>4600480</v>
      </c>
      <c r="B9473">
        <v>1957</v>
      </c>
    </row>
    <row r="9474" spans="1:4">
      <c r="A9474">
        <v>4600490</v>
      </c>
      <c r="B9474">
        <v>1973</v>
      </c>
    </row>
    <row r="9475" spans="1:4">
      <c r="A9475">
        <v>4600500</v>
      </c>
    </row>
    <row r="9476" spans="1:4">
      <c r="A9476">
        <v>4600510</v>
      </c>
      <c r="B9476">
        <v>1953</v>
      </c>
    </row>
    <row r="9477" spans="1:4">
      <c r="A9477">
        <v>4600520</v>
      </c>
    </row>
    <row r="9478" spans="1:4">
      <c r="A9478">
        <v>4600530</v>
      </c>
      <c r="B9478">
        <v>1955</v>
      </c>
    </row>
    <row r="9479" spans="1:4">
      <c r="A9479">
        <v>4600540</v>
      </c>
    </row>
    <row r="9480" spans="1:4">
      <c r="A9480">
        <v>4600550</v>
      </c>
      <c r="B9480">
        <v>1962</v>
      </c>
      <c r="C9480">
        <v>1973</v>
      </c>
      <c r="D9480">
        <v>2005</v>
      </c>
    </row>
    <row r="9481" spans="1:4">
      <c r="A9481">
        <v>4600560</v>
      </c>
      <c r="B9481">
        <v>1952</v>
      </c>
    </row>
    <row r="9482" spans="1:4">
      <c r="A9482">
        <v>4600570</v>
      </c>
      <c r="B9482">
        <v>1951</v>
      </c>
      <c r="C9482">
        <v>1976</v>
      </c>
      <c r="D9482">
        <v>1995</v>
      </c>
    </row>
    <row r="9483" spans="1:4">
      <c r="A9483">
        <v>4600580</v>
      </c>
      <c r="B9483">
        <v>1995</v>
      </c>
    </row>
    <row r="9484" spans="1:4">
      <c r="A9484">
        <v>4600600</v>
      </c>
    </row>
    <row r="9485" spans="1:4">
      <c r="A9485">
        <v>4600611</v>
      </c>
      <c r="B9485">
        <v>1995</v>
      </c>
    </row>
    <row r="9486" spans="1:4">
      <c r="A9486">
        <v>4600620</v>
      </c>
      <c r="B9486">
        <v>1952</v>
      </c>
    </row>
    <row r="9487" spans="1:4">
      <c r="A9487">
        <v>4600630</v>
      </c>
    </row>
    <row r="9488" spans="1:4">
      <c r="A9488">
        <v>4600640</v>
      </c>
    </row>
    <row r="9489" spans="1:5">
      <c r="A9489">
        <v>4600641</v>
      </c>
    </row>
    <row r="9490" spans="1:5">
      <c r="A9490">
        <v>4600650</v>
      </c>
      <c r="B9490">
        <v>1953</v>
      </c>
      <c r="C9490">
        <v>1964</v>
      </c>
      <c r="D9490">
        <v>2014</v>
      </c>
    </row>
    <row r="9491" spans="1:5">
      <c r="A9491">
        <v>4600651</v>
      </c>
    </row>
    <row r="9492" spans="1:5">
      <c r="A9492">
        <v>4600660</v>
      </c>
    </row>
    <row r="9493" spans="1:5">
      <c r="A9493">
        <v>4600670</v>
      </c>
      <c r="B9493">
        <v>1951</v>
      </c>
      <c r="C9493">
        <v>1962</v>
      </c>
      <c r="D9493">
        <v>1982</v>
      </c>
      <c r="E9493">
        <v>2019</v>
      </c>
    </row>
    <row r="9494" spans="1:5">
      <c r="A9494">
        <v>4600680</v>
      </c>
      <c r="B9494">
        <v>1951</v>
      </c>
    </row>
    <row r="9495" spans="1:5">
      <c r="A9495">
        <v>4600690</v>
      </c>
      <c r="B9495">
        <v>1968</v>
      </c>
      <c r="C9495">
        <v>2017</v>
      </c>
    </row>
    <row r="9496" spans="1:5">
      <c r="A9496">
        <v>4600700</v>
      </c>
    </row>
    <row r="9497" spans="1:5">
      <c r="A9497">
        <v>4600710</v>
      </c>
      <c r="B9497">
        <v>1951</v>
      </c>
    </row>
    <row r="9498" spans="1:5">
      <c r="A9498">
        <v>4600720</v>
      </c>
      <c r="B9498">
        <v>1959</v>
      </c>
    </row>
    <row r="9499" spans="1:5">
      <c r="A9499">
        <v>4600730</v>
      </c>
      <c r="B9499">
        <v>1950</v>
      </c>
      <c r="C9499">
        <v>1962</v>
      </c>
    </row>
    <row r="9500" spans="1:5">
      <c r="A9500">
        <v>4600740</v>
      </c>
      <c r="B9500">
        <v>1956</v>
      </c>
    </row>
    <row r="9501" spans="1:5">
      <c r="A9501">
        <v>4600750</v>
      </c>
      <c r="B9501">
        <v>1955</v>
      </c>
    </row>
    <row r="9502" spans="1:5">
      <c r="A9502">
        <v>4600760</v>
      </c>
      <c r="B9502">
        <v>1956</v>
      </c>
      <c r="C9502">
        <v>1996</v>
      </c>
    </row>
    <row r="9503" spans="1:5">
      <c r="A9503">
        <v>4600770</v>
      </c>
      <c r="B9503">
        <v>1952</v>
      </c>
      <c r="C9503">
        <v>1963</v>
      </c>
    </row>
    <row r="9504" spans="1:5">
      <c r="A9504">
        <v>4600780</v>
      </c>
      <c r="B9504">
        <v>1961</v>
      </c>
      <c r="C9504">
        <v>1974</v>
      </c>
    </row>
    <row r="9505" spans="1:5">
      <c r="A9505">
        <v>4600790</v>
      </c>
      <c r="B9505">
        <v>1963</v>
      </c>
      <c r="C9505">
        <v>2009</v>
      </c>
    </row>
    <row r="9506" spans="1:5">
      <c r="A9506">
        <v>4600800</v>
      </c>
      <c r="B9506">
        <v>1956</v>
      </c>
    </row>
    <row r="9507" spans="1:5">
      <c r="A9507">
        <v>4600810</v>
      </c>
      <c r="B9507">
        <v>1950</v>
      </c>
      <c r="C9507">
        <v>1961</v>
      </c>
      <c r="D9507">
        <v>1993</v>
      </c>
      <c r="E9507">
        <v>2015</v>
      </c>
    </row>
    <row r="9508" spans="1:5">
      <c r="A9508">
        <v>4600820</v>
      </c>
    </row>
    <row r="9509" spans="1:5">
      <c r="A9509">
        <v>4600830</v>
      </c>
    </row>
    <row r="9510" spans="1:5">
      <c r="A9510">
        <v>4600850</v>
      </c>
      <c r="B9510">
        <v>1970</v>
      </c>
    </row>
    <row r="9511" spans="1:5">
      <c r="A9511">
        <v>4600860</v>
      </c>
      <c r="B9511">
        <v>2014</v>
      </c>
    </row>
    <row r="9512" spans="1:5">
      <c r="A9512">
        <v>4600900</v>
      </c>
    </row>
    <row r="9513" spans="1:5">
      <c r="A9513">
        <v>4600910</v>
      </c>
      <c r="B9513">
        <v>1953</v>
      </c>
      <c r="C9513">
        <v>1964</v>
      </c>
    </row>
    <row r="9514" spans="1:5">
      <c r="A9514">
        <v>4600920</v>
      </c>
      <c r="B9514">
        <v>1990</v>
      </c>
    </row>
    <row r="9515" spans="1:5">
      <c r="A9515">
        <v>4600930</v>
      </c>
      <c r="B9515">
        <v>1961</v>
      </c>
      <c r="C9515">
        <v>1973</v>
      </c>
      <c r="D9515">
        <v>1987</v>
      </c>
      <c r="E9515">
        <v>2002</v>
      </c>
    </row>
    <row r="9516" spans="1:5">
      <c r="A9516">
        <v>4600950</v>
      </c>
      <c r="B9516">
        <v>1955</v>
      </c>
      <c r="C9516">
        <v>1972</v>
      </c>
      <c r="D9516">
        <v>2002</v>
      </c>
    </row>
    <row r="9517" spans="1:5">
      <c r="A9517">
        <v>4600960</v>
      </c>
    </row>
    <row r="9518" spans="1:5">
      <c r="A9518">
        <v>4600970</v>
      </c>
      <c r="B9518">
        <v>1957</v>
      </c>
      <c r="C9518">
        <v>1992</v>
      </c>
      <c r="D9518">
        <v>2013</v>
      </c>
    </row>
    <row r="9519" spans="1:5">
      <c r="A9519">
        <v>4600980</v>
      </c>
    </row>
    <row r="9520" spans="1:5">
      <c r="A9520">
        <v>4600990</v>
      </c>
      <c r="B9520">
        <v>1954</v>
      </c>
      <c r="C9520">
        <v>1991</v>
      </c>
    </row>
    <row r="9521" spans="1:5">
      <c r="A9521">
        <v>4601000</v>
      </c>
    </row>
    <row r="9522" spans="1:5">
      <c r="A9522">
        <v>4601010</v>
      </c>
      <c r="B9522">
        <v>1959</v>
      </c>
      <c r="C9522">
        <v>1973</v>
      </c>
      <c r="D9522">
        <v>2013</v>
      </c>
    </row>
    <row r="9523" spans="1:5">
      <c r="A9523">
        <v>4601020</v>
      </c>
    </row>
    <row r="9524" spans="1:5">
      <c r="A9524">
        <v>4601030</v>
      </c>
      <c r="B9524">
        <v>1963</v>
      </c>
      <c r="C9524">
        <v>1984</v>
      </c>
      <c r="D9524">
        <v>2013</v>
      </c>
    </row>
    <row r="9525" spans="1:5">
      <c r="A9525">
        <v>4601050</v>
      </c>
      <c r="B9525">
        <v>1972</v>
      </c>
      <c r="C9525">
        <v>1984</v>
      </c>
      <c r="D9525">
        <v>2005</v>
      </c>
    </row>
    <row r="9526" spans="1:5">
      <c r="A9526">
        <v>4601070</v>
      </c>
      <c r="B9526">
        <v>1975</v>
      </c>
    </row>
    <row r="9527" spans="1:5">
      <c r="A9527">
        <v>4601090</v>
      </c>
      <c r="B9527">
        <v>1958</v>
      </c>
      <c r="C9527">
        <v>1969</v>
      </c>
      <c r="D9527">
        <v>1980</v>
      </c>
      <c r="E9527">
        <v>1993</v>
      </c>
    </row>
    <row r="9528" spans="1:5">
      <c r="A9528">
        <v>4601100</v>
      </c>
      <c r="B9528">
        <v>1953</v>
      </c>
      <c r="C9528">
        <v>1981</v>
      </c>
      <c r="D9528">
        <v>2012</v>
      </c>
    </row>
    <row r="9529" spans="1:5">
      <c r="A9529">
        <v>4601110</v>
      </c>
      <c r="B9529">
        <v>1969</v>
      </c>
    </row>
    <row r="9530" spans="1:5">
      <c r="A9530">
        <v>4601120</v>
      </c>
      <c r="B9530">
        <v>1981</v>
      </c>
      <c r="C9530">
        <v>2012</v>
      </c>
    </row>
    <row r="9531" spans="1:5">
      <c r="A9531">
        <v>4601130</v>
      </c>
      <c r="B9531">
        <v>1969</v>
      </c>
    </row>
    <row r="9532" spans="1:5">
      <c r="A9532">
        <v>4601150</v>
      </c>
      <c r="B9532">
        <v>1971</v>
      </c>
      <c r="C9532">
        <v>1989</v>
      </c>
    </row>
    <row r="9533" spans="1:5">
      <c r="A9533">
        <v>4601160</v>
      </c>
      <c r="B9533">
        <v>1965</v>
      </c>
      <c r="C9533">
        <v>1979</v>
      </c>
      <c r="D9533">
        <v>1994</v>
      </c>
    </row>
    <row r="9534" spans="1:5">
      <c r="A9534">
        <v>4601170</v>
      </c>
      <c r="B9534">
        <v>1955</v>
      </c>
      <c r="C9534">
        <v>1969</v>
      </c>
      <c r="D9534">
        <v>1982</v>
      </c>
    </row>
    <row r="9535" spans="1:5">
      <c r="A9535">
        <v>4601190</v>
      </c>
      <c r="B9535">
        <v>1978</v>
      </c>
    </row>
    <row r="9536" spans="1:5">
      <c r="A9536">
        <v>4601210</v>
      </c>
      <c r="B9536">
        <v>1969</v>
      </c>
      <c r="C9536">
        <v>1980</v>
      </c>
      <c r="D9536">
        <v>1993</v>
      </c>
      <c r="E9536">
        <v>2007</v>
      </c>
    </row>
    <row r="9537" spans="1:5">
      <c r="A9537">
        <v>4601220</v>
      </c>
      <c r="B9537">
        <v>1974</v>
      </c>
      <c r="C9537">
        <v>1993</v>
      </c>
    </row>
    <row r="9538" spans="1:5">
      <c r="A9538">
        <v>4601230</v>
      </c>
      <c r="B9538">
        <v>1969</v>
      </c>
      <c r="C9538">
        <v>1981</v>
      </c>
    </row>
    <row r="9539" spans="1:5">
      <c r="A9539">
        <v>4601250</v>
      </c>
      <c r="B9539">
        <v>1975</v>
      </c>
    </row>
    <row r="9540" spans="1:5">
      <c r="A9540">
        <v>4601270</v>
      </c>
      <c r="B9540">
        <v>1973</v>
      </c>
      <c r="C9540">
        <v>1990</v>
      </c>
    </row>
    <row r="9541" spans="1:5">
      <c r="A9541">
        <v>4601300</v>
      </c>
      <c r="B9541">
        <v>1974</v>
      </c>
    </row>
    <row r="9542" spans="1:5">
      <c r="A9542">
        <v>4601310</v>
      </c>
      <c r="B9542">
        <v>1972</v>
      </c>
      <c r="C9542">
        <v>1994</v>
      </c>
      <c r="D9542">
        <v>2007</v>
      </c>
    </row>
    <row r="9543" spans="1:5">
      <c r="A9543">
        <v>4601320</v>
      </c>
      <c r="B9543">
        <v>1974</v>
      </c>
      <c r="C9543">
        <v>1989</v>
      </c>
    </row>
    <row r="9544" spans="1:5">
      <c r="A9544">
        <v>4601330</v>
      </c>
      <c r="B9544">
        <v>1938</v>
      </c>
      <c r="C9544">
        <v>1969</v>
      </c>
      <c r="D9544">
        <v>1998</v>
      </c>
      <c r="E9544">
        <v>2009</v>
      </c>
    </row>
    <row r="9545" spans="1:5">
      <c r="A9545">
        <v>4601370</v>
      </c>
      <c r="B9545">
        <v>1970</v>
      </c>
      <c r="C9545">
        <v>1987</v>
      </c>
      <c r="D9545">
        <v>2002</v>
      </c>
      <c r="E9545">
        <v>2020</v>
      </c>
    </row>
    <row r="9546" spans="1:5">
      <c r="A9546">
        <v>4601400</v>
      </c>
      <c r="B9546">
        <v>1974</v>
      </c>
      <c r="C9546">
        <v>1997</v>
      </c>
      <c r="D9546">
        <v>2019</v>
      </c>
    </row>
    <row r="9547" spans="1:5">
      <c r="A9547">
        <v>4601420</v>
      </c>
      <c r="B9547">
        <v>1974</v>
      </c>
      <c r="C9547">
        <v>1996</v>
      </c>
    </row>
    <row r="9548" spans="1:5">
      <c r="A9548">
        <v>4601500</v>
      </c>
      <c r="B9548">
        <v>1975</v>
      </c>
    </row>
    <row r="9549" spans="1:5">
      <c r="A9549">
        <v>4601700</v>
      </c>
      <c r="B9549">
        <v>1971</v>
      </c>
    </row>
    <row r="9550" spans="1:5">
      <c r="A9550">
        <v>4601780</v>
      </c>
      <c r="B9550">
        <v>1972</v>
      </c>
    </row>
    <row r="9551" spans="1:5">
      <c r="A9551">
        <v>4601800</v>
      </c>
      <c r="B9551">
        <v>1963</v>
      </c>
      <c r="C9551">
        <v>1981</v>
      </c>
    </row>
    <row r="9552" spans="1:5">
      <c r="A9552">
        <v>4620010</v>
      </c>
      <c r="B9552">
        <v>1994</v>
      </c>
    </row>
    <row r="9553" spans="1:5">
      <c r="A9553">
        <v>4620020</v>
      </c>
      <c r="B9553">
        <v>1957</v>
      </c>
      <c r="C9553">
        <v>1982</v>
      </c>
      <c r="D9553">
        <v>2008</v>
      </c>
      <c r="E9553">
        <v>2019</v>
      </c>
    </row>
    <row r="9554" spans="1:5">
      <c r="A9554">
        <v>4620040</v>
      </c>
      <c r="B9554">
        <v>1945</v>
      </c>
      <c r="C9554">
        <v>1982</v>
      </c>
    </row>
    <row r="9555" spans="1:5">
      <c r="A9555">
        <v>4620050</v>
      </c>
      <c r="B9555">
        <v>1951</v>
      </c>
    </row>
    <row r="9556" spans="1:5">
      <c r="A9556">
        <v>4620060</v>
      </c>
      <c r="B9556">
        <v>1944</v>
      </c>
    </row>
    <row r="9557" spans="1:5">
      <c r="A9557">
        <v>4620070</v>
      </c>
      <c r="B9557">
        <v>1951</v>
      </c>
      <c r="C9557">
        <v>1979</v>
      </c>
    </row>
    <row r="9558" spans="1:5">
      <c r="A9558">
        <v>4620080</v>
      </c>
      <c r="B9558">
        <v>1993</v>
      </c>
    </row>
    <row r="9559" spans="1:5">
      <c r="A9559">
        <v>4620090</v>
      </c>
      <c r="B9559">
        <v>1950</v>
      </c>
    </row>
    <row r="9560" spans="1:5">
      <c r="A9560">
        <v>4620100</v>
      </c>
    </row>
    <row r="9561" spans="1:5">
      <c r="A9561">
        <v>4620110</v>
      </c>
      <c r="B9561">
        <v>1951</v>
      </c>
      <c r="C9561">
        <v>1994</v>
      </c>
      <c r="D9561">
        <v>2006</v>
      </c>
    </row>
    <row r="9562" spans="1:5">
      <c r="A9562">
        <v>4620120</v>
      </c>
    </row>
    <row r="9563" spans="1:5">
      <c r="A9563">
        <v>4620130</v>
      </c>
      <c r="B9563">
        <v>1951</v>
      </c>
    </row>
    <row r="9564" spans="1:5">
      <c r="A9564">
        <v>4620140</v>
      </c>
    </row>
    <row r="9565" spans="1:5">
      <c r="A9565">
        <v>4620150</v>
      </c>
      <c r="B9565">
        <v>1949</v>
      </c>
      <c r="C9565">
        <v>1989</v>
      </c>
      <c r="D9565">
        <v>2013</v>
      </c>
    </row>
    <row r="9566" spans="1:5">
      <c r="A9566">
        <v>4620160</v>
      </c>
      <c r="B9566">
        <v>1955</v>
      </c>
      <c r="C9566">
        <v>1992</v>
      </c>
      <c r="D9566">
        <v>2015</v>
      </c>
    </row>
    <row r="9567" spans="1:5">
      <c r="A9567">
        <v>4620170</v>
      </c>
      <c r="B9567">
        <v>1953</v>
      </c>
      <c r="C9567">
        <v>1976</v>
      </c>
      <c r="D9567">
        <v>2005</v>
      </c>
    </row>
    <row r="9568" spans="1:5">
      <c r="A9568">
        <v>4620190</v>
      </c>
      <c r="B9568">
        <v>1946</v>
      </c>
      <c r="C9568">
        <v>1964</v>
      </c>
      <c r="D9568">
        <v>2012</v>
      </c>
    </row>
    <row r="9569" spans="1:5">
      <c r="A9569">
        <v>4620200</v>
      </c>
    </row>
    <row r="9570" spans="1:5">
      <c r="A9570">
        <v>4620210</v>
      </c>
      <c r="B9570">
        <v>1950</v>
      </c>
      <c r="C9570">
        <v>1965</v>
      </c>
      <c r="D9570">
        <v>2000</v>
      </c>
    </row>
    <row r="9571" spans="1:5">
      <c r="A9571">
        <v>4620250</v>
      </c>
      <c r="B9571">
        <v>1946</v>
      </c>
      <c r="C9571">
        <v>1990</v>
      </c>
    </row>
    <row r="9572" spans="1:5">
      <c r="A9572">
        <v>4620270</v>
      </c>
      <c r="B9572">
        <v>1946</v>
      </c>
    </row>
    <row r="9573" spans="1:5">
      <c r="A9573">
        <v>4620290</v>
      </c>
      <c r="B9573">
        <v>1950</v>
      </c>
      <c r="C9573">
        <v>1979</v>
      </c>
      <c r="D9573">
        <v>1990</v>
      </c>
      <c r="E9573">
        <v>2004</v>
      </c>
    </row>
    <row r="9574" spans="1:5">
      <c r="A9574">
        <v>4640020</v>
      </c>
      <c r="B9574">
        <v>2010</v>
      </c>
    </row>
    <row r="9575" spans="1:5">
      <c r="A9575">
        <v>4640030</v>
      </c>
      <c r="B9575">
        <v>1940</v>
      </c>
      <c r="C9575">
        <v>2001</v>
      </c>
    </row>
    <row r="9576" spans="1:5">
      <c r="A9576">
        <v>4640050</v>
      </c>
    </row>
    <row r="9577" spans="1:5">
      <c r="A9577">
        <v>4650040</v>
      </c>
    </row>
    <row r="9578" spans="1:5">
      <c r="A9578">
        <v>4650050</v>
      </c>
      <c r="B9578">
        <v>2010</v>
      </c>
    </row>
    <row r="9579" spans="1:5">
      <c r="A9579">
        <v>4650070</v>
      </c>
      <c r="B9579">
        <v>1934</v>
      </c>
    </row>
    <row r="9580" spans="1:5">
      <c r="A9580">
        <v>4650090</v>
      </c>
      <c r="B9580">
        <v>1933</v>
      </c>
    </row>
    <row r="9581" spans="1:5">
      <c r="A9581">
        <v>4650110</v>
      </c>
    </row>
    <row r="9582" spans="1:5">
      <c r="A9582">
        <v>4670030</v>
      </c>
      <c r="B9582">
        <v>1998</v>
      </c>
    </row>
    <row r="9583" spans="1:5">
      <c r="A9583">
        <v>4670040</v>
      </c>
    </row>
    <row r="9584" spans="1:5">
      <c r="A9584">
        <v>4670050</v>
      </c>
    </row>
    <row r="9585" spans="1:5">
      <c r="A9585">
        <v>4670070</v>
      </c>
      <c r="B9585">
        <v>1965</v>
      </c>
      <c r="C9585">
        <v>1987</v>
      </c>
    </row>
    <row r="9586" spans="1:5">
      <c r="A9586">
        <v>4670080</v>
      </c>
      <c r="B9586">
        <v>1990</v>
      </c>
      <c r="C9586">
        <v>2008</v>
      </c>
    </row>
    <row r="9587" spans="1:5">
      <c r="A9587">
        <v>4680010</v>
      </c>
    </row>
    <row r="9588" spans="1:5">
      <c r="A9588">
        <v>4680080</v>
      </c>
      <c r="B9588">
        <v>1987</v>
      </c>
    </row>
    <row r="9589" spans="1:5">
      <c r="A9589">
        <v>4680100</v>
      </c>
      <c r="B9589">
        <v>1965</v>
      </c>
      <c r="C9589">
        <v>1977</v>
      </c>
    </row>
    <row r="9590" spans="1:5">
      <c r="A9590">
        <v>4680130</v>
      </c>
      <c r="B9590">
        <v>2006</v>
      </c>
    </row>
    <row r="9591" spans="1:5">
      <c r="A9591">
        <v>4680140</v>
      </c>
      <c r="B9591">
        <v>1964</v>
      </c>
      <c r="C9591">
        <v>1983</v>
      </c>
    </row>
    <row r="9592" spans="1:5">
      <c r="A9592">
        <v>4680150</v>
      </c>
      <c r="B9592">
        <v>1949</v>
      </c>
    </row>
    <row r="9593" spans="1:5">
      <c r="A9593">
        <v>4680160</v>
      </c>
    </row>
    <row r="9594" spans="1:5">
      <c r="A9594">
        <v>4680170</v>
      </c>
      <c r="B9594">
        <v>1991</v>
      </c>
    </row>
    <row r="9595" spans="1:5">
      <c r="A9595">
        <v>4680180</v>
      </c>
      <c r="B9595">
        <v>1954</v>
      </c>
    </row>
    <row r="9596" spans="1:5">
      <c r="A9596">
        <v>4680190</v>
      </c>
      <c r="B9596">
        <v>1951</v>
      </c>
      <c r="C9596">
        <v>1964</v>
      </c>
      <c r="D9596">
        <v>2002</v>
      </c>
      <c r="E9596">
        <v>2014</v>
      </c>
    </row>
    <row r="9597" spans="1:5">
      <c r="A9597">
        <v>4680191</v>
      </c>
      <c r="B9597">
        <v>1965</v>
      </c>
      <c r="C9597">
        <v>2014</v>
      </c>
    </row>
    <row r="9598" spans="1:5">
      <c r="A9598">
        <v>4680200</v>
      </c>
      <c r="B9598">
        <v>1984</v>
      </c>
    </row>
    <row r="9599" spans="1:5">
      <c r="A9599">
        <v>4680210</v>
      </c>
      <c r="B9599">
        <v>1963</v>
      </c>
    </row>
    <row r="9600" spans="1:5">
      <c r="A9600">
        <v>4680230</v>
      </c>
      <c r="B9600">
        <v>1955</v>
      </c>
      <c r="C9600">
        <v>1989</v>
      </c>
    </row>
    <row r="9601" spans="1:5">
      <c r="A9601">
        <v>4680250</v>
      </c>
      <c r="B9601">
        <v>1953</v>
      </c>
    </row>
    <row r="9602" spans="1:5">
      <c r="A9602">
        <v>4720010</v>
      </c>
      <c r="B9602">
        <v>1951</v>
      </c>
      <c r="C9602">
        <v>1964</v>
      </c>
      <c r="D9602">
        <v>1996</v>
      </c>
      <c r="E9602">
        <v>2013</v>
      </c>
    </row>
    <row r="9603" spans="1:5">
      <c r="A9603">
        <v>4720020</v>
      </c>
      <c r="B9603">
        <v>1981</v>
      </c>
      <c r="C9603">
        <v>2002</v>
      </c>
    </row>
    <row r="9604" spans="1:5">
      <c r="A9604">
        <v>4720050</v>
      </c>
      <c r="B9604">
        <v>1960</v>
      </c>
      <c r="C9604">
        <v>1972</v>
      </c>
      <c r="D9604">
        <v>2007</v>
      </c>
    </row>
    <row r="9605" spans="1:5">
      <c r="A9605">
        <v>4720090</v>
      </c>
      <c r="B9605">
        <v>1961</v>
      </c>
    </row>
    <row r="9606" spans="1:5">
      <c r="A9606">
        <v>4720110</v>
      </c>
      <c r="B9606">
        <v>1956</v>
      </c>
      <c r="C9606">
        <v>1994</v>
      </c>
    </row>
    <row r="9607" spans="1:5">
      <c r="A9607">
        <v>4720130</v>
      </c>
    </row>
    <row r="9608" spans="1:5">
      <c r="A9608">
        <v>4720140</v>
      </c>
      <c r="B9608">
        <v>2004</v>
      </c>
      <c r="C9608">
        <v>2018</v>
      </c>
    </row>
    <row r="9609" spans="1:5">
      <c r="A9609">
        <v>4720150</v>
      </c>
      <c r="B9609">
        <v>1966</v>
      </c>
      <c r="C9609">
        <v>1981</v>
      </c>
    </row>
    <row r="9610" spans="1:5">
      <c r="A9610">
        <v>4720190</v>
      </c>
      <c r="B9610">
        <v>1963</v>
      </c>
      <c r="C9610">
        <v>1979</v>
      </c>
    </row>
    <row r="9611" spans="1:5">
      <c r="A9611">
        <v>4720210</v>
      </c>
      <c r="B9611">
        <v>1965</v>
      </c>
    </row>
    <row r="9612" spans="1:5">
      <c r="A9612">
        <v>4720230</v>
      </c>
      <c r="B9612">
        <v>1962</v>
      </c>
      <c r="C9612">
        <v>2008</v>
      </c>
    </row>
    <row r="9613" spans="1:5">
      <c r="A9613">
        <v>4720250</v>
      </c>
      <c r="B9613">
        <v>1958</v>
      </c>
    </row>
    <row r="9614" spans="1:5">
      <c r="A9614">
        <v>4720260</v>
      </c>
      <c r="B9614">
        <v>1958</v>
      </c>
    </row>
    <row r="9615" spans="1:5">
      <c r="A9615">
        <v>4720270</v>
      </c>
      <c r="B9615">
        <v>1955</v>
      </c>
      <c r="C9615">
        <v>1968</v>
      </c>
      <c r="D9615">
        <v>1990</v>
      </c>
    </row>
    <row r="9616" spans="1:5">
      <c r="A9616">
        <v>4720280</v>
      </c>
      <c r="B9616">
        <v>1963</v>
      </c>
    </row>
    <row r="9617" spans="1:4">
      <c r="A9617">
        <v>4720300</v>
      </c>
      <c r="B9617">
        <v>1953</v>
      </c>
      <c r="C9617">
        <v>1965</v>
      </c>
      <c r="D9617">
        <v>2017</v>
      </c>
    </row>
    <row r="9618" spans="1:4">
      <c r="A9618">
        <v>4720310</v>
      </c>
      <c r="B9618">
        <v>1962</v>
      </c>
    </row>
    <row r="9619" spans="1:4">
      <c r="A9619">
        <v>4720330</v>
      </c>
      <c r="B9619">
        <v>1957</v>
      </c>
    </row>
    <row r="9620" spans="1:4">
      <c r="A9620">
        <v>4720350</v>
      </c>
      <c r="B9620">
        <v>1961</v>
      </c>
      <c r="C9620">
        <v>1983</v>
      </c>
    </row>
    <row r="9621" spans="1:4">
      <c r="A9621">
        <v>4720360</v>
      </c>
      <c r="B9621">
        <v>1970</v>
      </c>
      <c r="C9621">
        <v>1993</v>
      </c>
    </row>
    <row r="9622" spans="1:4">
      <c r="A9622">
        <v>4720370</v>
      </c>
      <c r="B9622">
        <v>1954</v>
      </c>
    </row>
    <row r="9623" spans="1:4">
      <c r="A9623">
        <v>4720390</v>
      </c>
      <c r="B9623">
        <v>1956</v>
      </c>
      <c r="C9623">
        <v>1972</v>
      </c>
    </row>
    <row r="9624" spans="1:4">
      <c r="A9624">
        <v>4720450</v>
      </c>
      <c r="B9624">
        <v>1958</v>
      </c>
    </row>
    <row r="9625" spans="1:4">
      <c r="A9625">
        <v>4720480</v>
      </c>
      <c r="B9625">
        <v>1970</v>
      </c>
      <c r="C9625">
        <v>1985</v>
      </c>
      <c r="D9625">
        <v>1999</v>
      </c>
    </row>
    <row r="9626" spans="1:4">
      <c r="A9626">
        <v>4720490</v>
      </c>
      <c r="B9626">
        <v>1959</v>
      </c>
      <c r="C9626">
        <v>1984</v>
      </c>
      <c r="D9626">
        <v>1996</v>
      </c>
    </row>
    <row r="9627" spans="1:4">
      <c r="A9627">
        <v>4720500</v>
      </c>
      <c r="B9627">
        <v>1964</v>
      </c>
      <c r="C9627">
        <v>1994</v>
      </c>
    </row>
    <row r="9628" spans="1:4">
      <c r="A9628">
        <v>4720510</v>
      </c>
      <c r="B9628">
        <v>1969</v>
      </c>
      <c r="C9628">
        <v>1993</v>
      </c>
      <c r="D9628">
        <v>2004</v>
      </c>
    </row>
    <row r="9629" spans="1:4">
      <c r="A9629">
        <v>4720520</v>
      </c>
      <c r="B9629">
        <v>1962</v>
      </c>
    </row>
    <row r="9630" spans="1:4">
      <c r="A9630">
        <v>4720530</v>
      </c>
      <c r="B9630">
        <v>1968</v>
      </c>
      <c r="C9630">
        <v>2004</v>
      </c>
    </row>
    <row r="9631" spans="1:4">
      <c r="A9631">
        <v>4720550</v>
      </c>
      <c r="B9631">
        <v>1935</v>
      </c>
      <c r="C9631">
        <v>1950</v>
      </c>
      <c r="D9631">
        <v>1994</v>
      </c>
    </row>
    <row r="9632" spans="1:4">
      <c r="A9632">
        <v>4720560</v>
      </c>
      <c r="B9632">
        <v>1963</v>
      </c>
      <c r="C9632">
        <v>2013</v>
      </c>
    </row>
    <row r="9633" spans="1:5">
      <c r="A9633">
        <v>4720570</v>
      </c>
      <c r="B9633">
        <v>1970</v>
      </c>
      <c r="C9633">
        <v>1985</v>
      </c>
    </row>
    <row r="9634" spans="1:5">
      <c r="A9634">
        <v>4720580</v>
      </c>
      <c r="B9634">
        <v>1950</v>
      </c>
      <c r="C9634">
        <v>1970</v>
      </c>
      <c r="D9634">
        <v>2009</v>
      </c>
    </row>
    <row r="9635" spans="1:5">
      <c r="A9635">
        <v>4720600</v>
      </c>
      <c r="B9635">
        <v>1968</v>
      </c>
      <c r="C9635">
        <v>2016</v>
      </c>
    </row>
    <row r="9636" spans="1:5">
      <c r="A9636">
        <v>4720680</v>
      </c>
    </row>
    <row r="9637" spans="1:5">
      <c r="A9637">
        <v>4720690</v>
      </c>
      <c r="B9637">
        <v>1966</v>
      </c>
    </row>
    <row r="9638" spans="1:5">
      <c r="A9638">
        <v>4720700</v>
      </c>
      <c r="B9638">
        <v>1963</v>
      </c>
      <c r="C9638">
        <v>1999</v>
      </c>
    </row>
    <row r="9639" spans="1:5">
      <c r="A9639">
        <v>4720710</v>
      </c>
      <c r="B9639">
        <v>1963</v>
      </c>
      <c r="C9639">
        <v>1976</v>
      </c>
    </row>
    <row r="9640" spans="1:5">
      <c r="A9640">
        <v>4720720</v>
      </c>
      <c r="B9640">
        <v>1960</v>
      </c>
      <c r="C9640">
        <v>1986</v>
      </c>
      <c r="D9640">
        <v>2006</v>
      </c>
    </row>
    <row r="9641" spans="1:5">
      <c r="A9641">
        <v>4720730</v>
      </c>
      <c r="B9641">
        <v>1971</v>
      </c>
      <c r="C9641">
        <v>1983</v>
      </c>
      <c r="D9641">
        <v>2011</v>
      </c>
    </row>
    <row r="9642" spans="1:5">
      <c r="A9642">
        <v>4720750</v>
      </c>
      <c r="B9642">
        <v>1977</v>
      </c>
    </row>
    <row r="9643" spans="1:5">
      <c r="A9643">
        <v>4720780</v>
      </c>
      <c r="B9643">
        <v>1964</v>
      </c>
    </row>
    <row r="9644" spans="1:5">
      <c r="A9644">
        <v>4720800</v>
      </c>
      <c r="B9644">
        <v>1956</v>
      </c>
      <c r="C9644">
        <v>1972</v>
      </c>
      <c r="D9644">
        <v>1997</v>
      </c>
      <c r="E9644">
        <v>2009</v>
      </c>
    </row>
    <row r="9645" spans="1:5">
      <c r="A9645">
        <v>4720870</v>
      </c>
      <c r="B9645">
        <v>1978</v>
      </c>
    </row>
    <row r="9646" spans="1:5">
      <c r="A9646">
        <v>4720890</v>
      </c>
      <c r="B9646">
        <v>1976</v>
      </c>
    </row>
    <row r="9647" spans="1:5">
      <c r="A9647">
        <v>4720900</v>
      </c>
      <c r="B9647">
        <v>1951</v>
      </c>
    </row>
    <row r="9648" spans="1:5">
      <c r="A9648">
        <v>4720930</v>
      </c>
      <c r="B9648">
        <v>1956</v>
      </c>
    </row>
    <row r="9649" spans="1:4">
      <c r="A9649">
        <v>4720960</v>
      </c>
      <c r="B9649">
        <v>1953</v>
      </c>
      <c r="C9649">
        <v>1989</v>
      </c>
    </row>
    <row r="9650" spans="1:4">
      <c r="A9650">
        <v>4720970</v>
      </c>
      <c r="B9650">
        <v>1962</v>
      </c>
    </row>
    <row r="9651" spans="1:4">
      <c r="A9651">
        <v>4720990</v>
      </c>
      <c r="B9651">
        <v>1966</v>
      </c>
    </row>
    <row r="9652" spans="1:4">
      <c r="A9652">
        <v>4721000</v>
      </c>
      <c r="B9652">
        <v>1961</v>
      </c>
    </row>
    <row r="9653" spans="1:4">
      <c r="A9653">
        <v>4721010</v>
      </c>
      <c r="B9653">
        <v>1967</v>
      </c>
    </row>
    <row r="9654" spans="1:4">
      <c r="A9654">
        <v>4721030</v>
      </c>
      <c r="B9654">
        <v>1966</v>
      </c>
    </row>
    <row r="9655" spans="1:4">
      <c r="A9655">
        <v>4721050</v>
      </c>
      <c r="B9655">
        <v>1961</v>
      </c>
    </row>
    <row r="9656" spans="1:4">
      <c r="A9656">
        <v>4721070</v>
      </c>
      <c r="B9656">
        <v>1958</v>
      </c>
    </row>
    <row r="9657" spans="1:4">
      <c r="A9657">
        <v>4721090</v>
      </c>
      <c r="B9657">
        <v>1950</v>
      </c>
      <c r="C9657">
        <v>1995</v>
      </c>
      <c r="D9657">
        <v>2013</v>
      </c>
    </row>
    <row r="9658" spans="1:4">
      <c r="A9658">
        <v>4721130</v>
      </c>
      <c r="B9658">
        <v>1950</v>
      </c>
      <c r="C9658">
        <v>2020</v>
      </c>
    </row>
    <row r="9659" spans="1:4">
      <c r="A9659">
        <v>4721170</v>
      </c>
      <c r="B9659">
        <v>1951</v>
      </c>
      <c r="C9659">
        <v>1977</v>
      </c>
    </row>
    <row r="9660" spans="1:4">
      <c r="A9660">
        <v>4721210</v>
      </c>
      <c r="B9660">
        <v>1945</v>
      </c>
      <c r="C9660">
        <v>2005</v>
      </c>
    </row>
    <row r="9661" spans="1:4">
      <c r="A9661">
        <v>4721230</v>
      </c>
      <c r="B9661">
        <v>1953</v>
      </c>
      <c r="C9661">
        <v>1988</v>
      </c>
    </row>
    <row r="9662" spans="1:4">
      <c r="A9662">
        <v>4721250</v>
      </c>
      <c r="B9662">
        <v>1955</v>
      </c>
    </row>
    <row r="9663" spans="1:4">
      <c r="A9663">
        <v>4721270</v>
      </c>
      <c r="B9663">
        <v>1951</v>
      </c>
      <c r="C9663">
        <v>2016</v>
      </c>
    </row>
    <row r="9664" spans="1:4">
      <c r="A9664">
        <v>4721290</v>
      </c>
      <c r="B9664">
        <v>1955</v>
      </c>
    </row>
    <row r="9665" spans="1:5">
      <c r="A9665">
        <v>4721310</v>
      </c>
      <c r="B9665">
        <v>1968</v>
      </c>
    </row>
    <row r="9666" spans="1:5">
      <c r="A9666">
        <v>4721330</v>
      </c>
      <c r="B9666">
        <v>1965</v>
      </c>
    </row>
    <row r="9667" spans="1:5">
      <c r="A9667">
        <v>4721350</v>
      </c>
      <c r="B9667">
        <v>1957</v>
      </c>
    </row>
    <row r="9668" spans="1:5">
      <c r="A9668">
        <v>4730010</v>
      </c>
      <c r="B9668">
        <v>1950</v>
      </c>
      <c r="C9668">
        <v>1965</v>
      </c>
      <c r="D9668">
        <v>1991</v>
      </c>
      <c r="E9668">
        <v>2008</v>
      </c>
    </row>
    <row r="9669" spans="1:5">
      <c r="A9669">
        <v>4730020</v>
      </c>
      <c r="B9669">
        <v>1951</v>
      </c>
      <c r="C9669">
        <v>1972</v>
      </c>
    </row>
    <row r="9670" spans="1:5">
      <c r="A9670">
        <v>4730040</v>
      </c>
      <c r="B9670">
        <v>1950</v>
      </c>
      <c r="C9670">
        <v>1997</v>
      </c>
    </row>
    <row r="9671" spans="1:5">
      <c r="A9671">
        <v>4730080</v>
      </c>
      <c r="B9671">
        <v>1964</v>
      </c>
      <c r="C9671">
        <v>1989</v>
      </c>
    </row>
    <row r="9672" spans="1:5">
      <c r="A9672">
        <v>4730100</v>
      </c>
      <c r="B9672">
        <v>1935</v>
      </c>
      <c r="C9672">
        <v>1950</v>
      </c>
      <c r="D9672">
        <v>1992</v>
      </c>
    </row>
    <row r="9673" spans="1:5">
      <c r="A9673">
        <v>4730120</v>
      </c>
      <c r="B9673">
        <v>1969</v>
      </c>
    </row>
    <row r="9674" spans="1:5">
      <c r="A9674">
        <v>4750010</v>
      </c>
      <c r="B9674">
        <v>1935</v>
      </c>
      <c r="C9674">
        <v>1948</v>
      </c>
    </row>
    <row r="9675" spans="1:5">
      <c r="A9675">
        <v>4750020</v>
      </c>
      <c r="B9675">
        <v>1951</v>
      </c>
      <c r="C9675">
        <v>1974</v>
      </c>
    </row>
    <row r="9676" spans="1:5">
      <c r="A9676">
        <v>4750030</v>
      </c>
    </row>
    <row r="9677" spans="1:5">
      <c r="A9677">
        <v>4750060</v>
      </c>
      <c r="B9677">
        <v>1959</v>
      </c>
      <c r="C9677">
        <v>1981</v>
      </c>
      <c r="D9677">
        <v>2019</v>
      </c>
    </row>
    <row r="9678" spans="1:5">
      <c r="A9678">
        <v>4750100</v>
      </c>
      <c r="B9678">
        <v>1961</v>
      </c>
    </row>
    <row r="9679" spans="1:5">
      <c r="A9679">
        <v>4750120</v>
      </c>
      <c r="B9679">
        <v>1986</v>
      </c>
      <c r="C9679">
        <v>1999</v>
      </c>
      <c r="D9679">
        <v>2016</v>
      </c>
    </row>
    <row r="9680" spans="1:5">
      <c r="A9680">
        <v>4750130</v>
      </c>
    </row>
    <row r="9681" spans="1:4">
      <c r="A9681">
        <v>4750140</v>
      </c>
      <c r="B9681">
        <v>1999</v>
      </c>
    </row>
    <row r="9682" spans="1:4">
      <c r="A9682">
        <v>4750150</v>
      </c>
      <c r="B9682">
        <v>1975</v>
      </c>
    </row>
    <row r="9683" spans="1:4">
      <c r="A9683">
        <v>4750170</v>
      </c>
      <c r="B9683">
        <v>1983</v>
      </c>
    </row>
    <row r="9684" spans="1:4">
      <c r="A9684">
        <v>4750190</v>
      </c>
    </row>
    <row r="9685" spans="1:4">
      <c r="A9685">
        <v>4750200</v>
      </c>
      <c r="B9685">
        <v>1971</v>
      </c>
      <c r="C9685">
        <v>1984</v>
      </c>
      <c r="D9685">
        <v>1995</v>
      </c>
    </row>
    <row r="9686" spans="1:4">
      <c r="A9686">
        <v>4750210</v>
      </c>
    </row>
    <row r="9687" spans="1:4">
      <c r="A9687">
        <v>4750220</v>
      </c>
      <c r="B9687">
        <v>2003</v>
      </c>
    </row>
    <row r="9688" spans="1:4">
      <c r="A9688">
        <v>4750230</v>
      </c>
    </row>
    <row r="9689" spans="1:4">
      <c r="A9689">
        <v>4750240</v>
      </c>
      <c r="B9689">
        <v>1977</v>
      </c>
    </row>
    <row r="9690" spans="1:4">
      <c r="A9690">
        <v>4750250</v>
      </c>
      <c r="B9690">
        <v>1977</v>
      </c>
    </row>
    <row r="9691" spans="1:4">
      <c r="A9691">
        <v>4750260</v>
      </c>
      <c r="B9691">
        <v>1997</v>
      </c>
    </row>
    <row r="9692" spans="1:4">
      <c r="A9692">
        <v>4750270</v>
      </c>
      <c r="B9692">
        <v>1977</v>
      </c>
    </row>
    <row r="9693" spans="1:4">
      <c r="A9693">
        <v>4750280</v>
      </c>
      <c r="B9693">
        <v>1997</v>
      </c>
      <c r="C9693">
        <v>2009</v>
      </c>
    </row>
    <row r="9694" spans="1:4">
      <c r="A9694">
        <v>4750290</v>
      </c>
    </row>
    <row r="9695" spans="1:4">
      <c r="A9695">
        <v>4750300</v>
      </c>
    </row>
    <row r="9696" spans="1:4">
      <c r="A9696">
        <v>4750301</v>
      </c>
      <c r="B9696">
        <v>1964</v>
      </c>
      <c r="C9696">
        <v>1976</v>
      </c>
      <c r="D9696">
        <v>1991</v>
      </c>
    </row>
    <row r="9697" spans="1:4">
      <c r="A9697">
        <v>4750302</v>
      </c>
      <c r="B9697">
        <v>1979</v>
      </c>
      <c r="C9697">
        <v>2010</v>
      </c>
    </row>
    <row r="9698" spans="1:4">
      <c r="A9698">
        <v>4750310</v>
      </c>
      <c r="B9698">
        <v>2002</v>
      </c>
    </row>
    <row r="9699" spans="1:4">
      <c r="A9699">
        <v>4750320</v>
      </c>
      <c r="B9699">
        <v>1972</v>
      </c>
      <c r="C9699">
        <v>2012</v>
      </c>
    </row>
    <row r="9700" spans="1:4">
      <c r="A9700">
        <v>4750321</v>
      </c>
    </row>
    <row r="9701" spans="1:4">
      <c r="A9701">
        <v>4750340</v>
      </c>
      <c r="B9701">
        <v>2011</v>
      </c>
    </row>
    <row r="9702" spans="1:4">
      <c r="A9702">
        <v>4750350</v>
      </c>
      <c r="B9702">
        <v>1962</v>
      </c>
      <c r="C9702">
        <v>2016</v>
      </c>
    </row>
    <row r="9703" spans="1:4">
      <c r="A9703">
        <v>4750360</v>
      </c>
      <c r="B9703">
        <v>2000</v>
      </c>
    </row>
    <row r="9704" spans="1:4">
      <c r="A9704">
        <v>4750370</v>
      </c>
      <c r="B9704">
        <v>1970</v>
      </c>
      <c r="C9704">
        <v>2001</v>
      </c>
      <c r="D9704">
        <v>2020</v>
      </c>
    </row>
    <row r="9705" spans="1:4">
      <c r="A9705">
        <v>4750380</v>
      </c>
      <c r="B9705">
        <v>1988</v>
      </c>
      <c r="C9705">
        <v>2002</v>
      </c>
    </row>
    <row r="9706" spans="1:4">
      <c r="A9706">
        <v>4750390</v>
      </c>
      <c r="B9706">
        <v>1999</v>
      </c>
    </row>
    <row r="9707" spans="1:4">
      <c r="A9707">
        <v>4750400</v>
      </c>
      <c r="B9707">
        <v>1997</v>
      </c>
      <c r="C9707">
        <v>2013</v>
      </c>
    </row>
    <row r="9708" spans="1:4">
      <c r="A9708">
        <v>4750420</v>
      </c>
      <c r="B9708">
        <v>1995</v>
      </c>
      <c r="C9708">
        <v>2011</v>
      </c>
    </row>
    <row r="9709" spans="1:4">
      <c r="A9709">
        <v>4750440</v>
      </c>
      <c r="B9709">
        <v>1972</v>
      </c>
    </row>
    <row r="9710" spans="1:4">
      <c r="A9710">
        <v>4750460</v>
      </c>
      <c r="B9710">
        <v>1953</v>
      </c>
      <c r="C9710">
        <v>1969</v>
      </c>
    </row>
    <row r="9711" spans="1:4">
      <c r="A9711">
        <v>4750490</v>
      </c>
      <c r="B9711">
        <v>1948</v>
      </c>
      <c r="C9711">
        <v>1978</v>
      </c>
    </row>
    <row r="9712" spans="1:4">
      <c r="A9712">
        <v>4750500</v>
      </c>
      <c r="B9712">
        <v>1995</v>
      </c>
    </row>
    <row r="9713" spans="1:4">
      <c r="A9713">
        <v>4750510</v>
      </c>
      <c r="B9713">
        <v>1948</v>
      </c>
    </row>
    <row r="9714" spans="1:4">
      <c r="A9714">
        <v>4750520</v>
      </c>
      <c r="B9714">
        <v>1957</v>
      </c>
      <c r="C9714">
        <v>1972</v>
      </c>
    </row>
    <row r="9715" spans="1:4">
      <c r="A9715">
        <v>4750530</v>
      </c>
      <c r="B9715">
        <v>1995</v>
      </c>
    </row>
    <row r="9716" spans="1:4">
      <c r="A9716">
        <v>4750540</v>
      </c>
      <c r="B9716">
        <v>1947</v>
      </c>
      <c r="C9716">
        <v>1967</v>
      </c>
      <c r="D9716">
        <v>1998</v>
      </c>
    </row>
    <row r="9717" spans="1:4">
      <c r="A9717">
        <v>4750550</v>
      </c>
      <c r="B9717">
        <v>1946</v>
      </c>
      <c r="C9717">
        <v>1957</v>
      </c>
      <c r="D9717">
        <v>1990</v>
      </c>
    </row>
    <row r="9718" spans="1:4">
      <c r="A9718">
        <v>4750560</v>
      </c>
      <c r="B9718">
        <v>1982</v>
      </c>
    </row>
    <row r="9719" spans="1:4">
      <c r="A9719">
        <v>4750580</v>
      </c>
      <c r="B9719">
        <v>1951</v>
      </c>
      <c r="C9719">
        <v>1977</v>
      </c>
    </row>
    <row r="9720" spans="1:4">
      <c r="A9720">
        <v>4750590</v>
      </c>
      <c r="B9720">
        <v>1994</v>
      </c>
    </row>
    <row r="9721" spans="1:4">
      <c r="A9721">
        <v>4750600</v>
      </c>
      <c r="B9721">
        <v>1965</v>
      </c>
    </row>
    <row r="9722" spans="1:4">
      <c r="A9722">
        <v>4750610</v>
      </c>
    </row>
    <row r="9723" spans="1:4">
      <c r="A9723">
        <v>4750620</v>
      </c>
      <c r="B9723">
        <v>1960</v>
      </c>
    </row>
    <row r="9724" spans="1:4">
      <c r="A9724">
        <v>4750640</v>
      </c>
      <c r="B9724">
        <v>1963</v>
      </c>
    </row>
    <row r="9725" spans="1:4">
      <c r="A9725">
        <v>4750660</v>
      </c>
      <c r="B9725">
        <v>1953</v>
      </c>
      <c r="C9725">
        <v>1965</v>
      </c>
    </row>
    <row r="9726" spans="1:4">
      <c r="A9726">
        <v>4750680</v>
      </c>
      <c r="B9726">
        <v>1929</v>
      </c>
      <c r="C9726">
        <v>1964</v>
      </c>
      <c r="D9726">
        <v>1983</v>
      </c>
    </row>
    <row r="9727" spans="1:4">
      <c r="A9727">
        <v>4750720</v>
      </c>
      <c r="B9727">
        <v>1980</v>
      </c>
    </row>
    <row r="9728" spans="1:4">
      <c r="A9728">
        <v>4750740</v>
      </c>
      <c r="B9728">
        <v>2006</v>
      </c>
    </row>
    <row r="9729" spans="1:4">
      <c r="A9729">
        <v>4750760</v>
      </c>
    </row>
    <row r="9730" spans="1:4">
      <c r="A9730">
        <v>4750780</v>
      </c>
      <c r="B9730">
        <v>1946</v>
      </c>
    </row>
    <row r="9731" spans="1:4">
      <c r="A9731">
        <v>4750800</v>
      </c>
      <c r="B9731">
        <v>1946</v>
      </c>
      <c r="C9731">
        <v>1958</v>
      </c>
      <c r="D9731">
        <v>2017</v>
      </c>
    </row>
    <row r="9732" spans="1:4">
      <c r="A9732">
        <v>4760030</v>
      </c>
      <c r="B9732">
        <v>1963</v>
      </c>
      <c r="C9732">
        <v>2000</v>
      </c>
    </row>
    <row r="9733" spans="1:4">
      <c r="A9733">
        <v>4760040</v>
      </c>
      <c r="B9733">
        <v>2012</v>
      </c>
    </row>
    <row r="9734" spans="1:4">
      <c r="A9734">
        <v>4760060</v>
      </c>
      <c r="B9734">
        <v>2017</v>
      </c>
    </row>
    <row r="9735" spans="1:4">
      <c r="A9735">
        <v>4760070</v>
      </c>
      <c r="B9735">
        <v>1963</v>
      </c>
      <c r="C9735">
        <v>1974</v>
      </c>
      <c r="D9735">
        <v>1986</v>
      </c>
    </row>
    <row r="9736" spans="1:4">
      <c r="A9736">
        <v>4760080</v>
      </c>
    </row>
    <row r="9737" spans="1:4">
      <c r="A9737">
        <v>4760090</v>
      </c>
      <c r="B9737">
        <v>1961</v>
      </c>
    </row>
    <row r="9738" spans="1:4">
      <c r="A9738">
        <v>4760110</v>
      </c>
      <c r="B9738">
        <v>1964</v>
      </c>
      <c r="C9738">
        <v>1975</v>
      </c>
    </row>
    <row r="9739" spans="1:4">
      <c r="A9739">
        <v>4760120</v>
      </c>
      <c r="B9739">
        <v>1964</v>
      </c>
    </row>
    <row r="9740" spans="1:4">
      <c r="A9740">
        <v>4760130</v>
      </c>
      <c r="B9740">
        <v>1962</v>
      </c>
    </row>
    <row r="9741" spans="1:4">
      <c r="A9741">
        <v>4760140</v>
      </c>
      <c r="B9741">
        <v>1968</v>
      </c>
      <c r="C9741">
        <v>1985</v>
      </c>
      <c r="D9741">
        <v>2003</v>
      </c>
    </row>
    <row r="9742" spans="1:4">
      <c r="A9742">
        <v>4760150</v>
      </c>
      <c r="B9742">
        <v>1961</v>
      </c>
      <c r="C9742">
        <v>2015</v>
      </c>
    </row>
    <row r="9743" spans="1:4">
      <c r="A9743">
        <v>4760180</v>
      </c>
      <c r="B9743">
        <v>1955</v>
      </c>
    </row>
    <row r="9744" spans="1:4">
      <c r="A9744">
        <v>4760200</v>
      </c>
      <c r="B9744">
        <v>1954</v>
      </c>
    </row>
    <row r="9745" spans="1:4">
      <c r="A9745">
        <v>4760230</v>
      </c>
      <c r="B9745">
        <v>1963</v>
      </c>
      <c r="C9745">
        <v>1976</v>
      </c>
    </row>
    <row r="9746" spans="1:4">
      <c r="A9746">
        <v>4760250</v>
      </c>
      <c r="B9746">
        <v>1962</v>
      </c>
    </row>
    <row r="9747" spans="1:4">
      <c r="A9747">
        <v>4760270</v>
      </c>
      <c r="B9747">
        <v>1963</v>
      </c>
    </row>
    <row r="9748" spans="1:4">
      <c r="A9748">
        <v>4760290</v>
      </c>
      <c r="B9748">
        <v>1964</v>
      </c>
    </row>
    <row r="9749" spans="1:4">
      <c r="A9749">
        <v>4770020</v>
      </c>
      <c r="B9749">
        <v>1949</v>
      </c>
      <c r="C9749">
        <v>1962</v>
      </c>
      <c r="D9749">
        <v>2000</v>
      </c>
    </row>
    <row r="9750" spans="1:4">
      <c r="A9750">
        <v>4770060</v>
      </c>
      <c r="B9750">
        <v>2019</v>
      </c>
    </row>
    <row r="9751" spans="1:4">
      <c r="A9751">
        <v>4770080</v>
      </c>
      <c r="B9751">
        <v>1961</v>
      </c>
    </row>
    <row r="9752" spans="1:4">
      <c r="A9752">
        <v>4770100</v>
      </c>
      <c r="B9752">
        <v>1969</v>
      </c>
      <c r="C9752">
        <v>2009</v>
      </c>
    </row>
    <row r="9753" spans="1:4">
      <c r="A9753">
        <v>4770120</v>
      </c>
      <c r="B9753">
        <v>1970</v>
      </c>
    </row>
    <row r="9754" spans="1:4">
      <c r="A9754">
        <v>4770140</v>
      </c>
      <c r="B9754">
        <v>1947</v>
      </c>
      <c r="C9754">
        <v>1960</v>
      </c>
    </row>
    <row r="9755" spans="1:4">
      <c r="A9755">
        <v>4770160</v>
      </c>
      <c r="B9755">
        <v>1960</v>
      </c>
    </row>
    <row r="9756" spans="1:4">
      <c r="A9756">
        <v>4770180</v>
      </c>
      <c r="B9756">
        <v>1999</v>
      </c>
    </row>
    <row r="9757" spans="1:4">
      <c r="A9757">
        <v>4770200</v>
      </c>
      <c r="B9757">
        <v>1968</v>
      </c>
      <c r="C9757">
        <v>2004</v>
      </c>
    </row>
    <row r="9758" spans="1:4">
      <c r="A9758">
        <v>4770240</v>
      </c>
      <c r="B9758">
        <v>1969</v>
      </c>
      <c r="C9758">
        <v>2005</v>
      </c>
    </row>
    <row r="9759" spans="1:4">
      <c r="A9759">
        <v>4770260</v>
      </c>
      <c r="B9759">
        <v>1946</v>
      </c>
    </row>
    <row r="9760" spans="1:4">
      <c r="A9760">
        <v>4770280</v>
      </c>
      <c r="B9760">
        <v>1938</v>
      </c>
      <c r="C9760">
        <v>1992</v>
      </c>
      <c r="D9760">
        <v>2018</v>
      </c>
    </row>
    <row r="9761" spans="1:5">
      <c r="A9761">
        <v>4770300</v>
      </c>
      <c r="B9761">
        <v>1948</v>
      </c>
      <c r="C9761">
        <v>1968</v>
      </c>
      <c r="D9761">
        <v>1987</v>
      </c>
      <c r="E9761">
        <v>2002</v>
      </c>
    </row>
    <row r="9762" spans="1:5">
      <c r="A9762">
        <v>4770310</v>
      </c>
      <c r="B9762">
        <v>1946</v>
      </c>
    </row>
    <row r="9763" spans="1:5">
      <c r="A9763">
        <v>4770400</v>
      </c>
    </row>
    <row r="9764" spans="1:5">
      <c r="A9764">
        <v>4770410</v>
      </c>
      <c r="B9764">
        <v>1963</v>
      </c>
      <c r="C9764">
        <v>1977</v>
      </c>
    </row>
    <row r="9765" spans="1:5">
      <c r="A9765">
        <v>4770480</v>
      </c>
      <c r="B9765">
        <v>1969</v>
      </c>
      <c r="C9765">
        <v>1996</v>
      </c>
    </row>
    <row r="9766" spans="1:5">
      <c r="A9766">
        <v>4770500</v>
      </c>
      <c r="B9766">
        <v>1963</v>
      </c>
      <c r="C9766">
        <v>2018</v>
      </c>
    </row>
    <row r="9767" spans="1:5">
      <c r="A9767">
        <v>4770550</v>
      </c>
      <c r="B9767">
        <v>1956</v>
      </c>
      <c r="C9767">
        <v>1981</v>
      </c>
    </row>
    <row r="9768" spans="1:5">
      <c r="A9768">
        <v>4770580</v>
      </c>
      <c r="B9768">
        <v>1971</v>
      </c>
      <c r="C9768">
        <v>1995</v>
      </c>
    </row>
    <row r="9769" spans="1:5">
      <c r="A9769">
        <v>4770620</v>
      </c>
      <c r="B9769">
        <v>1993</v>
      </c>
      <c r="C9769">
        <v>2005</v>
      </c>
    </row>
    <row r="9770" spans="1:5">
      <c r="A9770">
        <v>4770660</v>
      </c>
      <c r="B9770">
        <v>1961</v>
      </c>
    </row>
    <row r="9771" spans="1:5">
      <c r="A9771">
        <v>4770680</v>
      </c>
      <c r="B9771">
        <v>1965</v>
      </c>
      <c r="C9771">
        <v>1976</v>
      </c>
      <c r="D9771">
        <v>2000</v>
      </c>
    </row>
    <row r="9772" spans="1:5">
      <c r="A9772">
        <v>4770720</v>
      </c>
      <c r="B9772">
        <v>1959</v>
      </c>
      <c r="C9772">
        <v>2006</v>
      </c>
    </row>
    <row r="9773" spans="1:5">
      <c r="A9773">
        <v>4770740</v>
      </c>
      <c r="B9773">
        <v>1970</v>
      </c>
    </row>
    <row r="9774" spans="1:5">
      <c r="A9774">
        <v>4780010</v>
      </c>
      <c r="B9774">
        <v>1952</v>
      </c>
      <c r="C9774">
        <v>1980</v>
      </c>
      <c r="D9774">
        <v>2001</v>
      </c>
    </row>
    <row r="9775" spans="1:5">
      <c r="A9775">
        <v>4780020</v>
      </c>
      <c r="B9775">
        <v>1966</v>
      </c>
      <c r="C9775">
        <v>1981</v>
      </c>
      <c r="D9775">
        <v>1994</v>
      </c>
    </row>
    <row r="9776" spans="1:5">
      <c r="A9776">
        <v>4780030</v>
      </c>
      <c r="B9776">
        <v>1955</v>
      </c>
    </row>
    <row r="9777" spans="1:4">
      <c r="A9777">
        <v>4780040</v>
      </c>
      <c r="B9777">
        <v>1955</v>
      </c>
      <c r="C9777">
        <v>1987</v>
      </c>
      <c r="D9777">
        <v>2004</v>
      </c>
    </row>
    <row r="9778" spans="1:4">
      <c r="A9778">
        <v>4780050</v>
      </c>
      <c r="B9778">
        <v>1950</v>
      </c>
      <c r="C9778">
        <v>1963</v>
      </c>
      <c r="D9778">
        <v>2003</v>
      </c>
    </row>
    <row r="9779" spans="1:4">
      <c r="A9779">
        <v>4780060</v>
      </c>
      <c r="B9779">
        <v>1965</v>
      </c>
    </row>
    <row r="9780" spans="1:4">
      <c r="A9780">
        <v>4780080</v>
      </c>
      <c r="B9780">
        <v>1963</v>
      </c>
    </row>
    <row r="9781" spans="1:4">
      <c r="A9781">
        <v>4780100</v>
      </c>
      <c r="B9781">
        <v>1964</v>
      </c>
    </row>
    <row r="9782" spans="1:4">
      <c r="A9782">
        <v>4780110</v>
      </c>
      <c r="B9782">
        <v>1958</v>
      </c>
      <c r="C9782">
        <v>1977</v>
      </c>
      <c r="D9782">
        <v>2014</v>
      </c>
    </row>
    <row r="9783" spans="1:4">
      <c r="A9783">
        <v>4780120</v>
      </c>
      <c r="B9783">
        <v>1962</v>
      </c>
    </row>
    <row r="9784" spans="1:4">
      <c r="A9784">
        <v>4780140</v>
      </c>
      <c r="B9784">
        <v>1967</v>
      </c>
      <c r="C9784">
        <v>1997</v>
      </c>
      <c r="D9784">
        <v>2009</v>
      </c>
    </row>
    <row r="9785" spans="1:4">
      <c r="A9785">
        <v>4780150</v>
      </c>
      <c r="B9785">
        <v>1955</v>
      </c>
    </row>
    <row r="9786" spans="1:4">
      <c r="A9786">
        <v>4780160</v>
      </c>
      <c r="B9786">
        <v>1955</v>
      </c>
    </row>
    <row r="9787" spans="1:4">
      <c r="A9787">
        <v>4780170</v>
      </c>
      <c r="B9787">
        <v>1959</v>
      </c>
    </row>
    <row r="9788" spans="1:4">
      <c r="A9788">
        <v>4780190</v>
      </c>
      <c r="B9788">
        <v>1950</v>
      </c>
      <c r="C9788">
        <v>2001</v>
      </c>
    </row>
    <row r="9789" spans="1:4">
      <c r="A9789">
        <v>4780200</v>
      </c>
      <c r="B9789">
        <v>1969</v>
      </c>
    </row>
    <row r="9790" spans="1:4">
      <c r="A9790">
        <v>4780220</v>
      </c>
      <c r="B9790">
        <v>1951</v>
      </c>
      <c r="C9790">
        <v>2006</v>
      </c>
    </row>
    <row r="9791" spans="1:4">
      <c r="A9791">
        <v>4780240</v>
      </c>
      <c r="B9791">
        <v>1956</v>
      </c>
      <c r="C9791">
        <v>1981</v>
      </c>
      <c r="D9791">
        <v>1996</v>
      </c>
    </row>
    <row r="9792" spans="1:4">
      <c r="A9792">
        <v>4780250</v>
      </c>
      <c r="B9792">
        <v>1951</v>
      </c>
    </row>
    <row r="9793" spans="1:5">
      <c r="A9793">
        <v>4780260</v>
      </c>
      <c r="B9793">
        <v>1950</v>
      </c>
    </row>
    <row r="9794" spans="1:5">
      <c r="A9794">
        <v>4780270</v>
      </c>
      <c r="B9794">
        <v>1951</v>
      </c>
      <c r="C9794">
        <v>1962</v>
      </c>
      <c r="D9794">
        <v>2000</v>
      </c>
    </row>
    <row r="9795" spans="1:5">
      <c r="A9795">
        <v>4780280</v>
      </c>
      <c r="B9795">
        <v>1960</v>
      </c>
      <c r="C9795">
        <v>1981</v>
      </c>
    </row>
    <row r="9796" spans="1:5">
      <c r="A9796">
        <v>4780300</v>
      </c>
      <c r="B9796">
        <v>1960</v>
      </c>
      <c r="C9796">
        <v>1977</v>
      </c>
      <c r="D9796">
        <v>1992</v>
      </c>
      <c r="E9796">
        <v>2011</v>
      </c>
    </row>
    <row r="9797" spans="1:5">
      <c r="A9797">
        <v>4780310</v>
      </c>
      <c r="B9797">
        <v>1952</v>
      </c>
      <c r="C9797">
        <v>1975</v>
      </c>
      <c r="D9797">
        <v>1996</v>
      </c>
    </row>
    <row r="9798" spans="1:5">
      <c r="A9798">
        <v>4780320</v>
      </c>
      <c r="B9798">
        <v>1960</v>
      </c>
      <c r="C9798">
        <v>1979</v>
      </c>
      <c r="D9798">
        <v>1990</v>
      </c>
      <c r="E9798">
        <v>2008</v>
      </c>
    </row>
    <row r="9799" spans="1:5">
      <c r="A9799">
        <v>4780350</v>
      </c>
      <c r="B9799">
        <v>1953</v>
      </c>
      <c r="C9799">
        <v>1989</v>
      </c>
    </row>
    <row r="9800" spans="1:5">
      <c r="A9800">
        <v>4780370</v>
      </c>
      <c r="B9800">
        <v>1965</v>
      </c>
    </row>
    <row r="9801" spans="1:5">
      <c r="A9801">
        <v>4780390</v>
      </c>
      <c r="B9801">
        <v>1956</v>
      </c>
    </row>
    <row r="9802" spans="1:5">
      <c r="A9802">
        <v>4780410</v>
      </c>
      <c r="B9802">
        <v>1945</v>
      </c>
      <c r="C9802">
        <v>1969</v>
      </c>
    </row>
    <row r="9803" spans="1:5">
      <c r="A9803">
        <v>4780420</v>
      </c>
      <c r="B9803">
        <v>1973</v>
      </c>
      <c r="C9803">
        <v>1996</v>
      </c>
    </row>
    <row r="9804" spans="1:5">
      <c r="A9804">
        <v>4780430</v>
      </c>
      <c r="B9804">
        <v>1960</v>
      </c>
      <c r="C9804">
        <v>1996</v>
      </c>
      <c r="D9804">
        <v>2009</v>
      </c>
    </row>
    <row r="9805" spans="1:5">
      <c r="A9805">
        <v>4780441</v>
      </c>
      <c r="B9805">
        <v>1967</v>
      </c>
    </row>
    <row r="9806" spans="1:5">
      <c r="A9806">
        <v>4780450</v>
      </c>
      <c r="B9806">
        <v>1955</v>
      </c>
      <c r="C9806">
        <v>2002</v>
      </c>
    </row>
    <row r="9807" spans="1:5">
      <c r="A9807">
        <v>4780480</v>
      </c>
      <c r="B9807">
        <v>1973</v>
      </c>
      <c r="C9807">
        <v>2018</v>
      </c>
    </row>
    <row r="9808" spans="1:5">
      <c r="A9808">
        <v>4780490</v>
      </c>
      <c r="B9808">
        <v>1968</v>
      </c>
    </row>
    <row r="9809" spans="1:4">
      <c r="A9809">
        <v>4780510</v>
      </c>
      <c r="B9809">
        <v>1958</v>
      </c>
      <c r="C9809">
        <v>1970</v>
      </c>
    </row>
    <row r="9810" spans="1:4">
      <c r="A9810">
        <v>4780530</v>
      </c>
      <c r="B9810">
        <v>1956</v>
      </c>
    </row>
    <row r="9811" spans="1:4">
      <c r="A9811">
        <v>4780570</v>
      </c>
    </row>
    <row r="9812" spans="1:4">
      <c r="A9812">
        <v>4780600</v>
      </c>
      <c r="B9812">
        <v>1970</v>
      </c>
      <c r="C9812">
        <v>1993</v>
      </c>
    </row>
    <row r="9813" spans="1:4">
      <c r="A9813">
        <v>4780620</v>
      </c>
      <c r="B9813">
        <v>2002</v>
      </c>
      <c r="C9813">
        <v>2016</v>
      </c>
    </row>
    <row r="9814" spans="1:4">
      <c r="A9814">
        <v>4780630</v>
      </c>
      <c r="B9814">
        <v>1946</v>
      </c>
      <c r="C9814">
        <v>1961</v>
      </c>
      <c r="D9814">
        <v>2016</v>
      </c>
    </row>
    <row r="9815" spans="1:4">
      <c r="A9815">
        <v>4780650</v>
      </c>
      <c r="B9815">
        <v>1972</v>
      </c>
      <c r="C9815">
        <v>1992</v>
      </c>
    </row>
    <row r="9816" spans="1:4">
      <c r="A9816">
        <v>4780660</v>
      </c>
      <c r="B9816">
        <v>2017</v>
      </c>
    </row>
    <row r="9817" spans="1:4">
      <c r="A9817">
        <v>4780670</v>
      </c>
      <c r="B9817">
        <v>1971</v>
      </c>
      <c r="C9817">
        <v>1983</v>
      </c>
      <c r="D9817">
        <v>2001</v>
      </c>
    </row>
    <row r="9818" spans="1:4">
      <c r="A9818">
        <v>4780690</v>
      </c>
      <c r="B9818">
        <v>1978</v>
      </c>
    </row>
    <row r="9819" spans="1:4">
      <c r="A9819">
        <v>4780760</v>
      </c>
      <c r="B9819">
        <v>1983</v>
      </c>
      <c r="C9819">
        <v>1995</v>
      </c>
      <c r="D9819">
        <v>2012</v>
      </c>
    </row>
    <row r="9820" spans="1:4">
      <c r="A9820">
        <v>4810010</v>
      </c>
      <c r="B9820">
        <v>1961</v>
      </c>
      <c r="C9820">
        <v>1985</v>
      </c>
      <c r="D9820">
        <v>2005</v>
      </c>
    </row>
    <row r="9821" spans="1:4">
      <c r="A9821">
        <v>4810030</v>
      </c>
      <c r="B9821">
        <v>1955</v>
      </c>
      <c r="C9821">
        <v>1998</v>
      </c>
      <c r="D9821">
        <v>2010</v>
      </c>
    </row>
    <row r="9822" spans="1:4">
      <c r="A9822">
        <v>4810040</v>
      </c>
      <c r="B9822">
        <v>1968</v>
      </c>
    </row>
    <row r="9823" spans="1:4">
      <c r="A9823">
        <v>4810050</v>
      </c>
      <c r="B9823">
        <v>1954</v>
      </c>
    </row>
    <row r="9824" spans="1:4">
      <c r="A9824">
        <v>4810060</v>
      </c>
      <c r="B9824">
        <v>1955</v>
      </c>
      <c r="C9824">
        <v>2003</v>
      </c>
    </row>
    <row r="9825" spans="1:4">
      <c r="A9825">
        <v>4810070</v>
      </c>
      <c r="B9825">
        <v>1949</v>
      </c>
      <c r="C9825">
        <v>1980</v>
      </c>
    </row>
    <row r="9826" spans="1:4">
      <c r="A9826">
        <v>4810080</v>
      </c>
      <c r="B9826">
        <v>1949</v>
      </c>
      <c r="C9826">
        <v>1969</v>
      </c>
    </row>
    <row r="9827" spans="1:4">
      <c r="A9827">
        <v>4810090</v>
      </c>
      <c r="B9827">
        <v>1962</v>
      </c>
    </row>
    <row r="9828" spans="1:4">
      <c r="A9828">
        <v>4810100</v>
      </c>
      <c r="B9828">
        <v>1950</v>
      </c>
    </row>
    <row r="9829" spans="1:4">
      <c r="A9829">
        <v>4810110</v>
      </c>
    </row>
    <row r="9830" spans="1:4">
      <c r="A9830">
        <v>4810120</v>
      </c>
      <c r="B9830">
        <v>1955</v>
      </c>
      <c r="C9830">
        <v>2007</v>
      </c>
    </row>
    <row r="9831" spans="1:4">
      <c r="A9831">
        <v>4810130</v>
      </c>
      <c r="B9831">
        <v>1954</v>
      </c>
      <c r="C9831">
        <v>2003</v>
      </c>
    </row>
    <row r="9832" spans="1:4">
      <c r="A9832">
        <v>4810140</v>
      </c>
      <c r="B9832">
        <v>1955</v>
      </c>
      <c r="C9832">
        <v>2001</v>
      </c>
    </row>
    <row r="9833" spans="1:4">
      <c r="A9833">
        <v>4810150</v>
      </c>
      <c r="B9833">
        <v>1970</v>
      </c>
      <c r="C9833">
        <v>2000</v>
      </c>
    </row>
    <row r="9834" spans="1:4">
      <c r="A9834">
        <v>4810160</v>
      </c>
      <c r="B9834">
        <v>1949</v>
      </c>
      <c r="C9834">
        <v>1962</v>
      </c>
      <c r="D9834">
        <v>1983</v>
      </c>
    </row>
    <row r="9835" spans="1:4">
      <c r="A9835">
        <v>4810170</v>
      </c>
      <c r="B9835">
        <v>1951</v>
      </c>
      <c r="C9835">
        <v>2000</v>
      </c>
    </row>
    <row r="9836" spans="1:4">
      <c r="A9836">
        <v>4810180</v>
      </c>
      <c r="B9836">
        <v>1945</v>
      </c>
      <c r="C9836">
        <v>1983</v>
      </c>
    </row>
    <row r="9837" spans="1:4">
      <c r="A9837">
        <v>4810190</v>
      </c>
      <c r="B9837">
        <v>1956</v>
      </c>
      <c r="C9837">
        <v>2005</v>
      </c>
    </row>
    <row r="9838" spans="1:4">
      <c r="A9838">
        <v>4810200</v>
      </c>
      <c r="B9838">
        <v>1949</v>
      </c>
      <c r="C9838">
        <v>1990</v>
      </c>
      <c r="D9838">
        <v>2001</v>
      </c>
    </row>
    <row r="9839" spans="1:4">
      <c r="A9839">
        <v>4810210</v>
      </c>
      <c r="B9839">
        <v>1955</v>
      </c>
      <c r="C9839">
        <v>1975</v>
      </c>
      <c r="D9839">
        <v>2004</v>
      </c>
    </row>
    <row r="9840" spans="1:4">
      <c r="A9840">
        <v>4810220</v>
      </c>
      <c r="B9840">
        <v>1946</v>
      </c>
      <c r="C9840">
        <v>1962</v>
      </c>
      <c r="D9840">
        <v>2006</v>
      </c>
    </row>
    <row r="9841" spans="1:4">
      <c r="A9841">
        <v>4810230</v>
      </c>
      <c r="B9841">
        <v>1954</v>
      </c>
    </row>
    <row r="9842" spans="1:4">
      <c r="A9842">
        <v>4810240</v>
      </c>
      <c r="B9842">
        <v>1954</v>
      </c>
      <c r="C9842">
        <v>1993</v>
      </c>
    </row>
    <row r="9843" spans="1:4">
      <c r="A9843">
        <v>4810250</v>
      </c>
      <c r="B9843">
        <v>1953</v>
      </c>
      <c r="C9843">
        <v>2007</v>
      </c>
    </row>
    <row r="9844" spans="1:4">
      <c r="A9844">
        <v>4810260</v>
      </c>
      <c r="B9844">
        <v>1953</v>
      </c>
      <c r="C9844">
        <v>1992</v>
      </c>
    </row>
    <row r="9845" spans="1:4">
      <c r="A9845">
        <v>4810270</v>
      </c>
      <c r="B9845">
        <v>1958</v>
      </c>
    </row>
    <row r="9846" spans="1:4">
      <c r="A9846">
        <v>4810280</v>
      </c>
      <c r="B9846">
        <v>1955</v>
      </c>
      <c r="C9846">
        <v>1992</v>
      </c>
      <c r="D9846">
        <v>2010</v>
      </c>
    </row>
    <row r="9847" spans="1:4">
      <c r="A9847">
        <v>4810290</v>
      </c>
      <c r="B9847">
        <v>1952</v>
      </c>
      <c r="C9847">
        <v>2005</v>
      </c>
    </row>
    <row r="9848" spans="1:4">
      <c r="A9848">
        <v>4810300</v>
      </c>
      <c r="B9848">
        <v>1957</v>
      </c>
    </row>
    <row r="9849" spans="1:4">
      <c r="A9849">
        <v>4810310</v>
      </c>
      <c r="B9849">
        <v>1955</v>
      </c>
    </row>
    <row r="9850" spans="1:4">
      <c r="A9850">
        <v>4810330</v>
      </c>
      <c r="B9850">
        <v>1961</v>
      </c>
      <c r="C9850">
        <v>1991</v>
      </c>
    </row>
    <row r="9851" spans="1:4">
      <c r="A9851">
        <v>4810340</v>
      </c>
      <c r="B9851">
        <v>1980</v>
      </c>
    </row>
    <row r="9852" spans="1:4">
      <c r="A9852">
        <v>4810350</v>
      </c>
      <c r="B9852">
        <v>1952</v>
      </c>
      <c r="C9852">
        <v>1982</v>
      </c>
    </row>
    <row r="9853" spans="1:4">
      <c r="A9853">
        <v>4810370</v>
      </c>
    </row>
    <row r="9854" spans="1:4">
      <c r="A9854">
        <v>4810390</v>
      </c>
      <c r="B9854">
        <v>1954</v>
      </c>
      <c r="C9854">
        <v>1988</v>
      </c>
    </row>
    <row r="9855" spans="1:4">
      <c r="A9855">
        <v>4810430</v>
      </c>
    </row>
    <row r="9856" spans="1:4">
      <c r="A9856">
        <v>4810470</v>
      </c>
      <c r="B9856">
        <v>1980</v>
      </c>
      <c r="C9856">
        <v>2004</v>
      </c>
    </row>
    <row r="9857" spans="1:4">
      <c r="A9857">
        <v>4810510</v>
      </c>
      <c r="B9857">
        <v>1961</v>
      </c>
    </row>
    <row r="9858" spans="1:4">
      <c r="A9858">
        <v>4810530</v>
      </c>
      <c r="B9858">
        <v>1961</v>
      </c>
    </row>
    <row r="9859" spans="1:4">
      <c r="A9859">
        <v>4810550</v>
      </c>
      <c r="B9859">
        <v>1961</v>
      </c>
      <c r="C9859">
        <v>1997</v>
      </c>
    </row>
    <row r="9860" spans="1:4">
      <c r="A9860">
        <v>4820040</v>
      </c>
      <c r="B9860">
        <v>1968</v>
      </c>
      <c r="C9860">
        <v>1986</v>
      </c>
    </row>
    <row r="9861" spans="1:4">
      <c r="A9861">
        <v>4820100</v>
      </c>
      <c r="B9861">
        <v>1996</v>
      </c>
      <c r="C9861">
        <v>2013</v>
      </c>
    </row>
    <row r="9862" spans="1:4">
      <c r="A9862">
        <v>4820120</v>
      </c>
      <c r="B9862">
        <v>2020</v>
      </c>
    </row>
    <row r="9863" spans="1:4">
      <c r="A9863">
        <v>4830030</v>
      </c>
      <c r="B9863">
        <v>1928</v>
      </c>
      <c r="C9863">
        <v>1958</v>
      </c>
    </row>
    <row r="9864" spans="1:4">
      <c r="A9864">
        <v>4830050</v>
      </c>
      <c r="B9864">
        <v>1952</v>
      </c>
      <c r="C9864">
        <v>1966</v>
      </c>
    </row>
    <row r="9865" spans="1:4">
      <c r="A9865">
        <v>4830070</v>
      </c>
      <c r="B9865">
        <v>1947</v>
      </c>
      <c r="C9865">
        <v>1962</v>
      </c>
      <c r="D9865">
        <v>1992</v>
      </c>
    </row>
    <row r="9866" spans="1:4">
      <c r="A9866">
        <v>4840020</v>
      </c>
    </row>
    <row r="9867" spans="1:4">
      <c r="A9867">
        <v>4840030</v>
      </c>
      <c r="B9867">
        <v>1952</v>
      </c>
    </row>
    <row r="9868" spans="1:4">
      <c r="A9868">
        <v>4840040</v>
      </c>
    </row>
    <row r="9869" spans="1:4">
      <c r="A9869">
        <v>4840050</v>
      </c>
      <c r="B9869">
        <v>1993</v>
      </c>
    </row>
    <row r="9870" spans="1:4">
      <c r="A9870">
        <v>4840060</v>
      </c>
      <c r="B9870">
        <v>1962</v>
      </c>
      <c r="C9870">
        <v>1981</v>
      </c>
    </row>
    <row r="9871" spans="1:4">
      <c r="A9871">
        <v>4840070</v>
      </c>
      <c r="B9871">
        <v>1951</v>
      </c>
    </row>
    <row r="9872" spans="1:4">
      <c r="A9872">
        <v>4840090</v>
      </c>
    </row>
    <row r="9873" spans="1:4">
      <c r="A9873">
        <v>4840091</v>
      </c>
    </row>
    <row r="9874" spans="1:4">
      <c r="A9874">
        <v>4840100</v>
      </c>
    </row>
    <row r="9875" spans="1:4">
      <c r="A9875">
        <v>4840120</v>
      </c>
      <c r="B9875">
        <v>1981</v>
      </c>
      <c r="C9875">
        <v>2003</v>
      </c>
    </row>
    <row r="9876" spans="1:4">
      <c r="A9876">
        <v>4840130</v>
      </c>
    </row>
    <row r="9877" spans="1:4">
      <c r="A9877">
        <v>4840330</v>
      </c>
      <c r="B9877">
        <v>2013</v>
      </c>
    </row>
    <row r="9878" spans="1:4">
      <c r="A9878">
        <v>4860030</v>
      </c>
      <c r="B9878">
        <v>1958</v>
      </c>
      <c r="C9878">
        <v>2019</v>
      </c>
    </row>
    <row r="9879" spans="1:4">
      <c r="A9879">
        <v>4860040</v>
      </c>
      <c r="B9879">
        <v>1960</v>
      </c>
    </row>
    <row r="9880" spans="1:4">
      <c r="A9880">
        <v>4860050</v>
      </c>
      <c r="B9880">
        <v>1955</v>
      </c>
    </row>
    <row r="9881" spans="1:4">
      <c r="A9881">
        <v>4860060</v>
      </c>
      <c r="B9881">
        <v>1959</v>
      </c>
    </row>
    <row r="9882" spans="1:4">
      <c r="A9882">
        <v>4860070</v>
      </c>
      <c r="B9882">
        <v>1948</v>
      </c>
    </row>
    <row r="9883" spans="1:4">
      <c r="A9883">
        <v>4860080</v>
      </c>
      <c r="B9883">
        <v>1953</v>
      </c>
      <c r="C9883">
        <v>1979</v>
      </c>
      <c r="D9883">
        <v>2001</v>
      </c>
    </row>
    <row r="9884" spans="1:4">
      <c r="A9884">
        <v>4860090</v>
      </c>
      <c r="B9884">
        <v>1956</v>
      </c>
      <c r="C9884">
        <v>1982</v>
      </c>
    </row>
    <row r="9885" spans="1:4">
      <c r="A9885">
        <v>4860100</v>
      </c>
      <c r="B9885">
        <v>1956</v>
      </c>
      <c r="C9885">
        <v>1981</v>
      </c>
    </row>
    <row r="9886" spans="1:4">
      <c r="A9886">
        <v>4860110</v>
      </c>
      <c r="B9886">
        <v>1954</v>
      </c>
      <c r="C9886">
        <v>2008</v>
      </c>
    </row>
    <row r="9887" spans="1:4">
      <c r="A9887">
        <v>4860120</v>
      </c>
      <c r="B9887">
        <v>1954</v>
      </c>
      <c r="C9887">
        <v>1976</v>
      </c>
    </row>
    <row r="9888" spans="1:4">
      <c r="A9888">
        <v>4860130</v>
      </c>
      <c r="B9888">
        <v>1957</v>
      </c>
    </row>
    <row r="9889" spans="1:4">
      <c r="A9889">
        <v>4860140</v>
      </c>
      <c r="B9889">
        <v>1957</v>
      </c>
    </row>
    <row r="9890" spans="1:4">
      <c r="A9890">
        <v>4860150</v>
      </c>
      <c r="B9890">
        <v>1940</v>
      </c>
      <c r="C9890">
        <v>1975</v>
      </c>
    </row>
    <row r="9891" spans="1:4">
      <c r="A9891">
        <v>4860160</v>
      </c>
      <c r="B9891">
        <v>1957</v>
      </c>
    </row>
    <row r="9892" spans="1:4">
      <c r="A9892">
        <v>4860170</v>
      </c>
      <c r="B9892">
        <v>1948</v>
      </c>
      <c r="C9892">
        <v>1959</v>
      </c>
    </row>
    <row r="9893" spans="1:4">
      <c r="A9893">
        <v>4860180</v>
      </c>
      <c r="B9893">
        <v>1958</v>
      </c>
    </row>
    <row r="9894" spans="1:4">
      <c r="A9894">
        <v>4860190</v>
      </c>
      <c r="B9894">
        <v>1948</v>
      </c>
      <c r="C9894">
        <v>1963</v>
      </c>
      <c r="D9894">
        <v>1990</v>
      </c>
    </row>
    <row r="9895" spans="1:4">
      <c r="A9895">
        <v>4860200</v>
      </c>
      <c r="B9895">
        <v>1963</v>
      </c>
    </row>
    <row r="9896" spans="1:4">
      <c r="A9896">
        <v>4860210</v>
      </c>
      <c r="B9896">
        <v>1957</v>
      </c>
    </row>
    <row r="9897" spans="1:4">
      <c r="A9897">
        <v>4860220</v>
      </c>
      <c r="B9897">
        <v>1967</v>
      </c>
      <c r="C9897">
        <v>2007</v>
      </c>
    </row>
    <row r="9898" spans="1:4">
      <c r="A9898">
        <v>4860230</v>
      </c>
      <c r="B9898">
        <v>1959</v>
      </c>
    </row>
    <row r="9899" spans="1:4">
      <c r="A9899">
        <v>4870010</v>
      </c>
      <c r="B9899">
        <v>1954</v>
      </c>
      <c r="C9899">
        <v>1968</v>
      </c>
    </row>
    <row r="9900" spans="1:4">
      <c r="A9900">
        <v>4870020</v>
      </c>
      <c r="B9900">
        <v>1951</v>
      </c>
      <c r="C9900">
        <v>1964</v>
      </c>
    </row>
    <row r="9901" spans="1:4">
      <c r="A9901">
        <v>4870030</v>
      </c>
      <c r="B9901">
        <v>1954</v>
      </c>
    </row>
    <row r="9902" spans="1:4">
      <c r="A9902">
        <v>4870050</v>
      </c>
      <c r="B9902">
        <v>1955</v>
      </c>
      <c r="C9902">
        <v>1993</v>
      </c>
      <c r="D9902">
        <v>2010</v>
      </c>
    </row>
    <row r="9903" spans="1:4">
      <c r="A9903">
        <v>4870080</v>
      </c>
      <c r="B9903">
        <v>1956</v>
      </c>
      <c r="C9903">
        <v>1979</v>
      </c>
    </row>
    <row r="9904" spans="1:4">
      <c r="A9904">
        <v>4870090</v>
      </c>
      <c r="B9904">
        <v>1956</v>
      </c>
      <c r="C9904">
        <v>1996</v>
      </c>
    </row>
    <row r="9905" spans="1:5">
      <c r="A9905">
        <v>4870100</v>
      </c>
      <c r="B9905">
        <v>1953</v>
      </c>
      <c r="C9905">
        <v>1998</v>
      </c>
    </row>
    <row r="9906" spans="1:5">
      <c r="A9906">
        <v>4870120</v>
      </c>
      <c r="B9906">
        <v>1956</v>
      </c>
      <c r="C9906">
        <v>1977</v>
      </c>
    </row>
    <row r="9907" spans="1:5">
      <c r="A9907">
        <v>4870130</v>
      </c>
      <c r="B9907">
        <v>1968</v>
      </c>
      <c r="C9907">
        <v>1994</v>
      </c>
      <c r="D9907">
        <v>2005</v>
      </c>
    </row>
    <row r="9908" spans="1:5">
      <c r="A9908">
        <v>4870140</v>
      </c>
      <c r="B9908">
        <v>1955</v>
      </c>
      <c r="C9908">
        <v>2006</v>
      </c>
    </row>
    <row r="9909" spans="1:5">
      <c r="A9909">
        <v>4870160</v>
      </c>
      <c r="B9909">
        <v>1949</v>
      </c>
      <c r="C9909">
        <v>1971</v>
      </c>
      <c r="D9909">
        <v>1987</v>
      </c>
      <c r="E9909">
        <v>2005</v>
      </c>
    </row>
    <row r="9910" spans="1:5">
      <c r="A9910">
        <v>4870180</v>
      </c>
      <c r="B9910">
        <v>1964</v>
      </c>
      <c r="C9910">
        <v>1978</v>
      </c>
    </row>
    <row r="9911" spans="1:5">
      <c r="A9911">
        <v>4870190</v>
      </c>
      <c r="B9911">
        <v>1968</v>
      </c>
    </row>
    <row r="9912" spans="1:5">
      <c r="A9912">
        <v>4870210</v>
      </c>
      <c r="B9912">
        <v>1969</v>
      </c>
    </row>
    <row r="9913" spans="1:5">
      <c r="A9913">
        <v>4870230</v>
      </c>
      <c r="B9913">
        <v>1969</v>
      </c>
      <c r="C9913">
        <v>1990</v>
      </c>
    </row>
    <row r="9914" spans="1:5">
      <c r="A9914">
        <v>4870250</v>
      </c>
      <c r="B9914">
        <v>1966</v>
      </c>
    </row>
    <row r="9915" spans="1:5">
      <c r="A9915">
        <v>4870270</v>
      </c>
      <c r="B9915">
        <v>1955</v>
      </c>
      <c r="C9915">
        <v>2007</v>
      </c>
    </row>
    <row r="9916" spans="1:5">
      <c r="A9916">
        <v>4870310</v>
      </c>
      <c r="B9916">
        <v>1960</v>
      </c>
    </row>
    <row r="9917" spans="1:5">
      <c r="A9917">
        <v>4880040</v>
      </c>
      <c r="B9917">
        <v>1957</v>
      </c>
      <c r="C9917">
        <v>1987</v>
      </c>
      <c r="D9917">
        <v>2001</v>
      </c>
    </row>
    <row r="9918" spans="1:5">
      <c r="A9918">
        <v>4880050</v>
      </c>
      <c r="B9918">
        <v>1957</v>
      </c>
      <c r="C9918">
        <v>2004</v>
      </c>
    </row>
    <row r="9919" spans="1:5">
      <c r="A9919">
        <v>4880070</v>
      </c>
      <c r="B9919">
        <v>1961</v>
      </c>
      <c r="C9919">
        <v>2003</v>
      </c>
    </row>
    <row r="9920" spans="1:5">
      <c r="A9920">
        <v>4880090</v>
      </c>
      <c r="B9920">
        <v>1958</v>
      </c>
    </row>
    <row r="9921" spans="1:5">
      <c r="A9921">
        <v>4880110</v>
      </c>
      <c r="B9921">
        <v>1960</v>
      </c>
      <c r="C9921">
        <v>1979</v>
      </c>
      <c r="D9921">
        <v>1998</v>
      </c>
      <c r="E9921">
        <v>2012</v>
      </c>
    </row>
    <row r="9922" spans="1:5">
      <c r="A9922">
        <v>4880140</v>
      </c>
      <c r="B9922">
        <v>1958</v>
      </c>
      <c r="C9922">
        <v>1983</v>
      </c>
      <c r="D9922">
        <v>2002</v>
      </c>
    </row>
    <row r="9923" spans="1:5">
      <c r="A9923">
        <v>4880150</v>
      </c>
      <c r="B9923">
        <v>1955</v>
      </c>
      <c r="C9923">
        <v>1990</v>
      </c>
      <c r="D9923">
        <v>2006</v>
      </c>
    </row>
    <row r="9924" spans="1:5">
      <c r="A9924">
        <v>4880160</v>
      </c>
      <c r="B9924">
        <v>1961</v>
      </c>
    </row>
    <row r="9925" spans="1:5">
      <c r="A9925">
        <v>4880170</v>
      </c>
      <c r="B9925">
        <v>1959</v>
      </c>
    </row>
    <row r="9926" spans="1:5">
      <c r="A9926">
        <v>4880180</v>
      </c>
      <c r="B9926">
        <v>1961</v>
      </c>
      <c r="C9926">
        <v>2008</v>
      </c>
    </row>
    <row r="9927" spans="1:5">
      <c r="A9927">
        <v>4880200</v>
      </c>
      <c r="B9927">
        <v>1955</v>
      </c>
      <c r="C9927">
        <v>1999</v>
      </c>
    </row>
    <row r="9928" spans="1:5">
      <c r="A9928">
        <v>4880220</v>
      </c>
      <c r="B9928">
        <v>1952</v>
      </c>
      <c r="C9928">
        <v>1994</v>
      </c>
    </row>
    <row r="9929" spans="1:5">
      <c r="A9929">
        <v>4890030</v>
      </c>
      <c r="B9929">
        <v>1962</v>
      </c>
    </row>
    <row r="9930" spans="1:5">
      <c r="A9930">
        <v>4890040</v>
      </c>
      <c r="B9930">
        <v>1962</v>
      </c>
      <c r="C9930">
        <v>2009</v>
      </c>
    </row>
    <row r="9931" spans="1:5">
      <c r="A9931">
        <v>4890050</v>
      </c>
      <c r="B9931">
        <v>1956</v>
      </c>
    </row>
    <row r="9932" spans="1:5">
      <c r="A9932">
        <v>4890060</v>
      </c>
      <c r="B9932">
        <v>1960</v>
      </c>
      <c r="C9932">
        <v>1973</v>
      </c>
    </row>
    <row r="9933" spans="1:5">
      <c r="A9933">
        <v>4890070</v>
      </c>
      <c r="B9933">
        <v>1957</v>
      </c>
    </row>
    <row r="9934" spans="1:5">
      <c r="A9934">
        <v>4890080</v>
      </c>
      <c r="B9934">
        <v>1960</v>
      </c>
      <c r="C9934">
        <v>2010</v>
      </c>
    </row>
    <row r="9935" spans="1:5">
      <c r="A9935">
        <v>4890090</v>
      </c>
      <c r="B9935">
        <v>1957</v>
      </c>
      <c r="C9935">
        <v>2019</v>
      </c>
    </row>
    <row r="9936" spans="1:5">
      <c r="A9936">
        <v>4890110</v>
      </c>
      <c r="B9936">
        <v>1957</v>
      </c>
      <c r="C9936">
        <v>1982</v>
      </c>
      <c r="D9936">
        <v>2002</v>
      </c>
    </row>
    <row r="9937" spans="1:4">
      <c r="A9937">
        <v>4890150</v>
      </c>
    </row>
    <row r="9938" spans="1:4">
      <c r="A9938">
        <v>4900030</v>
      </c>
      <c r="B9938">
        <v>1960</v>
      </c>
    </row>
    <row r="9939" spans="1:4">
      <c r="A9939">
        <v>4900040</v>
      </c>
      <c r="B9939">
        <v>1957</v>
      </c>
    </row>
    <row r="9940" spans="1:4">
      <c r="A9940">
        <v>4900050</v>
      </c>
      <c r="B9940">
        <v>1960</v>
      </c>
      <c r="C9940">
        <v>1971</v>
      </c>
    </row>
    <row r="9941" spans="1:4">
      <c r="A9941">
        <v>4900060</v>
      </c>
      <c r="B9941">
        <v>1960</v>
      </c>
      <c r="C9941">
        <v>2002</v>
      </c>
    </row>
    <row r="9942" spans="1:4">
      <c r="A9942">
        <v>4900080</v>
      </c>
      <c r="B9942">
        <v>1960</v>
      </c>
    </row>
    <row r="9943" spans="1:4">
      <c r="A9943">
        <v>4900100</v>
      </c>
      <c r="B9943">
        <v>1960</v>
      </c>
    </row>
    <row r="9944" spans="1:4">
      <c r="A9944">
        <v>4900120</v>
      </c>
      <c r="B9944">
        <v>1960</v>
      </c>
    </row>
    <row r="9945" spans="1:4">
      <c r="A9945">
        <v>4900140</v>
      </c>
      <c r="B9945">
        <v>1952</v>
      </c>
      <c r="C9945">
        <v>2006</v>
      </c>
    </row>
    <row r="9946" spans="1:4">
      <c r="A9946">
        <v>4910010</v>
      </c>
      <c r="B9946">
        <v>1962</v>
      </c>
    </row>
    <row r="9947" spans="1:4">
      <c r="A9947">
        <v>4910020</v>
      </c>
      <c r="B9947">
        <v>1951</v>
      </c>
      <c r="C9947">
        <v>1963</v>
      </c>
      <c r="D9947">
        <v>1997</v>
      </c>
    </row>
    <row r="9948" spans="1:4">
      <c r="A9948">
        <v>4910030</v>
      </c>
      <c r="B9948">
        <v>1956</v>
      </c>
      <c r="C9948">
        <v>1999</v>
      </c>
    </row>
    <row r="9949" spans="1:4">
      <c r="A9949">
        <v>4910040</v>
      </c>
      <c r="B9949">
        <v>1954</v>
      </c>
      <c r="C9949">
        <v>1999</v>
      </c>
    </row>
    <row r="9950" spans="1:4">
      <c r="A9950">
        <v>4910050</v>
      </c>
      <c r="B9950">
        <v>1954</v>
      </c>
    </row>
    <row r="9951" spans="1:4">
      <c r="A9951">
        <v>4910060</v>
      </c>
      <c r="B9951">
        <v>1951</v>
      </c>
    </row>
    <row r="9952" spans="1:4">
      <c r="A9952">
        <v>4910070</v>
      </c>
      <c r="B9952">
        <v>1961</v>
      </c>
      <c r="C9952">
        <v>1997</v>
      </c>
    </row>
    <row r="9953" spans="1:4">
      <c r="A9953">
        <v>4910080</v>
      </c>
      <c r="B9953">
        <v>1957</v>
      </c>
      <c r="C9953">
        <v>2020</v>
      </c>
    </row>
    <row r="9954" spans="1:4">
      <c r="A9954">
        <v>4910090</v>
      </c>
      <c r="B9954">
        <v>1956</v>
      </c>
      <c r="C9954">
        <v>1998</v>
      </c>
    </row>
    <row r="9955" spans="1:4">
      <c r="A9955">
        <v>4910100</v>
      </c>
      <c r="B9955">
        <v>1950</v>
      </c>
    </row>
    <row r="9956" spans="1:4">
      <c r="A9956">
        <v>4910110</v>
      </c>
      <c r="B9956">
        <v>1955</v>
      </c>
    </row>
    <row r="9957" spans="1:4">
      <c r="A9957">
        <v>4910120</v>
      </c>
      <c r="B9957">
        <v>1950</v>
      </c>
      <c r="C9957">
        <v>1963</v>
      </c>
    </row>
    <row r="9958" spans="1:4">
      <c r="A9958">
        <v>4910130</v>
      </c>
      <c r="B9958">
        <v>1956</v>
      </c>
    </row>
    <row r="9959" spans="1:4">
      <c r="A9959">
        <v>4910140</v>
      </c>
    </row>
    <row r="9960" spans="1:4">
      <c r="A9960">
        <v>4910150</v>
      </c>
      <c r="B9960">
        <v>1955</v>
      </c>
    </row>
    <row r="9961" spans="1:4">
      <c r="A9961">
        <v>4910160</v>
      </c>
      <c r="B9961">
        <v>1956</v>
      </c>
      <c r="C9961">
        <v>2002</v>
      </c>
    </row>
    <row r="9962" spans="1:4">
      <c r="A9962">
        <v>4910170</v>
      </c>
      <c r="B9962">
        <v>1947</v>
      </c>
      <c r="C9962">
        <v>1959</v>
      </c>
    </row>
    <row r="9963" spans="1:4">
      <c r="A9963">
        <v>4910190</v>
      </c>
      <c r="B9963">
        <v>1959</v>
      </c>
      <c r="C9963">
        <v>1971</v>
      </c>
    </row>
    <row r="9964" spans="1:4">
      <c r="A9964">
        <v>4910200</v>
      </c>
      <c r="B9964">
        <v>1940</v>
      </c>
      <c r="C9964">
        <v>1960</v>
      </c>
      <c r="D9964">
        <v>2006</v>
      </c>
    </row>
    <row r="9965" spans="1:4">
      <c r="A9965">
        <v>4910210</v>
      </c>
      <c r="B9965">
        <v>1953</v>
      </c>
      <c r="C9965">
        <v>1991</v>
      </c>
    </row>
    <row r="9966" spans="1:4">
      <c r="A9966">
        <v>4910230</v>
      </c>
      <c r="B9966">
        <v>1947</v>
      </c>
    </row>
    <row r="9967" spans="1:4">
      <c r="A9967">
        <v>4910240</v>
      </c>
      <c r="B9967">
        <v>1945</v>
      </c>
      <c r="C9967">
        <v>2008</v>
      </c>
    </row>
    <row r="9968" spans="1:4">
      <c r="A9968">
        <v>4910250</v>
      </c>
      <c r="B9968">
        <v>1950</v>
      </c>
      <c r="C9968">
        <v>2003</v>
      </c>
    </row>
    <row r="9969" spans="1:5">
      <c r="A9969">
        <v>4910260</v>
      </c>
      <c r="B9969">
        <v>1979</v>
      </c>
      <c r="C9969">
        <v>2018</v>
      </c>
    </row>
    <row r="9970" spans="1:5">
      <c r="A9970">
        <v>4910270</v>
      </c>
      <c r="B9970">
        <v>1947</v>
      </c>
      <c r="C9970">
        <v>1968</v>
      </c>
    </row>
    <row r="9971" spans="1:5">
      <c r="A9971">
        <v>4910280</v>
      </c>
      <c r="B9971">
        <v>1972</v>
      </c>
      <c r="C9971">
        <v>1989</v>
      </c>
    </row>
    <row r="9972" spans="1:5">
      <c r="A9972">
        <v>4910290</v>
      </c>
      <c r="B9972">
        <v>1959</v>
      </c>
    </row>
    <row r="9973" spans="1:5">
      <c r="A9973">
        <v>4910300</v>
      </c>
      <c r="B9973">
        <v>1961</v>
      </c>
      <c r="C9973">
        <v>2011</v>
      </c>
    </row>
    <row r="9974" spans="1:5">
      <c r="A9974">
        <v>4910310</v>
      </c>
      <c r="B9974">
        <v>1951</v>
      </c>
      <c r="C9974">
        <v>1968</v>
      </c>
      <c r="D9974">
        <v>1991</v>
      </c>
    </row>
    <row r="9975" spans="1:5">
      <c r="A9975">
        <v>4910320</v>
      </c>
      <c r="B9975">
        <v>1963</v>
      </c>
      <c r="C9975">
        <v>2000</v>
      </c>
    </row>
    <row r="9976" spans="1:5">
      <c r="A9976">
        <v>4910330</v>
      </c>
      <c r="B9976">
        <v>1953</v>
      </c>
      <c r="C9976">
        <v>1965</v>
      </c>
      <c r="D9976">
        <v>1993</v>
      </c>
      <c r="E9976">
        <v>2014</v>
      </c>
    </row>
    <row r="9977" spans="1:5">
      <c r="A9977">
        <v>4910340</v>
      </c>
      <c r="B9977">
        <v>1966</v>
      </c>
    </row>
    <row r="9978" spans="1:5">
      <c r="A9978">
        <v>4910350</v>
      </c>
      <c r="B9978">
        <v>1950</v>
      </c>
      <c r="C9978">
        <v>2012</v>
      </c>
    </row>
    <row r="9979" spans="1:5">
      <c r="A9979">
        <v>4910360</v>
      </c>
      <c r="B9979">
        <v>1987</v>
      </c>
    </row>
    <row r="9980" spans="1:5">
      <c r="A9980">
        <v>4910370</v>
      </c>
      <c r="B9980">
        <v>1951</v>
      </c>
      <c r="C9980">
        <v>1963</v>
      </c>
      <c r="D9980">
        <v>1990</v>
      </c>
      <c r="E9980">
        <v>2007</v>
      </c>
    </row>
    <row r="9981" spans="1:5">
      <c r="A9981">
        <v>4910380</v>
      </c>
      <c r="B9981">
        <v>2020</v>
      </c>
    </row>
    <row r="9982" spans="1:5">
      <c r="A9982">
        <v>4910390</v>
      </c>
      <c r="B9982">
        <v>1970</v>
      </c>
      <c r="C9982">
        <v>1984</v>
      </c>
    </row>
    <row r="9983" spans="1:5">
      <c r="A9983">
        <v>4910400</v>
      </c>
      <c r="B9983">
        <v>1958</v>
      </c>
    </row>
    <row r="9984" spans="1:5">
      <c r="A9984">
        <v>4910410</v>
      </c>
      <c r="B9984">
        <v>1965</v>
      </c>
      <c r="C9984">
        <v>1985</v>
      </c>
    </row>
    <row r="9985" spans="1:5">
      <c r="A9985">
        <v>4910420</v>
      </c>
      <c r="B9985">
        <v>1955</v>
      </c>
      <c r="C9985">
        <v>2019</v>
      </c>
    </row>
    <row r="9986" spans="1:5">
      <c r="A9986">
        <v>4910430</v>
      </c>
      <c r="B9986">
        <v>1965</v>
      </c>
    </row>
    <row r="9987" spans="1:5">
      <c r="A9987">
        <v>4910440</v>
      </c>
      <c r="B9987">
        <v>1962</v>
      </c>
    </row>
    <row r="9988" spans="1:5">
      <c r="A9988">
        <v>4910450</v>
      </c>
      <c r="B9988">
        <v>1965</v>
      </c>
      <c r="C9988">
        <v>2001</v>
      </c>
      <c r="D9988">
        <v>2012</v>
      </c>
    </row>
    <row r="9989" spans="1:5">
      <c r="A9989">
        <v>4910460</v>
      </c>
      <c r="B9989">
        <v>1976</v>
      </c>
      <c r="C9989">
        <v>1996</v>
      </c>
    </row>
    <row r="9990" spans="1:5">
      <c r="A9990">
        <v>4910470</v>
      </c>
      <c r="B9990">
        <v>1977</v>
      </c>
      <c r="C9990">
        <v>2006</v>
      </c>
      <c r="D9990">
        <v>2018</v>
      </c>
    </row>
    <row r="9991" spans="1:5">
      <c r="A9991">
        <v>4910490</v>
      </c>
      <c r="B9991">
        <v>1967</v>
      </c>
    </row>
    <row r="9992" spans="1:5">
      <c r="A9992">
        <v>4910530</v>
      </c>
      <c r="B9992">
        <v>1959</v>
      </c>
    </row>
    <row r="9993" spans="1:5">
      <c r="A9993">
        <v>4910550</v>
      </c>
      <c r="B9993">
        <v>1944</v>
      </c>
      <c r="C9993">
        <v>1967</v>
      </c>
      <c r="D9993">
        <v>2008</v>
      </c>
    </row>
    <row r="9994" spans="1:5">
      <c r="A9994">
        <v>4910570</v>
      </c>
      <c r="B9994">
        <v>1967</v>
      </c>
    </row>
    <row r="9995" spans="1:5">
      <c r="A9995">
        <v>4910590</v>
      </c>
      <c r="B9995">
        <v>1948</v>
      </c>
      <c r="C9995">
        <v>2007</v>
      </c>
    </row>
    <row r="9996" spans="1:5">
      <c r="A9996">
        <v>4910610</v>
      </c>
      <c r="B9996">
        <v>1954</v>
      </c>
      <c r="C9996">
        <v>1976</v>
      </c>
      <c r="D9996">
        <v>1987</v>
      </c>
    </row>
    <row r="9997" spans="1:5">
      <c r="A9997">
        <v>4910630</v>
      </c>
      <c r="B9997">
        <v>1970</v>
      </c>
      <c r="C9997">
        <v>1982</v>
      </c>
    </row>
    <row r="9998" spans="1:5">
      <c r="A9998">
        <v>4910690</v>
      </c>
      <c r="B9998">
        <v>1956</v>
      </c>
      <c r="C9998">
        <v>1968</v>
      </c>
      <c r="D9998">
        <v>1981</v>
      </c>
      <c r="E9998">
        <v>2008</v>
      </c>
    </row>
    <row r="9999" spans="1:5">
      <c r="A9999">
        <v>4910710</v>
      </c>
      <c r="B9999">
        <v>1957</v>
      </c>
      <c r="C9999">
        <v>1980</v>
      </c>
      <c r="D9999">
        <v>2010</v>
      </c>
    </row>
    <row r="10000" spans="1:5">
      <c r="A10000">
        <v>4910730</v>
      </c>
      <c r="B10000">
        <v>1955</v>
      </c>
      <c r="C10000">
        <v>1993</v>
      </c>
    </row>
    <row r="10001" spans="1:4">
      <c r="A10001">
        <v>4920010</v>
      </c>
      <c r="B10001">
        <v>1953</v>
      </c>
      <c r="C10001">
        <v>1966</v>
      </c>
    </row>
    <row r="10002" spans="1:4">
      <c r="A10002">
        <v>4920020</v>
      </c>
      <c r="B10002">
        <v>1966</v>
      </c>
      <c r="C10002">
        <v>2010</v>
      </c>
    </row>
    <row r="10003" spans="1:4">
      <c r="A10003">
        <v>4920030</v>
      </c>
      <c r="B10003">
        <v>1965</v>
      </c>
    </row>
    <row r="10004" spans="1:4">
      <c r="A10004">
        <v>4920040</v>
      </c>
      <c r="B10004">
        <v>1954</v>
      </c>
      <c r="C10004">
        <v>1979</v>
      </c>
    </row>
    <row r="10005" spans="1:4">
      <c r="A10005">
        <v>4920050</v>
      </c>
      <c r="B10005">
        <v>1957</v>
      </c>
    </row>
    <row r="10006" spans="1:4">
      <c r="A10006">
        <v>4920060</v>
      </c>
      <c r="B10006">
        <v>1956</v>
      </c>
      <c r="C10006">
        <v>1967</v>
      </c>
      <c r="D10006">
        <v>2012</v>
      </c>
    </row>
    <row r="10007" spans="1:4">
      <c r="A10007">
        <v>4920070</v>
      </c>
      <c r="B10007">
        <v>1966</v>
      </c>
    </row>
    <row r="10008" spans="1:4">
      <c r="A10008">
        <v>4920080</v>
      </c>
      <c r="B10008">
        <v>1955</v>
      </c>
    </row>
    <row r="10009" spans="1:4">
      <c r="A10009">
        <v>4920090</v>
      </c>
      <c r="B10009">
        <v>1958</v>
      </c>
      <c r="C10009">
        <v>1971</v>
      </c>
    </row>
    <row r="10010" spans="1:4">
      <c r="A10010">
        <v>4920100</v>
      </c>
      <c r="B10010">
        <v>1946</v>
      </c>
      <c r="C10010">
        <v>1985</v>
      </c>
      <c r="D10010">
        <v>2003</v>
      </c>
    </row>
    <row r="10011" spans="1:4">
      <c r="A10011">
        <v>4920110</v>
      </c>
      <c r="B10011">
        <v>1947</v>
      </c>
    </row>
    <row r="10012" spans="1:4">
      <c r="A10012">
        <v>4930010</v>
      </c>
      <c r="B10012">
        <v>1944</v>
      </c>
      <c r="C10012">
        <v>1958</v>
      </c>
      <c r="D10012">
        <v>2002</v>
      </c>
    </row>
    <row r="10013" spans="1:4">
      <c r="A10013">
        <v>4930020</v>
      </c>
      <c r="B10013">
        <v>1947</v>
      </c>
      <c r="C10013">
        <v>1995</v>
      </c>
      <c r="D10013">
        <v>2012</v>
      </c>
    </row>
    <row r="10014" spans="1:4">
      <c r="A10014">
        <v>4930040</v>
      </c>
      <c r="B10014">
        <v>1968</v>
      </c>
    </row>
    <row r="10015" spans="1:4">
      <c r="A10015">
        <v>4930050</v>
      </c>
      <c r="B10015">
        <v>1960</v>
      </c>
      <c r="C10015">
        <v>2002</v>
      </c>
    </row>
    <row r="10016" spans="1:4">
      <c r="A10016">
        <v>4930070</v>
      </c>
      <c r="B10016">
        <v>1986</v>
      </c>
    </row>
    <row r="10017" spans="1:4">
      <c r="A10017">
        <v>4930090</v>
      </c>
      <c r="B10017">
        <v>1967</v>
      </c>
    </row>
    <row r="10018" spans="1:4">
      <c r="A10018">
        <v>4930110</v>
      </c>
      <c r="B10018">
        <v>1944</v>
      </c>
      <c r="C10018">
        <v>1961</v>
      </c>
    </row>
    <row r="10019" spans="1:4">
      <c r="A10019">
        <v>4930130</v>
      </c>
      <c r="B10019">
        <v>1976</v>
      </c>
      <c r="C10019">
        <v>2016</v>
      </c>
    </row>
    <row r="10020" spans="1:4">
      <c r="A10020">
        <v>4930150</v>
      </c>
      <c r="B10020">
        <v>1946</v>
      </c>
      <c r="C10020">
        <v>1973</v>
      </c>
      <c r="D10020">
        <v>2002</v>
      </c>
    </row>
    <row r="10021" spans="1:4">
      <c r="A10021">
        <v>4930170</v>
      </c>
      <c r="B10021">
        <v>1968</v>
      </c>
    </row>
    <row r="10022" spans="1:4">
      <c r="A10022">
        <v>4940030</v>
      </c>
      <c r="B10022">
        <v>1951</v>
      </c>
    </row>
    <row r="10023" spans="1:4">
      <c r="A10023">
        <v>4940040</v>
      </c>
      <c r="B10023">
        <v>1940</v>
      </c>
      <c r="C10023">
        <v>1964</v>
      </c>
    </row>
    <row r="10024" spans="1:4">
      <c r="A10024">
        <v>4940050</v>
      </c>
      <c r="B10024">
        <v>1951</v>
      </c>
      <c r="C10024">
        <v>2017</v>
      </c>
    </row>
    <row r="10025" spans="1:4">
      <c r="A10025">
        <v>4940060</v>
      </c>
      <c r="B10025">
        <v>1948</v>
      </c>
      <c r="C10025">
        <v>1998</v>
      </c>
      <c r="D10025">
        <v>2010</v>
      </c>
    </row>
    <row r="10026" spans="1:4">
      <c r="A10026">
        <v>4940070</v>
      </c>
      <c r="B10026">
        <v>1950</v>
      </c>
      <c r="C10026">
        <v>2017</v>
      </c>
    </row>
    <row r="10027" spans="1:4">
      <c r="A10027">
        <v>4940090</v>
      </c>
      <c r="B10027">
        <v>1950</v>
      </c>
      <c r="C10027">
        <v>2014</v>
      </c>
    </row>
    <row r="10028" spans="1:4">
      <c r="A10028">
        <v>4940100</v>
      </c>
      <c r="B10028">
        <v>1946</v>
      </c>
      <c r="C10028">
        <v>1987</v>
      </c>
    </row>
    <row r="10029" spans="1:4">
      <c r="A10029">
        <v>4940110</v>
      </c>
      <c r="B10029">
        <v>1951</v>
      </c>
    </row>
    <row r="10030" spans="1:4">
      <c r="A10030">
        <v>4940130</v>
      </c>
      <c r="B10030">
        <v>1952</v>
      </c>
      <c r="C10030">
        <v>1965</v>
      </c>
      <c r="D10030">
        <v>1985</v>
      </c>
    </row>
    <row r="10031" spans="1:4">
      <c r="A10031">
        <v>4940140</v>
      </c>
      <c r="B10031">
        <v>1970</v>
      </c>
      <c r="C10031">
        <v>2006</v>
      </c>
    </row>
    <row r="10032" spans="1:4">
      <c r="A10032">
        <v>4940150</v>
      </c>
      <c r="B10032">
        <v>1950</v>
      </c>
      <c r="C10032">
        <v>1974</v>
      </c>
      <c r="D10032">
        <v>1986</v>
      </c>
    </row>
    <row r="10033" spans="1:4">
      <c r="A10033">
        <v>4940160</v>
      </c>
      <c r="B10033">
        <v>1944</v>
      </c>
    </row>
    <row r="10034" spans="1:4">
      <c r="A10034">
        <v>4940170</v>
      </c>
    </row>
    <row r="10035" spans="1:4">
      <c r="A10035">
        <v>4940180</v>
      </c>
      <c r="B10035">
        <v>1986</v>
      </c>
    </row>
    <row r="10036" spans="1:4">
      <c r="A10036">
        <v>4940200</v>
      </c>
      <c r="B10036">
        <v>1942</v>
      </c>
      <c r="C10036">
        <v>1960</v>
      </c>
      <c r="D10036">
        <v>1984</v>
      </c>
    </row>
    <row r="10037" spans="1:4">
      <c r="A10037">
        <v>4940210</v>
      </c>
      <c r="B10037">
        <v>1945</v>
      </c>
      <c r="C10037">
        <v>1958</v>
      </c>
    </row>
    <row r="10038" spans="1:4">
      <c r="A10038">
        <v>4940220</v>
      </c>
      <c r="B10038">
        <v>1940</v>
      </c>
      <c r="C10038">
        <v>1959</v>
      </c>
      <c r="D10038">
        <v>1995</v>
      </c>
    </row>
    <row r="10039" spans="1:4">
      <c r="A10039">
        <v>4940230</v>
      </c>
      <c r="B10039">
        <v>1952</v>
      </c>
      <c r="C10039">
        <v>2002</v>
      </c>
    </row>
    <row r="10040" spans="1:4">
      <c r="A10040">
        <v>4940240</v>
      </c>
      <c r="B10040">
        <v>1941</v>
      </c>
    </row>
    <row r="10041" spans="1:4">
      <c r="A10041">
        <v>4940250</v>
      </c>
      <c r="B10041">
        <v>1949</v>
      </c>
      <c r="C10041">
        <v>2007</v>
      </c>
    </row>
    <row r="10042" spans="1:4">
      <c r="A10042">
        <v>4940260</v>
      </c>
      <c r="B10042">
        <v>1940</v>
      </c>
      <c r="C10042">
        <v>1961</v>
      </c>
    </row>
    <row r="10043" spans="1:4">
      <c r="A10043">
        <v>4940270</v>
      </c>
      <c r="B10043">
        <v>1950</v>
      </c>
      <c r="C10043">
        <v>1981</v>
      </c>
    </row>
    <row r="10044" spans="1:4">
      <c r="A10044">
        <v>4940280</v>
      </c>
      <c r="B10044">
        <v>1940</v>
      </c>
      <c r="C10044">
        <v>1992</v>
      </c>
    </row>
    <row r="10045" spans="1:4">
      <c r="A10045">
        <v>4940290</v>
      </c>
      <c r="B10045">
        <v>1945</v>
      </c>
      <c r="C10045">
        <v>1978</v>
      </c>
      <c r="D10045">
        <v>2010</v>
      </c>
    </row>
    <row r="10046" spans="1:4">
      <c r="A10046">
        <v>4940300</v>
      </c>
      <c r="B10046">
        <v>1944</v>
      </c>
      <c r="C10046">
        <v>1955</v>
      </c>
      <c r="D10046">
        <v>2010</v>
      </c>
    </row>
    <row r="10047" spans="1:4">
      <c r="A10047">
        <v>4940310</v>
      </c>
      <c r="B10047">
        <v>1963</v>
      </c>
    </row>
    <row r="10048" spans="1:4">
      <c r="A10048">
        <v>4940320</v>
      </c>
      <c r="B10048">
        <v>1971</v>
      </c>
    </row>
    <row r="10049" spans="1:5">
      <c r="A10049">
        <v>4940330</v>
      </c>
      <c r="B10049">
        <v>1946</v>
      </c>
      <c r="C10049">
        <v>1968</v>
      </c>
    </row>
    <row r="10050" spans="1:5">
      <c r="A10050">
        <v>4940340</v>
      </c>
      <c r="B10050">
        <v>1940</v>
      </c>
      <c r="C10050">
        <v>1952</v>
      </c>
      <c r="D10050">
        <v>1985</v>
      </c>
    </row>
    <row r="10051" spans="1:5">
      <c r="A10051">
        <v>4940350</v>
      </c>
      <c r="B10051">
        <v>1945</v>
      </c>
      <c r="C10051">
        <v>1970</v>
      </c>
    </row>
    <row r="10052" spans="1:5">
      <c r="A10052">
        <v>4940380</v>
      </c>
      <c r="B10052">
        <v>1987</v>
      </c>
    </row>
    <row r="10053" spans="1:5">
      <c r="A10053">
        <v>4940400</v>
      </c>
      <c r="B10053">
        <v>1969</v>
      </c>
      <c r="C10053">
        <v>2013</v>
      </c>
    </row>
    <row r="10054" spans="1:5">
      <c r="A10054">
        <v>4940420</v>
      </c>
      <c r="B10054">
        <v>1967</v>
      </c>
    </row>
    <row r="10055" spans="1:5">
      <c r="A10055">
        <v>4940440</v>
      </c>
      <c r="B10055">
        <v>1962</v>
      </c>
    </row>
    <row r="10056" spans="1:5">
      <c r="A10056">
        <v>4940460</v>
      </c>
      <c r="B10056">
        <v>1940</v>
      </c>
      <c r="C10056">
        <v>1952</v>
      </c>
    </row>
    <row r="10057" spans="1:5">
      <c r="A10057">
        <v>4940500</v>
      </c>
      <c r="B10057">
        <v>1944</v>
      </c>
      <c r="C10057">
        <v>1959</v>
      </c>
    </row>
    <row r="10058" spans="1:5">
      <c r="A10058">
        <v>4940520</v>
      </c>
      <c r="B10058">
        <v>1940</v>
      </c>
      <c r="C10058">
        <v>1961</v>
      </c>
      <c r="D10058">
        <v>1988</v>
      </c>
    </row>
    <row r="10059" spans="1:5">
      <c r="A10059">
        <v>4940540</v>
      </c>
      <c r="B10059">
        <v>1951</v>
      </c>
    </row>
    <row r="10060" spans="1:5">
      <c r="A10060">
        <v>4940560</v>
      </c>
      <c r="B10060">
        <v>1959</v>
      </c>
      <c r="C10060">
        <v>1991</v>
      </c>
    </row>
    <row r="10061" spans="1:5">
      <c r="A10061">
        <v>4940580</v>
      </c>
      <c r="B10061">
        <v>1946</v>
      </c>
      <c r="C10061">
        <v>1962</v>
      </c>
      <c r="D10061">
        <v>2004</v>
      </c>
    </row>
    <row r="10062" spans="1:5">
      <c r="A10062">
        <v>4940600</v>
      </c>
      <c r="B10062">
        <v>1953</v>
      </c>
      <c r="C10062">
        <v>1967</v>
      </c>
      <c r="D10062">
        <v>1990</v>
      </c>
      <c r="E10062">
        <v>2015</v>
      </c>
    </row>
    <row r="10063" spans="1:5">
      <c r="A10063">
        <v>4940620</v>
      </c>
      <c r="B10063">
        <v>1957</v>
      </c>
      <c r="C10063">
        <v>1970</v>
      </c>
      <c r="D10063">
        <v>1997</v>
      </c>
    </row>
    <row r="10064" spans="1:5">
      <c r="A10064">
        <v>4940640</v>
      </c>
      <c r="B10064">
        <v>1946</v>
      </c>
      <c r="C10064">
        <v>1972</v>
      </c>
      <c r="D10064">
        <v>1996</v>
      </c>
    </row>
    <row r="10065" spans="1:4">
      <c r="A10065">
        <v>4940660</v>
      </c>
      <c r="B10065">
        <v>1969</v>
      </c>
    </row>
    <row r="10066" spans="1:4">
      <c r="A10066">
        <v>4960030</v>
      </c>
      <c r="B10066">
        <v>1925</v>
      </c>
      <c r="C10066">
        <v>1934</v>
      </c>
      <c r="D10066">
        <v>1980</v>
      </c>
    </row>
    <row r="10067" spans="1:4">
      <c r="A10067">
        <v>4960050</v>
      </c>
      <c r="B10067">
        <v>1957</v>
      </c>
      <c r="C10067">
        <v>1971</v>
      </c>
    </row>
    <row r="10068" spans="1:4">
      <c r="A10068">
        <v>4960060</v>
      </c>
      <c r="B10068">
        <v>1933</v>
      </c>
      <c r="C10068">
        <v>1946</v>
      </c>
      <c r="D10068">
        <v>1989</v>
      </c>
    </row>
    <row r="10069" spans="1:4">
      <c r="A10069">
        <v>4960070</v>
      </c>
      <c r="B10069">
        <v>1951</v>
      </c>
      <c r="C10069">
        <v>1971</v>
      </c>
    </row>
    <row r="10070" spans="1:4">
      <c r="A10070">
        <v>4960080</v>
      </c>
      <c r="B10070">
        <v>1954</v>
      </c>
      <c r="C10070">
        <v>1984</v>
      </c>
      <c r="D10070">
        <v>2019</v>
      </c>
    </row>
    <row r="10071" spans="1:4">
      <c r="A10071">
        <v>4960090</v>
      </c>
      <c r="B10071">
        <v>1955</v>
      </c>
    </row>
    <row r="10072" spans="1:4">
      <c r="A10072">
        <v>4960100</v>
      </c>
      <c r="B10072">
        <v>1954</v>
      </c>
      <c r="C10072">
        <v>2006</v>
      </c>
    </row>
    <row r="10073" spans="1:4">
      <c r="A10073">
        <v>4960110</v>
      </c>
      <c r="B10073">
        <v>1951</v>
      </c>
      <c r="C10073">
        <v>1997</v>
      </c>
    </row>
    <row r="10074" spans="1:4">
      <c r="A10074">
        <v>4960120</v>
      </c>
      <c r="B10074">
        <v>1955</v>
      </c>
    </row>
    <row r="10075" spans="1:4">
      <c r="A10075">
        <v>4960130</v>
      </c>
      <c r="B10075">
        <v>1958</v>
      </c>
      <c r="C10075">
        <v>1969</v>
      </c>
    </row>
    <row r="10076" spans="1:4">
      <c r="A10076">
        <v>4960150</v>
      </c>
      <c r="B10076">
        <v>1958</v>
      </c>
      <c r="C10076">
        <v>2018</v>
      </c>
    </row>
    <row r="10077" spans="1:4">
      <c r="A10077">
        <v>4960190</v>
      </c>
      <c r="B10077">
        <v>1957</v>
      </c>
    </row>
    <row r="10078" spans="1:4">
      <c r="A10078">
        <v>4960220</v>
      </c>
      <c r="B10078">
        <v>1970</v>
      </c>
      <c r="C10078">
        <v>1981</v>
      </c>
      <c r="D10078">
        <v>2001</v>
      </c>
    </row>
    <row r="10079" spans="1:4">
      <c r="A10079">
        <v>4960370</v>
      </c>
      <c r="B10079">
        <v>1946</v>
      </c>
      <c r="C10079">
        <v>1968</v>
      </c>
      <c r="D10079">
        <v>2015</v>
      </c>
    </row>
    <row r="10080" spans="1:4">
      <c r="A10080">
        <v>4960400</v>
      </c>
      <c r="B10080">
        <v>1944</v>
      </c>
      <c r="C10080">
        <v>1969</v>
      </c>
      <c r="D10080">
        <v>1995</v>
      </c>
    </row>
    <row r="10081" spans="1:5">
      <c r="A10081">
        <v>4960420</v>
      </c>
      <c r="B10081">
        <v>1950</v>
      </c>
      <c r="C10081">
        <v>1964</v>
      </c>
      <c r="D10081">
        <v>1991</v>
      </c>
      <c r="E10081">
        <v>2013</v>
      </c>
    </row>
    <row r="10082" spans="1:5">
      <c r="A10082">
        <v>4960430</v>
      </c>
      <c r="B10082">
        <v>1949</v>
      </c>
      <c r="C10082">
        <v>1988</v>
      </c>
    </row>
    <row r="10083" spans="1:5">
      <c r="A10083">
        <v>4960440</v>
      </c>
      <c r="B10083">
        <v>1950</v>
      </c>
      <c r="C10083">
        <v>1997</v>
      </c>
      <c r="D10083">
        <v>2012</v>
      </c>
    </row>
    <row r="10084" spans="1:5">
      <c r="A10084">
        <v>4960450</v>
      </c>
      <c r="B10084">
        <v>1928</v>
      </c>
      <c r="C10084">
        <v>1962</v>
      </c>
    </row>
    <row r="10085" spans="1:5">
      <c r="A10085">
        <v>4960460</v>
      </c>
      <c r="B10085">
        <v>1952</v>
      </c>
    </row>
    <row r="10086" spans="1:5">
      <c r="A10086">
        <v>4960470</v>
      </c>
      <c r="B10086">
        <v>1934</v>
      </c>
      <c r="C10086">
        <v>1961</v>
      </c>
    </row>
    <row r="10087" spans="1:5">
      <c r="A10087">
        <v>4960480</v>
      </c>
      <c r="B10087">
        <v>1954</v>
      </c>
      <c r="C10087">
        <v>2001</v>
      </c>
    </row>
    <row r="10088" spans="1:5">
      <c r="A10088">
        <v>4960490</v>
      </c>
      <c r="B10088">
        <v>1933</v>
      </c>
      <c r="C10088">
        <v>1962</v>
      </c>
    </row>
    <row r="10089" spans="1:5">
      <c r="A10089">
        <v>4960500</v>
      </c>
      <c r="B10089">
        <v>1953</v>
      </c>
      <c r="C10089">
        <v>1991</v>
      </c>
      <c r="D10089">
        <v>2010</v>
      </c>
    </row>
    <row r="10090" spans="1:5">
      <c r="A10090">
        <v>4960510</v>
      </c>
      <c r="B10090">
        <v>1928</v>
      </c>
      <c r="C10090">
        <v>1951</v>
      </c>
      <c r="D10090">
        <v>2010</v>
      </c>
    </row>
    <row r="10091" spans="1:5">
      <c r="A10091">
        <v>4960520</v>
      </c>
      <c r="B10091">
        <v>1953</v>
      </c>
      <c r="C10091">
        <v>1990</v>
      </c>
      <c r="D10091">
        <v>2001</v>
      </c>
      <c r="E10091">
        <v>2012</v>
      </c>
    </row>
    <row r="10092" spans="1:5">
      <c r="A10092">
        <v>4960580</v>
      </c>
      <c r="B10092">
        <v>1936</v>
      </c>
      <c r="C10092">
        <v>1951</v>
      </c>
      <c r="D10092">
        <v>1990</v>
      </c>
    </row>
    <row r="10093" spans="1:5">
      <c r="A10093">
        <v>4960600</v>
      </c>
      <c r="B10093">
        <v>1951</v>
      </c>
      <c r="C10093">
        <v>1972</v>
      </c>
    </row>
    <row r="10094" spans="1:5">
      <c r="A10094">
        <v>4960630</v>
      </c>
      <c r="B10094">
        <v>1939</v>
      </c>
      <c r="C10094">
        <v>1953</v>
      </c>
    </row>
    <row r="10095" spans="1:5">
      <c r="A10095">
        <v>4960710</v>
      </c>
      <c r="B10095">
        <v>1963</v>
      </c>
      <c r="C10095">
        <v>1987</v>
      </c>
      <c r="D10095">
        <v>2005</v>
      </c>
    </row>
    <row r="10096" spans="1:5">
      <c r="A10096">
        <v>4960720</v>
      </c>
      <c r="B10096">
        <v>1957</v>
      </c>
    </row>
    <row r="10097" spans="1:4">
      <c r="A10097">
        <v>4960740</v>
      </c>
      <c r="B10097">
        <v>1958</v>
      </c>
      <c r="C10097">
        <v>1998</v>
      </c>
      <c r="D10097">
        <v>2017</v>
      </c>
    </row>
    <row r="10098" spans="1:4">
      <c r="A10098">
        <v>4960750</v>
      </c>
      <c r="B10098">
        <v>1954</v>
      </c>
    </row>
    <row r="10099" spans="1:4">
      <c r="A10099">
        <v>4960760</v>
      </c>
      <c r="B10099">
        <v>1968</v>
      </c>
    </row>
    <row r="10100" spans="1:4">
      <c r="A10100">
        <v>4960770</v>
      </c>
      <c r="B10100">
        <v>1960</v>
      </c>
      <c r="C10100">
        <v>1996</v>
      </c>
    </row>
    <row r="10101" spans="1:4">
      <c r="A10101">
        <v>4960780</v>
      </c>
      <c r="B10101">
        <v>1983</v>
      </c>
    </row>
    <row r="10102" spans="1:4">
      <c r="A10102">
        <v>4960790</v>
      </c>
      <c r="B10102">
        <v>1955</v>
      </c>
    </row>
    <row r="10103" spans="1:4">
      <c r="A10103">
        <v>4960800</v>
      </c>
      <c r="B10103">
        <v>1956</v>
      </c>
      <c r="C10103">
        <v>1980</v>
      </c>
      <c r="D10103">
        <v>2010</v>
      </c>
    </row>
    <row r="10104" spans="1:4">
      <c r="A10104">
        <v>4960810</v>
      </c>
      <c r="B10104">
        <v>1951</v>
      </c>
    </row>
    <row r="10105" spans="1:4">
      <c r="A10105">
        <v>4960830</v>
      </c>
      <c r="B10105">
        <v>1954</v>
      </c>
      <c r="C10105">
        <v>1965</v>
      </c>
    </row>
    <row r="10106" spans="1:4">
      <c r="A10106">
        <v>4960840</v>
      </c>
      <c r="B10106">
        <v>1954</v>
      </c>
      <c r="C10106">
        <v>1972</v>
      </c>
    </row>
    <row r="10107" spans="1:4">
      <c r="A10107">
        <v>4960850</v>
      </c>
      <c r="B10107">
        <v>1963</v>
      </c>
    </row>
    <row r="10108" spans="1:4">
      <c r="A10108">
        <v>4960860</v>
      </c>
      <c r="B10108">
        <v>1957</v>
      </c>
      <c r="C10108">
        <v>2013</v>
      </c>
    </row>
    <row r="10109" spans="1:4">
      <c r="A10109">
        <v>4960880</v>
      </c>
      <c r="B10109">
        <v>1956</v>
      </c>
      <c r="C10109">
        <v>1991</v>
      </c>
    </row>
    <row r="10110" spans="1:4">
      <c r="A10110">
        <v>4960900</v>
      </c>
      <c r="B10110">
        <v>1955</v>
      </c>
      <c r="C10110">
        <v>1990</v>
      </c>
      <c r="D10110">
        <v>2001</v>
      </c>
    </row>
    <row r="10111" spans="1:4">
      <c r="A10111">
        <v>4960920</v>
      </c>
      <c r="B10111">
        <v>1954</v>
      </c>
    </row>
    <row r="10112" spans="1:4">
      <c r="A10112">
        <v>4960940</v>
      </c>
      <c r="B10112">
        <v>1957</v>
      </c>
      <c r="C10112">
        <v>2010</v>
      </c>
    </row>
    <row r="10113" spans="1:5">
      <c r="A10113">
        <v>4960960</v>
      </c>
      <c r="B10113">
        <v>1958</v>
      </c>
      <c r="C10113">
        <v>2007</v>
      </c>
    </row>
    <row r="10114" spans="1:5">
      <c r="A10114">
        <v>4960970</v>
      </c>
      <c r="B10114">
        <v>1955</v>
      </c>
    </row>
    <row r="10115" spans="1:5">
      <c r="A10115">
        <v>4960980</v>
      </c>
      <c r="B10115">
        <v>1958</v>
      </c>
    </row>
    <row r="10116" spans="1:5">
      <c r="A10116">
        <v>4960990</v>
      </c>
      <c r="B10116">
        <v>1933</v>
      </c>
      <c r="C10116">
        <v>1950</v>
      </c>
    </row>
    <row r="10117" spans="1:5">
      <c r="A10117">
        <v>4961000</v>
      </c>
      <c r="B10117">
        <v>1969</v>
      </c>
    </row>
    <row r="10118" spans="1:5">
      <c r="A10118">
        <v>4961010</v>
      </c>
      <c r="B10118">
        <v>1955</v>
      </c>
      <c r="C10118">
        <v>1974</v>
      </c>
    </row>
    <row r="10119" spans="1:5">
      <c r="A10119">
        <v>4961020</v>
      </c>
      <c r="B10119">
        <v>1954</v>
      </c>
      <c r="C10119">
        <v>2013</v>
      </c>
    </row>
    <row r="10120" spans="1:5">
      <c r="A10120">
        <v>4961030</v>
      </c>
      <c r="B10120">
        <v>1952</v>
      </c>
      <c r="C10120">
        <v>1988</v>
      </c>
      <c r="D10120">
        <v>1999</v>
      </c>
      <c r="E10120">
        <v>2013</v>
      </c>
    </row>
    <row r="10121" spans="1:5">
      <c r="A10121">
        <v>4961040</v>
      </c>
      <c r="B10121">
        <v>1955</v>
      </c>
    </row>
    <row r="10122" spans="1:5">
      <c r="A10122">
        <v>4961050</v>
      </c>
      <c r="B10122">
        <v>1951</v>
      </c>
    </row>
    <row r="10123" spans="1:5">
      <c r="A10123">
        <v>4961060</v>
      </c>
      <c r="B10123">
        <v>1952</v>
      </c>
      <c r="C10123">
        <v>1963</v>
      </c>
      <c r="D10123">
        <v>1988</v>
      </c>
    </row>
    <row r="10124" spans="1:5">
      <c r="A10124">
        <v>4961100</v>
      </c>
      <c r="B10124">
        <v>1958</v>
      </c>
    </row>
    <row r="10125" spans="1:5">
      <c r="A10125">
        <v>4961110</v>
      </c>
      <c r="B10125">
        <v>1954</v>
      </c>
    </row>
    <row r="10126" spans="1:5">
      <c r="A10126">
        <v>4961130</v>
      </c>
      <c r="B10126">
        <v>1955</v>
      </c>
    </row>
    <row r="10127" spans="1:5">
      <c r="A10127">
        <v>4961150</v>
      </c>
      <c r="B10127">
        <v>1955</v>
      </c>
    </row>
    <row r="10128" spans="1:5">
      <c r="A10128">
        <v>4961170</v>
      </c>
      <c r="B10128">
        <v>1951</v>
      </c>
    </row>
    <row r="10129" spans="1:4">
      <c r="A10129">
        <v>4961190</v>
      </c>
      <c r="B10129">
        <v>1951</v>
      </c>
    </row>
    <row r="10130" spans="1:4">
      <c r="A10130">
        <v>4961210</v>
      </c>
      <c r="B10130">
        <v>1951</v>
      </c>
    </row>
    <row r="10131" spans="1:4">
      <c r="A10131">
        <v>4961260</v>
      </c>
      <c r="B10131">
        <v>2019</v>
      </c>
    </row>
    <row r="10132" spans="1:4">
      <c r="A10132">
        <v>4961270</v>
      </c>
      <c r="B10132">
        <v>1955</v>
      </c>
    </row>
    <row r="10133" spans="1:4">
      <c r="A10133">
        <v>4961290</v>
      </c>
      <c r="B10133">
        <v>1952</v>
      </c>
    </row>
    <row r="10134" spans="1:4">
      <c r="A10134">
        <v>4961310</v>
      </c>
      <c r="B10134">
        <v>1958</v>
      </c>
    </row>
    <row r="10135" spans="1:4">
      <c r="A10135">
        <v>4961330</v>
      </c>
      <c r="B10135">
        <v>1955</v>
      </c>
      <c r="C10135">
        <v>2015</v>
      </c>
    </row>
    <row r="10136" spans="1:4">
      <c r="A10136">
        <v>4961350</v>
      </c>
      <c r="B10136">
        <v>1954</v>
      </c>
      <c r="C10136">
        <v>1976</v>
      </c>
    </row>
    <row r="10137" spans="1:4">
      <c r="A10137">
        <v>4961370</v>
      </c>
      <c r="B10137">
        <v>1954</v>
      </c>
      <c r="C10137">
        <v>1980</v>
      </c>
      <c r="D10137">
        <v>2009</v>
      </c>
    </row>
    <row r="10138" spans="1:4">
      <c r="A10138">
        <v>4961380</v>
      </c>
      <c r="B10138">
        <v>1955</v>
      </c>
    </row>
    <row r="10139" spans="1:4">
      <c r="A10139">
        <v>4961400</v>
      </c>
      <c r="B10139">
        <v>1955</v>
      </c>
      <c r="C10139">
        <v>1970</v>
      </c>
    </row>
    <row r="10140" spans="1:4">
      <c r="A10140">
        <v>4961420</v>
      </c>
      <c r="B10140">
        <v>1956</v>
      </c>
    </row>
    <row r="10141" spans="1:4">
      <c r="A10141">
        <v>4961440</v>
      </c>
      <c r="B10141">
        <v>1954</v>
      </c>
    </row>
    <row r="10142" spans="1:4">
      <c r="A10142">
        <v>4961460</v>
      </c>
      <c r="B10142">
        <v>1958</v>
      </c>
      <c r="C10142">
        <v>1991</v>
      </c>
    </row>
    <row r="10143" spans="1:4">
      <c r="A10143">
        <v>4961470</v>
      </c>
      <c r="B10143">
        <v>1954</v>
      </c>
    </row>
    <row r="10144" spans="1:4">
      <c r="A10144">
        <v>4961480</v>
      </c>
      <c r="B10144">
        <v>1935</v>
      </c>
      <c r="C10144">
        <v>1959</v>
      </c>
    </row>
    <row r="10145" spans="1:4">
      <c r="A10145">
        <v>4961500</v>
      </c>
      <c r="B10145">
        <v>1954</v>
      </c>
      <c r="C10145">
        <v>2012</v>
      </c>
    </row>
    <row r="10146" spans="1:4">
      <c r="A10146">
        <v>4961520</v>
      </c>
      <c r="B10146">
        <v>1955</v>
      </c>
    </row>
    <row r="10147" spans="1:4">
      <c r="A10147">
        <v>4961540</v>
      </c>
      <c r="B10147">
        <v>1960</v>
      </c>
    </row>
    <row r="10148" spans="1:4">
      <c r="A10148">
        <v>4961550</v>
      </c>
      <c r="B10148">
        <v>1957</v>
      </c>
      <c r="C10148">
        <v>1977</v>
      </c>
      <c r="D10148">
        <v>2014</v>
      </c>
    </row>
    <row r="10149" spans="1:4">
      <c r="A10149">
        <v>4961600</v>
      </c>
      <c r="B10149">
        <v>1954</v>
      </c>
      <c r="C10149">
        <v>1978</v>
      </c>
    </row>
    <row r="10150" spans="1:4">
      <c r="A10150">
        <v>4961620</v>
      </c>
      <c r="B10150">
        <v>1956</v>
      </c>
      <c r="C10150">
        <v>2014</v>
      </c>
    </row>
    <row r="10151" spans="1:4">
      <c r="A10151">
        <v>4961630</v>
      </c>
      <c r="B10151">
        <v>1957</v>
      </c>
    </row>
    <row r="10152" spans="1:4">
      <c r="A10152">
        <v>4961650</v>
      </c>
      <c r="B10152">
        <v>1963</v>
      </c>
    </row>
    <row r="10153" spans="1:4">
      <c r="A10153">
        <v>4961670</v>
      </c>
      <c r="B10153">
        <v>1953</v>
      </c>
    </row>
    <row r="10154" spans="1:4">
      <c r="A10154">
        <v>4961680</v>
      </c>
      <c r="B10154">
        <v>1955</v>
      </c>
      <c r="C10154">
        <v>1977</v>
      </c>
      <c r="D10154">
        <v>2000</v>
      </c>
    </row>
    <row r="10155" spans="1:4">
      <c r="A10155">
        <v>4961700</v>
      </c>
      <c r="B10155">
        <v>1956</v>
      </c>
    </row>
    <row r="10156" spans="1:4">
      <c r="A10156">
        <v>4961710</v>
      </c>
      <c r="B10156">
        <v>1955</v>
      </c>
    </row>
    <row r="10157" spans="1:4">
      <c r="A10157">
        <v>4961720</v>
      </c>
      <c r="B10157">
        <v>1949</v>
      </c>
      <c r="C10157">
        <v>2007</v>
      </c>
    </row>
    <row r="10158" spans="1:4">
      <c r="A10158">
        <v>4961730</v>
      </c>
      <c r="B10158">
        <v>1954</v>
      </c>
      <c r="C10158">
        <v>1980</v>
      </c>
      <c r="D10158">
        <v>2003</v>
      </c>
    </row>
    <row r="10159" spans="1:4">
      <c r="A10159">
        <v>4961740</v>
      </c>
      <c r="B10159">
        <v>1949</v>
      </c>
      <c r="C10159">
        <v>1999</v>
      </c>
    </row>
    <row r="10160" spans="1:4">
      <c r="A10160">
        <v>4961750</v>
      </c>
      <c r="B10160">
        <v>1954</v>
      </c>
    </row>
    <row r="10161" spans="1:5">
      <c r="A10161">
        <v>4961760</v>
      </c>
      <c r="B10161">
        <v>1949</v>
      </c>
      <c r="C10161">
        <v>1998</v>
      </c>
    </row>
    <row r="10162" spans="1:5">
      <c r="A10162">
        <v>4961770</v>
      </c>
      <c r="B10162">
        <v>1956</v>
      </c>
    </row>
    <row r="10163" spans="1:5">
      <c r="A10163">
        <v>4961780</v>
      </c>
      <c r="B10163">
        <v>1949</v>
      </c>
      <c r="C10163">
        <v>1972</v>
      </c>
      <c r="D10163">
        <v>1986</v>
      </c>
    </row>
    <row r="10164" spans="1:5">
      <c r="A10164">
        <v>4961790</v>
      </c>
      <c r="B10164">
        <v>1954</v>
      </c>
    </row>
    <row r="10165" spans="1:5">
      <c r="A10165">
        <v>4961800</v>
      </c>
      <c r="B10165">
        <v>1951</v>
      </c>
      <c r="C10165">
        <v>1964</v>
      </c>
      <c r="D10165">
        <v>1985</v>
      </c>
    </row>
    <row r="10166" spans="1:5">
      <c r="A10166">
        <v>4961810</v>
      </c>
      <c r="B10166">
        <v>1953</v>
      </c>
      <c r="C10166">
        <v>1983</v>
      </c>
    </row>
    <row r="10167" spans="1:5">
      <c r="A10167">
        <v>4961820</v>
      </c>
      <c r="B10167">
        <v>1937</v>
      </c>
      <c r="C10167">
        <v>1952</v>
      </c>
    </row>
    <row r="10168" spans="1:5">
      <c r="A10168">
        <v>4961830</v>
      </c>
      <c r="B10168">
        <v>1953</v>
      </c>
    </row>
    <row r="10169" spans="1:5">
      <c r="A10169">
        <v>4961840</v>
      </c>
      <c r="B10169">
        <v>1953</v>
      </c>
      <c r="C10169">
        <v>1968</v>
      </c>
      <c r="D10169">
        <v>2007</v>
      </c>
    </row>
    <row r="10170" spans="1:5">
      <c r="A10170">
        <v>4961860</v>
      </c>
      <c r="B10170">
        <v>1951</v>
      </c>
      <c r="C10170">
        <v>1982</v>
      </c>
      <c r="D10170">
        <v>1993</v>
      </c>
    </row>
    <row r="10171" spans="1:5">
      <c r="A10171">
        <v>4961880</v>
      </c>
      <c r="B10171">
        <v>1950</v>
      </c>
      <c r="C10171">
        <v>1969</v>
      </c>
      <c r="D10171">
        <v>1981</v>
      </c>
      <c r="E10171">
        <v>1994</v>
      </c>
    </row>
    <row r="10172" spans="1:5">
      <c r="A10172">
        <v>4961890</v>
      </c>
      <c r="B10172">
        <v>1951</v>
      </c>
      <c r="C10172">
        <v>2001</v>
      </c>
    </row>
    <row r="10173" spans="1:5">
      <c r="A10173">
        <v>4961900</v>
      </c>
      <c r="B10173">
        <v>1951</v>
      </c>
      <c r="C10173">
        <v>1963</v>
      </c>
      <c r="D10173">
        <v>1994</v>
      </c>
    </row>
    <row r="10174" spans="1:5">
      <c r="A10174">
        <v>4961910</v>
      </c>
      <c r="B10174">
        <v>1951</v>
      </c>
    </row>
    <row r="10175" spans="1:5">
      <c r="A10175">
        <v>4962020</v>
      </c>
      <c r="B10175">
        <v>2000</v>
      </c>
      <c r="C10175">
        <v>2017</v>
      </c>
    </row>
    <row r="10176" spans="1:5">
      <c r="A10176">
        <v>4962030</v>
      </c>
      <c r="B10176">
        <v>1970</v>
      </c>
      <c r="C10176">
        <v>1987</v>
      </c>
    </row>
    <row r="10177" spans="1:4">
      <c r="A10177">
        <v>4962040</v>
      </c>
      <c r="B10177">
        <v>1999</v>
      </c>
      <c r="C10177">
        <v>2017</v>
      </c>
    </row>
    <row r="10178" spans="1:4">
      <c r="A10178">
        <v>4962100</v>
      </c>
      <c r="B10178">
        <v>2003</v>
      </c>
      <c r="C10178">
        <v>2018</v>
      </c>
    </row>
    <row r="10179" spans="1:4">
      <c r="A10179">
        <v>4962120</v>
      </c>
      <c r="B10179">
        <v>1996</v>
      </c>
    </row>
    <row r="10180" spans="1:4">
      <c r="A10180">
        <v>4962160</v>
      </c>
    </row>
    <row r="10181" spans="1:4">
      <c r="A10181">
        <v>4962180</v>
      </c>
      <c r="B10181">
        <v>2009</v>
      </c>
    </row>
    <row r="10182" spans="1:4">
      <c r="A10182">
        <v>4962200</v>
      </c>
    </row>
    <row r="10183" spans="1:4">
      <c r="A10183">
        <v>4965000</v>
      </c>
    </row>
    <row r="10184" spans="1:4">
      <c r="A10184">
        <v>4965010</v>
      </c>
    </row>
    <row r="10185" spans="1:4">
      <c r="A10185">
        <v>4965020</v>
      </c>
    </row>
    <row r="10186" spans="1:4">
      <c r="A10186">
        <v>4970050</v>
      </c>
      <c r="B10186">
        <v>1961</v>
      </c>
      <c r="C10186">
        <v>1998</v>
      </c>
      <c r="D10186">
        <v>2019</v>
      </c>
    </row>
    <row r="10187" spans="1:4">
      <c r="A10187">
        <v>4970060</v>
      </c>
    </row>
    <row r="10188" spans="1:4">
      <c r="A10188">
        <v>4970100</v>
      </c>
      <c r="B10188">
        <v>2018</v>
      </c>
    </row>
    <row r="10189" spans="1:4">
      <c r="A10189">
        <v>4970130</v>
      </c>
      <c r="B10189">
        <v>1955</v>
      </c>
      <c r="C10189">
        <v>1968</v>
      </c>
      <c r="D10189">
        <v>1992</v>
      </c>
    </row>
    <row r="10190" spans="1:4">
      <c r="A10190">
        <v>4976000</v>
      </c>
    </row>
    <row r="10191" spans="1:4">
      <c r="A10191">
        <v>4980050</v>
      </c>
    </row>
    <row r="10192" spans="1:4">
      <c r="A10192">
        <v>4980140</v>
      </c>
    </row>
    <row r="10193" spans="1:4">
      <c r="A10193">
        <v>4980160</v>
      </c>
    </row>
    <row r="10194" spans="1:4">
      <c r="A10194">
        <v>4980170</v>
      </c>
      <c r="B10194">
        <v>2000</v>
      </c>
    </row>
    <row r="10195" spans="1:4">
      <c r="A10195">
        <v>4980250</v>
      </c>
    </row>
    <row r="10196" spans="1:4">
      <c r="A10196">
        <v>4980300</v>
      </c>
    </row>
    <row r="10197" spans="1:4">
      <c r="A10197">
        <v>4980310</v>
      </c>
    </row>
    <row r="10198" spans="1:4">
      <c r="A10198">
        <v>4980360</v>
      </c>
      <c r="B10198">
        <v>1994</v>
      </c>
    </row>
    <row r="10199" spans="1:4">
      <c r="A10199">
        <v>4990030</v>
      </c>
      <c r="B10199">
        <v>1980</v>
      </c>
      <c r="C10199">
        <v>1998</v>
      </c>
    </row>
    <row r="10200" spans="1:4">
      <c r="A10200">
        <v>4990050</v>
      </c>
    </row>
    <row r="10201" spans="1:4">
      <c r="A10201">
        <v>4990060</v>
      </c>
      <c r="B10201">
        <v>1972</v>
      </c>
      <c r="C10201">
        <v>1989</v>
      </c>
    </row>
    <row r="10202" spans="1:4">
      <c r="A10202">
        <v>5000030</v>
      </c>
      <c r="B10202">
        <v>1952</v>
      </c>
      <c r="C10202">
        <v>2008</v>
      </c>
    </row>
    <row r="10203" spans="1:4">
      <c r="A10203">
        <v>5000040</v>
      </c>
      <c r="B10203">
        <v>1950</v>
      </c>
      <c r="C10203">
        <v>1996</v>
      </c>
    </row>
    <row r="10204" spans="1:4">
      <c r="A10204">
        <v>5000060</v>
      </c>
      <c r="B10204">
        <v>1951</v>
      </c>
    </row>
    <row r="10205" spans="1:4">
      <c r="A10205">
        <v>5000080</v>
      </c>
      <c r="B10205">
        <v>1950</v>
      </c>
      <c r="C10205">
        <v>1967</v>
      </c>
    </row>
    <row r="10206" spans="1:4">
      <c r="A10206">
        <v>5000090</v>
      </c>
      <c r="B10206">
        <v>1955</v>
      </c>
      <c r="C10206">
        <v>2004</v>
      </c>
    </row>
    <row r="10207" spans="1:4">
      <c r="A10207">
        <v>5000100</v>
      </c>
      <c r="B10207">
        <v>1950</v>
      </c>
      <c r="C10207">
        <v>1980</v>
      </c>
      <c r="D10207">
        <v>2019</v>
      </c>
    </row>
    <row r="10208" spans="1:4">
      <c r="A10208">
        <v>5000110</v>
      </c>
      <c r="B10208">
        <v>1963</v>
      </c>
      <c r="C10208">
        <v>2019</v>
      </c>
    </row>
    <row r="10209" spans="1:5">
      <c r="A10209">
        <v>5000120</v>
      </c>
      <c r="B10209">
        <v>1950</v>
      </c>
      <c r="C10209">
        <v>1961</v>
      </c>
    </row>
    <row r="10210" spans="1:5">
      <c r="A10210">
        <v>5000130</v>
      </c>
      <c r="B10210">
        <v>1947</v>
      </c>
    </row>
    <row r="10211" spans="1:5">
      <c r="A10211">
        <v>5000160</v>
      </c>
      <c r="B10211">
        <v>1962</v>
      </c>
      <c r="C10211">
        <v>2007</v>
      </c>
    </row>
    <row r="10212" spans="1:5">
      <c r="A10212">
        <v>5000170</v>
      </c>
      <c r="B10212">
        <v>1958</v>
      </c>
      <c r="C10212">
        <v>1975</v>
      </c>
      <c r="D10212">
        <v>1995</v>
      </c>
      <c r="E10212">
        <v>2017</v>
      </c>
    </row>
    <row r="10213" spans="1:5">
      <c r="A10213">
        <v>5000190</v>
      </c>
      <c r="B10213">
        <v>1947</v>
      </c>
      <c r="C10213">
        <v>1974</v>
      </c>
      <c r="D10213">
        <v>1993</v>
      </c>
      <c r="E10213">
        <v>2015</v>
      </c>
    </row>
    <row r="10214" spans="1:5">
      <c r="A10214">
        <v>5000210</v>
      </c>
      <c r="B10214">
        <v>1948</v>
      </c>
      <c r="C10214">
        <v>1962</v>
      </c>
      <c r="D10214">
        <v>1992</v>
      </c>
    </row>
    <row r="10215" spans="1:5">
      <c r="A10215">
        <v>5000220</v>
      </c>
      <c r="B10215">
        <v>1967</v>
      </c>
      <c r="C10215">
        <v>1979</v>
      </c>
    </row>
    <row r="10216" spans="1:5">
      <c r="A10216">
        <v>5000230</v>
      </c>
      <c r="B10216">
        <v>1956</v>
      </c>
      <c r="C10216">
        <v>2017</v>
      </c>
    </row>
    <row r="10217" spans="1:5">
      <c r="A10217">
        <v>5000240</v>
      </c>
      <c r="B10217">
        <v>1946</v>
      </c>
      <c r="C10217">
        <v>1967</v>
      </c>
    </row>
    <row r="10218" spans="1:5">
      <c r="A10218">
        <v>5000250</v>
      </c>
      <c r="B10218">
        <v>1945</v>
      </c>
      <c r="C10218">
        <v>1972</v>
      </c>
    </row>
    <row r="10219" spans="1:5">
      <c r="A10219">
        <v>5000260</v>
      </c>
      <c r="B10219">
        <v>1977</v>
      </c>
    </row>
    <row r="10220" spans="1:5">
      <c r="A10220">
        <v>5000270</v>
      </c>
      <c r="B10220">
        <v>1944</v>
      </c>
      <c r="C10220">
        <v>2019</v>
      </c>
    </row>
    <row r="10221" spans="1:5">
      <c r="A10221">
        <v>5000280</v>
      </c>
      <c r="B10221">
        <v>1979</v>
      </c>
    </row>
    <row r="10222" spans="1:5">
      <c r="A10222">
        <v>5000290</v>
      </c>
      <c r="B10222">
        <v>1969</v>
      </c>
    </row>
    <row r="10223" spans="1:5">
      <c r="A10223">
        <v>5000300</v>
      </c>
      <c r="B10223">
        <v>1964</v>
      </c>
      <c r="C10223">
        <v>2013</v>
      </c>
    </row>
    <row r="10224" spans="1:5">
      <c r="A10224">
        <v>5000310</v>
      </c>
      <c r="B10224">
        <v>1944</v>
      </c>
      <c r="C10224">
        <v>1957</v>
      </c>
      <c r="D10224">
        <v>1989</v>
      </c>
    </row>
    <row r="10225" spans="1:4">
      <c r="A10225">
        <v>5000320</v>
      </c>
      <c r="B10225">
        <v>1969</v>
      </c>
      <c r="C10225">
        <v>1980</v>
      </c>
    </row>
    <row r="10226" spans="1:4">
      <c r="A10226">
        <v>5000330</v>
      </c>
      <c r="B10226">
        <v>1962</v>
      </c>
    </row>
    <row r="10227" spans="1:4">
      <c r="A10227">
        <v>5000340</v>
      </c>
      <c r="B10227">
        <v>1947</v>
      </c>
      <c r="C10227">
        <v>1992</v>
      </c>
    </row>
    <row r="10228" spans="1:4">
      <c r="A10228">
        <v>5000350</v>
      </c>
      <c r="B10228">
        <v>1977</v>
      </c>
      <c r="C10228">
        <v>1994</v>
      </c>
      <c r="D10228">
        <v>2013</v>
      </c>
    </row>
    <row r="10229" spans="1:4">
      <c r="A10229">
        <v>5000360</v>
      </c>
      <c r="B10229">
        <v>1955</v>
      </c>
    </row>
    <row r="10230" spans="1:4">
      <c r="A10230">
        <v>5000370</v>
      </c>
      <c r="B10230">
        <v>1981</v>
      </c>
      <c r="C10230">
        <v>1999</v>
      </c>
    </row>
    <row r="10231" spans="1:4">
      <c r="A10231">
        <v>5000390</v>
      </c>
      <c r="B10231">
        <v>1969</v>
      </c>
      <c r="C10231">
        <v>1982</v>
      </c>
      <c r="D10231">
        <v>2018</v>
      </c>
    </row>
    <row r="10232" spans="1:4">
      <c r="A10232">
        <v>5000410</v>
      </c>
      <c r="B10232">
        <v>1950</v>
      </c>
    </row>
    <row r="10233" spans="1:4">
      <c r="A10233">
        <v>5000490</v>
      </c>
      <c r="B10233">
        <v>1968</v>
      </c>
    </row>
    <row r="10234" spans="1:4">
      <c r="A10234">
        <v>5010050</v>
      </c>
      <c r="B10234">
        <v>1961</v>
      </c>
      <c r="C10234">
        <v>1973</v>
      </c>
    </row>
    <row r="10235" spans="1:4">
      <c r="A10235">
        <v>5010070</v>
      </c>
      <c r="B10235">
        <v>1970</v>
      </c>
      <c r="C10235">
        <v>2013</v>
      </c>
    </row>
    <row r="10236" spans="1:4">
      <c r="A10236">
        <v>5010080</v>
      </c>
      <c r="B10236">
        <v>1951</v>
      </c>
      <c r="C10236">
        <v>1979</v>
      </c>
      <c r="D10236">
        <v>2020</v>
      </c>
    </row>
    <row r="10237" spans="1:4">
      <c r="A10237">
        <v>5010090</v>
      </c>
      <c r="B10237">
        <v>1970</v>
      </c>
      <c r="C10237">
        <v>1997</v>
      </c>
    </row>
    <row r="10238" spans="1:4">
      <c r="A10238">
        <v>5010110</v>
      </c>
      <c r="B10238">
        <v>1969</v>
      </c>
    </row>
    <row r="10239" spans="1:4">
      <c r="A10239">
        <v>5010120</v>
      </c>
      <c r="B10239">
        <v>2008</v>
      </c>
    </row>
    <row r="10240" spans="1:4">
      <c r="A10240">
        <v>5010130</v>
      </c>
      <c r="B10240">
        <v>1950</v>
      </c>
      <c r="C10240">
        <v>1977</v>
      </c>
      <c r="D10240">
        <v>2000</v>
      </c>
    </row>
    <row r="10241" spans="1:5">
      <c r="A10241">
        <v>5010140</v>
      </c>
      <c r="B10241">
        <v>1945</v>
      </c>
      <c r="C10241">
        <v>1958</v>
      </c>
      <c r="D10241">
        <v>1984</v>
      </c>
      <c r="E10241">
        <v>2005</v>
      </c>
    </row>
    <row r="10242" spans="1:5">
      <c r="A10242">
        <v>5010150</v>
      </c>
      <c r="B10242">
        <v>1950</v>
      </c>
    </row>
    <row r="10243" spans="1:5">
      <c r="A10243">
        <v>5010160</v>
      </c>
      <c r="B10243">
        <v>1970</v>
      </c>
      <c r="C10243">
        <v>1984</v>
      </c>
      <c r="D10243">
        <v>2007</v>
      </c>
    </row>
    <row r="10244" spans="1:5">
      <c r="A10244">
        <v>5010170</v>
      </c>
      <c r="B10244">
        <v>1944</v>
      </c>
      <c r="C10244">
        <v>1998</v>
      </c>
    </row>
    <row r="10245" spans="1:5">
      <c r="A10245">
        <v>5010180</v>
      </c>
      <c r="B10245">
        <v>1964</v>
      </c>
      <c r="C10245">
        <v>2000</v>
      </c>
      <c r="D10245">
        <v>2017</v>
      </c>
    </row>
    <row r="10246" spans="1:5">
      <c r="A10246">
        <v>5010190</v>
      </c>
      <c r="B10246">
        <v>1951</v>
      </c>
      <c r="C10246">
        <v>1991</v>
      </c>
    </row>
    <row r="10247" spans="1:5">
      <c r="A10247">
        <v>5010200</v>
      </c>
      <c r="B10247">
        <v>1945</v>
      </c>
      <c r="C10247">
        <v>1959</v>
      </c>
    </row>
    <row r="10248" spans="1:5">
      <c r="A10248">
        <v>5010210</v>
      </c>
      <c r="B10248">
        <v>1944</v>
      </c>
      <c r="C10248">
        <v>1997</v>
      </c>
    </row>
    <row r="10249" spans="1:5">
      <c r="A10249">
        <v>5010220</v>
      </c>
      <c r="B10249">
        <v>1968</v>
      </c>
      <c r="C10249">
        <v>1997</v>
      </c>
    </row>
    <row r="10250" spans="1:5">
      <c r="A10250">
        <v>5010230</v>
      </c>
      <c r="B10250">
        <v>1942</v>
      </c>
      <c r="C10250">
        <v>1956</v>
      </c>
      <c r="D10250">
        <v>1991</v>
      </c>
    </row>
    <row r="10251" spans="1:5">
      <c r="A10251">
        <v>5010240</v>
      </c>
      <c r="B10251">
        <v>1945</v>
      </c>
      <c r="C10251">
        <v>1964</v>
      </c>
      <c r="D10251">
        <v>2006</v>
      </c>
    </row>
    <row r="10252" spans="1:5">
      <c r="A10252">
        <v>5010250</v>
      </c>
      <c r="B10252">
        <v>1971</v>
      </c>
      <c r="C10252">
        <v>2013</v>
      </c>
    </row>
    <row r="10253" spans="1:5">
      <c r="A10253">
        <v>5010260</v>
      </c>
      <c r="B10253">
        <v>1969</v>
      </c>
      <c r="C10253">
        <v>1996</v>
      </c>
    </row>
    <row r="10254" spans="1:5">
      <c r="A10254">
        <v>5010280</v>
      </c>
      <c r="B10254">
        <v>1945</v>
      </c>
      <c r="C10254">
        <v>1993</v>
      </c>
    </row>
    <row r="10255" spans="1:5">
      <c r="A10255">
        <v>5010290</v>
      </c>
      <c r="B10255">
        <v>1945</v>
      </c>
      <c r="C10255">
        <v>1992</v>
      </c>
      <c r="D10255">
        <v>2019</v>
      </c>
    </row>
    <row r="10256" spans="1:5">
      <c r="A10256">
        <v>5010300</v>
      </c>
      <c r="B10256">
        <v>1953</v>
      </c>
      <c r="C10256">
        <v>1977</v>
      </c>
      <c r="D10256">
        <v>1997</v>
      </c>
    </row>
    <row r="10257" spans="1:4">
      <c r="A10257">
        <v>5010310</v>
      </c>
      <c r="B10257">
        <v>1954</v>
      </c>
      <c r="C10257">
        <v>1990</v>
      </c>
      <c r="D10257">
        <v>2013</v>
      </c>
    </row>
    <row r="10258" spans="1:4">
      <c r="A10258">
        <v>5010320</v>
      </c>
      <c r="B10258">
        <v>1948</v>
      </c>
      <c r="C10258">
        <v>1969</v>
      </c>
      <c r="D10258">
        <v>1986</v>
      </c>
    </row>
    <row r="10259" spans="1:4">
      <c r="A10259">
        <v>5010330</v>
      </c>
      <c r="B10259">
        <v>1967</v>
      </c>
    </row>
    <row r="10260" spans="1:4">
      <c r="A10260">
        <v>5010340</v>
      </c>
      <c r="B10260">
        <v>1940</v>
      </c>
      <c r="C10260">
        <v>1964</v>
      </c>
    </row>
    <row r="10261" spans="1:4">
      <c r="A10261">
        <v>5010360</v>
      </c>
      <c r="B10261">
        <v>1948</v>
      </c>
      <c r="C10261">
        <v>1968</v>
      </c>
    </row>
    <row r="10262" spans="1:4">
      <c r="A10262">
        <v>5010370</v>
      </c>
      <c r="B10262">
        <v>1948</v>
      </c>
      <c r="C10262">
        <v>1977</v>
      </c>
    </row>
    <row r="10263" spans="1:4">
      <c r="A10263">
        <v>5010380</v>
      </c>
      <c r="B10263">
        <v>1948</v>
      </c>
      <c r="C10263">
        <v>1963</v>
      </c>
      <c r="D10263">
        <v>2001</v>
      </c>
    </row>
    <row r="10264" spans="1:4">
      <c r="A10264">
        <v>5010400</v>
      </c>
      <c r="B10264">
        <v>1946</v>
      </c>
      <c r="C10264">
        <v>1961</v>
      </c>
    </row>
    <row r="10265" spans="1:4">
      <c r="A10265">
        <v>5010410</v>
      </c>
      <c r="B10265">
        <v>1964</v>
      </c>
    </row>
    <row r="10266" spans="1:4">
      <c r="A10266">
        <v>5010420</v>
      </c>
      <c r="B10266">
        <v>1966</v>
      </c>
      <c r="C10266">
        <v>1980</v>
      </c>
    </row>
    <row r="10267" spans="1:4">
      <c r="A10267">
        <v>5010430</v>
      </c>
    </row>
    <row r="10268" spans="1:4">
      <c r="A10268">
        <v>5010450</v>
      </c>
      <c r="B10268">
        <v>1970</v>
      </c>
      <c r="C10268">
        <v>1995</v>
      </c>
    </row>
    <row r="10269" spans="1:4">
      <c r="A10269">
        <v>5010460</v>
      </c>
      <c r="B10269">
        <v>1963</v>
      </c>
    </row>
    <row r="10270" spans="1:4">
      <c r="A10270">
        <v>5010490</v>
      </c>
      <c r="B10270">
        <v>1947</v>
      </c>
      <c r="C10270">
        <v>1961</v>
      </c>
      <c r="D10270">
        <v>2015</v>
      </c>
    </row>
    <row r="10271" spans="1:4">
      <c r="A10271">
        <v>5010510</v>
      </c>
      <c r="B10271">
        <v>1948</v>
      </c>
      <c r="C10271">
        <v>1962</v>
      </c>
    </row>
    <row r="10272" spans="1:4">
      <c r="A10272">
        <v>5020030</v>
      </c>
      <c r="B10272">
        <v>1951</v>
      </c>
    </row>
    <row r="10273" spans="1:4">
      <c r="A10273">
        <v>5020040</v>
      </c>
      <c r="B10273">
        <v>1948</v>
      </c>
      <c r="C10273">
        <v>1985</v>
      </c>
      <c r="D10273">
        <v>2017</v>
      </c>
    </row>
    <row r="10274" spans="1:4">
      <c r="A10274">
        <v>5020060</v>
      </c>
      <c r="B10274">
        <v>1947</v>
      </c>
    </row>
    <row r="10275" spans="1:4">
      <c r="A10275">
        <v>5020070</v>
      </c>
      <c r="B10275">
        <v>1969</v>
      </c>
    </row>
    <row r="10276" spans="1:4">
      <c r="A10276">
        <v>5020090</v>
      </c>
      <c r="B10276">
        <v>1955</v>
      </c>
      <c r="C10276">
        <v>1969</v>
      </c>
    </row>
    <row r="10277" spans="1:4">
      <c r="A10277">
        <v>5020100</v>
      </c>
      <c r="B10277">
        <v>1947</v>
      </c>
      <c r="C10277">
        <v>1982</v>
      </c>
    </row>
    <row r="10278" spans="1:4">
      <c r="A10278">
        <v>5020110</v>
      </c>
      <c r="B10278">
        <v>1951</v>
      </c>
    </row>
    <row r="10279" spans="1:4">
      <c r="A10279">
        <v>5020120</v>
      </c>
      <c r="B10279">
        <v>1947</v>
      </c>
      <c r="C10279">
        <v>1982</v>
      </c>
      <c r="D10279">
        <v>2000</v>
      </c>
    </row>
    <row r="10280" spans="1:4">
      <c r="A10280">
        <v>5020130</v>
      </c>
      <c r="B10280">
        <v>1955</v>
      </c>
    </row>
    <row r="10281" spans="1:4">
      <c r="A10281">
        <v>5020140</v>
      </c>
      <c r="B10281">
        <v>1952</v>
      </c>
      <c r="C10281">
        <v>1963</v>
      </c>
    </row>
    <row r="10282" spans="1:4">
      <c r="A10282">
        <v>5020150</v>
      </c>
      <c r="B10282">
        <v>1954</v>
      </c>
      <c r="C10282">
        <v>1966</v>
      </c>
      <c r="D10282">
        <v>1997</v>
      </c>
    </row>
    <row r="10283" spans="1:4">
      <c r="A10283">
        <v>5020170</v>
      </c>
      <c r="B10283">
        <v>1963</v>
      </c>
      <c r="C10283">
        <v>2001</v>
      </c>
    </row>
    <row r="10284" spans="1:4">
      <c r="A10284">
        <v>5020180</v>
      </c>
    </row>
    <row r="10285" spans="1:4">
      <c r="A10285">
        <v>5020210</v>
      </c>
      <c r="B10285">
        <v>1957</v>
      </c>
      <c r="C10285">
        <v>1968</v>
      </c>
      <c r="D10285">
        <v>1996</v>
      </c>
    </row>
    <row r="10286" spans="1:4">
      <c r="A10286">
        <v>5020220</v>
      </c>
      <c r="B10286">
        <v>1968</v>
      </c>
      <c r="C10286">
        <v>2005</v>
      </c>
    </row>
    <row r="10287" spans="1:4">
      <c r="A10287">
        <v>5020230</v>
      </c>
      <c r="B10287">
        <v>1968</v>
      </c>
    </row>
    <row r="10288" spans="1:4">
      <c r="A10288">
        <v>5020250</v>
      </c>
      <c r="B10288">
        <v>1946</v>
      </c>
      <c r="C10288">
        <v>1986</v>
      </c>
    </row>
    <row r="10289" spans="1:5">
      <c r="A10289">
        <v>5020280</v>
      </c>
      <c r="B10289">
        <v>1947</v>
      </c>
      <c r="C10289">
        <v>1963</v>
      </c>
      <c r="D10289">
        <v>1988</v>
      </c>
      <c r="E10289">
        <v>2001</v>
      </c>
    </row>
    <row r="10290" spans="1:5">
      <c r="A10290">
        <v>5020310</v>
      </c>
      <c r="B10290">
        <v>1951</v>
      </c>
      <c r="C10290">
        <v>2020</v>
      </c>
    </row>
    <row r="10291" spans="1:5">
      <c r="A10291">
        <v>5020320</v>
      </c>
    </row>
    <row r="10292" spans="1:5">
      <c r="A10292">
        <v>5020330</v>
      </c>
      <c r="B10292">
        <v>1958</v>
      </c>
      <c r="C10292">
        <v>1992</v>
      </c>
    </row>
    <row r="10293" spans="1:5">
      <c r="A10293">
        <v>5020350</v>
      </c>
      <c r="B10293">
        <v>1967</v>
      </c>
      <c r="C10293">
        <v>1978</v>
      </c>
      <c r="D10293">
        <v>1992</v>
      </c>
    </row>
    <row r="10294" spans="1:5">
      <c r="A10294">
        <v>5020400</v>
      </c>
      <c r="B10294">
        <v>1955</v>
      </c>
      <c r="C10294">
        <v>1970</v>
      </c>
    </row>
    <row r="10295" spans="1:5">
      <c r="A10295">
        <v>5020421</v>
      </c>
      <c r="B10295">
        <v>1963</v>
      </c>
    </row>
    <row r="10296" spans="1:5">
      <c r="A10296">
        <v>5020440</v>
      </c>
      <c r="B10296">
        <v>1949</v>
      </c>
      <c r="C10296">
        <v>1960</v>
      </c>
    </row>
    <row r="10297" spans="1:5">
      <c r="A10297">
        <v>5020450</v>
      </c>
      <c r="B10297">
        <v>1953</v>
      </c>
      <c r="C10297">
        <v>2019</v>
      </c>
    </row>
    <row r="10298" spans="1:5">
      <c r="A10298">
        <v>5020460</v>
      </c>
      <c r="B10298">
        <v>1950</v>
      </c>
      <c r="C10298">
        <v>1965</v>
      </c>
      <c r="D10298">
        <v>2007</v>
      </c>
    </row>
    <row r="10299" spans="1:5">
      <c r="A10299">
        <v>5020471</v>
      </c>
      <c r="B10299">
        <v>1954</v>
      </c>
      <c r="C10299">
        <v>1991</v>
      </c>
    </row>
    <row r="10300" spans="1:5">
      <c r="A10300">
        <v>5020490</v>
      </c>
      <c r="B10300">
        <v>1948</v>
      </c>
      <c r="C10300">
        <v>1998</v>
      </c>
      <c r="D10300">
        <v>2020</v>
      </c>
    </row>
    <row r="10301" spans="1:5">
      <c r="A10301">
        <v>5020500</v>
      </c>
      <c r="B10301">
        <v>1956</v>
      </c>
      <c r="C10301">
        <v>1968</v>
      </c>
      <c r="D10301">
        <v>2004</v>
      </c>
    </row>
    <row r="10302" spans="1:5">
      <c r="A10302">
        <v>5020520</v>
      </c>
      <c r="B10302">
        <v>1951</v>
      </c>
      <c r="C10302">
        <v>1963</v>
      </c>
    </row>
    <row r="10303" spans="1:5">
      <c r="A10303">
        <v>5020540</v>
      </c>
      <c r="B10303">
        <v>1953</v>
      </c>
      <c r="C10303">
        <v>1976</v>
      </c>
    </row>
    <row r="10304" spans="1:5">
      <c r="A10304">
        <v>5020550</v>
      </c>
      <c r="B10304">
        <v>1953</v>
      </c>
      <c r="C10304">
        <v>1968</v>
      </c>
    </row>
    <row r="10305" spans="1:4">
      <c r="A10305">
        <v>5020560</v>
      </c>
      <c r="B10305">
        <v>1951</v>
      </c>
      <c r="C10305">
        <v>1972</v>
      </c>
      <c r="D10305">
        <v>1989</v>
      </c>
    </row>
    <row r="10306" spans="1:4">
      <c r="A10306">
        <v>5020570</v>
      </c>
      <c r="B10306">
        <v>1950</v>
      </c>
      <c r="C10306">
        <v>1966</v>
      </c>
      <c r="D10306">
        <v>1981</v>
      </c>
    </row>
    <row r="10307" spans="1:4">
      <c r="A10307">
        <v>5020580</v>
      </c>
      <c r="B10307">
        <v>1961</v>
      </c>
    </row>
    <row r="10308" spans="1:4">
      <c r="A10308">
        <v>5020600</v>
      </c>
      <c r="B10308">
        <v>1958</v>
      </c>
      <c r="C10308">
        <v>1971</v>
      </c>
    </row>
    <row r="10309" spans="1:4">
      <c r="A10309">
        <v>5020610</v>
      </c>
      <c r="B10309">
        <v>1952</v>
      </c>
      <c r="C10309">
        <v>1976</v>
      </c>
      <c r="D10309">
        <v>2000</v>
      </c>
    </row>
    <row r="10310" spans="1:4">
      <c r="A10310">
        <v>5020620</v>
      </c>
      <c r="B10310">
        <v>1964</v>
      </c>
    </row>
    <row r="10311" spans="1:4">
      <c r="A10311">
        <v>5020630</v>
      </c>
      <c r="B10311">
        <v>1967</v>
      </c>
    </row>
    <row r="10312" spans="1:4">
      <c r="A10312">
        <v>5020640</v>
      </c>
      <c r="B10312">
        <v>1957</v>
      </c>
      <c r="C10312">
        <v>1968</v>
      </c>
    </row>
    <row r="10313" spans="1:4">
      <c r="A10313">
        <v>5020650</v>
      </c>
      <c r="B10313">
        <v>1949</v>
      </c>
      <c r="C10313">
        <v>1969</v>
      </c>
      <c r="D10313">
        <v>1996</v>
      </c>
    </row>
    <row r="10314" spans="1:4">
      <c r="A10314">
        <v>5020660</v>
      </c>
      <c r="B10314">
        <v>1951</v>
      </c>
      <c r="C10314">
        <v>1965</v>
      </c>
      <c r="D10314">
        <v>1988</v>
      </c>
    </row>
    <row r="10315" spans="1:4">
      <c r="A10315">
        <v>5020670</v>
      </c>
      <c r="B10315">
        <v>1956</v>
      </c>
    </row>
    <row r="10316" spans="1:4">
      <c r="A10316">
        <v>5020680</v>
      </c>
      <c r="B10316">
        <v>1972</v>
      </c>
      <c r="C10316">
        <v>1984</v>
      </c>
      <c r="D10316">
        <v>2007</v>
      </c>
    </row>
    <row r="10317" spans="1:4">
      <c r="A10317">
        <v>5020690</v>
      </c>
      <c r="B10317">
        <v>1951</v>
      </c>
      <c r="C10317">
        <v>1974</v>
      </c>
      <c r="D10317">
        <v>1994</v>
      </c>
    </row>
    <row r="10318" spans="1:4">
      <c r="A10318">
        <v>5020700</v>
      </c>
      <c r="B10318">
        <v>1958</v>
      </c>
      <c r="C10318">
        <v>1981</v>
      </c>
      <c r="D10318">
        <v>1999</v>
      </c>
    </row>
    <row r="10319" spans="1:4">
      <c r="A10319">
        <v>5020720</v>
      </c>
      <c r="B10319">
        <v>1970</v>
      </c>
      <c r="C10319">
        <v>1981</v>
      </c>
      <c r="D10319">
        <v>2002</v>
      </c>
    </row>
    <row r="10320" spans="1:4">
      <c r="A10320">
        <v>5020730</v>
      </c>
      <c r="B10320">
        <v>1965</v>
      </c>
      <c r="C10320">
        <v>1977</v>
      </c>
    </row>
    <row r="10321" spans="1:5">
      <c r="A10321">
        <v>5020770</v>
      </c>
      <c r="B10321">
        <v>1958</v>
      </c>
      <c r="C10321">
        <v>1977</v>
      </c>
      <c r="D10321">
        <v>1994</v>
      </c>
    </row>
    <row r="10322" spans="1:5">
      <c r="A10322">
        <v>5020810</v>
      </c>
      <c r="B10322">
        <v>1969</v>
      </c>
      <c r="C10322">
        <v>1990</v>
      </c>
    </row>
    <row r="10323" spans="1:5">
      <c r="A10323">
        <v>5020830</v>
      </c>
      <c r="B10323">
        <v>1950</v>
      </c>
      <c r="C10323">
        <v>1964</v>
      </c>
      <c r="D10323">
        <v>2002</v>
      </c>
    </row>
    <row r="10324" spans="1:5">
      <c r="A10324">
        <v>5020850</v>
      </c>
      <c r="B10324">
        <v>1949</v>
      </c>
      <c r="C10324">
        <v>2010</v>
      </c>
    </row>
    <row r="10325" spans="1:5">
      <c r="A10325">
        <v>5020870</v>
      </c>
      <c r="B10325">
        <v>1949</v>
      </c>
      <c r="C10325">
        <v>1963</v>
      </c>
      <c r="D10325">
        <v>1992</v>
      </c>
      <c r="E10325">
        <v>2003</v>
      </c>
    </row>
    <row r="10326" spans="1:5">
      <c r="A10326">
        <v>5020890</v>
      </c>
      <c r="B10326">
        <v>1951</v>
      </c>
      <c r="C10326">
        <v>1966</v>
      </c>
    </row>
    <row r="10327" spans="1:5">
      <c r="A10327">
        <v>5020910</v>
      </c>
      <c r="B10327">
        <v>1967</v>
      </c>
    </row>
    <row r="10328" spans="1:5">
      <c r="A10328">
        <v>5020930</v>
      </c>
      <c r="B10328">
        <v>1961</v>
      </c>
      <c r="C10328">
        <v>1998</v>
      </c>
    </row>
    <row r="10329" spans="1:5">
      <c r="A10329">
        <v>5020950</v>
      </c>
      <c r="B10329">
        <v>1951</v>
      </c>
      <c r="C10329">
        <v>1967</v>
      </c>
      <c r="D10329">
        <v>1994</v>
      </c>
      <c r="E10329">
        <v>2012</v>
      </c>
    </row>
    <row r="10330" spans="1:5">
      <c r="A10330">
        <v>5020970</v>
      </c>
      <c r="B10330">
        <v>1961</v>
      </c>
    </row>
    <row r="10331" spans="1:5">
      <c r="A10331">
        <v>5030030</v>
      </c>
      <c r="B10331">
        <v>1961</v>
      </c>
    </row>
    <row r="10332" spans="1:5">
      <c r="A10332">
        <v>5030040</v>
      </c>
      <c r="B10332">
        <v>1962</v>
      </c>
      <c r="C10332">
        <v>1997</v>
      </c>
    </row>
    <row r="10333" spans="1:5">
      <c r="A10333">
        <v>5030050</v>
      </c>
      <c r="B10333">
        <v>1961</v>
      </c>
    </row>
    <row r="10334" spans="1:5">
      <c r="A10334">
        <v>5030060</v>
      </c>
      <c r="B10334">
        <v>1964</v>
      </c>
    </row>
    <row r="10335" spans="1:5">
      <c r="A10335">
        <v>5030070</v>
      </c>
      <c r="B10335">
        <v>1961</v>
      </c>
      <c r="C10335">
        <v>2001</v>
      </c>
    </row>
    <row r="10336" spans="1:5">
      <c r="A10336">
        <v>5030080</v>
      </c>
      <c r="B10336">
        <v>1965</v>
      </c>
      <c r="C10336">
        <v>1976</v>
      </c>
    </row>
    <row r="10337" spans="1:3">
      <c r="A10337">
        <v>5030090</v>
      </c>
      <c r="B10337">
        <v>1960</v>
      </c>
    </row>
    <row r="10338" spans="1:3">
      <c r="A10338">
        <v>5030100</v>
      </c>
      <c r="B10338">
        <v>1962</v>
      </c>
    </row>
    <row r="10339" spans="1:3">
      <c r="A10339">
        <v>5030110</v>
      </c>
      <c r="B10339">
        <v>1958</v>
      </c>
    </row>
    <row r="10340" spans="1:3">
      <c r="A10340">
        <v>5030120</v>
      </c>
      <c r="B10340">
        <v>1959</v>
      </c>
    </row>
    <row r="10341" spans="1:3">
      <c r="A10341">
        <v>5030130</v>
      </c>
      <c r="B10341">
        <v>1959</v>
      </c>
      <c r="C10341">
        <v>2001</v>
      </c>
    </row>
    <row r="10342" spans="1:3">
      <c r="A10342">
        <v>5030140</v>
      </c>
      <c r="B10342">
        <v>1957</v>
      </c>
      <c r="C10342">
        <v>2001</v>
      </c>
    </row>
    <row r="10343" spans="1:3">
      <c r="A10343">
        <v>5030150</v>
      </c>
      <c r="B10343">
        <v>1957</v>
      </c>
      <c r="C10343">
        <v>1977</v>
      </c>
    </row>
    <row r="10344" spans="1:3">
      <c r="A10344">
        <v>5030160</v>
      </c>
      <c r="B10344">
        <v>1962</v>
      </c>
    </row>
    <row r="10345" spans="1:3">
      <c r="A10345">
        <v>5040040</v>
      </c>
      <c r="B10345">
        <v>1962</v>
      </c>
      <c r="C10345">
        <v>2018</v>
      </c>
    </row>
    <row r="10346" spans="1:3">
      <c r="A10346">
        <v>5040050</v>
      </c>
      <c r="B10346">
        <v>1991</v>
      </c>
    </row>
    <row r="10347" spans="1:3">
      <c r="A10347">
        <v>5040060</v>
      </c>
      <c r="B10347">
        <v>1934</v>
      </c>
      <c r="C10347">
        <v>1995</v>
      </c>
    </row>
    <row r="10348" spans="1:3">
      <c r="A10348">
        <v>5040080</v>
      </c>
      <c r="B10348">
        <v>1934</v>
      </c>
      <c r="C10348">
        <v>1989</v>
      </c>
    </row>
    <row r="10349" spans="1:3">
      <c r="A10349">
        <v>5040100</v>
      </c>
      <c r="B10349">
        <v>1934</v>
      </c>
      <c r="C10349">
        <v>1979</v>
      </c>
    </row>
    <row r="10350" spans="1:3">
      <c r="A10350">
        <v>5040120</v>
      </c>
      <c r="B10350">
        <v>1954</v>
      </c>
      <c r="C10350">
        <v>1994</v>
      </c>
    </row>
    <row r="10351" spans="1:3">
      <c r="A10351">
        <v>5040140</v>
      </c>
      <c r="B10351">
        <v>1932</v>
      </c>
      <c r="C10351">
        <v>1959</v>
      </c>
    </row>
    <row r="10352" spans="1:3">
      <c r="A10352">
        <v>5050030</v>
      </c>
      <c r="B10352">
        <v>1958</v>
      </c>
    </row>
    <row r="10353" spans="1:4">
      <c r="A10353">
        <v>5050040</v>
      </c>
      <c r="B10353">
        <v>1958</v>
      </c>
      <c r="C10353">
        <v>1970</v>
      </c>
      <c r="D10353">
        <v>2011</v>
      </c>
    </row>
    <row r="10354" spans="1:4">
      <c r="A10354">
        <v>5050050</v>
      </c>
      <c r="B10354">
        <v>1958</v>
      </c>
      <c r="C10354">
        <v>1996</v>
      </c>
    </row>
    <row r="10355" spans="1:4">
      <c r="A10355">
        <v>5050060</v>
      </c>
      <c r="B10355">
        <v>1962</v>
      </c>
    </row>
    <row r="10356" spans="1:4">
      <c r="A10356">
        <v>5050070</v>
      </c>
      <c r="B10356">
        <v>1958</v>
      </c>
      <c r="C10356">
        <v>2008</v>
      </c>
    </row>
    <row r="10357" spans="1:4">
      <c r="A10357">
        <v>5050080</v>
      </c>
      <c r="B10357">
        <v>1958</v>
      </c>
      <c r="C10357">
        <v>1972</v>
      </c>
    </row>
    <row r="10358" spans="1:4">
      <c r="A10358">
        <v>5050090</v>
      </c>
      <c r="B10358">
        <v>1963</v>
      </c>
      <c r="C10358">
        <v>1976</v>
      </c>
    </row>
    <row r="10359" spans="1:4">
      <c r="A10359">
        <v>5050100</v>
      </c>
      <c r="B10359">
        <v>1958</v>
      </c>
    </row>
    <row r="10360" spans="1:4">
      <c r="A10360">
        <v>5050110</v>
      </c>
      <c r="B10360">
        <v>1958</v>
      </c>
      <c r="C10360">
        <v>2001</v>
      </c>
    </row>
    <row r="10361" spans="1:4">
      <c r="A10361">
        <v>5050120</v>
      </c>
      <c r="B10361">
        <v>1959</v>
      </c>
      <c r="C10361">
        <v>1995</v>
      </c>
    </row>
    <row r="10362" spans="1:4">
      <c r="A10362">
        <v>5050130</v>
      </c>
      <c r="B10362">
        <v>1959</v>
      </c>
      <c r="C10362">
        <v>2014</v>
      </c>
    </row>
    <row r="10363" spans="1:4">
      <c r="A10363">
        <v>5050140</v>
      </c>
      <c r="B10363">
        <v>1964</v>
      </c>
    </row>
    <row r="10364" spans="1:4">
      <c r="A10364">
        <v>5050150</v>
      </c>
      <c r="B10364">
        <v>1960</v>
      </c>
    </row>
    <row r="10365" spans="1:4">
      <c r="A10365">
        <v>5050160</v>
      </c>
      <c r="B10365">
        <v>1959</v>
      </c>
    </row>
    <row r="10366" spans="1:4">
      <c r="A10366">
        <v>5050170</v>
      </c>
      <c r="B10366">
        <v>1960</v>
      </c>
    </row>
    <row r="10367" spans="1:4">
      <c r="A10367">
        <v>5050180</v>
      </c>
      <c r="B10367">
        <v>1961</v>
      </c>
    </row>
    <row r="10368" spans="1:4">
      <c r="A10368">
        <v>5050190</v>
      </c>
      <c r="B10368">
        <v>1962</v>
      </c>
      <c r="C10368">
        <v>1980</v>
      </c>
      <c r="D10368">
        <v>2011</v>
      </c>
    </row>
    <row r="10369" spans="1:5">
      <c r="A10369">
        <v>5050200</v>
      </c>
      <c r="B10369">
        <v>1962</v>
      </c>
    </row>
    <row r="10370" spans="1:5">
      <c r="A10370">
        <v>5050210</v>
      </c>
      <c r="B10370">
        <v>1960</v>
      </c>
      <c r="C10370">
        <v>1996</v>
      </c>
      <c r="D10370">
        <v>2016</v>
      </c>
    </row>
    <row r="10371" spans="1:5">
      <c r="A10371">
        <v>5050220</v>
      </c>
      <c r="B10371">
        <v>1961</v>
      </c>
    </row>
    <row r="10372" spans="1:5">
      <c r="A10372">
        <v>5050230</v>
      </c>
      <c r="B10372">
        <v>1960</v>
      </c>
      <c r="C10372">
        <v>1971</v>
      </c>
    </row>
    <row r="10373" spans="1:5">
      <c r="A10373">
        <v>5050240</v>
      </c>
      <c r="B10373">
        <v>1959</v>
      </c>
    </row>
    <row r="10374" spans="1:5">
      <c r="A10374">
        <v>5060030</v>
      </c>
      <c r="B10374">
        <v>1934</v>
      </c>
      <c r="C10374">
        <v>1958</v>
      </c>
      <c r="D10374">
        <v>2003</v>
      </c>
    </row>
    <row r="10375" spans="1:5">
      <c r="A10375">
        <v>5060170</v>
      </c>
      <c r="B10375">
        <v>1936</v>
      </c>
      <c r="C10375">
        <v>2008</v>
      </c>
    </row>
    <row r="10376" spans="1:5">
      <c r="A10376">
        <v>5060190</v>
      </c>
      <c r="B10376">
        <v>1935</v>
      </c>
      <c r="C10376">
        <v>1952</v>
      </c>
      <c r="D10376">
        <v>2014</v>
      </c>
    </row>
    <row r="10377" spans="1:5">
      <c r="A10377">
        <v>5060200</v>
      </c>
      <c r="B10377">
        <v>1935</v>
      </c>
      <c r="C10377">
        <v>1962</v>
      </c>
      <c r="D10377">
        <v>2011</v>
      </c>
    </row>
    <row r="10378" spans="1:5">
      <c r="A10378">
        <v>5060220</v>
      </c>
      <c r="B10378">
        <v>1935</v>
      </c>
    </row>
    <row r="10379" spans="1:5">
      <c r="A10379">
        <v>5060240</v>
      </c>
      <c r="B10379">
        <v>1935</v>
      </c>
      <c r="C10379">
        <v>1946</v>
      </c>
      <c r="D10379">
        <v>1983</v>
      </c>
      <c r="E10379">
        <v>1999</v>
      </c>
    </row>
    <row r="10380" spans="1:5">
      <c r="A10380">
        <v>5060250</v>
      </c>
      <c r="B10380">
        <v>1947</v>
      </c>
    </row>
    <row r="10381" spans="1:5">
      <c r="A10381">
        <v>5060260</v>
      </c>
      <c r="B10381">
        <v>1935</v>
      </c>
      <c r="C10381">
        <v>1955</v>
      </c>
    </row>
    <row r="10382" spans="1:5">
      <c r="A10382">
        <v>5060270</v>
      </c>
      <c r="B10382">
        <v>1949</v>
      </c>
    </row>
    <row r="10383" spans="1:5">
      <c r="A10383">
        <v>5060280</v>
      </c>
      <c r="B10383">
        <v>1935</v>
      </c>
      <c r="C10383">
        <v>1947</v>
      </c>
    </row>
    <row r="10384" spans="1:5">
      <c r="A10384">
        <v>5060300</v>
      </c>
      <c r="B10384">
        <v>1935</v>
      </c>
      <c r="C10384">
        <v>1951</v>
      </c>
    </row>
    <row r="10385" spans="1:5">
      <c r="A10385">
        <v>5060330</v>
      </c>
      <c r="B10385">
        <v>1934</v>
      </c>
      <c r="C10385">
        <v>1997</v>
      </c>
    </row>
    <row r="10386" spans="1:5">
      <c r="A10386">
        <v>5070010</v>
      </c>
      <c r="B10386">
        <v>1967</v>
      </c>
    </row>
    <row r="10387" spans="1:5">
      <c r="A10387">
        <v>5070020</v>
      </c>
      <c r="B10387">
        <v>1985</v>
      </c>
      <c r="C10387">
        <v>2015</v>
      </c>
    </row>
    <row r="10388" spans="1:5">
      <c r="A10388">
        <v>5070040</v>
      </c>
      <c r="B10388">
        <v>1983</v>
      </c>
      <c r="C10388">
        <v>2018</v>
      </c>
    </row>
    <row r="10389" spans="1:5">
      <c r="A10389">
        <v>5070050</v>
      </c>
      <c r="B10389">
        <v>1991</v>
      </c>
    </row>
    <row r="10390" spans="1:5">
      <c r="A10390">
        <v>5070070</v>
      </c>
      <c r="B10390">
        <v>1965</v>
      </c>
    </row>
    <row r="10391" spans="1:5">
      <c r="A10391">
        <v>5070080</v>
      </c>
      <c r="B10391">
        <v>1967</v>
      </c>
      <c r="C10391">
        <v>1980</v>
      </c>
    </row>
    <row r="10392" spans="1:5">
      <c r="A10392">
        <v>5070090</v>
      </c>
      <c r="B10392">
        <v>1967</v>
      </c>
    </row>
    <row r="10393" spans="1:5">
      <c r="A10393">
        <v>5070100</v>
      </c>
      <c r="B10393">
        <v>1966</v>
      </c>
    </row>
    <row r="10394" spans="1:5">
      <c r="A10394">
        <v>5070110</v>
      </c>
      <c r="B10394">
        <v>1968</v>
      </c>
      <c r="C10394">
        <v>1991</v>
      </c>
    </row>
    <row r="10395" spans="1:5">
      <c r="A10395">
        <v>5070120</v>
      </c>
      <c r="B10395">
        <v>1970</v>
      </c>
      <c r="C10395">
        <v>1990</v>
      </c>
      <c r="D10395">
        <v>2004</v>
      </c>
      <c r="E10395">
        <v>2017</v>
      </c>
    </row>
    <row r="10396" spans="1:5">
      <c r="A10396">
        <v>5070130</v>
      </c>
      <c r="B10396">
        <v>1967</v>
      </c>
    </row>
    <row r="10397" spans="1:5">
      <c r="A10397">
        <v>5070140</v>
      </c>
      <c r="B10397">
        <v>1979</v>
      </c>
    </row>
    <row r="10398" spans="1:5">
      <c r="A10398">
        <v>5070150</v>
      </c>
      <c r="B10398">
        <v>1970</v>
      </c>
      <c r="C10398">
        <v>1983</v>
      </c>
      <c r="D10398">
        <v>2007</v>
      </c>
    </row>
    <row r="10399" spans="1:5">
      <c r="A10399">
        <v>5070160</v>
      </c>
      <c r="B10399">
        <v>1969</v>
      </c>
    </row>
    <row r="10400" spans="1:5">
      <c r="A10400">
        <v>5070180</v>
      </c>
      <c r="B10400">
        <v>1968</v>
      </c>
    </row>
    <row r="10401" spans="1:4">
      <c r="A10401">
        <v>5080030</v>
      </c>
      <c r="B10401">
        <v>1947</v>
      </c>
      <c r="C10401">
        <v>1962</v>
      </c>
    </row>
    <row r="10402" spans="1:4">
      <c r="A10402">
        <v>5080040</v>
      </c>
      <c r="B10402">
        <v>1957</v>
      </c>
      <c r="C10402">
        <v>2018</v>
      </c>
    </row>
    <row r="10403" spans="1:4">
      <c r="A10403">
        <v>5080050</v>
      </c>
      <c r="B10403">
        <v>1947</v>
      </c>
    </row>
    <row r="10404" spans="1:4">
      <c r="A10404">
        <v>5080060</v>
      </c>
      <c r="B10404">
        <v>1951</v>
      </c>
    </row>
    <row r="10405" spans="1:4">
      <c r="A10405">
        <v>5080070</v>
      </c>
      <c r="B10405">
        <v>1946</v>
      </c>
      <c r="C10405">
        <v>1962</v>
      </c>
    </row>
    <row r="10406" spans="1:4">
      <c r="A10406">
        <v>5080080</v>
      </c>
      <c r="B10406">
        <v>1962</v>
      </c>
      <c r="C10406">
        <v>2011</v>
      </c>
    </row>
    <row r="10407" spans="1:4">
      <c r="A10407">
        <v>5080090</v>
      </c>
      <c r="B10407">
        <v>1955</v>
      </c>
      <c r="C10407">
        <v>1978</v>
      </c>
      <c r="D10407">
        <v>2006</v>
      </c>
    </row>
    <row r="10408" spans="1:4">
      <c r="A10408">
        <v>5080100</v>
      </c>
      <c r="B10408">
        <v>1954</v>
      </c>
      <c r="C10408">
        <v>1975</v>
      </c>
    </row>
    <row r="10409" spans="1:4">
      <c r="A10409">
        <v>5080110</v>
      </c>
      <c r="B10409">
        <v>1951</v>
      </c>
      <c r="C10409">
        <v>1999</v>
      </c>
    </row>
    <row r="10410" spans="1:4">
      <c r="A10410">
        <v>5080120</v>
      </c>
      <c r="B10410">
        <v>1957</v>
      </c>
      <c r="C10410">
        <v>1994</v>
      </c>
    </row>
    <row r="10411" spans="1:4">
      <c r="A10411">
        <v>5080130</v>
      </c>
      <c r="B10411">
        <v>1951</v>
      </c>
      <c r="C10411">
        <v>2013</v>
      </c>
    </row>
    <row r="10412" spans="1:4">
      <c r="A10412">
        <v>5080140</v>
      </c>
      <c r="B10412">
        <v>1959</v>
      </c>
    </row>
    <row r="10413" spans="1:4">
      <c r="A10413">
        <v>5080160</v>
      </c>
      <c r="B10413">
        <v>1955</v>
      </c>
    </row>
    <row r="10414" spans="1:4">
      <c r="A10414">
        <v>5080180</v>
      </c>
      <c r="B10414">
        <v>1959</v>
      </c>
    </row>
    <row r="10415" spans="1:4">
      <c r="A10415">
        <v>5080200</v>
      </c>
      <c r="B10415">
        <v>1963</v>
      </c>
    </row>
    <row r="10416" spans="1:4">
      <c r="A10416">
        <v>5080220</v>
      </c>
      <c r="B10416">
        <v>1957</v>
      </c>
    </row>
    <row r="10417" spans="1:5">
      <c r="A10417">
        <v>5080240</v>
      </c>
      <c r="B10417">
        <v>1956</v>
      </c>
      <c r="C10417">
        <v>1980</v>
      </c>
    </row>
    <row r="10418" spans="1:5">
      <c r="A10418">
        <v>5080260</v>
      </c>
      <c r="B10418">
        <v>1950</v>
      </c>
      <c r="C10418">
        <v>2017</v>
      </c>
    </row>
    <row r="10419" spans="1:5">
      <c r="A10419">
        <v>5080280</v>
      </c>
      <c r="B10419">
        <v>1950</v>
      </c>
      <c r="C10419">
        <v>1994</v>
      </c>
      <c r="D10419">
        <v>2007</v>
      </c>
    </row>
    <row r="10420" spans="1:5">
      <c r="A10420">
        <v>5090030</v>
      </c>
      <c r="B10420">
        <v>1968</v>
      </c>
      <c r="C10420">
        <v>1980</v>
      </c>
    </row>
    <row r="10421" spans="1:5">
      <c r="A10421">
        <v>5090050</v>
      </c>
      <c r="B10421">
        <v>1954</v>
      </c>
      <c r="C10421">
        <v>1966</v>
      </c>
      <c r="D10421">
        <v>2013</v>
      </c>
    </row>
    <row r="10422" spans="1:5">
      <c r="A10422">
        <v>5090080</v>
      </c>
      <c r="B10422">
        <v>1954</v>
      </c>
      <c r="C10422">
        <v>1980</v>
      </c>
      <c r="D10422">
        <v>1992</v>
      </c>
    </row>
    <row r="10423" spans="1:5">
      <c r="A10423">
        <v>5090100</v>
      </c>
      <c r="B10423">
        <v>1955</v>
      </c>
      <c r="C10423">
        <v>1966</v>
      </c>
      <c r="D10423">
        <v>1986</v>
      </c>
      <c r="E10423">
        <v>2012</v>
      </c>
    </row>
    <row r="10424" spans="1:5">
      <c r="A10424">
        <v>5090120</v>
      </c>
      <c r="B10424">
        <v>1958</v>
      </c>
    </row>
    <row r="10425" spans="1:5">
      <c r="A10425">
        <v>5090140</v>
      </c>
      <c r="B10425">
        <v>1958</v>
      </c>
    </row>
    <row r="10426" spans="1:5">
      <c r="A10426">
        <v>5090170</v>
      </c>
      <c r="B10426">
        <v>1961</v>
      </c>
      <c r="C10426">
        <v>2008</v>
      </c>
    </row>
    <row r="10427" spans="1:5">
      <c r="A10427">
        <v>5090190</v>
      </c>
      <c r="B10427">
        <v>1964</v>
      </c>
      <c r="C10427">
        <v>1998</v>
      </c>
    </row>
    <row r="10428" spans="1:5">
      <c r="A10428">
        <v>5100030</v>
      </c>
      <c r="B10428">
        <v>1954</v>
      </c>
    </row>
    <row r="10429" spans="1:5">
      <c r="A10429">
        <v>5100050</v>
      </c>
      <c r="B10429">
        <v>1959</v>
      </c>
    </row>
    <row r="10430" spans="1:5">
      <c r="A10430">
        <v>5100060</v>
      </c>
      <c r="B10430">
        <v>1956</v>
      </c>
    </row>
    <row r="10431" spans="1:5">
      <c r="A10431">
        <v>5100080</v>
      </c>
      <c r="B10431">
        <v>1964</v>
      </c>
    </row>
    <row r="10432" spans="1:5">
      <c r="A10432">
        <v>5100090</v>
      </c>
      <c r="B10432">
        <v>1958</v>
      </c>
    </row>
    <row r="10433" spans="1:4">
      <c r="A10433">
        <v>5100100</v>
      </c>
      <c r="B10433">
        <v>1955</v>
      </c>
      <c r="C10433">
        <v>1980</v>
      </c>
      <c r="D10433">
        <v>2013</v>
      </c>
    </row>
    <row r="10434" spans="1:4">
      <c r="A10434">
        <v>5100140</v>
      </c>
      <c r="B10434">
        <v>1955</v>
      </c>
    </row>
    <row r="10435" spans="1:4">
      <c r="A10435">
        <v>5100150</v>
      </c>
      <c r="B10435">
        <v>1963</v>
      </c>
      <c r="C10435">
        <v>1978</v>
      </c>
    </row>
    <row r="10436" spans="1:4">
      <c r="A10436">
        <v>5100170</v>
      </c>
      <c r="B10436">
        <v>1949</v>
      </c>
      <c r="C10436">
        <v>1968</v>
      </c>
      <c r="D10436">
        <v>1998</v>
      </c>
    </row>
    <row r="10437" spans="1:4">
      <c r="A10437">
        <v>5100190</v>
      </c>
      <c r="B10437">
        <v>1948</v>
      </c>
    </row>
    <row r="10438" spans="1:4">
      <c r="A10438">
        <v>5100200</v>
      </c>
      <c r="B10438">
        <v>1955</v>
      </c>
    </row>
    <row r="10439" spans="1:4">
      <c r="A10439">
        <v>5100210</v>
      </c>
      <c r="B10439">
        <v>1966</v>
      </c>
    </row>
    <row r="10440" spans="1:4">
      <c r="A10440">
        <v>5100220</v>
      </c>
      <c r="B10440">
        <v>1964</v>
      </c>
    </row>
    <row r="10441" spans="1:4">
      <c r="A10441">
        <v>5100280</v>
      </c>
      <c r="B10441">
        <v>1946</v>
      </c>
      <c r="C10441">
        <v>1957</v>
      </c>
      <c r="D10441">
        <v>2017</v>
      </c>
    </row>
    <row r="10442" spans="1:4">
      <c r="A10442">
        <v>5100290</v>
      </c>
      <c r="B10442">
        <v>1940</v>
      </c>
      <c r="C10442">
        <v>1969</v>
      </c>
      <c r="D10442">
        <v>2007</v>
      </c>
    </row>
    <row r="10443" spans="1:4">
      <c r="A10443">
        <v>5100300</v>
      </c>
      <c r="B10443">
        <v>1964</v>
      </c>
      <c r="C10443">
        <v>2010</v>
      </c>
    </row>
    <row r="10444" spans="1:4">
      <c r="A10444">
        <v>5100310</v>
      </c>
      <c r="B10444">
        <v>1945</v>
      </c>
      <c r="C10444">
        <v>1981</v>
      </c>
    </row>
    <row r="10445" spans="1:4">
      <c r="A10445">
        <v>5100360</v>
      </c>
      <c r="B10445">
        <v>1966</v>
      </c>
    </row>
    <row r="10446" spans="1:4">
      <c r="A10446">
        <v>5100370</v>
      </c>
      <c r="B10446">
        <v>1964</v>
      </c>
    </row>
    <row r="10447" spans="1:4">
      <c r="A10447">
        <v>5100390</v>
      </c>
      <c r="B10447">
        <v>1949</v>
      </c>
    </row>
    <row r="10448" spans="1:4">
      <c r="A10448">
        <v>5100410</v>
      </c>
      <c r="B10448">
        <v>1949</v>
      </c>
      <c r="C10448">
        <v>1961</v>
      </c>
      <c r="D10448">
        <v>2007</v>
      </c>
    </row>
    <row r="10449" spans="1:4">
      <c r="A10449">
        <v>5100420</v>
      </c>
      <c r="B10449">
        <v>1954</v>
      </c>
      <c r="C10449">
        <v>1971</v>
      </c>
      <c r="D10449">
        <v>2009</v>
      </c>
    </row>
    <row r="10450" spans="1:4">
      <c r="A10450">
        <v>5100440</v>
      </c>
      <c r="B10450">
        <v>1955</v>
      </c>
      <c r="C10450">
        <v>1983</v>
      </c>
    </row>
    <row r="10451" spans="1:4">
      <c r="A10451">
        <v>5100460</v>
      </c>
      <c r="B10451">
        <v>1952</v>
      </c>
      <c r="C10451">
        <v>1967</v>
      </c>
      <c r="D10451">
        <v>2019</v>
      </c>
    </row>
    <row r="10452" spans="1:4">
      <c r="A10452">
        <v>5110040</v>
      </c>
    </row>
    <row r="10453" spans="1:4">
      <c r="A10453">
        <v>5110060</v>
      </c>
      <c r="B10453">
        <v>1997</v>
      </c>
    </row>
    <row r="10454" spans="1:4">
      <c r="A10454">
        <v>5110080</v>
      </c>
    </row>
    <row r="10455" spans="1:4">
      <c r="A10455">
        <v>5110100</v>
      </c>
      <c r="B10455">
        <v>1966</v>
      </c>
    </row>
    <row r="10456" spans="1:4">
      <c r="A10456">
        <v>5110120</v>
      </c>
      <c r="B10456">
        <v>1925</v>
      </c>
      <c r="C10456">
        <v>1944</v>
      </c>
    </row>
    <row r="10457" spans="1:4">
      <c r="A10457">
        <v>5110140</v>
      </c>
      <c r="B10457">
        <v>2008</v>
      </c>
    </row>
    <row r="10458" spans="1:4">
      <c r="A10458">
        <v>5110160</v>
      </c>
      <c r="B10458">
        <v>2011</v>
      </c>
    </row>
    <row r="10459" spans="1:4">
      <c r="A10459">
        <v>5110180</v>
      </c>
      <c r="B10459">
        <v>1992</v>
      </c>
      <c r="C10459">
        <v>2006</v>
      </c>
    </row>
    <row r="10460" spans="1:4">
      <c r="A10460">
        <v>5110200</v>
      </c>
      <c r="B10460">
        <v>1971</v>
      </c>
      <c r="C10460">
        <v>2008</v>
      </c>
    </row>
    <row r="10461" spans="1:4">
      <c r="A10461">
        <v>5110220</v>
      </c>
      <c r="B10461">
        <v>1945</v>
      </c>
      <c r="C10461">
        <v>1999</v>
      </c>
      <c r="D10461">
        <v>2011</v>
      </c>
    </row>
    <row r="10462" spans="1:4">
      <c r="A10462">
        <v>5110260</v>
      </c>
    </row>
    <row r="10463" spans="1:4">
      <c r="A10463">
        <v>5110270</v>
      </c>
      <c r="B10463">
        <v>1946</v>
      </c>
    </row>
    <row r="10464" spans="1:4">
      <c r="A10464">
        <v>5120030</v>
      </c>
      <c r="B10464">
        <v>1974</v>
      </c>
    </row>
    <row r="10465" spans="1:4">
      <c r="A10465">
        <v>5120050</v>
      </c>
      <c r="B10465">
        <v>1960</v>
      </c>
    </row>
    <row r="10466" spans="1:4">
      <c r="A10466">
        <v>5120060</v>
      </c>
      <c r="B10466">
        <v>1992</v>
      </c>
    </row>
    <row r="10467" spans="1:4">
      <c r="A10467">
        <v>5120070</v>
      </c>
      <c r="B10467">
        <v>1996</v>
      </c>
      <c r="C10467">
        <v>2010</v>
      </c>
    </row>
    <row r="10468" spans="1:4">
      <c r="A10468">
        <v>5120080</v>
      </c>
      <c r="B10468">
        <v>1934</v>
      </c>
    </row>
    <row r="10469" spans="1:4">
      <c r="A10469">
        <v>5120090</v>
      </c>
      <c r="B10469">
        <v>1949</v>
      </c>
      <c r="C10469">
        <v>1987</v>
      </c>
    </row>
    <row r="10470" spans="1:4">
      <c r="A10470">
        <v>5120100</v>
      </c>
    </row>
    <row r="10471" spans="1:4">
      <c r="A10471">
        <v>5120110</v>
      </c>
      <c r="B10471">
        <v>1966</v>
      </c>
      <c r="C10471">
        <v>1984</v>
      </c>
    </row>
    <row r="10472" spans="1:4">
      <c r="A10472">
        <v>5120120</v>
      </c>
      <c r="B10472">
        <v>1974</v>
      </c>
    </row>
    <row r="10473" spans="1:4">
      <c r="A10473">
        <v>5120130</v>
      </c>
      <c r="B10473">
        <v>2002</v>
      </c>
    </row>
    <row r="10474" spans="1:4">
      <c r="A10474">
        <v>5120140</v>
      </c>
      <c r="B10474">
        <v>1995</v>
      </c>
      <c r="C10474">
        <v>2007</v>
      </c>
    </row>
    <row r="10475" spans="1:4">
      <c r="A10475">
        <v>5120150</v>
      </c>
      <c r="B10475">
        <v>1997</v>
      </c>
    </row>
    <row r="10476" spans="1:4">
      <c r="A10476">
        <v>5120160</v>
      </c>
      <c r="B10476">
        <v>1960</v>
      </c>
      <c r="C10476">
        <v>2017</v>
      </c>
    </row>
    <row r="10477" spans="1:4">
      <c r="A10477">
        <v>5120161</v>
      </c>
      <c r="B10477">
        <v>1967</v>
      </c>
    </row>
    <row r="10478" spans="1:4">
      <c r="A10478">
        <v>5120170</v>
      </c>
      <c r="B10478">
        <v>1971</v>
      </c>
      <c r="C10478">
        <v>1982</v>
      </c>
      <c r="D10478">
        <v>2017</v>
      </c>
    </row>
    <row r="10479" spans="1:4">
      <c r="A10479">
        <v>5120180</v>
      </c>
      <c r="B10479">
        <v>1998</v>
      </c>
    </row>
    <row r="10480" spans="1:4">
      <c r="A10480">
        <v>5120190</v>
      </c>
      <c r="B10480">
        <v>1987</v>
      </c>
    </row>
    <row r="10481" spans="1:4">
      <c r="A10481">
        <v>5120210</v>
      </c>
    </row>
    <row r="10482" spans="1:4">
      <c r="A10482">
        <v>5120220</v>
      </c>
      <c r="B10482">
        <v>1953</v>
      </c>
      <c r="C10482">
        <v>2010</v>
      </c>
    </row>
    <row r="10483" spans="1:4">
      <c r="A10483">
        <v>5120230</v>
      </c>
    </row>
    <row r="10484" spans="1:4">
      <c r="A10484">
        <v>5120240</v>
      </c>
      <c r="B10484">
        <v>1993</v>
      </c>
    </row>
    <row r="10485" spans="1:4">
      <c r="A10485">
        <v>5120250</v>
      </c>
      <c r="B10485">
        <v>1976</v>
      </c>
      <c r="C10485">
        <v>2011</v>
      </c>
    </row>
    <row r="10486" spans="1:4">
      <c r="A10486">
        <v>5120260</v>
      </c>
      <c r="B10486">
        <v>1977</v>
      </c>
      <c r="C10486">
        <v>2006</v>
      </c>
    </row>
    <row r="10487" spans="1:4">
      <c r="A10487">
        <v>5120270</v>
      </c>
      <c r="B10487">
        <v>2013</v>
      </c>
    </row>
    <row r="10488" spans="1:4">
      <c r="A10488">
        <v>5120280</v>
      </c>
      <c r="B10488">
        <v>1944</v>
      </c>
      <c r="C10488">
        <v>2010</v>
      </c>
    </row>
    <row r="10489" spans="1:4">
      <c r="A10489">
        <v>5120290</v>
      </c>
    </row>
    <row r="10490" spans="1:4">
      <c r="A10490">
        <v>5120300</v>
      </c>
      <c r="B10490">
        <v>1960</v>
      </c>
    </row>
    <row r="10491" spans="1:4">
      <c r="A10491">
        <v>5120320</v>
      </c>
      <c r="B10491">
        <v>1955</v>
      </c>
    </row>
    <row r="10492" spans="1:4">
      <c r="A10492">
        <v>5130030</v>
      </c>
      <c r="B10492">
        <v>1964</v>
      </c>
      <c r="C10492">
        <v>1990</v>
      </c>
    </row>
    <row r="10493" spans="1:4">
      <c r="A10493">
        <v>5130040</v>
      </c>
      <c r="B10493">
        <v>2015</v>
      </c>
    </row>
    <row r="10494" spans="1:4">
      <c r="A10494">
        <v>5130050</v>
      </c>
      <c r="B10494">
        <v>1957</v>
      </c>
    </row>
    <row r="10495" spans="1:4">
      <c r="A10495">
        <v>5130060</v>
      </c>
      <c r="B10495">
        <v>1938</v>
      </c>
      <c r="C10495">
        <v>1955</v>
      </c>
      <c r="D10495">
        <v>2000</v>
      </c>
    </row>
    <row r="10496" spans="1:4">
      <c r="A10496">
        <v>5130061</v>
      </c>
    </row>
    <row r="10497" spans="1:3">
      <c r="A10497">
        <v>5130070</v>
      </c>
      <c r="B10497">
        <v>1958</v>
      </c>
    </row>
    <row r="10498" spans="1:3">
      <c r="A10498">
        <v>5130080</v>
      </c>
      <c r="B10498">
        <v>1957</v>
      </c>
      <c r="C10498">
        <v>1986</v>
      </c>
    </row>
    <row r="10499" spans="1:3">
      <c r="A10499">
        <v>5130090</v>
      </c>
      <c r="B10499">
        <v>1991</v>
      </c>
    </row>
    <row r="10500" spans="1:3">
      <c r="A10500">
        <v>5130100</v>
      </c>
      <c r="B10500">
        <v>1946</v>
      </c>
      <c r="C10500">
        <v>1993</v>
      </c>
    </row>
    <row r="10501" spans="1:3">
      <c r="A10501">
        <v>5130110</v>
      </c>
    </row>
    <row r="10502" spans="1:3">
      <c r="A10502">
        <v>5130120</v>
      </c>
      <c r="B10502">
        <v>1958</v>
      </c>
      <c r="C10502">
        <v>1991</v>
      </c>
    </row>
    <row r="10503" spans="1:3">
      <c r="A10503">
        <v>5130130</v>
      </c>
    </row>
    <row r="10504" spans="1:3">
      <c r="A10504">
        <v>5130140</v>
      </c>
      <c r="B10504">
        <v>2016</v>
      </c>
    </row>
    <row r="10505" spans="1:3">
      <c r="A10505">
        <v>5130150</v>
      </c>
      <c r="B10505">
        <v>1985</v>
      </c>
    </row>
    <row r="10506" spans="1:3">
      <c r="A10506">
        <v>5130160</v>
      </c>
      <c r="B10506">
        <v>1944</v>
      </c>
      <c r="C10506">
        <v>1989</v>
      </c>
    </row>
    <row r="10507" spans="1:3">
      <c r="A10507">
        <v>5130170</v>
      </c>
      <c r="B10507">
        <v>1945</v>
      </c>
      <c r="C10507">
        <v>1997</v>
      </c>
    </row>
    <row r="10508" spans="1:3">
      <c r="A10508">
        <v>5130180</v>
      </c>
      <c r="B10508">
        <v>1946</v>
      </c>
    </row>
    <row r="10509" spans="1:3">
      <c r="A10509">
        <v>5130190</v>
      </c>
      <c r="B10509">
        <v>1959</v>
      </c>
    </row>
    <row r="10510" spans="1:3">
      <c r="A10510">
        <v>5130200</v>
      </c>
      <c r="B10510">
        <v>1960</v>
      </c>
      <c r="C10510">
        <v>2018</v>
      </c>
    </row>
    <row r="10511" spans="1:3">
      <c r="A10511">
        <v>5130210</v>
      </c>
      <c r="B10511">
        <v>1950</v>
      </c>
    </row>
    <row r="10512" spans="1:3">
      <c r="A10512">
        <v>5130220</v>
      </c>
      <c r="B10512">
        <v>1964</v>
      </c>
    </row>
    <row r="10513" spans="1:5">
      <c r="A10513">
        <v>5130230</v>
      </c>
    </row>
    <row r="10514" spans="1:5">
      <c r="A10514">
        <v>5130240</v>
      </c>
      <c r="B10514">
        <v>1984</v>
      </c>
      <c r="C10514">
        <v>2006</v>
      </c>
    </row>
    <row r="10515" spans="1:5">
      <c r="A10515">
        <v>5130250</v>
      </c>
      <c r="B10515">
        <v>2009</v>
      </c>
    </row>
    <row r="10516" spans="1:5">
      <c r="A10516">
        <v>5130260</v>
      </c>
      <c r="B10516">
        <v>2008</v>
      </c>
    </row>
    <row r="10517" spans="1:5">
      <c r="A10517">
        <v>5130261</v>
      </c>
      <c r="B10517">
        <v>2009</v>
      </c>
    </row>
    <row r="10518" spans="1:5">
      <c r="A10518">
        <v>5130270</v>
      </c>
      <c r="B10518">
        <v>1949</v>
      </c>
    </row>
    <row r="10519" spans="1:5">
      <c r="A10519">
        <v>5130280</v>
      </c>
      <c r="B10519">
        <v>1946</v>
      </c>
      <c r="C10519">
        <v>1974</v>
      </c>
    </row>
    <row r="10520" spans="1:5">
      <c r="A10520">
        <v>5130290</v>
      </c>
      <c r="B10520">
        <v>1962</v>
      </c>
    </row>
    <row r="10521" spans="1:5">
      <c r="A10521">
        <v>5130300</v>
      </c>
      <c r="B10521">
        <v>1972</v>
      </c>
    </row>
    <row r="10522" spans="1:5">
      <c r="A10522">
        <v>5130310</v>
      </c>
      <c r="B10522">
        <v>1944</v>
      </c>
      <c r="C10522">
        <v>2005</v>
      </c>
    </row>
    <row r="10523" spans="1:5">
      <c r="A10523">
        <v>5130320</v>
      </c>
      <c r="B10523">
        <v>1945</v>
      </c>
      <c r="C10523">
        <v>1969</v>
      </c>
    </row>
    <row r="10524" spans="1:5">
      <c r="A10524">
        <v>5130330</v>
      </c>
      <c r="B10524">
        <v>1961</v>
      </c>
    </row>
    <row r="10525" spans="1:5">
      <c r="A10525">
        <v>5130340</v>
      </c>
      <c r="B10525">
        <v>1967</v>
      </c>
    </row>
    <row r="10526" spans="1:5">
      <c r="A10526">
        <v>5130350</v>
      </c>
      <c r="B10526">
        <v>1965</v>
      </c>
      <c r="C10526">
        <v>1980</v>
      </c>
      <c r="D10526">
        <v>1991</v>
      </c>
      <c r="E10526">
        <v>2015</v>
      </c>
    </row>
    <row r="10527" spans="1:5">
      <c r="A10527">
        <v>5130360</v>
      </c>
      <c r="B10527">
        <v>1939</v>
      </c>
      <c r="C10527">
        <v>1992</v>
      </c>
    </row>
    <row r="10528" spans="1:5">
      <c r="A10528">
        <v>5140010</v>
      </c>
      <c r="B10528">
        <v>1984</v>
      </c>
      <c r="C10528">
        <v>2010</v>
      </c>
    </row>
    <row r="10529" spans="1:4">
      <c r="A10529">
        <v>5140020</v>
      </c>
      <c r="B10529">
        <v>1938</v>
      </c>
      <c r="C10529">
        <v>1995</v>
      </c>
    </row>
    <row r="10530" spans="1:4">
      <c r="A10530">
        <v>5140030</v>
      </c>
      <c r="B10530">
        <v>1993</v>
      </c>
    </row>
    <row r="10531" spans="1:4">
      <c r="A10531">
        <v>5140040</v>
      </c>
      <c r="B10531">
        <v>1966</v>
      </c>
      <c r="C10531">
        <v>1985</v>
      </c>
    </row>
    <row r="10532" spans="1:4">
      <c r="A10532">
        <v>5140050</v>
      </c>
      <c r="B10532">
        <v>1987</v>
      </c>
      <c r="C10532">
        <v>2009</v>
      </c>
    </row>
    <row r="10533" spans="1:4">
      <c r="A10533">
        <v>5140060</v>
      </c>
      <c r="B10533">
        <v>2000</v>
      </c>
    </row>
    <row r="10534" spans="1:4">
      <c r="A10534">
        <v>5140070</v>
      </c>
      <c r="B10534">
        <v>1997</v>
      </c>
    </row>
    <row r="10535" spans="1:4">
      <c r="A10535">
        <v>5140080</v>
      </c>
      <c r="B10535">
        <v>1992</v>
      </c>
    </row>
    <row r="10536" spans="1:4">
      <c r="A10536">
        <v>5140090</v>
      </c>
      <c r="B10536">
        <v>1940</v>
      </c>
      <c r="C10536">
        <v>1987</v>
      </c>
      <c r="D10536">
        <v>2010</v>
      </c>
    </row>
    <row r="10537" spans="1:4">
      <c r="A10537">
        <v>5140100</v>
      </c>
      <c r="B10537">
        <v>1988</v>
      </c>
    </row>
    <row r="10538" spans="1:4">
      <c r="A10538">
        <v>5140110</v>
      </c>
      <c r="B10538">
        <v>1982</v>
      </c>
    </row>
    <row r="10539" spans="1:4">
      <c r="A10539">
        <v>5140120</v>
      </c>
      <c r="B10539">
        <v>1964</v>
      </c>
    </row>
    <row r="10540" spans="1:4">
      <c r="A10540">
        <v>5140130</v>
      </c>
      <c r="B10540">
        <v>2011</v>
      </c>
    </row>
    <row r="10541" spans="1:4">
      <c r="A10541">
        <v>5140140</v>
      </c>
      <c r="B10541">
        <v>1985</v>
      </c>
      <c r="C10541">
        <v>2011</v>
      </c>
    </row>
    <row r="10542" spans="1:4">
      <c r="A10542">
        <v>5140150</v>
      </c>
      <c r="B10542">
        <v>1973</v>
      </c>
    </row>
    <row r="10543" spans="1:4">
      <c r="A10543">
        <v>5140160</v>
      </c>
      <c r="B10543">
        <v>1989</v>
      </c>
    </row>
    <row r="10544" spans="1:4">
      <c r="A10544">
        <v>5140170</v>
      </c>
      <c r="B10544">
        <v>1964</v>
      </c>
      <c r="C10544">
        <v>2008</v>
      </c>
    </row>
    <row r="10545" spans="1:4">
      <c r="A10545">
        <v>5140180</v>
      </c>
      <c r="B10545">
        <v>1983</v>
      </c>
    </row>
    <row r="10546" spans="1:4">
      <c r="A10546">
        <v>5140190</v>
      </c>
      <c r="B10546">
        <v>1952</v>
      </c>
    </row>
    <row r="10547" spans="1:4">
      <c r="A10547">
        <v>5140200</v>
      </c>
      <c r="B10547">
        <v>1950</v>
      </c>
      <c r="C10547">
        <v>1989</v>
      </c>
    </row>
    <row r="10548" spans="1:4">
      <c r="A10548">
        <v>5140210</v>
      </c>
      <c r="B10548">
        <v>1945</v>
      </c>
      <c r="C10548">
        <v>1964</v>
      </c>
    </row>
    <row r="10549" spans="1:4">
      <c r="A10549">
        <v>5140220</v>
      </c>
      <c r="B10549">
        <v>1991</v>
      </c>
    </row>
    <row r="10550" spans="1:4">
      <c r="A10550">
        <v>5140230</v>
      </c>
      <c r="B10550">
        <v>1964</v>
      </c>
      <c r="C10550">
        <v>2011</v>
      </c>
    </row>
    <row r="10551" spans="1:4">
      <c r="A10551">
        <v>5140240</v>
      </c>
      <c r="B10551">
        <v>2009</v>
      </c>
    </row>
    <row r="10552" spans="1:4">
      <c r="A10552">
        <v>5140250</v>
      </c>
      <c r="B10552">
        <v>2011</v>
      </c>
    </row>
    <row r="10553" spans="1:4">
      <c r="A10553">
        <v>5140260</v>
      </c>
    </row>
    <row r="10554" spans="1:4">
      <c r="A10554">
        <v>5140270</v>
      </c>
      <c r="B10554">
        <v>2010</v>
      </c>
    </row>
    <row r="10555" spans="1:4">
      <c r="A10555">
        <v>5140280</v>
      </c>
      <c r="B10555">
        <v>1938</v>
      </c>
      <c r="C10555">
        <v>1988</v>
      </c>
      <c r="D10555">
        <v>2016</v>
      </c>
    </row>
    <row r="10556" spans="1:4">
      <c r="A10556">
        <v>5140290</v>
      </c>
      <c r="B10556">
        <v>1949</v>
      </c>
    </row>
    <row r="10557" spans="1:4">
      <c r="A10557">
        <v>5140300</v>
      </c>
      <c r="B10557">
        <v>1972</v>
      </c>
      <c r="C10557">
        <v>2012</v>
      </c>
    </row>
    <row r="10558" spans="1:4">
      <c r="A10558">
        <v>5140320</v>
      </c>
      <c r="B10558">
        <v>1968</v>
      </c>
      <c r="C10558">
        <v>2010</v>
      </c>
    </row>
    <row r="10559" spans="1:4">
      <c r="A10559">
        <v>5140330</v>
      </c>
    </row>
    <row r="10560" spans="1:4">
      <c r="A10560">
        <v>5140340</v>
      </c>
      <c r="B10560">
        <v>1946</v>
      </c>
      <c r="C10560">
        <v>1989</v>
      </c>
    </row>
    <row r="10561" spans="1:3">
      <c r="A10561">
        <v>5150040</v>
      </c>
      <c r="B10561">
        <v>2000</v>
      </c>
    </row>
    <row r="10562" spans="1:3">
      <c r="A10562">
        <v>5150050</v>
      </c>
    </row>
    <row r="10563" spans="1:3">
      <c r="A10563">
        <v>5150060</v>
      </c>
      <c r="B10563">
        <v>1995</v>
      </c>
    </row>
    <row r="10564" spans="1:3">
      <c r="A10564">
        <v>5150070</v>
      </c>
      <c r="B10564">
        <v>1957</v>
      </c>
    </row>
    <row r="10565" spans="1:3">
      <c r="A10565">
        <v>5150080</v>
      </c>
      <c r="B10565">
        <v>1945</v>
      </c>
    </row>
    <row r="10566" spans="1:3">
      <c r="A10566">
        <v>5150090</v>
      </c>
      <c r="B10566">
        <v>1951</v>
      </c>
      <c r="C10566">
        <v>1964</v>
      </c>
    </row>
    <row r="10567" spans="1:3">
      <c r="A10567">
        <v>5150100</v>
      </c>
    </row>
    <row r="10568" spans="1:3">
      <c r="A10568">
        <v>5150110</v>
      </c>
      <c r="B10568">
        <v>1964</v>
      </c>
    </row>
    <row r="10569" spans="1:3">
      <c r="A10569">
        <v>5150120</v>
      </c>
    </row>
    <row r="10570" spans="1:3">
      <c r="A10570">
        <v>5150130</v>
      </c>
      <c r="B10570">
        <v>1986</v>
      </c>
      <c r="C10570">
        <v>2014</v>
      </c>
    </row>
    <row r="10571" spans="1:3">
      <c r="A10571">
        <v>5150140</v>
      </c>
      <c r="B10571">
        <v>1993</v>
      </c>
      <c r="C10571">
        <v>2013</v>
      </c>
    </row>
    <row r="10572" spans="1:3">
      <c r="A10572">
        <v>5150150</v>
      </c>
      <c r="B10572">
        <v>1988</v>
      </c>
    </row>
    <row r="10573" spans="1:3">
      <c r="A10573">
        <v>5150160</v>
      </c>
      <c r="B10573">
        <v>1944</v>
      </c>
      <c r="C10573">
        <v>1989</v>
      </c>
    </row>
    <row r="10574" spans="1:3">
      <c r="A10574">
        <v>5150170</v>
      </c>
      <c r="B10574">
        <v>1961</v>
      </c>
    </row>
    <row r="10575" spans="1:3">
      <c r="A10575">
        <v>5150180</v>
      </c>
      <c r="B10575">
        <v>1985</v>
      </c>
    </row>
    <row r="10576" spans="1:3">
      <c r="A10576">
        <v>5150190</v>
      </c>
    </row>
    <row r="10577" spans="1:4">
      <c r="A10577">
        <v>5150200</v>
      </c>
    </row>
    <row r="10578" spans="1:4">
      <c r="A10578">
        <v>5150210</v>
      </c>
      <c r="B10578">
        <v>1988</v>
      </c>
    </row>
    <row r="10579" spans="1:4">
      <c r="A10579">
        <v>5150220</v>
      </c>
      <c r="B10579">
        <v>1948</v>
      </c>
    </row>
    <row r="10580" spans="1:4">
      <c r="A10580">
        <v>5150230</v>
      </c>
      <c r="B10580">
        <v>1954</v>
      </c>
    </row>
    <row r="10581" spans="1:4">
      <c r="A10581">
        <v>5150240</v>
      </c>
      <c r="B10581">
        <v>1963</v>
      </c>
    </row>
    <row r="10582" spans="1:4">
      <c r="A10582">
        <v>5150250</v>
      </c>
      <c r="B10582">
        <v>1938</v>
      </c>
      <c r="C10582">
        <v>1970</v>
      </c>
      <c r="D10582">
        <v>1984</v>
      </c>
    </row>
    <row r="10583" spans="1:4">
      <c r="A10583">
        <v>5150260</v>
      </c>
      <c r="B10583">
        <v>2017</v>
      </c>
    </row>
    <row r="10584" spans="1:4">
      <c r="A10584">
        <v>5150280</v>
      </c>
      <c r="B10584">
        <v>1983</v>
      </c>
    </row>
    <row r="10585" spans="1:4">
      <c r="A10585">
        <v>5150290</v>
      </c>
      <c r="B10585">
        <v>1952</v>
      </c>
      <c r="C10585">
        <v>2011</v>
      </c>
    </row>
    <row r="10586" spans="1:4">
      <c r="A10586">
        <v>5150310</v>
      </c>
      <c r="B10586">
        <v>1963</v>
      </c>
    </row>
    <row r="10587" spans="1:4">
      <c r="A10587">
        <v>5150320</v>
      </c>
      <c r="B10587">
        <v>1946</v>
      </c>
      <c r="C10587">
        <v>2010</v>
      </c>
    </row>
    <row r="10588" spans="1:4">
      <c r="A10588">
        <v>5150330</v>
      </c>
      <c r="B10588">
        <v>2011</v>
      </c>
    </row>
    <row r="10589" spans="1:4">
      <c r="A10589">
        <v>5150340</v>
      </c>
      <c r="B10589">
        <v>2013</v>
      </c>
    </row>
    <row r="10590" spans="1:4">
      <c r="A10590">
        <v>5150350</v>
      </c>
      <c r="B10590">
        <v>1991</v>
      </c>
      <c r="C10590">
        <v>2020</v>
      </c>
    </row>
    <row r="10591" spans="1:4">
      <c r="A10591">
        <v>5150360</v>
      </c>
      <c r="B10591">
        <v>1943</v>
      </c>
      <c r="C10591">
        <v>1980</v>
      </c>
      <c r="D10591">
        <v>1998</v>
      </c>
    </row>
    <row r="10592" spans="1:4">
      <c r="A10592">
        <v>5150370</v>
      </c>
      <c r="B10592">
        <v>1964</v>
      </c>
    </row>
    <row r="10593" spans="1:4">
      <c r="A10593">
        <v>5150380</v>
      </c>
    </row>
    <row r="10594" spans="1:4">
      <c r="A10594">
        <v>5150390</v>
      </c>
    </row>
    <row r="10595" spans="1:4">
      <c r="A10595">
        <v>5150400</v>
      </c>
      <c r="B10595">
        <v>1972</v>
      </c>
    </row>
    <row r="10596" spans="1:4">
      <c r="A10596">
        <v>5150410</v>
      </c>
      <c r="B10596">
        <v>1950</v>
      </c>
      <c r="C10596">
        <v>1982</v>
      </c>
    </row>
    <row r="10597" spans="1:4">
      <c r="A10597">
        <v>5150420</v>
      </c>
      <c r="B10597">
        <v>1946</v>
      </c>
      <c r="C10597">
        <v>1965</v>
      </c>
    </row>
    <row r="10598" spans="1:4">
      <c r="A10598">
        <v>5150430</v>
      </c>
      <c r="B10598">
        <v>1981</v>
      </c>
    </row>
    <row r="10599" spans="1:4">
      <c r="A10599">
        <v>5150440</v>
      </c>
      <c r="B10599">
        <v>1965</v>
      </c>
      <c r="C10599">
        <v>2009</v>
      </c>
      <c r="D10599">
        <v>2020</v>
      </c>
    </row>
    <row r="10600" spans="1:4">
      <c r="A10600">
        <v>5150460</v>
      </c>
      <c r="B10600">
        <v>1956</v>
      </c>
      <c r="C10600">
        <v>2009</v>
      </c>
    </row>
    <row r="10601" spans="1:4">
      <c r="A10601">
        <v>5150480</v>
      </c>
      <c r="B10601">
        <v>1956</v>
      </c>
    </row>
    <row r="10602" spans="1:4">
      <c r="A10602">
        <v>5150500</v>
      </c>
      <c r="B10602">
        <v>1982</v>
      </c>
    </row>
    <row r="10603" spans="1:4">
      <c r="A10603">
        <v>5160030</v>
      </c>
      <c r="B10603">
        <v>1951</v>
      </c>
      <c r="C10603">
        <v>1969</v>
      </c>
      <c r="D10603">
        <v>1996</v>
      </c>
    </row>
    <row r="10604" spans="1:4">
      <c r="A10604">
        <v>5160040</v>
      </c>
    </row>
    <row r="10605" spans="1:4">
      <c r="A10605">
        <v>5160050</v>
      </c>
      <c r="B10605">
        <v>1950</v>
      </c>
      <c r="C10605">
        <v>1986</v>
      </c>
    </row>
    <row r="10606" spans="1:4">
      <c r="A10606">
        <v>5160060</v>
      </c>
      <c r="B10606">
        <v>1950</v>
      </c>
      <c r="C10606">
        <v>1962</v>
      </c>
    </row>
    <row r="10607" spans="1:4">
      <c r="A10607">
        <v>5160070</v>
      </c>
      <c r="B10607">
        <v>1946</v>
      </c>
      <c r="C10607">
        <v>1967</v>
      </c>
      <c r="D10607">
        <v>1988</v>
      </c>
    </row>
    <row r="10608" spans="1:4">
      <c r="A10608">
        <v>5160090</v>
      </c>
      <c r="B10608">
        <v>1959</v>
      </c>
    </row>
    <row r="10609" spans="1:4">
      <c r="A10609">
        <v>5160100</v>
      </c>
      <c r="B10609">
        <v>2005</v>
      </c>
    </row>
    <row r="10610" spans="1:4">
      <c r="A10610">
        <v>5160110</v>
      </c>
      <c r="B10610">
        <v>1971</v>
      </c>
      <c r="C10610">
        <v>1987</v>
      </c>
    </row>
    <row r="10611" spans="1:4">
      <c r="A10611">
        <v>5160120</v>
      </c>
      <c r="B10611">
        <v>1951</v>
      </c>
    </row>
    <row r="10612" spans="1:4">
      <c r="A10612">
        <v>5160140</v>
      </c>
      <c r="B10612">
        <v>1968</v>
      </c>
    </row>
    <row r="10613" spans="1:4">
      <c r="A10613">
        <v>5160160</v>
      </c>
      <c r="B10613">
        <v>1948</v>
      </c>
    </row>
    <row r="10614" spans="1:4">
      <c r="A10614">
        <v>5160180</v>
      </c>
      <c r="B10614">
        <v>1979</v>
      </c>
    </row>
    <row r="10615" spans="1:4">
      <c r="A10615">
        <v>5160200</v>
      </c>
      <c r="B10615">
        <v>1971</v>
      </c>
      <c r="C10615">
        <v>1994</v>
      </c>
    </row>
    <row r="10616" spans="1:4">
      <c r="A10616">
        <v>5160220</v>
      </c>
      <c r="B10616">
        <v>1965</v>
      </c>
    </row>
    <row r="10617" spans="1:4">
      <c r="A10617">
        <v>5160230</v>
      </c>
      <c r="B10617">
        <v>1955</v>
      </c>
      <c r="C10617">
        <v>2013</v>
      </c>
    </row>
    <row r="10618" spans="1:4">
      <c r="A10618">
        <v>5160240</v>
      </c>
      <c r="B10618">
        <v>1941</v>
      </c>
    </row>
    <row r="10619" spans="1:4">
      <c r="A10619">
        <v>5160250</v>
      </c>
      <c r="B10619">
        <v>1946</v>
      </c>
      <c r="C10619">
        <v>1968</v>
      </c>
      <c r="D10619">
        <v>2012</v>
      </c>
    </row>
    <row r="10620" spans="1:4">
      <c r="A10620">
        <v>5160260</v>
      </c>
      <c r="B10620">
        <v>1967</v>
      </c>
    </row>
    <row r="10621" spans="1:4">
      <c r="A10621">
        <v>5160280</v>
      </c>
      <c r="B10621">
        <v>1959</v>
      </c>
    </row>
    <row r="10622" spans="1:4">
      <c r="A10622">
        <v>5160290</v>
      </c>
      <c r="B10622">
        <v>1943</v>
      </c>
      <c r="C10622">
        <v>1976</v>
      </c>
    </row>
    <row r="10623" spans="1:4">
      <c r="A10623">
        <v>5160300</v>
      </c>
      <c r="B10623">
        <v>1947</v>
      </c>
      <c r="C10623">
        <v>1973</v>
      </c>
    </row>
    <row r="10624" spans="1:4">
      <c r="A10624">
        <v>5160310</v>
      </c>
      <c r="B10624">
        <v>1961</v>
      </c>
      <c r="C10624">
        <v>1976</v>
      </c>
      <c r="D10624">
        <v>2017</v>
      </c>
    </row>
    <row r="10625" spans="1:4">
      <c r="A10625">
        <v>5160320</v>
      </c>
      <c r="B10625">
        <v>1960</v>
      </c>
      <c r="C10625">
        <v>1998</v>
      </c>
    </row>
    <row r="10626" spans="1:4">
      <c r="A10626">
        <v>5160330</v>
      </c>
      <c r="B10626">
        <v>1963</v>
      </c>
      <c r="C10626">
        <v>1986</v>
      </c>
    </row>
    <row r="10627" spans="1:4">
      <c r="A10627">
        <v>5160340</v>
      </c>
      <c r="B10627">
        <v>1970</v>
      </c>
      <c r="C10627">
        <v>2005</v>
      </c>
    </row>
    <row r="10628" spans="1:4">
      <c r="A10628">
        <v>5160350</v>
      </c>
      <c r="B10628">
        <v>1941</v>
      </c>
      <c r="C10628">
        <v>1978</v>
      </c>
    </row>
    <row r="10629" spans="1:4">
      <c r="A10629">
        <v>5160360</v>
      </c>
      <c r="B10629">
        <v>1945</v>
      </c>
      <c r="C10629">
        <v>1980</v>
      </c>
    </row>
    <row r="10630" spans="1:4">
      <c r="A10630">
        <v>5160370</v>
      </c>
      <c r="B10630">
        <v>1937</v>
      </c>
      <c r="C10630">
        <v>1948</v>
      </c>
      <c r="D10630">
        <v>1987</v>
      </c>
    </row>
    <row r="10631" spans="1:4">
      <c r="A10631">
        <v>5160390</v>
      </c>
      <c r="B10631">
        <v>1944</v>
      </c>
    </row>
    <row r="10632" spans="1:4">
      <c r="A10632">
        <v>5160410</v>
      </c>
      <c r="B10632">
        <v>1980</v>
      </c>
    </row>
    <row r="10633" spans="1:4">
      <c r="A10633">
        <v>5170020</v>
      </c>
      <c r="B10633">
        <v>1964</v>
      </c>
    </row>
    <row r="10634" spans="1:4">
      <c r="A10634">
        <v>5170030</v>
      </c>
      <c r="B10634">
        <v>1965</v>
      </c>
      <c r="C10634">
        <v>1978</v>
      </c>
    </row>
    <row r="10635" spans="1:4">
      <c r="A10635">
        <v>5170040</v>
      </c>
      <c r="B10635">
        <v>1972</v>
      </c>
    </row>
    <row r="10636" spans="1:4">
      <c r="A10636">
        <v>5170050</v>
      </c>
      <c r="B10636">
        <v>1978</v>
      </c>
    </row>
    <row r="10637" spans="1:4">
      <c r="A10637">
        <v>5170070</v>
      </c>
      <c r="B10637">
        <v>1966</v>
      </c>
      <c r="C10637">
        <v>1978</v>
      </c>
      <c r="D10637">
        <v>1995</v>
      </c>
    </row>
    <row r="10638" spans="1:4">
      <c r="A10638">
        <v>5170090</v>
      </c>
      <c r="B10638">
        <v>1968</v>
      </c>
    </row>
    <row r="10639" spans="1:4">
      <c r="A10639">
        <v>5170100</v>
      </c>
      <c r="B10639">
        <v>1971</v>
      </c>
    </row>
    <row r="10640" spans="1:4">
      <c r="A10640">
        <v>5170110</v>
      </c>
      <c r="B10640">
        <v>1971</v>
      </c>
      <c r="C10640">
        <v>1996</v>
      </c>
    </row>
    <row r="10641" spans="1:4">
      <c r="A10641">
        <v>5170120</v>
      </c>
      <c r="B10641">
        <v>1965</v>
      </c>
    </row>
    <row r="10642" spans="1:4">
      <c r="A10642">
        <v>5170130</v>
      </c>
      <c r="B10642">
        <v>1965</v>
      </c>
    </row>
    <row r="10643" spans="1:4">
      <c r="A10643">
        <v>5170140</v>
      </c>
      <c r="B10643">
        <v>1965</v>
      </c>
    </row>
    <row r="10644" spans="1:4">
      <c r="A10644">
        <v>5170150</v>
      </c>
      <c r="B10644">
        <v>1966</v>
      </c>
    </row>
    <row r="10645" spans="1:4">
      <c r="A10645">
        <v>5170160</v>
      </c>
      <c r="B10645">
        <v>1961</v>
      </c>
    </row>
    <row r="10646" spans="1:4">
      <c r="A10646">
        <v>5170180</v>
      </c>
      <c r="B10646">
        <v>1951</v>
      </c>
    </row>
    <row r="10647" spans="1:4">
      <c r="A10647">
        <v>5170200</v>
      </c>
    </row>
    <row r="10648" spans="1:4">
      <c r="A10648">
        <v>5180081</v>
      </c>
      <c r="B10648">
        <v>2013</v>
      </c>
    </row>
    <row r="10649" spans="1:4">
      <c r="A10649">
        <v>5180110</v>
      </c>
      <c r="B10649">
        <v>2010</v>
      </c>
    </row>
    <row r="10650" spans="1:4">
      <c r="A10650">
        <v>5180170</v>
      </c>
      <c r="B10650">
        <v>1951</v>
      </c>
      <c r="C10650">
        <v>1997</v>
      </c>
    </row>
    <row r="10651" spans="1:4">
      <c r="A10651">
        <v>5180180</v>
      </c>
      <c r="B10651">
        <v>2008</v>
      </c>
    </row>
    <row r="10652" spans="1:4">
      <c r="A10652">
        <v>5180230</v>
      </c>
      <c r="B10652">
        <v>2012</v>
      </c>
    </row>
    <row r="10653" spans="1:4">
      <c r="A10653">
        <v>5180240</v>
      </c>
      <c r="B10653">
        <v>1992</v>
      </c>
    </row>
    <row r="10654" spans="1:4">
      <c r="A10654">
        <v>5180260</v>
      </c>
      <c r="B10654">
        <v>1972</v>
      </c>
      <c r="C10654">
        <v>2004</v>
      </c>
    </row>
    <row r="10655" spans="1:4">
      <c r="A10655">
        <v>5190010</v>
      </c>
      <c r="B10655">
        <v>1964</v>
      </c>
    </row>
    <row r="10656" spans="1:4">
      <c r="A10656">
        <v>5190020</v>
      </c>
      <c r="B10656">
        <v>1956</v>
      </c>
      <c r="C10656">
        <v>1971</v>
      </c>
      <c r="D10656">
        <v>1982</v>
      </c>
    </row>
    <row r="10657" spans="1:3">
      <c r="A10657">
        <v>5190030</v>
      </c>
      <c r="B10657">
        <v>1961</v>
      </c>
      <c r="C10657">
        <v>1980</v>
      </c>
    </row>
    <row r="10658" spans="1:3">
      <c r="A10658">
        <v>5190050</v>
      </c>
      <c r="B10658">
        <v>1964</v>
      </c>
    </row>
    <row r="10659" spans="1:3">
      <c r="A10659">
        <v>5190170</v>
      </c>
      <c r="B10659">
        <v>1939</v>
      </c>
    </row>
    <row r="10660" spans="1:3">
      <c r="A10660">
        <v>5190220</v>
      </c>
      <c r="B10660">
        <v>1948</v>
      </c>
    </row>
    <row r="10661" spans="1:3">
      <c r="A10661">
        <v>5190270</v>
      </c>
      <c r="B10661">
        <v>1963</v>
      </c>
    </row>
    <row r="10662" spans="1:3">
      <c r="A10662">
        <v>5190280</v>
      </c>
      <c r="B10662">
        <v>1984</v>
      </c>
    </row>
    <row r="10663" spans="1:3">
      <c r="A10663">
        <v>5190291</v>
      </c>
      <c r="B10663">
        <v>1997</v>
      </c>
    </row>
    <row r="10664" spans="1:3">
      <c r="A10664">
        <v>5190300</v>
      </c>
      <c r="B10664">
        <v>1959</v>
      </c>
      <c r="C10664">
        <v>1992</v>
      </c>
    </row>
    <row r="10665" spans="1:3">
      <c r="A10665">
        <v>5190350</v>
      </c>
      <c r="B10665">
        <v>1983</v>
      </c>
      <c r="C10665">
        <v>1995</v>
      </c>
    </row>
    <row r="10666" spans="1:3">
      <c r="A10666">
        <v>5190361</v>
      </c>
      <c r="B10666">
        <v>1968</v>
      </c>
    </row>
    <row r="10667" spans="1:3">
      <c r="A10667">
        <v>5190370</v>
      </c>
    </row>
    <row r="10668" spans="1:3">
      <c r="A10668">
        <v>5190380</v>
      </c>
    </row>
    <row r="10669" spans="1:3">
      <c r="A10669">
        <v>5190390</v>
      </c>
      <c r="B10669">
        <v>1989</v>
      </c>
      <c r="C10669">
        <v>2004</v>
      </c>
    </row>
    <row r="10670" spans="1:3">
      <c r="A10670">
        <v>5190400</v>
      </c>
    </row>
    <row r="10671" spans="1:3">
      <c r="A10671">
        <v>5190410</v>
      </c>
      <c r="B10671">
        <v>1971</v>
      </c>
    </row>
    <row r="10672" spans="1:3">
      <c r="A10672">
        <v>5200070</v>
      </c>
      <c r="B10672">
        <v>1984</v>
      </c>
      <c r="C10672">
        <v>2007</v>
      </c>
    </row>
    <row r="10673" spans="1:4">
      <c r="A10673">
        <v>5200080</v>
      </c>
      <c r="B10673">
        <v>1955</v>
      </c>
    </row>
    <row r="10674" spans="1:4">
      <c r="A10674">
        <v>5200090</v>
      </c>
      <c r="B10674">
        <v>1955</v>
      </c>
    </row>
    <row r="10675" spans="1:4">
      <c r="A10675">
        <v>5200140</v>
      </c>
      <c r="B10675">
        <v>2009</v>
      </c>
    </row>
    <row r="10676" spans="1:4">
      <c r="A10676">
        <v>5230030</v>
      </c>
      <c r="B10676">
        <v>1984</v>
      </c>
    </row>
    <row r="10677" spans="1:4">
      <c r="A10677">
        <v>5230040</v>
      </c>
      <c r="B10677">
        <v>1975</v>
      </c>
      <c r="C10677">
        <v>2012</v>
      </c>
    </row>
    <row r="10678" spans="1:4">
      <c r="A10678">
        <v>5230050</v>
      </c>
      <c r="B10678">
        <v>1966</v>
      </c>
      <c r="C10678">
        <v>1986</v>
      </c>
    </row>
    <row r="10679" spans="1:4">
      <c r="A10679">
        <v>5230060</v>
      </c>
      <c r="B10679">
        <v>1969</v>
      </c>
    </row>
    <row r="10680" spans="1:4">
      <c r="A10680">
        <v>5230070</v>
      </c>
      <c r="B10680">
        <v>1965</v>
      </c>
    </row>
    <row r="10681" spans="1:4">
      <c r="A10681">
        <v>5230080</v>
      </c>
      <c r="B10681">
        <v>1965</v>
      </c>
      <c r="C10681">
        <v>1978</v>
      </c>
      <c r="D10681">
        <v>2006</v>
      </c>
    </row>
    <row r="10682" spans="1:4">
      <c r="A10682">
        <v>5230100</v>
      </c>
      <c r="B10682">
        <v>1968</v>
      </c>
      <c r="C10682">
        <v>1981</v>
      </c>
    </row>
    <row r="10683" spans="1:4">
      <c r="A10683">
        <v>5230110</v>
      </c>
      <c r="B10683">
        <v>1962</v>
      </c>
      <c r="C10683">
        <v>1996</v>
      </c>
      <c r="D10683">
        <v>2009</v>
      </c>
    </row>
    <row r="10684" spans="1:4">
      <c r="A10684">
        <v>5230120</v>
      </c>
      <c r="B10684">
        <v>1963</v>
      </c>
      <c r="C10684">
        <v>1981</v>
      </c>
      <c r="D10684">
        <v>1999</v>
      </c>
    </row>
    <row r="10685" spans="1:4">
      <c r="A10685">
        <v>5230121</v>
      </c>
    </row>
    <row r="10686" spans="1:4">
      <c r="A10686">
        <v>5230130</v>
      </c>
      <c r="B10686">
        <v>1962</v>
      </c>
    </row>
    <row r="10687" spans="1:4">
      <c r="A10687">
        <v>5230150</v>
      </c>
      <c r="B10687">
        <v>1964</v>
      </c>
      <c r="C10687">
        <v>2008</v>
      </c>
    </row>
    <row r="10688" spans="1:4">
      <c r="A10688">
        <v>5230160</v>
      </c>
      <c r="B10688">
        <v>1989</v>
      </c>
    </row>
    <row r="10689" spans="1:4">
      <c r="A10689">
        <v>5230170</v>
      </c>
      <c r="B10689">
        <v>1964</v>
      </c>
    </row>
    <row r="10690" spans="1:4">
      <c r="A10690">
        <v>5230180</v>
      </c>
      <c r="B10690">
        <v>1988</v>
      </c>
      <c r="C10690">
        <v>2001</v>
      </c>
      <c r="D10690">
        <v>2015</v>
      </c>
    </row>
    <row r="10691" spans="1:4">
      <c r="A10691">
        <v>5230190</v>
      </c>
      <c r="B10691">
        <v>1961</v>
      </c>
    </row>
    <row r="10692" spans="1:4">
      <c r="A10692">
        <v>5230200</v>
      </c>
      <c r="B10692">
        <v>1966</v>
      </c>
      <c r="C10692">
        <v>1977</v>
      </c>
      <c r="D10692">
        <v>2020</v>
      </c>
    </row>
    <row r="10693" spans="1:4">
      <c r="A10693">
        <v>5230220</v>
      </c>
      <c r="B10693">
        <v>1972</v>
      </c>
      <c r="C10693">
        <v>1984</v>
      </c>
      <c r="D10693">
        <v>1995</v>
      </c>
    </row>
    <row r="10694" spans="1:4">
      <c r="A10694">
        <v>5230230</v>
      </c>
      <c r="B10694">
        <v>1967</v>
      </c>
    </row>
    <row r="10695" spans="1:4">
      <c r="A10695">
        <v>5230240</v>
      </c>
      <c r="B10695">
        <v>1976</v>
      </c>
      <c r="C10695">
        <v>1987</v>
      </c>
      <c r="D10695">
        <v>2001</v>
      </c>
    </row>
    <row r="10696" spans="1:4">
      <c r="A10696">
        <v>5230250</v>
      </c>
      <c r="B10696">
        <v>1961</v>
      </c>
      <c r="C10696">
        <v>1985</v>
      </c>
      <c r="D10696">
        <v>2018</v>
      </c>
    </row>
    <row r="10697" spans="1:4">
      <c r="A10697">
        <v>5230260</v>
      </c>
      <c r="B10697">
        <v>1955</v>
      </c>
      <c r="C10697">
        <v>1987</v>
      </c>
    </row>
    <row r="10698" spans="1:4">
      <c r="A10698">
        <v>5240030</v>
      </c>
      <c r="B10698">
        <v>1964</v>
      </c>
    </row>
    <row r="10699" spans="1:4">
      <c r="A10699">
        <v>5240040</v>
      </c>
      <c r="B10699">
        <v>1959</v>
      </c>
      <c r="C10699">
        <v>2017</v>
      </c>
    </row>
    <row r="10700" spans="1:4">
      <c r="A10700">
        <v>5240050</v>
      </c>
      <c r="B10700">
        <v>1961</v>
      </c>
    </row>
    <row r="10701" spans="1:4">
      <c r="A10701">
        <v>5240060</v>
      </c>
      <c r="B10701">
        <v>1959</v>
      </c>
    </row>
    <row r="10702" spans="1:4">
      <c r="A10702">
        <v>5240070</v>
      </c>
      <c r="B10702">
        <v>1965</v>
      </c>
      <c r="C10702">
        <v>1989</v>
      </c>
    </row>
    <row r="10703" spans="1:4">
      <c r="A10703">
        <v>5240080</v>
      </c>
      <c r="B10703">
        <v>1961</v>
      </c>
      <c r="C10703">
        <v>1994</v>
      </c>
    </row>
    <row r="10704" spans="1:4">
      <c r="A10704">
        <v>5240090</v>
      </c>
      <c r="B10704">
        <v>1959</v>
      </c>
    </row>
    <row r="10705" spans="1:4">
      <c r="A10705">
        <v>5240100</v>
      </c>
      <c r="B10705">
        <v>1965</v>
      </c>
      <c r="C10705">
        <v>1986</v>
      </c>
      <c r="D10705">
        <v>2001</v>
      </c>
    </row>
    <row r="10706" spans="1:4">
      <c r="A10706">
        <v>5240110</v>
      </c>
      <c r="B10706">
        <v>1958</v>
      </c>
    </row>
    <row r="10707" spans="1:4">
      <c r="A10707">
        <v>5240120</v>
      </c>
      <c r="B10707">
        <v>1962</v>
      </c>
      <c r="C10707">
        <v>1987</v>
      </c>
    </row>
    <row r="10708" spans="1:4">
      <c r="A10708">
        <v>5240130</v>
      </c>
      <c r="B10708">
        <v>1960</v>
      </c>
    </row>
    <row r="10709" spans="1:4">
      <c r="A10709">
        <v>5240140</v>
      </c>
      <c r="B10709">
        <v>1961</v>
      </c>
    </row>
    <row r="10710" spans="1:4">
      <c r="A10710">
        <v>5240150</v>
      </c>
      <c r="B10710">
        <v>1959</v>
      </c>
    </row>
    <row r="10711" spans="1:4">
      <c r="A10711">
        <v>5240160</v>
      </c>
      <c r="B10711">
        <v>1963</v>
      </c>
      <c r="C10711">
        <v>2020</v>
      </c>
    </row>
    <row r="10712" spans="1:4">
      <c r="A10712">
        <v>5240170</v>
      </c>
      <c r="B10712">
        <v>1960</v>
      </c>
      <c r="C10712">
        <v>2010</v>
      </c>
    </row>
    <row r="10713" spans="1:4">
      <c r="A10713">
        <v>5240190</v>
      </c>
      <c r="B10713">
        <v>1961</v>
      </c>
      <c r="C10713">
        <v>1994</v>
      </c>
    </row>
    <row r="10714" spans="1:4">
      <c r="A10714">
        <v>5240210</v>
      </c>
      <c r="B10714">
        <v>1960</v>
      </c>
    </row>
    <row r="10715" spans="1:4">
      <c r="A10715">
        <v>5250010</v>
      </c>
      <c r="B10715">
        <v>1963</v>
      </c>
    </row>
    <row r="10716" spans="1:4">
      <c r="A10716">
        <v>5250020</v>
      </c>
      <c r="B10716">
        <v>1988</v>
      </c>
    </row>
    <row r="10717" spans="1:4">
      <c r="A10717">
        <v>5250030</v>
      </c>
      <c r="B10717">
        <v>1961</v>
      </c>
    </row>
    <row r="10718" spans="1:4">
      <c r="A10718">
        <v>5250040</v>
      </c>
      <c r="B10718">
        <v>1978</v>
      </c>
    </row>
    <row r="10719" spans="1:4">
      <c r="A10719">
        <v>5250050</v>
      </c>
      <c r="B10719">
        <v>1966</v>
      </c>
    </row>
    <row r="10720" spans="1:4">
      <c r="A10720">
        <v>5250060</v>
      </c>
      <c r="B10720">
        <v>1970</v>
      </c>
      <c r="C10720">
        <v>1994</v>
      </c>
      <c r="D10720">
        <v>2017</v>
      </c>
    </row>
    <row r="10721" spans="1:4">
      <c r="A10721">
        <v>5250070</v>
      </c>
      <c r="B10721">
        <v>1964</v>
      </c>
    </row>
    <row r="10722" spans="1:4">
      <c r="A10722">
        <v>5250080</v>
      </c>
      <c r="B10722">
        <v>1955</v>
      </c>
      <c r="C10722">
        <v>1969</v>
      </c>
    </row>
    <row r="10723" spans="1:4">
      <c r="A10723">
        <v>5250090</v>
      </c>
      <c r="B10723">
        <v>1963</v>
      </c>
    </row>
    <row r="10724" spans="1:4">
      <c r="A10724">
        <v>5250100</v>
      </c>
      <c r="B10724">
        <v>1968</v>
      </c>
      <c r="C10724">
        <v>1985</v>
      </c>
    </row>
    <row r="10725" spans="1:4">
      <c r="A10725">
        <v>5250110</v>
      </c>
      <c r="B10725">
        <v>1951</v>
      </c>
      <c r="C10725">
        <v>1976</v>
      </c>
      <c r="D10725">
        <v>1999</v>
      </c>
    </row>
    <row r="10726" spans="1:4">
      <c r="A10726">
        <v>5250120</v>
      </c>
      <c r="B10726">
        <v>1964</v>
      </c>
    </row>
    <row r="10727" spans="1:4">
      <c r="A10727">
        <v>5250130</v>
      </c>
      <c r="B10727">
        <v>1971</v>
      </c>
      <c r="C10727">
        <v>1992</v>
      </c>
    </row>
    <row r="10728" spans="1:4">
      <c r="A10728">
        <v>5250140</v>
      </c>
      <c r="B10728">
        <v>1961</v>
      </c>
    </row>
    <row r="10729" spans="1:4">
      <c r="A10729">
        <v>5250150</v>
      </c>
      <c r="B10729">
        <v>1966</v>
      </c>
      <c r="C10729">
        <v>1980</v>
      </c>
    </row>
    <row r="10730" spans="1:4">
      <c r="A10730">
        <v>5250160</v>
      </c>
      <c r="B10730">
        <v>1964</v>
      </c>
      <c r="C10730">
        <v>1980</v>
      </c>
    </row>
    <row r="10731" spans="1:4">
      <c r="A10731">
        <v>5250180</v>
      </c>
      <c r="B10731">
        <v>1961</v>
      </c>
    </row>
    <row r="10732" spans="1:4">
      <c r="A10732">
        <v>5260010</v>
      </c>
      <c r="B10732">
        <v>1966</v>
      </c>
      <c r="C10732">
        <v>1985</v>
      </c>
      <c r="D10732">
        <v>2009</v>
      </c>
    </row>
    <row r="10733" spans="1:4">
      <c r="A10733">
        <v>5260020</v>
      </c>
      <c r="B10733">
        <v>1959</v>
      </c>
      <c r="C10733">
        <v>1973</v>
      </c>
    </row>
    <row r="10734" spans="1:4">
      <c r="A10734">
        <v>5260030</v>
      </c>
      <c r="B10734">
        <v>1961</v>
      </c>
    </row>
    <row r="10735" spans="1:4">
      <c r="A10735">
        <v>5260040</v>
      </c>
      <c r="B10735">
        <v>1962</v>
      </c>
    </row>
    <row r="10736" spans="1:4">
      <c r="A10736">
        <v>5260050</v>
      </c>
      <c r="B10736">
        <v>1965</v>
      </c>
      <c r="C10736">
        <v>1981</v>
      </c>
    </row>
    <row r="10737" spans="1:4">
      <c r="A10737">
        <v>5260060</v>
      </c>
      <c r="B10737">
        <v>1964</v>
      </c>
    </row>
    <row r="10738" spans="1:4">
      <c r="A10738">
        <v>5260070</v>
      </c>
      <c r="B10738">
        <v>1960</v>
      </c>
    </row>
    <row r="10739" spans="1:4">
      <c r="A10739">
        <v>5260080</v>
      </c>
      <c r="B10739">
        <v>1966</v>
      </c>
      <c r="C10739">
        <v>1977</v>
      </c>
      <c r="D10739">
        <v>2010</v>
      </c>
    </row>
    <row r="10740" spans="1:4">
      <c r="A10740">
        <v>5260090</v>
      </c>
      <c r="B10740">
        <v>1962</v>
      </c>
    </row>
    <row r="10741" spans="1:4">
      <c r="A10741">
        <v>5260100</v>
      </c>
      <c r="B10741">
        <v>1950</v>
      </c>
      <c r="C10741">
        <v>1971</v>
      </c>
      <c r="D10741">
        <v>1998</v>
      </c>
    </row>
    <row r="10742" spans="1:4">
      <c r="A10742">
        <v>5260110</v>
      </c>
      <c r="B10742">
        <v>1967</v>
      </c>
    </row>
    <row r="10743" spans="1:4">
      <c r="A10743">
        <v>5260120</v>
      </c>
      <c r="B10743">
        <v>1962</v>
      </c>
    </row>
    <row r="10744" spans="1:4">
      <c r="A10744">
        <v>5270010</v>
      </c>
      <c r="B10744">
        <v>1964</v>
      </c>
      <c r="C10744">
        <v>1994</v>
      </c>
      <c r="D10744">
        <v>2006</v>
      </c>
    </row>
    <row r="10745" spans="1:4">
      <c r="A10745">
        <v>5270020</v>
      </c>
      <c r="B10745">
        <v>1959</v>
      </c>
      <c r="C10745">
        <v>1980</v>
      </c>
    </row>
    <row r="10746" spans="1:4">
      <c r="A10746">
        <v>5270040</v>
      </c>
      <c r="B10746">
        <v>1960</v>
      </c>
    </row>
    <row r="10747" spans="1:4">
      <c r="A10747">
        <v>5270050</v>
      </c>
      <c r="B10747">
        <v>1959</v>
      </c>
      <c r="C10747">
        <v>1970</v>
      </c>
      <c r="D10747">
        <v>1994</v>
      </c>
    </row>
    <row r="10748" spans="1:4">
      <c r="A10748">
        <v>5270060</v>
      </c>
      <c r="B10748">
        <v>1963</v>
      </c>
      <c r="C10748">
        <v>1980</v>
      </c>
    </row>
    <row r="10749" spans="1:4">
      <c r="A10749">
        <v>5270070</v>
      </c>
      <c r="B10749">
        <v>1958</v>
      </c>
      <c r="C10749">
        <v>1977</v>
      </c>
    </row>
    <row r="10750" spans="1:4">
      <c r="A10750">
        <v>5270080</v>
      </c>
      <c r="B10750">
        <v>1962</v>
      </c>
    </row>
    <row r="10751" spans="1:4">
      <c r="A10751">
        <v>5270100</v>
      </c>
      <c r="B10751">
        <v>1963</v>
      </c>
    </row>
    <row r="10752" spans="1:4">
      <c r="A10752">
        <v>5270200</v>
      </c>
      <c r="B10752">
        <v>1966</v>
      </c>
      <c r="C10752">
        <v>2013</v>
      </c>
    </row>
    <row r="10753" spans="1:4">
      <c r="A10753">
        <v>5270210</v>
      </c>
      <c r="B10753">
        <v>1964</v>
      </c>
    </row>
    <row r="10754" spans="1:4">
      <c r="A10754">
        <v>5270230</v>
      </c>
      <c r="B10754">
        <v>1959</v>
      </c>
    </row>
    <row r="10755" spans="1:4">
      <c r="A10755">
        <v>5270250</v>
      </c>
      <c r="B10755">
        <v>1960</v>
      </c>
      <c r="C10755">
        <v>1976</v>
      </c>
      <c r="D10755">
        <v>2004</v>
      </c>
    </row>
    <row r="10756" spans="1:4">
      <c r="A10756">
        <v>5270270</v>
      </c>
      <c r="B10756">
        <v>1968</v>
      </c>
    </row>
    <row r="10757" spans="1:4">
      <c r="A10757">
        <v>5270290</v>
      </c>
      <c r="B10757">
        <v>1961</v>
      </c>
    </row>
    <row r="10758" spans="1:4">
      <c r="A10758">
        <v>5300030</v>
      </c>
      <c r="B10758">
        <v>1964</v>
      </c>
    </row>
    <row r="10759" spans="1:4">
      <c r="A10759">
        <v>5300040</v>
      </c>
      <c r="B10759">
        <v>1960</v>
      </c>
    </row>
    <row r="10760" spans="1:4">
      <c r="A10760">
        <v>5300050</v>
      </c>
      <c r="B10760">
        <v>1959</v>
      </c>
    </row>
    <row r="10761" spans="1:4">
      <c r="A10761">
        <v>5300060</v>
      </c>
      <c r="B10761">
        <v>1964</v>
      </c>
      <c r="C10761">
        <v>2020</v>
      </c>
    </row>
    <row r="10762" spans="1:4">
      <c r="A10762">
        <v>5300070</v>
      </c>
      <c r="B10762">
        <v>1970</v>
      </c>
      <c r="C10762">
        <v>2008</v>
      </c>
    </row>
    <row r="10763" spans="1:4">
      <c r="A10763">
        <v>5300080</v>
      </c>
      <c r="B10763">
        <v>1971</v>
      </c>
    </row>
    <row r="10764" spans="1:4">
      <c r="A10764">
        <v>5300100</v>
      </c>
      <c r="B10764">
        <v>1969</v>
      </c>
      <c r="C10764">
        <v>1984</v>
      </c>
    </row>
    <row r="10765" spans="1:4">
      <c r="A10765">
        <v>5310050</v>
      </c>
      <c r="B10765">
        <v>1966</v>
      </c>
      <c r="C10765">
        <v>1997</v>
      </c>
    </row>
    <row r="10766" spans="1:4">
      <c r="A10766">
        <v>5310070</v>
      </c>
      <c r="B10766">
        <v>1970</v>
      </c>
      <c r="C10766">
        <v>1981</v>
      </c>
      <c r="D10766">
        <v>2010</v>
      </c>
    </row>
    <row r="10767" spans="1:4">
      <c r="A10767">
        <v>5310080</v>
      </c>
      <c r="B10767">
        <v>1963</v>
      </c>
    </row>
    <row r="10768" spans="1:4">
      <c r="A10768">
        <v>5320030</v>
      </c>
      <c r="B10768">
        <v>1947</v>
      </c>
      <c r="C10768">
        <v>1996</v>
      </c>
    </row>
    <row r="10769" spans="1:5">
      <c r="A10769">
        <v>5320040</v>
      </c>
      <c r="B10769">
        <v>1946</v>
      </c>
      <c r="C10769">
        <v>1959</v>
      </c>
      <c r="D10769">
        <v>1990</v>
      </c>
      <c r="E10769">
        <v>2020</v>
      </c>
    </row>
    <row r="10770" spans="1:5">
      <c r="A10770">
        <v>5320050</v>
      </c>
      <c r="B10770">
        <v>1938</v>
      </c>
      <c r="C10770">
        <v>1996</v>
      </c>
    </row>
    <row r="10771" spans="1:5">
      <c r="A10771">
        <v>5320070</v>
      </c>
      <c r="B10771">
        <v>1949</v>
      </c>
    </row>
    <row r="10772" spans="1:5">
      <c r="A10772">
        <v>5320080</v>
      </c>
      <c r="B10772">
        <v>1946</v>
      </c>
      <c r="C10772">
        <v>1959</v>
      </c>
    </row>
    <row r="10773" spans="1:5">
      <c r="A10773">
        <v>5320090</v>
      </c>
      <c r="B10773">
        <v>1937</v>
      </c>
      <c r="C10773">
        <v>1968</v>
      </c>
    </row>
    <row r="10774" spans="1:5">
      <c r="A10774">
        <v>5320100</v>
      </c>
      <c r="B10774">
        <v>1947</v>
      </c>
    </row>
    <row r="10775" spans="1:5">
      <c r="A10775">
        <v>5320120</v>
      </c>
      <c r="B10775">
        <v>1939</v>
      </c>
      <c r="C10775">
        <v>1950</v>
      </c>
    </row>
    <row r="10776" spans="1:5">
      <c r="A10776">
        <v>5330030</v>
      </c>
      <c r="B10776">
        <v>1947</v>
      </c>
      <c r="C10776">
        <v>1960</v>
      </c>
    </row>
    <row r="10777" spans="1:5">
      <c r="A10777">
        <v>5330060</v>
      </c>
    </row>
    <row r="10778" spans="1:5">
      <c r="A10778">
        <v>5330061</v>
      </c>
    </row>
    <row r="10779" spans="1:5">
      <c r="A10779">
        <v>5330070</v>
      </c>
      <c r="B10779">
        <v>1948</v>
      </c>
      <c r="C10779">
        <v>2001</v>
      </c>
    </row>
    <row r="10780" spans="1:5">
      <c r="A10780">
        <v>5330080</v>
      </c>
      <c r="B10780">
        <v>2013</v>
      </c>
    </row>
    <row r="10781" spans="1:5">
      <c r="A10781">
        <v>5330120</v>
      </c>
    </row>
    <row r="10782" spans="1:5">
      <c r="A10782">
        <v>5330210</v>
      </c>
      <c r="B10782">
        <v>1951</v>
      </c>
      <c r="C10782">
        <v>1968</v>
      </c>
    </row>
    <row r="10783" spans="1:5">
      <c r="A10783">
        <v>5330230</v>
      </c>
      <c r="B10783">
        <v>1947</v>
      </c>
      <c r="C10783">
        <v>1958</v>
      </c>
    </row>
    <row r="10784" spans="1:5">
      <c r="A10784">
        <v>5330280</v>
      </c>
      <c r="B10784">
        <v>1971</v>
      </c>
    </row>
    <row r="10785" spans="1:5">
      <c r="A10785">
        <v>5330290</v>
      </c>
      <c r="B10785">
        <v>1961</v>
      </c>
    </row>
    <row r="10786" spans="1:5">
      <c r="A10786">
        <v>5330300</v>
      </c>
      <c r="B10786">
        <v>1964</v>
      </c>
      <c r="C10786">
        <v>1983</v>
      </c>
      <c r="D10786">
        <v>1994</v>
      </c>
    </row>
    <row r="10787" spans="1:5">
      <c r="A10787">
        <v>5330310</v>
      </c>
      <c r="B10787">
        <v>1954</v>
      </c>
      <c r="C10787">
        <v>1971</v>
      </c>
      <c r="D10787">
        <v>1996</v>
      </c>
      <c r="E10787">
        <v>2016</v>
      </c>
    </row>
    <row r="10788" spans="1:5">
      <c r="A10788">
        <v>5330320</v>
      </c>
      <c r="B10788">
        <v>1959</v>
      </c>
      <c r="C10788">
        <v>1990</v>
      </c>
    </row>
    <row r="10789" spans="1:5">
      <c r="A10789">
        <v>5330330</v>
      </c>
      <c r="B10789">
        <v>1958</v>
      </c>
    </row>
    <row r="10790" spans="1:5">
      <c r="A10790">
        <v>5330340</v>
      </c>
      <c r="B10790">
        <v>1970</v>
      </c>
      <c r="C10790">
        <v>1981</v>
      </c>
      <c r="D10790">
        <v>1994</v>
      </c>
      <c r="E10790">
        <v>2008</v>
      </c>
    </row>
    <row r="10791" spans="1:5">
      <c r="A10791">
        <v>5330350</v>
      </c>
      <c r="B10791">
        <v>1950</v>
      </c>
      <c r="C10791">
        <v>1983</v>
      </c>
    </row>
    <row r="10792" spans="1:5">
      <c r="A10792">
        <v>5330370</v>
      </c>
      <c r="B10792">
        <v>1954</v>
      </c>
      <c r="C10792">
        <v>1966</v>
      </c>
      <c r="D10792">
        <v>1986</v>
      </c>
    </row>
    <row r="10793" spans="1:5">
      <c r="A10793">
        <v>5330380</v>
      </c>
      <c r="B10793">
        <v>1960</v>
      </c>
      <c r="C10793">
        <v>1971</v>
      </c>
      <c r="D10793">
        <v>1989</v>
      </c>
    </row>
    <row r="10794" spans="1:5">
      <c r="A10794">
        <v>5330390</v>
      </c>
      <c r="B10794">
        <v>1955</v>
      </c>
      <c r="C10794">
        <v>1968</v>
      </c>
      <c r="D10794">
        <v>1988</v>
      </c>
    </row>
    <row r="10795" spans="1:5">
      <c r="A10795">
        <v>5330400</v>
      </c>
      <c r="B10795">
        <v>1961</v>
      </c>
      <c r="C10795">
        <v>1990</v>
      </c>
      <c r="D10795">
        <v>2018</v>
      </c>
    </row>
    <row r="10796" spans="1:5">
      <c r="A10796">
        <v>5330420</v>
      </c>
      <c r="B10796">
        <v>1960</v>
      </c>
      <c r="C10796">
        <v>1973</v>
      </c>
      <c r="D10796">
        <v>1987</v>
      </c>
    </row>
    <row r="10797" spans="1:5">
      <c r="A10797">
        <v>5330430</v>
      </c>
      <c r="B10797">
        <v>1951</v>
      </c>
    </row>
    <row r="10798" spans="1:5">
      <c r="A10798">
        <v>5330440</v>
      </c>
      <c r="B10798">
        <v>1961</v>
      </c>
      <c r="C10798">
        <v>1977</v>
      </c>
      <c r="D10798">
        <v>2005</v>
      </c>
    </row>
    <row r="10799" spans="1:5">
      <c r="A10799">
        <v>5330450</v>
      </c>
      <c r="B10799">
        <v>1964</v>
      </c>
      <c r="C10799">
        <v>2014</v>
      </c>
    </row>
    <row r="10800" spans="1:5">
      <c r="A10800">
        <v>5330470</v>
      </c>
      <c r="B10800">
        <v>1951</v>
      </c>
      <c r="C10800">
        <v>1964</v>
      </c>
      <c r="D10800">
        <v>2007</v>
      </c>
    </row>
    <row r="10801" spans="1:5">
      <c r="A10801">
        <v>5330480</v>
      </c>
      <c r="B10801">
        <v>1960</v>
      </c>
    </row>
    <row r="10802" spans="1:5">
      <c r="A10802">
        <v>5330490</v>
      </c>
      <c r="B10802">
        <v>1952</v>
      </c>
      <c r="C10802">
        <v>2017</v>
      </c>
    </row>
    <row r="10803" spans="1:5">
      <c r="A10803">
        <v>5330510</v>
      </c>
      <c r="B10803">
        <v>1951</v>
      </c>
      <c r="C10803">
        <v>1963</v>
      </c>
      <c r="D10803">
        <v>1981</v>
      </c>
      <c r="E10803">
        <v>1993</v>
      </c>
    </row>
    <row r="10804" spans="1:5">
      <c r="A10804">
        <v>5330530</v>
      </c>
      <c r="B10804">
        <v>1952</v>
      </c>
    </row>
    <row r="10805" spans="1:5">
      <c r="A10805">
        <v>5330550</v>
      </c>
      <c r="B10805">
        <v>1951</v>
      </c>
      <c r="C10805">
        <v>1978</v>
      </c>
    </row>
    <row r="10806" spans="1:5">
      <c r="A10806">
        <v>5330560</v>
      </c>
      <c r="B10806">
        <v>1962</v>
      </c>
    </row>
    <row r="10807" spans="1:5">
      <c r="A10807">
        <v>5330570</v>
      </c>
      <c r="B10807">
        <v>1951</v>
      </c>
      <c r="C10807">
        <v>1964</v>
      </c>
    </row>
    <row r="10808" spans="1:5">
      <c r="A10808">
        <v>5330580</v>
      </c>
      <c r="B10808">
        <v>1972</v>
      </c>
      <c r="C10808">
        <v>1992</v>
      </c>
    </row>
    <row r="10809" spans="1:5">
      <c r="A10809">
        <v>5330590</v>
      </c>
      <c r="B10809">
        <v>1951</v>
      </c>
      <c r="C10809">
        <v>1965</v>
      </c>
    </row>
    <row r="10810" spans="1:5">
      <c r="A10810">
        <v>5330600</v>
      </c>
      <c r="B10810">
        <v>1972</v>
      </c>
      <c r="C10810">
        <v>2011</v>
      </c>
    </row>
    <row r="10811" spans="1:5">
      <c r="A10811">
        <v>5330610</v>
      </c>
      <c r="B10811">
        <v>1951</v>
      </c>
      <c r="C10811">
        <v>1964</v>
      </c>
      <c r="D10811">
        <v>1994</v>
      </c>
      <c r="E10811">
        <v>2020</v>
      </c>
    </row>
    <row r="10812" spans="1:5">
      <c r="A10812">
        <v>5330630</v>
      </c>
      <c r="B10812">
        <v>1951</v>
      </c>
      <c r="C10812">
        <v>1963</v>
      </c>
      <c r="D10812">
        <v>1993</v>
      </c>
    </row>
    <row r="10813" spans="1:5">
      <c r="A10813">
        <v>5330650</v>
      </c>
      <c r="B10813">
        <v>1960</v>
      </c>
      <c r="C10813">
        <v>2003</v>
      </c>
      <c r="D10813">
        <v>2019</v>
      </c>
    </row>
    <row r="10814" spans="1:5">
      <c r="A10814">
        <v>5330670</v>
      </c>
      <c r="B10814">
        <v>1952</v>
      </c>
      <c r="C10814">
        <v>1964</v>
      </c>
    </row>
    <row r="10815" spans="1:5">
      <c r="A10815">
        <v>5330680</v>
      </c>
      <c r="B10815">
        <v>1954</v>
      </c>
    </row>
    <row r="10816" spans="1:5">
      <c r="A10816">
        <v>5330690</v>
      </c>
      <c r="B10816">
        <v>1954</v>
      </c>
    </row>
    <row r="10817" spans="1:5">
      <c r="A10817">
        <v>5330700</v>
      </c>
      <c r="B10817">
        <v>1959</v>
      </c>
      <c r="C10817">
        <v>2001</v>
      </c>
    </row>
    <row r="10818" spans="1:5">
      <c r="A10818">
        <v>5330770</v>
      </c>
      <c r="B10818">
        <v>1953</v>
      </c>
      <c r="C10818">
        <v>2013</v>
      </c>
    </row>
    <row r="10819" spans="1:5">
      <c r="A10819">
        <v>5330780</v>
      </c>
      <c r="B10819">
        <v>1962</v>
      </c>
      <c r="C10819">
        <v>2007</v>
      </c>
    </row>
    <row r="10820" spans="1:5">
      <c r="A10820">
        <v>5330820</v>
      </c>
      <c r="B10820">
        <v>1962</v>
      </c>
      <c r="C10820">
        <v>2013</v>
      </c>
    </row>
    <row r="10821" spans="1:5">
      <c r="A10821">
        <v>5330830</v>
      </c>
    </row>
    <row r="10822" spans="1:5">
      <c r="A10822">
        <v>5330860</v>
      </c>
      <c r="B10822">
        <v>1962</v>
      </c>
      <c r="C10822">
        <v>1979</v>
      </c>
      <c r="D10822">
        <v>1991</v>
      </c>
      <c r="E10822">
        <v>2012</v>
      </c>
    </row>
    <row r="10823" spans="1:5">
      <c r="A10823">
        <v>5330870</v>
      </c>
      <c r="B10823">
        <v>1957</v>
      </c>
      <c r="C10823">
        <v>1969</v>
      </c>
      <c r="D10823">
        <v>1983</v>
      </c>
    </row>
    <row r="10824" spans="1:5">
      <c r="A10824">
        <v>5330900</v>
      </c>
      <c r="B10824">
        <v>1954</v>
      </c>
      <c r="C10824">
        <v>1967</v>
      </c>
      <c r="D10824">
        <v>1991</v>
      </c>
    </row>
    <row r="10825" spans="1:5">
      <c r="A10825">
        <v>5330940</v>
      </c>
      <c r="B10825">
        <v>1953</v>
      </c>
      <c r="C10825">
        <v>1965</v>
      </c>
      <c r="D10825">
        <v>1997</v>
      </c>
    </row>
    <row r="10826" spans="1:5">
      <c r="A10826">
        <v>5340030</v>
      </c>
      <c r="B10826">
        <v>1949</v>
      </c>
    </row>
    <row r="10827" spans="1:5">
      <c r="A10827">
        <v>5340040</v>
      </c>
      <c r="B10827">
        <v>1949</v>
      </c>
    </row>
    <row r="10828" spans="1:5">
      <c r="A10828">
        <v>5340060</v>
      </c>
      <c r="B10828">
        <v>1949</v>
      </c>
      <c r="C10828">
        <v>1972</v>
      </c>
      <c r="D10828">
        <v>1987</v>
      </c>
      <c r="E10828">
        <v>2013</v>
      </c>
    </row>
    <row r="10829" spans="1:5">
      <c r="A10829">
        <v>5360030</v>
      </c>
      <c r="B10829">
        <v>1957</v>
      </c>
      <c r="C10829">
        <v>1988</v>
      </c>
    </row>
    <row r="10830" spans="1:5">
      <c r="A10830">
        <v>5360050</v>
      </c>
      <c r="B10830">
        <v>1944</v>
      </c>
      <c r="C10830">
        <v>1999</v>
      </c>
    </row>
    <row r="10831" spans="1:5">
      <c r="A10831">
        <v>5360070</v>
      </c>
      <c r="B10831">
        <v>1946</v>
      </c>
      <c r="C10831">
        <v>2013</v>
      </c>
    </row>
    <row r="10832" spans="1:5">
      <c r="A10832">
        <v>5370030</v>
      </c>
      <c r="B10832">
        <v>1955</v>
      </c>
      <c r="C10832">
        <v>1982</v>
      </c>
    </row>
    <row r="10833" spans="1:5">
      <c r="A10833">
        <v>5370040</v>
      </c>
      <c r="B10833">
        <v>1953</v>
      </c>
      <c r="C10833">
        <v>1968</v>
      </c>
      <c r="D10833">
        <v>1991</v>
      </c>
    </row>
    <row r="10834" spans="1:5">
      <c r="A10834">
        <v>5370050</v>
      </c>
      <c r="B10834">
        <v>1963</v>
      </c>
    </row>
    <row r="10835" spans="1:5">
      <c r="A10835">
        <v>5370070</v>
      </c>
      <c r="B10835">
        <v>1996</v>
      </c>
    </row>
    <row r="10836" spans="1:5">
      <c r="A10836">
        <v>5370080</v>
      </c>
      <c r="B10836">
        <v>1975</v>
      </c>
      <c r="C10836">
        <v>1992</v>
      </c>
    </row>
    <row r="10837" spans="1:5">
      <c r="A10837">
        <v>5370090</v>
      </c>
      <c r="B10837">
        <v>1951</v>
      </c>
      <c r="C10837">
        <v>1992</v>
      </c>
    </row>
    <row r="10838" spans="1:5">
      <c r="A10838">
        <v>5370100</v>
      </c>
      <c r="B10838">
        <v>1966</v>
      </c>
    </row>
    <row r="10839" spans="1:5">
      <c r="A10839">
        <v>5370110</v>
      </c>
      <c r="B10839">
        <v>1962</v>
      </c>
      <c r="C10839">
        <v>1974</v>
      </c>
    </row>
    <row r="10840" spans="1:5">
      <c r="A10840">
        <v>5370120</v>
      </c>
      <c r="B10840">
        <v>1944</v>
      </c>
      <c r="C10840">
        <v>1956</v>
      </c>
      <c r="D10840">
        <v>1985</v>
      </c>
    </row>
    <row r="10841" spans="1:5">
      <c r="A10841">
        <v>5370150</v>
      </c>
      <c r="B10841">
        <v>1973</v>
      </c>
    </row>
    <row r="10842" spans="1:5">
      <c r="A10842">
        <v>5370160</v>
      </c>
      <c r="B10842">
        <v>1971</v>
      </c>
      <c r="C10842">
        <v>2013</v>
      </c>
    </row>
    <row r="10843" spans="1:5">
      <c r="A10843">
        <v>5370170</v>
      </c>
      <c r="B10843">
        <v>2001</v>
      </c>
    </row>
    <row r="10844" spans="1:5">
      <c r="A10844">
        <v>5370180</v>
      </c>
      <c r="B10844">
        <v>1960</v>
      </c>
      <c r="C10844">
        <v>1972</v>
      </c>
      <c r="D10844">
        <v>1986</v>
      </c>
      <c r="E10844">
        <v>1999</v>
      </c>
    </row>
    <row r="10845" spans="1:5">
      <c r="A10845">
        <v>5370210</v>
      </c>
      <c r="B10845">
        <v>1964</v>
      </c>
      <c r="C10845">
        <v>1982</v>
      </c>
      <c r="D10845">
        <v>1994</v>
      </c>
      <c r="E10845">
        <v>2010</v>
      </c>
    </row>
    <row r="10846" spans="1:5">
      <c r="A10846">
        <v>5370220</v>
      </c>
      <c r="B10846">
        <v>1951</v>
      </c>
      <c r="C10846">
        <v>1980</v>
      </c>
      <c r="D10846">
        <v>1999</v>
      </c>
    </row>
    <row r="10847" spans="1:5">
      <c r="A10847">
        <v>5370230</v>
      </c>
      <c r="B10847">
        <v>1954</v>
      </c>
      <c r="C10847">
        <v>1965</v>
      </c>
      <c r="D10847">
        <v>2003</v>
      </c>
    </row>
    <row r="10848" spans="1:5">
      <c r="A10848">
        <v>5370240</v>
      </c>
      <c r="B10848">
        <v>1961</v>
      </c>
      <c r="C10848">
        <v>1997</v>
      </c>
      <c r="D10848">
        <v>2008</v>
      </c>
    </row>
    <row r="10849" spans="1:5">
      <c r="A10849">
        <v>5370250</v>
      </c>
      <c r="B10849">
        <v>1965</v>
      </c>
      <c r="C10849">
        <v>1979</v>
      </c>
      <c r="D10849">
        <v>1992</v>
      </c>
      <c r="E10849">
        <v>2005</v>
      </c>
    </row>
    <row r="10850" spans="1:5">
      <c r="A10850">
        <v>5370260</v>
      </c>
      <c r="B10850">
        <v>1951</v>
      </c>
      <c r="C10850">
        <v>1967</v>
      </c>
      <c r="D10850">
        <v>1989</v>
      </c>
      <c r="E10850">
        <v>2000</v>
      </c>
    </row>
    <row r="10851" spans="1:5">
      <c r="A10851">
        <v>5370270</v>
      </c>
      <c r="B10851">
        <v>1958</v>
      </c>
      <c r="C10851">
        <v>1977</v>
      </c>
      <c r="D10851">
        <v>1988</v>
      </c>
    </row>
    <row r="10852" spans="1:5">
      <c r="A10852">
        <v>5370280</v>
      </c>
      <c r="B10852">
        <v>1966</v>
      </c>
      <c r="C10852">
        <v>1991</v>
      </c>
      <c r="D10852">
        <v>2007</v>
      </c>
    </row>
    <row r="10853" spans="1:5">
      <c r="A10853">
        <v>5370290</v>
      </c>
      <c r="B10853">
        <v>1956</v>
      </c>
      <c r="C10853">
        <v>1976</v>
      </c>
    </row>
    <row r="10854" spans="1:5">
      <c r="A10854">
        <v>5370300</v>
      </c>
      <c r="B10854">
        <v>1959</v>
      </c>
      <c r="C10854">
        <v>1973</v>
      </c>
      <c r="D10854">
        <v>2003</v>
      </c>
    </row>
    <row r="10855" spans="1:5">
      <c r="A10855">
        <v>5370310</v>
      </c>
      <c r="B10855">
        <v>1972</v>
      </c>
    </row>
    <row r="10856" spans="1:5">
      <c r="A10856">
        <v>5370320</v>
      </c>
      <c r="B10856">
        <v>1959</v>
      </c>
      <c r="C10856">
        <v>1974</v>
      </c>
    </row>
    <row r="10857" spans="1:5">
      <c r="A10857">
        <v>5370330</v>
      </c>
      <c r="B10857">
        <v>1951</v>
      </c>
      <c r="C10857">
        <v>1972</v>
      </c>
      <c r="D10857">
        <v>1988</v>
      </c>
    </row>
    <row r="10858" spans="1:5">
      <c r="A10858">
        <v>5370340</v>
      </c>
      <c r="B10858">
        <v>1969</v>
      </c>
    </row>
    <row r="10859" spans="1:5">
      <c r="A10859">
        <v>5370360</v>
      </c>
      <c r="B10859">
        <v>1954</v>
      </c>
      <c r="C10859">
        <v>1974</v>
      </c>
      <c r="D10859">
        <v>1995</v>
      </c>
      <c r="E10859">
        <v>2015</v>
      </c>
    </row>
    <row r="10860" spans="1:5">
      <c r="A10860">
        <v>5380010</v>
      </c>
      <c r="B10860">
        <v>1945</v>
      </c>
      <c r="C10860">
        <v>1960</v>
      </c>
      <c r="D10860">
        <v>1981</v>
      </c>
    </row>
    <row r="10861" spans="1:5">
      <c r="A10861">
        <v>5380020</v>
      </c>
      <c r="B10861">
        <v>1993</v>
      </c>
    </row>
    <row r="10862" spans="1:5">
      <c r="A10862">
        <v>5380040</v>
      </c>
      <c r="B10862">
        <v>1956</v>
      </c>
    </row>
    <row r="10863" spans="1:5">
      <c r="A10863">
        <v>5380070</v>
      </c>
      <c r="B10863">
        <v>1953</v>
      </c>
    </row>
    <row r="10864" spans="1:5">
      <c r="A10864">
        <v>5380080</v>
      </c>
      <c r="B10864">
        <v>1947</v>
      </c>
      <c r="C10864">
        <v>1988</v>
      </c>
    </row>
    <row r="10865" spans="1:4">
      <c r="A10865">
        <v>5380100</v>
      </c>
      <c r="B10865">
        <v>1947</v>
      </c>
      <c r="C10865">
        <v>1986</v>
      </c>
    </row>
    <row r="10866" spans="1:4">
      <c r="A10866">
        <v>5380110</v>
      </c>
      <c r="B10866">
        <v>1952</v>
      </c>
      <c r="C10866">
        <v>1972</v>
      </c>
      <c r="D10866">
        <v>2014</v>
      </c>
    </row>
    <row r="10867" spans="1:4">
      <c r="A10867">
        <v>5380160</v>
      </c>
      <c r="B10867">
        <v>1954</v>
      </c>
      <c r="C10867">
        <v>1965</v>
      </c>
    </row>
    <row r="10868" spans="1:4">
      <c r="A10868">
        <v>5380220</v>
      </c>
    </row>
    <row r="10869" spans="1:4">
      <c r="A10869">
        <v>5380230</v>
      </c>
      <c r="B10869">
        <v>1954</v>
      </c>
      <c r="C10869">
        <v>1973</v>
      </c>
    </row>
    <row r="10870" spans="1:4">
      <c r="A10870">
        <v>5380280</v>
      </c>
      <c r="B10870">
        <v>1945</v>
      </c>
      <c r="C10870">
        <v>1992</v>
      </c>
    </row>
    <row r="10871" spans="1:4">
      <c r="A10871">
        <v>5380340</v>
      </c>
    </row>
    <row r="10872" spans="1:4">
      <c r="A10872">
        <v>5390010</v>
      </c>
      <c r="B10872">
        <v>1946</v>
      </c>
      <c r="C10872">
        <v>1961</v>
      </c>
    </row>
    <row r="10873" spans="1:4">
      <c r="A10873">
        <v>5390020</v>
      </c>
      <c r="B10873">
        <v>1954</v>
      </c>
      <c r="C10873">
        <v>1974</v>
      </c>
    </row>
    <row r="10874" spans="1:4">
      <c r="A10874">
        <v>5390110</v>
      </c>
      <c r="B10874">
        <v>1953</v>
      </c>
      <c r="C10874">
        <v>2000</v>
      </c>
    </row>
    <row r="10875" spans="1:4">
      <c r="A10875">
        <v>5390150</v>
      </c>
    </row>
    <row r="10876" spans="1:4">
      <c r="A10876">
        <v>5390160</v>
      </c>
      <c r="B10876">
        <v>1952</v>
      </c>
      <c r="C10876">
        <v>1965</v>
      </c>
      <c r="D10876">
        <v>1994</v>
      </c>
    </row>
    <row r="10877" spans="1:4">
      <c r="A10877">
        <v>5390170</v>
      </c>
      <c r="B10877">
        <v>1949</v>
      </c>
      <c r="C10877">
        <v>2005</v>
      </c>
    </row>
    <row r="10878" spans="1:4">
      <c r="A10878">
        <v>5390210</v>
      </c>
      <c r="B10878">
        <v>1961</v>
      </c>
      <c r="C10878">
        <v>1972</v>
      </c>
    </row>
    <row r="10879" spans="1:4">
      <c r="A10879">
        <v>5390280</v>
      </c>
      <c r="B10879">
        <v>1953</v>
      </c>
      <c r="C10879">
        <v>1965</v>
      </c>
      <c r="D10879">
        <v>1992</v>
      </c>
    </row>
    <row r="10880" spans="1:4">
      <c r="A10880">
        <v>5390310</v>
      </c>
      <c r="B10880">
        <v>1955</v>
      </c>
      <c r="C10880">
        <v>1989</v>
      </c>
    </row>
    <row r="10881" spans="1:3">
      <c r="A10881">
        <v>5400010</v>
      </c>
    </row>
    <row r="10882" spans="1:3">
      <c r="A10882">
        <v>5400020</v>
      </c>
    </row>
    <row r="10883" spans="1:3">
      <c r="A10883">
        <v>5400030</v>
      </c>
      <c r="B10883">
        <v>1961</v>
      </c>
      <c r="C10883">
        <v>2003</v>
      </c>
    </row>
    <row r="10884" spans="1:3">
      <c r="A10884">
        <v>5400040</v>
      </c>
    </row>
    <row r="10885" spans="1:3">
      <c r="A10885">
        <v>5400050</v>
      </c>
      <c r="B10885">
        <v>1975</v>
      </c>
    </row>
    <row r="10886" spans="1:3">
      <c r="A10886">
        <v>5400060</v>
      </c>
    </row>
    <row r="10887" spans="1:3">
      <c r="A10887">
        <v>5400070</v>
      </c>
    </row>
    <row r="10888" spans="1:3">
      <c r="A10888">
        <v>5400080</v>
      </c>
      <c r="B10888">
        <v>1965</v>
      </c>
      <c r="C10888">
        <v>1993</v>
      </c>
    </row>
    <row r="10889" spans="1:3">
      <c r="A10889">
        <v>5400090</v>
      </c>
      <c r="B10889">
        <v>1961</v>
      </c>
    </row>
    <row r="10890" spans="1:3">
      <c r="A10890">
        <v>5400100</v>
      </c>
      <c r="B10890">
        <v>1958</v>
      </c>
    </row>
    <row r="10891" spans="1:3">
      <c r="A10891">
        <v>5400110</v>
      </c>
      <c r="B10891">
        <v>1958</v>
      </c>
    </row>
    <row r="10892" spans="1:3">
      <c r="A10892">
        <v>5400120</v>
      </c>
      <c r="B10892">
        <v>1957</v>
      </c>
      <c r="C10892">
        <v>1968</v>
      </c>
    </row>
    <row r="10893" spans="1:3">
      <c r="A10893">
        <v>5400130</v>
      </c>
      <c r="B10893">
        <v>1967</v>
      </c>
    </row>
    <row r="10894" spans="1:3">
      <c r="A10894">
        <v>5400140</v>
      </c>
      <c r="B10894">
        <v>1966</v>
      </c>
    </row>
    <row r="10895" spans="1:3">
      <c r="A10895">
        <v>5400150</v>
      </c>
      <c r="B10895">
        <v>1951</v>
      </c>
      <c r="C10895">
        <v>1962</v>
      </c>
    </row>
    <row r="10896" spans="1:3">
      <c r="A10896">
        <v>5400160</v>
      </c>
      <c r="B10896">
        <v>1964</v>
      </c>
    </row>
    <row r="10897" spans="1:4">
      <c r="A10897">
        <v>5400170</v>
      </c>
      <c r="B10897">
        <v>1969</v>
      </c>
      <c r="C10897">
        <v>1982</v>
      </c>
      <c r="D10897">
        <v>1996</v>
      </c>
    </row>
    <row r="10898" spans="1:4">
      <c r="A10898">
        <v>5400180</v>
      </c>
      <c r="B10898">
        <v>1950</v>
      </c>
    </row>
    <row r="10899" spans="1:4">
      <c r="A10899">
        <v>5400190</v>
      </c>
      <c r="B10899">
        <v>1949</v>
      </c>
    </row>
    <row r="10900" spans="1:4">
      <c r="A10900">
        <v>5400210</v>
      </c>
      <c r="B10900">
        <v>1962</v>
      </c>
      <c r="C10900">
        <v>1977</v>
      </c>
    </row>
    <row r="10901" spans="1:4">
      <c r="A10901">
        <v>5400220</v>
      </c>
      <c r="B10901">
        <v>1957</v>
      </c>
    </row>
    <row r="10902" spans="1:4">
      <c r="A10902">
        <v>5400230</v>
      </c>
      <c r="B10902">
        <v>1951</v>
      </c>
      <c r="C10902">
        <v>1964</v>
      </c>
    </row>
    <row r="10903" spans="1:4">
      <c r="A10903">
        <v>5400250</v>
      </c>
      <c r="B10903">
        <v>1955</v>
      </c>
      <c r="C10903">
        <v>1972</v>
      </c>
    </row>
    <row r="10904" spans="1:4">
      <c r="A10904">
        <v>5400260</v>
      </c>
      <c r="B10904">
        <v>1962</v>
      </c>
      <c r="C10904">
        <v>1977</v>
      </c>
    </row>
    <row r="10905" spans="1:4">
      <c r="A10905">
        <v>5400270</v>
      </c>
      <c r="B10905">
        <v>1962</v>
      </c>
    </row>
    <row r="10906" spans="1:4">
      <c r="A10906">
        <v>5400290</v>
      </c>
    </row>
    <row r="10907" spans="1:4">
      <c r="A10907">
        <v>5400291</v>
      </c>
      <c r="B10907">
        <v>1961</v>
      </c>
    </row>
    <row r="10908" spans="1:4">
      <c r="A10908">
        <v>5400310</v>
      </c>
      <c r="B10908">
        <v>1981</v>
      </c>
    </row>
    <row r="10909" spans="1:4">
      <c r="A10909">
        <v>5400320</v>
      </c>
      <c r="B10909">
        <v>1950</v>
      </c>
      <c r="C10909">
        <v>1975</v>
      </c>
    </row>
    <row r="10910" spans="1:4">
      <c r="A10910">
        <v>5400360</v>
      </c>
      <c r="B10910">
        <v>1945</v>
      </c>
      <c r="C10910">
        <v>1969</v>
      </c>
    </row>
    <row r="10911" spans="1:4">
      <c r="A10911">
        <v>5400420</v>
      </c>
      <c r="B10911">
        <v>1953</v>
      </c>
      <c r="C10911">
        <v>1967</v>
      </c>
    </row>
    <row r="10912" spans="1:4">
      <c r="A10912">
        <v>5400470</v>
      </c>
      <c r="B10912">
        <v>1966</v>
      </c>
      <c r="C10912">
        <v>1991</v>
      </c>
    </row>
    <row r="10913" spans="1:4">
      <c r="A10913">
        <v>5400480</v>
      </c>
      <c r="B10913">
        <v>2013</v>
      </c>
    </row>
    <row r="10914" spans="1:4">
      <c r="A10914">
        <v>5400490</v>
      </c>
      <c r="B10914">
        <v>1950</v>
      </c>
      <c r="C10914">
        <v>1972</v>
      </c>
    </row>
    <row r="10915" spans="1:4">
      <c r="A10915">
        <v>5400500</v>
      </c>
      <c r="B10915">
        <v>1955</v>
      </c>
    </row>
    <row r="10916" spans="1:4">
      <c r="A10916">
        <v>5400530</v>
      </c>
      <c r="B10916">
        <v>1960</v>
      </c>
    </row>
    <row r="10917" spans="1:4">
      <c r="A10917">
        <v>5400540</v>
      </c>
      <c r="B10917">
        <v>1976</v>
      </c>
    </row>
    <row r="10918" spans="1:4">
      <c r="A10918">
        <v>5400560</v>
      </c>
      <c r="B10918">
        <v>1950</v>
      </c>
    </row>
    <row r="10919" spans="1:4">
      <c r="A10919">
        <v>5400580</v>
      </c>
      <c r="B10919">
        <v>1950</v>
      </c>
    </row>
    <row r="10920" spans="1:4">
      <c r="A10920">
        <v>5400610</v>
      </c>
      <c r="B10920">
        <v>1957</v>
      </c>
      <c r="C10920">
        <v>1970</v>
      </c>
      <c r="D10920">
        <v>1996</v>
      </c>
    </row>
    <row r="10921" spans="1:4">
      <c r="A10921">
        <v>5400620</v>
      </c>
      <c r="B10921">
        <v>1953</v>
      </c>
      <c r="C10921">
        <v>1971</v>
      </c>
    </row>
    <row r="10922" spans="1:4">
      <c r="A10922">
        <v>5400630</v>
      </c>
      <c r="B10922">
        <v>1959</v>
      </c>
    </row>
    <row r="10923" spans="1:4">
      <c r="A10923">
        <v>5400680</v>
      </c>
      <c r="B10923">
        <v>1956</v>
      </c>
      <c r="C10923">
        <v>1967</v>
      </c>
    </row>
    <row r="10924" spans="1:4">
      <c r="A10924">
        <v>5400740</v>
      </c>
      <c r="B10924">
        <v>1954</v>
      </c>
      <c r="C10924">
        <v>1977</v>
      </c>
    </row>
    <row r="10925" spans="1:4">
      <c r="A10925">
        <v>5400800</v>
      </c>
      <c r="B10925">
        <v>1950</v>
      </c>
      <c r="C10925">
        <v>1966</v>
      </c>
    </row>
    <row r="10926" spans="1:4">
      <c r="A10926">
        <v>5410030</v>
      </c>
      <c r="B10926">
        <v>1953</v>
      </c>
      <c r="C10926">
        <v>2000</v>
      </c>
      <c r="D10926">
        <v>2013</v>
      </c>
    </row>
    <row r="10927" spans="1:4">
      <c r="A10927">
        <v>5410040</v>
      </c>
      <c r="B10927">
        <v>1952</v>
      </c>
    </row>
    <row r="10928" spans="1:4">
      <c r="A10928">
        <v>5410050</v>
      </c>
      <c r="B10928">
        <v>1954</v>
      </c>
      <c r="C10928">
        <v>1970</v>
      </c>
      <c r="D10928">
        <v>2002</v>
      </c>
    </row>
    <row r="10929" spans="1:4">
      <c r="A10929">
        <v>5410060</v>
      </c>
      <c r="B10929">
        <v>1952</v>
      </c>
    </row>
    <row r="10930" spans="1:4">
      <c r="A10930">
        <v>5410070</v>
      </c>
      <c r="B10930">
        <v>2002</v>
      </c>
    </row>
    <row r="10931" spans="1:4">
      <c r="A10931">
        <v>5410080</v>
      </c>
      <c r="B10931">
        <v>1949</v>
      </c>
    </row>
    <row r="10932" spans="1:4">
      <c r="A10932">
        <v>5410090</v>
      </c>
      <c r="B10932">
        <v>1999</v>
      </c>
      <c r="C10932">
        <v>2020</v>
      </c>
    </row>
    <row r="10933" spans="1:4">
      <c r="A10933">
        <v>5410100</v>
      </c>
      <c r="B10933">
        <v>1954</v>
      </c>
    </row>
    <row r="10934" spans="1:4">
      <c r="A10934">
        <v>5410110</v>
      </c>
      <c r="B10934">
        <v>1955</v>
      </c>
      <c r="C10934">
        <v>1990</v>
      </c>
    </row>
    <row r="10935" spans="1:4">
      <c r="A10935">
        <v>5410120</v>
      </c>
      <c r="B10935">
        <v>1954</v>
      </c>
      <c r="C10935">
        <v>1997</v>
      </c>
    </row>
    <row r="10936" spans="1:4">
      <c r="A10936">
        <v>5410130</v>
      </c>
      <c r="B10936">
        <v>1952</v>
      </c>
    </row>
    <row r="10937" spans="1:4">
      <c r="A10937">
        <v>5410140</v>
      </c>
      <c r="B10937">
        <v>1951</v>
      </c>
      <c r="C10937">
        <v>1981</v>
      </c>
      <c r="D10937">
        <v>1994</v>
      </c>
    </row>
    <row r="10938" spans="1:4">
      <c r="A10938">
        <v>5410150</v>
      </c>
      <c r="B10938">
        <v>1945</v>
      </c>
    </row>
    <row r="10939" spans="1:4">
      <c r="A10939">
        <v>5410160</v>
      </c>
      <c r="B10939">
        <v>1950</v>
      </c>
      <c r="C10939">
        <v>2012</v>
      </c>
    </row>
    <row r="10940" spans="1:4">
      <c r="A10940">
        <v>5410170</v>
      </c>
      <c r="B10940">
        <v>1963</v>
      </c>
    </row>
    <row r="10941" spans="1:4">
      <c r="A10941">
        <v>5410180</v>
      </c>
      <c r="B10941">
        <v>1952</v>
      </c>
      <c r="C10941">
        <v>2008</v>
      </c>
    </row>
    <row r="10942" spans="1:4">
      <c r="A10942">
        <v>5410190</v>
      </c>
      <c r="B10942">
        <v>1954</v>
      </c>
    </row>
    <row r="10943" spans="1:4">
      <c r="A10943">
        <v>5410200</v>
      </c>
      <c r="B10943">
        <v>1952</v>
      </c>
    </row>
    <row r="10944" spans="1:4">
      <c r="A10944">
        <v>5410210</v>
      </c>
      <c r="B10944">
        <v>1964</v>
      </c>
    </row>
    <row r="10945" spans="1:4">
      <c r="A10945">
        <v>5410220</v>
      </c>
      <c r="B10945">
        <v>1954</v>
      </c>
      <c r="C10945">
        <v>1977</v>
      </c>
      <c r="D10945">
        <v>2003</v>
      </c>
    </row>
    <row r="10946" spans="1:4">
      <c r="A10946">
        <v>5410240</v>
      </c>
      <c r="B10946">
        <v>1958</v>
      </c>
      <c r="C10946">
        <v>1994</v>
      </c>
    </row>
    <row r="10947" spans="1:4">
      <c r="A10947">
        <v>5410260</v>
      </c>
      <c r="B10947">
        <v>1954</v>
      </c>
    </row>
    <row r="10948" spans="1:4">
      <c r="A10948">
        <v>5410280</v>
      </c>
      <c r="B10948">
        <v>1958</v>
      </c>
    </row>
    <row r="10949" spans="1:4">
      <c r="A10949">
        <v>5410300</v>
      </c>
      <c r="B10949">
        <v>1959</v>
      </c>
    </row>
    <row r="10950" spans="1:4">
      <c r="A10950">
        <v>5410320</v>
      </c>
      <c r="B10950">
        <v>1955</v>
      </c>
    </row>
    <row r="10951" spans="1:4">
      <c r="A10951">
        <v>5410340</v>
      </c>
      <c r="B10951">
        <v>1951</v>
      </c>
      <c r="C10951">
        <v>1962</v>
      </c>
    </row>
    <row r="10952" spans="1:4">
      <c r="A10952">
        <v>5410360</v>
      </c>
      <c r="B10952">
        <v>1956</v>
      </c>
    </row>
    <row r="10953" spans="1:4">
      <c r="A10953">
        <v>5410380</v>
      </c>
      <c r="B10953">
        <v>1955</v>
      </c>
    </row>
    <row r="10954" spans="1:4">
      <c r="A10954">
        <v>5410400</v>
      </c>
      <c r="B10954">
        <v>1954</v>
      </c>
      <c r="C10954">
        <v>1980</v>
      </c>
    </row>
    <row r="10955" spans="1:4">
      <c r="A10955">
        <v>5430060</v>
      </c>
      <c r="B10955">
        <v>1964</v>
      </c>
      <c r="C10955">
        <v>2015</v>
      </c>
    </row>
    <row r="10956" spans="1:4">
      <c r="A10956">
        <v>5430100</v>
      </c>
      <c r="B10956">
        <v>1957</v>
      </c>
      <c r="C10956">
        <v>1975</v>
      </c>
    </row>
    <row r="10957" spans="1:4">
      <c r="A10957">
        <v>5430120</v>
      </c>
      <c r="B10957">
        <v>1957</v>
      </c>
      <c r="C10957">
        <v>1975</v>
      </c>
    </row>
    <row r="10958" spans="1:4">
      <c r="A10958">
        <v>5430140</v>
      </c>
      <c r="B10958">
        <v>1957</v>
      </c>
      <c r="C10958">
        <v>1999</v>
      </c>
    </row>
    <row r="10959" spans="1:4">
      <c r="A10959">
        <v>5430160</v>
      </c>
      <c r="B10959">
        <v>1957</v>
      </c>
    </row>
    <row r="10960" spans="1:4">
      <c r="A10960">
        <v>5430180</v>
      </c>
      <c r="B10960">
        <v>1959</v>
      </c>
      <c r="C10960">
        <v>1972</v>
      </c>
    </row>
    <row r="10961" spans="1:4">
      <c r="A10961">
        <v>5430190</v>
      </c>
      <c r="B10961">
        <v>1978</v>
      </c>
    </row>
    <row r="10962" spans="1:4">
      <c r="A10962">
        <v>5430220</v>
      </c>
      <c r="B10962">
        <v>1957</v>
      </c>
    </row>
    <row r="10963" spans="1:4">
      <c r="A10963">
        <v>5430231</v>
      </c>
    </row>
    <row r="10964" spans="1:4">
      <c r="A10964">
        <v>5430240</v>
      </c>
      <c r="B10964">
        <v>1957</v>
      </c>
    </row>
    <row r="10965" spans="1:4">
      <c r="A10965">
        <v>5430250</v>
      </c>
    </row>
    <row r="10966" spans="1:4">
      <c r="A10966">
        <v>5440030</v>
      </c>
      <c r="B10966">
        <v>1955</v>
      </c>
    </row>
    <row r="10967" spans="1:4">
      <c r="A10967">
        <v>5440040</v>
      </c>
      <c r="B10967">
        <v>1956</v>
      </c>
      <c r="C10967">
        <v>2008</v>
      </c>
    </row>
    <row r="10968" spans="1:4">
      <c r="A10968">
        <v>5440050</v>
      </c>
      <c r="B10968">
        <v>1955</v>
      </c>
      <c r="C10968">
        <v>1990</v>
      </c>
    </row>
    <row r="10969" spans="1:4">
      <c r="A10969">
        <v>5440060</v>
      </c>
      <c r="B10969">
        <v>1961</v>
      </c>
      <c r="C10969">
        <v>1997</v>
      </c>
    </row>
    <row r="10970" spans="1:4">
      <c r="A10970">
        <v>5440070</v>
      </c>
      <c r="B10970">
        <v>1959</v>
      </c>
      <c r="C10970">
        <v>1997</v>
      </c>
      <c r="D10970">
        <v>2008</v>
      </c>
    </row>
    <row r="10971" spans="1:4">
      <c r="A10971">
        <v>5440080</v>
      </c>
      <c r="B10971">
        <v>1954</v>
      </c>
      <c r="C10971">
        <v>1971</v>
      </c>
      <c r="D10971">
        <v>2020</v>
      </c>
    </row>
    <row r="10972" spans="1:4">
      <c r="A10972">
        <v>5440090</v>
      </c>
      <c r="B10972">
        <v>1954</v>
      </c>
    </row>
    <row r="10973" spans="1:4">
      <c r="A10973">
        <v>5440100</v>
      </c>
      <c r="B10973">
        <v>1953</v>
      </c>
    </row>
    <row r="10974" spans="1:4">
      <c r="A10974">
        <v>5440110</v>
      </c>
      <c r="B10974">
        <v>1959</v>
      </c>
      <c r="C10974">
        <v>1997</v>
      </c>
    </row>
    <row r="10975" spans="1:4">
      <c r="A10975">
        <v>5440120</v>
      </c>
      <c r="B10975">
        <v>1956</v>
      </c>
    </row>
    <row r="10976" spans="1:4">
      <c r="A10976">
        <v>5440130</v>
      </c>
      <c r="B10976">
        <v>1952</v>
      </c>
      <c r="C10976">
        <v>2004</v>
      </c>
    </row>
    <row r="10977" spans="1:5">
      <c r="A10977">
        <v>5440140</v>
      </c>
      <c r="B10977">
        <v>1950</v>
      </c>
      <c r="C10977">
        <v>1969</v>
      </c>
      <c r="D10977">
        <v>1998</v>
      </c>
    </row>
    <row r="10978" spans="1:5">
      <c r="A10978">
        <v>5440150</v>
      </c>
      <c r="B10978">
        <v>1949</v>
      </c>
      <c r="C10978">
        <v>1960</v>
      </c>
      <c r="D10978">
        <v>2005</v>
      </c>
    </row>
    <row r="10979" spans="1:5">
      <c r="A10979">
        <v>5440160</v>
      </c>
      <c r="B10979">
        <v>1962</v>
      </c>
    </row>
    <row r="10980" spans="1:5">
      <c r="A10980">
        <v>5440170</v>
      </c>
      <c r="B10980">
        <v>1959</v>
      </c>
    </row>
    <row r="10981" spans="1:5">
      <c r="A10981">
        <v>5440180</v>
      </c>
      <c r="B10981">
        <v>1958</v>
      </c>
      <c r="C10981">
        <v>1977</v>
      </c>
      <c r="D10981">
        <v>1997</v>
      </c>
    </row>
    <row r="10982" spans="1:5">
      <c r="A10982">
        <v>5440190</v>
      </c>
      <c r="B10982">
        <v>1955</v>
      </c>
      <c r="C10982">
        <v>1975</v>
      </c>
      <c r="D10982">
        <v>1998</v>
      </c>
    </row>
    <row r="10983" spans="1:5">
      <c r="A10983">
        <v>5440200</v>
      </c>
      <c r="B10983">
        <v>1954</v>
      </c>
      <c r="C10983">
        <v>1972</v>
      </c>
    </row>
    <row r="10984" spans="1:5">
      <c r="A10984">
        <v>5440210</v>
      </c>
      <c r="B10984">
        <v>1962</v>
      </c>
      <c r="C10984">
        <v>1992</v>
      </c>
    </row>
    <row r="10985" spans="1:5">
      <c r="A10985">
        <v>5440220</v>
      </c>
      <c r="B10985">
        <v>1957</v>
      </c>
    </row>
    <row r="10986" spans="1:5">
      <c r="A10986">
        <v>5440230</v>
      </c>
      <c r="B10986">
        <v>1957</v>
      </c>
      <c r="C10986">
        <v>1973</v>
      </c>
      <c r="D10986">
        <v>1993</v>
      </c>
    </row>
    <row r="10987" spans="1:5">
      <c r="A10987">
        <v>5440240</v>
      </c>
      <c r="B10987">
        <v>1950</v>
      </c>
      <c r="C10987">
        <v>1961</v>
      </c>
      <c r="D10987">
        <v>1997</v>
      </c>
      <c r="E10987">
        <v>2013</v>
      </c>
    </row>
    <row r="10988" spans="1:5">
      <c r="A10988">
        <v>5440250</v>
      </c>
      <c r="B10988">
        <v>1953</v>
      </c>
    </row>
    <row r="10989" spans="1:5">
      <c r="A10989">
        <v>5440260</v>
      </c>
      <c r="B10989">
        <v>1953</v>
      </c>
      <c r="C10989">
        <v>1997</v>
      </c>
    </row>
    <row r="10990" spans="1:5">
      <c r="A10990">
        <v>5440270</v>
      </c>
      <c r="B10990">
        <v>1953</v>
      </c>
      <c r="C10990">
        <v>1991</v>
      </c>
      <c r="D10990">
        <v>2002</v>
      </c>
    </row>
    <row r="10991" spans="1:5">
      <c r="A10991">
        <v>5440280</v>
      </c>
      <c r="B10991">
        <v>1950</v>
      </c>
      <c r="C10991">
        <v>2004</v>
      </c>
      <c r="D10991">
        <v>2016</v>
      </c>
    </row>
    <row r="10992" spans="1:5">
      <c r="A10992">
        <v>5440290</v>
      </c>
      <c r="B10992">
        <v>1956</v>
      </c>
    </row>
    <row r="10993" spans="1:5">
      <c r="A10993">
        <v>5440300</v>
      </c>
      <c r="B10993">
        <v>1951</v>
      </c>
      <c r="C10993">
        <v>1983</v>
      </c>
      <c r="D10993">
        <v>2000</v>
      </c>
    </row>
    <row r="10994" spans="1:5">
      <c r="A10994">
        <v>5440310</v>
      </c>
      <c r="B10994">
        <v>1955</v>
      </c>
      <c r="C10994">
        <v>1966</v>
      </c>
    </row>
    <row r="10995" spans="1:5">
      <c r="A10995">
        <v>5440320</v>
      </c>
      <c r="B10995">
        <v>1954</v>
      </c>
      <c r="C10995">
        <v>2003</v>
      </c>
    </row>
    <row r="10996" spans="1:5">
      <c r="A10996">
        <v>5440330</v>
      </c>
      <c r="B10996">
        <v>1951</v>
      </c>
      <c r="C10996">
        <v>1966</v>
      </c>
      <c r="D10996">
        <v>1997</v>
      </c>
      <c r="E10996">
        <v>2012</v>
      </c>
    </row>
    <row r="10997" spans="1:5">
      <c r="A10997">
        <v>5440340</v>
      </c>
      <c r="B10997">
        <v>1956</v>
      </c>
      <c r="C10997">
        <v>2000</v>
      </c>
    </row>
    <row r="10998" spans="1:5">
      <c r="A10998">
        <v>5440350</v>
      </c>
      <c r="B10998">
        <v>1954</v>
      </c>
      <c r="C10998">
        <v>1971</v>
      </c>
    </row>
    <row r="10999" spans="1:5">
      <c r="A10999">
        <v>5440360</v>
      </c>
      <c r="B10999">
        <v>1960</v>
      </c>
    </row>
    <row r="11000" spans="1:5">
      <c r="A11000">
        <v>5440370</v>
      </c>
      <c r="B11000">
        <v>1954</v>
      </c>
    </row>
    <row r="11001" spans="1:5">
      <c r="A11001">
        <v>5440380</v>
      </c>
      <c r="B11001">
        <v>1954</v>
      </c>
      <c r="C11001">
        <v>2005</v>
      </c>
    </row>
    <row r="11002" spans="1:5">
      <c r="A11002">
        <v>5440390</v>
      </c>
      <c r="B11002">
        <v>1955</v>
      </c>
    </row>
    <row r="11003" spans="1:5">
      <c r="A11003">
        <v>5440400</v>
      </c>
      <c r="B11003">
        <v>1953</v>
      </c>
      <c r="C11003">
        <v>1997</v>
      </c>
      <c r="D11003">
        <v>2010</v>
      </c>
    </row>
    <row r="11004" spans="1:5">
      <c r="A11004">
        <v>5440410</v>
      </c>
      <c r="B11004">
        <v>1954</v>
      </c>
      <c r="C11004">
        <v>2000</v>
      </c>
    </row>
    <row r="11005" spans="1:5">
      <c r="A11005">
        <v>5440420</v>
      </c>
      <c r="B11005">
        <v>1955</v>
      </c>
      <c r="C11005">
        <v>1991</v>
      </c>
      <c r="D11005">
        <v>2004</v>
      </c>
    </row>
    <row r="11006" spans="1:5">
      <c r="A11006">
        <v>5440430</v>
      </c>
      <c r="B11006">
        <v>1961</v>
      </c>
    </row>
    <row r="11007" spans="1:5">
      <c r="A11007">
        <v>5440440</v>
      </c>
      <c r="B11007">
        <v>1952</v>
      </c>
    </row>
    <row r="11008" spans="1:5">
      <c r="A11008">
        <v>5440450</v>
      </c>
      <c r="B11008">
        <v>1958</v>
      </c>
      <c r="C11008">
        <v>1969</v>
      </c>
      <c r="D11008">
        <v>1993</v>
      </c>
    </row>
    <row r="11009" spans="1:4">
      <c r="A11009">
        <v>5440460</v>
      </c>
      <c r="B11009">
        <v>1957</v>
      </c>
      <c r="C11009">
        <v>2005</v>
      </c>
    </row>
    <row r="11010" spans="1:4">
      <c r="A11010">
        <v>5440480</v>
      </c>
      <c r="B11010">
        <v>1953</v>
      </c>
    </row>
    <row r="11011" spans="1:4">
      <c r="A11011">
        <v>5450030</v>
      </c>
      <c r="B11011">
        <v>1950</v>
      </c>
      <c r="C11011">
        <v>2010</v>
      </c>
    </row>
    <row r="11012" spans="1:4">
      <c r="A11012">
        <v>5450060</v>
      </c>
      <c r="B11012">
        <v>1955</v>
      </c>
    </row>
    <row r="11013" spans="1:4">
      <c r="A11013">
        <v>5450080</v>
      </c>
      <c r="B11013">
        <v>1961</v>
      </c>
      <c r="C11013">
        <v>2017</v>
      </c>
    </row>
    <row r="11014" spans="1:4">
      <c r="A11014">
        <v>5450090</v>
      </c>
      <c r="B11014">
        <v>1955</v>
      </c>
    </row>
    <row r="11015" spans="1:4">
      <c r="A11015">
        <v>5450100</v>
      </c>
      <c r="B11015">
        <v>1956</v>
      </c>
      <c r="C11015">
        <v>2003</v>
      </c>
    </row>
    <row r="11016" spans="1:4">
      <c r="A11016">
        <v>5450110</v>
      </c>
      <c r="B11016">
        <v>1956</v>
      </c>
      <c r="C11016">
        <v>1977</v>
      </c>
      <c r="D11016">
        <v>2001</v>
      </c>
    </row>
    <row r="11017" spans="1:4">
      <c r="A11017">
        <v>5450120</v>
      </c>
      <c r="B11017">
        <v>1957</v>
      </c>
      <c r="C11017">
        <v>2003</v>
      </c>
    </row>
    <row r="11018" spans="1:4">
      <c r="A11018">
        <v>5450130</v>
      </c>
      <c r="B11018">
        <v>1956</v>
      </c>
    </row>
    <row r="11019" spans="1:4">
      <c r="A11019">
        <v>5450150</v>
      </c>
      <c r="B11019">
        <v>1955</v>
      </c>
      <c r="C11019">
        <v>2007</v>
      </c>
    </row>
    <row r="11020" spans="1:4">
      <c r="A11020">
        <v>5450190</v>
      </c>
      <c r="B11020">
        <v>1961</v>
      </c>
    </row>
    <row r="11021" spans="1:4">
      <c r="A11021">
        <v>5450210</v>
      </c>
      <c r="B11021">
        <v>1958</v>
      </c>
      <c r="C11021">
        <v>2017</v>
      </c>
    </row>
    <row r="11022" spans="1:4">
      <c r="A11022">
        <v>5450230</v>
      </c>
      <c r="B11022">
        <v>1954</v>
      </c>
      <c r="C11022">
        <v>1997</v>
      </c>
    </row>
    <row r="11023" spans="1:4">
      <c r="A11023">
        <v>5460030</v>
      </c>
      <c r="B11023">
        <v>1955</v>
      </c>
      <c r="C11023">
        <v>1999</v>
      </c>
    </row>
    <row r="11024" spans="1:4">
      <c r="A11024">
        <v>5460040</v>
      </c>
      <c r="B11024">
        <v>1950</v>
      </c>
      <c r="C11024">
        <v>1962</v>
      </c>
      <c r="D11024">
        <v>1998</v>
      </c>
    </row>
    <row r="11025" spans="1:5">
      <c r="A11025">
        <v>5460090</v>
      </c>
      <c r="B11025">
        <v>1957</v>
      </c>
    </row>
    <row r="11026" spans="1:5">
      <c r="A11026">
        <v>5460100</v>
      </c>
      <c r="B11026">
        <v>1958</v>
      </c>
    </row>
    <row r="11027" spans="1:5">
      <c r="A11027">
        <v>5460110</v>
      </c>
      <c r="B11027">
        <v>1954</v>
      </c>
    </row>
    <row r="11028" spans="1:5">
      <c r="A11028">
        <v>5460120</v>
      </c>
      <c r="B11028">
        <v>1955</v>
      </c>
      <c r="C11028">
        <v>2005</v>
      </c>
    </row>
    <row r="11029" spans="1:5">
      <c r="A11029">
        <v>5460130</v>
      </c>
      <c r="B11029">
        <v>1958</v>
      </c>
      <c r="C11029">
        <v>2004</v>
      </c>
    </row>
    <row r="11030" spans="1:5">
      <c r="A11030">
        <v>5460140</v>
      </c>
      <c r="B11030">
        <v>1956</v>
      </c>
      <c r="C11030">
        <v>2003</v>
      </c>
    </row>
    <row r="11031" spans="1:5">
      <c r="A11031">
        <v>5460150</v>
      </c>
      <c r="B11031">
        <v>1955</v>
      </c>
      <c r="C11031">
        <v>1991</v>
      </c>
      <c r="D11031">
        <v>2011</v>
      </c>
    </row>
    <row r="11032" spans="1:5">
      <c r="A11032">
        <v>5460170</v>
      </c>
      <c r="B11032">
        <v>1957</v>
      </c>
    </row>
    <row r="11033" spans="1:5">
      <c r="A11033">
        <v>5460180</v>
      </c>
      <c r="B11033">
        <v>1961</v>
      </c>
    </row>
    <row r="11034" spans="1:5">
      <c r="A11034">
        <v>5460200</v>
      </c>
      <c r="B11034">
        <v>1957</v>
      </c>
    </row>
    <row r="11035" spans="1:5">
      <c r="A11035">
        <v>5460220</v>
      </c>
      <c r="B11035">
        <v>1960</v>
      </c>
      <c r="C11035">
        <v>2012</v>
      </c>
    </row>
    <row r="11036" spans="1:5">
      <c r="A11036">
        <v>5460230</v>
      </c>
      <c r="B11036">
        <v>1959</v>
      </c>
      <c r="C11036">
        <v>1977</v>
      </c>
    </row>
    <row r="11037" spans="1:5">
      <c r="A11037">
        <v>5460240</v>
      </c>
      <c r="B11037">
        <v>1954</v>
      </c>
      <c r="C11037">
        <v>1968</v>
      </c>
      <c r="D11037">
        <v>1981</v>
      </c>
      <c r="E11037">
        <v>1992</v>
      </c>
    </row>
    <row r="11038" spans="1:5">
      <c r="A11038">
        <v>5470030</v>
      </c>
      <c r="B11038">
        <v>1961</v>
      </c>
      <c r="C11038">
        <v>2019</v>
      </c>
    </row>
    <row r="11039" spans="1:5">
      <c r="A11039">
        <v>5470040</v>
      </c>
      <c r="B11039">
        <v>1950</v>
      </c>
    </row>
    <row r="11040" spans="1:5">
      <c r="A11040">
        <v>5470050</v>
      </c>
      <c r="B11040">
        <v>1954</v>
      </c>
      <c r="C11040">
        <v>2006</v>
      </c>
    </row>
    <row r="11041" spans="1:3">
      <c r="A11041">
        <v>5470060</v>
      </c>
      <c r="B11041">
        <v>1955</v>
      </c>
    </row>
    <row r="11042" spans="1:3">
      <c r="A11042">
        <v>5470070</v>
      </c>
      <c r="B11042">
        <v>1953</v>
      </c>
    </row>
    <row r="11043" spans="1:3">
      <c r="A11043">
        <v>5470080</v>
      </c>
      <c r="B11043">
        <v>1951</v>
      </c>
      <c r="C11043">
        <v>1962</v>
      </c>
    </row>
    <row r="11044" spans="1:3">
      <c r="A11044">
        <v>5470090</v>
      </c>
      <c r="B11044">
        <v>1961</v>
      </c>
    </row>
    <row r="11045" spans="1:3">
      <c r="A11045">
        <v>5470100</v>
      </c>
      <c r="B11045">
        <v>1955</v>
      </c>
      <c r="C11045">
        <v>1968</v>
      </c>
    </row>
    <row r="11046" spans="1:3">
      <c r="A11046">
        <v>5470110</v>
      </c>
      <c r="B11046">
        <v>1959</v>
      </c>
      <c r="C11046">
        <v>1985</v>
      </c>
    </row>
    <row r="11047" spans="1:3">
      <c r="A11047">
        <v>5470120</v>
      </c>
      <c r="B11047">
        <v>1948</v>
      </c>
      <c r="C11047">
        <v>2003</v>
      </c>
    </row>
    <row r="11048" spans="1:3">
      <c r="A11048">
        <v>5470130</v>
      </c>
      <c r="B11048">
        <v>1955</v>
      </c>
      <c r="C11048">
        <v>1989</v>
      </c>
    </row>
    <row r="11049" spans="1:3">
      <c r="A11049">
        <v>5470150</v>
      </c>
      <c r="B11049">
        <v>1956</v>
      </c>
      <c r="C11049">
        <v>2019</v>
      </c>
    </row>
    <row r="11050" spans="1:3">
      <c r="A11050">
        <v>5470170</v>
      </c>
      <c r="B11050">
        <v>1956</v>
      </c>
      <c r="C11050">
        <v>1991</v>
      </c>
    </row>
    <row r="11051" spans="1:3">
      <c r="A11051">
        <v>5480030</v>
      </c>
      <c r="B11051">
        <v>1961</v>
      </c>
    </row>
    <row r="11052" spans="1:3">
      <c r="A11052">
        <v>5480040</v>
      </c>
      <c r="B11052">
        <v>1951</v>
      </c>
    </row>
    <row r="11053" spans="1:3">
      <c r="A11053">
        <v>5480050</v>
      </c>
      <c r="B11053">
        <v>1952</v>
      </c>
      <c r="C11053">
        <v>1995</v>
      </c>
    </row>
    <row r="11054" spans="1:3">
      <c r="A11054">
        <v>5480060</v>
      </c>
      <c r="B11054">
        <v>1953</v>
      </c>
      <c r="C11054">
        <v>1968</v>
      </c>
    </row>
    <row r="11055" spans="1:3">
      <c r="A11055">
        <v>5480070</v>
      </c>
      <c r="B11055">
        <v>1956</v>
      </c>
      <c r="C11055">
        <v>2007</v>
      </c>
    </row>
    <row r="11056" spans="1:3">
      <c r="A11056">
        <v>5480080</v>
      </c>
      <c r="B11056">
        <v>1957</v>
      </c>
      <c r="C11056">
        <v>1968</v>
      </c>
    </row>
    <row r="11057" spans="1:3">
      <c r="A11057">
        <v>5480090</v>
      </c>
      <c r="B11057">
        <v>2012</v>
      </c>
    </row>
    <row r="11058" spans="1:3">
      <c r="A11058">
        <v>5480100</v>
      </c>
      <c r="B11058">
        <v>1955</v>
      </c>
    </row>
    <row r="11059" spans="1:3">
      <c r="A11059">
        <v>5490040</v>
      </c>
      <c r="B11059">
        <v>2006</v>
      </c>
    </row>
    <row r="11060" spans="1:3">
      <c r="A11060">
        <v>5490050</v>
      </c>
      <c r="B11060">
        <v>1953</v>
      </c>
    </row>
    <row r="11061" spans="1:3">
      <c r="A11061">
        <v>5490070</v>
      </c>
      <c r="B11061">
        <v>2011</v>
      </c>
    </row>
    <row r="11062" spans="1:3">
      <c r="A11062">
        <v>5490090</v>
      </c>
    </row>
    <row r="11063" spans="1:3">
      <c r="A11063">
        <v>5490100</v>
      </c>
    </row>
    <row r="11064" spans="1:3">
      <c r="A11064">
        <v>5490110</v>
      </c>
      <c r="B11064">
        <v>2008</v>
      </c>
    </row>
    <row r="11065" spans="1:3">
      <c r="A11065">
        <v>5490140</v>
      </c>
    </row>
    <row r="11066" spans="1:3">
      <c r="A11066">
        <v>5490150</v>
      </c>
      <c r="B11066">
        <v>1995</v>
      </c>
      <c r="C11066">
        <v>2008</v>
      </c>
    </row>
    <row r="11067" spans="1:3">
      <c r="A11067">
        <v>5490170</v>
      </c>
      <c r="B11067">
        <v>2008</v>
      </c>
    </row>
    <row r="11068" spans="1:3">
      <c r="A11068">
        <v>5490180</v>
      </c>
      <c r="B11068">
        <v>2010</v>
      </c>
    </row>
    <row r="11069" spans="1:3">
      <c r="A11069">
        <v>5490190</v>
      </c>
      <c r="B11069">
        <v>1981</v>
      </c>
    </row>
    <row r="11070" spans="1:3">
      <c r="A11070">
        <v>5490240</v>
      </c>
    </row>
    <row r="11071" spans="1:3">
      <c r="A11071">
        <v>5490250</v>
      </c>
      <c r="B11071">
        <v>2014</v>
      </c>
    </row>
    <row r="11072" spans="1:3">
      <c r="A11072">
        <v>5510010</v>
      </c>
      <c r="B11072">
        <v>1970</v>
      </c>
    </row>
    <row r="11073" spans="1:5">
      <c r="A11073">
        <v>5510020</v>
      </c>
      <c r="B11073">
        <v>1970</v>
      </c>
      <c r="C11073">
        <v>1997</v>
      </c>
      <c r="D11073">
        <v>2008</v>
      </c>
    </row>
    <row r="11074" spans="1:5">
      <c r="A11074">
        <v>5510030</v>
      </c>
      <c r="B11074">
        <v>1979</v>
      </c>
    </row>
    <row r="11075" spans="1:5">
      <c r="A11075">
        <v>5510040</v>
      </c>
      <c r="B11075">
        <v>1971</v>
      </c>
    </row>
    <row r="11076" spans="1:5">
      <c r="A11076">
        <v>5510050</v>
      </c>
      <c r="B11076">
        <v>1977</v>
      </c>
      <c r="C11076">
        <v>1988</v>
      </c>
    </row>
    <row r="11077" spans="1:5">
      <c r="A11077">
        <v>5510070</v>
      </c>
      <c r="B11077">
        <v>1979</v>
      </c>
      <c r="C11077">
        <v>2001</v>
      </c>
    </row>
    <row r="11078" spans="1:5">
      <c r="A11078">
        <v>5520020</v>
      </c>
      <c r="B11078">
        <v>1957</v>
      </c>
      <c r="C11078">
        <v>1971</v>
      </c>
      <c r="D11078">
        <v>2001</v>
      </c>
      <c r="E11078">
        <v>2015</v>
      </c>
    </row>
    <row r="11079" spans="1:5">
      <c r="A11079">
        <v>5520100</v>
      </c>
      <c r="B11079">
        <v>1955</v>
      </c>
      <c r="C11079">
        <v>1995</v>
      </c>
    </row>
    <row r="11080" spans="1:5">
      <c r="A11080">
        <v>5520140</v>
      </c>
      <c r="B11080">
        <v>1954</v>
      </c>
      <c r="C11080">
        <v>1994</v>
      </c>
    </row>
    <row r="11081" spans="1:5">
      <c r="A11081">
        <v>5530010</v>
      </c>
      <c r="B11081">
        <v>1956</v>
      </c>
      <c r="C11081">
        <v>1971</v>
      </c>
      <c r="D11081">
        <v>2006</v>
      </c>
    </row>
    <row r="11082" spans="1:5">
      <c r="A11082">
        <v>5530020</v>
      </c>
      <c r="B11082">
        <v>1955</v>
      </c>
      <c r="C11082">
        <v>2007</v>
      </c>
    </row>
    <row r="11083" spans="1:5">
      <c r="A11083">
        <v>5530030</v>
      </c>
      <c r="B11083">
        <v>1971</v>
      </c>
    </row>
    <row r="11084" spans="1:5">
      <c r="A11084">
        <v>5530040</v>
      </c>
      <c r="B11084">
        <v>1955</v>
      </c>
      <c r="C11084">
        <v>1967</v>
      </c>
    </row>
    <row r="11085" spans="1:5">
      <c r="A11085">
        <v>5530050</v>
      </c>
      <c r="B11085">
        <v>1971</v>
      </c>
    </row>
    <row r="11086" spans="1:5">
      <c r="A11086">
        <v>5530060</v>
      </c>
    </row>
    <row r="11087" spans="1:5">
      <c r="A11087">
        <v>5530070</v>
      </c>
      <c r="B11087">
        <v>1950</v>
      </c>
      <c r="C11087">
        <v>1965</v>
      </c>
    </row>
    <row r="11088" spans="1:5">
      <c r="A11088">
        <v>5530080</v>
      </c>
      <c r="B11088">
        <v>1957</v>
      </c>
      <c r="C11088">
        <v>2014</v>
      </c>
    </row>
    <row r="11089" spans="1:4">
      <c r="A11089">
        <v>5530110</v>
      </c>
      <c r="B11089">
        <v>1957</v>
      </c>
      <c r="C11089">
        <v>1980</v>
      </c>
    </row>
    <row r="11090" spans="1:4">
      <c r="A11090">
        <v>5530120</v>
      </c>
      <c r="B11090">
        <v>1950</v>
      </c>
      <c r="C11090">
        <v>1972</v>
      </c>
    </row>
    <row r="11091" spans="1:4">
      <c r="A11091">
        <v>5530130</v>
      </c>
      <c r="B11091">
        <v>1958</v>
      </c>
      <c r="C11091">
        <v>1975</v>
      </c>
    </row>
    <row r="11092" spans="1:4">
      <c r="A11092">
        <v>5530150</v>
      </c>
      <c r="B11092">
        <v>1965</v>
      </c>
    </row>
    <row r="11093" spans="1:4">
      <c r="A11093">
        <v>5530160</v>
      </c>
      <c r="B11093">
        <v>1950</v>
      </c>
      <c r="C11093">
        <v>1983</v>
      </c>
      <c r="D11093">
        <v>2014</v>
      </c>
    </row>
    <row r="11094" spans="1:4">
      <c r="A11094">
        <v>5530170</v>
      </c>
      <c r="B11094">
        <v>1959</v>
      </c>
    </row>
    <row r="11095" spans="1:4">
      <c r="A11095">
        <v>5530190</v>
      </c>
      <c r="B11095">
        <v>1957</v>
      </c>
    </row>
    <row r="11096" spans="1:4">
      <c r="A11096">
        <v>5530200</v>
      </c>
      <c r="B11096">
        <v>1951</v>
      </c>
      <c r="C11096">
        <v>1962</v>
      </c>
      <c r="D11096">
        <v>2012</v>
      </c>
    </row>
    <row r="11097" spans="1:4">
      <c r="A11097">
        <v>5530270</v>
      </c>
      <c r="B11097">
        <v>1959</v>
      </c>
    </row>
    <row r="11098" spans="1:4">
      <c r="A11098">
        <v>5530280</v>
      </c>
      <c r="B11098">
        <v>1969</v>
      </c>
      <c r="C11098">
        <v>1993</v>
      </c>
    </row>
    <row r="11099" spans="1:4">
      <c r="A11099">
        <v>5530290</v>
      </c>
      <c r="B11099">
        <v>1974</v>
      </c>
    </row>
    <row r="11100" spans="1:4">
      <c r="A11100">
        <v>5530300</v>
      </c>
      <c r="B11100">
        <v>1951</v>
      </c>
      <c r="C11100">
        <v>1968</v>
      </c>
    </row>
    <row r="11101" spans="1:4">
      <c r="A11101">
        <v>5530310</v>
      </c>
      <c r="B11101">
        <v>1963</v>
      </c>
      <c r="C11101">
        <v>1990</v>
      </c>
      <c r="D11101">
        <v>2016</v>
      </c>
    </row>
    <row r="11102" spans="1:4">
      <c r="A11102">
        <v>5530320</v>
      </c>
      <c r="B11102">
        <v>1962</v>
      </c>
      <c r="C11102">
        <v>1973</v>
      </c>
    </row>
    <row r="11103" spans="1:4">
      <c r="A11103">
        <v>5530330</v>
      </c>
      <c r="B11103">
        <v>1969</v>
      </c>
      <c r="C11103">
        <v>1996</v>
      </c>
    </row>
    <row r="11104" spans="1:4">
      <c r="A11104">
        <v>5530340</v>
      </c>
      <c r="B11104">
        <v>1959</v>
      </c>
    </row>
    <row r="11105" spans="1:4">
      <c r="A11105">
        <v>5530350</v>
      </c>
      <c r="B11105">
        <v>1949</v>
      </c>
    </row>
    <row r="11106" spans="1:4">
      <c r="A11106">
        <v>5530360</v>
      </c>
      <c r="B11106">
        <v>1964</v>
      </c>
      <c r="C11106">
        <v>1990</v>
      </c>
    </row>
    <row r="11107" spans="1:4">
      <c r="A11107">
        <v>5530380</v>
      </c>
      <c r="B11107">
        <v>1970</v>
      </c>
      <c r="C11107">
        <v>1991</v>
      </c>
    </row>
    <row r="11108" spans="1:4">
      <c r="A11108">
        <v>5530390</v>
      </c>
      <c r="B11108">
        <v>1958</v>
      </c>
      <c r="C11108">
        <v>2000</v>
      </c>
    </row>
    <row r="11109" spans="1:4">
      <c r="A11109">
        <v>5530400</v>
      </c>
      <c r="B11109">
        <v>1969</v>
      </c>
      <c r="C11109">
        <v>2007</v>
      </c>
    </row>
    <row r="11110" spans="1:4">
      <c r="A11110">
        <v>5530410</v>
      </c>
      <c r="B11110">
        <v>1964</v>
      </c>
      <c r="C11110">
        <v>2003</v>
      </c>
      <c r="D11110">
        <v>2014</v>
      </c>
    </row>
    <row r="11111" spans="1:4">
      <c r="A11111">
        <v>5530420</v>
      </c>
      <c r="B11111">
        <v>1981</v>
      </c>
    </row>
    <row r="11112" spans="1:4">
      <c r="A11112">
        <v>5530430</v>
      </c>
      <c r="B11112">
        <v>1976</v>
      </c>
    </row>
    <row r="11113" spans="1:4">
      <c r="A11113">
        <v>5530490</v>
      </c>
    </row>
    <row r="11114" spans="1:4">
      <c r="A11114">
        <v>5540010</v>
      </c>
      <c r="B11114">
        <v>1961</v>
      </c>
    </row>
    <row r="11115" spans="1:4">
      <c r="A11115">
        <v>5540020</v>
      </c>
      <c r="B11115">
        <v>1959</v>
      </c>
      <c r="C11115">
        <v>1980</v>
      </c>
      <c r="D11115">
        <v>2010</v>
      </c>
    </row>
    <row r="11116" spans="1:4">
      <c r="A11116">
        <v>5540030</v>
      </c>
      <c r="B11116">
        <v>1964</v>
      </c>
    </row>
    <row r="11117" spans="1:4">
      <c r="A11117">
        <v>5540040</v>
      </c>
      <c r="B11117">
        <v>1959</v>
      </c>
      <c r="C11117">
        <v>1991</v>
      </c>
    </row>
    <row r="11118" spans="1:4">
      <c r="A11118">
        <v>5540060</v>
      </c>
      <c r="B11118">
        <v>1958</v>
      </c>
      <c r="C11118">
        <v>1973</v>
      </c>
      <c r="D11118">
        <v>2002</v>
      </c>
    </row>
    <row r="11119" spans="1:4">
      <c r="A11119">
        <v>5540070</v>
      </c>
      <c r="B11119">
        <v>1954</v>
      </c>
      <c r="C11119">
        <v>2005</v>
      </c>
    </row>
    <row r="11120" spans="1:4">
      <c r="A11120">
        <v>5540080</v>
      </c>
      <c r="B11120">
        <v>1956</v>
      </c>
      <c r="C11120">
        <v>1992</v>
      </c>
    </row>
    <row r="11121" spans="1:3">
      <c r="A11121">
        <v>5540100</v>
      </c>
      <c r="B11121">
        <v>1957</v>
      </c>
    </row>
    <row r="11122" spans="1:3">
      <c r="A11122">
        <v>5540110</v>
      </c>
      <c r="B11122">
        <v>1959</v>
      </c>
      <c r="C11122">
        <v>2005</v>
      </c>
    </row>
    <row r="11123" spans="1:3">
      <c r="A11123">
        <v>5540120</v>
      </c>
      <c r="B11123">
        <v>1963</v>
      </c>
    </row>
    <row r="11124" spans="1:3">
      <c r="A11124">
        <v>5540130</v>
      </c>
      <c r="B11124">
        <v>1951</v>
      </c>
    </row>
    <row r="11125" spans="1:3">
      <c r="A11125">
        <v>5540140</v>
      </c>
      <c r="B11125">
        <v>1957</v>
      </c>
    </row>
    <row r="11126" spans="1:3">
      <c r="A11126">
        <v>5540170</v>
      </c>
      <c r="B11126">
        <v>1951</v>
      </c>
      <c r="C11126">
        <v>2003</v>
      </c>
    </row>
    <row r="11127" spans="1:3">
      <c r="A11127">
        <v>5540180</v>
      </c>
      <c r="B11127">
        <v>1950</v>
      </c>
    </row>
    <row r="11128" spans="1:3">
      <c r="A11128">
        <v>5540210</v>
      </c>
      <c r="B11128">
        <v>1968</v>
      </c>
    </row>
    <row r="11129" spans="1:3">
      <c r="A11129">
        <v>5540220</v>
      </c>
      <c r="B11129">
        <v>1953</v>
      </c>
      <c r="C11129">
        <v>1965</v>
      </c>
    </row>
    <row r="11130" spans="1:3">
      <c r="A11130">
        <v>5540230</v>
      </c>
      <c r="B11130">
        <v>1957</v>
      </c>
    </row>
    <row r="11131" spans="1:3">
      <c r="A11131">
        <v>5540240</v>
      </c>
      <c r="B11131">
        <v>1954</v>
      </c>
      <c r="C11131">
        <v>1965</v>
      </c>
    </row>
    <row r="11132" spans="1:3">
      <c r="A11132">
        <v>5540250</v>
      </c>
      <c r="B11132">
        <v>1954</v>
      </c>
    </row>
    <row r="11133" spans="1:3">
      <c r="A11133">
        <v>5540260</v>
      </c>
      <c r="B11133">
        <v>1965</v>
      </c>
    </row>
    <row r="11134" spans="1:3">
      <c r="A11134">
        <v>5540270</v>
      </c>
      <c r="B11134">
        <v>1956</v>
      </c>
      <c r="C11134">
        <v>1969</v>
      </c>
    </row>
    <row r="11135" spans="1:3">
      <c r="A11135">
        <v>5540280</v>
      </c>
      <c r="B11135">
        <v>1951</v>
      </c>
      <c r="C11135">
        <v>1978</v>
      </c>
    </row>
    <row r="11136" spans="1:3">
      <c r="A11136">
        <v>5540290</v>
      </c>
      <c r="B11136">
        <v>1956</v>
      </c>
      <c r="C11136">
        <v>2009</v>
      </c>
    </row>
    <row r="11137" spans="1:5">
      <c r="A11137">
        <v>5540310</v>
      </c>
      <c r="B11137">
        <v>1956</v>
      </c>
      <c r="C11137">
        <v>1967</v>
      </c>
      <c r="D11137">
        <v>1981</v>
      </c>
      <c r="E11137">
        <v>2010</v>
      </c>
    </row>
    <row r="11138" spans="1:5">
      <c r="A11138">
        <v>5540320</v>
      </c>
      <c r="B11138">
        <v>1950</v>
      </c>
      <c r="C11138">
        <v>1961</v>
      </c>
    </row>
    <row r="11139" spans="1:5">
      <c r="A11139">
        <v>5540370</v>
      </c>
      <c r="B11139">
        <v>1979</v>
      </c>
    </row>
    <row r="11140" spans="1:5">
      <c r="A11140">
        <v>5540380</v>
      </c>
      <c r="B11140">
        <v>1949</v>
      </c>
      <c r="C11140">
        <v>1966</v>
      </c>
      <c r="D11140">
        <v>1993</v>
      </c>
    </row>
    <row r="11141" spans="1:5">
      <c r="A11141">
        <v>5540390</v>
      </c>
      <c r="B11141">
        <v>1979</v>
      </c>
    </row>
    <row r="11142" spans="1:5">
      <c r="A11142">
        <v>5540400</v>
      </c>
      <c r="B11142">
        <v>1950</v>
      </c>
      <c r="C11142">
        <v>1988</v>
      </c>
      <c r="D11142">
        <v>2017</v>
      </c>
    </row>
    <row r="11143" spans="1:5">
      <c r="A11143">
        <v>5540410</v>
      </c>
      <c r="B11143">
        <v>1978</v>
      </c>
      <c r="C11143">
        <v>1995</v>
      </c>
    </row>
    <row r="11144" spans="1:5">
      <c r="A11144">
        <v>5540420</v>
      </c>
      <c r="B11144">
        <v>1950</v>
      </c>
      <c r="C11144">
        <v>1964</v>
      </c>
      <c r="D11144">
        <v>1996</v>
      </c>
    </row>
    <row r="11145" spans="1:5">
      <c r="A11145">
        <v>5540430</v>
      </c>
      <c r="B11145">
        <v>1976</v>
      </c>
      <c r="C11145">
        <v>2004</v>
      </c>
    </row>
    <row r="11146" spans="1:5">
      <c r="A11146">
        <v>5540440</v>
      </c>
      <c r="B11146">
        <v>1969</v>
      </c>
      <c r="C11146">
        <v>1982</v>
      </c>
    </row>
    <row r="11147" spans="1:5">
      <c r="A11147">
        <v>5540450</v>
      </c>
      <c r="B11147">
        <v>1961</v>
      </c>
      <c r="C11147">
        <v>1982</v>
      </c>
    </row>
    <row r="11148" spans="1:5">
      <c r="A11148">
        <v>5540460</v>
      </c>
      <c r="B11148">
        <v>1949</v>
      </c>
      <c r="C11148">
        <v>2006</v>
      </c>
    </row>
    <row r="11149" spans="1:5">
      <c r="A11149">
        <v>5540480</v>
      </c>
      <c r="B11149">
        <v>1949</v>
      </c>
      <c r="C11149">
        <v>1960</v>
      </c>
      <c r="D11149">
        <v>1982</v>
      </c>
      <c r="E11149">
        <v>2009</v>
      </c>
    </row>
    <row r="11150" spans="1:5">
      <c r="A11150">
        <v>5540500</v>
      </c>
      <c r="B11150">
        <v>1949</v>
      </c>
      <c r="C11150">
        <v>2009</v>
      </c>
    </row>
    <row r="11151" spans="1:5">
      <c r="A11151">
        <v>5550010</v>
      </c>
      <c r="B11151">
        <v>1961</v>
      </c>
    </row>
    <row r="11152" spans="1:5">
      <c r="A11152">
        <v>5550020</v>
      </c>
      <c r="B11152">
        <v>1971</v>
      </c>
    </row>
    <row r="11153" spans="1:4">
      <c r="A11153">
        <v>5550030</v>
      </c>
      <c r="B11153">
        <v>1955</v>
      </c>
      <c r="C11153">
        <v>1969</v>
      </c>
      <c r="D11153">
        <v>1981</v>
      </c>
    </row>
    <row r="11154" spans="1:4">
      <c r="A11154">
        <v>5550060</v>
      </c>
      <c r="B11154">
        <v>1965</v>
      </c>
    </row>
    <row r="11155" spans="1:4">
      <c r="A11155">
        <v>5550080</v>
      </c>
      <c r="B11155">
        <v>1961</v>
      </c>
    </row>
    <row r="11156" spans="1:4">
      <c r="A11156">
        <v>5550090</v>
      </c>
      <c r="B11156">
        <v>1956</v>
      </c>
      <c r="C11156">
        <v>2009</v>
      </c>
    </row>
    <row r="11157" spans="1:4">
      <c r="A11157">
        <v>5550100</v>
      </c>
      <c r="B11157">
        <v>1966</v>
      </c>
      <c r="C11157">
        <v>2000</v>
      </c>
    </row>
    <row r="11158" spans="1:4">
      <c r="A11158">
        <v>5550110</v>
      </c>
      <c r="B11158">
        <v>2013</v>
      </c>
    </row>
    <row r="11159" spans="1:4">
      <c r="A11159">
        <v>5550130</v>
      </c>
      <c r="B11159">
        <v>1951</v>
      </c>
    </row>
    <row r="11160" spans="1:4">
      <c r="A11160">
        <v>5550140</v>
      </c>
      <c r="B11160">
        <v>1972</v>
      </c>
    </row>
    <row r="11161" spans="1:4">
      <c r="A11161">
        <v>5550160</v>
      </c>
      <c r="B11161">
        <v>1971</v>
      </c>
    </row>
    <row r="11162" spans="1:4">
      <c r="A11162">
        <v>5550170</v>
      </c>
      <c r="B11162">
        <v>1953</v>
      </c>
      <c r="C11162">
        <v>1970</v>
      </c>
      <c r="D11162">
        <v>1982</v>
      </c>
    </row>
    <row r="11163" spans="1:4">
      <c r="A11163">
        <v>5550200</v>
      </c>
      <c r="B11163">
        <v>1959</v>
      </c>
      <c r="C11163">
        <v>1970</v>
      </c>
    </row>
    <row r="11164" spans="1:4">
      <c r="A11164">
        <v>5550210</v>
      </c>
      <c r="B11164">
        <v>1971</v>
      </c>
    </row>
    <row r="11165" spans="1:4">
      <c r="A11165">
        <v>5550220</v>
      </c>
      <c r="B11165">
        <v>1969</v>
      </c>
    </row>
    <row r="11166" spans="1:4">
      <c r="A11166">
        <v>5550230</v>
      </c>
      <c r="B11166">
        <v>1961</v>
      </c>
      <c r="C11166">
        <v>2001</v>
      </c>
    </row>
    <row r="11167" spans="1:4">
      <c r="A11167">
        <v>5550240</v>
      </c>
      <c r="B11167">
        <v>1963</v>
      </c>
      <c r="C11167">
        <v>1975</v>
      </c>
    </row>
    <row r="11168" spans="1:4">
      <c r="A11168">
        <v>5550250</v>
      </c>
      <c r="B11168">
        <v>1953</v>
      </c>
    </row>
    <row r="11169" spans="1:4">
      <c r="A11169">
        <v>5550260</v>
      </c>
    </row>
    <row r="11170" spans="1:4">
      <c r="A11170">
        <v>5550280</v>
      </c>
      <c r="B11170">
        <v>1960</v>
      </c>
      <c r="C11170">
        <v>2018</v>
      </c>
    </row>
    <row r="11171" spans="1:4">
      <c r="A11171">
        <v>5550290</v>
      </c>
      <c r="B11171">
        <v>1957</v>
      </c>
      <c r="C11171">
        <v>2009</v>
      </c>
    </row>
    <row r="11172" spans="1:4">
      <c r="A11172">
        <v>5550300</v>
      </c>
      <c r="B11172">
        <v>1982</v>
      </c>
    </row>
    <row r="11173" spans="1:4">
      <c r="A11173">
        <v>5550310</v>
      </c>
      <c r="B11173">
        <v>1958</v>
      </c>
      <c r="C11173">
        <v>1977</v>
      </c>
    </row>
    <row r="11174" spans="1:4">
      <c r="A11174">
        <v>5550320</v>
      </c>
      <c r="B11174">
        <v>1959</v>
      </c>
      <c r="C11174">
        <v>1974</v>
      </c>
    </row>
    <row r="11175" spans="1:4">
      <c r="A11175">
        <v>5550340</v>
      </c>
      <c r="B11175">
        <v>1956</v>
      </c>
      <c r="C11175">
        <v>1992</v>
      </c>
      <c r="D11175">
        <v>2009</v>
      </c>
    </row>
    <row r="11176" spans="1:4">
      <c r="A11176">
        <v>5550370</v>
      </c>
      <c r="B11176">
        <v>1949</v>
      </c>
      <c r="C11176">
        <v>2013</v>
      </c>
    </row>
    <row r="11177" spans="1:4">
      <c r="A11177">
        <v>5550390</v>
      </c>
      <c r="B11177">
        <v>1950</v>
      </c>
      <c r="C11177">
        <v>2014</v>
      </c>
    </row>
    <row r="11178" spans="1:4">
      <c r="A11178">
        <v>5550400</v>
      </c>
      <c r="B11178">
        <v>1949</v>
      </c>
    </row>
    <row r="11179" spans="1:4">
      <c r="A11179">
        <v>5550410</v>
      </c>
      <c r="B11179">
        <v>1950</v>
      </c>
      <c r="C11179">
        <v>2002</v>
      </c>
    </row>
    <row r="11180" spans="1:4">
      <c r="A11180">
        <v>5550420</v>
      </c>
      <c r="B11180">
        <v>1949</v>
      </c>
      <c r="C11180">
        <v>2013</v>
      </c>
    </row>
    <row r="11181" spans="1:4">
      <c r="A11181">
        <v>5550430</v>
      </c>
      <c r="B11181">
        <v>1949</v>
      </c>
      <c r="C11181">
        <v>2004</v>
      </c>
    </row>
    <row r="11182" spans="1:4">
      <c r="A11182">
        <v>5550440</v>
      </c>
      <c r="B11182">
        <v>1949</v>
      </c>
      <c r="C11182">
        <v>1969</v>
      </c>
      <c r="D11182">
        <v>1995</v>
      </c>
    </row>
    <row r="11183" spans="1:4">
      <c r="A11183">
        <v>5550450</v>
      </c>
      <c r="B11183">
        <v>1953</v>
      </c>
    </row>
    <row r="11184" spans="1:4">
      <c r="A11184">
        <v>5550460</v>
      </c>
      <c r="B11184">
        <v>1955</v>
      </c>
      <c r="C11184">
        <v>1976</v>
      </c>
      <c r="D11184">
        <v>2003</v>
      </c>
    </row>
    <row r="11185" spans="1:3">
      <c r="A11185">
        <v>5550470</v>
      </c>
      <c r="B11185">
        <v>1971</v>
      </c>
    </row>
    <row r="11186" spans="1:3">
      <c r="A11186">
        <v>5560010</v>
      </c>
      <c r="B11186">
        <v>1961</v>
      </c>
    </row>
    <row r="11187" spans="1:3">
      <c r="A11187">
        <v>5560020</v>
      </c>
      <c r="B11187">
        <v>1970</v>
      </c>
    </row>
    <row r="11188" spans="1:3">
      <c r="A11188">
        <v>5560030</v>
      </c>
      <c r="B11188">
        <v>1955</v>
      </c>
      <c r="C11188">
        <v>2005</v>
      </c>
    </row>
    <row r="11189" spans="1:3">
      <c r="A11189">
        <v>5560040</v>
      </c>
      <c r="B11189">
        <v>1964</v>
      </c>
    </row>
    <row r="11190" spans="1:3">
      <c r="A11190">
        <v>5560050</v>
      </c>
      <c r="B11190">
        <v>1957</v>
      </c>
    </row>
    <row r="11191" spans="1:3">
      <c r="A11191">
        <v>5560090</v>
      </c>
      <c r="B11191">
        <v>1955</v>
      </c>
    </row>
    <row r="11192" spans="1:3">
      <c r="A11192">
        <v>5560100</v>
      </c>
      <c r="B11192">
        <v>1979</v>
      </c>
      <c r="C11192">
        <v>2017</v>
      </c>
    </row>
    <row r="11193" spans="1:3">
      <c r="A11193">
        <v>5560110</v>
      </c>
      <c r="B11193">
        <v>1957</v>
      </c>
      <c r="C11193">
        <v>2008</v>
      </c>
    </row>
    <row r="11194" spans="1:3">
      <c r="A11194">
        <v>5560120</v>
      </c>
      <c r="B11194">
        <v>1967</v>
      </c>
    </row>
    <row r="11195" spans="1:3">
      <c r="A11195">
        <v>5560130</v>
      </c>
      <c r="B11195">
        <v>1957</v>
      </c>
    </row>
    <row r="11196" spans="1:3">
      <c r="A11196">
        <v>5560140</v>
      </c>
      <c r="B11196">
        <v>1961</v>
      </c>
    </row>
    <row r="11197" spans="1:3">
      <c r="A11197">
        <v>5560150</v>
      </c>
      <c r="B11197">
        <v>1957</v>
      </c>
    </row>
    <row r="11198" spans="1:3">
      <c r="A11198">
        <v>5560160</v>
      </c>
      <c r="B11198">
        <v>1956</v>
      </c>
      <c r="C11198">
        <v>2017</v>
      </c>
    </row>
    <row r="11199" spans="1:3">
      <c r="A11199">
        <v>5560210</v>
      </c>
      <c r="B11199">
        <v>1953</v>
      </c>
    </row>
    <row r="11200" spans="1:3">
      <c r="A11200">
        <v>5560220</v>
      </c>
      <c r="B11200">
        <v>1960</v>
      </c>
    </row>
    <row r="11201" spans="1:5">
      <c r="A11201">
        <v>5560230</v>
      </c>
      <c r="B11201">
        <v>1949</v>
      </c>
    </row>
    <row r="11202" spans="1:5">
      <c r="A11202">
        <v>5560240</v>
      </c>
      <c r="B11202">
        <v>1950</v>
      </c>
      <c r="C11202">
        <v>1981</v>
      </c>
    </row>
    <row r="11203" spans="1:5">
      <c r="A11203">
        <v>5560250</v>
      </c>
      <c r="B11203">
        <v>1980</v>
      </c>
    </row>
    <row r="11204" spans="1:5">
      <c r="A11204">
        <v>5560300</v>
      </c>
      <c r="B11204">
        <v>1969</v>
      </c>
      <c r="C11204">
        <v>1984</v>
      </c>
    </row>
    <row r="11205" spans="1:5">
      <c r="A11205">
        <v>5570040</v>
      </c>
      <c r="B11205">
        <v>1948</v>
      </c>
    </row>
    <row r="11206" spans="1:5">
      <c r="A11206">
        <v>5570080</v>
      </c>
      <c r="B11206">
        <v>1951</v>
      </c>
      <c r="C11206">
        <v>1962</v>
      </c>
      <c r="D11206">
        <v>1994</v>
      </c>
      <c r="E11206">
        <v>2005</v>
      </c>
    </row>
    <row r="11207" spans="1:5">
      <c r="A11207">
        <v>5570140</v>
      </c>
      <c r="B11207">
        <v>1970</v>
      </c>
    </row>
    <row r="11208" spans="1:5">
      <c r="A11208">
        <v>5570160</v>
      </c>
      <c r="B11208">
        <v>1970</v>
      </c>
      <c r="C11208">
        <v>2013</v>
      </c>
    </row>
    <row r="11209" spans="1:5">
      <c r="A11209">
        <v>5570310</v>
      </c>
      <c r="B11209">
        <v>1970</v>
      </c>
    </row>
    <row r="11210" spans="1:5">
      <c r="A11210">
        <v>5570330</v>
      </c>
      <c r="B11210">
        <v>1970</v>
      </c>
    </row>
    <row r="11211" spans="1:5">
      <c r="A11211">
        <v>5580030</v>
      </c>
      <c r="B11211">
        <v>1950</v>
      </c>
      <c r="C11211">
        <v>1963</v>
      </c>
    </row>
    <row r="11212" spans="1:5">
      <c r="A11212">
        <v>5580110</v>
      </c>
      <c r="B11212">
        <v>1960</v>
      </c>
      <c r="C11212">
        <v>2009</v>
      </c>
    </row>
    <row r="11213" spans="1:5">
      <c r="A11213">
        <v>5590030</v>
      </c>
      <c r="B11213">
        <v>1956</v>
      </c>
      <c r="C11213">
        <v>1981</v>
      </c>
      <c r="D11213">
        <v>1997</v>
      </c>
    </row>
    <row r="11214" spans="1:5">
      <c r="A11214">
        <v>5590040</v>
      </c>
      <c r="B11214">
        <v>1959</v>
      </c>
      <c r="C11214">
        <v>1972</v>
      </c>
      <c r="D11214">
        <v>1987</v>
      </c>
    </row>
    <row r="11215" spans="1:5">
      <c r="A11215">
        <v>5590060</v>
      </c>
      <c r="B11215">
        <v>1962</v>
      </c>
      <c r="C11215">
        <v>1973</v>
      </c>
      <c r="D11215">
        <v>1996</v>
      </c>
    </row>
    <row r="11216" spans="1:5">
      <c r="A11216">
        <v>5590061</v>
      </c>
      <c r="B11216">
        <v>1972</v>
      </c>
    </row>
    <row r="11217" spans="1:5">
      <c r="A11217">
        <v>5590070</v>
      </c>
    </row>
    <row r="11218" spans="1:5">
      <c r="A11218">
        <v>5590080</v>
      </c>
      <c r="B11218">
        <v>1973</v>
      </c>
    </row>
    <row r="11219" spans="1:5">
      <c r="A11219">
        <v>5590090</v>
      </c>
      <c r="B11219">
        <v>1959</v>
      </c>
    </row>
    <row r="11220" spans="1:5">
      <c r="A11220">
        <v>5590100</v>
      </c>
      <c r="B11220">
        <v>1962</v>
      </c>
    </row>
    <row r="11221" spans="1:5">
      <c r="A11221">
        <v>5600030</v>
      </c>
      <c r="B11221">
        <v>1949</v>
      </c>
      <c r="C11221">
        <v>1964</v>
      </c>
    </row>
    <row r="11222" spans="1:5">
      <c r="A11222">
        <v>5600040</v>
      </c>
      <c r="B11222">
        <v>1950</v>
      </c>
      <c r="C11222">
        <v>2001</v>
      </c>
    </row>
    <row r="11223" spans="1:5">
      <c r="A11223">
        <v>5600050</v>
      </c>
      <c r="B11223">
        <v>1949</v>
      </c>
      <c r="C11223">
        <v>1961</v>
      </c>
      <c r="D11223">
        <v>1981</v>
      </c>
    </row>
    <row r="11224" spans="1:5">
      <c r="A11224">
        <v>5610030</v>
      </c>
      <c r="B11224">
        <v>1966</v>
      </c>
      <c r="C11224">
        <v>1981</v>
      </c>
    </row>
    <row r="11225" spans="1:5">
      <c r="A11225">
        <v>5610040</v>
      </c>
      <c r="B11225">
        <v>1960</v>
      </c>
      <c r="C11225">
        <v>2011</v>
      </c>
    </row>
    <row r="11226" spans="1:5">
      <c r="A11226">
        <v>5610050</v>
      </c>
      <c r="B11226">
        <v>1950</v>
      </c>
      <c r="C11226">
        <v>1966</v>
      </c>
      <c r="D11226">
        <v>1981</v>
      </c>
      <c r="E11226">
        <v>2012</v>
      </c>
    </row>
    <row r="11227" spans="1:5">
      <c r="A11227">
        <v>5610060</v>
      </c>
      <c r="B11227">
        <v>1966</v>
      </c>
    </row>
    <row r="11228" spans="1:5">
      <c r="A11228">
        <v>5610070</v>
      </c>
      <c r="B11228">
        <v>1965</v>
      </c>
      <c r="C11228">
        <v>1982</v>
      </c>
      <c r="D11228">
        <v>2013</v>
      </c>
    </row>
    <row r="11229" spans="1:5">
      <c r="A11229">
        <v>5610080</v>
      </c>
      <c r="B11229">
        <v>1954</v>
      </c>
      <c r="C11229">
        <v>1978</v>
      </c>
      <c r="D11229">
        <v>2011</v>
      </c>
    </row>
    <row r="11230" spans="1:5">
      <c r="A11230">
        <v>5610090</v>
      </c>
      <c r="B11230">
        <v>1969</v>
      </c>
      <c r="C11230">
        <v>1981</v>
      </c>
      <c r="D11230">
        <v>1996</v>
      </c>
    </row>
    <row r="11231" spans="1:5">
      <c r="A11231">
        <v>5610100</v>
      </c>
      <c r="B11231">
        <v>1953</v>
      </c>
      <c r="C11231">
        <v>1995</v>
      </c>
    </row>
    <row r="11232" spans="1:5">
      <c r="A11232">
        <v>5610110</v>
      </c>
      <c r="B11232">
        <v>1951</v>
      </c>
      <c r="C11232">
        <v>1964</v>
      </c>
      <c r="D11232">
        <v>1998</v>
      </c>
    </row>
    <row r="11233" spans="1:4">
      <c r="A11233">
        <v>5610120</v>
      </c>
      <c r="B11233">
        <v>1966</v>
      </c>
    </row>
    <row r="11234" spans="1:4">
      <c r="A11234">
        <v>5610130</v>
      </c>
      <c r="B11234">
        <v>1951</v>
      </c>
    </row>
    <row r="11235" spans="1:4">
      <c r="A11235">
        <v>5610140</v>
      </c>
      <c r="B11235">
        <v>1969</v>
      </c>
    </row>
    <row r="11236" spans="1:4">
      <c r="A11236">
        <v>5610150</v>
      </c>
      <c r="B11236">
        <v>1958</v>
      </c>
    </row>
    <row r="11237" spans="1:4">
      <c r="A11237">
        <v>5610160</v>
      </c>
      <c r="B11237">
        <v>1950</v>
      </c>
      <c r="C11237">
        <v>1966</v>
      </c>
      <c r="D11237">
        <v>2013</v>
      </c>
    </row>
    <row r="11238" spans="1:4">
      <c r="A11238">
        <v>5610180</v>
      </c>
      <c r="B11238">
        <v>1950</v>
      </c>
      <c r="C11238">
        <v>1967</v>
      </c>
    </row>
    <row r="11239" spans="1:4">
      <c r="A11239">
        <v>5610200</v>
      </c>
      <c r="B11239">
        <v>1950</v>
      </c>
      <c r="C11239">
        <v>1988</v>
      </c>
    </row>
    <row r="11240" spans="1:4">
      <c r="A11240">
        <v>5610210</v>
      </c>
      <c r="B11240">
        <v>1957</v>
      </c>
    </row>
    <row r="11241" spans="1:4">
      <c r="A11241">
        <v>5610230</v>
      </c>
      <c r="B11241">
        <v>1969</v>
      </c>
      <c r="C11241">
        <v>1988</v>
      </c>
      <c r="D11241">
        <v>2000</v>
      </c>
    </row>
    <row r="11242" spans="1:4">
      <c r="A11242">
        <v>5610250</v>
      </c>
      <c r="B11242">
        <v>1960</v>
      </c>
      <c r="C11242">
        <v>1986</v>
      </c>
    </row>
    <row r="11243" spans="1:4">
      <c r="A11243">
        <v>5610260</v>
      </c>
      <c r="B11243">
        <v>1952</v>
      </c>
    </row>
    <row r="11244" spans="1:4">
      <c r="A11244">
        <v>5610270</v>
      </c>
      <c r="B11244">
        <v>1953</v>
      </c>
      <c r="C11244">
        <v>1965</v>
      </c>
    </row>
    <row r="11245" spans="1:4">
      <c r="A11245">
        <v>5610280</v>
      </c>
      <c r="B11245">
        <v>1966</v>
      </c>
    </row>
    <row r="11246" spans="1:4">
      <c r="A11246">
        <v>5610290</v>
      </c>
      <c r="B11246">
        <v>1952</v>
      </c>
    </row>
    <row r="11247" spans="1:4">
      <c r="A11247">
        <v>5610300</v>
      </c>
      <c r="B11247">
        <v>1951</v>
      </c>
    </row>
    <row r="11248" spans="1:4">
      <c r="A11248">
        <v>5610310</v>
      </c>
      <c r="B11248">
        <v>1968</v>
      </c>
      <c r="C11248">
        <v>1983</v>
      </c>
    </row>
    <row r="11249" spans="1:4">
      <c r="A11249">
        <v>5610320</v>
      </c>
      <c r="B11249">
        <v>1954</v>
      </c>
      <c r="C11249">
        <v>1986</v>
      </c>
    </row>
    <row r="11250" spans="1:4">
      <c r="A11250">
        <v>5610330</v>
      </c>
      <c r="B11250">
        <v>1954</v>
      </c>
    </row>
    <row r="11251" spans="1:4">
      <c r="A11251">
        <v>5610340</v>
      </c>
      <c r="B11251">
        <v>1970</v>
      </c>
      <c r="C11251">
        <v>1985</v>
      </c>
      <c r="D11251">
        <v>2003</v>
      </c>
    </row>
    <row r="11252" spans="1:4">
      <c r="A11252">
        <v>5610360</v>
      </c>
      <c r="B11252">
        <v>1950</v>
      </c>
      <c r="C11252">
        <v>1969</v>
      </c>
      <c r="D11252">
        <v>1999</v>
      </c>
    </row>
    <row r="11253" spans="1:4">
      <c r="A11253">
        <v>5630030</v>
      </c>
      <c r="B11253">
        <v>1958</v>
      </c>
    </row>
    <row r="11254" spans="1:4">
      <c r="A11254">
        <v>5630040</v>
      </c>
      <c r="B11254">
        <v>1956</v>
      </c>
      <c r="C11254">
        <v>1979</v>
      </c>
      <c r="D11254">
        <v>2008</v>
      </c>
    </row>
    <row r="11255" spans="1:4">
      <c r="A11255">
        <v>5630050</v>
      </c>
      <c r="B11255">
        <v>1962</v>
      </c>
    </row>
    <row r="11256" spans="1:4">
      <c r="A11256">
        <v>5630060</v>
      </c>
      <c r="B11256">
        <v>1957</v>
      </c>
      <c r="C11256">
        <v>2005</v>
      </c>
    </row>
    <row r="11257" spans="1:4">
      <c r="A11257">
        <v>5630070</v>
      </c>
      <c r="B11257">
        <v>1946</v>
      </c>
      <c r="C11257">
        <v>1962</v>
      </c>
    </row>
    <row r="11258" spans="1:4">
      <c r="A11258">
        <v>5630080</v>
      </c>
      <c r="B11258">
        <v>1956</v>
      </c>
      <c r="C11258">
        <v>1970</v>
      </c>
      <c r="D11258">
        <v>1988</v>
      </c>
    </row>
    <row r="11259" spans="1:4">
      <c r="A11259">
        <v>5630090</v>
      </c>
      <c r="B11259">
        <v>1948</v>
      </c>
      <c r="C11259">
        <v>1978</v>
      </c>
      <c r="D11259">
        <v>2018</v>
      </c>
    </row>
    <row r="11260" spans="1:4">
      <c r="A11260">
        <v>5630100</v>
      </c>
      <c r="B11260">
        <v>1962</v>
      </c>
      <c r="C11260">
        <v>1983</v>
      </c>
      <c r="D11260">
        <v>1998</v>
      </c>
    </row>
    <row r="11261" spans="1:4">
      <c r="A11261">
        <v>5630110</v>
      </c>
      <c r="B11261">
        <v>1933</v>
      </c>
      <c r="C11261">
        <v>1948</v>
      </c>
      <c r="D11261">
        <v>2005</v>
      </c>
    </row>
    <row r="11262" spans="1:4">
      <c r="A11262">
        <v>5630120</v>
      </c>
      <c r="B11262">
        <v>1959</v>
      </c>
      <c r="C11262">
        <v>1971</v>
      </c>
      <c r="D11262">
        <v>2005</v>
      </c>
    </row>
    <row r="11263" spans="1:4">
      <c r="A11263">
        <v>5630130</v>
      </c>
      <c r="B11263">
        <v>1949</v>
      </c>
      <c r="C11263">
        <v>1982</v>
      </c>
    </row>
    <row r="11264" spans="1:4">
      <c r="A11264">
        <v>5630140</v>
      </c>
      <c r="B11264">
        <v>1960</v>
      </c>
    </row>
    <row r="11265" spans="1:5">
      <c r="A11265">
        <v>5630190</v>
      </c>
      <c r="B11265">
        <v>1949</v>
      </c>
      <c r="C11265">
        <v>1965</v>
      </c>
      <c r="D11265">
        <v>1993</v>
      </c>
    </row>
    <row r="11266" spans="1:5">
      <c r="A11266">
        <v>5630200</v>
      </c>
      <c r="B11266">
        <v>1954</v>
      </c>
      <c r="C11266">
        <v>1997</v>
      </c>
    </row>
    <row r="11267" spans="1:5">
      <c r="A11267">
        <v>5630210</v>
      </c>
      <c r="B11267">
        <v>1949</v>
      </c>
      <c r="C11267">
        <v>1992</v>
      </c>
    </row>
    <row r="11268" spans="1:5">
      <c r="A11268">
        <v>5630220</v>
      </c>
      <c r="B11268">
        <v>1954</v>
      </c>
      <c r="C11268">
        <v>2000</v>
      </c>
    </row>
    <row r="11269" spans="1:5">
      <c r="A11269">
        <v>5630230</v>
      </c>
      <c r="B11269">
        <v>1951</v>
      </c>
      <c r="C11269">
        <v>1971</v>
      </c>
      <c r="D11269">
        <v>1999</v>
      </c>
    </row>
    <row r="11270" spans="1:5">
      <c r="A11270">
        <v>5640070</v>
      </c>
      <c r="B11270">
        <v>1971</v>
      </c>
      <c r="C11270">
        <v>2000</v>
      </c>
      <c r="D11270">
        <v>2016</v>
      </c>
    </row>
    <row r="11271" spans="1:5">
      <c r="A11271">
        <v>5650010</v>
      </c>
      <c r="B11271">
        <v>1965</v>
      </c>
    </row>
    <row r="11272" spans="1:5">
      <c r="A11272">
        <v>5650020</v>
      </c>
      <c r="B11272">
        <v>1968</v>
      </c>
      <c r="C11272">
        <v>1982</v>
      </c>
      <c r="D11272">
        <v>2002</v>
      </c>
    </row>
    <row r="11273" spans="1:5">
      <c r="A11273">
        <v>5650030</v>
      </c>
      <c r="B11273">
        <v>1956</v>
      </c>
      <c r="C11273">
        <v>1972</v>
      </c>
      <c r="D11273">
        <v>1994</v>
      </c>
      <c r="E11273">
        <v>2019</v>
      </c>
    </row>
    <row r="11274" spans="1:5">
      <c r="A11274">
        <v>5650070</v>
      </c>
      <c r="B11274">
        <v>1964</v>
      </c>
      <c r="C11274">
        <v>1987</v>
      </c>
    </row>
    <row r="11275" spans="1:5">
      <c r="A11275">
        <v>5650080</v>
      </c>
      <c r="B11275">
        <v>1967</v>
      </c>
      <c r="C11275">
        <v>1979</v>
      </c>
    </row>
    <row r="11276" spans="1:5">
      <c r="A11276">
        <v>5660030</v>
      </c>
      <c r="B11276">
        <v>1954</v>
      </c>
      <c r="C11276">
        <v>1970</v>
      </c>
      <c r="D11276">
        <v>2000</v>
      </c>
    </row>
    <row r="11277" spans="1:5">
      <c r="A11277">
        <v>5660040</v>
      </c>
      <c r="B11277">
        <v>1961</v>
      </c>
      <c r="C11277">
        <v>1980</v>
      </c>
      <c r="D11277">
        <v>2003</v>
      </c>
    </row>
    <row r="11278" spans="1:5">
      <c r="A11278">
        <v>5660080</v>
      </c>
      <c r="B11278">
        <v>1963</v>
      </c>
      <c r="C11278">
        <v>1978</v>
      </c>
    </row>
    <row r="11279" spans="1:5">
      <c r="A11279">
        <v>5660100</v>
      </c>
      <c r="B11279">
        <v>1966</v>
      </c>
    </row>
    <row r="11280" spans="1:5">
      <c r="A11280">
        <v>5660120</v>
      </c>
      <c r="B11280">
        <v>1964</v>
      </c>
    </row>
    <row r="11281" spans="1:4">
      <c r="A11281">
        <v>5660130</v>
      </c>
      <c r="B11281">
        <v>1957</v>
      </c>
      <c r="C11281">
        <v>1998</v>
      </c>
    </row>
    <row r="11282" spans="1:4">
      <c r="A11282">
        <v>5660140</v>
      </c>
      <c r="B11282">
        <v>1960</v>
      </c>
    </row>
    <row r="11283" spans="1:4">
      <c r="A11283">
        <v>5660150</v>
      </c>
      <c r="B11283">
        <v>1957</v>
      </c>
    </row>
    <row r="11284" spans="1:4">
      <c r="A11284">
        <v>5660160</v>
      </c>
      <c r="B11284">
        <v>2017</v>
      </c>
    </row>
    <row r="11285" spans="1:4">
      <c r="A11285">
        <v>5660170</v>
      </c>
      <c r="B11285">
        <v>1958</v>
      </c>
    </row>
    <row r="11286" spans="1:4">
      <c r="A11286">
        <v>5660180</v>
      </c>
      <c r="B11286">
        <v>1958</v>
      </c>
      <c r="C11286">
        <v>1992</v>
      </c>
    </row>
    <row r="11287" spans="1:4">
      <c r="A11287">
        <v>5660190</v>
      </c>
      <c r="B11287">
        <v>1957</v>
      </c>
      <c r="C11287">
        <v>1995</v>
      </c>
      <c r="D11287">
        <v>2006</v>
      </c>
    </row>
    <row r="11288" spans="1:4">
      <c r="A11288">
        <v>5660200</v>
      </c>
      <c r="B11288">
        <v>1964</v>
      </c>
    </row>
    <row r="11289" spans="1:4">
      <c r="A11289">
        <v>5660220</v>
      </c>
      <c r="B11289">
        <v>1957</v>
      </c>
      <c r="C11289">
        <v>2017</v>
      </c>
    </row>
    <row r="11290" spans="1:4">
      <c r="A11290">
        <v>5660240</v>
      </c>
      <c r="B11290">
        <v>1959</v>
      </c>
      <c r="C11290">
        <v>2008</v>
      </c>
    </row>
    <row r="11291" spans="1:4">
      <c r="A11291">
        <v>5660250</v>
      </c>
      <c r="B11291">
        <v>1961</v>
      </c>
      <c r="C11291">
        <v>1979</v>
      </c>
      <c r="D11291">
        <v>1999</v>
      </c>
    </row>
    <row r="11292" spans="1:4">
      <c r="A11292">
        <v>5660260</v>
      </c>
      <c r="B11292">
        <v>1957</v>
      </c>
      <c r="C11292">
        <v>1977</v>
      </c>
      <c r="D11292">
        <v>2010</v>
      </c>
    </row>
    <row r="11293" spans="1:4">
      <c r="A11293">
        <v>5660270</v>
      </c>
      <c r="B11293">
        <v>1962</v>
      </c>
      <c r="C11293">
        <v>1973</v>
      </c>
    </row>
    <row r="11294" spans="1:4">
      <c r="A11294">
        <v>5660280</v>
      </c>
      <c r="B11294">
        <v>1964</v>
      </c>
      <c r="C11294">
        <v>1989</v>
      </c>
      <c r="D11294">
        <v>2011</v>
      </c>
    </row>
    <row r="11295" spans="1:4">
      <c r="A11295">
        <v>5660290</v>
      </c>
      <c r="B11295">
        <v>1961</v>
      </c>
      <c r="C11295">
        <v>2014</v>
      </c>
    </row>
    <row r="11296" spans="1:4">
      <c r="A11296">
        <v>5660310</v>
      </c>
      <c r="B11296">
        <v>1963</v>
      </c>
      <c r="C11296">
        <v>2008</v>
      </c>
    </row>
    <row r="11297" spans="1:4">
      <c r="A11297">
        <v>5660330</v>
      </c>
      <c r="B11297">
        <v>1954</v>
      </c>
    </row>
    <row r="11298" spans="1:4">
      <c r="A11298">
        <v>5660340</v>
      </c>
      <c r="B11298">
        <v>1962</v>
      </c>
      <c r="C11298">
        <v>1982</v>
      </c>
    </row>
    <row r="11299" spans="1:4">
      <c r="A11299">
        <v>5660350</v>
      </c>
      <c r="B11299">
        <v>1958</v>
      </c>
      <c r="C11299">
        <v>1995</v>
      </c>
    </row>
    <row r="11300" spans="1:4">
      <c r="A11300">
        <v>5660360</v>
      </c>
      <c r="B11300">
        <v>1961</v>
      </c>
    </row>
    <row r="11301" spans="1:4">
      <c r="A11301">
        <v>5660370</v>
      </c>
      <c r="B11301">
        <v>1966</v>
      </c>
      <c r="C11301">
        <v>1984</v>
      </c>
      <c r="D11301">
        <v>2017</v>
      </c>
    </row>
    <row r="11302" spans="1:4">
      <c r="A11302">
        <v>5660380</v>
      </c>
      <c r="B11302">
        <v>1961</v>
      </c>
    </row>
    <row r="11303" spans="1:4">
      <c r="A11303">
        <v>5660390</v>
      </c>
      <c r="B11303">
        <v>1962</v>
      </c>
    </row>
    <row r="11304" spans="1:4">
      <c r="A11304">
        <v>5660400</v>
      </c>
      <c r="B11304">
        <v>1960</v>
      </c>
    </row>
    <row r="11305" spans="1:4">
      <c r="A11305">
        <v>5660420</v>
      </c>
      <c r="B11305">
        <v>1961</v>
      </c>
    </row>
    <row r="11306" spans="1:4">
      <c r="A11306">
        <v>5660440</v>
      </c>
      <c r="B11306">
        <v>1959</v>
      </c>
    </row>
    <row r="11307" spans="1:4">
      <c r="A11307">
        <v>5660460</v>
      </c>
      <c r="B11307">
        <v>1961</v>
      </c>
    </row>
    <row r="11308" spans="1:4">
      <c r="A11308">
        <v>5660480</v>
      </c>
      <c r="B11308">
        <v>1959</v>
      </c>
      <c r="C11308">
        <v>2005</v>
      </c>
    </row>
    <row r="11309" spans="1:4">
      <c r="A11309">
        <v>5660490</v>
      </c>
      <c r="B11309">
        <v>1974</v>
      </c>
      <c r="C11309">
        <v>1986</v>
      </c>
    </row>
    <row r="11310" spans="1:4">
      <c r="A11310">
        <v>5660500</v>
      </c>
      <c r="B11310">
        <v>1966</v>
      </c>
      <c r="C11310">
        <v>1987</v>
      </c>
    </row>
    <row r="11311" spans="1:4">
      <c r="A11311">
        <v>5660510</v>
      </c>
      <c r="B11311">
        <v>1950</v>
      </c>
      <c r="C11311">
        <v>1999</v>
      </c>
    </row>
    <row r="11312" spans="1:4">
      <c r="A11312">
        <v>5660530</v>
      </c>
      <c r="B11312">
        <v>1950</v>
      </c>
      <c r="C11312">
        <v>1977</v>
      </c>
    </row>
    <row r="11313" spans="1:4">
      <c r="A11313">
        <v>5660550</v>
      </c>
      <c r="B11313">
        <v>1960</v>
      </c>
      <c r="C11313">
        <v>2010</v>
      </c>
    </row>
    <row r="11314" spans="1:4">
      <c r="A11314">
        <v>5660560</v>
      </c>
      <c r="B11314">
        <v>1963</v>
      </c>
    </row>
    <row r="11315" spans="1:4">
      <c r="A11315">
        <v>5660570</v>
      </c>
      <c r="B11315">
        <v>1950</v>
      </c>
      <c r="C11315">
        <v>1974</v>
      </c>
    </row>
    <row r="11316" spans="1:4">
      <c r="A11316">
        <v>5660580</v>
      </c>
      <c r="B11316">
        <v>1961</v>
      </c>
      <c r="C11316">
        <v>2020</v>
      </c>
    </row>
    <row r="11317" spans="1:4">
      <c r="A11317">
        <v>5660590</v>
      </c>
      <c r="B11317">
        <v>1959</v>
      </c>
      <c r="C11317">
        <v>1991</v>
      </c>
    </row>
    <row r="11318" spans="1:4">
      <c r="A11318">
        <v>5660600</v>
      </c>
      <c r="B11318">
        <v>1962</v>
      </c>
    </row>
    <row r="11319" spans="1:4">
      <c r="A11319">
        <v>5660610</v>
      </c>
      <c r="B11319">
        <v>1950</v>
      </c>
      <c r="C11319">
        <v>1973</v>
      </c>
    </row>
    <row r="11320" spans="1:4">
      <c r="A11320">
        <v>5660620</v>
      </c>
      <c r="B11320">
        <v>1959</v>
      </c>
      <c r="C11320">
        <v>1976</v>
      </c>
      <c r="D11320">
        <v>1987</v>
      </c>
    </row>
    <row r="11321" spans="1:4">
      <c r="A11321">
        <v>5660630</v>
      </c>
      <c r="B11321">
        <v>1956</v>
      </c>
      <c r="C11321">
        <v>1976</v>
      </c>
    </row>
    <row r="11322" spans="1:4">
      <c r="A11322">
        <v>5660640</v>
      </c>
      <c r="B11322">
        <v>1963</v>
      </c>
      <c r="C11322">
        <v>1998</v>
      </c>
    </row>
    <row r="11323" spans="1:4">
      <c r="A11323">
        <v>5660650</v>
      </c>
      <c r="B11323">
        <v>1958</v>
      </c>
      <c r="C11323">
        <v>1972</v>
      </c>
      <c r="D11323">
        <v>2002</v>
      </c>
    </row>
    <row r="11324" spans="1:4">
      <c r="A11324">
        <v>5660660</v>
      </c>
      <c r="B11324">
        <v>1972</v>
      </c>
      <c r="C11324">
        <v>2009</v>
      </c>
    </row>
    <row r="11325" spans="1:4">
      <c r="A11325">
        <v>5660670</v>
      </c>
      <c r="B11325">
        <v>1970</v>
      </c>
    </row>
    <row r="11326" spans="1:4">
      <c r="A11326">
        <v>5660690</v>
      </c>
      <c r="B11326">
        <v>1962</v>
      </c>
    </row>
    <row r="11327" spans="1:4">
      <c r="A11327">
        <v>5660710</v>
      </c>
      <c r="B11327">
        <v>1959</v>
      </c>
      <c r="C11327">
        <v>2020</v>
      </c>
    </row>
    <row r="11328" spans="1:4">
      <c r="A11328">
        <v>5660730</v>
      </c>
      <c r="B11328">
        <v>1957</v>
      </c>
      <c r="C11328">
        <v>1971</v>
      </c>
    </row>
    <row r="11329" spans="1:5">
      <c r="A11329">
        <v>5660790</v>
      </c>
      <c r="B11329">
        <v>1959</v>
      </c>
      <c r="C11329">
        <v>1972</v>
      </c>
      <c r="D11329">
        <v>1995</v>
      </c>
      <c r="E11329">
        <v>2013</v>
      </c>
    </row>
    <row r="11330" spans="1:5">
      <c r="A11330">
        <v>5660810</v>
      </c>
      <c r="B11330">
        <v>1995</v>
      </c>
      <c r="C11330">
        <v>2013</v>
      </c>
    </row>
    <row r="11331" spans="1:5">
      <c r="A11331">
        <v>5660820</v>
      </c>
      <c r="B11331">
        <v>1965</v>
      </c>
    </row>
    <row r="11332" spans="1:5">
      <c r="A11332">
        <v>5660830</v>
      </c>
      <c r="B11332">
        <v>1969</v>
      </c>
      <c r="C11332">
        <v>1987</v>
      </c>
      <c r="D11332">
        <v>2006</v>
      </c>
    </row>
    <row r="11333" spans="1:5">
      <c r="A11333">
        <v>5660840</v>
      </c>
      <c r="B11333">
        <v>1964</v>
      </c>
      <c r="C11333">
        <v>1983</v>
      </c>
    </row>
    <row r="11334" spans="1:5">
      <c r="A11334">
        <v>5660850</v>
      </c>
      <c r="B11334">
        <v>1965</v>
      </c>
    </row>
    <row r="11335" spans="1:5">
      <c r="A11335">
        <v>5660860</v>
      </c>
      <c r="B11335">
        <v>1965</v>
      </c>
    </row>
    <row r="11336" spans="1:5">
      <c r="A11336">
        <v>5660870</v>
      </c>
      <c r="B11336">
        <v>1969</v>
      </c>
      <c r="C11336">
        <v>1980</v>
      </c>
    </row>
    <row r="11337" spans="1:5">
      <c r="A11337">
        <v>5660880</v>
      </c>
      <c r="B11337">
        <v>1962</v>
      </c>
    </row>
    <row r="11338" spans="1:5">
      <c r="A11338">
        <v>5670040</v>
      </c>
      <c r="B11338">
        <v>1971</v>
      </c>
    </row>
    <row r="11339" spans="1:5">
      <c r="A11339">
        <v>5670060</v>
      </c>
      <c r="B11339">
        <v>1971</v>
      </c>
    </row>
    <row r="11340" spans="1:5">
      <c r="A11340">
        <v>5670080</v>
      </c>
      <c r="B11340">
        <v>1972</v>
      </c>
      <c r="C11340">
        <v>1984</v>
      </c>
    </row>
    <row r="11341" spans="1:5">
      <c r="A11341">
        <v>5670120</v>
      </c>
      <c r="B11341">
        <v>1976</v>
      </c>
    </row>
    <row r="11342" spans="1:5">
      <c r="A11342">
        <v>5670160</v>
      </c>
      <c r="B11342">
        <v>1972</v>
      </c>
      <c r="C11342">
        <v>1990</v>
      </c>
    </row>
    <row r="11343" spans="1:5">
      <c r="A11343">
        <v>5670220</v>
      </c>
      <c r="B11343">
        <v>1971</v>
      </c>
    </row>
    <row r="11344" spans="1:5">
      <c r="A11344">
        <v>5670240</v>
      </c>
      <c r="B11344">
        <v>1969</v>
      </c>
      <c r="C11344">
        <v>1992</v>
      </c>
    </row>
    <row r="11345" spans="1:3">
      <c r="A11345">
        <v>5670260</v>
      </c>
      <c r="B11345">
        <v>1971</v>
      </c>
    </row>
    <row r="11346" spans="1:3">
      <c r="A11346">
        <v>5670280</v>
      </c>
      <c r="B11346">
        <v>1971</v>
      </c>
    </row>
    <row r="11347" spans="1:3">
      <c r="A11347">
        <v>5670300</v>
      </c>
      <c r="B11347">
        <v>1971</v>
      </c>
    </row>
    <row r="11348" spans="1:3">
      <c r="A11348">
        <v>5670320</v>
      </c>
      <c r="B11348">
        <v>1992</v>
      </c>
    </row>
    <row r="11349" spans="1:3">
      <c r="A11349">
        <v>5670340</v>
      </c>
      <c r="B11349">
        <v>1987</v>
      </c>
      <c r="C11349">
        <v>2002</v>
      </c>
    </row>
    <row r="11350" spans="1:3">
      <c r="A11350">
        <v>5670400</v>
      </c>
      <c r="B11350">
        <v>1979</v>
      </c>
    </row>
    <row r="11351" spans="1:3">
      <c r="A11351">
        <v>5670420</v>
      </c>
      <c r="B11351">
        <v>1971</v>
      </c>
    </row>
    <row r="11352" spans="1:3">
      <c r="A11352">
        <v>5670440</v>
      </c>
      <c r="B11352">
        <v>1972</v>
      </c>
    </row>
    <row r="11353" spans="1:3">
      <c r="A11353">
        <v>5670450</v>
      </c>
      <c r="B11353">
        <v>2018</v>
      </c>
    </row>
    <row r="11354" spans="1:3">
      <c r="A11354">
        <v>5670480</v>
      </c>
      <c r="B11354">
        <v>1971</v>
      </c>
      <c r="C11354">
        <v>1997</v>
      </c>
    </row>
    <row r="11355" spans="1:3">
      <c r="A11355">
        <v>5670500</v>
      </c>
      <c r="B11355">
        <v>1971</v>
      </c>
      <c r="C11355">
        <v>1995</v>
      </c>
    </row>
    <row r="11356" spans="1:3">
      <c r="A11356">
        <v>5670520</v>
      </c>
      <c r="B11356">
        <v>1971</v>
      </c>
    </row>
    <row r="11357" spans="1:3">
      <c r="A11357">
        <v>5670540</v>
      </c>
      <c r="B11357">
        <v>1970</v>
      </c>
    </row>
    <row r="11358" spans="1:3">
      <c r="A11358">
        <v>5670560</v>
      </c>
      <c r="B11358">
        <v>2001</v>
      </c>
    </row>
    <row r="11359" spans="1:3">
      <c r="A11359">
        <v>5670580</v>
      </c>
      <c r="B11359">
        <v>2001</v>
      </c>
    </row>
    <row r="11360" spans="1:3">
      <c r="A11360">
        <v>5670620</v>
      </c>
      <c r="B11360">
        <v>1981</v>
      </c>
      <c r="C11360">
        <v>2008</v>
      </c>
    </row>
    <row r="11361" spans="1:4">
      <c r="A11361">
        <v>5670640</v>
      </c>
      <c r="B11361">
        <v>1974</v>
      </c>
      <c r="C11361">
        <v>1989</v>
      </c>
      <c r="D11361">
        <v>2008</v>
      </c>
    </row>
    <row r="11362" spans="1:4">
      <c r="A11362">
        <v>5670660</v>
      </c>
      <c r="B11362">
        <v>1981</v>
      </c>
    </row>
    <row r="11363" spans="1:4">
      <c r="A11363">
        <v>5670680</v>
      </c>
      <c r="B11363">
        <v>1971</v>
      </c>
    </row>
    <row r="11364" spans="1:4">
      <c r="A11364">
        <v>5670700</v>
      </c>
      <c r="B11364">
        <v>1971</v>
      </c>
    </row>
    <row r="11365" spans="1:4">
      <c r="A11365">
        <v>5670720</v>
      </c>
      <c r="B11365">
        <v>1973</v>
      </c>
    </row>
    <row r="11366" spans="1:4">
      <c r="A11366">
        <v>5690040</v>
      </c>
      <c r="B11366">
        <v>1960</v>
      </c>
    </row>
    <row r="11367" spans="1:4">
      <c r="A11367">
        <v>5690070</v>
      </c>
      <c r="B11367">
        <v>1959</v>
      </c>
      <c r="C11367">
        <v>1983</v>
      </c>
    </row>
    <row r="11368" spans="1:4">
      <c r="A11368">
        <v>5690090</v>
      </c>
      <c r="B11368">
        <v>1968</v>
      </c>
      <c r="C11368">
        <v>2013</v>
      </c>
    </row>
    <row r="11369" spans="1:4">
      <c r="A11369">
        <v>5690100</v>
      </c>
      <c r="B11369">
        <v>1931</v>
      </c>
      <c r="C11369">
        <v>1957</v>
      </c>
      <c r="D11369">
        <v>1999</v>
      </c>
    </row>
    <row r="11370" spans="1:4">
      <c r="A11370">
        <v>5690110</v>
      </c>
      <c r="B11370">
        <v>1950</v>
      </c>
      <c r="C11370">
        <v>1966</v>
      </c>
      <c r="D11370">
        <v>2006</v>
      </c>
    </row>
    <row r="11371" spans="1:4">
      <c r="A11371">
        <v>5690120</v>
      </c>
      <c r="B11371">
        <v>1962</v>
      </c>
    </row>
    <row r="11372" spans="1:4">
      <c r="A11372">
        <v>5690130</v>
      </c>
      <c r="B11372">
        <v>1966</v>
      </c>
      <c r="C11372">
        <v>1985</v>
      </c>
    </row>
    <row r="11373" spans="1:4">
      <c r="A11373">
        <v>5690140</v>
      </c>
      <c r="B11373">
        <v>1959</v>
      </c>
      <c r="C11373">
        <v>1984</v>
      </c>
    </row>
    <row r="11374" spans="1:4">
      <c r="A11374">
        <v>5690150</v>
      </c>
      <c r="B11374">
        <v>1968</v>
      </c>
    </row>
    <row r="11375" spans="1:4">
      <c r="A11375">
        <v>5690160</v>
      </c>
      <c r="B11375">
        <v>1956</v>
      </c>
    </row>
    <row r="11376" spans="1:4">
      <c r="A11376">
        <v>5690170</v>
      </c>
      <c r="B11376">
        <v>1959</v>
      </c>
      <c r="C11376">
        <v>1972</v>
      </c>
      <c r="D11376">
        <v>2009</v>
      </c>
    </row>
    <row r="11377" spans="1:4">
      <c r="A11377">
        <v>5690180</v>
      </c>
      <c r="B11377">
        <v>1957</v>
      </c>
    </row>
    <row r="11378" spans="1:4">
      <c r="A11378">
        <v>5690190</v>
      </c>
      <c r="B11378">
        <v>1960</v>
      </c>
      <c r="C11378">
        <v>1974</v>
      </c>
      <c r="D11378">
        <v>2013</v>
      </c>
    </row>
    <row r="11379" spans="1:4">
      <c r="A11379">
        <v>5690200</v>
      </c>
      <c r="B11379">
        <v>1961</v>
      </c>
    </row>
    <row r="11380" spans="1:4">
      <c r="A11380">
        <v>5690210</v>
      </c>
      <c r="B11380">
        <v>1950</v>
      </c>
      <c r="C11380">
        <v>1986</v>
      </c>
    </row>
    <row r="11381" spans="1:4">
      <c r="A11381">
        <v>5690220</v>
      </c>
      <c r="B11381">
        <v>1957</v>
      </c>
    </row>
    <row r="11382" spans="1:4">
      <c r="A11382">
        <v>5690230</v>
      </c>
      <c r="B11382">
        <v>1959</v>
      </c>
      <c r="C11382">
        <v>1973</v>
      </c>
      <c r="D11382">
        <v>2007</v>
      </c>
    </row>
    <row r="11383" spans="1:4">
      <c r="A11383">
        <v>5690240</v>
      </c>
      <c r="B11383">
        <v>1962</v>
      </c>
      <c r="C11383">
        <v>2019</v>
      </c>
    </row>
    <row r="11384" spans="1:4">
      <c r="A11384">
        <v>5690250</v>
      </c>
      <c r="B11384">
        <v>1959</v>
      </c>
      <c r="C11384">
        <v>1975</v>
      </c>
    </row>
    <row r="11385" spans="1:4">
      <c r="A11385">
        <v>5690270</v>
      </c>
      <c r="B11385">
        <v>1972</v>
      </c>
    </row>
    <row r="11386" spans="1:4">
      <c r="A11386">
        <v>5690290</v>
      </c>
      <c r="B11386">
        <v>1972</v>
      </c>
    </row>
    <row r="11387" spans="1:4">
      <c r="A11387">
        <v>5700050</v>
      </c>
      <c r="B11387">
        <v>1958</v>
      </c>
      <c r="C11387">
        <v>1972</v>
      </c>
    </row>
    <row r="11388" spans="1:4">
      <c r="A11388">
        <v>5700060</v>
      </c>
    </row>
    <row r="11389" spans="1:4">
      <c r="A11389">
        <v>5700070</v>
      </c>
      <c r="B11389">
        <v>1958</v>
      </c>
      <c r="C11389">
        <v>1972</v>
      </c>
      <c r="D11389">
        <v>2014</v>
      </c>
    </row>
    <row r="11390" spans="1:4">
      <c r="A11390">
        <v>5700090</v>
      </c>
      <c r="B11390">
        <v>1965</v>
      </c>
    </row>
    <row r="11391" spans="1:4">
      <c r="A11391">
        <v>5700100</v>
      </c>
      <c r="B11391">
        <v>1959</v>
      </c>
    </row>
    <row r="11392" spans="1:4">
      <c r="A11392">
        <v>5700110</v>
      </c>
      <c r="B11392">
        <v>1950</v>
      </c>
      <c r="C11392">
        <v>1963</v>
      </c>
      <c r="D11392">
        <v>1994</v>
      </c>
    </row>
    <row r="11393" spans="1:3">
      <c r="A11393">
        <v>5700120</v>
      </c>
      <c r="B11393">
        <v>1964</v>
      </c>
    </row>
    <row r="11394" spans="1:3">
      <c r="A11394">
        <v>5700130</v>
      </c>
      <c r="B11394">
        <v>1958</v>
      </c>
      <c r="C11394">
        <v>2011</v>
      </c>
    </row>
    <row r="11395" spans="1:3">
      <c r="A11395">
        <v>5700140</v>
      </c>
      <c r="B11395">
        <v>1959</v>
      </c>
    </row>
    <row r="11396" spans="1:3">
      <c r="A11396">
        <v>5700160</v>
      </c>
      <c r="B11396">
        <v>1958</v>
      </c>
      <c r="C11396">
        <v>2011</v>
      </c>
    </row>
    <row r="11397" spans="1:3">
      <c r="A11397">
        <v>5700180</v>
      </c>
      <c r="B11397">
        <v>1959</v>
      </c>
    </row>
    <row r="11398" spans="1:3">
      <c r="A11398">
        <v>5700200</v>
      </c>
      <c r="B11398">
        <v>1991</v>
      </c>
      <c r="C11398">
        <v>2002</v>
      </c>
    </row>
    <row r="11399" spans="1:3">
      <c r="A11399">
        <v>5710030</v>
      </c>
      <c r="B11399">
        <v>1967</v>
      </c>
    </row>
    <row r="11400" spans="1:3">
      <c r="A11400">
        <v>5710040</v>
      </c>
      <c r="B11400">
        <v>1963</v>
      </c>
      <c r="C11400">
        <v>2004</v>
      </c>
    </row>
    <row r="11401" spans="1:3">
      <c r="A11401">
        <v>5710050</v>
      </c>
      <c r="B11401">
        <v>1959</v>
      </c>
    </row>
    <row r="11402" spans="1:3">
      <c r="A11402">
        <v>5710060</v>
      </c>
      <c r="B11402">
        <v>1962</v>
      </c>
    </row>
    <row r="11403" spans="1:3">
      <c r="A11403">
        <v>5710070</v>
      </c>
    </row>
    <row r="11404" spans="1:3">
      <c r="A11404">
        <v>5710090</v>
      </c>
      <c r="B11404">
        <v>2013</v>
      </c>
    </row>
    <row r="11405" spans="1:3">
      <c r="A11405">
        <v>5710110</v>
      </c>
    </row>
    <row r="11406" spans="1:3">
      <c r="A11406">
        <v>5720010</v>
      </c>
      <c r="B11406">
        <v>1957</v>
      </c>
    </row>
    <row r="11407" spans="1:3">
      <c r="A11407">
        <v>5720050</v>
      </c>
      <c r="B11407">
        <v>1946</v>
      </c>
      <c r="C11407">
        <v>1965</v>
      </c>
    </row>
    <row r="11408" spans="1:3">
      <c r="A11408">
        <v>5720070</v>
      </c>
      <c r="B11408">
        <v>1959</v>
      </c>
    </row>
    <row r="11409" spans="1:5">
      <c r="A11409">
        <v>5720080</v>
      </c>
      <c r="B11409">
        <v>1957</v>
      </c>
      <c r="C11409">
        <v>1972</v>
      </c>
      <c r="D11409">
        <v>2011</v>
      </c>
    </row>
    <row r="11410" spans="1:5">
      <c r="A11410">
        <v>5720090</v>
      </c>
      <c r="B11410">
        <v>1961</v>
      </c>
      <c r="C11410">
        <v>2009</v>
      </c>
    </row>
    <row r="11411" spans="1:5">
      <c r="A11411">
        <v>5720100</v>
      </c>
      <c r="B11411">
        <v>1960</v>
      </c>
      <c r="C11411">
        <v>1992</v>
      </c>
    </row>
    <row r="11412" spans="1:5">
      <c r="A11412">
        <v>5720110</v>
      </c>
      <c r="B11412">
        <v>1958</v>
      </c>
    </row>
    <row r="11413" spans="1:5">
      <c r="A11413">
        <v>5720120</v>
      </c>
      <c r="B11413">
        <v>1957</v>
      </c>
      <c r="C11413">
        <v>1996</v>
      </c>
    </row>
    <row r="11414" spans="1:5">
      <c r="A11414">
        <v>5720130</v>
      </c>
      <c r="B11414">
        <v>1964</v>
      </c>
    </row>
    <row r="11415" spans="1:5">
      <c r="A11415">
        <v>5720150</v>
      </c>
      <c r="B11415">
        <v>1962</v>
      </c>
    </row>
    <row r="11416" spans="1:5">
      <c r="A11416">
        <v>5730010</v>
      </c>
      <c r="B11416">
        <v>1956</v>
      </c>
      <c r="C11416">
        <v>1980</v>
      </c>
      <c r="D11416">
        <v>2001</v>
      </c>
      <c r="E11416">
        <v>2017</v>
      </c>
    </row>
    <row r="11417" spans="1:5">
      <c r="A11417">
        <v>5730020</v>
      </c>
      <c r="B11417">
        <v>1956</v>
      </c>
      <c r="C11417">
        <v>1996</v>
      </c>
      <c r="D11417">
        <v>2007</v>
      </c>
    </row>
    <row r="11418" spans="1:5">
      <c r="A11418">
        <v>5730030</v>
      </c>
      <c r="B11418">
        <v>1957</v>
      </c>
    </row>
    <row r="11419" spans="1:5">
      <c r="A11419">
        <v>5730050</v>
      </c>
      <c r="B11419">
        <v>1957</v>
      </c>
    </row>
    <row r="11420" spans="1:5">
      <c r="A11420">
        <v>5730070</v>
      </c>
      <c r="B11420">
        <v>1960</v>
      </c>
      <c r="C11420">
        <v>1976</v>
      </c>
      <c r="D11420">
        <v>2019</v>
      </c>
    </row>
    <row r="11421" spans="1:5">
      <c r="A11421">
        <v>5780050</v>
      </c>
      <c r="B11421">
        <v>1947</v>
      </c>
      <c r="C11421">
        <v>1968</v>
      </c>
      <c r="D11421">
        <v>1985</v>
      </c>
    </row>
    <row r="11422" spans="1:5">
      <c r="A11422">
        <v>5780070</v>
      </c>
      <c r="B11422">
        <v>1958</v>
      </c>
      <c r="C11422">
        <v>1976</v>
      </c>
    </row>
    <row r="11423" spans="1:5">
      <c r="A11423">
        <v>5780090</v>
      </c>
      <c r="B11423">
        <v>1957</v>
      </c>
    </row>
    <row r="11424" spans="1:5">
      <c r="A11424">
        <v>5780110</v>
      </c>
      <c r="B11424">
        <v>1957</v>
      </c>
    </row>
    <row r="11425" spans="1:5">
      <c r="A11425">
        <v>5780130</v>
      </c>
      <c r="B11425">
        <v>1957</v>
      </c>
    </row>
    <row r="11426" spans="1:5">
      <c r="A11426">
        <v>5780150</v>
      </c>
      <c r="B11426">
        <v>1957</v>
      </c>
    </row>
    <row r="11427" spans="1:5">
      <c r="A11427">
        <v>5780170</v>
      </c>
      <c r="B11427">
        <v>1957</v>
      </c>
      <c r="C11427">
        <v>1980</v>
      </c>
    </row>
    <row r="11428" spans="1:5">
      <c r="A11428">
        <v>5780190</v>
      </c>
      <c r="B11428">
        <v>1964</v>
      </c>
    </row>
    <row r="11429" spans="1:5">
      <c r="A11429">
        <v>5790080</v>
      </c>
      <c r="B11429">
        <v>1951</v>
      </c>
      <c r="C11429">
        <v>1971</v>
      </c>
      <c r="D11429">
        <v>1996</v>
      </c>
      <c r="E11429">
        <v>2020</v>
      </c>
    </row>
    <row r="11430" spans="1:5">
      <c r="A11430">
        <v>5790100</v>
      </c>
      <c r="B11430">
        <v>1950</v>
      </c>
      <c r="C11430">
        <v>2004</v>
      </c>
      <c r="D11430">
        <v>2016</v>
      </c>
    </row>
    <row r="11431" spans="1:5">
      <c r="A11431">
        <v>5790190</v>
      </c>
    </row>
    <row r="11432" spans="1:5">
      <c r="A11432">
        <v>5790220</v>
      </c>
      <c r="B11432">
        <v>1953</v>
      </c>
    </row>
    <row r="11433" spans="1:5">
      <c r="A11433">
        <v>5790250</v>
      </c>
      <c r="B11433">
        <v>1953</v>
      </c>
    </row>
    <row r="11434" spans="1:5">
      <c r="A11434">
        <v>5800030</v>
      </c>
      <c r="B11434">
        <v>1950</v>
      </c>
      <c r="C11434">
        <v>2013</v>
      </c>
    </row>
    <row r="11435" spans="1:5">
      <c r="A11435">
        <v>5800050</v>
      </c>
      <c r="B11435">
        <v>1955</v>
      </c>
    </row>
    <row r="11436" spans="1:5">
      <c r="A11436">
        <v>5800070</v>
      </c>
      <c r="B11436">
        <v>1956</v>
      </c>
    </row>
    <row r="11437" spans="1:5">
      <c r="A11437">
        <v>5800090</v>
      </c>
      <c r="B11437">
        <v>1957</v>
      </c>
    </row>
    <row r="11438" spans="1:5">
      <c r="A11438">
        <v>5800110</v>
      </c>
      <c r="B11438">
        <v>1960</v>
      </c>
    </row>
    <row r="11439" spans="1:5">
      <c r="A11439">
        <v>5800130</v>
      </c>
      <c r="B11439">
        <v>1960</v>
      </c>
    </row>
    <row r="11440" spans="1:5">
      <c r="A11440">
        <v>5800150</v>
      </c>
      <c r="B11440">
        <v>1955</v>
      </c>
    </row>
    <row r="11441" spans="1:4">
      <c r="A11441">
        <v>5810020</v>
      </c>
    </row>
    <row r="11442" spans="1:4">
      <c r="A11442">
        <v>5810050</v>
      </c>
      <c r="B11442">
        <v>1951</v>
      </c>
      <c r="C11442">
        <v>2002</v>
      </c>
    </row>
    <row r="11443" spans="1:4">
      <c r="A11443">
        <v>5810070</v>
      </c>
      <c r="B11443">
        <v>1958</v>
      </c>
      <c r="C11443">
        <v>1981</v>
      </c>
    </row>
    <row r="11444" spans="1:4">
      <c r="A11444">
        <v>5810080</v>
      </c>
      <c r="B11444">
        <v>1964</v>
      </c>
      <c r="C11444">
        <v>1984</v>
      </c>
      <c r="D11444">
        <v>2001</v>
      </c>
    </row>
    <row r="11445" spans="1:4">
      <c r="A11445">
        <v>5820030</v>
      </c>
      <c r="B11445">
        <v>1967</v>
      </c>
    </row>
    <row r="11446" spans="1:4">
      <c r="A11446">
        <v>5820040</v>
      </c>
      <c r="B11446">
        <v>1950</v>
      </c>
      <c r="C11446">
        <v>1978</v>
      </c>
    </row>
    <row r="11447" spans="1:4">
      <c r="A11447">
        <v>5820050</v>
      </c>
      <c r="B11447">
        <v>1952</v>
      </c>
      <c r="C11447">
        <v>1999</v>
      </c>
      <c r="D11447">
        <v>2013</v>
      </c>
    </row>
    <row r="11448" spans="1:4">
      <c r="A11448">
        <v>5820060</v>
      </c>
      <c r="B11448">
        <v>1955</v>
      </c>
      <c r="C11448">
        <v>2010</v>
      </c>
    </row>
    <row r="11449" spans="1:4">
      <c r="A11449">
        <v>5820070</v>
      </c>
      <c r="B11449">
        <v>1958</v>
      </c>
    </row>
    <row r="11450" spans="1:4">
      <c r="A11450">
        <v>5820080</v>
      </c>
      <c r="B11450">
        <v>1950</v>
      </c>
      <c r="C11450">
        <v>1967</v>
      </c>
    </row>
    <row r="11451" spans="1:4">
      <c r="A11451">
        <v>5820090</v>
      </c>
      <c r="B11451">
        <v>1951</v>
      </c>
      <c r="C11451">
        <v>1983</v>
      </c>
      <c r="D11451">
        <v>2019</v>
      </c>
    </row>
    <row r="11452" spans="1:4">
      <c r="A11452">
        <v>5820100</v>
      </c>
      <c r="B11452">
        <v>1959</v>
      </c>
      <c r="C11452">
        <v>2008</v>
      </c>
    </row>
    <row r="11453" spans="1:4">
      <c r="A11453">
        <v>5820110</v>
      </c>
      <c r="B11453">
        <v>1957</v>
      </c>
      <c r="C11453">
        <v>2015</v>
      </c>
    </row>
    <row r="11454" spans="1:4">
      <c r="A11454">
        <v>5820120</v>
      </c>
      <c r="B11454">
        <v>1953</v>
      </c>
      <c r="C11454">
        <v>1966</v>
      </c>
      <c r="D11454">
        <v>1996</v>
      </c>
    </row>
    <row r="11455" spans="1:4">
      <c r="A11455">
        <v>5820130</v>
      </c>
      <c r="B11455">
        <v>1972</v>
      </c>
    </row>
    <row r="11456" spans="1:4">
      <c r="A11456">
        <v>5820140</v>
      </c>
      <c r="B11456">
        <v>1984</v>
      </c>
    </row>
    <row r="11457" spans="1:4">
      <c r="A11457">
        <v>5820150</v>
      </c>
      <c r="B11457">
        <v>1945</v>
      </c>
      <c r="C11457">
        <v>1959</v>
      </c>
    </row>
    <row r="11458" spans="1:4">
      <c r="A11458">
        <v>5820160</v>
      </c>
      <c r="B11458">
        <v>1959</v>
      </c>
      <c r="C11458">
        <v>1981</v>
      </c>
      <c r="D11458">
        <v>1995</v>
      </c>
    </row>
    <row r="11459" spans="1:4">
      <c r="A11459">
        <v>5830030</v>
      </c>
      <c r="B11459">
        <v>1947</v>
      </c>
      <c r="C11459">
        <v>1962</v>
      </c>
      <c r="D11459">
        <v>2019</v>
      </c>
    </row>
    <row r="11460" spans="1:4">
      <c r="A11460">
        <v>5830040</v>
      </c>
      <c r="B11460">
        <v>1955</v>
      </c>
      <c r="C11460">
        <v>2006</v>
      </c>
    </row>
    <row r="11461" spans="1:4">
      <c r="A11461">
        <v>5830050</v>
      </c>
      <c r="B11461">
        <v>1954</v>
      </c>
    </row>
    <row r="11462" spans="1:4">
      <c r="A11462">
        <v>5830060</v>
      </c>
      <c r="B11462">
        <v>1960</v>
      </c>
      <c r="C11462">
        <v>1978</v>
      </c>
    </row>
    <row r="11463" spans="1:4">
      <c r="A11463">
        <v>5830080</v>
      </c>
      <c r="B11463">
        <v>1961</v>
      </c>
    </row>
    <row r="11464" spans="1:4">
      <c r="A11464">
        <v>5840010</v>
      </c>
      <c r="B11464">
        <v>1999</v>
      </c>
    </row>
    <row r="11465" spans="1:4">
      <c r="A11465">
        <v>5840020</v>
      </c>
    </row>
    <row r="11466" spans="1:4">
      <c r="A11466">
        <v>5840030</v>
      </c>
      <c r="B11466">
        <v>1994</v>
      </c>
      <c r="C11466">
        <v>2017</v>
      </c>
    </row>
    <row r="11467" spans="1:4">
      <c r="A11467">
        <v>5840031</v>
      </c>
      <c r="B11467">
        <v>1993</v>
      </c>
    </row>
    <row r="11468" spans="1:4">
      <c r="A11468">
        <v>5840040</v>
      </c>
      <c r="B11468">
        <v>1974</v>
      </c>
      <c r="C11468">
        <v>1999</v>
      </c>
    </row>
    <row r="11469" spans="1:4">
      <c r="A11469">
        <v>5840050</v>
      </c>
      <c r="B11469">
        <v>1968</v>
      </c>
      <c r="C11469">
        <v>1996</v>
      </c>
      <c r="D11469">
        <v>2019</v>
      </c>
    </row>
    <row r="11470" spans="1:4">
      <c r="A11470">
        <v>5840060</v>
      </c>
      <c r="B11470">
        <v>1974</v>
      </c>
      <c r="C11470">
        <v>2003</v>
      </c>
    </row>
    <row r="11471" spans="1:4">
      <c r="A11471">
        <v>5840070</v>
      </c>
      <c r="B11471">
        <v>1968</v>
      </c>
    </row>
    <row r="11472" spans="1:4">
      <c r="A11472">
        <v>5840080</v>
      </c>
      <c r="B11472">
        <v>1968</v>
      </c>
      <c r="C11472">
        <v>1979</v>
      </c>
    </row>
    <row r="11473" spans="1:4">
      <c r="A11473">
        <v>5840090</v>
      </c>
      <c r="B11473">
        <v>1974</v>
      </c>
    </row>
    <row r="11474" spans="1:4">
      <c r="A11474">
        <v>5840100</v>
      </c>
      <c r="B11474">
        <v>1977</v>
      </c>
    </row>
    <row r="11475" spans="1:4">
      <c r="A11475">
        <v>5840110</v>
      </c>
      <c r="B11475">
        <v>1968</v>
      </c>
    </row>
    <row r="11476" spans="1:4">
      <c r="A11476">
        <v>5840120</v>
      </c>
      <c r="B11476">
        <v>1970</v>
      </c>
      <c r="C11476">
        <v>1981</v>
      </c>
    </row>
    <row r="11477" spans="1:4">
      <c r="A11477">
        <v>5840130</v>
      </c>
      <c r="B11477">
        <v>1969</v>
      </c>
    </row>
    <row r="11478" spans="1:4">
      <c r="A11478">
        <v>5840140</v>
      </c>
      <c r="B11478">
        <v>1967</v>
      </c>
      <c r="C11478">
        <v>1992</v>
      </c>
    </row>
    <row r="11479" spans="1:4">
      <c r="A11479">
        <v>5840150</v>
      </c>
      <c r="B11479">
        <v>1967</v>
      </c>
    </row>
    <row r="11480" spans="1:4">
      <c r="A11480">
        <v>5840160</v>
      </c>
      <c r="B11480">
        <v>1969</v>
      </c>
      <c r="C11480">
        <v>1997</v>
      </c>
    </row>
    <row r="11481" spans="1:4">
      <c r="A11481">
        <v>5840170</v>
      </c>
      <c r="B11481">
        <v>1971</v>
      </c>
      <c r="C11481">
        <v>2003</v>
      </c>
      <c r="D11481">
        <v>2014</v>
      </c>
    </row>
    <row r="11482" spans="1:4">
      <c r="A11482">
        <v>5840180</v>
      </c>
      <c r="B11482">
        <v>1967</v>
      </c>
    </row>
    <row r="11483" spans="1:4">
      <c r="A11483">
        <v>5840190</v>
      </c>
      <c r="B11483">
        <v>1950</v>
      </c>
      <c r="C11483">
        <v>1975</v>
      </c>
      <c r="D11483">
        <v>1988</v>
      </c>
    </row>
    <row r="11484" spans="1:4">
      <c r="A11484">
        <v>5840200</v>
      </c>
      <c r="B11484">
        <v>1966</v>
      </c>
      <c r="C11484">
        <v>1978</v>
      </c>
    </row>
    <row r="11485" spans="1:4">
      <c r="A11485">
        <v>5840210</v>
      </c>
      <c r="B11485">
        <v>1969</v>
      </c>
    </row>
    <row r="11486" spans="1:4">
      <c r="A11486">
        <v>5840220</v>
      </c>
      <c r="B11486">
        <v>1967</v>
      </c>
    </row>
    <row r="11487" spans="1:4">
      <c r="A11487">
        <v>5840230</v>
      </c>
      <c r="B11487">
        <v>1967</v>
      </c>
    </row>
    <row r="11488" spans="1:4">
      <c r="A11488">
        <v>5840240</v>
      </c>
      <c r="B11488">
        <v>1968</v>
      </c>
    </row>
    <row r="11489" spans="1:4">
      <c r="A11489">
        <v>5840250</v>
      </c>
      <c r="B11489">
        <v>1998</v>
      </c>
    </row>
    <row r="11490" spans="1:4">
      <c r="A11490">
        <v>5840260</v>
      </c>
      <c r="B11490">
        <v>1992</v>
      </c>
      <c r="C11490">
        <v>2007</v>
      </c>
    </row>
    <row r="11491" spans="1:4">
      <c r="A11491">
        <v>5840270</v>
      </c>
      <c r="B11491">
        <v>1967</v>
      </c>
      <c r="C11491">
        <v>1994</v>
      </c>
    </row>
    <row r="11492" spans="1:4">
      <c r="A11492">
        <v>5840280</v>
      </c>
      <c r="B11492">
        <v>1966</v>
      </c>
    </row>
    <row r="11493" spans="1:4">
      <c r="A11493">
        <v>5840290</v>
      </c>
      <c r="B11493">
        <v>1966</v>
      </c>
    </row>
    <row r="11494" spans="1:4">
      <c r="A11494">
        <v>5840300</v>
      </c>
      <c r="B11494">
        <v>1967</v>
      </c>
    </row>
    <row r="11495" spans="1:4">
      <c r="A11495">
        <v>5840310</v>
      </c>
      <c r="B11495">
        <v>1971</v>
      </c>
    </row>
    <row r="11496" spans="1:4">
      <c r="A11496">
        <v>5840320</v>
      </c>
      <c r="B11496">
        <v>1966</v>
      </c>
      <c r="C11496">
        <v>1979</v>
      </c>
      <c r="D11496">
        <v>2017</v>
      </c>
    </row>
    <row r="11497" spans="1:4">
      <c r="A11497">
        <v>5840330</v>
      </c>
      <c r="B11497">
        <v>1966</v>
      </c>
    </row>
    <row r="11498" spans="1:4">
      <c r="A11498">
        <v>5840340</v>
      </c>
      <c r="B11498">
        <v>1966</v>
      </c>
    </row>
    <row r="11499" spans="1:4">
      <c r="A11499">
        <v>5840350</v>
      </c>
      <c r="B11499">
        <v>1966</v>
      </c>
    </row>
    <row r="11500" spans="1:4">
      <c r="A11500">
        <v>5840360</v>
      </c>
      <c r="B11500">
        <v>1966</v>
      </c>
      <c r="C11500">
        <v>1998</v>
      </c>
    </row>
    <row r="11501" spans="1:4">
      <c r="A11501">
        <v>5840370</v>
      </c>
      <c r="B11501">
        <v>1992</v>
      </c>
    </row>
    <row r="11502" spans="1:4">
      <c r="A11502">
        <v>5840380</v>
      </c>
      <c r="B11502">
        <v>1966</v>
      </c>
    </row>
    <row r="11503" spans="1:4">
      <c r="A11503">
        <v>5840390</v>
      </c>
      <c r="B11503">
        <v>1970</v>
      </c>
    </row>
    <row r="11504" spans="1:4">
      <c r="A11504">
        <v>5840400</v>
      </c>
      <c r="B11504">
        <v>1973</v>
      </c>
    </row>
    <row r="11505" spans="1:5">
      <c r="A11505">
        <v>5840410</v>
      </c>
      <c r="B11505">
        <v>1983</v>
      </c>
    </row>
    <row r="11506" spans="1:5">
      <c r="A11506">
        <v>5840420</v>
      </c>
      <c r="B11506">
        <v>1967</v>
      </c>
    </row>
    <row r="11507" spans="1:5">
      <c r="A11507">
        <v>5840430</v>
      </c>
      <c r="B11507">
        <v>1969</v>
      </c>
    </row>
    <row r="11508" spans="1:5">
      <c r="A11508">
        <v>5840450</v>
      </c>
      <c r="B11508">
        <v>1970</v>
      </c>
      <c r="C11508">
        <v>1981</v>
      </c>
      <c r="D11508">
        <v>2013</v>
      </c>
    </row>
    <row r="11509" spans="1:5">
      <c r="A11509">
        <v>5880140</v>
      </c>
      <c r="B11509">
        <v>1999</v>
      </c>
    </row>
    <row r="11510" spans="1:5">
      <c r="A11510">
        <v>5899930</v>
      </c>
      <c r="B11510">
        <v>2007</v>
      </c>
    </row>
    <row r="11511" spans="1:5">
      <c r="A11511">
        <v>5940030</v>
      </c>
      <c r="B11511">
        <v>1969</v>
      </c>
    </row>
    <row r="11512" spans="1:5">
      <c r="A11512">
        <v>5940040</v>
      </c>
      <c r="B11512">
        <v>1950</v>
      </c>
      <c r="C11512">
        <v>1971</v>
      </c>
    </row>
    <row r="11513" spans="1:5">
      <c r="A11513">
        <v>5940050</v>
      </c>
      <c r="B11513">
        <v>1980</v>
      </c>
      <c r="C11513">
        <v>2000</v>
      </c>
    </row>
    <row r="11514" spans="1:5">
      <c r="A11514">
        <v>5940060</v>
      </c>
      <c r="B11514">
        <v>1957</v>
      </c>
      <c r="C11514">
        <v>1968</v>
      </c>
      <c r="D11514">
        <v>2002</v>
      </c>
      <c r="E11514">
        <v>2014</v>
      </c>
    </row>
    <row r="11515" spans="1:5">
      <c r="A11515">
        <v>5940070</v>
      </c>
      <c r="B11515">
        <v>1978</v>
      </c>
    </row>
    <row r="11516" spans="1:5">
      <c r="A11516">
        <v>5940100</v>
      </c>
      <c r="B11516">
        <v>1972</v>
      </c>
    </row>
    <row r="11517" spans="1:5">
      <c r="A11517">
        <v>5940120</v>
      </c>
      <c r="B11517">
        <v>1963</v>
      </c>
      <c r="C11517">
        <v>1982</v>
      </c>
      <c r="D11517">
        <v>1993</v>
      </c>
      <c r="E11517">
        <v>2012</v>
      </c>
    </row>
    <row r="11518" spans="1:5">
      <c r="A11518">
        <v>5940140</v>
      </c>
      <c r="B11518">
        <v>1971</v>
      </c>
    </row>
    <row r="11519" spans="1:5">
      <c r="A11519">
        <v>5940160</v>
      </c>
      <c r="B11519">
        <v>1971</v>
      </c>
      <c r="C11519">
        <v>1993</v>
      </c>
    </row>
    <row r="11520" spans="1:5">
      <c r="A11520">
        <v>5940180</v>
      </c>
      <c r="B11520">
        <v>1971</v>
      </c>
    </row>
    <row r="11521" spans="1:4">
      <c r="A11521">
        <v>5940200</v>
      </c>
      <c r="B11521">
        <v>1971</v>
      </c>
    </row>
    <row r="11522" spans="1:4">
      <c r="A11522">
        <v>5970010</v>
      </c>
      <c r="B11522">
        <v>1963</v>
      </c>
      <c r="C11522">
        <v>1981</v>
      </c>
      <c r="D11522">
        <v>2018</v>
      </c>
    </row>
    <row r="11523" spans="1:4">
      <c r="A11523">
        <v>5970020</v>
      </c>
      <c r="B11523">
        <v>1956</v>
      </c>
      <c r="C11523">
        <v>1970</v>
      </c>
    </row>
    <row r="11524" spans="1:4">
      <c r="A11524">
        <v>5970070</v>
      </c>
      <c r="B11524">
        <v>1971</v>
      </c>
    </row>
    <row r="11525" spans="1:4">
      <c r="A11525">
        <v>5970080</v>
      </c>
      <c r="B11525">
        <v>1966</v>
      </c>
    </row>
    <row r="11526" spans="1:4">
      <c r="A11526">
        <v>5970090</v>
      </c>
      <c r="B11526">
        <v>1968</v>
      </c>
      <c r="C11526">
        <v>1980</v>
      </c>
      <c r="D11526">
        <v>1993</v>
      </c>
    </row>
    <row r="11527" spans="1:4">
      <c r="A11527">
        <v>5970100</v>
      </c>
      <c r="B11527">
        <v>1968</v>
      </c>
    </row>
    <row r="11528" spans="1:4">
      <c r="A11528">
        <v>5970110</v>
      </c>
      <c r="B11528">
        <v>1970</v>
      </c>
    </row>
    <row r="11529" spans="1:4">
      <c r="A11529">
        <v>5970120</v>
      </c>
      <c r="B11529">
        <v>1964</v>
      </c>
      <c r="C11529">
        <v>1999</v>
      </c>
    </row>
    <row r="11530" spans="1:4">
      <c r="A11530">
        <v>5970130</v>
      </c>
      <c r="B11530">
        <v>1967</v>
      </c>
    </row>
    <row r="11531" spans="1:4">
      <c r="A11531">
        <v>5970150</v>
      </c>
      <c r="B11531">
        <v>1971</v>
      </c>
    </row>
    <row r="11532" spans="1:4">
      <c r="A11532">
        <v>5970160</v>
      </c>
      <c r="B11532">
        <v>1964</v>
      </c>
      <c r="C11532">
        <v>1975</v>
      </c>
    </row>
    <row r="11533" spans="1:4">
      <c r="A11533">
        <v>5970170</v>
      </c>
      <c r="B11533">
        <v>1970</v>
      </c>
    </row>
    <row r="11534" spans="1:4">
      <c r="A11534">
        <v>5970190</v>
      </c>
      <c r="B11534">
        <v>1987</v>
      </c>
    </row>
    <row r="11535" spans="1:4">
      <c r="A11535">
        <v>5970200</v>
      </c>
      <c r="B11535">
        <v>1969</v>
      </c>
      <c r="C11535">
        <v>1999</v>
      </c>
    </row>
    <row r="11536" spans="1:4">
      <c r="A11536">
        <v>5970210</v>
      </c>
      <c r="B11536">
        <v>1971</v>
      </c>
    </row>
    <row r="11537" spans="1:4">
      <c r="A11537">
        <v>5970220</v>
      </c>
      <c r="B11537">
        <v>1971</v>
      </c>
    </row>
    <row r="11538" spans="1:4">
      <c r="A11538">
        <v>5970230</v>
      </c>
      <c r="B11538">
        <v>2006</v>
      </c>
    </row>
    <row r="11539" spans="1:4">
      <c r="A11539">
        <v>5970240</v>
      </c>
      <c r="B11539">
        <v>2013</v>
      </c>
    </row>
    <row r="11540" spans="1:4">
      <c r="A11540">
        <v>5980010</v>
      </c>
      <c r="B11540">
        <v>1967</v>
      </c>
      <c r="C11540">
        <v>1982</v>
      </c>
    </row>
    <row r="11541" spans="1:4">
      <c r="A11541">
        <v>5980020</v>
      </c>
      <c r="B11541">
        <v>1967</v>
      </c>
      <c r="C11541">
        <v>1994</v>
      </c>
    </row>
    <row r="11542" spans="1:4">
      <c r="A11542">
        <v>5980030</v>
      </c>
      <c r="B11542">
        <v>1966</v>
      </c>
    </row>
    <row r="11543" spans="1:4">
      <c r="A11543">
        <v>5980040</v>
      </c>
      <c r="B11543">
        <v>1968</v>
      </c>
    </row>
    <row r="11544" spans="1:4">
      <c r="A11544">
        <v>5980050</v>
      </c>
      <c r="B11544">
        <v>1966</v>
      </c>
    </row>
    <row r="11545" spans="1:4">
      <c r="A11545">
        <v>5980060</v>
      </c>
      <c r="B11545">
        <v>1968</v>
      </c>
      <c r="C11545">
        <v>1981</v>
      </c>
      <c r="D11545">
        <v>1998</v>
      </c>
    </row>
    <row r="11546" spans="1:4">
      <c r="A11546">
        <v>5980070</v>
      </c>
      <c r="B11546">
        <v>1962</v>
      </c>
      <c r="C11546">
        <v>1981</v>
      </c>
      <c r="D11546">
        <v>1994</v>
      </c>
    </row>
    <row r="11547" spans="1:4">
      <c r="A11547">
        <v>5980080</v>
      </c>
      <c r="B11547">
        <v>1971</v>
      </c>
    </row>
    <row r="11548" spans="1:4">
      <c r="A11548">
        <v>5980100</v>
      </c>
      <c r="B11548">
        <v>1977</v>
      </c>
      <c r="C11548">
        <v>1995</v>
      </c>
    </row>
    <row r="11549" spans="1:4">
      <c r="A11549">
        <v>5980120</v>
      </c>
      <c r="B11549">
        <v>1971</v>
      </c>
      <c r="C11549">
        <v>2008</v>
      </c>
    </row>
    <row r="11550" spans="1:4">
      <c r="A11550">
        <v>5980130</v>
      </c>
      <c r="B11550">
        <v>1968</v>
      </c>
      <c r="C11550">
        <v>1982</v>
      </c>
      <c r="D11550">
        <v>2015</v>
      </c>
    </row>
    <row r="11551" spans="1:4">
      <c r="A11551">
        <v>5980140</v>
      </c>
      <c r="B11551">
        <v>1995</v>
      </c>
      <c r="C11551">
        <v>2017</v>
      </c>
    </row>
    <row r="11552" spans="1:4">
      <c r="A11552">
        <v>5980150</v>
      </c>
      <c r="B11552">
        <v>1976</v>
      </c>
      <c r="C11552">
        <v>1994</v>
      </c>
      <c r="D11552">
        <v>2005</v>
      </c>
    </row>
    <row r="11553" spans="1:4">
      <c r="A11553">
        <v>5980170</v>
      </c>
    </row>
    <row r="11554" spans="1:4">
      <c r="A11554">
        <v>5990010</v>
      </c>
    </row>
    <row r="11555" spans="1:4">
      <c r="A11555">
        <v>5990020</v>
      </c>
      <c r="B11555">
        <v>1969</v>
      </c>
      <c r="C11555">
        <v>2014</v>
      </c>
    </row>
    <row r="11556" spans="1:4">
      <c r="A11556">
        <v>5990040</v>
      </c>
      <c r="B11556">
        <v>1976</v>
      </c>
      <c r="C11556">
        <v>2014</v>
      </c>
    </row>
    <row r="11557" spans="1:4">
      <c r="A11557">
        <v>5990060</v>
      </c>
      <c r="B11557">
        <v>1967</v>
      </c>
      <c r="C11557">
        <v>1981</v>
      </c>
    </row>
    <row r="11558" spans="1:4">
      <c r="A11558">
        <v>5990070</v>
      </c>
      <c r="B11558">
        <v>1965</v>
      </c>
      <c r="C11558">
        <v>1998</v>
      </c>
    </row>
    <row r="11559" spans="1:4">
      <c r="A11559">
        <v>5990080</v>
      </c>
      <c r="B11559">
        <v>1965</v>
      </c>
    </row>
    <row r="11560" spans="1:4">
      <c r="A11560">
        <v>5990090</v>
      </c>
      <c r="B11560">
        <v>1997</v>
      </c>
    </row>
    <row r="11561" spans="1:4">
      <c r="A11561">
        <v>5990100</v>
      </c>
      <c r="B11561">
        <v>1969</v>
      </c>
      <c r="C11561">
        <v>1998</v>
      </c>
    </row>
    <row r="11562" spans="1:4">
      <c r="A11562">
        <v>5990110</v>
      </c>
    </row>
    <row r="11563" spans="1:4">
      <c r="A11563">
        <v>5990120</v>
      </c>
      <c r="B11563">
        <v>1968</v>
      </c>
    </row>
    <row r="11564" spans="1:4">
      <c r="A11564">
        <v>5990140</v>
      </c>
      <c r="B11564">
        <v>1968</v>
      </c>
    </row>
    <row r="11565" spans="1:4">
      <c r="A11565">
        <v>5990160</v>
      </c>
      <c r="B11565">
        <v>1978</v>
      </c>
    </row>
    <row r="11566" spans="1:4">
      <c r="A11566">
        <v>5990180</v>
      </c>
      <c r="B11566">
        <v>1987</v>
      </c>
    </row>
    <row r="11567" spans="1:4">
      <c r="A11567">
        <v>6000010</v>
      </c>
      <c r="B11567">
        <v>1972</v>
      </c>
      <c r="C11567">
        <v>1985</v>
      </c>
      <c r="D11567">
        <v>1996</v>
      </c>
    </row>
    <row r="11568" spans="1:4">
      <c r="A11568">
        <v>6000030</v>
      </c>
      <c r="B11568">
        <v>1976</v>
      </c>
    </row>
    <row r="11569" spans="1:4">
      <c r="A11569">
        <v>6000050</v>
      </c>
      <c r="B11569">
        <v>1971</v>
      </c>
    </row>
    <row r="11570" spans="1:4">
      <c r="A11570">
        <v>6000070</v>
      </c>
      <c r="B11570">
        <v>1971</v>
      </c>
    </row>
    <row r="11571" spans="1:4">
      <c r="A11571">
        <v>6000080</v>
      </c>
      <c r="B11571">
        <v>1972</v>
      </c>
      <c r="C11571">
        <v>1996</v>
      </c>
      <c r="D11571">
        <v>2009</v>
      </c>
    </row>
    <row r="11572" spans="1:4">
      <c r="A11572">
        <v>6000090</v>
      </c>
      <c r="B11572">
        <v>1969</v>
      </c>
      <c r="C11572">
        <v>1995</v>
      </c>
    </row>
    <row r="11573" spans="1:4">
      <c r="A11573">
        <v>6000100</v>
      </c>
      <c r="B11573">
        <v>1981</v>
      </c>
    </row>
    <row r="11574" spans="1:4">
      <c r="A11574">
        <v>6000110</v>
      </c>
      <c r="B11574">
        <v>1972</v>
      </c>
    </row>
    <row r="11575" spans="1:4">
      <c r="A11575">
        <v>6000120</v>
      </c>
      <c r="B11575">
        <v>1971</v>
      </c>
      <c r="C11575">
        <v>2004</v>
      </c>
    </row>
    <row r="11576" spans="1:4">
      <c r="A11576">
        <v>6000130</v>
      </c>
      <c r="B11576">
        <v>1971</v>
      </c>
    </row>
    <row r="11577" spans="1:4">
      <c r="A11577">
        <v>6000160</v>
      </c>
      <c r="B11577">
        <v>1971</v>
      </c>
      <c r="C11577">
        <v>1996</v>
      </c>
    </row>
    <row r="11578" spans="1:4">
      <c r="A11578">
        <v>6000170</v>
      </c>
      <c r="B11578">
        <v>1974</v>
      </c>
      <c r="C11578">
        <v>1995</v>
      </c>
    </row>
    <row r="11579" spans="1:4">
      <c r="A11579">
        <v>6000180</v>
      </c>
      <c r="B11579">
        <v>1969</v>
      </c>
      <c r="C11579">
        <v>1985</v>
      </c>
    </row>
    <row r="11580" spans="1:4">
      <c r="A11580">
        <v>6000190</v>
      </c>
      <c r="B11580">
        <v>1969</v>
      </c>
    </row>
    <row r="11581" spans="1:4">
      <c r="A11581">
        <v>6000200</v>
      </c>
      <c r="B11581">
        <v>1970</v>
      </c>
    </row>
    <row r="11582" spans="1:4">
      <c r="A11582">
        <v>6000210</v>
      </c>
      <c r="B11582">
        <v>1969</v>
      </c>
    </row>
    <row r="11583" spans="1:4">
      <c r="A11583">
        <v>6000220</v>
      </c>
      <c r="B11583">
        <v>1955</v>
      </c>
      <c r="C11583">
        <v>1969</v>
      </c>
    </row>
    <row r="11584" spans="1:4">
      <c r="A11584">
        <v>6000230</v>
      </c>
      <c r="B11584">
        <v>1969</v>
      </c>
    </row>
    <row r="11585" spans="1:4">
      <c r="A11585">
        <v>6000270</v>
      </c>
      <c r="B11585">
        <v>1969</v>
      </c>
      <c r="C11585">
        <v>1995</v>
      </c>
    </row>
    <row r="11586" spans="1:4">
      <c r="A11586">
        <v>6000280</v>
      </c>
      <c r="B11586">
        <v>1964</v>
      </c>
      <c r="C11586">
        <v>2012</v>
      </c>
    </row>
    <row r="11587" spans="1:4">
      <c r="A11587">
        <v>6000310</v>
      </c>
      <c r="B11587">
        <v>1983</v>
      </c>
      <c r="C11587">
        <v>2015</v>
      </c>
    </row>
    <row r="11588" spans="1:4">
      <c r="A11588">
        <v>6000350</v>
      </c>
      <c r="B11588">
        <v>1968</v>
      </c>
      <c r="C11588">
        <v>1998</v>
      </c>
    </row>
    <row r="11589" spans="1:4">
      <c r="A11589">
        <v>6000370</v>
      </c>
      <c r="B11589">
        <v>1965</v>
      </c>
    </row>
    <row r="11590" spans="1:4">
      <c r="A11590">
        <v>6000390</v>
      </c>
      <c r="B11590">
        <v>1965</v>
      </c>
    </row>
    <row r="11591" spans="1:4">
      <c r="A11591">
        <v>6000410</v>
      </c>
      <c r="B11591">
        <v>1970</v>
      </c>
      <c r="C11591">
        <v>1987</v>
      </c>
    </row>
    <row r="11592" spans="1:4">
      <c r="A11592">
        <v>6000420</v>
      </c>
    </row>
    <row r="11593" spans="1:4">
      <c r="A11593">
        <v>6000430</v>
      </c>
      <c r="B11593">
        <v>2004</v>
      </c>
    </row>
    <row r="11594" spans="1:4">
      <c r="A11594">
        <v>6000450</v>
      </c>
      <c r="B11594">
        <v>1968</v>
      </c>
      <c r="C11594">
        <v>1980</v>
      </c>
      <c r="D11594">
        <v>2013</v>
      </c>
    </row>
    <row r="11595" spans="1:4">
      <c r="A11595">
        <v>6000470</v>
      </c>
      <c r="B11595">
        <v>1967</v>
      </c>
    </row>
    <row r="11596" spans="1:4">
      <c r="A11596">
        <v>6000490</v>
      </c>
      <c r="B11596">
        <v>1969</v>
      </c>
    </row>
    <row r="11597" spans="1:4">
      <c r="A11597">
        <v>6010030</v>
      </c>
      <c r="B11597">
        <v>1956</v>
      </c>
      <c r="C11597">
        <v>1967</v>
      </c>
      <c r="D11597">
        <v>2008</v>
      </c>
    </row>
    <row r="11598" spans="1:4">
      <c r="A11598">
        <v>6010040</v>
      </c>
      <c r="B11598">
        <v>1965</v>
      </c>
    </row>
    <row r="11599" spans="1:4">
      <c r="A11599">
        <v>6010060</v>
      </c>
      <c r="B11599">
        <v>1966</v>
      </c>
    </row>
    <row r="11600" spans="1:4">
      <c r="A11600">
        <v>6010120</v>
      </c>
      <c r="B11600">
        <v>1967</v>
      </c>
    </row>
    <row r="11601" spans="1:4">
      <c r="A11601">
        <v>6090030</v>
      </c>
      <c r="B11601">
        <v>1968</v>
      </c>
      <c r="C11601">
        <v>1989</v>
      </c>
      <c r="D11601">
        <v>2004</v>
      </c>
    </row>
    <row r="11602" spans="1:4">
      <c r="A11602">
        <v>6090040</v>
      </c>
      <c r="B11602">
        <v>2020</v>
      </c>
    </row>
    <row r="11603" spans="1:4">
      <c r="A11603">
        <v>6090050</v>
      </c>
      <c r="B11603">
        <v>1970</v>
      </c>
      <c r="C11603">
        <v>1981</v>
      </c>
    </row>
    <row r="11604" spans="1:4">
      <c r="A11604">
        <v>6090070</v>
      </c>
      <c r="B11604">
        <v>1967</v>
      </c>
    </row>
    <row r="11605" spans="1:4">
      <c r="A11605">
        <v>6090080</v>
      </c>
      <c r="B11605">
        <v>1968</v>
      </c>
    </row>
    <row r="11606" spans="1:4">
      <c r="A11606">
        <v>6090090</v>
      </c>
      <c r="B11606">
        <v>1966</v>
      </c>
    </row>
    <row r="11607" spans="1:4">
      <c r="A11607">
        <v>6090100</v>
      </c>
      <c r="B11607">
        <v>1970</v>
      </c>
    </row>
    <row r="11608" spans="1:4">
      <c r="A11608">
        <v>6090110</v>
      </c>
      <c r="B11608">
        <v>1969</v>
      </c>
      <c r="C11608">
        <v>1995</v>
      </c>
    </row>
    <row r="11609" spans="1:4">
      <c r="A11609">
        <v>6090120</v>
      </c>
      <c r="B11609">
        <v>1972</v>
      </c>
      <c r="C11609">
        <v>1983</v>
      </c>
    </row>
    <row r="11610" spans="1:4">
      <c r="A11610">
        <v>6090130</v>
      </c>
      <c r="B11610">
        <v>1970</v>
      </c>
      <c r="C11610">
        <v>2002</v>
      </c>
    </row>
    <row r="11611" spans="1:4">
      <c r="A11611">
        <v>6090140</v>
      </c>
      <c r="B11611">
        <v>1968</v>
      </c>
      <c r="C11611">
        <v>1996</v>
      </c>
    </row>
    <row r="11612" spans="1:4">
      <c r="A11612">
        <v>6090160</v>
      </c>
      <c r="B11612">
        <v>1970</v>
      </c>
    </row>
    <row r="11613" spans="1:4">
      <c r="A11613">
        <v>6100030</v>
      </c>
      <c r="B11613">
        <v>1970</v>
      </c>
    </row>
    <row r="11614" spans="1:4">
      <c r="A11614">
        <v>6100040</v>
      </c>
      <c r="B11614">
        <v>1970</v>
      </c>
    </row>
    <row r="11615" spans="1:4">
      <c r="A11615">
        <v>6100050</v>
      </c>
      <c r="B11615">
        <v>1967</v>
      </c>
      <c r="C11615">
        <v>1981</v>
      </c>
    </row>
    <row r="11616" spans="1:4">
      <c r="A11616">
        <v>6100060</v>
      </c>
      <c r="B11616">
        <v>1969</v>
      </c>
    </row>
    <row r="11617" spans="1:3">
      <c r="A11617">
        <v>6100070</v>
      </c>
      <c r="B11617">
        <v>1976</v>
      </c>
      <c r="C11617">
        <v>1996</v>
      </c>
    </row>
    <row r="11618" spans="1:3">
      <c r="A11618">
        <v>6100090</v>
      </c>
      <c r="B11618">
        <v>1969</v>
      </c>
    </row>
    <row r="11619" spans="1:3">
      <c r="A11619">
        <v>6100110</v>
      </c>
      <c r="B11619">
        <v>1968</v>
      </c>
      <c r="C11619">
        <v>1980</v>
      </c>
    </row>
    <row r="11620" spans="1:3">
      <c r="A11620">
        <v>6100130</v>
      </c>
      <c r="B11620">
        <v>1967</v>
      </c>
    </row>
    <row r="11621" spans="1:3">
      <c r="A11621">
        <v>6100150</v>
      </c>
      <c r="B11621">
        <v>1967</v>
      </c>
      <c r="C11621">
        <v>1993</v>
      </c>
    </row>
    <row r="11622" spans="1:3">
      <c r="A11622">
        <v>6200010</v>
      </c>
      <c r="B11622">
        <v>1962</v>
      </c>
      <c r="C11622">
        <v>1979</v>
      </c>
    </row>
    <row r="11623" spans="1:3">
      <c r="A11623">
        <v>6200020</v>
      </c>
      <c r="B11623">
        <v>1945</v>
      </c>
    </row>
    <row r="11624" spans="1:3">
      <c r="A11624">
        <v>6200040</v>
      </c>
    </row>
    <row r="11625" spans="1:3">
      <c r="A11625">
        <v>6200060</v>
      </c>
    </row>
    <row r="11626" spans="1:3">
      <c r="A11626">
        <v>6200080</v>
      </c>
    </row>
    <row r="11627" spans="1:3">
      <c r="A11627">
        <v>6200100</v>
      </c>
    </row>
    <row r="11628" spans="1:3">
      <c r="A11628">
        <v>6200120</v>
      </c>
    </row>
    <row r="11629" spans="1:3">
      <c r="A11629">
        <v>6200140</v>
      </c>
    </row>
    <row r="11630" spans="1:3">
      <c r="A11630">
        <v>6200160</v>
      </c>
      <c r="B11630">
        <v>1963</v>
      </c>
      <c r="C11630">
        <v>2018</v>
      </c>
    </row>
    <row r="11631" spans="1:3">
      <c r="A11631">
        <v>6200170</v>
      </c>
    </row>
    <row r="11632" spans="1:3">
      <c r="A11632">
        <v>6200180</v>
      </c>
      <c r="B11632">
        <v>1975</v>
      </c>
    </row>
    <row r="11633" spans="1:4">
      <c r="A11633">
        <v>6200190</v>
      </c>
      <c r="B11633">
        <v>1963</v>
      </c>
    </row>
    <row r="11634" spans="1:4">
      <c r="A11634">
        <v>6200200</v>
      </c>
      <c r="B11634">
        <v>1962</v>
      </c>
    </row>
    <row r="11635" spans="1:4">
      <c r="A11635">
        <v>6200210</v>
      </c>
      <c r="B11635">
        <v>1955</v>
      </c>
      <c r="C11635">
        <v>2012</v>
      </c>
    </row>
    <row r="11636" spans="1:4">
      <c r="A11636">
        <v>6200220</v>
      </c>
      <c r="B11636">
        <v>1945</v>
      </c>
    </row>
    <row r="11637" spans="1:4">
      <c r="A11637">
        <v>6200230</v>
      </c>
      <c r="B11637">
        <v>1997</v>
      </c>
      <c r="C11637">
        <v>2011</v>
      </c>
    </row>
    <row r="11638" spans="1:4">
      <c r="A11638">
        <v>6200260</v>
      </c>
      <c r="B11638">
        <v>1989</v>
      </c>
    </row>
    <row r="11639" spans="1:4">
      <c r="A11639">
        <v>6200270</v>
      </c>
      <c r="B11639">
        <v>1944</v>
      </c>
      <c r="C11639">
        <v>1955</v>
      </c>
    </row>
    <row r="11640" spans="1:4">
      <c r="A11640">
        <v>6200290</v>
      </c>
      <c r="B11640">
        <v>1982</v>
      </c>
    </row>
    <row r="11641" spans="1:4">
      <c r="A11641">
        <v>6200291</v>
      </c>
      <c r="B11641">
        <v>1946</v>
      </c>
    </row>
    <row r="11642" spans="1:4">
      <c r="A11642">
        <v>6200300</v>
      </c>
      <c r="B11642">
        <v>1946</v>
      </c>
      <c r="C11642">
        <v>1986</v>
      </c>
    </row>
    <row r="11643" spans="1:4">
      <c r="A11643">
        <v>6210100</v>
      </c>
      <c r="B11643">
        <v>1952</v>
      </c>
    </row>
    <row r="11644" spans="1:4">
      <c r="A11644">
        <v>6220010</v>
      </c>
      <c r="B11644">
        <v>1951</v>
      </c>
      <c r="C11644">
        <v>1964</v>
      </c>
      <c r="D11644">
        <v>2017</v>
      </c>
    </row>
    <row r="11645" spans="1:4">
      <c r="A11645">
        <v>6220011</v>
      </c>
    </row>
    <row r="11646" spans="1:4">
      <c r="A11646">
        <v>6220020</v>
      </c>
      <c r="B11646">
        <v>1950</v>
      </c>
      <c r="C11646">
        <v>1965</v>
      </c>
      <c r="D11646">
        <v>1981</v>
      </c>
    </row>
    <row r="11647" spans="1:4">
      <c r="A11647">
        <v>6220030</v>
      </c>
      <c r="B11647">
        <v>1949</v>
      </c>
    </row>
    <row r="11648" spans="1:4">
      <c r="A11648">
        <v>6220040</v>
      </c>
      <c r="B11648">
        <v>1949</v>
      </c>
      <c r="C11648">
        <v>1965</v>
      </c>
      <c r="D11648">
        <v>2007</v>
      </c>
    </row>
    <row r="11649" spans="1:5">
      <c r="A11649">
        <v>6220050</v>
      </c>
      <c r="B11649">
        <v>1952</v>
      </c>
      <c r="C11649">
        <v>1965</v>
      </c>
    </row>
    <row r="11650" spans="1:5">
      <c r="A11650">
        <v>6220060</v>
      </c>
      <c r="B11650">
        <v>1946</v>
      </c>
      <c r="C11650">
        <v>1988</v>
      </c>
    </row>
    <row r="11651" spans="1:5">
      <c r="A11651">
        <v>6220110</v>
      </c>
      <c r="B11651">
        <v>2006</v>
      </c>
    </row>
    <row r="11652" spans="1:5">
      <c r="A11652">
        <v>6220120</v>
      </c>
      <c r="B11652">
        <v>1953</v>
      </c>
      <c r="C11652">
        <v>1968</v>
      </c>
      <c r="D11652">
        <v>2003</v>
      </c>
      <c r="E11652">
        <v>2018</v>
      </c>
    </row>
    <row r="11653" spans="1:5">
      <c r="A11653">
        <v>6220130</v>
      </c>
      <c r="B11653">
        <v>1957</v>
      </c>
    </row>
    <row r="11654" spans="1:5">
      <c r="A11654">
        <v>6220140</v>
      </c>
      <c r="B11654">
        <v>1955</v>
      </c>
      <c r="C11654">
        <v>1967</v>
      </c>
      <c r="D11654">
        <v>2019</v>
      </c>
    </row>
    <row r="11655" spans="1:5">
      <c r="A11655">
        <v>6220150</v>
      </c>
      <c r="B11655">
        <v>1962</v>
      </c>
      <c r="C11655">
        <v>1979</v>
      </c>
      <c r="D11655">
        <v>2008</v>
      </c>
    </row>
    <row r="11656" spans="1:5">
      <c r="A11656">
        <v>6220160</v>
      </c>
      <c r="B11656">
        <v>1954</v>
      </c>
      <c r="C11656">
        <v>1969</v>
      </c>
      <c r="D11656">
        <v>2001</v>
      </c>
      <c r="E11656">
        <v>2012</v>
      </c>
    </row>
    <row r="11657" spans="1:5">
      <c r="A11657">
        <v>6220170</v>
      </c>
      <c r="B11657">
        <v>1979</v>
      </c>
    </row>
    <row r="11658" spans="1:5">
      <c r="A11658">
        <v>6220180</v>
      </c>
      <c r="B11658">
        <v>1953</v>
      </c>
      <c r="C11658">
        <v>1964</v>
      </c>
      <c r="D11658">
        <v>1995</v>
      </c>
    </row>
    <row r="11659" spans="1:5">
      <c r="A11659">
        <v>6220190</v>
      </c>
      <c r="B11659">
        <v>1967</v>
      </c>
      <c r="C11659">
        <v>2010</v>
      </c>
    </row>
    <row r="11660" spans="1:5">
      <c r="A11660">
        <v>6220200</v>
      </c>
      <c r="B11660">
        <v>1955</v>
      </c>
      <c r="C11660">
        <v>1970</v>
      </c>
      <c r="D11660">
        <v>1990</v>
      </c>
      <c r="E11660">
        <v>2001</v>
      </c>
    </row>
    <row r="11661" spans="1:5">
      <c r="A11661">
        <v>6220210</v>
      </c>
      <c r="B11661">
        <v>1950</v>
      </c>
      <c r="C11661">
        <v>1961</v>
      </c>
      <c r="D11661">
        <v>1983</v>
      </c>
      <c r="E11661">
        <v>2011</v>
      </c>
    </row>
    <row r="11662" spans="1:5">
      <c r="A11662">
        <v>6220220</v>
      </c>
      <c r="B11662">
        <v>1963</v>
      </c>
      <c r="C11662">
        <v>1980</v>
      </c>
      <c r="D11662">
        <v>2000</v>
      </c>
      <c r="E11662">
        <v>2013</v>
      </c>
    </row>
    <row r="11663" spans="1:5">
      <c r="A11663">
        <v>6220230</v>
      </c>
      <c r="B11663">
        <v>1968</v>
      </c>
      <c r="C11663">
        <v>2003</v>
      </c>
    </row>
    <row r="11664" spans="1:5">
      <c r="A11664">
        <v>6220240</v>
      </c>
      <c r="B11664">
        <v>1965</v>
      </c>
      <c r="C11664">
        <v>1988</v>
      </c>
    </row>
    <row r="11665" spans="1:4">
      <c r="A11665">
        <v>6220250</v>
      </c>
      <c r="B11665">
        <v>1952</v>
      </c>
      <c r="C11665">
        <v>1992</v>
      </c>
      <c r="D11665">
        <v>2012</v>
      </c>
    </row>
    <row r="11666" spans="1:4">
      <c r="A11666">
        <v>6220260</v>
      </c>
      <c r="B11666">
        <v>1951</v>
      </c>
    </row>
    <row r="11667" spans="1:4">
      <c r="A11667">
        <v>6220270</v>
      </c>
      <c r="B11667">
        <v>1963</v>
      </c>
    </row>
    <row r="11668" spans="1:4">
      <c r="A11668">
        <v>6220360</v>
      </c>
      <c r="B11668">
        <v>1956</v>
      </c>
      <c r="C11668">
        <v>1971</v>
      </c>
    </row>
    <row r="11669" spans="1:4">
      <c r="A11669">
        <v>6220380</v>
      </c>
      <c r="B11669">
        <v>1968</v>
      </c>
    </row>
    <row r="11670" spans="1:4">
      <c r="A11670">
        <v>6220400</v>
      </c>
      <c r="B11670">
        <v>1971</v>
      </c>
    </row>
    <row r="11671" spans="1:4">
      <c r="A11671">
        <v>6220440</v>
      </c>
      <c r="B11671">
        <v>1959</v>
      </c>
      <c r="C11671">
        <v>1976</v>
      </c>
    </row>
    <row r="11672" spans="1:4">
      <c r="A11672">
        <v>6220480</v>
      </c>
      <c r="B11672">
        <v>1962</v>
      </c>
      <c r="C11672">
        <v>1998</v>
      </c>
    </row>
    <row r="11673" spans="1:4">
      <c r="A11673">
        <v>6220500</v>
      </c>
      <c r="B11673">
        <v>1966</v>
      </c>
    </row>
    <row r="11674" spans="1:4">
      <c r="A11674">
        <v>6220520</v>
      </c>
      <c r="B11674">
        <v>1961</v>
      </c>
      <c r="C11674">
        <v>2020</v>
      </c>
    </row>
    <row r="11675" spans="1:4">
      <c r="A11675">
        <v>6220530</v>
      </c>
      <c r="B11675">
        <v>2013</v>
      </c>
    </row>
    <row r="11676" spans="1:4">
      <c r="A11676">
        <v>6220540</v>
      </c>
    </row>
    <row r="11677" spans="1:4">
      <c r="A11677">
        <v>6220550</v>
      </c>
    </row>
    <row r="11678" spans="1:4">
      <c r="A11678">
        <v>6220560</v>
      </c>
      <c r="B11678">
        <v>1935</v>
      </c>
      <c r="C11678">
        <v>2003</v>
      </c>
    </row>
    <row r="11679" spans="1:4">
      <c r="A11679">
        <v>6220600</v>
      </c>
      <c r="B11679">
        <v>1954</v>
      </c>
    </row>
    <row r="11680" spans="1:4">
      <c r="A11680">
        <v>6220620</v>
      </c>
      <c r="B11680">
        <v>1971</v>
      </c>
    </row>
    <row r="11681" spans="1:4">
      <c r="A11681">
        <v>6220640</v>
      </c>
      <c r="B11681">
        <v>2001</v>
      </c>
    </row>
    <row r="11682" spans="1:4">
      <c r="A11682">
        <v>6230030</v>
      </c>
      <c r="B11682">
        <v>1954</v>
      </c>
      <c r="C11682">
        <v>1989</v>
      </c>
    </row>
    <row r="11683" spans="1:4">
      <c r="A11683">
        <v>6250010</v>
      </c>
      <c r="B11683">
        <v>1995</v>
      </c>
      <c r="C11683">
        <v>2016</v>
      </c>
    </row>
    <row r="11684" spans="1:4">
      <c r="A11684">
        <v>6250020</v>
      </c>
      <c r="B11684">
        <v>1964</v>
      </c>
      <c r="C11684">
        <v>1985</v>
      </c>
    </row>
    <row r="11685" spans="1:4">
      <c r="A11685">
        <v>6250030</v>
      </c>
      <c r="B11685">
        <v>1996</v>
      </c>
      <c r="C11685">
        <v>2008</v>
      </c>
    </row>
    <row r="11686" spans="1:4">
      <c r="A11686">
        <v>6250040</v>
      </c>
      <c r="B11686">
        <v>1947</v>
      </c>
      <c r="C11686">
        <v>1960</v>
      </c>
      <c r="D11686">
        <v>1986</v>
      </c>
    </row>
    <row r="11687" spans="1:4">
      <c r="A11687">
        <v>6250070</v>
      </c>
      <c r="B11687">
        <v>1946</v>
      </c>
      <c r="C11687">
        <v>1991</v>
      </c>
    </row>
    <row r="11688" spans="1:4">
      <c r="A11688">
        <v>6250080</v>
      </c>
      <c r="B11688">
        <v>1955</v>
      </c>
    </row>
    <row r="11689" spans="1:4">
      <c r="A11689">
        <v>6250090</v>
      </c>
      <c r="B11689">
        <v>1946</v>
      </c>
      <c r="C11689">
        <v>1989</v>
      </c>
    </row>
    <row r="11690" spans="1:4">
      <c r="A11690">
        <v>6250100</v>
      </c>
      <c r="B11690">
        <v>1956</v>
      </c>
      <c r="C11690">
        <v>1990</v>
      </c>
    </row>
    <row r="11691" spans="1:4">
      <c r="A11691">
        <v>6250110</v>
      </c>
      <c r="B11691">
        <v>1946</v>
      </c>
      <c r="C11691">
        <v>2000</v>
      </c>
    </row>
    <row r="11692" spans="1:4">
      <c r="A11692">
        <v>6250130</v>
      </c>
      <c r="B11692">
        <v>1945</v>
      </c>
    </row>
    <row r="11693" spans="1:4">
      <c r="A11693">
        <v>6250140</v>
      </c>
    </row>
    <row r="11694" spans="1:4">
      <c r="A11694">
        <v>6250150</v>
      </c>
      <c r="B11694">
        <v>1946</v>
      </c>
      <c r="C11694">
        <v>1979</v>
      </c>
      <c r="D11694">
        <v>2009</v>
      </c>
    </row>
    <row r="11695" spans="1:4">
      <c r="A11695">
        <v>6250160</v>
      </c>
      <c r="B11695">
        <v>1949</v>
      </c>
      <c r="C11695">
        <v>1979</v>
      </c>
    </row>
    <row r="11696" spans="1:4">
      <c r="A11696">
        <v>6250170</v>
      </c>
      <c r="B11696">
        <v>1946</v>
      </c>
      <c r="C11696">
        <v>1975</v>
      </c>
    </row>
    <row r="11697" spans="1:3">
      <c r="A11697">
        <v>6250190</v>
      </c>
      <c r="B11697">
        <v>1945</v>
      </c>
      <c r="C11697">
        <v>2015</v>
      </c>
    </row>
    <row r="11698" spans="1:3">
      <c r="A11698">
        <v>6250210</v>
      </c>
      <c r="B11698">
        <v>1958</v>
      </c>
      <c r="C11698">
        <v>2006</v>
      </c>
    </row>
    <row r="11699" spans="1:3">
      <c r="A11699">
        <v>6250250</v>
      </c>
      <c r="B11699">
        <v>1958</v>
      </c>
    </row>
    <row r="11700" spans="1:3">
      <c r="A11700">
        <v>6260030</v>
      </c>
      <c r="B11700">
        <v>2000</v>
      </c>
    </row>
    <row r="11701" spans="1:3">
      <c r="A11701">
        <v>6260050</v>
      </c>
      <c r="B11701">
        <v>1963</v>
      </c>
    </row>
    <row r="11702" spans="1:3">
      <c r="A11702">
        <v>6260070</v>
      </c>
      <c r="B11702">
        <v>1962</v>
      </c>
    </row>
    <row r="11703" spans="1:3">
      <c r="A11703">
        <v>6260100</v>
      </c>
      <c r="B11703">
        <v>1955</v>
      </c>
    </row>
    <row r="11704" spans="1:3">
      <c r="A11704">
        <v>6260110</v>
      </c>
    </row>
    <row r="11705" spans="1:3">
      <c r="A11705">
        <v>6260140</v>
      </c>
    </row>
    <row r="11706" spans="1:3">
      <c r="A11706">
        <v>6260170</v>
      </c>
      <c r="B11706">
        <v>2004</v>
      </c>
      <c r="C11706">
        <v>2019</v>
      </c>
    </row>
    <row r="11707" spans="1:3">
      <c r="A11707">
        <v>6260180</v>
      </c>
      <c r="B11707">
        <v>1960</v>
      </c>
      <c r="C11707">
        <v>1986</v>
      </c>
    </row>
    <row r="11708" spans="1:3">
      <c r="A11708">
        <v>6260210</v>
      </c>
    </row>
    <row r="11709" spans="1:3">
      <c r="A11709">
        <v>6260220</v>
      </c>
      <c r="B11709">
        <v>1960</v>
      </c>
      <c r="C11709">
        <v>1994</v>
      </c>
    </row>
    <row r="11710" spans="1:3">
      <c r="A11710">
        <v>6260260</v>
      </c>
      <c r="B11710">
        <v>1965</v>
      </c>
    </row>
    <row r="11711" spans="1:3">
      <c r="A11711">
        <v>6260280</v>
      </c>
      <c r="B11711">
        <v>1964</v>
      </c>
      <c r="C11711">
        <v>1998</v>
      </c>
    </row>
    <row r="11712" spans="1:3">
      <c r="A11712">
        <v>6260300</v>
      </c>
      <c r="B11712">
        <v>1956</v>
      </c>
    </row>
    <row r="11713" spans="1:3">
      <c r="A11713">
        <v>6260320</v>
      </c>
      <c r="B11713">
        <v>1947</v>
      </c>
      <c r="C11713">
        <v>1966</v>
      </c>
    </row>
    <row r="11714" spans="1:3">
      <c r="A11714">
        <v>6260360</v>
      </c>
      <c r="B11714">
        <v>1949</v>
      </c>
      <c r="C11714">
        <v>1967</v>
      </c>
    </row>
    <row r="11715" spans="1:3">
      <c r="A11715">
        <v>6260400</v>
      </c>
    </row>
    <row r="11716" spans="1:3">
      <c r="A11716">
        <v>6260440</v>
      </c>
      <c r="B11716">
        <v>1968</v>
      </c>
    </row>
    <row r="11717" spans="1:3">
      <c r="A11717">
        <v>6270060</v>
      </c>
      <c r="B11717">
        <v>1949</v>
      </c>
    </row>
    <row r="11718" spans="1:3">
      <c r="A11718">
        <v>6270070</v>
      </c>
    </row>
    <row r="11719" spans="1:3">
      <c r="A11719">
        <v>6270080</v>
      </c>
    </row>
    <row r="11720" spans="1:3">
      <c r="A11720">
        <v>6270090</v>
      </c>
      <c r="B11720">
        <v>2017</v>
      </c>
    </row>
    <row r="11721" spans="1:3">
      <c r="A11721">
        <v>6270120</v>
      </c>
      <c r="B11721">
        <v>1964</v>
      </c>
    </row>
    <row r="11722" spans="1:3">
      <c r="A11722">
        <v>6270130</v>
      </c>
      <c r="B11722">
        <v>2009</v>
      </c>
    </row>
    <row r="11723" spans="1:3">
      <c r="A11723">
        <v>6270150</v>
      </c>
      <c r="B11723">
        <v>1998</v>
      </c>
    </row>
    <row r="11724" spans="1:3">
      <c r="A11724">
        <v>6270160</v>
      </c>
    </row>
    <row r="11725" spans="1:3">
      <c r="A11725">
        <v>6270180</v>
      </c>
      <c r="B11725">
        <v>1999</v>
      </c>
    </row>
    <row r="11726" spans="1:3">
      <c r="A11726">
        <v>6280030</v>
      </c>
      <c r="B11726">
        <v>1946</v>
      </c>
    </row>
    <row r="11727" spans="1:3">
      <c r="A11727">
        <v>6280040</v>
      </c>
      <c r="B11727">
        <v>1968</v>
      </c>
    </row>
    <row r="11728" spans="1:3">
      <c r="A11728">
        <v>6280050</v>
      </c>
      <c r="B11728">
        <v>1957</v>
      </c>
    </row>
    <row r="11729" spans="1:5">
      <c r="A11729">
        <v>6280060</v>
      </c>
      <c r="B11729">
        <v>1984</v>
      </c>
      <c r="C11729">
        <v>2010</v>
      </c>
    </row>
    <row r="11730" spans="1:5">
      <c r="A11730">
        <v>6280070</v>
      </c>
      <c r="B11730">
        <v>1953</v>
      </c>
    </row>
    <row r="11731" spans="1:5">
      <c r="A11731">
        <v>6280090</v>
      </c>
      <c r="B11731">
        <v>1955</v>
      </c>
    </row>
    <row r="11732" spans="1:5">
      <c r="A11732">
        <v>6280110</v>
      </c>
      <c r="B11732">
        <v>1954</v>
      </c>
      <c r="C11732">
        <v>2019</v>
      </c>
    </row>
    <row r="11733" spans="1:5">
      <c r="A11733">
        <v>6290010</v>
      </c>
      <c r="B11733">
        <v>1972</v>
      </c>
      <c r="C11733">
        <v>1993</v>
      </c>
    </row>
    <row r="11734" spans="1:5">
      <c r="A11734">
        <v>6290050</v>
      </c>
      <c r="B11734">
        <v>1947</v>
      </c>
      <c r="C11734">
        <v>1958</v>
      </c>
    </row>
    <row r="11735" spans="1:5">
      <c r="A11735">
        <v>6290060</v>
      </c>
      <c r="B11735">
        <v>1970</v>
      </c>
    </row>
    <row r="11736" spans="1:5">
      <c r="A11736">
        <v>6290070</v>
      </c>
      <c r="B11736">
        <v>1952</v>
      </c>
      <c r="C11736">
        <v>1974</v>
      </c>
      <c r="D11736">
        <v>1990</v>
      </c>
      <c r="E11736">
        <v>2014</v>
      </c>
    </row>
    <row r="11737" spans="1:5">
      <c r="A11737">
        <v>6290080</v>
      </c>
      <c r="B11737">
        <v>1966</v>
      </c>
    </row>
    <row r="11738" spans="1:5">
      <c r="A11738">
        <v>6290090</v>
      </c>
      <c r="B11738">
        <v>1962</v>
      </c>
      <c r="C11738">
        <v>1999</v>
      </c>
    </row>
    <row r="11739" spans="1:5">
      <c r="A11739">
        <v>6290100</v>
      </c>
      <c r="B11739">
        <v>1965</v>
      </c>
      <c r="C11739">
        <v>1977</v>
      </c>
    </row>
    <row r="11740" spans="1:5">
      <c r="A11740">
        <v>6290110</v>
      </c>
      <c r="B11740">
        <v>1963</v>
      </c>
      <c r="C11740">
        <v>1980</v>
      </c>
    </row>
    <row r="11741" spans="1:5">
      <c r="A11741">
        <v>6290120</v>
      </c>
      <c r="B11741">
        <v>1967</v>
      </c>
    </row>
    <row r="11742" spans="1:5">
      <c r="A11742">
        <v>6290130</v>
      </c>
      <c r="B11742">
        <v>1972</v>
      </c>
      <c r="C11742">
        <v>1993</v>
      </c>
    </row>
    <row r="11743" spans="1:5">
      <c r="A11743">
        <v>6290140</v>
      </c>
      <c r="B11743">
        <v>1960</v>
      </c>
    </row>
    <row r="11744" spans="1:5">
      <c r="A11744">
        <v>6290160</v>
      </c>
      <c r="B11744">
        <v>1969</v>
      </c>
    </row>
    <row r="11745" spans="1:4">
      <c r="A11745">
        <v>6290170</v>
      </c>
      <c r="B11745">
        <v>1957</v>
      </c>
    </row>
    <row r="11746" spans="1:4">
      <c r="A11746">
        <v>6290180</v>
      </c>
    </row>
    <row r="11747" spans="1:4">
      <c r="A11747">
        <v>6290190</v>
      </c>
      <c r="B11747">
        <v>1949</v>
      </c>
      <c r="C11747">
        <v>1966</v>
      </c>
      <c r="D11747">
        <v>2011</v>
      </c>
    </row>
    <row r="11748" spans="1:4">
      <c r="A11748">
        <v>6300010</v>
      </c>
      <c r="B11748">
        <v>1962</v>
      </c>
      <c r="C11748">
        <v>1977</v>
      </c>
    </row>
    <row r="11749" spans="1:4">
      <c r="A11749">
        <v>6300020</v>
      </c>
      <c r="B11749">
        <v>1957</v>
      </c>
      <c r="C11749">
        <v>1970</v>
      </c>
      <c r="D11749">
        <v>2014</v>
      </c>
    </row>
    <row r="11750" spans="1:4">
      <c r="A11750">
        <v>6300030</v>
      </c>
      <c r="B11750">
        <v>1953</v>
      </c>
      <c r="C11750">
        <v>1971</v>
      </c>
    </row>
    <row r="11751" spans="1:4">
      <c r="A11751">
        <v>6300040</v>
      </c>
      <c r="B11751">
        <v>1959</v>
      </c>
      <c r="C11751">
        <v>1970</v>
      </c>
    </row>
    <row r="11752" spans="1:4">
      <c r="A11752">
        <v>6300041</v>
      </c>
      <c r="B11752">
        <v>1964</v>
      </c>
      <c r="C11752">
        <v>1976</v>
      </c>
    </row>
    <row r="11753" spans="1:4">
      <c r="A11753">
        <v>6300050</v>
      </c>
    </row>
    <row r="11754" spans="1:4">
      <c r="A11754">
        <v>6300060</v>
      </c>
      <c r="B11754">
        <v>1980</v>
      </c>
    </row>
    <row r="11755" spans="1:4">
      <c r="A11755">
        <v>6300070</v>
      </c>
      <c r="B11755">
        <v>1961</v>
      </c>
      <c r="C11755">
        <v>1972</v>
      </c>
    </row>
    <row r="11756" spans="1:4">
      <c r="A11756">
        <v>6300080</v>
      </c>
      <c r="B11756">
        <v>1980</v>
      </c>
    </row>
    <row r="11757" spans="1:4">
      <c r="A11757">
        <v>6300090</v>
      </c>
      <c r="B11757">
        <v>1960</v>
      </c>
    </row>
    <row r="11758" spans="1:4">
      <c r="A11758">
        <v>6300100</v>
      </c>
      <c r="B11758">
        <v>1958</v>
      </c>
      <c r="C11758">
        <v>1975</v>
      </c>
    </row>
    <row r="11759" spans="1:4">
      <c r="A11759">
        <v>6300110</v>
      </c>
      <c r="B11759">
        <v>1964</v>
      </c>
    </row>
    <row r="11760" spans="1:4">
      <c r="A11760">
        <v>6300120</v>
      </c>
      <c r="B11760">
        <v>1960</v>
      </c>
      <c r="C11760">
        <v>1977</v>
      </c>
    </row>
    <row r="11761" spans="1:4">
      <c r="A11761">
        <v>6300130</v>
      </c>
      <c r="B11761">
        <v>1964</v>
      </c>
    </row>
    <row r="11762" spans="1:4">
      <c r="A11762">
        <v>6300140</v>
      </c>
      <c r="B11762">
        <v>1971</v>
      </c>
    </row>
    <row r="11763" spans="1:4">
      <c r="A11763">
        <v>6300170</v>
      </c>
      <c r="B11763">
        <v>1965</v>
      </c>
      <c r="C11763">
        <v>1981</v>
      </c>
    </row>
    <row r="11764" spans="1:4">
      <c r="A11764">
        <v>6300180</v>
      </c>
      <c r="B11764">
        <v>1977</v>
      </c>
    </row>
    <row r="11765" spans="1:4">
      <c r="A11765">
        <v>6300190</v>
      </c>
      <c r="B11765">
        <v>1964</v>
      </c>
      <c r="C11765">
        <v>1976</v>
      </c>
    </row>
    <row r="11766" spans="1:4">
      <c r="A11766">
        <v>6300200</v>
      </c>
      <c r="B11766">
        <v>1968</v>
      </c>
    </row>
    <row r="11767" spans="1:4">
      <c r="A11767">
        <v>6300210</v>
      </c>
      <c r="B11767">
        <v>1964</v>
      </c>
    </row>
    <row r="11768" spans="1:4">
      <c r="A11768">
        <v>6300220</v>
      </c>
      <c r="B11768">
        <v>1965</v>
      </c>
      <c r="C11768">
        <v>2008</v>
      </c>
    </row>
    <row r="11769" spans="1:4">
      <c r="A11769">
        <v>6300240</v>
      </c>
      <c r="B11769">
        <v>1976</v>
      </c>
    </row>
    <row r="11770" spans="1:4">
      <c r="A11770">
        <v>6300260</v>
      </c>
      <c r="B11770">
        <v>1967</v>
      </c>
    </row>
    <row r="11771" spans="1:4">
      <c r="A11771">
        <v>6310010</v>
      </c>
    </row>
    <row r="11772" spans="1:4">
      <c r="A11772">
        <v>6310030</v>
      </c>
      <c r="B11772">
        <v>1960</v>
      </c>
    </row>
    <row r="11773" spans="1:4">
      <c r="A11773">
        <v>6330030</v>
      </c>
      <c r="B11773">
        <v>2003</v>
      </c>
    </row>
    <row r="11774" spans="1:4">
      <c r="A11774">
        <v>6330050</v>
      </c>
      <c r="B11774">
        <v>1975</v>
      </c>
      <c r="C11774">
        <v>2004</v>
      </c>
    </row>
    <row r="11775" spans="1:4">
      <c r="A11775">
        <v>6340030</v>
      </c>
      <c r="B11775">
        <v>1950</v>
      </c>
      <c r="C11775">
        <v>1972</v>
      </c>
    </row>
    <row r="11776" spans="1:4">
      <c r="A11776">
        <v>6340040</v>
      </c>
      <c r="B11776">
        <v>1968</v>
      </c>
      <c r="C11776">
        <v>1987</v>
      </c>
      <c r="D11776">
        <v>2011</v>
      </c>
    </row>
    <row r="11777" spans="1:5">
      <c r="A11777">
        <v>6340050</v>
      </c>
      <c r="B11777">
        <v>1951</v>
      </c>
      <c r="C11777">
        <v>1972</v>
      </c>
    </row>
    <row r="11778" spans="1:5">
      <c r="A11778">
        <v>6340060</v>
      </c>
      <c r="B11778">
        <v>2004</v>
      </c>
      <c r="C11778">
        <v>2019</v>
      </c>
    </row>
    <row r="11779" spans="1:5">
      <c r="A11779">
        <v>6340070</v>
      </c>
    </row>
    <row r="11780" spans="1:5">
      <c r="A11780">
        <v>6340080</v>
      </c>
      <c r="B11780">
        <v>2000</v>
      </c>
    </row>
    <row r="11781" spans="1:5">
      <c r="A11781">
        <v>6340100</v>
      </c>
      <c r="B11781">
        <v>1950</v>
      </c>
      <c r="C11781">
        <v>1978</v>
      </c>
    </row>
    <row r="11782" spans="1:5">
      <c r="A11782">
        <v>6340120</v>
      </c>
      <c r="B11782">
        <v>1964</v>
      </c>
      <c r="C11782">
        <v>1980</v>
      </c>
    </row>
    <row r="11783" spans="1:5">
      <c r="A11783">
        <v>6340130</v>
      </c>
      <c r="B11783">
        <v>1951</v>
      </c>
      <c r="C11783">
        <v>2006</v>
      </c>
    </row>
    <row r="11784" spans="1:5">
      <c r="A11784">
        <v>6340140</v>
      </c>
      <c r="B11784">
        <v>1955</v>
      </c>
      <c r="C11784">
        <v>1971</v>
      </c>
      <c r="D11784">
        <v>1988</v>
      </c>
      <c r="E11784">
        <v>2002</v>
      </c>
    </row>
    <row r="11785" spans="1:5">
      <c r="A11785">
        <v>6340150</v>
      </c>
      <c r="B11785">
        <v>1980</v>
      </c>
      <c r="C11785">
        <v>1993</v>
      </c>
    </row>
    <row r="11786" spans="1:5">
      <c r="A11786">
        <v>6340160</v>
      </c>
      <c r="B11786">
        <v>1968</v>
      </c>
    </row>
    <row r="11787" spans="1:5">
      <c r="A11787">
        <v>6340170</v>
      </c>
      <c r="B11787">
        <v>1955</v>
      </c>
      <c r="C11787">
        <v>2002</v>
      </c>
      <c r="D11787">
        <v>2013</v>
      </c>
    </row>
    <row r="11788" spans="1:5">
      <c r="A11788">
        <v>6340180</v>
      </c>
      <c r="B11788">
        <v>1960</v>
      </c>
      <c r="C11788">
        <v>1971</v>
      </c>
      <c r="D11788">
        <v>1993</v>
      </c>
      <c r="E11788">
        <v>2004</v>
      </c>
    </row>
    <row r="11789" spans="1:5">
      <c r="A11789">
        <v>6340190</v>
      </c>
      <c r="B11789">
        <v>1965</v>
      </c>
      <c r="C11789">
        <v>2014</v>
      </c>
    </row>
    <row r="11790" spans="1:5">
      <c r="A11790">
        <v>6340210</v>
      </c>
      <c r="B11790">
        <v>1948</v>
      </c>
      <c r="C11790">
        <v>1961</v>
      </c>
    </row>
    <row r="11791" spans="1:5">
      <c r="A11791">
        <v>6340230</v>
      </c>
      <c r="B11791">
        <v>1954</v>
      </c>
      <c r="C11791">
        <v>1975</v>
      </c>
      <c r="D11791">
        <v>2004</v>
      </c>
    </row>
    <row r="11792" spans="1:5">
      <c r="A11792">
        <v>6340250</v>
      </c>
      <c r="B11792">
        <v>1951</v>
      </c>
      <c r="C11792">
        <v>1962</v>
      </c>
      <c r="D11792">
        <v>2008</v>
      </c>
    </row>
    <row r="11793" spans="1:5">
      <c r="A11793">
        <v>6340270</v>
      </c>
      <c r="B11793">
        <v>1950</v>
      </c>
      <c r="C11793">
        <v>1964</v>
      </c>
      <c r="D11793">
        <v>1986</v>
      </c>
    </row>
    <row r="11794" spans="1:5">
      <c r="A11794">
        <v>6340290</v>
      </c>
      <c r="B11794">
        <v>1958</v>
      </c>
      <c r="C11794">
        <v>1980</v>
      </c>
      <c r="D11794">
        <v>2001</v>
      </c>
      <c r="E11794">
        <v>2012</v>
      </c>
    </row>
    <row r="11795" spans="1:5">
      <c r="A11795">
        <v>6340310</v>
      </c>
      <c r="B11795">
        <v>1975</v>
      </c>
      <c r="C11795">
        <v>1993</v>
      </c>
      <c r="D11795">
        <v>2006</v>
      </c>
    </row>
    <row r="11796" spans="1:5">
      <c r="A11796">
        <v>6340330</v>
      </c>
      <c r="B11796">
        <v>1953</v>
      </c>
      <c r="C11796">
        <v>1969</v>
      </c>
      <c r="D11796">
        <v>2007</v>
      </c>
    </row>
    <row r="11797" spans="1:5">
      <c r="A11797">
        <v>6350020</v>
      </c>
      <c r="B11797">
        <v>1945</v>
      </c>
    </row>
    <row r="11798" spans="1:5">
      <c r="A11798">
        <v>6350030</v>
      </c>
      <c r="B11798">
        <v>1995</v>
      </c>
    </row>
    <row r="11799" spans="1:5">
      <c r="A11799">
        <v>6350050</v>
      </c>
      <c r="B11799">
        <v>1952</v>
      </c>
      <c r="C11799">
        <v>2007</v>
      </c>
    </row>
    <row r="11800" spans="1:5">
      <c r="A11800">
        <v>6350060</v>
      </c>
      <c r="B11800">
        <v>1958</v>
      </c>
    </row>
    <row r="11801" spans="1:5">
      <c r="A11801">
        <v>6350070</v>
      </c>
      <c r="B11801">
        <v>1988</v>
      </c>
      <c r="C11801">
        <v>1999</v>
      </c>
      <c r="D11801">
        <v>2013</v>
      </c>
    </row>
    <row r="11802" spans="1:5">
      <c r="A11802">
        <v>6350080</v>
      </c>
    </row>
    <row r="11803" spans="1:5">
      <c r="A11803">
        <v>6350090</v>
      </c>
      <c r="B11803">
        <v>1950</v>
      </c>
      <c r="C11803">
        <v>2003</v>
      </c>
    </row>
    <row r="11804" spans="1:5">
      <c r="A11804">
        <v>6350100</v>
      </c>
    </row>
    <row r="11805" spans="1:5">
      <c r="A11805">
        <v>6350150</v>
      </c>
      <c r="B11805">
        <v>1951</v>
      </c>
    </row>
    <row r="11806" spans="1:5">
      <c r="A11806">
        <v>6350170</v>
      </c>
      <c r="B11806">
        <v>1952</v>
      </c>
      <c r="C11806">
        <v>1982</v>
      </c>
      <c r="D11806">
        <v>1993</v>
      </c>
    </row>
    <row r="11807" spans="1:5">
      <c r="A11807">
        <v>6350190</v>
      </c>
      <c r="B11807">
        <v>1950</v>
      </c>
      <c r="C11807">
        <v>1965</v>
      </c>
      <c r="D11807">
        <v>1984</v>
      </c>
      <c r="E11807">
        <v>1996</v>
      </c>
    </row>
    <row r="11808" spans="1:5">
      <c r="A11808">
        <v>6350250</v>
      </c>
      <c r="B11808">
        <v>1967</v>
      </c>
      <c r="C11808">
        <v>2001</v>
      </c>
      <c r="D11808">
        <v>2014</v>
      </c>
    </row>
    <row r="11809" spans="1:5">
      <c r="A11809">
        <v>6350270</v>
      </c>
      <c r="B11809">
        <v>1951</v>
      </c>
      <c r="C11809">
        <v>1964</v>
      </c>
      <c r="D11809">
        <v>1980</v>
      </c>
      <c r="E11809">
        <v>2004</v>
      </c>
    </row>
    <row r="11810" spans="1:5">
      <c r="A11810">
        <v>6350290</v>
      </c>
      <c r="B11810">
        <v>1951</v>
      </c>
      <c r="C11810">
        <v>1965</v>
      </c>
      <c r="D11810">
        <v>2005</v>
      </c>
    </row>
    <row r="11811" spans="1:5">
      <c r="A11811">
        <v>6350310</v>
      </c>
      <c r="B11811">
        <v>1951</v>
      </c>
      <c r="C11811">
        <v>1964</v>
      </c>
      <c r="D11811">
        <v>1997</v>
      </c>
    </row>
    <row r="11812" spans="1:5">
      <c r="A11812">
        <v>6350330</v>
      </c>
      <c r="B11812">
        <v>1951</v>
      </c>
    </row>
    <row r="11813" spans="1:5">
      <c r="A11813">
        <v>6350350</v>
      </c>
      <c r="B11813">
        <v>1954</v>
      </c>
      <c r="C11813">
        <v>1968</v>
      </c>
      <c r="D11813">
        <v>1984</v>
      </c>
    </row>
    <row r="11814" spans="1:5">
      <c r="A11814">
        <v>6350370</v>
      </c>
      <c r="B11814">
        <v>1950</v>
      </c>
    </row>
    <row r="11815" spans="1:5">
      <c r="A11815">
        <v>6350390</v>
      </c>
      <c r="B11815">
        <v>1951</v>
      </c>
      <c r="C11815">
        <v>1978</v>
      </c>
      <c r="D11815">
        <v>2012</v>
      </c>
    </row>
    <row r="11816" spans="1:5">
      <c r="A11816">
        <v>6350410</v>
      </c>
      <c r="B11816">
        <v>1951</v>
      </c>
      <c r="C11816">
        <v>1980</v>
      </c>
    </row>
    <row r="11817" spans="1:5">
      <c r="A11817">
        <v>6350430</v>
      </c>
      <c r="B11817">
        <v>1965</v>
      </c>
      <c r="C11817">
        <v>1976</v>
      </c>
      <c r="D11817">
        <v>2005</v>
      </c>
    </row>
    <row r="11818" spans="1:5">
      <c r="A11818">
        <v>6350450</v>
      </c>
      <c r="B11818">
        <v>1954</v>
      </c>
      <c r="C11818">
        <v>1988</v>
      </c>
    </row>
    <row r="11819" spans="1:5">
      <c r="A11819">
        <v>6350470</v>
      </c>
      <c r="B11819">
        <v>1946</v>
      </c>
      <c r="C11819">
        <v>1999</v>
      </c>
    </row>
    <row r="11820" spans="1:5">
      <c r="A11820">
        <v>6350480</v>
      </c>
      <c r="B11820">
        <v>1948</v>
      </c>
      <c r="C11820">
        <v>1965</v>
      </c>
      <c r="D11820">
        <v>2010</v>
      </c>
    </row>
    <row r="11821" spans="1:5">
      <c r="A11821">
        <v>6350510</v>
      </c>
      <c r="B11821">
        <v>1961</v>
      </c>
    </row>
    <row r="11822" spans="1:5">
      <c r="A11822">
        <v>6350520</v>
      </c>
      <c r="B11822">
        <v>1951</v>
      </c>
      <c r="C11822">
        <v>1962</v>
      </c>
      <c r="D11822">
        <v>2013</v>
      </c>
    </row>
    <row r="11823" spans="1:5">
      <c r="A11823">
        <v>6350530</v>
      </c>
      <c r="B11823">
        <v>1951</v>
      </c>
      <c r="C11823">
        <v>1965</v>
      </c>
    </row>
    <row r="11824" spans="1:5">
      <c r="A11824">
        <v>6350540</v>
      </c>
      <c r="B11824">
        <v>1951</v>
      </c>
    </row>
    <row r="11825" spans="1:5">
      <c r="A11825">
        <v>6350550</v>
      </c>
      <c r="B11825">
        <v>1954</v>
      </c>
      <c r="C11825">
        <v>1968</v>
      </c>
      <c r="D11825">
        <v>1981</v>
      </c>
    </row>
    <row r="11826" spans="1:5">
      <c r="A11826">
        <v>6350560</v>
      </c>
      <c r="B11826">
        <v>1971</v>
      </c>
    </row>
    <row r="11827" spans="1:5">
      <c r="A11827">
        <v>6350580</v>
      </c>
      <c r="B11827">
        <v>1948</v>
      </c>
      <c r="C11827">
        <v>1972</v>
      </c>
      <c r="D11827">
        <v>2009</v>
      </c>
    </row>
    <row r="11828" spans="1:5">
      <c r="A11828">
        <v>6350600</v>
      </c>
      <c r="B11828">
        <v>1963</v>
      </c>
      <c r="C11828">
        <v>2016</v>
      </c>
    </row>
    <row r="11829" spans="1:5">
      <c r="A11829">
        <v>6350620</v>
      </c>
      <c r="B11829">
        <v>1961</v>
      </c>
      <c r="C11829">
        <v>2004</v>
      </c>
    </row>
    <row r="11830" spans="1:5">
      <c r="A11830">
        <v>6350630</v>
      </c>
      <c r="B11830">
        <v>1975</v>
      </c>
    </row>
    <row r="11831" spans="1:5">
      <c r="A11831">
        <v>6350640</v>
      </c>
      <c r="B11831">
        <v>1963</v>
      </c>
      <c r="C11831">
        <v>1992</v>
      </c>
      <c r="D11831">
        <v>2020</v>
      </c>
    </row>
    <row r="11832" spans="1:5">
      <c r="A11832">
        <v>6350650</v>
      </c>
      <c r="B11832">
        <v>1959</v>
      </c>
    </row>
    <row r="11833" spans="1:5">
      <c r="A11833">
        <v>6350660</v>
      </c>
      <c r="B11833">
        <v>1962</v>
      </c>
      <c r="C11833">
        <v>1974</v>
      </c>
      <c r="D11833">
        <v>2008</v>
      </c>
    </row>
    <row r="11834" spans="1:5">
      <c r="A11834">
        <v>6350670</v>
      </c>
      <c r="B11834">
        <v>1958</v>
      </c>
    </row>
    <row r="11835" spans="1:5">
      <c r="A11835">
        <v>6350680</v>
      </c>
      <c r="B11835">
        <v>1954</v>
      </c>
      <c r="C11835">
        <v>1994</v>
      </c>
    </row>
    <row r="11836" spans="1:5">
      <c r="A11836">
        <v>6350690</v>
      </c>
      <c r="B11836">
        <v>1956</v>
      </c>
    </row>
    <row r="11837" spans="1:5">
      <c r="A11837">
        <v>6350700</v>
      </c>
      <c r="B11837">
        <v>1959</v>
      </c>
      <c r="C11837">
        <v>1981</v>
      </c>
      <c r="D11837">
        <v>2000</v>
      </c>
    </row>
    <row r="11838" spans="1:5">
      <c r="A11838">
        <v>6350710</v>
      </c>
      <c r="B11838">
        <v>1958</v>
      </c>
      <c r="C11838">
        <v>1981</v>
      </c>
    </row>
    <row r="11839" spans="1:5">
      <c r="A11839">
        <v>6350750</v>
      </c>
      <c r="B11839">
        <v>1969</v>
      </c>
    </row>
    <row r="11840" spans="1:5">
      <c r="A11840">
        <v>6350760</v>
      </c>
      <c r="B11840">
        <v>1969</v>
      </c>
      <c r="C11840">
        <v>1981</v>
      </c>
      <c r="D11840">
        <v>1998</v>
      </c>
      <c r="E11840">
        <v>2014</v>
      </c>
    </row>
    <row r="11841" spans="1:5">
      <c r="A11841">
        <v>6350761</v>
      </c>
      <c r="B11841">
        <v>1982</v>
      </c>
    </row>
    <row r="11842" spans="1:5">
      <c r="A11842">
        <v>6350770</v>
      </c>
      <c r="B11842">
        <v>1969</v>
      </c>
    </row>
    <row r="11843" spans="1:5">
      <c r="A11843">
        <v>6350800</v>
      </c>
      <c r="B11843">
        <v>1973</v>
      </c>
    </row>
    <row r="11844" spans="1:5">
      <c r="A11844">
        <v>6350810</v>
      </c>
      <c r="B11844">
        <v>1985</v>
      </c>
    </row>
    <row r="11845" spans="1:5">
      <c r="A11845">
        <v>6350820</v>
      </c>
      <c r="B11845">
        <v>1978</v>
      </c>
      <c r="C11845">
        <v>1991</v>
      </c>
    </row>
    <row r="11846" spans="1:5">
      <c r="A11846">
        <v>6350830</v>
      </c>
      <c r="B11846">
        <v>1980</v>
      </c>
    </row>
    <row r="11847" spans="1:5">
      <c r="A11847">
        <v>6350840</v>
      </c>
      <c r="B11847">
        <v>1994</v>
      </c>
    </row>
    <row r="11848" spans="1:5">
      <c r="A11848">
        <v>6350870</v>
      </c>
      <c r="B11848">
        <v>1963</v>
      </c>
    </row>
    <row r="11849" spans="1:5">
      <c r="A11849">
        <v>6350890</v>
      </c>
      <c r="B11849">
        <v>1969</v>
      </c>
    </row>
    <row r="11850" spans="1:5">
      <c r="A11850">
        <v>6360010</v>
      </c>
      <c r="B11850">
        <v>1954</v>
      </c>
      <c r="C11850">
        <v>2012</v>
      </c>
    </row>
    <row r="11851" spans="1:5">
      <c r="A11851">
        <v>6360030</v>
      </c>
      <c r="B11851">
        <v>1971</v>
      </c>
      <c r="C11851">
        <v>2005</v>
      </c>
    </row>
    <row r="11852" spans="1:5">
      <c r="A11852">
        <v>6360210</v>
      </c>
      <c r="B11852">
        <v>1987</v>
      </c>
      <c r="C11852">
        <v>2006</v>
      </c>
    </row>
    <row r="11853" spans="1:5">
      <c r="A11853">
        <v>6360230</v>
      </c>
      <c r="B11853">
        <v>1959</v>
      </c>
      <c r="C11853">
        <v>1971</v>
      </c>
      <c r="D11853">
        <v>1990</v>
      </c>
      <c r="E11853">
        <v>2006</v>
      </c>
    </row>
    <row r="11854" spans="1:5">
      <c r="A11854">
        <v>6360270</v>
      </c>
      <c r="B11854">
        <v>1960</v>
      </c>
      <c r="C11854">
        <v>1972</v>
      </c>
      <c r="D11854">
        <v>2020</v>
      </c>
    </row>
    <row r="11855" spans="1:5">
      <c r="A11855">
        <v>6370010</v>
      </c>
      <c r="B11855">
        <v>1957</v>
      </c>
      <c r="C11855">
        <v>2016</v>
      </c>
    </row>
    <row r="11856" spans="1:5">
      <c r="A11856">
        <v>6370020</v>
      </c>
      <c r="B11856">
        <v>1966</v>
      </c>
      <c r="C11856">
        <v>1980</v>
      </c>
      <c r="D11856">
        <v>2003</v>
      </c>
    </row>
    <row r="11857" spans="1:5">
      <c r="A11857">
        <v>6370030</v>
      </c>
      <c r="B11857">
        <v>1958</v>
      </c>
      <c r="C11857">
        <v>1985</v>
      </c>
      <c r="D11857">
        <v>2000</v>
      </c>
    </row>
    <row r="11858" spans="1:5">
      <c r="A11858">
        <v>6370040</v>
      </c>
      <c r="B11858">
        <v>1952</v>
      </c>
      <c r="C11858">
        <v>1964</v>
      </c>
      <c r="D11858">
        <v>1986</v>
      </c>
      <c r="E11858">
        <v>1999</v>
      </c>
    </row>
    <row r="11859" spans="1:5">
      <c r="A11859">
        <v>6370050</v>
      </c>
      <c r="B11859">
        <v>1979</v>
      </c>
      <c r="C11859">
        <v>2013</v>
      </c>
    </row>
    <row r="11860" spans="1:5">
      <c r="A11860">
        <v>6370051</v>
      </c>
      <c r="B11860">
        <v>1983</v>
      </c>
      <c r="C11860">
        <v>2011</v>
      </c>
    </row>
    <row r="11861" spans="1:5">
      <c r="A11861">
        <v>6370060</v>
      </c>
      <c r="B11861">
        <v>1950</v>
      </c>
      <c r="C11861">
        <v>1962</v>
      </c>
      <c r="D11861">
        <v>1996</v>
      </c>
    </row>
    <row r="11862" spans="1:5">
      <c r="A11862">
        <v>6370070</v>
      </c>
      <c r="B11862">
        <v>1974</v>
      </c>
    </row>
    <row r="11863" spans="1:5">
      <c r="A11863">
        <v>6370071</v>
      </c>
      <c r="B11863">
        <v>1961</v>
      </c>
      <c r="C11863">
        <v>1972</v>
      </c>
    </row>
    <row r="11864" spans="1:5">
      <c r="A11864">
        <v>6370080</v>
      </c>
      <c r="B11864">
        <v>1960</v>
      </c>
      <c r="C11864">
        <v>1992</v>
      </c>
      <c r="D11864">
        <v>2009</v>
      </c>
    </row>
    <row r="11865" spans="1:5">
      <c r="A11865">
        <v>6370090</v>
      </c>
      <c r="B11865">
        <v>1970</v>
      </c>
    </row>
    <row r="11866" spans="1:5">
      <c r="A11866">
        <v>6370091</v>
      </c>
      <c r="B11866">
        <v>1978</v>
      </c>
      <c r="C11866">
        <v>2003</v>
      </c>
    </row>
    <row r="11867" spans="1:5">
      <c r="A11867">
        <v>6370100</v>
      </c>
      <c r="B11867">
        <v>1962</v>
      </c>
      <c r="C11867">
        <v>1977</v>
      </c>
      <c r="D11867">
        <v>1998</v>
      </c>
      <c r="E11867">
        <v>2015</v>
      </c>
    </row>
    <row r="11868" spans="1:5">
      <c r="A11868">
        <v>6370120</v>
      </c>
      <c r="B11868">
        <v>1963</v>
      </c>
      <c r="C11868">
        <v>1974</v>
      </c>
      <c r="D11868">
        <v>2002</v>
      </c>
    </row>
    <row r="11869" spans="1:5">
      <c r="A11869">
        <v>6370130</v>
      </c>
      <c r="B11869">
        <v>1955</v>
      </c>
      <c r="C11869">
        <v>1979</v>
      </c>
      <c r="D11869">
        <v>2006</v>
      </c>
    </row>
    <row r="11870" spans="1:5">
      <c r="A11870">
        <v>6370140</v>
      </c>
      <c r="B11870">
        <v>1953</v>
      </c>
      <c r="C11870">
        <v>1974</v>
      </c>
    </row>
    <row r="11871" spans="1:5">
      <c r="A11871">
        <v>6370150</v>
      </c>
    </row>
    <row r="11872" spans="1:5">
      <c r="A11872">
        <v>6370160</v>
      </c>
      <c r="B11872">
        <v>1962</v>
      </c>
      <c r="C11872">
        <v>1979</v>
      </c>
    </row>
    <row r="11873" spans="1:5">
      <c r="A11873">
        <v>6370170</v>
      </c>
      <c r="B11873">
        <v>1954</v>
      </c>
      <c r="C11873">
        <v>1983</v>
      </c>
      <c r="D11873">
        <v>2006</v>
      </c>
    </row>
    <row r="11874" spans="1:5">
      <c r="A11874">
        <v>6370200</v>
      </c>
      <c r="B11874">
        <v>1962</v>
      </c>
      <c r="C11874">
        <v>2012</v>
      </c>
    </row>
    <row r="11875" spans="1:5">
      <c r="A11875">
        <v>6370220</v>
      </c>
      <c r="B11875">
        <v>1962</v>
      </c>
      <c r="C11875">
        <v>1979</v>
      </c>
      <c r="D11875">
        <v>1997</v>
      </c>
      <c r="E11875">
        <v>2018</v>
      </c>
    </row>
    <row r="11876" spans="1:5">
      <c r="A11876">
        <v>6370230</v>
      </c>
      <c r="B11876">
        <v>1971</v>
      </c>
      <c r="C11876">
        <v>1995</v>
      </c>
    </row>
    <row r="11877" spans="1:5">
      <c r="A11877">
        <v>6370250</v>
      </c>
      <c r="B11877">
        <v>1954</v>
      </c>
      <c r="C11877">
        <v>1979</v>
      </c>
      <c r="D11877">
        <v>2013</v>
      </c>
    </row>
    <row r="11878" spans="1:5">
      <c r="A11878">
        <v>6370260</v>
      </c>
      <c r="B11878">
        <v>1984</v>
      </c>
      <c r="C11878">
        <v>2003</v>
      </c>
    </row>
    <row r="11879" spans="1:5">
      <c r="A11879">
        <v>6370290</v>
      </c>
      <c r="B11879">
        <v>1995</v>
      </c>
    </row>
    <row r="11880" spans="1:5">
      <c r="A11880">
        <v>6370310</v>
      </c>
      <c r="B11880">
        <v>1963</v>
      </c>
      <c r="C11880">
        <v>1988</v>
      </c>
      <c r="D11880">
        <v>2000</v>
      </c>
    </row>
    <row r="11881" spans="1:5">
      <c r="A11881">
        <v>6370350</v>
      </c>
      <c r="B11881">
        <v>1955</v>
      </c>
      <c r="C11881">
        <v>1970</v>
      </c>
    </row>
    <row r="11882" spans="1:5">
      <c r="A11882">
        <v>6370370</v>
      </c>
      <c r="B11882">
        <v>1951</v>
      </c>
      <c r="C11882">
        <v>1963</v>
      </c>
      <c r="D11882">
        <v>2003</v>
      </c>
    </row>
    <row r="11883" spans="1:5">
      <c r="A11883">
        <v>6380020</v>
      </c>
      <c r="B11883">
        <v>1980</v>
      </c>
      <c r="C11883">
        <v>1993</v>
      </c>
      <c r="D11883">
        <v>2004</v>
      </c>
    </row>
    <row r="11884" spans="1:5">
      <c r="A11884">
        <v>6380040</v>
      </c>
      <c r="B11884">
        <v>1946</v>
      </c>
      <c r="C11884">
        <v>1995</v>
      </c>
      <c r="D11884">
        <v>2008</v>
      </c>
    </row>
    <row r="11885" spans="1:5">
      <c r="A11885">
        <v>6390040</v>
      </c>
      <c r="B11885">
        <v>1958</v>
      </c>
      <c r="C11885">
        <v>1976</v>
      </c>
      <c r="D11885">
        <v>1991</v>
      </c>
      <c r="E11885">
        <v>2002</v>
      </c>
    </row>
    <row r="11886" spans="1:5">
      <c r="A11886">
        <v>6400030</v>
      </c>
      <c r="B11886">
        <v>1950</v>
      </c>
      <c r="C11886">
        <v>1980</v>
      </c>
      <c r="D11886">
        <v>1995</v>
      </c>
    </row>
    <row r="11887" spans="1:5">
      <c r="A11887">
        <v>6400041</v>
      </c>
    </row>
    <row r="11888" spans="1:5">
      <c r="A11888">
        <v>6400050</v>
      </c>
      <c r="B11888">
        <v>1981</v>
      </c>
      <c r="C11888">
        <v>1996</v>
      </c>
    </row>
    <row r="11889" spans="1:5">
      <c r="A11889">
        <v>6400070</v>
      </c>
      <c r="B11889">
        <v>1959</v>
      </c>
      <c r="C11889">
        <v>1972</v>
      </c>
    </row>
    <row r="11890" spans="1:5">
      <c r="A11890">
        <v>6400080</v>
      </c>
      <c r="B11890">
        <v>1964</v>
      </c>
    </row>
    <row r="11891" spans="1:5">
      <c r="A11891">
        <v>6400090</v>
      </c>
      <c r="B11891">
        <v>1959</v>
      </c>
      <c r="C11891">
        <v>1976</v>
      </c>
      <c r="D11891">
        <v>2000</v>
      </c>
      <c r="E11891">
        <v>2011</v>
      </c>
    </row>
    <row r="11892" spans="1:5">
      <c r="A11892">
        <v>6400110</v>
      </c>
      <c r="B11892">
        <v>1955</v>
      </c>
      <c r="C11892">
        <v>1992</v>
      </c>
      <c r="D11892">
        <v>2011</v>
      </c>
    </row>
    <row r="11893" spans="1:5">
      <c r="A11893">
        <v>6400130</v>
      </c>
    </row>
    <row r="11894" spans="1:5">
      <c r="A11894">
        <v>6400140</v>
      </c>
      <c r="B11894">
        <v>1957</v>
      </c>
      <c r="C11894">
        <v>1971</v>
      </c>
    </row>
    <row r="11895" spans="1:5">
      <c r="A11895">
        <v>6400150</v>
      </c>
      <c r="B11895">
        <v>1968</v>
      </c>
      <c r="C11895">
        <v>1986</v>
      </c>
    </row>
    <row r="11896" spans="1:5">
      <c r="A11896">
        <v>6400160</v>
      </c>
      <c r="B11896">
        <v>1978</v>
      </c>
      <c r="C11896">
        <v>1991</v>
      </c>
    </row>
    <row r="11897" spans="1:5">
      <c r="A11897">
        <v>6400170</v>
      </c>
      <c r="B11897">
        <v>1959</v>
      </c>
      <c r="C11897">
        <v>1986</v>
      </c>
    </row>
    <row r="11898" spans="1:5">
      <c r="A11898">
        <v>6400180</v>
      </c>
      <c r="B11898">
        <v>1960</v>
      </c>
      <c r="C11898">
        <v>1972</v>
      </c>
      <c r="D11898">
        <v>1988</v>
      </c>
      <c r="E11898">
        <v>2005</v>
      </c>
    </row>
    <row r="11899" spans="1:5">
      <c r="A11899">
        <v>6400181</v>
      </c>
      <c r="B11899">
        <v>1969</v>
      </c>
    </row>
    <row r="11900" spans="1:5">
      <c r="A11900">
        <v>6400190</v>
      </c>
      <c r="B11900">
        <v>1956</v>
      </c>
      <c r="C11900">
        <v>1971</v>
      </c>
      <c r="D11900">
        <v>1988</v>
      </c>
      <c r="E11900">
        <v>2005</v>
      </c>
    </row>
    <row r="11901" spans="1:5">
      <c r="A11901">
        <v>6400200</v>
      </c>
      <c r="B11901">
        <v>1989</v>
      </c>
      <c r="C11901">
        <v>2005</v>
      </c>
    </row>
    <row r="11902" spans="1:5">
      <c r="A11902">
        <v>6400210</v>
      </c>
      <c r="B11902">
        <v>1962</v>
      </c>
      <c r="C11902">
        <v>1988</v>
      </c>
    </row>
    <row r="11903" spans="1:5">
      <c r="A11903">
        <v>6400230</v>
      </c>
      <c r="B11903">
        <v>1968</v>
      </c>
    </row>
    <row r="11904" spans="1:5">
      <c r="A11904">
        <v>6400260</v>
      </c>
      <c r="B11904">
        <v>1956</v>
      </c>
    </row>
    <row r="11905" spans="1:4">
      <c r="A11905">
        <v>6400280</v>
      </c>
      <c r="B11905">
        <v>1960</v>
      </c>
    </row>
    <row r="11906" spans="1:4">
      <c r="A11906">
        <v>6400281</v>
      </c>
      <c r="B11906">
        <v>1959</v>
      </c>
    </row>
    <row r="11907" spans="1:4">
      <c r="A11907">
        <v>6400300</v>
      </c>
      <c r="B11907">
        <v>1965</v>
      </c>
    </row>
    <row r="11908" spans="1:4">
      <c r="A11908">
        <v>6400301</v>
      </c>
      <c r="B11908">
        <v>1960</v>
      </c>
    </row>
    <row r="11909" spans="1:4">
      <c r="A11909">
        <v>6400310</v>
      </c>
      <c r="B11909">
        <v>1975</v>
      </c>
      <c r="C11909">
        <v>1989</v>
      </c>
    </row>
    <row r="11910" spans="1:4">
      <c r="A11910">
        <v>6400320</v>
      </c>
      <c r="B11910">
        <v>1957</v>
      </c>
      <c r="C11910">
        <v>1972</v>
      </c>
    </row>
    <row r="11911" spans="1:4">
      <c r="A11911">
        <v>6400321</v>
      </c>
      <c r="B11911">
        <v>1961</v>
      </c>
      <c r="C11911">
        <v>2007</v>
      </c>
    </row>
    <row r="11912" spans="1:4">
      <c r="A11912">
        <v>6400330</v>
      </c>
      <c r="B11912">
        <v>1999</v>
      </c>
    </row>
    <row r="11913" spans="1:4">
      <c r="A11913">
        <v>6400340</v>
      </c>
      <c r="B11913">
        <v>1970</v>
      </c>
      <c r="C11913">
        <v>2018</v>
      </c>
    </row>
    <row r="11914" spans="1:4">
      <c r="A11914">
        <v>6400350</v>
      </c>
      <c r="B11914">
        <v>1966</v>
      </c>
      <c r="C11914">
        <v>1997</v>
      </c>
    </row>
    <row r="11915" spans="1:4">
      <c r="A11915">
        <v>6400360</v>
      </c>
      <c r="B11915">
        <v>1971</v>
      </c>
      <c r="C11915">
        <v>1983</v>
      </c>
    </row>
    <row r="11916" spans="1:4">
      <c r="A11916">
        <v>6400370</v>
      </c>
      <c r="B11916">
        <v>1969</v>
      </c>
    </row>
    <row r="11917" spans="1:4">
      <c r="A11917">
        <v>6400390</v>
      </c>
      <c r="B11917">
        <v>1963</v>
      </c>
      <c r="C11917">
        <v>1979</v>
      </c>
      <c r="D11917">
        <v>2000</v>
      </c>
    </row>
    <row r="11918" spans="1:4">
      <c r="A11918">
        <v>6410040</v>
      </c>
      <c r="B11918">
        <v>1976</v>
      </c>
      <c r="C11918">
        <v>1988</v>
      </c>
      <c r="D11918">
        <v>2005</v>
      </c>
    </row>
    <row r="11919" spans="1:4">
      <c r="A11919">
        <v>6420040</v>
      </c>
      <c r="B11919">
        <v>1969</v>
      </c>
      <c r="C11919">
        <v>1992</v>
      </c>
    </row>
    <row r="11920" spans="1:4">
      <c r="A11920">
        <v>6430030</v>
      </c>
      <c r="B11920">
        <v>1954</v>
      </c>
      <c r="C11920">
        <v>1995</v>
      </c>
    </row>
    <row r="11921" spans="1:4">
      <c r="A11921">
        <v>6430040</v>
      </c>
      <c r="B11921">
        <v>1958</v>
      </c>
      <c r="C11921">
        <v>1970</v>
      </c>
      <c r="D11921">
        <v>1990</v>
      </c>
    </row>
    <row r="11922" spans="1:4">
      <c r="A11922">
        <v>6430080</v>
      </c>
      <c r="B11922">
        <v>1946</v>
      </c>
      <c r="C11922">
        <v>1962</v>
      </c>
      <c r="D11922">
        <v>1995</v>
      </c>
    </row>
    <row r="11923" spans="1:4">
      <c r="A11923">
        <v>6430100</v>
      </c>
      <c r="B11923">
        <v>1958</v>
      </c>
      <c r="C11923">
        <v>1969</v>
      </c>
    </row>
    <row r="11924" spans="1:4">
      <c r="A11924">
        <v>6440060</v>
      </c>
      <c r="B11924">
        <v>1995</v>
      </c>
    </row>
    <row r="11925" spans="1:4">
      <c r="A11925">
        <v>6440070</v>
      </c>
      <c r="B11925">
        <v>1961</v>
      </c>
    </row>
    <row r="11926" spans="1:4">
      <c r="A11926">
        <v>6440080</v>
      </c>
      <c r="B11926">
        <v>1955</v>
      </c>
      <c r="C11926">
        <v>1968</v>
      </c>
      <c r="D11926">
        <v>2018</v>
      </c>
    </row>
    <row r="11927" spans="1:4">
      <c r="A11927">
        <v>6440090</v>
      </c>
      <c r="B11927">
        <v>1959</v>
      </c>
    </row>
    <row r="11928" spans="1:4">
      <c r="A11928">
        <v>6440120</v>
      </c>
      <c r="B11928">
        <v>1954</v>
      </c>
      <c r="C11928">
        <v>1966</v>
      </c>
      <c r="D11928">
        <v>1991</v>
      </c>
    </row>
    <row r="11929" spans="1:4">
      <c r="A11929">
        <v>6440170</v>
      </c>
    </row>
    <row r="11930" spans="1:4">
      <c r="A11930">
        <v>6440210</v>
      </c>
      <c r="B11930">
        <v>1956</v>
      </c>
      <c r="C11930">
        <v>2005</v>
      </c>
    </row>
    <row r="11931" spans="1:4">
      <c r="A11931">
        <v>6440240</v>
      </c>
      <c r="B11931">
        <v>1963</v>
      </c>
      <c r="C11931">
        <v>2007</v>
      </c>
    </row>
    <row r="11932" spans="1:4">
      <c r="A11932">
        <v>6440250</v>
      </c>
      <c r="B11932">
        <v>1955</v>
      </c>
      <c r="C11932">
        <v>1966</v>
      </c>
      <c r="D11932">
        <v>2004</v>
      </c>
    </row>
    <row r="11933" spans="1:4">
      <c r="A11933">
        <v>6440260</v>
      </c>
      <c r="B11933">
        <v>1955</v>
      </c>
      <c r="C11933">
        <v>1970</v>
      </c>
    </row>
    <row r="11934" spans="1:4">
      <c r="A11934">
        <v>6440300</v>
      </c>
      <c r="B11934">
        <v>1980</v>
      </c>
      <c r="C11934">
        <v>1992</v>
      </c>
      <c r="D11934">
        <v>2015</v>
      </c>
    </row>
    <row r="11935" spans="1:4">
      <c r="A11935">
        <v>6440360</v>
      </c>
      <c r="B11935">
        <v>1962</v>
      </c>
      <c r="C11935">
        <v>1993</v>
      </c>
    </row>
    <row r="11936" spans="1:4">
      <c r="A11936">
        <v>6440370</v>
      </c>
      <c r="B11936">
        <v>1959</v>
      </c>
      <c r="C11936">
        <v>1991</v>
      </c>
      <c r="D11936">
        <v>2006</v>
      </c>
    </row>
    <row r="11937" spans="1:5">
      <c r="A11937">
        <v>6440380</v>
      </c>
      <c r="B11937">
        <v>1954</v>
      </c>
      <c r="C11937">
        <v>1966</v>
      </c>
      <c r="D11937">
        <v>1989</v>
      </c>
      <c r="E11937">
        <v>2011</v>
      </c>
    </row>
    <row r="11938" spans="1:5">
      <c r="A11938">
        <v>6440400</v>
      </c>
      <c r="B11938">
        <v>1954</v>
      </c>
      <c r="C11938">
        <v>1969</v>
      </c>
      <c r="D11938">
        <v>2000</v>
      </c>
    </row>
    <row r="11939" spans="1:5">
      <c r="A11939">
        <v>6440420</v>
      </c>
      <c r="B11939">
        <v>1961</v>
      </c>
      <c r="C11939">
        <v>1979</v>
      </c>
      <c r="D11939">
        <v>1992</v>
      </c>
    </row>
    <row r="11940" spans="1:5">
      <c r="A11940">
        <v>6440460</v>
      </c>
    </row>
    <row r="11941" spans="1:5">
      <c r="A11941">
        <v>6440520</v>
      </c>
      <c r="B11941">
        <v>1951</v>
      </c>
      <c r="C11941">
        <v>1962</v>
      </c>
      <c r="D11941">
        <v>2005</v>
      </c>
    </row>
    <row r="11942" spans="1:5">
      <c r="A11942">
        <v>6440630</v>
      </c>
      <c r="B11942">
        <v>2001</v>
      </c>
    </row>
    <row r="11943" spans="1:5">
      <c r="A11943">
        <v>6440730</v>
      </c>
      <c r="B11943">
        <v>1964</v>
      </c>
      <c r="C11943">
        <v>1979</v>
      </c>
    </row>
    <row r="11944" spans="1:5">
      <c r="A11944">
        <v>6440760</v>
      </c>
      <c r="B11944">
        <v>1963</v>
      </c>
      <c r="C11944">
        <v>1975</v>
      </c>
      <c r="D11944">
        <v>2000</v>
      </c>
      <c r="E11944">
        <v>2020</v>
      </c>
    </row>
    <row r="11945" spans="1:5">
      <c r="A11945">
        <v>6440820</v>
      </c>
      <c r="B11945">
        <v>1952</v>
      </c>
      <c r="C11945">
        <v>1966</v>
      </c>
      <c r="D11945">
        <v>2016</v>
      </c>
    </row>
    <row r="11946" spans="1:5">
      <c r="A11946">
        <v>6440840</v>
      </c>
      <c r="B11946">
        <v>1956</v>
      </c>
      <c r="C11946">
        <v>1972</v>
      </c>
    </row>
    <row r="11947" spans="1:5">
      <c r="A11947">
        <v>6440860</v>
      </c>
      <c r="B11947">
        <v>2000</v>
      </c>
      <c r="C11947">
        <v>2014</v>
      </c>
    </row>
    <row r="11948" spans="1:5">
      <c r="A11948">
        <v>6440880</v>
      </c>
      <c r="B11948">
        <v>1995</v>
      </c>
      <c r="C11948">
        <v>2017</v>
      </c>
    </row>
    <row r="11949" spans="1:5">
      <c r="A11949">
        <v>6440900</v>
      </c>
      <c r="B11949">
        <v>1992</v>
      </c>
    </row>
    <row r="11950" spans="1:5">
      <c r="A11950">
        <v>6440960</v>
      </c>
      <c r="B11950">
        <v>2010</v>
      </c>
    </row>
    <row r="11951" spans="1:5">
      <c r="A11951">
        <v>6441000</v>
      </c>
      <c r="B11951">
        <v>1952</v>
      </c>
      <c r="C11951">
        <v>1964</v>
      </c>
    </row>
    <row r="11952" spans="1:5">
      <c r="A11952">
        <v>6441020</v>
      </c>
      <c r="B11952">
        <v>1951</v>
      </c>
      <c r="C11952">
        <v>1964</v>
      </c>
      <c r="D11952">
        <v>2011</v>
      </c>
    </row>
    <row r="11953" spans="1:5">
      <c r="A11953">
        <v>6441070</v>
      </c>
      <c r="B11953">
        <v>1948</v>
      </c>
    </row>
    <row r="11954" spans="1:5">
      <c r="A11954">
        <v>6441080</v>
      </c>
      <c r="B11954">
        <v>1956</v>
      </c>
      <c r="C11954">
        <v>1968</v>
      </c>
      <c r="D11954">
        <v>1981</v>
      </c>
      <c r="E11954">
        <v>1997</v>
      </c>
    </row>
    <row r="11955" spans="1:5">
      <c r="A11955">
        <v>6441100</v>
      </c>
      <c r="B11955">
        <v>1957</v>
      </c>
      <c r="C11955">
        <v>1969</v>
      </c>
      <c r="D11955">
        <v>1984</v>
      </c>
    </row>
    <row r="11956" spans="1:5">
      <c r="A11956">
        <v>6441130</v>
      </c>
      <c r="B11956">
        <v>1933</v>
      </c>
      <c r="C11956">
        <v>1954</v>
      </c>
      <c r="D11956">
        <v>2020</v>
      </c>
    </row>
    <row r="11957" spans="1:5">
      <c r="A11957">
        <v>6441140</v>
      </c>
      <c r="B11957">
        <v>1952</v>
      </c>
      <c r="C11957">
        <v>1992</v>
      </c>
    </row>
    <row r="11958" spans="1:5">
      <c r="A11958">
        <v>6441150</v>
      </c>
      <c r="B11958">
        <v>1944</v>
      </c>
      <c r="C11958">
        <v>1961</v>
      </c>
      <c r="D11958">
        <v>1987</v>
      </c>
      <c r="E11958">
        <v>2006</v>
      </c>
    </row>
    <row r="11959" spans="1:5">
      <c r="A11959">
        <v>6441160</v>
      </c>
      <c r="B11959">
        <v>1952</v>
      </c>
      <c r="C11959">
        <v>1965</v>
      </c>
      <c r="D11959">
        <v>1982</v>
      </c>
      <c r="E11959">
        <v>2014</v>
      </c>
    </row>
    <row r="11960" spans="1:5">
      <c r="A11960">
        <v>6441170</v>
      </c>
      <c r="B11960">
        <v>2018</v>
      </c>
    </row>
    <row r="11961" spans="1:5">
      <c r="A11961">
        <v>6441180</v>
      </c>
      <c r="B11961">
        <v>1955</v>
      </c>
      <c r="C11961">
        <v>1968</v>
      </c>
      <c r="D11961">
        <v>2014</v>
      </c>
    </row>
    <row r="11962" spans="1:5">
      <c r="A11962">
        <v>6441190</v>
      </c>
      <c r="B11962">
        <v>1960</v>
      </c>
    </row>
    <row r="11963" spans="1:5">
      <c r="A11963">
        <v>6441200</v>
      </c>
      <c r="B11963">
        <v>1993</v>
      </c>
      <c r="C11963">
        <v>2019</v>
      </c>
    </row>
    <row r="11964" spans="1:5">
      <c r="A11964">
        <v>6441220</v>
      </c>
      <c r="B11964">
        <v>1963</v>
      </c>
    </row>
    <row r="11965" spans="1:5">
      <c r="A11965">
        <v>6441240</v>
      </c>
      <c r="B11965">
        <v>1962</v>
      </c>
    </row>
    <row r="11966" spans="1:5">
      <c r="A11966">
        <v>6441250</v>
      </c>
      <c r="B11966">
        <v>1946</v>
      </c>
      <c r="C11966">
        <v>1966</v>
      </c>
      <c r="D11966">
        <v>1985</v>
      </c>
    </row>
    <row r="11967" spans="1:5">
      <c r="A11967">
        <v>6441260</v>
      </c>
      <c r="B11967">
        <v>2000</v>
      </c>
    </row>
    <row r="11968" spans="1:5">
      <c r="A11968">
        <v>6441270</v>
      </c>
    </row>
    <row r="11969" spans="1:4">
      <c r="A11969">
        <v>6441280</v>
      </c>
      <c r="B11969">
        <v>2004</v>
      </c>
    </row>
    <row r="11970" spans="1:4">
      <c r="A11970">
        <v>6441290</v>
      </c>
      <c r="B11970">
        <v>1939</v>
      </c>
      <c r="C11970">
        <v>1959</v>
      </c>
      <c r="D11970">
        <v>1982</v>
      </c>
    </row>
    <row r="11971" spans="1:4">
      <c r="A11971">
        <v>6441310</v>
      </c>
    </row>
    <row r="11972" spans="1:4">
      <c r="A11972">
        <v>6441320</v>
      </c>
      <c r="B11972">
        <v>1948</v>
      </c>
      <c r="C11972">
        <v>1982</v>
      </c>
      <c r="D11972">
        <v>2005</v>
      </c>
    </row>
    <row r="11973" spans="1:4">
      <c r="A11973">
        <v>6441330</v>
      </c>
    </row>
    <row r="11974" spans="1:4">
      <c r="A11974">
        <v>6441340</v>
      </c>
      <c r="B11974">
        <v>1948</v>
      </c>
      <c r="C11974">
        <v>2000</v>
      </c>
    </row>
    <row r="11975" spans="1:4">
      <c r="A11975">
        <v>6441350</v>
      </c>
    </row>
    <row r="11976" spans="1:4">
      <c r="A11976">
        <v>6441360</v>
      </c>
      <c r="B11976">
        <v>1957</v>
      </c>
    </row>
    <row r="11977" spans="1:4">
      <c r="A11977">
        <v>6441380</v>
      </c>
      <c r="B11977">
        <v>1949</v>
      </c>
    </row>
    <row r="11978" spans="1:4">
      <c r="A11978">
        <v>6441390</v>
      </c>
    </row>
    <row r="11979" spans="1:4">
      <c r="A11979">
        <v>6441400</v>
      </c>
      <c r="B11979">
        <v>1972</v>
      </c>
    </row>
    <row r="11980" spans="1:4">
      <c r="A11980">
        <v>6441420</v>
      </c>
      <c r="B11980">
        <v>1947</v>
      </c>
      <c r="C11980">
        <v>1958</v>
      </c>
      <c r="D11980">
        <v>1989</v>
      </c>
    </row>
    <row r="11981" spans="1:4">
      <c r="A11981">
        <v>6441430</v>
      </c>
      <c r="B11981">
        <v>2013</v>
      </c>
    </row>
    <row r="11982" spans="1:4">
      <c r="A11982">
        <v>6441450</v>
      </c>
      <c r="B11982">
        <v>1975</v>
      </c>
    </row>
    <row r="11983" spans="1:4">
      <c r="A11983">
        <v>6441470</v>
      </c>
      <c r="B11983">
        <v>1974</v>
      </c>
      <c r="C11983">
        <v>2009</v>
      </c>
    </row>
    <row r="11984" spans="1:4">
      <c r="A11984">
        <v>6441480</v>
      </c>
      <c r="B11984">
        <v>1972</v>
      </c>
    </row>
    <row r="11985" spans="1:5">
      <c r="A11985">
        <v>6441490</v>
      </c>
      <c r="B11985">
        <v>2000</v>
      </c>
      <c r="C11985">
        <v>2015</v>
      </c>
    </row>
    <row r="11986" spans="1:5">
      <c r="A11986">
        <v>6441500</v>
      </c>
      <c r="B11986">
        <v>1983</v>
      </c>
    </row>
    <row r="11987" spans="1:5">
      <c r="A11987">
        <v>6441510</v>
      </c>
      <c r="B11987">
        <v>1946</v>
      </c>
      <c r="C11987">
        <v>1967</v>
      </c>
    </row>
    <row r="11988" spans="1:5">
      <c r="A11988">
        <v>6441520</v>
      </c>
      <c r="B11988">
        <v>1977</v>
      </c>
    </row>
    <row r="11989" spans="1:5">
      <c r="A11989">
        <v>6441530</v>
      </c>
    </row>
    <row r="11990" spans="1:5">
      <c r="A11990">
        <v>6441540</v>
      </c>
      <c r="B11990">
        <v>1976</v>
      </c>
      <c r="C11990">
        <v>1992</v>
      </c>
    </row>
    <row r="11991" spans="1:5">
      <c r="A11991">
        <v>6441550</v>
      </c>
      <c r="B11991">
        <v>1969</v>
      </c>
      <c r="C11991">
        <v>1992</v>
      </c>
      <c r="D11991">
        <v>2014</v>
      </c>
    </row>
    <row r="11992" spans="1:5">
      <c r="A11992">
        <v>6441560</v>
      </c>
      <c r="B11992">
        <v>1953</v>
      </c>
      <c r="C11992">
        <v>1991</v>
      </c>
      <c r="D11992">
        <v>2010</v>
      </c>
    </row>
    <row r="11993" spans="1:5">
      <c r="A11993">
        <v>6441570</v>
      </c>
      <c r="B11993">
        <v>1990</v>
      </c>
      <c r="C11993">
        <v>2017</v>
      </c>
    </row>
    <row r="11994" spans="1:5">
      <c r="A11994">
        <v>6441580</v>
      </c>
      <c r="B11994">
        <v>1998</v>
      </c>
      <c r="C11994">
        <v>2017</v>
      </c>
    </row>
    <row r="11995" spans="1:5">
      <c r="A11995">
        <v>6441590</v>
      </c>
      <c r="B11995">
        <v>1940</v>
      </c>
      <c r="C11995">
        <v>1966</v>
      </c>
      <c r="D11995">
        <v>1981</v>
      </c>
      <c r="E11995">
        <v>1993</v>
      </c>
    </row>
    <row r="11996" spans="1:5">
      <c r="A11996">
        <v>6441600</v>
      </c>
      <c r="B11996">
        <v>1985</v>
      </c>
    </row>
    <row r="11997" spans="1:5">
      <c r="A11997">
        <v>6441610</v>
      </c>
      <c r="B11997">
        <v>1946</v>
      </c>
      <c r="C11997">
        <v>1957</v>
      </c>
    </row>
    <row r="11998" spans="1:5">
      <c r="A11998">
        <v>6441630</v>
      </c>
    </row>
    <row r="11999" spans="1:5">
      <c r="A11999">
        <v>6441640</v>
      </c>
      <c r="B11999">
        <v>1985</v>
      </c>
    </row>
    <row r="12000" spans="1:5">
      <c r="A12000">
        <v>6441650</v>
      </c>
      <c r="B12000">
        <v>2002</v>
      </c>
    </row>
    <row r="12001" spans="1:5">
      <c r="A12001">
        <v>6441660</v>
      </c>
      <c r="B12001">
        <v>1965</v>
      </c>
      <c r="C12001">
        <v>1992</v>
      </c>
    </row>
    <row r="12002" spans="1:5">
      <c r="A12002">
        <v>6441680</v>
      </c>
    </row>
    <row r="12003" spans="1:5">
      <c r="A12003">
        <v>6441700</v>
      </c>
      <c r="B12003">
        <v>1945</v>
      </c>
    </row>
    <row r="12004" spans="1:5">
      <c r="A12004">
        <v>6441720</v>
      </c>
      <c r="B12004">
        <v>2019</v>
      </c>
    </row>
    <row r="12005" spans="1:5">
      <c r="A12005">
        <v>6450040</v>
      </c>
      <c r="B12005">
        <v>1953</v>
      </c>
      <c r="C12005">
        <v>1975</v>
      </c>
      <c r="D12005">
        <v>1988</v>
      </c>
      <c r="E12005">
        <v>2017</v>
      </c>
    </row>
    <row r="12006" spans="1:5">
      <c r="A12006">
        <v>6450060</v>
      </c>
      <c r="B12006">
        <v>1952</v>
      </c>
      <c r="C12006">
        <v>1966</v>
      </c>
      <c r="D12006">
        <v>2010</v>
      </c>
    </row>
    <row r="12007" spans="1:5">
      <c r="A12007">
        <v>6460010</v>
      </c>
      <c r="B12007">
        <v>1957</v>
      </c>
      <c r="C12007">
        <v>2018</v>
      </c>
    </row>
    <row r="12008" spans="1:5">
      <c r="A12008">
        <v>6460030</v>
      </c>
      <c r="B12008">
        <v>1951</v>
      </c>
      <c r="C12008">
        <v>2016</v>
      </c>
    </row>
    <row r="12009" spans="1:5">
      <c r="A12009">
        <v>6460040</v>
      </c>
      <c r="B12009">
        <v>1971</v>
      </c>
    </row>
    <row r="12010" spans="1:5">
      <c r="A12010">
        <v>6460050</v>
      </c>
      <c r="B12010">
        <v>1971</v>
      </c>
      <c r="C12010">
        <v>1987</v>
      </c>
    </row>
    <row r="12011" spans="1:5">
      <c r="A12011">
        <v>6460060</v>
      </c>
      <c r="B12011">
        <v>2009</v>
      </c>
    </row>
    <row r="12012" spans="1:5">
      <c r="A12012">
        <v>6460070</v>
      </c>
      <c r="B12012">
        <v>1955</v>
      </c>
    </row>
    <row r="12013" spans="1:5">
      <c r="A12013">
        <v>6460080</v>
      </c>
      <c r="B12013">
        <v>1970</v>
      </c>
    </row>
    <row r="12014" spans="1:5">
      <c r="A12014">
        <v>6460090</v>
      </c>
      <c r="B12014">
        <v>1970</v>
      </c>
      <c r="C12014">
        <v>1988</v>
      </c>
    </row>
    <row r="12015" spans="1:5">
      <c r="A12015">
        <v>6460100</v>
      </c>
      <c r="B12015">
        <v>1970</v>
      </c>
    </row>
    <row r="12016" spans="1:5">
      <c r="A12016">
        <v>6460120</v>
      </c>
      <c r="B12016">
        <v>1955</v>
      </c>
      <c r="C12016">
        <v>1999</v>
      </c>
      <c r="D12016">
        <v>2011</v>
      </c>
    </row>
    <row r="12017" spans="1:5">
      <c r="A12017">
        <v>6460140</v>
      </c>
      <c r="B12017">
        <v>1975</v>
      </c>
      <c r="C12017">
        <v>1995</v>
      </c>
    </row>
    <row r="12018" spans="1:5">
      <c r="A12018">
        <v>6460150</v>
      </c>
      <c r="B12018">
        <v>1951</v>
      </c>
      <c r="C12018">
        <v>1973</v>
      </c>
      <c r="D12018">
        <v>1990</v>
      </c>
      <c r="E12018">
        <v>2004</v>
      </c>
    </row>
    <row r="12019" spans="1:5">
      <c r="A12019">
        <v>6460160</v>
      </c>
      <c r="B12019">
        <v>1954</v>
      </c>
      <c r="C12019">
        <v>1971</v>
      </c>
    </row>
    <row r="12020" spans="1:5">
      <c r="A12020">
        <v>6460220</v>
      </c>
      <c r="B12020">
        <v>1976</v>
      </c>
    </row>
    <row r="12021" spans="1:5">
      <c r="A12021">
        <v>6460280</v>
      </c>
      <c r="B12021">
        <v>1976</v>
      </c>
      <c r="C12021">
        <v>1988</v>
      </c>
      <c r="D12021">
        <v>2005</v>
      </c>
    </row>
    <row r="12022" spans="1:5">
      <c r="A12022">
        <v>6460340</v>
      </c>
    </row>
    <row r="12023" spans="1:5">
      <c r="A12023">
        <v>6470030</v>
      </c>
      <c r="B12023">
        <v>1966</v>
      </c>
      <c r="C12023">
        <v>2000</v>
      </c>
    </row>
    <row r="12024" spans="1:5">
      <c r="A12024">
        <v>6470040</v>
      </c>
      <c r="B12024">
        <v>1973</v>
      </c>
      <c r="C12024">
        <v>2015</v>
      </c>
    </row>
    <row r="12025" spans="1:5">
      <c r="A12025">
        <v>6470050</v>
      </c>
      <c r="B12025">
        <v>1960</v>
      </c>
      <c r="C12025">
        <v>1971</v>
      </c>
      <c r="D12025">
        <v>1990</v>
      </c>
      <c r="E12025">
        <v>2006</v>
      </c>
    </row>
    <row r="12026" spans="1:5">
      <c r="A12026">
        <v>6470060</v>
      </c>
      <c r="B12026">
        <v>1965</v>
      </c>
      <c r="C12026">
        <v>1976</v>
      </c>
      <c r="D12026">
        <v>1987</v>
      </c>
      <c r="E12026">
        <v>2019</v>
      </c>
    </row>
    <row r="12027" spans="1:5">
      <c r="A12027">
        <v>6470070</v>
      </c>
      <c r="B12027">
        <v>1971</v>
      </c>
      <c r="C12027">
        <v>1985</v>
      </c>
      <c r="D12027">
        <v>1996</v>
      </c>
      <c r="E12027">
        <v>2017</v>
      </c>
    </row>
    <row r="12028" spans="1:5">
      <c r="A12028">
        <v>6470080</v>
      </c>
      <c r="B12028">
        <v>1950</v>
      </c>
      <c r="C12028">
        <v>1963</v>
      </c>
    </row>
    <row r="12029" spans="1:5">
      <c r="A12029">
        <v>6470090</v>
      </c>
      <c r="B12029">
        <v>1960</v>
      </c>
      <c r="C12029">
        <v>1971</v>
      </c>
      <c r="D12029">
        <v>1997</v>
      </c>
      <c r="E12029">
        <v>2008</v>
      </c>
    </row>
    <row r="12030" spans="1:5">
      <c r="A12030">
        <v>6470100</v>
      </c>
      <c r="B12030">
        <v>1968</v>
      </c>
      <c r="C12030">
        <v>1994</v>
      </c>
      <c r="D12030">
        <v>2006</v>
      </c>
    </row>
    <row r="12031" spans="1:5">
      <c r="A12031">
        <v>6470101</v>
      </c>
    </row>
    <row r="12032" spans="1:5">
      <c r="A12032">
        <v>6470110</v>
      </c>
      <c r="B12032">
        <v>1963</v>
      </c>
      <c r="C12032">
        <v>2003</v>
      </c>
      <c r="D12032">
        <v>2014</v>
      </c>
    </row>
    <row r="12033" spans="1:5">
      <c r="A12033">
        <v>6470111</v>
      </c>
    </row>
    <row r="12034" spans="1:5">
      <c r="A12034">
        <v>6470130</v>
      </c>
      <c r="B12034">
        <v>1963</v>
      </c>
      <c r="C12034">
        <v>1990</v>
      </c>
      <c r="D12034">
        <v>2004</v>
      </c>
    </row>
    <row r="12035" spans="1:5">
      <c r="A12035">
        <v>6470160</v>
      </c>
      <c r="B12035">
        <v>1964</v>
      </c>
      <c r="C12035">
        <v>1981</v>
      </c>
      <c r="D12035">
        <v>2003</v>
      </c>
    </row>
    <row r="12036" spans="1:5">
      <c r="A12036">
        <v>6470180</v>
      </c>
      <c r="B12036">
        <v>1958</v>
      </c>
      <c r="C12036">
        <v>1974</v>
      </c>
      <c r="D12036">
        <v>1990</v>
      </c>
    </row>
    <row r="12037" spans="1:5">
      <c r="A12037">
        <v>6470190</v>
      </c>
      <c r="B12037">
        <v>1970</v>
      </c>
      <c r="C12037">
        <v>1981</v>
      </c>
      <c r="D12037">
        <v>2009</v>
      </c>
    </row>
    <row r="12038" spans="1:5">
      <c r="A12038">
        <v>6470200</v>
      </c>
      <c r="B12038">
        <v>1963</v>
      </c>
      <c r="C12038">
        <v>1980</v>
      </c>
    </row>
    <row r="12039" spans="1:5">
      <c r="A12039">
        <v>6470210</v>
      </c>
      <c r="B12039">
        <v>1970</v>
      </c>
      <c r="C12039">
        <v>1981</v>
      </c>
      <c r="D12039">
        <v>1993</v>
      </c>
    </row>
    <row r="12040" spans="1:5">
      <c r="A12040">
        <v>6470220</v>
      </c>
      <c r="B12040">
        <v>1963</v>
      </c>
      <c r="C12040">
        <v>1979</v>
      </c>
      <c r="D12040">
        <v>1990</v>
      </c>
      <c r="E12040">
        <v>2003</v>
      </c>
    </row>
    <row r="12041" spans="1:5">
      <c r="A12041">
        <v>6470260</v>
      </c>
      <c r="B12041">
        <v>1952</v>
      </c>
      <c r="C12041">
        <v>1973</v>
      </c>
      <c r="D12041">
        <v>2000</v>
      </c>
    </row>
    <row r="12042" spans="1:5">
      <c r="A12042">
        <v>6470280</v>
      </c>
      <c r="B12042">
        <v>1951</v>
      </c>
      <c r="C12042">
        <v>1981</v>
      </c>
      <c r="D12042">
        <v>2002</v>
      </c>
    </row>
    <row r="12043" spans="1:5">
      <c r="A12043">
        <v>6470300</v>
      </c>
      <c r="B12043">
        <v>1951</v>
      </c>
      <c r="C12043">
        <v>1973</v>
      </c>
    </row>
    <row r="12044" spans="1:5">
      <c r="A12044">
        <v>6470350</v>
      </c>
      <c r="B12044">
        <v>1953</v>
      </c>
      <c r="C12044">
        <v>1968</v>
      </c>
      <c r="D12044">
        <v>1982</v>
      </c>
    </row>
    <row r="12045" spans="1:5">
      <c r="A12045">
        <v>6470400</v>
      </c>
      <c r="B12045">
        <v>1964</v>
      </c>
      <c r="C12045">
        <v>2019</v>
      </c>
    </row>
    <row r="12046" spans="1:5">
      <c r="A12046">
        <v>6470490</v>
      </c>
      <c r="B12046">
        <v>1960</v>
      </c>
    </row>
    <row r="12047" spans="1:5">
      <c r="A12047">
        <v>6470510</v>
      </c>
      <c r="B12047">
        <v>1964</v>
      </c>
      <c r="C12047">
        <v>2013</v>
      </c>
    </row>
    <row r="12048" spans="1:5">
      <c r="A12048">
        <v>6470520</v>
      </c>
      <c r="B12048">
        <v>1956</v>
      </c>
      <c r="C12048">
        <v>1998</v>
      </c>
      <c r="D12048">
        <v>2012</v>
      </c>
    </row>
    <row r="12049" spans="1:5">
      <c r="A12049">
        <v>6470530</v>
      </c>
      <c r="B12049">
        <v>1953</v>
      </c>
      <c r="C12049">
        <v>1997</v>
      </c>
    </row>
    <row r="12050" spans="1:5">
      <c r="A12050">
        <v>6470540</v>
      </c>
      <c r="B12050">
        <v>1962</v>
      </c>
      <c r="C12050">
        <v>1975</v>
      </c>
      <c r="D12050">
        <v>2001</v>
      </c>
    </row>
    <row r="12051" spans="1:5">
      <c r="A12051">
        <v>6470560</v>
      </c>
      <c r="B12051">
        <v>1954</v>
      </c>
      <c r="C12051">
        <v>1988</v>
      </c>
      <c r="D12051">
        <v>2000</v>
      </c>
      <c r="E12051">
        <v>2018</v>
      </c>
    </row>
    <row r="12052" spans="1:5">
      <c r="A12052">
        <v>6470580</v>
      </c>
      <c r="B12052">
        <v>1954</v>
      </c>
      <c r="C12052">
        <v>1980</v>
      </c>
    </row>
    <row r="12053" spans="1:5">
      <c r="A12053">
        <v>6470600</v>
      </c>
      <c r="B12053">
        <v>1960</v>
      </c>
      <c r="C12053">
        <v>1999</v>
      </c>
    </row>
    <row r="12054" spans="1:5">
      <c r="A12054">
        <v>6470620</v>
      </c>
      <c r="B12054">
        <v>1960</v>
      </c>
      <c r="C12054">
        <v>2013</v>
      </c>
    </row>
    <row r="12055" spans="1:5">
      <c r="A12055">
        <v>6480030</v>
      </c>
      <c r="B12055">
        <v>1951</v>
      </c>
      <c r="C12055">
        <v>1990</v>
      </c>
    </row>
    <row r="12056" spans="1:5">
      <c r="A12056">
        <v>6480050</v>
      </c>
      <c r="B12056">
        <v>1960</v>
      </c>
      <c r="C12056">
        <v>2008</v>
      </c>
    </row>
    <row r="12057" spans="1:5">
      <c r="A12057">
        <v>6480060</v>
      </c>
      <c r="B12057">
        <v>1948</v>
      </c>
      <c r="C12057">
        <v>1962</v>
      </c>
      <c r="D12057">
        <v>2011</v>
      </c>
    </row>
    <row r="12058" spans="1:5">
      <c r="A12058">
        <v>6480080</v>
      </c>
      <c r="B12058">
        <v>1956</v>
      </c>
    </row>
    <row r="12059" spans="1:5">
      <c r="A12059">
        <v>6480090</v>
      </c>
      <c r="B12059">
        <v>1948</v>
      </c>
      <c r="C12059">
        <v>1959</v>
      </c>
    </row>
    <row r="12060" spans="1:5">
      <c r="A12060">
        <v>6480100</v>
      </c>
      <c r="B12060">
        <v>1947</v>
      </c>
    </row>
    <row r="12061" spans="1:5">
      <c r="A12061">
        <v>6480110</v>
      </c>
      <c r="B12061">
        <v>1947</v>
      </c>
      <c r="C12061">
        <v>1973</v>
      </c>
    </row>
    <row r="12062" spans="1:5">
      <c r="A12062">
        <v>6480130</v>
      </c>
      <c r="B12062">
        <v>1993</v>
      </c>
    </row>
    <row r="12063" spans="1:5">
      <c r="A12063">
        <v>6480150</v>
      </c>
      <c r="B12063">
        <v>1959</v>
      </c>
    </row>
    <row r="12064" spans="1:5">
      <c r="A12064">
        <v>6480170</v>
      </c>
      <c r="B12064">
        <v>1951</v>
      </c>
      <c r="C12064">
        <v>1972</v>
      </c>
      <c r="D12064">
        <v>1983</v>
      </c>
    </row>
    <row r="12065" spans="1:5">
      <c r="A12065">
        <v>6480190</v>
      </c>
      <c r="B12065">
        <v>1958</v>
      </c>
      <c r="C12065">
        <v>1976</v>
      </c>
      <c r="D12065">
        <v>1993</v>
      </c>
      <c r="E12065">
        <v>2007</v>
      </c>
    </row>
    <row r="12066" spans="1:5">
      <c r="A12066">
        <v>6480200</v>
      </c>
      <c r="B12066">
        <v>1979</v>
      </c>
    </row>
    <row r="12067" spans="1:5">
      <c r="A12067">
        <v>6480210</v>
      </c>
      <c r="B12067">
        <v>1969</v>
      </c>
    </row>
    <row r="12068" spans="1:5">
      <c r="A12068">
        <v>6480220</v>
      </c>
      <c r="B12068">
        <v>1969</v>
      </c>
    </row>
    <row r="12069" spans="1:5">
      <c r="A12069">
        <v>6480270</v>
      </c>
      <c r="B12069">
        <v>1945</v>
      </c>
    </row>
    <row r="12070" spans="1:5">
      <c r="A12070">
        <v>6490030</v>
      </c>
    </row>
    <row r="12071" spans="1:5">
      <c r="A12071">
        <v>6490040</v>
      </c>
      <c r="B12071">
        <v>1956</v>
      </c>
      <c r="C12071">
        <v>1967</v>
      </c>
    </row>
    <row r="12072" spans="1:5">
      <c r="A12072">
        <v>6490050</v>
      </c>
      <c r="B12072">
        <v>1963</v>
      </c>
    </row>
    <row r="12073" spans="1:5">
      <c r="A12073">
        <v>6490060</v>
      </c>
      <c r="B12073">
        <v>1953</v>
      </c>
    </row>
    <row r="12074" spans="1:5">
      <c r="A12074">
        <v>6490070</v>
      </c>
      <c r="B12074">
        <v>1977</v>
      </c>
      <c r="C12074">
        <v>1990</v>
      </c>
      <c r="D12074">
        <v>2013</v>
      </c>
    </row>
    <row r="12075" spans="1:5">
      <c r="A12075">
        <v>6490080</v>
      </c>
      <c r="B12075">
        <v>1971</v>
      </c>
      <c r="C12075">
        <v>2014</v>
      </c>
    </row>
    <row r="12076" spans="1:5">
      <c r="A12076">
        <v>6500030</v>
      </c>
      <c r="B12076">
        <v>1952</v>
      </c>
      <c r="C12076">
        <v>1966</v>
      </c>
    </row>
    <row r="12077" spans="1:5">
      <c r="A12077">
        <v>6500090</v>
      </c>
      <c r="B12077">
        <v>1964</v>
      </c>
      <c r="C12077">
        <v>1998</v>
      </c>
    </row>
    <row r="12078" spans="1:5">
      <c r="A12078">
        <v>6500110</v>
      </c>
      <c r="B12078">
        <v>1959</v>
      </c>
    </row>
    <row r="12079" spans="1:5">
      <c r="A12079">
        <v>6500120</v>
      </c>
      <c r="B12079">
        <v>1963</v>
      </c>
    </row>
    <row r="12080" spans="1:5">
      <c r="A12080">
        <v>6500130</v>
      </c>
      <c r="B12080">
        <v>1972</v>
      </c>
    </row>
    <row r="12081" spans="1:4">
      <c r="A12081">
        <v>6500140</v>
      </c>
      <c r="B12081">
        <v>1962</v>
      </c>
      <c r="C12081">
        <v>2016</v>
      </c>
    </row>
    <row r="12082" spans="1:4">
      <c r="A12082">
        <v>6510040</v>
      </c>
      <c r="B12082">
        <v>1945</v>
      </c>
      <c r="C12082">
        <v>1967</v>
      </c>
      <c r="D12082">
        <v>1992</v>
      </c>
    </row>
    <row r="12083" spans="1:4">
      <c r="A12083">
        <v>6510060</v>
      </c>
      <c r="B12083">
        <v>1968</v>
      </c>
    </row>
    <row r="12084" spans="1:4">
      <c r="A12084">
        <v>6510070</v>
      </c>
      <c r="B12084">
        <v>1978</v>
      </c>
    </row>
    <row r="12085" spans="1:4">
      <c r="A12085">
        <v>6520090</v>
      </c>
      <c r="B12085">
        <v>1968</v>
      </c>
      <c r="C12085">
        <v>2007</v>
      </c>
    </row>
    <row r="12086" spans="1:4">
      <c r="A12086">
        <v>6520190</v>
      </c>
      <c r="B12086">
        <v>1961</v>
      </c>
      <c r="C12086">
        <v>1972</v>
      </c>
    </row>
    <row r="12087" spans="1:4">
      <c r="A12087">
        <v>6530080</v>
      </c>
      <c r="B12087">
        <v>1966</v>
      </c>
    </row>
    <row r="12088" spans="1:4">
      <c r="A12088">
        <v>6530100</v>
      </c>
      <c r="B12088">
        <v>1965</v>
      </c>
    </row>
    <row r="12089" spans="1:4">
      <c r="A12089">
        <v>6530110</v>
      </c>
    </row>
    <row r="12090" spans="1:4">
      <c r="A12090">
        <v>6530120</v>
      </c>
      <c r="B12090">
        <v>1962</v>
      </c>
    </row>
    <row r="12091" spans="1:4">
      <c r="A12091">
        <v>6530210</v>
      </c>
      <c r="B12091">
        <v>1958</v>
      </c>
    </row>
    <row r="12092" spans="1:4">
      <c r="A12092">
        <v>6530220</v>
      </c>
      <c r="B12092">
        <v>1962</v>
      </c>
      <c r="C12092">
        <v>1974</v>
      </c>
    </row>
    <row r="12093" spans="1:4">
      <c r="A12093">
        <v>6530240</v>
      </c>
      <c r="B12093">
        <v>1960</v>
      </c>
      <c r="C12093">
        <v>1971</v>
      </c>
    </row>
    <row r="12094" spans="1:4">
      <c r="A12094">
        <v>6540030</v>
      </c>
      <c r="B12094">
        <v>1974</v>
      </c>
    </row>
    <row r="12095" spans="1:4">
      <c r="A12095">
        <v>6560010</v>
      </c>
      <c r="B12095">
        <v>1954</v>
      </c>
      <c r="C12095">
        <v>2005</v>
      </c>
    </row>
    <row r="12096" spans="1:4">
      <c r="A12096">
        <v>6560020</v>
      </c>
      <c r="B12096">
        <v>1950</v>
      </c>
      <c r="C12096">
        <v>1987</v>
      </c>
    </row>
    <row r="12097" spans="1:5">
      <c r="A12097">
        <v>6560030</v>
      </c>
      <c r="B12097">
        <v>1953</v>
      </c>
      <c r="C12097">
        <v>1996</v>
      </c>
    </row>
    <row r="12098" spans="1:5">
      <c r="A12098">
        <v>6560040</v>
      </c>
      <c r="B12098">
        <v>1951</v>
      </c>
    </row>
    <row r="12099" spans="1:5">
      <c r="A12099">
        <v>6560050</v>
      </c>
      <c r="B12099">
        <v>1948</v>
      </c>
      <c r="C12099">
        <v>2016</v>
      </c>
    </row>
    <row r="12100" spans="1:5">
      <c r="A12100">
        <v>6560070</v>
      </c>
      <c r="B12100">
        <v>1948</v>
      </c>
      <c r="C12100">
        <v>2016</v>
      </c>
    </row>
    <row r="12101" spans="1:5">
      <c r="A12101">
        <v>6580030</v>
      </c>
      <c r="B12101">
        <v>1970</v>
      </c>
      <c r="C12101">
        <v>1992</v>
      </c>
    </row>
    <row r="12102" spans="1:5">
      <c r="A12102">
        <v>6580050</v>
      </c>
      <c r="B12102">
        <v>1948</v>
      </c>
      <c r="C12102">
        <v>1966</v>
      </c>
      <c r="D12102">
        <v>2010</v>
      </c>
    </row>
    <row r="12103" spans="1:5">
      <c r="A12103">
        <v>6580060</v>
      </c>
      <c r="B12103">
        <v>1963</v>
      </c>
      <c r="C12103">
        <v>2018</v>
      </c>
    </row>
    <row r="12104" spans="1:5">
      <c r="A12104">
        <v>6580070</v>
      </c>
      <c r="B12104">
        <v>1950</v>
      </c>
    </row>
    <row r="12105" spans="1:5">
      <c r="A12105">
        <v>6580090</v>
      </c>
      <c r="B12105">
        <v>1951</v>
      </c>
      <c r="C12105">
        <v>1992</v>
      </c>
      <c r="D12105">
        <v>2010</v>
      </c>
    </row>
    <row r="12106" spans="1:5">
      <c r="A12106">
        <v>6580100</v>
      </c>
      <c r="B12106">
        <v>2018</v>
      </c>
    </row>
    <row r="12107" spans="1:5">
      <c r="A12107">
        <v>6580110</v>
      </c>
      <c r="B12107">
        <v>1950</v>
      </c>
    </row>
    <row r="12108" spans="1:5">
      <c r="A12108">
        <v>6580130</v>
      </c>
      <c r="B12108">
        <v>1950</v>
      </c>
      <c r="C12108">
        <v>1996</v>
      </c>
    </row>
    <row r="12109" spans="1:5">
      <c r="A12109">
        <v>6580150</v>
      </c>
      <c r="B12109">
        <v>1954</v>
      </c>
      <c r="C12109">
        <v>1990</v>
      </c>
      <c r="D12109">
        <v>2008</v>
      </c>
    </row>
    <row r="12110" spans="1:5">
      <c r="A12110">
        <v>6580170</v>
      </c>
      <c r="B12110">
        <v>1953</v>
      </c>
      <c r="C12110">
        <v>2019</v>
      </c>
    </row>
    <row r="12111" spans="1:5">
      <c r="A12111">
        <v>6580190</v>
      </c>
      <c r="B12111">
        <v>1953</v>
      </c>
      <c r="C12111">
        <v>1964</v>
      </c>
      <c r="D12111">
        <v>1983</v>
      </c>
      <c r="E12111">
        <v>2000</v>
      </c>
    </row>
    <row r="12112" spans="1:5">
      <c r="A12112">
        <v>6590110</v>
      </c>
      <c r="B12112">
        <v>2014</v>
      </c>
    </row>
    <row r="12113" spans="1:5">
      <c r="A12113">
        <v>6590360</v>
      </c>
      <c r="B12113">
        <v>2006</v>
      </c>
    </row>
    <row r="12114" spans="1:5">
      <c r="A12114">
        <v>6610040</v>
      </c>
    </row>
    <row r="12115" spans="1:5">
      <c r="A12115">
        <v>6610070</v>
      </c>
      <c r="B12115">
        <v>1956</v>
      </c>
      <c r="C12115">
        <v>1995</v>
      </c>
    </row>
    <row r="12116" spans="1:5">
      <c r="A12116">
        <v>6610080</v>
      </c>
      <c r="B12116">
        <v>1951</v>
      </c>
      <c r="C12116">
        <v>1965</v>
      </c>
      <c r="D12116">
        <v>2015</v>
      </c>
    </row>
    <row r="12117" spans="1:5">
      <c r="A12117">
        <v>6610090</v>
      </c>
      <c r="B12117">
        <v>1970</v>
      </c>
      <c r="C12117">
        <v>1982</v>
      </c>
    </row>
    <row r="12118" spans="1:5">
      <c r="A12118">
        <v>6610100</v>
      </c>
      <c r="B12118">
        <v>1954</v>
      </c>
      <c r="C12118">
        <v>1970</v>
      </c>
      <c r="D12118">
        <v>1999</v>
      </c>
    </row>
    <row r="12119" spans="1:5">
      <c r="A12119">
        <v>6610150</v>
      </c>
      <c r="B12119">
        <v>1954</v>
      </c>
      <c r="C12119">
        <v>2002</v>
      </c>
    </row>
    <row r="12120" spans="1:5">
      <c r="A12120">
        <v>6610160</v>
      </c>
      <c r="B12120">
        <v>1958</v>
      </c>
      <c r="C12120">
        <v>1974</v>
      </c>
      <c r="D12120">
        <v>1990</v>
      </c>
    </row>
    <row r="12121" spans="1:5">
      <c r="A12121">
        <v>6610170</v>
      </c>
      <c r="B12121">
        <v>1950</v>
      </c>
    </row>
    <row r="12122" spans="1:5">
      <c r="A12122">
        <v>6610180</v>
      </c>
      <c r="B12122">
        <v>1955</v>
      </c>
    </row>
    <row r="12123" spans="1:5">
      <c r="A12123">
        <v>6610190</v>
      </c>
      <c r="B12123">
        <v>1950</v>
      </c>
      <c r="C12123">
        <v>1970</v>
      </c>
      <c r="D12123">
        <v>2005</v>
      </c>
    </row>
    <row r="12124" spans="1:5">
      <c r="A12124">
        <v>6610200</v>
      </c>
      <c r="B12124">
        <v>1957</v>
      </c>
      <c r="C12124">
        <v>2006</v>
      </c>
    </row>
    <row r="12125" spans="1:5">
      <c r="A12125">
        <v>6610210</v>
      </c>
      <c r="B12125">
        <v>1949</v>
      </c>
    </row>
    <row r="12126" spans="1:5">
      <c r="A12126">
        <v>6610220</v>
      </c>
      <c r="B12126">
        <v>1951</v>
      </c>
      <c r="C12126">
        <v>1964</v>
      </c>
      <c r="D12126">
        <v>1993</v>
      </c>
      <c r="E12126">
        <v>2008</v>
      </c>
    </row>
    <row r="12127" spans="1:5">
      <c r="A12127">
        <v>6610230</v>
      </c>
      <c r="B12127">
        <v>1949</v>
      </c>
    </row>
    <row r="12128" spans="1:5">
      <c r="A12128">
        <v>6610240</v>
      </c>
      <c r="B12128">
        <v>1950</v>
      </c>
      <c r="C12128">
        <v>2003</v>
      </c>
    </row>
    <row r="12129" spans="1:4">
      <c r="A12129">
        <v>6610300</v>
      </c>
      <c r="B12129">
        <v>1950</v>
      </c>
      <c r="C12129">
        <v>1966</v>
      </c>
      <c r="D12129">
        <v>1992</v>
      </c>
    </row>
    <row r="12130" spans="1:4">
      <c r="A12130">
        <v>6610330</v>
      </c>
      <c r="B12130">
        <v>1948</v>
      </c>
      <c r="C12130">
        <v>1963</v>
      </c>
      <c r="D12130">
        <v>2008</v>
      </c>
    </row>
    <row r="12131" spans="1:4">
      <c r="A12131">
        <v>6610360</v>
      </c>
      <c r="B12131">
        <v>1957</v>
      </c>
      <c r="C12131">
        <v>2008</v>
      </c>
    </row>
    <row r="12132" spans="1:4">
      <c r="A12132">
        <v>6610390</v>
      </c>
      <c r="B12132">
        <v>1953</v>
      </c>
    </row>
    <row r="12133" spans="1:4">
      <c r="A12133">
        <v>6620030</v>
      </c>
      <c r="B12133">
        <v>1955</v>
      </c>
      <c r="C12133">
        <v>1978</v>
      </c>
      <c r="D12133">
        <v>2009</v>
      </c>
    </row>
    <row r="12134" spans="1:4">
      <c r="A12134">
        <v>6620050</v>
      </c>
    </row>
    <row r="12135" spans="1:4">
      <c r="A12135">
        <v>6620070</v>
      </c>
    </row>
    <row r="12136" spans="1:4">
      <c r="A12136">
        <v>6630030</v>
      </c>
      <c r="B12136">
        <v>1967</v>
      </c>
    </row>
    <row r="12137" spans="1:4">
      <c r="A12137">
        <v>6630040</v>
      </c>
      <c r="B12137">
        <v>1968</v>
      </c>
    </row>
    <row r="12138" spans="1:4">
      <c r="A12138">
        <v>6630050</v>
      </c>
      <c r="B12138">
        <v>1949</v>
      </c>
      <c r="C12138">
        <v>2008</v>
      </c>
    </row>
    <row r="12139" spans="1:4">
      <c r="A12139">
        <v>6630060</v>
      </c>
      <c r="B12139">
        <v>1953</v>
      </c>
      <c r="C12139">
        <v>1983</v>
      </c>
      <c r="D12139">
        <v>1998</v>
      </c>
    </row>
    <row r="12140" spans="1:4">
      <c r="A12140">
        <v>6630070</v>
      </c>
      <c r="B12140">
        <v>1949</v>
      </c>
      <c r="C12140">
        <v>1963</v>
      </c>
    </row>
    <row r="12141" spans="1:4">
      <c r="A12141">
        <v>6630080</v>
      </c>
      <c r="B12141">
        <v>1949</v>
      </c>
    </row>
    <row r="12142" spans="1:4">
      <c r="A12142">
        <v>6630090</v>
      </c>
      <c r="B12142">
        <v>1949</v>
      </c>
    </row>
    <row r="12143" spans="1:4">
      <c r="A12143">
        <v>6630100</v>
      </c>
      <c r="B12143">
        <v>1950</v>
      </c>
      <c r="C12143">
        <v>1993</v>
      </c>
    </row>
    <row r="12144" spans="1:4">
      <c r="A12144">
        <v>6630110</v>
      </c>
      <c r="B12144">
        <v>1949</v>
      </c>
      <c r="C12144">
        <v>1968</v>
      </c>
    </row>
    <row r="12145" spans="1:4">
      <c r="A12145">
        <v>6630120</v>
      </c>
      <c r="B12145">
        <v>1973</v>
      </c>
    </row>
    <row r="12146" spans="1:4">
      <c r="A12146">
        <v>6630130</v>
      </c>
      <c r="B12146">
        <v>1948</v>
      </c>
    </row>
    <row r="12147" spans="1:4">
      <c r="A12147">
        <v>6630150</v>
      </c>
      <c r="B12147">
        <v>1948</v>
      </c>
    </row>
    <row r="12148" spans="1:4">
      <c r="A12148">
        <v>6640040</v>
      </c>
      <c r="B12148">
        <v>1965</v>
      </c>
      <c r="C12148">
        <v>2002</v>
      </c>
    </row>
    <row r="12149" spans="1:4">
      <c r="A12149">
        <v>6640050</v>
      </c>
      <c r="B12149">
        <v>1989</v>
      </c>
      <c r="C12149">
        <v>2011</v>
      </c>
    </row>
    <row r="12150" spans="1:4">
      <c r="A12150">
        <v>6640060</v>
      </c>
      <c r="B12150">
        <v>1965</v>
      </c>
      <c r="C12150">
        <v>1976</v>
      </c>
    </row>
    <row r="12151" spans="1:4">
      <c r="A12151">
        <v>6640100</v>
      </c>
      <c r="B12151">
        <v>1972</v>
      </c>
    </row>
    <row r="12152" spans="1:4">
      <c r="A12152">
        <v>6640170</v>
      </c>
    </row>
    <row r="12153" spans="1:4">
      <c r="A12153">
        <v>6640190</v>
      </c>
      <c r="B12153">
        <v>2003</v>
      </c>
    </row>
    <row r="12154" spans="1:4">
      <c r="A12154">
        <v>6640210</v>
      </c>
      <c r="B12154">
        <v>1998</v>
      </c>
      <c r="C12154">
        <v>2015</v>
      </c>
    </row>
    <row r="12155" spans="1:4">
      <c r="A12155">
        <v>6650050</v>
      </c>
      <c r="B12155">
        <v>1968</v>
      </c>
    </row>
    <row r="12156" spans="1:4">
      <c r="A12156">
        <v>6700010</v>
      </c>
      <c r="B12156">
        <v>1960</v>
      </c>
      <c r="C12156">
        <v>1996</v>
      </c>
      <c r="D12156">
        <v>2011</v>
      </c>
    </row>
    <row r="12157" spans="1:4">
      <c r="A12157">
        <v>6700020</v>
      </c>
      <c r="B12157">
        <v>1996</v>
      </c>
    </row>
    <row r="12158" spans="1:4">
      <c r="A12158">
        <v>6700050</v>
      </c>
      <c r="B12158">
        <v>1959</v>
      </c>
      <c r="C12158">
        <v>1980</v>
      </c>
      <c r="D12158">
        <v>2001</v>
      </c>
    </row>
    <row r="12159" spans="1:4">
      <c r="A12159">
        <v>6700060</v>
      </c>
      <c r="B12159">
        <v>1952</v>
      </c>
    </row>
    <row r="12160" spans="1:4">
      <c r="A12160">
        <v>6700080</v>
      </c>
      <c r="B12160">
        <v>1955</v>
      </c>
      <c r="C12160">
        <v>1966</v>
      </c>
    </row>
    <row r="12161" spans="1:4">
      <c r="A12161">
        <v>6700100</v>
      </c>
      <c r="B12161">
        <v>1962</v>
      </c>
    </row>
    <row r="12162" spans="1:4">
      <c r="A12162">
        <v>6700120</v>
      </c>
      <c r="B12162">
        <v>1953</v>
      </c>
      <c r="C12162">
        <v>1975</v>
      </c>
      <c r="D12162">
        <v>2018</v>
      </c>
    </row>
    <row r="12163" spans="1:4">
      <c r="A12163">
        <v>6700140</v>
      </c>
      <c r="B12163">
        <v>1960</v>
      </c>
      <c r="C12163">
        <v>1992</v>
      </c>
    </row>
    <row r="12164" spans="1:4">
      <c r="A12164">
        <v>6700160</v>
      </c>
      <c r="B12164">
        <v>1984</v>
      </c>
    </row>
    <row r="12165" spans="1:4">
      <c r="A12165">
        <v>6710020</v>
      </c>
      <c r="B12165">
        <v>1980</v>
      </c>
    </row>
    <row r="12166" spans="1:4">
      <c r="A12166">
        <v>6710030</v>
      </c>
      <c r="B12166">
        <v>1962</v>
      </c>
    </row>
    <row r="12167" spans="1:4">
      <c r="A12167">
        <v>6710040</v>
      </c>
      <c r="B12167">
        <v>1962</v>
      </c>
    </row>
    <row r="12168" spans="1:4">
      <c r="A12168">
        <v>6710050</v>
      </c>
      <c r="B12168">
        <v>1955</v>
      </c>
      <c r="C12168">
        <v>2013</v>
      </c>
    </row>
    <row r="12169" spans="1:4">
      <c r="A12169">
        <v>6710060</v>
      </c>
    </row>
    <row r="12170" spans="1:4">
      <c r="A12170">
        <v>6710070</v>
      </c>
      <c r="B12170">
        <v>1955</v>
      </c>
    </row>
    <row r="12171" spans="1:4">
      <c r="A12171">
        <v>6710080</v>
      </c>
      <c r="B12171">
        <v>1998</v>
      </c>
      <c r="C12171">
        <v>2009</v>
      </c>
    </row>
    <row r="12172" spans="1:4">
      <c r="A12172">
        <v>6710090</v>
      </c>
      <c r="B12172">
        <v>1954</v>
      </c>
      <c r="C12172">
        <v>1967</v>
      </c>
      <c r="D12172">
        <v>2019</v>
      </c>
    </row>
    <row r="12173" spans="1:4">
      <c r="A12173">
        <v>6710110</v>
      </c>
      <c r="B12173">
        <v>1955</v>
      </c>
      <c r="C12173">
        <v>1989</v>
      </c>
    </row>
    <row r="12174" spans="1:4">
      <c r="A12174">
        <v>6710130</v>
      </c>
      <c r="B12174">
        <v>1962</v>
      </c>
      <c r="C12174">
        <v>2017</v>
      </c>
    </row>
    <row r="12175" spans="1:4">
      <c r="A12175">
        <v>6710170</v>
      </c>
      <c r="B12175">
        <v>1957</v>
      </c>
      <c r="C12175">
        <v>1977</v>
      </c>
    </row>
    <row r="12176" spans="1:4">
      <c r="A12176">
        <v>6710180</v>
      </c>
      <c r="B12176">
        <v>1954</v>
      </c>
      <c r="C12176">
        <v>1973</v>
      </c>
    </row>
    <row r="12177" spans="1:4">
      <c r="A12177">
        <v>6710190</v>
      </c>
      <c r="B12177">
        <v>1955</v>
      </c>
      <c r="C12177">
        <v>2011</v>
      </c>
    </row>
    <row r="12178" spans="1:4">
      <c r="A12178">
        <v>6710200</v>
      </c>
      <c r="B12178">
        <v>1958</v>
      </c>
    </row>
    <row r="12179" spans="1:4">
      <c r="A12179">
        <v>6710210</v>
      </c>
      <c r="B12179">
        <v>1966</v>
      </c>
      <c r="C12179">
        <v>1977</v>
      </c>
    </row>
    <row r="12180" spans="1:4">
      <c r="A12180">
        <v>6710220</v>
      </c>
      <c r="B12180">
        <v>1965</v>
      </c>
    </row>
    <row r="12181" spans="1:4">
      <c r="A12181">
        <v>6710240</v>
      </c>
      <c r="B12181">
        <v>1959</v>
      </c>
      <c r="C12181">
        <v>1977</v>
      </c>
    </row>
    <row r="12182" spans="1:4">
      <c r="A12182">
        <v>6710260</v>
      </c>
      <c r="B12182">
        <v>1951</v>
      </c>
      <c r="C12182">
        <v>1988</v>
      </c>
      <c r="D12182">
        <v>2005</v>
      </c>
    </row>
    <row r="12183" spans="1:4">
      <c r="A12183">
        <v>6710270</v>
      </c>
      <c r="B12183">
        <v>1958</v>
      </c>
    </row>
    <row r="12184" spans="1:4">
      <c r="A12184">
        <v>6710280</v>
      </c>
      <c r="B12184">
        <v>1955</v>
      </c>
    </row>
    <row r="12185" spans="1:4">
      <c r="A12185">
        <v>6710290</v>
      </c>
      <c r="B12185">
        <v>1956</v>
      </c>
      <c r="C12185">
        <v>2010</v>
      </c>
    </row>
    <row r="12186" spans="1:4">
      <c r="A12186">
        <v>6710300</v>
      </c>
      <c r="B12186">
        <v>1956</v>
      </c>
    </row>
    <row r="12187" spans="1:4">
      <c r="A12187">
        <v>6710350</v>
      </c>
      <c r="B12187">
        <v>2008</v>
      </c>
    </row>
    <row r="12188" spans="1:4">
      <c r="A12188">
        <v>6710360</v>
      </c>
      <c r="B12188">
        <v>1961</v>
      </c>
      <c r="C12188">
        <v>2002</v>
      </c>
    </row>
    <row r="12189" spans="1:4">
      <c r="A12189">
        <v>6710390</v>
      </c>
      <c r="B12189">
        <v>1957</v>
      </c>
      <c r="C12189">
        <v>2006</v>
      </c>
      <c r="D12189">
        <v>2017</v>
      </c>
    </row>
    <row r="12190" spans="1:4">
      <c r="A12190">
        <v>6710410</v>
      </c>
      <c r="B12190">
        <v>1956</v>
      </c>
      <c r="C12190">
        <v>2009</v>
      </c>
    </row>
    <row r="12191" spans="1:4">
      <c r="A12191">
        <v>6710430</v>
      </c>
      <c r="B12191">
        <v>1957</v>
      </c>
      <c r="C12191">
        <v>2009</v>
      </c>
    </row>
    <row r="12192" spans="1:4">
      <c r="A12192">
        <v>6710450</v>
      </c>
      <c r="B12192">
        <v>1957</v>
      </c>
      <c r="C12192">
        <v>2019</v>
      </c>
    </row>
    <row r="12193" spans="1:4">
      <c r="A12193">
        <v>6710470</v>
      </c>
      <c r="B12193">
        <v>1957</v>
      </c>
      <c r="C12193">
        <v>2007</v>
      </c>
    </row>
    <row r="12194" spans="1:4">
      <c r="A12194">
        <v>6710490</v>
      </c>
      <c r="B12194">
        <v>1957</v>
      </c>
    </row>
    <row r="12195" spans="1:4">
      <c r="A12195">
        <v>6720010</v>
      </c>
      <c r="B12195">
        <v>1953</v>
      </c>
    </row>
    <row r="12196" spans="1:4">
      <c r="A12196">
        <v>6720020</v>
      </c>
      <c r="B12196">
        <v>1955</v>
      </c>
      <c r="C12196">
        <v>1998</v>
      </c>
    </row>
    <row r="12197" spans="1:4">
      <c r="A12197">
        <v>6720090</v>
      </c>
      <c r="B12197">
        <v>1960</v>
      </c>
      <c r="C12197">
        <v>1971</v>
      </c>
    </row>
    <row r="12198" spans="1:4">
      <c r="A12198">
        <v>6720100</v>
      </c>
      <c r="B12198">
        <v>1970</v>
      </c>
      <c r="C12198">
        <v>2006</v>
      </c>
    </row>
    <row r="12199" spans="1:4">
      <c r="A12199">
        <v>6720110</v>
      </c>
      <c r="B12199">
        <v>1957</v>
      </c>
    </row>
    <row r="12200" spans="1:4">
      <c r="A12200">
        <v>6720120</v>
      </c>
      <c r="B12200">
        <v>1966</v>
      </c>
      <c r="C12200">
        <v>1977</v>
      </c>
    </row>
    <row r="12201" spans="1:4">
      <c r="A12201">
        <v>6720130</v>
      </c>
      <c r="B12201">
        <v>1957</v>
      </c>
      <c r="C12201">
        <v>2009</v>
      </c>
    </row>
    <row r="12202" spans="1:4">
      <c r="A12202">
        <v>6720140</v>
      </c>
      <c r="B12202">
        <v>1957</v>
      </c>
      <c r="C12202">
        <v>1994</v>
      </c>
    </row>
    <row r="12203" spans="1:4">
      <c r="A12203">
        <v>6720150</v>
      </c>
      <c r="B12203">
        <v>1960</v>
      </c>
      <c r="C12203">
        <v>1983</v>
      </c>
    </row>
    <row r="12204" spans="1:4">
      <c r="A12204">
        <v>6720170</v>
      </c>
      <c r="B12204">
        <v>1964</v>
      </c>
      <c r="C12204">
        <v>1985</v>
      </c>
    </row>
    <row r="12205" spans="1:4">
      <c r="A12205">
        <v>6720190</v>
      </c>
      <c r="B12205">
        <v>1959</v>
      </c>
      <c r="C12205">
        <v>2004</v>
      </c>
    </row>
    <row r="12206" spans="1:4">
      <c r="A12206">
        <v>6730010</v>
      </c>
      <c r="B12206">
        <v>1976</v>
      </c>
      <c r="C12206">
        <v>1991</v>
      </c>
      <c r="D12206">
        <v>2002</v>
      </c>
    </row>
    <row r="12207" spans="1:4">
      <c r="A12207">
        <v>6730020</v>
      </c>
      <c r="B12207">
        <v>1950</v>
      </c>
    </row>
    <row r="12208" spans="1:4">
      <c r="A12208">
        <v>6730040</v>
      </c>
      <c r="B12208">
        <v>1966</v>
      </c>
    </row>
    <row r="12209" spans="1:4">
      <c r="A12209">
        <v>6730060</v>
      </c>
      <c r="B12209">
        <v>1951</v>
      </c>
      <c r="C12209">
        <v>1968</v>
      </c>
    </row>
    <row r="12210" spans="1:4">
      <c r="A12210">
        <v>6730080</v>
      </c>
      <c r="B12210">
        <v>1948</v>
      </c>
      <c r="C12210">
        <v>1961</v>
      </c>
      <c r="D12210">
        <v>2010</v>
      </c>
    </row>
    <row r="12211" spans="1:4">
      <c r="A12211">
        <v>6730100</v>
      </c>
      <c r="B12211">
        <v>1949</v>
      </c>
      <c r="C12211">
        <v>1985</v>
      </c>
    </row>
    <row r="12212" spans="1:4">
      <c r="A12212">
        <v>6730120</v>
      </c>
      <c r="B12212">
        <v>1948</v>
      </c>
    </row>
    <row r="12213" spans="1:4">
      <c r="A12213">
        <v>6730140</v>
      </c>
      <c r="B12213">
        <v>1949</v>
      </c>
      <c r="C12213">
        <v>1961</v>
      </c>
    </row>
    <row r="12214" spans="1:4">
      <c r="A12214">
        <v>6730150</v>
      </c>
    </row>
    <row r="12215" spans="1:4">
      <c r="A12215">
        <v>6730160</v>
      </c>
      <c r="B12215">
        <v>1949</v>
      </c>
      <c r="C12215">
        <v>1975</v>
      </c>
    </row>
    <row r="12216" spans="1:4">
      <c r="A12216">
        <v>6730180</v>
      </c>
      <c r="B12216">
        <v>1955</v>
      </c>
    </row>
    <row r="12217" spans="1:4">
      <c r="A12217">
        <v>6730200</v>
      </c>
      <c r="B12217">
        <v>1950</v>
      </c>
    </row>
    <row r="12218" spans="1:4">
      <c r="A12218">
        <v>6730220</v>
      </c>
      <c r="B12218">
        <v>1955</v>
      </c>
      <c r="C12218">
        <v>1996</v>
      </c>
    </row>
    <row r="12219" spans="1:4">
      <c r="A12219">
        <v>6730240</v>
      </c>
      <c r="B12219">
        <v>1949</v>
      </c>
      <c r="C12219">
        <v>1988</v>
      </c>
    </row>
    <row r="12220" spans="1:4">
      <c r="A12220">
        <v>6730260</v>
      </c>
      <c r="B12220">
        <v>1949</v>
      </c>
      <c r="C12220">
        <v>2001</v>
      </c>
    </row>
    <row r="12221" spans="1:4">
      <c r="A12221">
        <v>6740010</v>
      </c>
      <c r="B12221">
        <v>1956</v>
      </c>
    </row>
    <row r="12222" spans="1:4">
      <c r="A12222">
        <v>6740020</v>
      </c>
      <c r="B12222">
        <v>1955</v>
      </c>
      <c r="C12222">
        <v>1970</v>
      </c>
      <c r="D12222">
        <v>2003</v>
      </c>
    </row>
    <row r="12223" spans="1:4">
      <c r="A12223">
        <v>6740030</v>
      </c>
      <c r="B12223">
        <v>1960</v>
      </c>
    </row>
    <row r="12224" spans="1:4">
      <c r="A12224">
        <v>6740040</v>
      </c>
      <c r="B12224">
        <v>1955</v>
      </c>
      <c r="C12224">
        <v>2002</v>
      </c>
    </row>
    <row r="12225" spans="1:4">
      <c r="A12225">
        <v>6740050</v>
      </c>
      <c r="B12225">
        <v>1955</v>
      </c>
    </row>
    <row r="12226" spans="1:4">
      <c r="A12226">
        <v>6740060</v>
      </c>
      <c r="B12226">
        <v>1952</v>
      </c>
    </row>
    <row r="12227" spans="1:4">
      <c r="A12227">
        <v>6740070</v>
      </c>
      <c r="B12227">
        <v>1952</v>
      </c>
      <c r="C12227">
        <v>2013</v>
      </c>
    </row>
    <row r="12228" spans="1:4">
      <c r="A12228">
        <v>6740080</v>
      </c>
      <c r="B12228">
        <v>1955</v>
      </c>
      <c r="C12228">
        <v>1980</v>
      </c>
      <c r="D12228">
        <v>2019</v>
      </c>
    </row>
    <row r="12229" spans="1:4">
      <c r="A12229">
        <v>6740100</v>
      </c>
      <c r="B12229">
        <v>1953</v>
      </c>
    </row>
    <row r="12230" spans="1:4">
      <c r="A12230">
        <v>6750010</v>
      </c>
      <c r="B12230">
        <v>1952</v>
      </c>
      <c r="C12230">
        <v>2019</v>
      </c>
    </row>
    <row r="12231" spans="1:4">
      <c r="A12231">
        <v>6750020</v>
      </c>
      <c r="B12231">
        <v>1951</v>
      </c>
      <c r="C12231">
        <v>1990</v>
      </c>
    </row>
    <row r="12232" spans="1:4">
      <c r="A12232">
        <v>6750030</v>
      </c>
      <c r="B12232">
        <v>1950</v>
      </c>
      <c r="C12232">
        <v>2020</v>
      </c>
    </row>
    <row r="12233" spans="1:4">
      <c r="A12233">
        <v>6750040</v>
      </c>
      <c r="B12233">
        <v>1956</v>
      </c>
      <c r="C12233">
        <v>1986</v>
      </c>
      <c r="D12233">
        <v>2000</v>
      </c>
    </row>
    <row r="12234" spans="1:4">
      <c r="A12234">
        <v>6750050</v>
      </c>
      <c r="B12234">
        <v>1951</v>
      </c>
      <c r="C12234">
        <v>1963</v>
      </c>
      <c r="D12234">
        <v>2007</v>
      </c>
    </row>
    <row r="12235" spans="1:4">
      <c r="A12235">
        <v>6750060</v>
      </c>
      <c r="B12235">
        <v>1957</v>
      </c>
      <c r="C12235">
        <v>1973</v>
      </c>
      <c r="D12235">
        <v>1997</v>
      </c>
    </row>
    <row r="12236" spans="1:4">
      <c r="A12236">
        <v>6750070</v>
      </c>
      <c r="B12236">
        <v>1962</v>
      </c>
    </row>
    <row r="12237" spans="1:4">
      <c r="A12237">
        <v>6750080</v>
      </c>
      <c r="B12237">
        <v>1954</v>
      </c>
    </row>
    <row r="12238" spans="1:4">
      <c r="A12238">
        <v>6750090</v>
      </c>
      <c r="B12238">
        <v>1952</v>
      </c>
      <c r="C12238">
        <v>2009</v>
      </c>
    </row>
    <row r="12239" spans="1:4">
      <c r="A12239">
        <v>6750110</v>
      </c>
      <c r="B12239">
        <v>1951</v>
      </c>
      <c r="C12239">
        <v>1991</v>
      </c>
    </row>
    <row r="12240" spans="1:4">
      <c r="A12240">
        <v>6750130</v>
      </c>
      <c r="B12240">
        <v>1952</v>
      </c>
      <c r="C12240">
        <v>2004</v>
      </c>
    </row>
    <row r="12241" spans="1:4">
      <c r="A12241">
        <v>6750140</v>
      </c>
      <c r="B12241">
        <v>1951</v>
      </c>
      <c r="C12241">
        <v>1962</v>
      </c>
    </row>
    <row r="12242" spans="1:4">
      <c r="A12242">
        <v>6750150</v>
      </c>
      <c r="B12242">
        <v>1952</v>
      </c>
      <c r="C12242">
        <v>2008</v>
      </c>
    </row>
    <row r="12243" spans="1:4">
      <c r="A12243">
        <v>6750160</v>
      </c>
      <c r="B12243">
        <v>1949</v>
      </c>
    </row>
    <row r="12244" spans="1:4">
      <c r="A12244">
        <v>6750170</v>
      </c>
      <c r="B12244">
        <v>1954</v>
      </c>
      <c r="C12244">
        <v>1984</v>
      </c>
      <c r="D12244">
        <v>2002</v>
      </c>
    </row>
    <row r="12245" spans="1:4">
      <c r="A12245">
        <v>6750180</v>
      </c>
      <c r="B12245">
        <v>1958</v>
      </c>
    </row>
    <row r="12246" spans="1:4">
      <c r="A12246">
        <v>6750200</v>
      </c>
      <c r="B12246">
        <v>1963</v>
      </c>
    </row>
    <row r="12247" spans="1:4">
      <c r="A12247">
        <v>6760040</v>
      </c>
      <c r="B12247">
        <v>1969</v>
      </c>
      <c r="C12247">
        <v>2015</v>
      </c>
    </row>
    <row r="12248" spans="1:4">
      <c r="A12248">
        <v>6760100</v>
      </c>
      <c r="B12248">
        <v>1958</v>
      </c>
    </row>
    <row r="12249" spans="1:4">
      <c r="A12249">
        <v>6760120</v>
      </c>
      <c r="B12249">
        <v>1958</v>
      </c>
    </row>
    <row r="12250" spans="1:4">
      <c r="A12250">
        <v>6760140</v>
      </c>
      <c r="B12250">
        <v>1960</v>
      </c>
    </row>
    <row r="12251" spans="1:4">
      <c r="A12251">
        <v>6760160</v>
      </c>
      <c r="B12251">
        <v>1970</v>
      </c>
    </row>
    <row r="12252" spans="1:4">
      <c r="A12252">
        <v>6760170</v>
      </c>
      <c r="B12252">
        <v>1964</v>
      </c>
    </row>
    <row r="12253" spans="1:4">
      <c r="A12253">
        <v>6760180</v>
      </c>
      <c r="B12253">
        <v>1965</v>
      </c>
    </row>
    <row r="12254" spans="1:4">
      <c r="A12254">
        <v>6760200</v>
      </c>
      <c r="B12254">
        <v>1957</v>
      </c>
      <c r="C12254">
        <v>2010</v>
      </c>
    </row>
    <row r="12255" spans="1:4">
      <c r="A12255">
        <v>6760240</v>
      </c>
      <c r="B12255">
        <v>1957</v>
      </c>
    </row>
    <row r="12256" spans="1:4">
      <c r="A12256">
        <v>6760260</v>
      </c>
      <c r="B12256">
        <v>1955</v>
      </c>
    </row>
    <row r="12257" spans="1:4">
      <c r="A12257">
        <v>6770050</v>
      </c>
      <c r="B12257">
        <v>1978</v>
      </c>
      <c r="C12257">
        <v>2011</v>
      </c>
    </row>
    <row r="12258" spans="1:4">
      <c r="A12258">
        <v>6770090</v>
      </c>
      <c r="B12258">
        <v>1980</v>
      </c>
    </row>
    <row r="12259" spans="1:4">
      <c r="A12259">
        <v>6770110</v>
      </c>
      <c r="B12259">
        <v>1955</v>
      </c>
      <c r="C12259">
        <v>2003</v>
      </c>
    </row>
    <row r="12260" spans="1:4">
      <c r="A12260">
        <v>6770120</v>
      </c>
      <c r="B12260">
        <v>1958</v>
      </c>
      <c r="C12260">
        <v>1993</v>
      </c>
    </row>
    <row r="12261" spans="1:4">
      <c r="A12261">
        <v>6770140</v>
      </c>
      <c r="B12261">
        <v>1958</v>
      </c>
    </row>
    <row r="12262" spans="1:4">
      <c r="A12262">
        <v>6770150</v>
      </c>
      <c r="B12262">
        <v>1977</v>
      </c>
      <c r="C12262">
        <v>2015</v>
      </c>
    </row>
    <row r="12263" spans="1:4">
      <c r="A12263">
        <v>6770160</v>
      </c>
      <c r="B12263">
        <v>1956</v>
      </c>
      <c r="C12263">
        <v>1981</v>
      </c>
    </row>
    <row r="12264" spans="1:4">
      <c r="A12264">
        <v>6780040</v>
      </c>
      <c r="B12264">
        <v>1976</v>
      </c>
    </row>
    <row r="12265" spans="1:4">
      <c r="A12265">
        <v>6780080</v>
      </c>
      <c r="B12265">
        <v>1973</v>
      </c>
      <c r="C12265">
        <v>1987</v>
      </c>
      <c r="D12265">
        <v>2007</v>
      </c>
    </row>
    <row r="12266" spans="1:4">
      <c r="A12266">
        <v>6780120</v>
      </c>
      <c r="B12266">
        <v>1980</v>
      </c>
      <c r="C12266">
        <v>2005</v>
      </c>
    </row>
    <row r="12267" spans="1:4">
      <c r="A12267">
        <v>6780140</v>
      </c>
      <c r="B12267">
        <v>1958</v>
      </c>
      <c r="C12267">
        <v>2011</v>
      </c>
    </row>
    <row r="12268" spans="1:4">
      <c r="A12268">
        <v>6790010</v>
      </c>
      <c r="B12268">
        <v>1959</v>
      </c>
      <c r="C12268">
        <v>1997</v>
      </c>
    </row>
    <row r="12269" spans="1:4">
      <c r="A12269">
        <v>6790030</v>
      </c>
      <c r="B12269">
        <v>1954</v>
      </c>
    </row>
    <row r="12270" spans="1:4">
      <c r="A12270">
        <v>6790050</v>
      </c>
      <c r="B12270">
        <v>1954</v>
      </c>
      <c r="C12270">
        <v>1985</v>
      </c>
    </row>
    <row r="12271" spans="1:4">
      <c r="A12271">
        <v>6790070</v>
      </c>
      <c r="B12271">
        <v>1959</v>
      </c>
      <c r="C12271">
        <v>1990</v>
      </c>
      <c r="D12271">
        <v>2004</v>
      </c>
    </row>
    <row r="12272" spans="1:4">
      <c r="A12272">
        <v>6790080</v>
      </c>
      <c r="B12272">
        <v>1950</v>
      </c>
      <c r="C12272">
        <v>1993</v>
      </c>
    </row>
    <row r="12273" spans="1:4">
      <c r="A12273">
        <v>6790090</v>
      </c>
      <c r="B12273">
        <v>1969</v>
      </c>
      <c r="C12273">
        <v>1988</v>
      </c>
      <c r="D12273">
        <v>2004</v>
      </c>
    </row>
    <row r="12274" spans="1:4">
      <c r="A12274">
        <v>6790100</v>
      </c>
      <c r="B12274">
        <v>1954</v>
      </c>
    </row>
    <row r="12275" spans="1:4">
      <c r="A12275">
        <v>6790110</v>
      </c>
      <c r="B12275">
        <v>1961</v>
      </c>
    </row>
    <row r="12276" spans="1:4">
      <c r="A12276">
        <v>6790120</v>
      </c>
      <c r="B12276">
        <v>1963</v>
      </c>
    </row>
    <row r="12277" spans="1:4">
      <c r="A12277">
        <v>6790130</v>
      </c>
      <c r="B12277">
        <v>1935</v>
      </c>
      <c r="C12277">
        <v>1953</v>
      </c>
      <c r="D12277">
        <v>1999</v>
      </c>
    </row>
    <row r="12278" spans="1:4">
      <c r="A12278">
        <v>6790140</v>
      </c>
      <c r="B12278">
        <v>1973</v>
      </c>
    </row>
    <row r="12279" spans="1:4">
      <c r="A12279">
        <v>6790150</v>
      </c>
      <c r="B12279">
        <v>1963</v>
      </c>
    </row>
    <row r="12280" spans="1:4">
      <c r="A12280">
        <v>6790170</v>
      </c>
      <c r="B12280">
        <v>1954</v>
      </c>
      <c r="C12280">
        <v>1982</v>
      </c>
    </row>
    <row r="12281" spans="1:4">
      <c r="A12281">
        <v>6790190</v>
      </c>
      <c r="B12281">
        <v>1954</v>
      </c>
      <c r="C12281">
        <v>1999</v>
      </c>
    </row>
    <row r="12282" spans="1:4">
      <c r="A12282">
        <v>6790200</v>
      </c>
      <c r="B12282">
        <v>1952</v>
      </c>
      <c r="C12282">
        <v>1964</v>
      </c>
    </row>
    <row r="12283" spans="1:4">
      <c r="A12283">
        <v>6790220</v>
      </c>
      <c r="B12283">
        <v>1960</v>
      </c>
    </row>
    <row r="12284" spans="1:4">
      <c r="A12284">
        <v>6790240</v>
      </c>
      <c r="B12284">
        <v>1955</v>
      </c>
      <c r="C12284">
        <v>2004</v>
      </c>
    </row>
    <row r="12285" spans="1:4">
      <c r="A12285">
        <v>6790250</v>
      </c>
      <c r="B12285">
        <v>1955</v>
      </c>
      <c r="C12285">
        <v>1969</v>
      </c>
      <c r="D12285">
        <v>2003</v>
      </c>
    </row>
    <row r="12286" spans="1:4">
      <c r="A12286">
        <v>6790270</v>
      </c>
      <c r="B12286">
        <v>1955</v>
      </c>
    </row>
    <row r="12287" spans="1:4">
      <c r="A12287">
        <v>6790290</v>
      </c>
      <c r="B12287">
        <v>1951</v>
      </c>
      <c r="C12287">
        <v>1995</v>
      </c>
    </row>
    <row r="12288" spans="1:4">
      <c r="A12288">
        <v>6790310</v>
      </c>
      <c r="B12288">
        <v>1956</v>
      </c>
      <c r="C12288">
        <v>1983</v>
      </c>
    </row>
    <row r="12289" spans="1:4">
      <c r="A12289">
        <v>6790330</v>
      </c>
      <c r="B12289">
        <v>1956</v>
      </c>
    </row>
    <row r="12290" spans="1:4">
      <c r="A12290">
        <v>6790350</v>
      </c>
      <c r="B12290">
        <v>1955</v>
      </c>
      <c r="C12290">
        <v>2004</v>
      </c>
    </row>
    <row r="12291" spans="1:4">
      <c r="A12291">
        <v>6800030</v>
      </c>
      <c r="B12291">
        <v>1954</v>
      </c>
      <c r="C12291">
        <v>1976</v>
      </c>
      <c r="D12291">
        <v>2003</v>
      </c>
    </row>
    <row r="12292" spans="1:4">
      <c r="A12292">
        <v>6800050</v>
      </c>
      <c r="B12292">
        <v>1949</v>
      </c>
    </row>
    <row r="12293" spans="1:4">
      <c r="A12293">
        <v>6800070</v>
      </c>
      <c r="B12293">
        <v>1950</v>
      </c>
    </row>
    <row r="12294" spans="1:4">
      <c r="A12294">
        <v>6800080</v>
      </c>
      <c r="B12294">
        <v>1955</v>
      </c>
      <c r="C12294">
        <v>1968</v>
      </c>
      <c r="D12294">
        <v>2004</v>
      </c>
    </row>
    <row r="12295" spans="1:4">
      <c r="A12295">
        <v>6810030</v>
      </c>
      <c r="B12295">
        <v>1953</v>
      </c>
    </row>
    <row r="12296" spans="1:4">
      <c r="A12296">
        <v>6810050</v>
      </c>
      <c r="B12296">
        <v>1955</v>
      </c>
      <c r="C12296">
        <v>1991</v>
      </c>
    </row>
    <row r="12297" spans="1:4">
      <c r="A12297">
        <v>6810080</v>
      </c>
    </row>
    <row r="12298" spans="1:4">
      <c r="A12298">
        <v>6810090</v>
      </c>
      <c r="B12298">
        <v>1946</v>
      </c>
    </row>
    <row r="12299" spans="1:4">
      <c r="A12299">
        <v>6830070</v>
      </c>
      <c r="B12299">
        <v>1974</v>
      </c>
      <c r="C12299">
        <v>2009</v>
      </c>
    </row>
    <row r="12300" spans="1:4">
      <c r="A12300">
        <v>6830110</v>
      </c>
      <c r="B12300">
        <v>1978</v>
      </c>
      <c r="C12300">
        <v>2012</v>
      </c>
    </row>
    <row r="12301" spans="1:4">
      <c r="A12301">
        <v>6830140</v>
      </c>
      <c r="B12301">
        <v>1992</v>
      </c>
    </row>
    <row r="12302" spans="1:4">
      <c r="A12302">
        <v>6870030</v>
      </c>
      <c r="B12302">
        <v>1951</v>
      </c>
    </row>
    <row r="12303" spans="1:4">
      <c r="A12303">
        <v>6870040</v>
      </c>
      <c r="B12303">
        <v>1947</v>
      </c>
    </row>
    <row r="12304" spans="1:4">
      <c r="A12304">
        <v>6870050</v>
      </c>
      <c r="B12304">
        <v>1956</v>
      </c>
    </row>
    <row r="12305" spans="1:5">
      <c r="A12305">
        <v>6870070</v>
      </c>
      <c r="B12305">
        <v>1957</v>
      </c>
      <c r="C12305">
        <v>2001</v>
      </c>
      <c r="D12305">
        <v>2012</v>
      </c>
    </row>
    <row r="12306" spans="1:5">
      <c r="A12306">
        <v>6880030</v>
      </c>
      <c r="B12306">
        <v>1947</v>
      </c>
      <c r="C12306">
        <v>1969</v>
      </c>
      <c r="D12306">
        <v>2005</v>
      </c>
    </row>
    <row r="12307" spans="1:5">
      <c r="A12307">
        <v>6880040</v>
      </c>
      <c r="B12307">
        <v>1953</v>
      </c>
    </row>
    <row r="12308" spans="1:5">
      <c r="A12308">
        <v>6880050</v>
      </c>
      <c r="B12308">
        <v>1947</v>
      </c>
      <c r="C12308">
        <v>1967</v>
      </c>
      <c r="D12308">
        <v>2007</v>
      </c>
    </row>
    <row r="12309" spans="1:5">
      <c r="A12309">
        <v>6880060</v>
      </c>
      <c r="B12309">
        <v>1947</v>
      </c>
      <c r="C12309">
        <v>1965</v>
      </c>
      <c r="D12309">
        <v>1997</v>
      </c>
      <c r="E12309">
        <v>2009</v>
      </c>
    </row>
    <row r="12310" spans="1:5">
      <c r="A12310">
        <v>6880070</v>
      </c>
      <c r="B12310">
        <v>1947</v>
      </c>
      <c r="C12310">
        <v>1963</v>
      </c>
      <c r="D12310">
        <v>2019</v>
      </c>
    </row>
    <row r="12311" spans="1:5">
      <c r="A12311">
        <v>6880080</v>
      </c>
      <c r="B12311">
        <v>1947</v>
      </c>
      <c r="C12311">
        <v>1986</v>
      </c>
      <c r="D12311">
        <v>1999</v>
      </c>
      <c r="E12311">
        <v>2010</v>
      </c>
    </row>
    <row r="12312" spans="1:5">
      <c r="A12312">
        <v>6890020</v>
      </c>
      <c r="B12312">
        <v>1949</v>
      </c>
      <c r="C12312">
        <v>1967</v>
      </c>
      <c r="D12312">
        <v>2010</v>
      </c>
    </row>
    <row r="12313" spans="1:5">
      <c r="A12313">
        <v>6890030</v>
      </c>
      <c r="B12313">
        <v>1947</v>
      </c>
      <c r="C12313">
        <v>2017</v>
      </c>
    </row>
    <row r="12314" spans="1:5">
      <c r="A12314">
        <v>6890040</v>
      </c>
      <c r="B12314">
        <v>1957</v>
      </c>
    </row>
    <row r="12315" spans="1:5">
      <c r="A12315">
        <v>6900060</v>
      </c>
      <c r="B12315">
        <v>1996</v>
      </c>
    </row>
    <row r="12316" spans="1:5">
      <c r="A12316">
        <v>6900080</v>
      </c>
      <c r="B12316">
        <v>1992</v>
      </c>
    </row>
    <row r="12317" spans="1:5">
      <c r="A12317">
        <v>6900120</v>
      </c>
    </row>
    <row r="12318" spans="1:5">
      <c r="A12318">
        <v>6900130</v>
      </c>
      <c r="B12318">
        <v>1959</v>
      </c>
      <c r="C12318">
        <v>1989</v>
      </c>
    </row>
    <row r="12319" spans="1:5">
      <c r="A12319">
        <v>6910050</v>
      </c>
      <c r="B12319">
        <v>1956</v>
      </c>
      <c r="C12319">
        <v>1970</v>
      </c>
    </row>
    <row r="12320" spans="1:5">
      <c r="A12320">
        <v>6910070</v>
      </c>
      <c r="B12320">
        <v>1962</v>
      </c>
      <c r="C12320">
        <v>1994</v>
      </c>
    </row>
    <row r="12321" spans="1:4">
      <c r="A12321">
        <v>6910090</v>
      </c>
      <c r="B12321">
        <v>1964</v>
      </c>
    </row>
    <row r="12322" spans="1:4">
      <c r="A12322">
        <v>6910110</v>
      </c>
      <c r="B12322">
        <v>1981</v>
      </c>
      <c r="C12322">
        <v>1992</v>
      </c>
    </row>
    <row r="12323" spans="1:4">
      <c r="A12323">
        <v>6910130</v>
      </c>
      <c r="B12323">
        <v>1955</v>
      </c>
    </row>
    <row r="12324" spans="1:4">
      <c r="A12324">
        <v>6910170</v>
      </c>
    </row>
    <row r="12325" spans="1:4">
      <c r="A12325">
        <v>6910190</v>
      </c>
    </row>
    <row r="12326" spans="1:4">
      <c r="A12326">
        <v>6910210</v>
      </c>
      <c r="B12326">
        <v>1965</v>
      </c>
    </row>
    <row r="12327" spans="1:4">
      <c r="A12327">
        <v>6910250</v>
      </c>
      <c r="B12327">
        <v>1988</v>
      </c>
    </row>
    <row r="12328" spans="1:4">
      <c r="A12328">
        <v>6910270</v>
      </c>
    </row>
    <row r="12329" spans="1:4">
      <c r="A12329">
        <v>6910290</v>
      </c>
    </row>
    <row r="12330" spans="1:4">
      <c r="A12330">
        <v>6940030</v>
      </c>
      <c r="B12330">
        <v>1965</v>
      </c>
    </row>
    <row r="12331" spans="1:4">
      <c r="A12331">
        <v>6940040</v>
      </c>
      <c r="B12331">
        <v>1963</v>
      </c>
    </row>
    <row r="12332" spans="1:4">
      <c r="A12332">
        <v>6940050</v>
      </c>
      <c r="B12332">
        <v>1936</v>
      </c>
      <c r="C12332">
        <v>1955</v>
      </c>
      <c r="D12332">
        <v>2001</v>
      </c>
    </row>
    <row r="12333" spans="1:4">
      <c r="A12333">
        <v>6940060</v>
      </c>
      <c r="B12333">
        <v>1974</v>
      </c>
    </row>
    <row r="12334" spans="1:4">
      <c r="A12334">
        <v>6940070</v>
      </c>
      <c r="B12334">
        <v>1963</v>
      </c>
    </row>
    <row r="12335" spans="1:4">
      <c r="A12335">
        <v>6990040</v>
      </c>
      <c r="B12335">
        <v>1974</v>
      </c>
      <c r="C12335">
        <v>1995</v>
      </c>
    </row>
    <row r="12336" spans="1:4">
      <c r="A12336">
        <v>6990050</v>
      </c>
      <c r="B12336">
        <v>1989</v>
      </c>
    </row>
    <row r="12337" spans="1:5">
      <c r="A12337">
        <v>6990070</v>
      </c>
    </row>
    <row r="12338" spans="1:5">
      <c r="A12338">
        <v>6990080</v>
      </c>
      <c r="B12338">
        <v>1991</v>
      </c>
    </row>
    <row r="12339" spans="1:5">
      <c r="A12339">
        <v>6990090</v>
      </c>
      <c r="B12339">
        <v>1988</v>
      </c>
    </row>
    <row r="12340" spans="1:5">
      <c r="A12340">
        <v>6990110</v>
      </c>
    </row>
    <row r="12341" spans="1:5">
      <c r="A12341">
        <v>6990130</v>
      </c>
      <c r="B12341">
        <v>1979</v>
      </c>
    </row>
    <row r="12342" spans="1:5">
      <c r="A12342">
        <v>7000030</v>
      </c>
    </row>
    <row r="12343" spans="1:5">
      <c r="A12343">
        <v>7000040</v>
      </c>
    </row>
    <row r="12344" spans="1:5">
      <c r="A12344">
        <v>7000050</v>
      </c>
      <c r="B12344">
        <v>1978</v>
      </c>
    </row>
    <row r="12345" spans="1:5">
      <c r="A12345">
        <v>7000060</v>
      </c>
      <c r="B12345">
        <v>1973</v>
      </c>
      <c r="C12345">
        <v>2001</v>
      </c>
    </row>
    <row r="12346" spans="1:5">
      <c r="A12346">
        <v>7000070</v>
      </c>
      <c r="B12346">
        <v>1950</v>
      </c>
      <c r="C12346">
        <v>1961</v>
      </c>
    </row>
    <row r="12347" spans="1:5">
      <c r="A12347">
        <v>7000080</v>
      </c>
      <c r="B12347">
        <v>1959</v>
      </c>
      <c r="C12347">
        <v>1972</v>
      </c>
      <c r="D12347">
        <v>1990</v>
      </c>
    </row>
    <row r="12348" spans="1:5">
      <c r="A12348">
        <v>7000090</v>
      </c>
      <c r="B12348">
        <v>1951</v>
      </c>
      <c r="C12348">
        <v>1984</v>
      </c>
    </row>
    <row r="12349" spans="1:5">
      <c r="A12349">
        <v>7000100</v>
      </c>
      <c r="B12349">
        <v>1948</v>
      </c>
      <c r="C12349">
        <v>1963</v>
      </c>
      <c r="D12349">
        <v>1987</v>
      </c>
    </row>
    <row r="12350" spans="1:5">
      <c r="A12350">
        <v>7000120</v>
      </c>
      <c r="B12350">
        <v>1965</v>
      </c>
      <c r="C12350">
        <v>1979</v>
      </c>
    </row>
    <row r="12351" spans="1:5">
      <c r="A12351">
        <v>7000130</v>
      </c>
      <c r="B12351">
        <v>1970</v>
      </c>
    </row>
    <row r="12352" spans="1:5">
      <c r="A12352">
        <v>7000140</v>
      </c>
      <c r="B12352">
        <v>1955</v>
      </c>
      <c r="C12352">
        <v>1967</v>
      </c>
      <c r="D12352">
        <v>1996</v>
      </c>
      <c r="E12352">
        <v>2010</v>
      </c>
    </row>
    <row r="12353" spans="1:4">
      <c r="A12353">
        <v>7000160</v>
      </c>
      <c r="B12353">
        <v>1970</v>
      </c>
    </row>
    <row r="12354" spans="1:4">
      <c r="A12354">
        <v>7000170</v>
      </c>
      <c r="B12354">
        <v>1971</v>
      </c>
    </row>
    <row r="12355" spans="1:4">
      <c r="A12355">
        <v>7000180</v>
      </c>
      <c r="B12355">
        <v>1963</v>
      </c>
      <c r="C12355">
        <v>2001</v>
      </c>
      <c r="D12355">
        <v>2012</v>
      </c>
    </row>
    <row r="12356" spans="1:4">
      <c r="A12356">
        <v>7000190</v>
      </c>
      <c r="B12356">
        <v>1971</v>
      </c>
    </row>
    <row r="12357" spans="1:4">
      <c r="A12357">
        <v>7000210</v>
      </c>
      <c r="B12357">
        <v>1971</v>
      </c>
      <c r="C12357">
        <v>1996</v>
      </c>
      <c r="D12357">
        <v>2009</v>
      </c>
    </row>
    <row r="12358" spans="1:4">
      <c r="A12358">
        <v>7000220</v>
      </c>
      <c r="B12358">
        <v>1948</v>
      </c>
    </row>
    <row r="12359" spans="1:4">
      <c r="A12359">
        <v>7000240</v>
      </c>
    </row>
    <row r="12360" spans="1:4">
      <c r="A12360">
        <v>7000250</v>
      </c>
      <c r="B12360">
        <v>1968</v>
      </c>
    </row>
    <row r="12361" spans="1:4">
      <c r="A12361">
        <v>7000260</v>
      </c>
      <c r="B12361">
        <v>1970</v>
      </c>
    </row>
    <row r="12362" spans="1:4">
      <c r="A12362">
        <v>7000270</v>
      </c>
      <c r="B12362">
        <v>1968</v>
      </c>
      <c r="C12362">
        <v>1985</v>
      </c>
      <c r="D12362">
        <v>2009</v>
      </c>
    </row>
    <row r="12363" spans="1:4">
      <c r="A12363">
        <v>7000280</v>
      </c>
      <c r="B12363">
        <v>1975</v>
      </c>
    </row>
    <row r="12364" spans="1:4">
      <c r="A12364">
        <v>7000290</v>
      </c>
      <c r="B12364">
        <v>1971</v>
      </c>
      <c r="C12364">
        <v>1986</v>
      </c>
    </row>
    <row r="12365" spans="1:4">
      <c r="A12365">
        <v>7000300</v>
      </c>
      <c r="B12365">
        <v>1955</v>
      </c>
      <c r="C12365">
        <v>1985</v>
      </c>
      <c r="D12365">
        <v>2001</v>
      </c>
    </row>
    <row r="12366" spans="1:4">
      <c r="A12366">
        <v>7000310</v>
      </c>
      <c r="B12366">
        <v>1994</v>
      </c>
    </row>
    <row r="12367" spans="1:4">
      <c r="A12367">
        <v>7000330</v>
      </c>
    </row>
    <row r="12368" spans="1:4">
      <c r="A12368">
        <v>7000340</v>
      </c>
      <c r="B12368">
        <v>1945</v>
      </c>
      <c r="C12368">
        <v>1976</v>
      </c>
    </row>
    <row r="12369" spans="1:4">
      <c r="A12369">
        <v>7000341</v>
      </c>
    </row>
    <row r="12370" spans="1:4">
      <c r="A12370">
        <v>7000350</v>
      </c>
      <c r="B12370">
        <v>1970</v>
      </c>
      <c r="C12370">
        <v>1982</v>
      </c>
      <c r="D12370">
        <v>2014</v>
      </c>
    </row>
    <row r="12371" spans="1:4">
      <c r="A12371">
        <v>7000360</v>
      </c>
      <c r="B12371">
        <v>1942</v>
      </c>
    </row>
    <row r="12372" spans="1:4">
      <c r="A12372">
        <v>7000370</v>
      </c>
      <c r="B12372">
        <v>1998</v>
      </c>
    </row>
    <row r="12373" spans="1:4">
      <c r="A12373">
        <v>7000371</v>
      </c>
      <c r="B12373">
        <v>1960</v>
      </c>
      <c r="C12373">
        <v>1990</v>
      </c>
      <c r="D12373">
        <v>2014</v>
      </c>
    </row>
    <row r="12374" spans="1:4">
      <c r="A12374">
        <v>7000380</v>
      </c>
      <c r="B12374">
        <v>1964</v>
      </c>
      <c r="C12374">
        <v>1983</v>
      </c>
      <c r="D12374">
        <v>2000</v>
      </c>
    </row>
    <row r="12375" spans="1:4">
      <c r="A12375">
        <v>7000390</v>
      </c>
      <c r="B12375">
        <v>1945</v>
      </c>
      <c r="C12375">
        <v>1979</v>
      </c>
    </row>
    <row r="12376" spans="1:4">
      <c r="A12376">
        <v>7000700</v>
      </c>
      <c r="B12376">
        <v>2000</v>
      </c>
    </row>
    <row r="12377" spans="1:4">
      <c r="A12377">
        <v>7010020</v>
      </c>
      <c r="B12377">
        <v>1951</v>
      </c>
      <c r="C12377">
        <v>2000</v>
      </c>
    </row>
    <row r="12378" spans="1:4">
      <c r="A12378">
        <v>7010040</v>
      </c>
      <c r="B12378">
        <v>1987</v>
      </c>
      <c r="C12378">
        <v>2001</v>
      </c>
    </row>
    <row r="12379" spans="1:4">
      <c r="A12379">
        <v>7010080</v>
      </c>
      <c r="B12379">
        <v>1972</v>
      </c>
    </row>
    <row r="12380" spans="1:4">
      <c r="A12380">
        <v>7010100</v>
      </c>
      <c r="B12380">
        <v>1966</v>
      </c>
    </row>
    <row r="12381" spans="1:4">
      <c r="A12381">
        <v>7010120</v>
      </c>
      <c r="B12381">
        <v>1953</v>
      </c>
      <c r="C12381">
        <v>1976</v>
      </c>
    </row>
    <row r="12382" spans="1:4">
      <c r="A12382">
        <v>7010160</v>
      </c>
      <c r="B12382">
        <v>1958</v>
      </c>
      <c r="C12382">
        <v>1976</v>
      </c>
      <c r="D12382">
        <v>2015</v>
      </c>
    </row>
    <row r="12383" spans="1:4">
      <c r="A12383">
        <v>7010180</v>
      </c>
      <c r="B12383">
        <v>1970</v>
      </c>
    </row>
    <row r="12384" spans="1:4">
      <c r="A12384">
        <v>7010200</v>
      </c>
      <c r="B12384">
        <v>1982</v>
      </c>
    </row>
    <row r="12385" spans="1:4">
      <c r="A12385">
        <v>7010220</v>
      </c>
      <c r="B12385">
        <v>1971</v>
      </c>
    </row>
    <row r="12386" spans="1:4">
      <c r="A12386">
        <v>7010240</v>
      </c>
      <c r="B12386">
        <v>1961</v>
      </c>
    </row>
    <row r="12387" spans="1:4">
      <c r="A12387">
        <v>7010260</v>
      </c>
      <c r="B12387">
        <v>1951</v>
      </c>
      <c r="C12387">
        <v>1965</v>
      </c>
    </row>
    <row r="12388" spans="1:4">
      <c r="A12388">
        <v>7010280</v>
      </c>
      <c r="B12388">
        <v>1968</v>
      </c>
    </row>
    <row r="12389" spans="1:4">
      <c r="A12389">
        <v>7010320</v>
      </c>
      <c r="B12389">
        <v>1980</v>
      </c>
      <c r="C12389">
        <v>2009</v>
      </c>
    </row>
    <row r="12390" spans="1:4">
      <c r="A12390">
        <v>7010340</v>
      </c>
      <c r="B12390">
        <v>1971</v>
      </c>
    </row>
    <row r="12391" spans="1:4">
      <c r="A12391">
        <v>7010360</v>
      </c>
      <c r="B12391">
        <v>1974</v>
      </c>
      <c r="C12391">
        <v>2002</v>
      </c>
    </row>
    <row r="12392" spans="1:4">
      <c r="A12392">
        <v>7010370</v>
      </c>
      <c r="B12392">
        <v>1986</v>
      </c>
    </row>
    <row r="12393" spans="1:4">
      <c r="A12393">
        <v>7010420</v>
      </c>
      <c r="B12393">
        <v>1989</v>
      </c>
      <c r="C12393">
        <v>2001</v>
      </c>
      <c r="D12393">
        <v>2013</v>
      </c>
    </row>
    <row r="12394" spans="1:4">
      <c r="A12394">
        <v>7010460</v>
      </c>
      <c r="B12394">
        <v>1962</v>
      </c>
      <c r="C12394">
        <v>1981</v>
      </c>
    </row>
    <row r="12395" spans="1:4">
      <c r="A12395">
        <v>7010480</v>
      </c>
    </row>
    <row r="12396" spans="1:4">
      <c r="A12396">
        <v>7010500</v>
      </c>
      <c r="B12396">
        <v>1965</v>
      </c>
    </row>
    <row r="12397" spans="1:4">
      <c r="A12397">
        <v>7020010</v>
      </c>
      <c r="B12397">
        <v>1953</v>
      </c>
    </row>
    <row r="12398" spans="1:4">
      <c r="A12398">
        <v>7020020</v>
      </c>
    </row>
    <row r="12399" spans="1:4">
      <c r="A12399">
        <v>7020030</v>
      </c>
      <c r="B12399">
        <v>1964</v>
      </c>
    </row>
    <row r="12400" spans="1:4">
      <c r="A12400">
        <v>7020040</v>
      </c>
    </row>
    <row r="12401" spans="1:5">
      <c r="A12401">
        <v>7020050</v>
      </c>
      <c r="B12401">
        <v>1950</v>
      </c>
      <c r="C12401">
        <v>1967</v>
      </c>
    </row>
    <row r="12402" spans="1:5">
      <c r="A12402">
        <v>7020060</v>
      </c>
      <c r="B12402">
        <v>1962</v>
      </c>
      <c r="C12402">
        <v>1997</v>
      </c>
    </row>
    <row r="12403" spans="1:5">
      <c r="A12403">
        <v>7020070</v>
      </c>
      <c r="B12403">
        <v>1969</v>
      </c>
    </row>
    <row r="12404" spans="1:5">
      <c r="A12404">
        <v>7020080</v>
      </c>
      <c r="B12404">
        <v>1973</v>
      </c>
    </row>
    <row r="12405" spans="1:5">
      <c r="A12405">
        <v>7020090</v>
      </c>
      <c r="B12405">
        <v>1966</v>
      </c>
    </row>
    <row r="12406" spans="1:5">
      <c r="A12406">
        <v>7020150</v>
      </c>
      <c r="B12406">
        <v>1971</v>
      </c>
      <c r="C12406">
        <v>1986</v>
      </c>
      <c r="D12406">
        <v>1999</v>
      </c>
    </row>
    <row r="12407" spans="1:5">
      <c r="A12407">
        <v>7020160</v>
      </c>
      <c r="B12407">
        <v>1976</v>
      </c>
    </row>
    <row r="12408" spans="1:5">
      <c r="A12408">
        <v>7020170</v>
      </c>
      <c r="B12408">
        <v>1977</v>
      </c>
      <c r="C12408">
        <v>2014</v>
      </c>
    </row>
    <row r="12409" spans="1:5">
      <c r="A12409">
        <v>7020180</v>
      </c>
      <c r="B12409">
        <v>1987</v>
      </c>
    </row>
    <row r="12410" spans="1:5">
      <c r="A12410">
        <v>7020190</v>
      </c>
      <c r="B12410">
        <v>1939</v>
      </c>
      <c r="C12410">
        <v>1973</v>
      </c>
    </row>
    <row r="12411" spans="1:5">
      <c r="A12411">
        <v>7020200</v>
      </c>
      <c r="B12411">
        <v>1952</v>
      </c>
      <c r="C12411">
        <v>1997</v>
      </c>
    </row>
    <row r="12412" spans="1:5">
      <c r="A12412">
        <v>7020210</v>
      </c>
      <c r="B12412">
        <v>1975</v>
      </c>
    </row>
    <row r="12413" spans="1:5">
      <c r="A12413">
        <v>7020220</v>
      </c>
      <c r="B12413">
        <v>1983</v>
      </c>
    </row>
    <row r="12414" spans="1:5">
      <c r="A12414">
        <v>7020230</v>
      </c>
      <c r="B12414">
        <v>1941</v>
      </c>
      <c r="C12414">
        <v>1957</v>
      </c>
      <c r="D12414">
        <v>1994</v>
      </c>
      <c r="E12414">
        <v>2005</v>
      </c>
    </row>
    <row r="12415" spans="1:5">
      <c r="A12415">
        <v>7020240</v>
      </c>
      <c r="B12415">
        <v>1949</v>
      </c>
      <c r="C12415">
        <v>1990</v>
      </c>
    </row>
    <row r="12416" spans="1:5">
      <c r="A12416">
        <v>7020260</v>
      </c>
      <c r="B12416">
        <v>1947</v>
      </c>
      <c r="C12416">
        <v>1995</v>
      </c>
    </row>
    <row r="12417" spans="1:5">
      <c r="A12417">
        <v>7020280</v>
      </c>
      <c r="B12417">
        <v>1950</v>
      </c>
      <c r="C12417">
        <v>1976</v>
      </c>
      <c r="D12417">
        <v>1997</v>
      </c>
      <c r="E12417">
        <v>2013</v>
      </c>
    </row>
    <row r="12418" spans="1:5">
      <c r="A12418">
        <v>7020290</v>
      </c>
      <c r="B12418">
        <v>1972</v>
      </c>
      <c r="C12418">
        <v>1998</v>
      </c>
      <c r="D12418">
        <v>2012</v>
      </c>
    </row>
    <row r="12419" spans="1:5">
      <c r="A12419">
        <v>7020300</v>
      </c>
      <c r="B12419">
        <v>1976</v>
      </c>
    </row>
    <row r="12420" spans="1:5">
      <c r="A12420">
        <v>7020310</v>
      </c>
      <c r="B12420">
        <v>2005</v>
      </c>
    </row>
    <row r="12421" spans="1:5">
      <c r="A12421">
        <v>7020320</v>
      </c>
      <c r="B12421">
        <v>1947</v>
      </c>
      <c r="C12421">
        <v>1978</v>
      </c>
      <c r="D12421">
        <v>2012</v>
      </c>
    </row>
    <row r="12422" spans="1:5">
      <c r="A12422">
        <v>7020330</v>
      </c>
      <c r="B12422">
        <v>1946</v>
      </c>
      <c r="C12422">
        <v>1984</v>
      </c>
    </row>
    <row r="12423" spans="1:5">
      <c r="A12423">
        <v>7020340</v>
      </c>
      <c r="B12423">
        <v>1950</v>
      </c>
      <c r="C12423">
        <v>1973</v>
      </c>
      <c r="D12423">
        <v>1996</v>
      </c>
    </row>
    <row r="12424" spans="1:5">
      <c r="A12424">
        <v>7020350</v>
      </c>
    </row>
    <row r="12425" spans="1:5">
      <c r="A12425">
        <v>7020360</v>
      </c>
      <c r="B12425">
        <v>1971</v>
      </c>
    </row>
    <row r="12426" spans="1:5">
      <c r="A12426">
        <v>7020370</v>
      </c>
      <c r="B12426">
        <v>1956</v>
      </c>
      <c r="C12426">
        <v>1997</v>
      </c>
    </row>
    <row r="12427" spans="1:5">
      <c r="A12427">
        <v>7020380</v>
      </c>
      <c r="B12427">
        <v>1981</v>
      </c>
    </row>
    <row r="12428" spans="1:5">
      <c r="A12428">
        <v>7020390</v>
      </c>
      <c r="B12428">
        <v>1973</v>
      </c>
      <c r="C12428">
        <v>2018</v>
      </c>
    </row>
    <row r="12429" spans="1:5">
      <c r="A12429">
        <v>7020400</v>
      </c>
      <c r="B12429">
        <v>1960</v>
      </c>
    </row>
    <row r="12430" spans="1:5">
      <c r="A12430">
        <v>7020410</v>
      </c>
      <c r="B12430">
        <v>1984</v>
      </c>
    </row>
    <row r="12431" spans="1:5">
      <c r="A12431">
        <v>7020420</v>
      </c>
      <c r="B12431">
        <v>1970</v>
      </c>
      <c r="C12431">
        <v>1989</v>
      </c>
    </row>
    <row r="12432" spans="1:5">
      <c r="A12432">
        <v>7020480</v>
      </c>
      <c r="B12432">
        <v>1953</v>
      </c>
      <c r="C12432">
        <v>1987</v>
      </c>
    </row>
    <row r="12433" spans="1:4">
      <c r="A12433">
        <v>7020500</v>
      </c>
      <c r="B12433">
        <v>1953</v>
      </c>
    </row>
    <row r="12434" spans="1:4">
      <c r="A12434">
        <v>7020520</v>
      </c>
      <c r="B12434">
        <v>1972</v>
      </c>
    </row>
    <row r="12435" spans="1:4">
      <c r="A12435">
        <v>7030010</v>
      </c>
      <c r="B12435">
        <v>1948</v>
      </c>
      <c r="C12435">
        <v>1961</v>
      </c>
    </row>
    <row r="12436" spans="1:4">
      <c r="A12436">
        <v>7030030</v>
      </c>
    </row>
    <row r="12437" spans="1:4">
      <c r="A12437">
        <v>7030050</v>
      </c>
      <c r="B12437">
        <v>1954</v>
      </c>
    </row>
    <row r="12438" spans="1:4">
      <c r="A12438">
        <v>7030100</v>
      </c>
      <c r="B12438">
        <v>1944</v>
      </c>
      <c r="C12438">
        <v>1973</v>
      </c>
    </row>
    <row r="12439" spans="1:4">
      <c r="A12439">
        <v>7030140</v>
      </c>
      <c r="B12439">
        <v>1969</v>
      </c>
      <c r="C12439">
        <v>1982</v>
      </c>
    </row>
    <row r="12440" spans="1:4">
      <c r="A12440">
        <v>7030160</v>
      </c>
      <c r="B12440">
        <v>1980</v>
      </c>
    </row>
    <row r="12441" spans="1:4">
      <c r="A12441">
        <v>7030170</v>
      </c>
      <c r="B12441">
        <v>1947</v>
      </c>
      <c r="C12441">
        <v>1984</v>
      </c>
    </row>
    <row r="12442" spans="1:4">
      <c r="A12442">
        <v>7030180</v>
      </c>
      <c r="B12442">
        <v>1930</v>
      </c>
      <c r="C12442">
        <v>1976</v>
      </c>
    </row>
    <row r="12443" spans="1:4">
      <c r="A12443">
        <v>7030190</v>
      </c>
      <c r="B12443">
        <v>1984</v>
      </c>
    </row>
    <row r="12444" spans="1:4">
      <c r="A12444">
        <v>7030200</v>
      </c>
      <c r="B12444">
        <v>1973</v>
      </c>
      <c r="C12444">
        <v>1993</v>
      </c>
    </row>
    <row r="12445" spans="1:4">
      <c r="A12445">
        <v>7030210</v>
      </c>
      <c r="B12445">
        <v>1948</v>
      </c>
      <c r="C12445">
        <v>1971</v>
      </c>
      <c r="D12445">
        <v>1998</v>
      </c>
    </row>
    <row r="12446" spans="1:4">
      <c r="A12446">
        <v>7030220</v>
      </c>
      <c r="B12446">
        <v>1972</v>
      </c>
      <c r="C12446">
        <v>2004</v>
      </c>
    </row>
    <row r="12447" spans="1:4">
      <c r="A12447">
        <v>7030230</v>
      </c>
      <c r="B12447">
        <v>1952</v>
      </c>
      <c r="C12447">
        <v>1983</v>
      </c>
    </row>
    <row r="12448" spans="1:4">
      <c r="A12448">
        <v>7030240</v>
      </c>
      <c r="B12448">
        <v>1982</v>
      </c>
    </row>
    <row r="12449" spans="1:5">
      <c r="A12449">
        <v>7030270</v>
      </c>
      <c r="B12449">
        <v>1955</v>
      </c>
      <c r="C12449">
        <v>1972</v>
      </c>
      <c r="D12449">
        <v>1985</v>
      </c>
    </row>
    <row r="12450" spans="1:5">
      <c r="A12450">
        <v>7030280</v>
      </c>
      <c r="B12450">
        <v>1952</v>
      </c>
      <c r="C12450">
        <v>1982</v>
      </c>
    </row>
    <row r="12451" spans="1:5">
      <c r="A12451">
        <v>7030290</v>
      </c>
      <c r="B12451">
        <v>1984</v>
      </c>
    </row>
    <row r="12452" spans="1:5">
      <c r="A12452">
        <v>7030300</v>
      </c>
      <c r="B12452">
        <v>1950</v>
      </c>
      <c r="C12452">
        <v>1961</v>
      </c>
    </row>
    <row r="12453" spans="1:5">
      <c r="A12453">
        <v>7030310</v>
      </c>
      <c r="B12453">
        <v>1945</v>
      </c>
    </row>
    <row r="12454" spans="1:5">
      <c r="A12454">
        <v>7030330</v>
      </c>
    </row>
    <row r="12455" spans="1:5">
      <c r="A12455">
        <v>7030350</v>
      </c>
      <c r="B12455">
        <v>1972</v>
      </c>
      <c r="C12455">
        <v>2013</v>
      </c>
    </row>
    <row r="12456" spans="1:5">
      <c r="A12456">
        <v>7040080</v>
      </c>
      <c r="B12456">
        <v>1970</v>
      </c>
    </row>
    <row r="12457" spans="1:5">
      <c r="A12457">
        <v>7040100</v>
      </c>
      <c r="B12457">
        <v>1963</v>
      </c>
      <c r="C12457">
        <v>1999</v>
      </c>
    </row>
    <row r="12458" spans="1:5">
      <c r="A12458">
        <v>7040120</v>
      </c>
      <c r="B12458">
        <v>1974</v>
      </c>
      <c r="C12458">
        <v>1987</v>
      </c>
    </row>
    <row r="12459" spans="1:5">
      <c r="A12459">
        <v>7040140</v>
      </c>
      <c r="B12459">
        <v>1944</v>
      </c>
      <c r="C12459">
        <v>1983</v>
      </c>
    </row>
    <row r="12460" spans="1:5">
      <c r="A12460">
        <v>7040160</v>
      </c>
      <c r="B12460">
        <v>1962</v>
      </c>
      <c r="C12460">
        <v>1974</v>
      </c>
      <c r="D12460">
        <v>1993</v>
      </c>
      <c r="E12460">
        <v>2017</v>
      </c>
    </row>
    <row r="12461" spans="1:5">
      <c r="A12461">
        <v>7040200</v>
      </c>
      <c r="B12461">
        <v>1996</v>
      </c>
      <c r="C12461">
        <v>2014</v>
      </c>
    </row>
    <row r="12462" spans="1:5">
      <c r="A12462">
        <v>7040220</v>
      </c>
      <c r="B12462">
        <v>1996</v>
      </c>
    </row>
    <row r="12463" spans="1:5">
      <c r="A12463">
        <v>7040240</v>
      </c>
      <c r="B12463">
        <v>1960</v>
      </c>
    </row>
    <row r="12464" spans="1:5">
      <c r="A12464">
        <v>7040260</v>
      </c>
      <c r="B12464">
        <v>1949</v>
      </c>
    </row>
    <row r="12465" spans="1:4">
      <c r="A12465">
        <v>7040280</v>
      </c>
      <c r="B12465">
        <v>1954</v>
      </c>
    </row>
    <row r="12466" spans="1:4">
      <c r="A12466">
        <v>7050050</v>
      </c>
      <c r="B12466">
        <v>1960</v>
      </c>
      <c r="C12466">
        <v>1976</v>
      </c>
    </row>
    <row r="12467" spans="1:4">
      <c r="A12467">
        <v>7050080</v>
      </c>
      <c r="B12467">
        <v>1930</v>
      </c>
      <c r="C12467">
        <v>1946</v>
      </c>
      <c r="D12467">
        <v>2011</v>
      </c>
    </row>
    <row r="12468" spans="1:4">
      <c r="A12468">
        <v>7050090</v>
      </c>
      <c r="B12468">
        <v>1954</v>
      </c>
      <c r="C12468">
        <v>1979</v>
      </c>
      <c r="D12468">
        <v>2009</v>
      </c>
    </row>
    <row r="12469" spans="1:4">
      <c r="A12469">
        <v>7060060</v>
      </c>
      <c r="B12469">
        <v>1960</v>
      </c>
      <c r="C12469">
        <v>1973</v>
      </c>
    </row>
    <row r="12470" spans="1:4">
      <c r="A12470">
        <v>7070020</v>
      </c>
      <c r="B12470">
        <v>1965</v>
      </c>
    </row>
    <row r="12471" spans="1:4">
      <c r="A12471">
        <v>7070040</v>
      </c>
    </row>
    <row r="12472" spans="1:4">
      <c r="A12472">
        <v>7070060</v>
      </c>
      <c r="B12472">
        <v>1952</v>
      </c>
      <c r="C12472">
        <v>1992</v>
      </c>
      <c r="D12472">
        <v>2003</v>
      </c>
    </row>
    <row r="12473" spans="1:4">
      <c r="A12473">
        <v>7080060</v>
      </c>
      <c r="B12473">
        <v>1967</v>
      </c>
      <c r="C12473">
        <v>1992</v>
      </c>
    </row>
    <row r="12474" spans="1:4">
      <c r="A12474">
        <v>7080080</v>
      </c>
      <c r="B12474">
        <v>1967</v>
      </c>
      <c r="C12474">
        <v>1983</v>
      </c>
      <c r="D12474">
        <v>2001</v>
      </c>
    </row>
    <row r="12475" spans="1:4">
      <c r="A12475">
        <v>7090040</v>
      </c>
      <c r="B12475">
        <v>1997</v>
      </c>
    </row>
    <row r="12476" spans="1:4">
      <c r="A12476">
        <v>7090080</v>
      </c>
      <c r="B12476">
        <v>1948</v>
      </c>
      <c r="C12476">
        <v>1965</v>
      </c>
    </row>
    <row r="12477" spans="1:4">
      <c r="A12477">
        <v>7100020</v>
      </c>
      <c r="B12477">
        <v>1952</v>
      </c>
      <c r="C12477">
        <v>1965</v>
      </c>
    </row>
    <row r="12478" spans="1:4">
      <c r="A12478">
        <v>7100030</v>
      </c>
    </row>
    <row r="12479" spans="1:4">
      <c r="A12479">
        <v>7100040</v>
      </c>
      <c r="B12479">
        <v>1962</v>
      </c>
    </row>
    <row r="12480" spans="1:4">
      <c r="A12480">
        <v>7100060</v>
      </c>
      <c r="B12480">
        <v>1998</v>
      </c>
    </row>
    <row r="12481" spans="1:4">
      <c r="A12481">
        <v>7100070</v>
      </c>
      <c r="B12481">
        <v>1954</v>
      </c>
      <c r="C12481">
        <v>1971</v>
      </c>
      <c r="D12481">
        <v>2005</v>
      </c>
    </row>
    <row r="12482" spans="1:4">
      <c r="A12482">
        <v>7100080</v>
      </c>
      <c r="B12482">
        <v>2002</v>
      </c>
    </row>
    <row r="12483" spans="1:4">
      <c r="A12483">
        <v>7100090</v>
      </c>
      <c r="B12483">
        <v>1959</v>
      </c>
      <c r="C12483">
        <v>1971</v>
      </c>
    </row>
    <row r="12484" spans="1:4">
      <c r="A12484">
        <v>7100100</v>
      </c>
      <c r="B12484">
        <v>1953</v>
      </c>
      <c r="C12484">
        <v>1970</v>
      </c>
    </row>
    <row r="12485" spans="1:4">
      <c r="A12485">
        <v>7100110</v>
      </c>
      <c r="B12485">
        <v>1955</v>
      </c>
      <c r="C12485">
        <v>2002</v>
      </c>
    </row>
    <row r="12486" spans="1:4">
      <c r="A12486">
        <v>7100120</v>
      </c>
      <c r="B12486">
        <v>1959</v>
      </c>
      <c r="C12486">
        <v>1979</v>
      </c>
      <c r="D12486">
        <v>1995</v>
      </c>
    </row>
    <row r="12487" spans="1:4">
      <c r="A12487">
        <v>7100130</v>
      </c>
      <c r="B12487">
        <v>1968</v>
      </c>
    </row>
    <row r="12488" spans="1:4">
      <c r="A12488">
        <v>7120010</v>
      </c>
    </row>
    <row r="12489" spans="1:4">
      <c r="A12489">
        <v>7120020</v>
      </c>
      <c r="B12489">
        <v>1972</v>
      </c>
    </row>
    <row r="12490" spans="1:4">
      <c r="A12490">
        <v>7120030</v>
      </c>
      <c r="B12490">
        <v>1949</v>
      </c>
    </row>
    <row r="12491" spans="1:4">
      <c r="A12491">
        <v>7120040</v>
      </c>
      <c r="B12491">
        <v>1971</v>
      </c>
    </row>
    <row r="12492" spans="1:4">
      <c r="A12492">
        <v>7120060</v>
      </c>
      <c r="B12492">
        <v>1964</v>
      </c>
    </row>
    <row r="12493" spans="1:4">
      <c r="A12493">
        <v>7120070</v>
      </c>
      <c r="B12493">
        <v>1954</v>
      </c>
    </row>
    <row r="12494" spans="1:4">
      <c r="A12494">
        <v>7120100</v>
      </c>
      <c r="B12494">
        <v>1952</v>
      </c>
      <c r="C12494">
        <v>1963</v>
      </c>
      <c r="D12494">
        <v>2012</v>
      </c>
    </row>
    <row r="12495" spans="1:4">
      <c r="A12495">
        <v>7120150</v>
      </c>
      <c r="B12495">
        <v>2001</v>
      </c>
    </row>
    <row r="12496" spans="1:4">
      <c r="A12496">
        <v>7120190</v>
      </c>
      <c r="B12496">
        <v>1977</v>
      </c>
    </row>
    <row r="12497" spans="1:4">
      <c r="A12497">
        <v>7120210</v>
      </c>
      <c r="B12497">
        <v>1945</v>
      </c>
    </row>
    <row r="12498" spans="1:4">
      <c r="A12498">
        <v>7120220</v>
      </c>
      <c r="B12498">
        <v>1980</v>
      </c>
    </row>
    <row r="12499" spans="1:4">
      <c r="A12499">
        <v>7120230</v>
      </c>
      <c r="B12499">
        <v>1940</v>
      </c>
      <c r="C12499">
        <v>1951</v>
      </c>
      <c r="D12499">
        <v>2012</v>
      </c>
    </row>
    <row r="12500" spans="1:4">
      <c r="A12500">
        <v>7120260</v>
      </c>
      <c r="B12500">
        <v>1948</v>
      </c>
      <c r="C12500">
        <v>1992</v>
      </c>
    </row>
    <row r="12501" spans="1:4">
      <c r="A12501">
        <v>7130040</v>
      </c>
    </row>
    <row r="12502" spans="1:4">
      <c r="A12502">
        <v>7130060</v>
      </c>
      <c r="B12502">
        <v>1977</v>
      </c>
    </row>
    <row r="12503" spans="1:4">
      <c r="A12503">
        <v>7130070</v>
      </c>
      <c r="B12503">
        <v>1941</v>
      </c>
      <c r="C12503">
        <v>1952</v>
      </c>
    </row>
    <row r="12504" spans="1:4">
      <c r="A12504">
        <v>7130080</v>
      </c>
      <c r="B12504">
        <v>1972</v>
      </c>
    </row>
    <row r="12505" spans="1:4">
      <c r="A12505">
        <v>7130090</v>
      </c>
      <c r="B12505">
        <v>1974</v>
      </c>
    </row>
    <row r="12506" spans="1:4">
      <c r="A12506">
        <v>7130100</v>
      </c>
      <c r="B12506">
        <v>1955</v>
      </c>
      <c r="C12506">
        <v>1969</v>
      </c>
    </row>
    <row r="12507" spans="1:4">
      <c r="A12507">
        <v>7130110</v>
      </c>
      <c r="B12507">
        <v>1974</v>
      </c>
    </row>
    <row r="12508" spans="1:4">
      <c r="A12508">
        <v>7160030</v>
      </c>
      <c r="B12508">
        <v>1954</v>
      </c>
      <c r="C12508">
        <v>1980</v>
      </c>
      <c r="D12508">
        <v>2002</v>
      </c>
    </row>
    <row r="12509" spans="1:4">
      <c r="A12509">
        <v>7160040</v>
      </c>
      <c r="B12509">
        <v>1947</v>
      </c>
      <c r="C12509">
        <v>1963</v>
      </c>
    </row>
    <row r="12510" spans="1:4">
      <c r="A12510">
        <v>7160060</v>
      </c>
      <c r="B12510">
        <v>1940</v>
      </c>
      <c r="C12510">
        <v>1975</v>
      </c>
    </row>
    <row r="12511" spans="1:4">
      <c r="A12511">
        <v>7160080</v>
      </c>
      <c r="B12511">
        <v>1940</v>
      </c>
    </row>
    <row r="12512" spans="1:4">
      <c r="A12512">
        <v>7160100</v>
      </c>
    </row>
    <row r="12513" spans="1:4">
      <c r="A12513">
        <v>7170030</v>
      </c>
      <c r="B12513">
        <v>1961</v>
      </c>
      <c r="C12513">
        <v>1986</v>
      </c>
    </row>
    <row r="12514" spans="1:4">
      <c r="A12514">
        <v>7170060</v>
      </c>
      <c r="B12514">
        <v>1967</v>
      </c>
    </row>
    <row r="12515" spans="1:4">
      <c r="A12515">
        <v>7170070</v>
      </c>
      <c r="B12515">
        <v>1950</v>
      </c>
      <c r="C12515">
        <v>1962</v>
      </c>
    </row>
    <row r="12516" spans="1:4">
      <c r="A12516">
        <v>7170080</v>
      </c>
      <c r="B12516">
        <v>1952</v>
      </c>
    </row>
    <row r="12517" spans="1:4">
      <c r="A12517">
        <v>7170090</v>
      </c>
      <c r="B12517">
        <v>1951</v>
      </c>
      <c r="C12517">
        <v>1962</v>
      </c>
      <c r="D12517">
        <v>1994</v>
      </c>
    </row>
    <row r="12518" spans="1:4">
      <c r="A12518">
        <v>7170100</v>
      </c>
      <c r="B12518">
        <v>1972</v>
      </c>
    </row>
    <row r="12519" spans="1:4">
      <c r="A12519">
        <v>7170120</v>
      </c>
      <c r="B12519">
        <v>1968</v>
      </c>
      <c r="C12519">
        <v>2000</v>
      </c>
    </row>
    <row r="12520" spans="1:4">
      <c r="A12520">
        <v>7170130</v>
      </c>
      <c r="B12520">
        <v>1978</v>
      </c>
      <c r="C12520">
        <v>1991</v>
      </c>
    </row>
    <row r="12521" spans="1:4">
      <c r="A12521">
        <v>7180010</v>
      </c>
    </row>
    <row r="12522" spans="1:4">
      <c r="A12522">
        <v>7180030</v>
      </c>
      <c r="B12522">
        <v>1951</v>
      </c>
    </row>
    <row r="12523" spans="1:4">
      <c r="A12523">
        <v>7180050</v>
      </c>
      <c r="B12523">
        <v>1991</v>
      </c>
    </row>
    <row r="12524" spans="1:4">
      <c r="A12524">
        <v>7180070</v>
      </c>
      <c r="B12524">
        <v>1990</v>
      </c>
    </row>
    <row r="12525" spans="1:4">
      <c r="A12525">
        <v>7180100</v>
      </c>
      <c r="B12525">
        <v>1990</v>
      </c>
    </row>
    <row r="12526" spans="1:4">
      <c r="A12526">
        <v>7180110</v>
      </c>
      <c r="B12526">
        <v>1942</v>
      </c>
    </row>
    <row r="12527" spans="1:4">
      <c r="A12527">
        <v>7180120</v>
      </c>
      <c r="B12527">
        <v>1946</v>
      </c>
      <c r="C12527">
        <v>1998</v>
      </c>
    </row>
    <row r="12528" spans="1:4">
      <c r="A12528">
        <v>7180150</v>
      </c>
      <c r="B12528">
        <v>1977</v>
      </c>
      <c r="C12528">
        <v>1997</v>
      </c>
      <c r="D12528">
        <v>2013</v>
      </c>
    </row>
    <row r="12529" spans="1:5">
      <c r="A12529">
        <v>7190030</v>
      </c>
      <c r="B12529">
        <v>1939</v>
      </c>
      <c r="C12529">
        <v>1999</v>
      </c>
    </row>
    <row r="12530" spans="1:5">
      <c r="A12530">
        <v>7190050</v>
      </c>
      <c r="B12530">
        <v>1992</v>
      </c>
    </row>
    <row r="12531" spans="1:5">
      <c r="A12531">
        <v>7190060</v>
      </c>
      <c r="B12531">
        <v>1986</v>
      </c>
      <c r="C12531">
        <v>2006</v>
      </c>
    </row>
    <row r="12532" spans="1:5">
      <c r="A12532">
        <v>7190080</v>
      </c>
      <c r="B12532">
        <v>1972</v>
      </c>
      <c r="C12532">
        <v>2006</v>
      </c>
    </row>
    <row r="12533" spans="1:5">
      <c r="A12533">
        <v>7190100</v>
      </c>
    </row>
    <row r="12534" spans="1:5">
      <c r="A12534">
        <v>7190130</v>
      </c>
      <c r="B12534">
        <v>1994</v>
      </c>
    </row>
    <row r="12535" spans="1:5">
      <c r="A12535">
        <v>7190170</v>
      </c>
      <c r="B12535">
        <v>1950</v>
      </c>
      <c r="C12535">
        <v>1986</v>
      </c>
    </row>
    <row r="12536" spans="1:5">
      <c r="A12536">
        <v>7200030</v>
      </c>
      <c r="B12536">
        <v>1962</v>
      </c>
      <c r="C12536">
        <v>1982</v>
      </c>
    </row>
    <row r="12537" spans="1:5">
      <c r="A12537">
        <v>7200040</v>
      </c>
      <c r="B12537">
        <v>1955</v>
      </c>
      <c r="C12537">
        <v>1966</v>
      </c>
      <c r="D12537">
        <v>1986</v>
      </c>
    </row>
    <row r="12538" spans="1:5">
      <c r="A12538">
        <v>7200050</v>
      </c>
      <c r="B12538">
        <v>1976</v>
      </c>
      <c r="C12538">
        <v>2018</v>
      </c>
    </row>
    <row r="12539" spans="1:5">
      <c r="A12539">
        <v>7200060</v>
      </c>
      <c r="B12539">
        <v>1940</v>
      </c>
      <c r="C12539">
        <v>1951</v>
      </c>
      <c r="D12539">
        <v>2008</v>
      </c>
    </row>
    <row r="12540" spans="1:5">
      <c r="A12540">
        <v>7200070</v>
      </c>
      <c r="B12540">
        <v>1946</v>
      </c>
      <c r="C12540">
        <v>1976</v>
      </c>
      <c r="D12540">
        <v>1992</v>
      </c>
      <c r="E12540">
        <v>2006</v>
      </c>
    </row>
    <row r="12541" spans="1:5">
      <c r="A12541">
        <v>7200100</v>
      </c>
      <c r="B12541">
        <v>1954</v>
      </c>
      <c r="C12541">
        <v>1969</v>
      </c>
      <c r="D12541">
        <v>1986</v>
      </c>
    </row>
    <row r="12542" spans="1:5">
      <c r="A12542">
        <v>7200110</v>
      </c>
      <c r="B12542">
        <v>1972</v>
      </c>
      <c r="C12542">
        <v>1997</v>
      </c>
      <c r="D12542">
        <v>2008</v>
      </c>
    </row>
    <row r="12543" spans="1:5">
      <c r="A12543">
        <v>7200120</v>
      </c>
      <c r="B12543">
        <v>1972</v>
      </c>
      <c r="C12543">
        <v>1983</v>
      </c>
    </row>
    <row r="12544" spans="1:5">
      <c r="A12544">
        <v>7200130</v>
      </c>
      <c r="B12544">
        <v>1975</v>
      </c>
      <c r="C12544">
        <v>1997</v>
      </c>
    </row>
    <row r="12545" spans="1:4">
      <c r="A12545">
        <v>7200140</v>
      </c>
      <c r="B12545">
        <v>1976</v>
      </c>
    </row>
    <row r="12546" spans="1:4">
      <c r="A12546">
        <v>7200150</v>
      </c>
      <c r="B12546">
        <v>1978</v>
      </c>
    </row>
    <row r="12547" spans="1:4">
      <c r="A12547">
        <v>7200170</v>
      </c>
      <c r="B12547">
        <v>1971</v>
      </c>
    </row>
    <row r="12548" spans="1:4">
      <c r="A12548">
        <v>7200190</v>
      </c>
      <c r="B12548">
        <v>1971</v>
      </c>
    </row>
    <row r="12549" spans="1:4">
      <c r="A12549">
        <v>7200200</v>
      </c>
      <c r="B12549">
        <v>1972</v>
      </c>
    </row>
    <row r="12550" spans="1:4">
      <c r="A12550">
        <v>7200220</v>
      </c>
      <c r="B12550">
        <v>1967</v>
      </c>
      <c r="C12550">
        <v>1983</v>
      </c>
    </row>
    <row r="12551" spans="1:4">
      <c r="A12551">
        <v>7200240</v>
      </c>
      <c r="B12551">
        <v>1978</v>
      </c>
    </row>
    <row r="12552" spans="1:4">
      <c r="A12552">
        <v>7210030</v>
      </c>
      <c r="B12552">
        <v>1980</v>
      </c>
    </row>
    <row r="12553" spans="1:4">
      <c r="A12553">
        <v>7210120</v>
      </c>
      <c r="B12553">
        <v>1978</v>
      </c>
    </row>
    <row r="12554" spans="1:4">
      <c r="A12554">
        <v>7220030</v>
      </c>
      <c r="B12554">
        <v>1946</v>
      </c>
      <c r="C12554">
        <v>1984</v>
      </c>
      <c r="D12554">
        <v>2015</v>
      </c>
    </row>
    <row r="12555" spans="1:4">
      <c r="A12555">
        <v>7220040</v>
      </c>
      <c r="B12555">
        <v>1971</v>
      </c>
      <c r="C12555">
        <v>2014</v>
      </c>
    </row>
    <row r="12556" spans="1:4">
      <c r="A12556">
        <v>7220050</v>
      </c>
      <c r="B12556">
        <v>1983</v>
      </c>
    </row>
    <row r="12557" spans="1:4">
      <c r="A12557">
        <v>7220080</v>
      </c>
      <c r="B12557">
        <v>1957</v>
      </c>
      <c r="C12557">
        <v>1993</v>
      </c>
    </row>
    <row r="12558" spans="1:4">
      <c r="A12558">
        <v>7220100</v>
      </c>
      <c r="B12558">
        <v>1962</v>
      </c>
      <c r="C12558">
        <v>1974</v>
      </c>
    </row>
    <row r="12559" spans="1:4">
      <c r="A12559">
        <v>7220120</v>
      </c>
      <c r="B12559">
        <v>1950</v>
      </c>
      <c r="C12559">
        <v>1979</v>
      </c>
    </row>
    <row r="12560" spans="1:4">
      <c r="A12560">
        <v>7220131</v>
      </c>
      <c r="B12560">
        <v>1992</v>
      </c>
    </row>
    <row r="12561" spans="1:5">
      <c r="A12561">
        <v>7220150</v>
      </c>
      <c r="B12561">
        <v>1995</v>
      </c>
    </row>
    <row r="12562" spans="1:5">
      <c r="A12562">
        <v>7220260</v>
      </c>
      <c r="B12562">
        <v>1981</v>
      </c>
      <c r="C12562">
        <v>2002</v>
      </c>
    </row>
    <row r="12563" spans="1:5">
      <c r="A12563">
        <v>7230040</v>
      </c>
    </row>
    <row r="12564" spans="1:5">
      <c r="A12564">
        <v>7230050</v>
      </c>
      <c r="B12564">
        <v>1934</v>
      </c>
      <c r="C12564">
        <v>1960</v>
      </c>
      <c r="D12564">
        <v>1980</v>
      </c>
    </row>
    <row r="12565" spans="1:5">
      <c r="A12565">
        <v>7230060</v>
      </c>
      <c r="B12565">
        <v>1951</v>
      </c>
      <c r="C12565">
        <v>1975</v>
      </c>
      <c r="D12565">
        <v>2004</v>
      </c>
      <c r="E12565">
        <v>2019</v>
      </c>
    </row>
    <row r="12566" spans="1:5">
      <c r="A12566">
        <v>7230100</v>
      </c>
      <c r="B12566">
        <v>1962</v>
      </c>
      <c r="C12566">
        <v>1973</v>
      </c>
    </row>
    <row r="12567" spans="1:5">
      <c r="A12567">
        <v>7230110</v>
      </c>
    </row>
    <row r="12568" spans="1:5">
      <c r="A12568">
        <v>7230120</v>
      </c>
      <c r="B12568">
        <v>1965</v>
      </c>
    </row>
    <row r="12569" spans="1:5">
      <c r="A12569">
        <v>7230130</v>
      </c>
      <c r="B12569">
        <v>1952</v>
      </c>
      <c r="C12569">
        <v>1967</v>
      </c>
    </row>
    <row r="12570" spans="1:5">
      <c r="A12570">
        <v>7230140</v>
      </c>
      <c r="B12570">
        <v>1964</v>
      </c>
      <c r="C12570">
        <v>2014</v>
      </c>
    </row>
    <row r="12571" spans="1:5">
      <c r="A12571">
        <v>7230150</v>
      </c>
      <c r="B12571">
        <v>1964</v>
      </c>
      <c r="C12571">
        <v>1975</v>
      </c>
    </row>
    <row r="12572" spans="1:5">
      <c r="A12572">
        <v>7230160</v>
      </c>
      <c r="B12572">
        <v>1969</v>
      </c>
      <c r="C12572">
        <v>1991</v>
      </c>
    </row>
    <row r="12573" spans="1:5">
      <c r="A12573">
        <v>7230170</v>
      </c>
      <c r="B12573">
        <v>1964</v>
      </c>
      <c r="C12573">
        <v>1975</v>
      </c>
    </row>
    <row r="12574" spans="1:5">
      <c r="A12574">
        <v>7230180</v>
      </c>
      <c r="B12574">
        <v>1965</v>
      </c>
      <c r="C12574">
        <v>1977</v>
      </c>
      <c r="D12574">
        <v>1997</v>
      </c>
    </row>
    <row r="12575" spans="1:5">
      <c r="A12575">
        <v>7230190</v>
      </c>
      <c r="B12575">
        <v>1966</v>
      </c>
      <c r="C12575">
        <v>2000</v>
      </c>
    </row>
    <row r="12576" spans="1:5">
      <c r="A12576">
        <v>7230200</v>
      </c>
      <c r="B12576">
        <v>1961</v>
      </c>
    </row>
    <row r="12577" spans="1:3">
      <c r="A12577">
        <v>7230220</v>
      </c>
      <c r="B12577">
        <v>1968</v>
      </c>
      <c r="C12577">
        <v>2001</v>
      </c>
    </row>
    <row r="12578" spans="1:3">
      <c r="A12578">
        <v>7250030</v>
      </c>
      <c r="B12578">
        <v>1972</v>
      </c>
      <c r="C12578">
        <v>1988</v>
      </c>
    </row>
    <row r="12579" spans="1:3">
      <c r="A12579">
        <v>7250050</v>
      </c>
      <c r="B12579">
        <v>1972</v>
      </c>
    </row>
    <row r="12580" spans="1:3">
      <c r="A12580">
        <v>7250060</v>
      </c>
      <c r="B12580">
        <v>1972</v>
      </c>
    </row>
    <row r="12581" spans="1:3">
      <c r="A12581">
        <v>7250080</v>
      </c>
      <c r="B12581">
        <v>1973</v>
      </c>
      <c r="C12581">
        <v>1986</v>
      </c>
    </row>
    <row r="12582" spans="1:3">
      <c r="A12582">
        <v>7250100</v>
      </c>
      <c r="B12582">
        <v>1980</v>
      </c>
    </row>
    <row r="12583" spans="1:3">
      <c r="A12583">
        <v>7250110</v>
      </c>
      <c r="B12583">
        <v>1976</v>
      </c>
    </row>
    <row r="12584" spans="1:3">
      <c r="A12584">
        <v>7250120</v>
      </c>
      <c r="B12584">
        <v>1981</v>
      </c>
      <c r="C12584">
        <v>1992</v>
      </c>
    </row>
    <row r="12585" spans="1:3">
      <c r="A12585">
        <v>7250130</v>
      </c>
    </row>
    <row r="12586" spans="1:3">
      <c r="A12586">
        <v>7280030</v>
      </c>
      <c r="B12586">
        <v>1964</v>
      </c>
    </row>
    <row r="12587" spans="1:3">
      <c r="A12587">
        <v>7280040</v>
      </c>
      <c r="B12587">
        <v>1968</v>
      </c>
    </row>
    <row r="12588" spans="1:3">
      <c r="A12588">
        <v>7280050</v>
      </c>
      <c r="B12588">
        <v>1988</v>
      </c>
    </row>
    <row r="12589" spans="1:3">
      <c r="A12589">
        <v>7280060</v>
      </c>
      <c r="B12589">
        <v>1948</v>
      </c>
      <c r="C12589">
        <v>1969</v>
      </c>
    </row>
    <row r="12590" spans="1:3">
      <c r="A12590">
        <v>7280080</v>
      </c>
      <c r="B12590">
        <v>1963</v>
      </c>
    </row>
    <row r="12591" spans="1:3">
      <c r="A12591">
        <v>7280100</v>
      </c>
    </row>
    <row r="12592" spans="1:3">
      <c r="A12592">
        <v>7280130</v>
      </c>
      <c r="B12592">
        <v>1967</v>
      </c>
    </row>
    <row r="12593" spans="1:4">
      <c r="A12593">
        <v>7280160</v>
      </c>
      <c r="B12593">
        <v>1947</v>
      </c>
    </row>
    <row r="12594" spans="1:4">
      <c r="A12594">
        <v>7290010</v>
      </c>
      <c r="B12594">
        <v>1972</v>
      </c>
      <c r="C12594">
        <v>1992</v>
      </c>
    </row>
    <row r="12595" spans="1:4">
      <c r="A12595">
        <v>7290011</v>
      </c>
      <c r="B12595">
        <v>1964</v>
      </c>
      <c r="C12595">
        <v>1992</v>
      </c>
    </row>
    <row r="12596" spans="1:4">
      <c r="A12596">
        <v>7290020</v>
      </c>
    </row>
    <row r="12597" spans="1:4">
      <c r="A12597">
        <v>7290030</v>
      </c>
      <c r="B12597">
        <v>1999</v>
      </c>
    </row>
    <row r="12598" spans="1:4">
      <c r="A12598">
        <v>7290040</v>
      </c>
      <c r="B12598">
        <v>1964</v>
      </c>
    </row>
    <row r="12599" spans="1:4">
      <c r="A12599">
        <v>7290050</v>
      </c>
      <c r="B12599">
        <v>1959</v>
      </c>
      <c r="C12599">
        <v>1995</v>
      </c>
      <c r="D12599">
        <v>2014</v>
      </c>
    </row>
    <row r="12600" spans="1:4">
      <c r="A12600">
        <v>7290060</v>
      </c>
      <c r="B12600">
        <v>1949</v>
      </c>
      <c r="C12600">
        <v>2005</v>
      </c>
    </row>
    <row r="12601" spans="1:4">
      <c r="A12601">
        <v>7290070</v>
      </c>
      <c r="B12601">
        <v>1961</v>
      </c>
      <c r="C12601">
        <v>1973</v>
      </c>
    </row>
    <row r="12602" spans="1:4">
      <c r="A12602">
        <v>7290080</v>
      </c>
      <c r="B12602">
        <v>1949</v>
      </c>
      <c r="C12602">
        <v>1989</v>
      </c>
    </row>
    <row r="12603" spans="1:4">
      <c r="A12603">
        <v>7290090</v>
      </c>
      <c r="B12603">
        <v>1964</v>
      </c>
      <c r="C12603">
        <v>1982</v>
      </c>
      <c r="D12603">
        <v>2018</v>
      </c>
    </row>
    <row r="12604" spans="1:4">
      <c r="A12604">
        <v>7290100</v>
      </c>
      <c r="B12604">
        <v>1995</v>
      </c>
    </row>
    <row r="12605" spans="1:4">
      <c r="A12605">
        <v>7290110</v>
      </c>
      <c r="B12605">
        <v>1968</v>
      </c>
      <c r="C12605">
        <v>2013</v>
      </c>
    </row>
    <row r="12606" spans="1:4">
      <c r="A12606">
        <v>7290120</v>
      </c>
      <c r="B12606">
        <v>2017</v>
      </c>
    </row>
    <row r="12607" spans="1:4">
      <c r="A12607">
        <v>7290130</v>
      </c>
      <c r="B12607">
        <v>1965</v>
      </c>
    </row>
    <row r="12608" spans="1:4">
      <c r="A12608">
        <v>7290140</v>
      </c>
    </row>
    <row r="12609" spans="1:5">
      <c r="A12609">
        <v>7290170</v>
      </c>
      <c r="B12609">
        <v>2010</v>
      </c>
    </row>
    <row r="12610" spans="1:5">
      <c r="A12610">
        <v>7290200</v>
      </c>
      <c r="B12610">
        <v>1953</v>
      </c>
      <c r="C12610">
        <v>1985</v>
      </c>
      <c r="D12610">
        <v>2000</v>
      </c>
    </row>
    <row r="12611" spans="1:5">
      <c r="A12611">
        <v>7290220</v>
      </c>
      <c r="B12611">
        <v>1993</v>
      </c>
      <c r="C12611">
        <v>2005</v>
      </c>
      <c r="D12611">
        <v>2017</v>
      </c>
    </row>
    <row r="12612" spans="1:5">
      <c r="A12612">
        <v>7290240</v>
      </c>
      <c r="B12612">
        <v>1961</v>
      </c>
      <c r="C12612">
        <v>1972</v>
      </c>
      <c r="D12612">
        <v>1999</v>
      </c>
    </row>
    <row r="12613" spans="1:5">
      <c r="A12613">
        <v>7290260</v>
      </c>
      <c r="B12613">
        <v>1965</v>
      </c>
      <c r="C12613">
        <v>1981</v>
      </c>
      <c r="D12613">
        <v>2012</v>
      </c>
    </row>
    <row r="12614" spans="1:5">
      <c r="A12614">
        <v>7290280</v>
      </c>
      <c r="B12614">
        <v>1973</v>
      </c>
    </row>
    <row r="12615" spans="1:5">
      <c r="A12615">
        <v>7290300</v>
      </c>
      <c r="B12615">
        <v>1963</v>
      </c>
      <c r="C12615">
        <v>2013</v>
      </c>
    </row>
    <row r="12616" spans="1:5">
      <c r="A12616">
        <v>7290320</v>
      </c>
      <c r="B12616">
        <v>1988</v>
      </c>
    </row>
    <row r="12617" spans="1:5">
      <c r="A12617">
        <v>7290340</v>
      </c>
      <c r="B12617">
        <v>1961</v>
      </c>
      <c r="C12617">
        <v>1983</v>
      </c>
    </row>
    <row r="12618" spans="1:5">
      <c r="A12618">
        <v>7290360</v>
      </c>
      <c r="B12618">
        <v>1957</v>
      </c>
      <c r="C12618">
        <v>1970</v>
      </c>
      <c r="D12618">
        <v>1985</v>
      </c>
    </row>
    <row r="12619" spans="1:5">
      <c r="A12619">
        <v>7290380</v>
      </c>
      <c r="B12619">
        <v>1954</v>
      </c>
      <c r="C12619">
        <v>1972</v>
      </c>
      <c r="D12619">
        <v>2015</v>
      </c>
    </row>
    <row r="12620" spans="1:5">
      <c r="A12620">
        <v>7290400</v>
      </c>
      <c r="B12620">
        <v>1956</v>
      </c>
      <c r="C12620">
        <v>2005</v>
      </c>
    </row>
    <row r="12621" spans="1:5">
      <c r="A12621">
        <v>7290420</v>
      </c>
      <c r="B12621">
        <v>1966</v>
      </c>
      <c r="C12621">
        <v>2004</v>
      </c>
    </row>
    <row r="12622" spans="1:5">
      <c r="A12622">
        <v>7290440</v>
      </c>
      <c r="B12622">
        <v>1955</v>
      </c>
      <c r="C12622">
        <v>1973</v>
      </c>
      <c r="D12622">
        <v>1989</v>
      </c>
      <c r="E12622">
        <v>2003</v>
      </c>
    </row>
    <row r="12623" spans="1:5">
      <c r="A12623">
        <v>7290441</v>
      </c>
    </row>
    <row r="12624" spans="1:5">
      <c r="A12624">
        <v>7300030</v>
      </c>
      <c r="B12624">
        <v>1952</v>
      </c>
      <c r="C12624">
        <v>1969</v>
      </c>
    </row>
    <row r="12625" spans="1:5">
      <c r="A12625">
        <v>7300040</v>
      </c>
      <c r="B12625">
        <v>1966</v>
      </c>
      <c r="C12625">
        <v>1995</v>
      </c>
    </row>
    <row r="12626" spans="1:5">
      <c r="A12626">
        <v>7300050</v>
      </c>
      <c r="B12626">
        <v>1954</v>
      </c>
      <c r="C12626">
        <v>1976</v>
      </c>
      <c r="D12626">
        <v>2002</v>
      </c>
      <c r="E12626">
        <v>2018</v>
      </c>
    </row>
    <row r="12627" spans="1:5">
      <c r="A12627">
        <v>7300060</v>
      </c>
      <c r="B12627">
        <v>1969</v>
      </c>
    </row>
    <row r="12628" spans="1:5">
      <c r="A12628">
        <v>7300070</v>
      </c>
      <c r="B12628">
        <v>1957</v>
      </c>
      <c r="C12628">
        <v>1968</v>
      </c>
      <c r="D12628">
        <v>1983</v>
      </c>
      <c r="E12628">
        <v>1997</v>
      </c>
    </row>
    <row r="12629" spans="1:5">
      <c r="A12629">
        <v>7300080</v>
      </c>
      <c r="B12629">
        <v>1954</v>
      </c>
    </row>
    <row r="12630" spans="1:5">
      <c r="A12630">
        <v>7300090</v>
      </c>
      <c r="B12630">
        <v>1946</v>
      </c>
      <c r="C12630">
        <v>1962</v>
      </c>
      <c r="D12630">
        <v>1993</v>
      </c>
    </row>
    <row r="12631" spans="1:5">
      <c r="A12631">
        <v>7300100</v>
      </c>
      <c r="B12631">
        <v>1951</v>
      </c>
      <c r="C12631">
        <v>1962</v>
      </c>
    </row>
    <row r="12632" spans="1:5">
      <c r="A12632">
        <v>7300120</v>
      </c>
      <c r="B12632">
        <v>1967</v>
      </c>
      <c r="C12632">
        <v>1985</v>
      </c>
    </row>
    <row r="12633" spans="1:5">
      <c r="A12633">
        <v>7300150</v>
      </c>
      <c r="B12633">
        <v>1964</v>
      </c>
      <c r="C12633">
        <v>2006</v>
      </c>
    </row>
    <row r="12634" spans="1:5">
      <c r="A12634">
        <v>7300170</v>
      </c>
      <c r="B12634">
        <v>2011</v>
      </c>
    </row>
    <row r="12635" spans="1:5">
      <c r="A12635">
        <v>7300180</v>
      </c>
      <c r="B12635">
        <v>1978</v>
      </c>
      <c r="C12635">
        <v>1991</v>
      </c>
      <c r="D12635">
        <v>2005</v>
      </c>
    </row>
    <row r="12636" spans="1:5">
      <c r="A12636">
        <v>7300190</v>
      </c>
      <c r="B12636">
        <v>1955</v>
      </c>
    </row>
    <row r="12637" spans="1:5">
      <c r="A12637">
        <v>7300200</v>
      </c>
      <c r="B12637">
        <v>1964</v>
      </c>
      <c r="C12637">
        <v>1976</v>
      </c>
      <c r="D12637">
        <v>1999</v>
      </c>
      <c r="E12637">
        <v>2011</v>
      </c>
    </row>
    <row r="12638" spans="1:5">
      <c r="A12638">
        <v>7300220</v>
      </c>
      <c r="B12638">
        <v>1953</v>
      </c>
      <c r="C12638">
        <v>1965</v>
      </c>
      <c r="D12638">
        <v>1982</v>
      </c>
      <c r="E12638">
        <v>2000</v>
      </c>
    </row>
    <row r="12639" spans="1:5">
      <c r="A12639">
        <v>7300240</v>
      </c>
      <c r="B12639">
        <v>1959</v>
      </c>
      <c r="C12639">
        <v>1975</v>
      </c>
      <c r="D12639">
        <v>2006</v>
      </c>
      <c r="E12639">
        <v>2017</v>
      </c>
    </row>
    <row r="12640" spans="1:5">
      <c r="A12640">
        <v>7300270</v>
      </c>
    </row>
    <row r="12641" spans="1:4">
      <c r="A12641">
        <v>7300280</v>
      </c>
      <c r="B12641">
        <v>1954</v>
      </c>
    </row>
    <row r="12642" spans="1:4">
      <c r="A12642">
        <v>7300300</v>
      </c>
    </row>
    <row r="12643" spans="1:4">
      <c r="A12643">
        <v>7300320</v>
      </c>
      <c r="B12643">
        <v>1998</v>
      </c>
    </row>
    <row r="12644" spans="1:4">
      <c r="A12644">
        <v>7300360</v>
      </c>
    </row>
    <row r="12645" spans="1:4">
      <c r="A12645">
        <v>7300380</v>
      </c>
    </row>
    <row r="12646" spans="1:4">
      <c r="A12646">
        <v>7300400</v>
      </c>
      <c r="B12646">
        <v>1987</v>
      </c>
    </row>
    <row r="12647" spans="1:4">
      <c r="A12647">
        <v>7300420</v>
      </c>
      <c r="B12647">
        <v>1982</v>
      </c>
      <c r="C12647">
        <v>1996</v>
      </c>
      <c r="D12647">
        <v>2007</v>
      </c>
    </row>
    <row r="12648" spans="1:4">
      <c r="A12648">
        <v>7300440</v>
      </c>
      <c r="B12648">
        <v>2007</v>
      </c>
    </row>
    <row r="12649" spans="1:4">
      <c r="A12649">
        <v>7300460</v>
      </c>
    </row>
    <row r="12650" spans="1:4">
      <c r="A12650">
        <v>7300480</v>
      </c>
      <c r="B12650">
        <v>1995</v>
      </c>
    </row>
    <row r="12651" spans="1:4">
      <c r="A12651">
        <v>7300500</v>
      </c>
      <c r="B12651">
        <v>1992</v>
      </c>
      <c r="C12651">
        <v>2014</v>
      </c>
    </row>
    <row r="12652" spans="1:4">
      <c r="A12652">
        <v>7300520</v>
      </c>
      <c r="B12652">
        <v>1995</v>
      </c>
    </row>
    <row r="12653" spans="1:4">
      <c r="A12653">
        <v>7300540</v>
      </c>
    </row>
    <row r="12654" spans="1:4">
      <c r="A12654">
        <v>7300560</v>
      </c>
    </row>
    <row r="12655" spans="1:4">
      <c r="A12655">
        <v>7300580</v>
      </c>
    </row>
    <row r="12656" spans="1:4">
      <c r="A12656">
        <v>7300600</v>
      </c>
      <c r="B12656">
        <v>2011</v>
      </c>
    </row>
    <row r="12657" spans="1:5">
      <c r="A12657">
        <v>7300620</v>
      </c>
      <c r="B12657">
        <v>1972</v>
      </c>
    </row>
    <row r="12658" spans="1:5">
      <c r="A12658">
        <v>7300640</v>
      </c>
      <c r="B12658">
        <v>1967</v>
      </c>
    </row>
    <row r="12659" spans="1:5">
      <c r="A12659">
        <v>7300660</v>
      </c>
      <c r="B12659">
        <v>1951</v>
      </c>
      <c r="C12659">
        <v>1963</v>
      </c>
      <c r="D12659">
        <v>2004</v>
      </c>
    </row>
    <row r="12660" spans="1:5">
      <c r="A12660">
        <v>7300680</v>
      </c>
      <c r="B12660">
        <v>1954</v>
      </c>
      <c r="C12660">
        <v>1966</v>
      </c>
      <c r="D12660">
        <v>1988</v>
      </c>
      <c r="E12660">
        <v>2012</v>
      </c>
    </row>
    <row r="12661" spans="1:5">
      <c r="A12661">
        <v>7300700</v>
      </c>
    </row>
    <row r="12662" spans="1:5">
      <c r="A12662">
        <v>7300710</v>
      </c>
      <c r="B12662">
        <v>1966</v>
      </c>
    </row>
    <row r="12663" spans="1:5">
      <c r="A12663">
        <v>7300730</v>
      </c>
      <c r="B12663">
        <v>1955</v>
      </c>
      <c r="C12663">
        <v>1998</v>
      </c>
    </row>
    <row r="12664" spans="1:5">
      <c r="A12664">
        <v>7300750</v>
      </c>
      <c r="B12664">
        <v>1980</v>
      </c>
    </row>
    <row r="12665" spans="1:5">
      <c r="A12665">
        <v>7300770</v>
      </c>
      <c r="B12665">
        <v>1953</v>
      </c>
    </row>
    <row r="12666" spans="1:5">
      <c r="A12666">
        <v>7300790</v>
      </c>
    </row>
    <row r="12667" spans="1:5">
      <c r="A12667">
        <v>7300810</v>
      </c>
      <c r="B12667">
        <v>1957</v>
      </c>
    </row>
    <row r="12668" spans="1:5">
      <c r="A12668">
        <v>7300830</v>
      </c>
      <c r="B12668">
        <v>1957</v>
      </c>
    </row>
    <row r="12669" spans="1:5">
      <c r="A12669">
        <v>7300850</v>
      </c>
      <c r="B12669">
        <v>1954</v>
      </c>
    </row>
    <row r="12670" spans="1:5">
      <c r="A12670">
        <v>7300870</v>
      </c>
      <c r="B12670">
        <v>1957</v>
      </c>
      <c r="C12670">
        <v>1980</v>
      </c>
      <c r="D12670">
        <v>1993</v>
      </c>
    </row>
    <row r="12671" spans="1:5">
      <c r="A12671">
        <v>7300890</v>
      </c>
      <c r="B12671">
        <v>1957</v>
      </c>
    </row>
    <row r="12672" spans="1:5">
      <c r="A12672">
        <v>7300900</v>
      </c>
      <c r="B12672">
        <v>1958</v>
      </c>
      <c r="C12672">
        <v>1996</v>
      </c>
    </row>
    <row r="12673" spans="1:5">
      <c r="A12673">
        <v>7300910</v>
      </c>
      <c r="B12673">
        <v>1934</v>
      </c>
      <c r="C12673">
        <v>1954</v>
      </c>
      <c r="D12673">
        <v>2019</v>
      </c>
    </row>
    <row r="12674" spans="1:5">
      <c r="A12674">
        <v>7300920</v>
      </c>
      <c r="B12674">
        <v>1960</v>
      </c>
      <c r="C12674">
        <v>1991</v>
      </c>
      <c r="D12674">
        <v>2003</v>
      </c>
    </row>
    <row r="12675" spans="1:5">
      <c r="A12675">
        <v>7300930</v>
      </c>
    </row>
    <row r="12676" spans="1:5">
      <c r="A12676">
        <v>7300940</v>
      </c>
      <c r="B12676">
        <v>1956</v>
      </c>
    </row>
    <row r="12677" spans="1:5">
      <c r="A12677">
        <v>7300950</v>
      </c>
      <c r="B12677">
        <v>1954</v>
      </c>
    </row>
    <row r="12678" spans="1:5">
      <c r="A12678">
        <v>7300960</v>
      </c>
    </row>
    <row r="12679" spans="1:5">
      <c r="A12679">
        <v>7300970</v>
      </c>
      <c r="B12679">
        <v>1953</v>
      </c>
    </row>
    <row r="12680" spans="1:5">
      <c r="A12680">
        <v>7300980</v>
      </c>
      <c r="B12680">
        <v>1957</v>
      </c>
      <c r="C12680">
        <v>1972</v>
      </c>
      <c r="D12680">
        <v>1993</v>
      </c>
      <c r="E12680">
        <v>2006</v>
      </c>
    </row>
    <row r="12681" spans="1:5">
      <c r="A12681">
        <v>7300990</v>
      </c>
      <c r="B12681">
        <v>1954</v>
      </c>
    </row>
    <row r="12682" spans="1:5">
      <c r="A12682">
        <v>7301000</v>
      </c>
      <c r="B12682">
        <v>1954</v>
      </c>
      <c r="C12682">
        <v>2003</v>
      </c>
    </row>
    <row r="12683" spans="1:5">
      <c r="A12683">
        <v>7301010</v>
      </c>
      <c r="B12683">
        <v>1955</v>
      </c>
      <c r="C12683">
        <v>1997</v>
      </c>
      <c r="D12683">
        <v>2014</v>
      </c>
    </row>
    <row r="12684" spans="1:5">
      <c r="A12684">
        <v>7301030</v>
      </c>
      <c r="B12684">
        <v>1975</v>
      </c>
    </row>
    <row r="12685" spans="1:5">
      <c r="A12685">
        <v>7301050</v>
      </c>
      <c r="B12685">
        <v>1952</v>
      </c>
      <c r="C12685">
        <v>1965</v>
      </c>
    </row>
    <row r="12686" spans="1:5">
      <c r="A12686">
        <v>7301070</v>
      </c>
      <c r="B12686">
        <v>1960</v>
      </c>
    </row>
    <row r="12687" spans="1:5">
      <c r="A12687">
        <v>7301090</v>
      </c>
      <c r="B12687">
        <v>1960</v>
      </c>
    </row>
    <row r="12688" spans="1:5">
      <c r="A12688">
        <v>7301110</v>
      </c>
      <c r="B12688">
        <v>1968</v>
      </c>
      <c r="C12688">
        <v>2003</v>
      </c>
    </row>
    <row r="12689" spans="1:5">
      <c r="A12689">
        <v>7301130</v>
      </c>
      <c r="B12689">
        <v>1960</v>
      </c>
      <c r="C12689">
        <v>1999</v>
      </c>
    </row>
    <row r="12690" spans="1:5">
      <c r="A12690">
        <v>7301150</v>
      </c>
      <c r="B12690">
        <v>1960</v>
      </c>
      <c r="C12690">
        <v>2018</v>
      </c>
    </row>
    <row r="12691" spans="1:5">
      <c r="A12691">
        <v>7301170</v>
      </c>
      <c r="B12691">
        <v>1960</v>
      </c>
    </row>
    <row r="12692" spans="1:5">
      <c r="A12692">
        <v>7301210</v>
      </c>
      <c r="B12692">
        <v>1957</v>
      </c>
      <c r="C12692">
        <v>1998</v>
      </c>
    </row>
    <row r="12693" spans="1:5">
      <c r="A12693">
        <v>7301270</v>
      </c>
      <c r="B12693">
        <v>1957</v>
      </c>
      <c r="C12693">
        <v>2003</v>
      </c>
    </row>
    <row r="12694" spans="1:5">
      <c r="A12694">
        <v>7301330</v>
      </c>
      <c r="B12694">
        <v>1957</v>
      </c>
    </row>
    <row r="12695" spans="1:5">
      <c r="A12695">
        <v>7301390</v>
      </c>
      <c r="B12695">
        <v>1957</v>
      </c>
    </row>
    <row r="12696" spans="1:5">
      <c r="A12696">
        <v>7301450</v>
      </c>
      <c r="B12696">
        <v>1957</v>
      </c>
      <c r="C12696">
        <v>1998</v>
      </c>
      <c r="D12696">
        <v>2013</v>
      </c>
    </row>
    <row r="12697" spans="1:5">
      <c r="A12697">
        <v>7310010</v>
      </c>
      <c r="B12697">
        <v>1951</v>
      </c>
      <c r="C12697">
        <v>1974</v>
      </c>
      <c r="D12697">
        <v>1991</v>
      </c>
      <c r="E12697">
        <v>2003</v>
      </c>
    </row>
    <row r="12698" spans="1:5">
      <c r="A12698">
        <v>7310070</v>
      </c>
      <c r="B12698">
        <v>1953</v>
      </c>
      <c r="C12698">
        <v>1973</v>
      </c>
      <c r="D12698">
        <v>2007</v>
      </c>
      <c r="E12698">
        <v>2018</v>
      </c>
    </row>
    <row r="12699" spans="1:5">
      <c r="A12699">
        <v>7310090</v>
      </c>
      <c r="B12699">
        <v>1953</v>
      </c>
      <c r="C12699">
        <v>1972</v>
      </c>
      <c r="D12699">
        <v>2009</v>
      </c>
    </row>
    <row r="12700" spans="1:5">
      <c r="A12700">
        <v>7310110</v>
      </c>
      <c r="B12700">
        <v>1951</v>
      </c>
    </row>
    <row r="12701" spans="1:5">
      <c r="A12701">
        <v>7310130</v>
      </c>
      <c r="B12701">
        <v>1957</v>
      </c>
      <c r="C12701">
        <v>1975</v>
      </c>
      <c r="D12701">
        <v>1987</v>
      </c>
      <c r="E12701">
        <v>2007</v>
      </c>
    </row>
    <row r="12702" spans="1:5">
      <c r="A12702">
        <v>7310150</v>
      </c>
      <c r="B12702">
        <v>1951</v>
      </c>
      <c r="C12702">
        <v>1975</v>
      </c>
      <c r="D12702">
        <v>1986</v>
      </c>
      <c r="E12702">
        <v>2001</v>
      </c>
    </row>
    <row r="12703" spans="1:5">
      <c r="A12703">
        <v>7310170</v>
      </c>
      <c r="B12703">
        <v>1960</v>
      </c>
      <c r="C12703">
        <v>1998</v>
      </c>
      <c r="D12703">
        <v>2016</v>
      </c>
    </row>
    <row r="12704" spans="1:5">
      <c r="A12704">
        <v>7310190</v>
      </c>
    </row>
    <row r="12705" spans="1:5">
      <c r="A12705">
        <v>7310210</v>
      </c>
      <c r="B12705">
        <v>1951</v>
      </c>
      <c r="C12705">
        <v>1976</v>
      </c>
      <c r="D12705">
        <v>1997</v>
      </c>
      <c r="E12705">
        <v>2010</v>
      </c>
    </row>
    <row r="12706" spans="1:5">
      <c r="A12706">
        <v>7310230</v>
      </c>
      <c r="B12706">
        <v>1951</v>
      </c>
      <c r="C12706">
        <v>1969</v>
      </c>
      <c r="D12706">
        <v>1987</v>
      </c>
      <c r="E12706">
        <v>2002</v>
      </c>
    </row>
    <row r="12707" spans="1:5">
      <c r="A12707">
        <v>7310250</v>
      </c>
      <c r="B12707">
        <v>1951</v>
      </c>
      <c r="C12707">
        <v>1962</v>
      </c>
    </row>
    <row r="12708" spans="1:5">
      <c r="A12708">
        <v>7310270</v>
      </c>
      <c r="B12708">
        <v>1951</v>
      </c>
      <c r="C12708">
        <v>1964</v>
      </c>
      <c r="D12708">
        <v>1995</v>
      </c>
    </row>
    <row r="12709" spans="1:5">
      <c r="A12709">
        <v>7310290</v>
      </c>
      <c r="B12709">
        <v>1955</v>
      </c>
      <c r="C12709">
        <v>1975</v>
      </c>
      <c r="D12709">
        <v>2005</v>
      </c>
    </row>
    <row r="12710" spans="1:5">
      <c r="A12710">
        <v>7320010</v>
      </c>
      <c r="B12710">
        <v>1987</v>
      </c>
    </row>
    <row r="12711" spans="1:5">
      <c r="A12711">
        <v>7320040</v>
      </c>
      <c r="B12711">
        <v>1956</v>
      </c>
      <c r="C12711">
        <v>1987</v>
      </c>
      <c r="D12711">
        <v>2003</v>
      </c>
      <c r="E12711">
        <v>2015</v>
      </c>
    </row>
    <row r="12712" spans="1:5">
      <c r="A12712">
        <v>7330090</v>
      </c>
      <c r="B12712">
        <v>1956</v>
      </c>
      <c r="C12712">
        <v>2002</v>
      </c>
    </row>
    <row r="12713" spans="1:5">
      <c r="A12713">
        <v>7330130</v>
      </c>
      <c r="B12713">
        <v>1962</v>
      </c>
    </row>
    <row r="12714" spans="1:5">
      <c r="A12714">
        <v>7330150</v>
      </c>
      <c r="B12714">
        <v>1962</v>
      </c>
      <c r="C12714">
        <v>1981</v>
      </c>
      <c r="D12714">
        <v>2008</v>
      </c>
    </row>
    <row r="12715" spans="1:5">
      <c r="A12715">
        <v>7330190</v>
      </c>
      <c r="B12715">
        <v>1975</v>
      </c>
    </row>
    <row r="12716" spans="1:5">
      <c r="A12716">
        <v>7330250</v>
      </c>
      <c r="B12716">
        <v>1974</v>
      </c>
    </row>
    <row r="12717" spans="1:5">
      <c r="A12717">
        <v>7330270</v>
      </c>
      <c r="B12717">
        <v>1953</v>
      </c>
      <c r="C12717">
        <v>1980</v>
      </c>
      <c r="D12717">
        <v>2006</v>
      </c>
    </row>
    <row r="12718" spans="1:5">
      <c r="A12718">
        <v>7330330</v>
      </c>
      <c r="B12718">
        <v>1958</v>
      </c>
      <c r="C12718">
        <v>2015</v>
      </c>
    </row>
    <row r="12719" spans="1:5">
      <c r="A12719">
        <v>7330520</v>
      </c>
      <c r="B12719">
        <v>1957</v>
      </c>
      <c r="C12719">
        <v>2001</v>
      </c>
      <c r="D12719">
        <v>2013</v>
      </c>
    </row>
    <row r="12720" spans="1:5">
      <c r="A12720">
        <v>7330600</v>
      </c>
      <c r="B12720">
        <v>1957</v>
      </c>
      <c r="C12720">
        <v>1980</v>
      </c>
      <c r="D12720">
        <v>2000</v>
      </c>
      <c r="E12720">
        <v>2014</v>
      </c>
    </row>
    <row r="12721" spans="1:3">
      <c r="A12721">
        <v>7330660</v>
      </c>
      <c r="B12721">
        <v>1990</v>
      </c>
    </row>
    <row r="12722" spans="1:3">
      <c r="A12722">
        <v>7330680</v>
      </c>
      <c r="B12722">
        <v>1959</v>
      </c>
      <c r="C12722">
        <v>1976</v>
      </c>
    </row>
    <row r="12723" spans="1:3">
      <c r="A12723">
        <v>7340100</v>
      </c>
      <c r="B12723">
        <v>1961</v>
      </c>
    </row>
    <row r="12724" spans="1:3">
      <c r="A12724">
        <v>7340180</v>
      </c>
      <c r="B12724">
        <v>1962</v>
      </c>
      <c r="C12724">
        <v>2019</v>
      </c>
    </row>
    <row r="12725" spans="1:3">
      <c r="A12725">
        <v>7440020</v>
      </c>
      <c r="B12725">
        <v>1962</v>
      </c>
    </row>
    <row r="12726" spans="1:3">
      <c r="A12726">
        <v>7440060</v>
      </c>
      <c r="B12726">
        <v>1956</v>
      </c>
      <c r="C12726">
        <v>2003</v>
      </c>
    </row>
    <row r="12727" spans="1:3">
      <c r="A12727">
        <v>7440070</v>
      </c>
      <c r="B12727">
        <v>1972</v>
      </c>
    </row>
    <row r="12728" spans="1:3">
      <c r="A12728">
        <v>7440080</v>
      </c>
    </row>
    <row r="12729" spans="1:3">
      <c r="A12729">
        <v>7440100</v>
      </c>
    </row>
    <row r="12730" spans="1:3">
      <c r="A12730">
        <v>7440140</v>
      </c>
      <c r="B12730">
        <v>1969</v>
      </c>
      <c r="C12730">
        <v>2004</v>
      </c>
    </row>
    <row r="12731" spans="1:3">
      <c r="A12731">
        <v>7440390</v>
      </c>
      <c r="B12731">
        <v>1989</v>
      </c>
    </row>
    <row r="12732" spans="1:3">
      <c r="A12732">
        <v>7440480</v>
      </c>
      <c r="B12732">
        <v>1973</v>
      </c>
    </row>
    <row r="12733" spans="1:3">
      <c r="A12733">
        <v>7440500</v>
      </c>
      <c r="B12733">
        <v>1974</v>
      </c>
    </row>
    <row r="12734" spans="1:3">
      <c r="A12734">
        <v>7440520</v>
      </c>
      <c r="B12734">
        <v>1974</v>
      </c>
    </row>
    <row r="12735" spans="1:3">
      <c r="A12735">
        <v>7440540</v>
      </c>
      <c r="B12735">
        <v>1973</v>
      </c>
    </row>
    <row r="12736" spans="1:3">
      <c r="A12736">
        <v>7440560</v>
      </c>
      <c r="B12736">
        <v>1973</v>
      </c>
      <c r="C12736">
        <v>2019</v>
      </c>
    </row>
    <row r="12737" spans="1:4">
      <c r="A12737">
        <v>7440580</v>
      </c>
      <c r="B12737">
        <v>1973</v>
      </c>
      <c r="C12737">
        <v>1986</v>
      </c>
      <c r="D12737">
        <v>2019</v>
      </c>
    </row>
    <row r="12738" spans="1:4">
      <c r="A12738">
        <v>7440600</v>
      </c>
    </row>
    <row r="12739" spans="1:4">
      <c r="A12739">
        <v>7440620</v>
      </c>
      <c r="B12739">
        <v>1955</v>
      </c>
      <c r="C12739">
        <v>1985</v>
      </c>
    </row>
    <row r="12740" spans="1:4">
      <c r="A12740">
        <v>7440700</v>
      </c>
      <c r="B12740">
        <v>1976</v>
      </c>
      <c r="C12740">
        <v>1994</v>
      </c>
    </row>
    <row r="12741" spans="1:4">
      <c r="A12741">
        <v>7440760</v>
      </c>
      <c r="B12741">
        <v>1961</v>
      </c>
      <c r="C12741">
        <v>1979</v>
      </c>
      <c r="D12741">
        <v>1992</v>
      </c>
    </row>
    <row r="12742" spans="1:4">
      <c r="A12742">
        <v>7440780</v>
      </c>
      <c r="B12742">
        <v>1967</v>
      </c>
    </row>
    <row r="12743" spans="1:4">
      <c r="A12743">
        <v>7440800</v>
      </c>
    </row>
    <row r="12744" spans="1:4">
      <c r="A12744">
        <v>7440840</v>
      </c>
      <c r="B12744">
        <v>1969</v>
      </c>
      <c r="C12744">
        <v>1995</v>
      </c>
    </row>
    <row r="12745" spans="1:4">
      <c r="A12745">
        <v>7440860</v>
      </c>
      <c r="B12745">
        <v>1969</v>
      </c>
    </row>
    <row r="12746" spans="1:4">
      <c r="A12746">
        <v>7440880</v>
      </c>
      <c r="B12746">
        <v>1974</v>
      </c>
    </row>
    <row r="12747" spans="1:4">
      <c r="A12747">
        <v>7440900</v>
      </c>
      <c r="B12747">
        <v>1974</v>
      </c>
    </row>
    <row r="12748" spans="1:4">
      <c r="A12748">
        <v>7440920</v>
      </c>
    </row>
    <row r="12749" spans="1:4">
      <c r="A12749">
        <v>7440940</v>
      </c>
      <c r="B12749">
        <v>1950</v>
      </c>
      <c r="C12749">
        <v>2001</v>
      </c>
    </row>
    <row r="12750" spans="1:4">
      <c r="A12750">
        <v>7440960</v>
      </c>
      <c r="B12750">
        <v>1995</v>
      </c>
    </row>
    <row r="12751" spans="1:4">
      <c r="A12751">
        <v>7440980</v>
      </c>
      <c r="B12751">
        <v>1992</v>
      </c>
    </row>
    <row r="12752" spans="1:4">
      <c r="A12752">
        <v>7441020</v>
      </c>
      <c r="B12752">
        <v>1984</v>
      </c>
    </row>
    <row r="12753" spans="1:4">
      <c r="A12753">
        <v>7441080</v>
      </c>
      <c r="B12753">
        <v>1975</v>
      </c>
    </row>
    <row r="12754" spans="1:4">
      <c r="A12754">
        <v>7441140</v>
      </c>
      <c r="B12754">
        <v>2006</v>
      </c>
    </row>
    <row r="12755" spans="1:4">
      <c r="A12755">
        <v>7441160</v>
      </c>
      <c r="B12755">
        <v>1974</v>
      </c>
    </row>
    <row r="12756" spans="1:4">
      <c r="A12756">
        <v>7441180</v>
      </c>
      <c r="B12756">
        <v>1990</v>
      </c>
    </row>
    <row r="12757" spans="1:4">
      <c r="A12757">
        <v>7441220</v>
      </c>
      <c r="B12757">
        <v>2003</v>
      </c>
    </row>
    <row r="12758" spans="1:4">
      <c r="A12758">
        <v>7441260</v>
      </c>
      <c r="B12758">
        <v>1955</v>
      </c>
      <c r="C12758">
        <v>1971</v>
      </c>
      <c r="D12758">
        <v>2005</v>
      </c>
    </row>
    <row r="12759" spans="1:4">
      <c r="A12759">
        <v>7460010</v>
      </c>
      <c r="B12759">
        <v>1992</v>
      </c>
      <c r="C12759">
        <v>2008</v>
      </c>
    </row>
    <row r="12760" spans="1:4">
      <c r="A12760">
        <v>7460020</v>
      </c>
      <c r="B12760">
        <v>1964</v>
      </c>
    </row>
    <row r="12761" spans="1:4">
      <c r="A12761">
        <v>7460030</v>
      </c>
      <c r="B12761">
        <v>1977</v>
      </c>
    </row>
    <row r="12762" spans="1:4">
      <c r="A12762">
        <v>7460040</v>
      </c>
      <c r="B12762">
        <v>1972</v>
      </c>
      <c r="C12762">
        <v>2020</v>
      </c>
    </row>
    <row r="12763" spans="1:4">
      <c r="A12763">
        <v>7460050</v>
      </c>
      <c r="B12763">
        <v>1973</v>
      </c>
      <c r="C12763">
        <v>2007</v>
      </c>
    </row>
    <row r="12764" spans="1:4">
      <c r="A12764">
        <v>7460060</v>
      </c>
      <c r="B12764">
        <v>1974</v>
      </c>
      <c r="C12764">
        <v>1998</v>
      </c>
    </row>
    <row r="12765" spans="1:4">
      <c r="A12765">
        <v>7460070</v>
      </c>
      <c r="B12765">
        <v>1969</v>
      </c>
    </row>
    <row r="12766" spans="1:4">
      <c r="A12766">
        <v>7460090</v>
      </c>
      <c r="B12766">
        <v>1969</v>
      </c>
    </row>
    <row r="12767" spans="1:4">
      <c r="A12767">
        <v>7460110</v>
      </c>
      <c r="B12767">
        <v>1971</v>
      </c>
    </row>
    <row r="12768" spans="1:4">
      <c r="A12768">
        <v>7460130</v>
      </c>
      <c r="B12768">
        <v>1971</v>
      </c>
      <c r="C12768">
        <v>2015</v>
      </c>
    </row>
    <row r="12769" spans="1:3">
      <c r="A12769">
        <v>7460190</v>
      </c>
      <c r="B12769">
        <v>2010</v>
      </c>
    </row>
    <row r="12770" spans="1:3">
      <c r="A12770">
        <v>7460230</v>
      </c>
      <c r="B12770">
        <v>2007</v>
      </c>
    </row>
    <row r="12771" spans="1:3">
      <c r="A12771">
        <v>7460250</v>
      </c>
      <c r="B12771">
        <v>1980</v>
      </c>
    </row>
    <row r="12772" spans="1:3">
      <c r="A12772">
        <v>7460270</v>
      </c>
      <c r="B12772">
        <v>2004</v>
      </c>
    </row>
    <row r="12773" spans="1:3">
      <c r="A12773">
        <v>7460280</v>
      </c>
      <c r="B12773">
        <v>1969</v>
      </c>
      <c r="C12773">
        <v>1990</v>
      </c>
    </row>
    <row r="12774" spans="1:3">
      <c r="A12774">
        <v>7460290</v>
      </c>
      <c r="B12774">
        <v>1974</v>
      </c>
      <c r="C12774">
        <v>1997</v>
      </c>
    </row>
    <row r="12775" spans="1:3">
      <c r="A12775">
        <v>7460310</v>
      </c>
      <c r="B12775">
        <v>1992</v>
      </c>
    </row>
    <row r="12776" spans="1:3">
      <c r="A12776">
        <v>7460330</v>
      </c>
      <c r="B12776">
        <v>2008</v>
      </c>
    </row>
    <row r="12777" spans="1:3">
      <c r="A12777">
        <v>7460350</v>
      </c>
      <c r="B12777">
        <v>2004</v>
      </c>
    </row>
    <row r="12778" spans="1:3">
      <c r="A12778">
        <v>7470010</v>
      </c>
      <c r="B12778">
        <v>1970</v>
      </c>
    </row>
    <row r="12779" spans="1:3">
      <c r="A12779">
        <v>7470020</v>
      </c>
      <c r="B12779">
        <v>1992</v>
      </c>
    </row>
    <row r="12780" spans="1:3">
      <c r="A12780">
        <v>7470030</v>
      </c>
      <c r="B12780">
        <v>1971</v>
      </c>
    </row>
    <row r="12781" spans="1:3">
      <c r="A12781">
        <v>7470040</v>
      </c>
      <c r="B12781">
        <v>1972</v>
      </c>
    </row>
    <row r="12782" spans="1:3">
      <c r="A12782">
        <v>7470050</v>
      </c>
      <c r="B12782">
        <v>1974</v>
      </c>
    </row>
    <row r="12783" spans="1:3">
      <c r="A12783">
        <v>7470060</v>
      </c>
      <c r="B12783">
        <v>1977</v>
      </c>
    </row>
    <row r="12784" spans="1:3">
      <c r="A12784">
        <v>7470070</v>
      </c>
      <c r="B12784">
        <v>1970</v>
      </c>
    </row>
    <row r="12785" spans="1:3">
      <c r="A12785">
        <v>7470080</v>
      </c>
      <c r="B12785">
        <v>1982</v>
      </c>
    </row>
    <row r="12786" spans="1:3">
      <c r="A12786">
        <v>7470090</v>
      </c>
      <c r="B12786">
        <v>1991</v>
      </c>
    </row>
    <row r="12787" spans="1:3">
      <c r="A12787">
        <v>7470120</v>
      </c>
      <c r="B12787">
        <v>1981</v>
      </c>
    </row>
    <row r="12788" spans="1:3">
      <c r="A12788">
        <v>7470130</v>
      </c>
      <c r="B12788">
        <v>1976</v>
      </c>
    </row>
    <row r="12789" spans="1:3">
      <c r="A12789">
        <v>7470140</v>
      </c>
      <c r="B12789">
        <v>1976</v>
      </c>
    </row>
    <row r="12790" spans="1:3">
      <c r="A12790">
        <v>7470150</v>
      </c>
      <c r="B12790">
        <v>1970</v>
      </c>
    </row>
    <row r="12791" spans="1:3">
      <c r="A12791">
        <v>7470160</v>
      </c>
      <c r="B12791">
        <v>1977</v>
      </c>
      <c r="C12791">
        <v>1990</v>
      </c>
    </row>
    <row r="12792" spans="1:3">
      <c r="A12792">
        <v>7470170</v>
      </c>
      <c r="B12792">
        <v>1979</v>
      </c>
      <c r="C12792">
        <v>1990</v>
      </c>
    </row>
    <row r="12793" spans="1:3">
      <c r="A12793">
        <v>7470180</v>
      </c>
      <c r="B12793">
        <v>1988</v>
      </c>
    </row>
    <row r="12794" spans="1:3">
      <c r="A12794">
        <v>7470190</v>
      </c>
      <c r="B12794">
        <v>1982</v>
      </c>
    </row>
    <row r="12795" spans="1:3">
      <c r="A12795">
        <v>7470200</v>
      </c>
      <c r="B12795">
        <v>2010</v>
      </c>
    </row>
    <row r="12796" spans="1:3">
      <c r="A12796">
        <v>7470210</v>
      </c>
      <c r="B12796">
        <v>1976</v>
      </c>
      <c r="C12796">
        <v>2005</v>
      </c>
    </row>
    <row r="12797" spans="1:3">
      <c r="A12797">
        <v>7470230</v>
      </c>
      <c r="B12797">
        <v>1976</v>
      </c>
    </row>
    <row r="12798" spans="1:3">
      <c r="A12798">
        <v>7470250</v>
      </c>
      <c r="B12798">
        <v>1971</v>
      </c>
    </row>
    <row r="12799" spans="1:3">
      <c r="A12799">
        <v>7470270</v>
      </c>
      <c r="B12799">
        <v>1988</v>
      </c>
      <c r="C12799">
        <v>2013</v>
      </c>
    </row>
    <row r="12800" spans="1:3">
      <c r="A12800">
        <v>7470290</v>
      </c>
      <c r="B12800">
        <v>1970</v>
      </c>
    </row>
    <row r="12801" spans="1:5">
      <c r="A12801">
        <v>7470310</v>
      </c>
      <c r="B12801">
        <v>1967</v>
      </c>
    </row>
    <row r="12802" spans="1:5">
      <c r="A12802">
        <v>7480030</v>
      </c>
      <c r="B12802">
        <v>1957</v>
      </c>
      <c r="C12802">
        <v>1972</v>
      </c>
      <c r="D12802">
        <v>1986</v>
      </c>
      <c r="E12802">
        <v>2020</v>
      </c>
    </row>
    <row r="12803" spans="1:5">
      <c r="A12803">
        <v>7490020</v>
      </c>
      <c r="B12803">
        <v>1946</v>
      </c>
    </row>
    <row r="12804" spans="1:5">
      <c r="A12804">
        <v>7500290</v>
      </c>
      <c r="B12804">
        <v>1974</v>
      </c>
      <c r="C12804">
        <v>2007</v>
      </c>
    </row>
    <row r="12805" spans="1:5">
      <c r="A12805">
        <v>7500310</v>
      </c>
      <c r="B12805">
        <v>1981</v>
      </c>
    </row>
    <row r="12806" spans="1:5">
      <c r="A12806">
        <v>7500330</v>
      </c>
      <c r="B12806">
        <v>1972</v>
      </c>
      <c r="C12806">
        <v>2002</v>
      </c>
    </row>
    <row r="12807" spans="1:5">
      <c r="A12807">
        <v>7500350</v>
      </c>
      <c r="B12807">
        <v>1978</v>
      </c>
    </row>
    <row r="12808" spans="1:5">
      <c r="A12808">
        <v>7520030</v>
      </c>
      <c r="B12808">
        <v>1948</v>
      </c>
      <c r="C12808">
        <v>2010</v>
      </c>
    </row>
    <row r="12809" spans="1:5">
      <c r="A12809">
        <v>7520040</v>
      </c>
      <c r="B12809">
        <v>1948</v>
      </c>
      <c r="C12809">
        <v>2004</v>
      </c>
    </row>
    <row r="12810" spans="1:5">
      <c r="A12810">
        <v>7520050</v>
      </c>
      <c r="B12810">
        <v>1949</v>
      </c>
      <c r="C12810">
        <v>2010</v>
      </c>
    </row>
    <row r="12811" spans="1:5">
      <c r="A12811">
        <v>7520060</v>
      </c>
      <c r="B12811">
        <v>1949</v>
      </c>
    </row>
    <row r="12812" spans="1:5">
      <c r="A12812">
        <v>7520070</v>
      </c>
      <c r="B12812">
        <v>1948</v>
      </c>
    </row>
    <row r="12813" spans="1:5">
      <c r="A12813">
        <v>7520080</v>
      </c>
      <c r="B12813">
        <v>1948</v>
      </c>
      <c r="C12813">
        <v>1961</v>
      </c>
    </row>
    <row r="12814" spans="1:5">
      <c r="A12814">
        <v>7520090</v>
      </c>
      <c r="B12814">
        <v>1948</v>
      </c>
      <c r="C12814">
        <v>1979</v>
      </c>
    </row>
    <row r="12815" spans="1:5">
      <c r="A12815">
        <v>7520100</v>
      </c>
      <c r="B12815">
        <v>1949</v>
      </c>
      <c r="C12815">
        <v>1966</v>
      </c>
      <c r="D12815">
        <v>2006</v>
      </c>
      <c r="E12815">
        <v>2019</v>
      </c>
    </row>
    <row r="12816" spans="1:5">
      <c r="A12816">
        <v>7520110</v>
      </c>
      <c r="B12816">
        <v>1949</v>
      </c>
      <c r="C12816">
        <v>1981</v>
      </c>
    </row>
    <row r="12817" spans="1:5">
      <c r="A12817">
        <v>7520120</v>
      </c>
      <c r="B12817">
        <v>1949</v>
      </c>
      <c r="C12817">
        <v>1976</v>
      </c>
      <c r="D12817">
        <v>1990</v>
      </c>
      <c r="E12817">
        <v>2014</v>
      </c>
    </row>
    <row r="12818" spans="1:5">
      <c r="A12818">
        <v>7520130</v>
      </c>
      <c r="B12818">
        <v>1953</v>
      </c>
      <c r="C12818">
        <v>2013</v>
      </c>
    </row>
    <row r="12819" spans="1:5">
      <c r="A12819">
        <v>7520140</v>
      </c>
      <c r="B12819">
        <v>1949</v>
      </c>
      <c r="C12819">
        <v>1963</v>
      </c>
    </row>
    <row r="12820" spans="1:5">
      <c r="A12820">
        <v>7520150</v>
      </c>
      <c r="B12820">
        <v>1949</v>
      </c>
    </row>
    <row r="12821" spans="1:5">
      <c r="A12821">
        <v>7520160</v>
      </c>
      <c r="B12821">
        <v>1949</v>
      </c>
      <c r="C12821">
        <v>1968</v>
      </c>
      <c r="D12821">
        <v>1980</v>
      </c>
      <c r="E12821">
        <v>1999</v>
      </c>
    </row>
    <row r="12822" spans="1:5">
      <c r="A12822">
        <v>7520170</v>
      </c>
      <c r="B12822">
        <v>2000</v>
      </c>
    </row>
    <row r="12823" spans="1:5">
      <c r="A12823">
        <v>7520180</v>
      </c>
      <c r="B12823">
        <v>1948</v>
      </c>
    </row>
    <row r="12824" spans="1:5">
      <c r="A12824">
        <v>7520190</v>
      </c>
      <c r="B12824">
        <v>2005</v>
      </c>
    </row>
    <row r="12825" spans="1:5">
      <c r="A12825">
        <v>7520200</v>
      </c>
      <c r="B12825">
        <v>1948</v>
      </c>
      <c r="C12825">
        <v>1964</v>
      </c>
    </row>
    <row r="12826" spans="1:5">
      <c r="A12826">
        <v>7530030</v>
      </c>
      <c r="B12826">
        <v>1948</v>
      </c>
      <c r="C12826">
        <v>1965</v>
      </c>
      <c r="D12826">
        <v>2003</v>
      </c>
    </row>
    <row r="12827" spans="1:5">
      <c r="A12827">
        <v>7530040</v>
      </c>
      <c r="B12827">
        <v>1955</v>
      </c>
    </row>
    <row r="12828" spans="1:5">
      <c r="A12828">
        <v>7530050</v>
      </c>
      <c r="B12828">
        <v>1950</v>
      </c>
    </row>
    <row r="12829" spans="1:5">
      <c r="A12829">
        <v>7530060</v>
      </c>
      <c r="B12829">
        <v>1951</v>
      </c>
      <c r="C12829">
        <v>2020</v>
      </c>
    </row>
    <row r="12830" spans="1:5">
      <c r="A12830">
        <v>7530070</v>
      </c>
      <c r="B12830">
        <v>1955</v>
      </c>
      <c r="C12830">
        <v>1992</v>
      </c>
      <c r="D12830">
        <v>2006</v>
      </c>
    </row>
    <row r="12831" spans="1:5">
      <c r="A12831">
        <v>7530080</v>
      </c>
      <c r="B12831">
        <v>1958</v>
      </c>
    </row>
    <row r="12832" spans="1:5">
      <c r="A12832">
        <v>7530090</v>
      </c>
      <c r="B12832">
        <v>1949</v>
      </c>
      <c r="C12832">
        <v>1996</v>
      </c>
    </row>
    <row r="12833" spans="1:4">
      <c r="A12833">
        <v>7530100</v>
      </c>
      <c r="B12833">
        <v>1949</v>
      </c>
      <c r="C12833">
        <v>2003</v>
      </c>
    </row>
    <row r="12834" spans="1:4">
      <c r="A12834">
        <v>7530110</v>
      </c>
      <c r="B12834">
        <v>1948</v>
      </c>
    </row>
    <row r="12835" spans="1:4">
      <c r="A12835">
        <v>7530120</v>
      </c>
      <c r="B12835">
        <v>1950</v>
      </c>
      <c r="C12835">
        <v>1979</v>
      </c>
      <c r="D12835">
        <v>2003</v>
      </c>
    </row>
    <row r="12836" spans="1:4">
      <c r="A12836">
        <v>7530130</v>
      </c>
      <c r="B12836">
        <v>1948</v>
      </c>
    </row>
    <row r="12837" spans="1:4">
      <c r="A12837">
        <v>7530140</v>
      </c>
      <c r="B12837">
        <v>1949</v>
      </c>
    </row>
    <row r="12838" spans="1:4">
      <c r="A12838">
        <v>7530150</v>
      </c>
      <c r="B12838">
        <v>1949</v>
      </c>
      <c r="C12838">
        <v>1985</v>
      </c>
    </row>
    <row r="12839" spans="1:4">
      <c r="A12839">
        <v>7530160</v>
      </c>
      <c r="B12839">
        <v>1949</v>
      </c>
      <c r="C12839">
        <v>1961</v>
      </c>
      <c r="D12839">
        <v>2008</v>
      </c>
    </row>
    <row r="12840" spans="1:4">
      <c r="A12840">
        <v>7530170</v>
      </c>
      <c r="B12840">
        <v>1953</v>
      </c>
      <c r="C12840">
        <v>1992</v>
      </c>
    </row>
    <row r="12841" spans="1:4">
      <c r="A12841">
        <v>7530180</v>
      </c>
      <c r="B12841">
        <v>1948</v>
      </c>
      <c r="C12841">
        <v>1995</v>
      </c>
    </row>
    <row r="12842" spans="1:4">
      <c r="A12842">
        <v>7530190</v>
      </c>
      <c r="B12842">
        <v>1948</v>
      </c>
    </row>
    <row r="12843" spans="1:4">
      <c r="A12843">
        <v>7530200</v>
      </c>
      <c r="B12843">
        <v>1948</v>
      </c>
      <c r="C12843">
        <v>1961</v>
      </c>
      <c r="D12843">
        <v>2006</v>
      </c>
    </row>
    <row r="12844" spans="1:4">
      <c r="A12844">
        <v>7540030</v>
      </c>
      <c r="B12844">
        <v>1948</v>
      </c>
      <c r="C12844">
        <v>1961</v>
      </c>
      <c r="D12844">
        <v>2016</v>
      </c>
    </row>
    <row r="12845" spans="1:4">
      <c r="A12845">
        <v>7540040</v>
      </c>
      <c r="B12845">
        <v>1949</v>
      </c>
    </row>
    <row r="12846" spans="1:4">
      <c r="A12846">
        <v>7540050</v>
      </c>
      <c r="B12846">
        <v>1949</v>
      </c>
      <c r="C12846">
        <v>1969</v>
      </c>
    </row>
    <row r="12847" spans="1:4">
      <c r="A12847">
        <v>7540060</v>
      </c>
      <c r="B12847">
        <v>1949</v>
      </c>
      <c r="C12847">
        <v>1974</v>
      </c>
    </row>
    <row r="12848" spans="1:4">
      <c r="A12848">
        <v>7540070</v>
      </c>
      <c r="B12848">
        <v>1949</v>
      </c>
    </row>
    <row r="12849" spans="1:4">
      <c r="A12849">
        <v>7540080</v>
      </c>
      <c r="B12849">
        <v>1949</v>
      </c>
      <c r="C12849">
        <v>1978</v>
      </c>
    </row>
    <row r="12850" spans="1:4">
      <c r="A12850">
        <v>7540090</v>
      </c>
      <c r="B12850">
        <v>1949</v>
      </c>
      <c r="C12850">
        <v>1991</v>
      </c>
    </row>
    <row r="12851" spans="1:4">
      <c r="A12851">
        <v>7540100</v>
      </c>
      <c r="B12851">
        <v>1948</v>
      </c>
      <c r="C12851">
        <v>1990</v>
      </c>
    </row>
    <row r="12852" spans="1:4">
      <c r="A12852">
        <v>7540110</v>
      </c>
      <c r="B12852">
        <v>1948</v>
      </c>
      <c r="C12852">
        <v>1962</v>
      </c>
      <c r="D12852">
        <v>2001</v>
      </c>
    </row>
    <row r="12853" spans="1:4">
      <c r="A12853">
        <v>7540120</v>
      </c>
      <c r="B12853">
        <v>1949</v>
      </c>
      <c r="C12853">
        <v>1976</v>
      </c>
    </row>
    <row r="12854" spans="1:4">
      <c r="A12854">
        <v>7540130</v>
      </c>
      <c r="B12854">
        <v>1948</v>
      </c>
      <c r="C12854">
        <v>1987</v>
      </c>
    </row>
    <row r="12855" spans="1:4">
      <c r="A12855">
        <v>7540140</v>
      </c>
      <c r="B12855">
        <v>1948</v>
      </c>
    </row>
    <row r="12856" spans="1:4">
      <c r="A12856">
        <v>7540150</v>
      </c>
      <c r="B12856">
        <v>1949</v>
      </c>
      <c r="C12856">
        <v>2007</v>
      </c>
    </row>
    <row r="12857" spans="1:4">
      <c r="A12857">
        <v>7540160</v>
      </c>
      <c r="B12857">
        <v>1949</v>
      </c>
      <c r="C12857">
        <v>1961</v>
      </c>
      <c r="D12857">
        <v>2013</v>
      </c>
    </row>
    <row r="12858" spans="1:4">
      <c r="A12858">
        <v>7540170</v>
      </c>
      <c r="B12858">
        <v>1952</v>
      </c>
      <c r="C12858">
        <v>1969</v>
      </c>
    </row>
    <row r="12859" spans="1:4">
      <c r="A12859">
        <v>7540180</v>
      </c>
      <c r="B12859">
        <v>1949</v>
      </c>
      <c r="C12859">
        <v>1963</v>
      </c>
      <c r="D12859">
        <v>2006</v>
      </c>
    </row>
    <row r="12860" spans="1:4">
      <c r="A12860">
        <v>7540190</v>
      </c>
      <c r="B12860">
        <v>1951</v>
      </c>
    </row>
    <row r="12861" spans="1:4">
      <c r="A12861">
        <v>7540200</v>
      </c>
      <c r="B12861">
        <v>1949</v>
      </c>
      <c r="C12861">
        <v>2020</v>
      </c>
    </row>
    <row r="12862" spans="1:4">
      <c r="A12862">
        <v>7550030</v>
      </c>
      <c r="B12862">
        <v>1949</v>
      </c>
      <c r="C12862">
        <v>1978</v>
      </c>
    </row>
    <row r="12863" spans="1:4">
      <c r="A12863">
        <v>7550040</v>
      </c>
      <c r="B12863">
        <v>1948</v>
      </c>
    </row>
    <row r="12864" spans="1:4">
      <c r="A12864">
        <v>7550050</v>
      </c>
      <c r="B12864">
        <v>1949</v>
      </c>
      <c r="C12864">
        <v>2014</v>
      </c>
    </row>
    <row r="12865" spans="1:4">
      <c r="A12865">
        <v>7550060</v>
      </c>
      <c r="B12865">
        <v>1948</v>
      </c>
      <c r="C12865">
        <v>2020</v>
      </c>
    </row>
    <row r="12866" spans="1:4">
      <c r="A12866">
        <v>7550070</v>
      </c>
      <c r="B12866">
        <v>1949</v>
      </c>
      <c r="C12866">
        <v>1962</v>
      </c>
      <c r="D12866">
        <v>1989</v>
      </c>
    </row>
    <row r="12867" spans="1:4">
      <c r="A12867">
        <v>7550080</v>
      </c>
      <c r="B12867">
        <v>1952</v>
      </c>
      <c r="C12867">
        <v>1995</v>
      </c>
    </row>
    <row r="12868" spans="1:4">
      <c r="A12868">
        <v>7550090</v>
      </c>
      <c r="B12868">
        <v>1948</v>
      </c>
      <c r="C12868">
        <v>1964</v>
      </c>
      <c r="D12868">
        <v>1991</v>
      </c>
    </row>
    <row r="12869" spans="1:4">
      <c r="A12869">
        <v>7550100</v>
      </c>
      <c r="B12869">
        <v>1948</v>
      </c>
      <c r="C12869">
        <v>2001</v>
      </c>
      <c r="D12869">
        <v>2013</v>
      </c>
    </row>
    <row r="12870" spans="1:4">
      <c r="A12870">
        <v>7550110</v>
      </c>
      <c r="B12870">
        <v>1949</v>
      </c>
    </row>
    <row r="12871" spans="1:4">
      <c r="A12871">
        <v>7550120</v>
      </c>
      <c r="B12871">
        <v>1949</v>
      </c>
      <c r="C12871">
        <v>2002</v>
      </c>
    </row>
    <row r="12872" spans="1:4">
      <c r="A12872">
        <v>7550130</v>
      </c>
      <c r="B12872">
        <v>1948</v>
      </c>
      <c r="C12872">
        <v>1967</v>
      </c>
      <c r="D12872">
        <v>2011</v>
      </c>
    </row>
    <row r="12873" spans="1:4">
      <c r="A12873">
        <v>7550140</v>
      </c>
      <c r="B12873">
        <v>1948</v>
      </c>
      <c r="C12873">
        <v>1968</v>
      </c>
    </row>
    <row r="12874" spans="1:4">
      <c r="A12874">
        <v>7550150</v>
      </c>
      <c r="B12874">
        <v>1949</v>
      </c>
      <c r="C12874">
        <v>1983</v>
      </c>
    </row>
    <row r="12875" spans="1:4">
      <c r="A12875">
        <v>7550160</v>
      </c>
      <c r="B12875">
        <v>1949</v>
      </c>
      <c r="C12875">
        <v>1976</v>
      </c>
    </row>
    <row r="12876" spans="1:4">
      <c r="A12876">
        <v>7550170</v>
      </c>
      <c r="B12876">
        <v>1949</v>
      </c>
    </row>
    <row r="12877" spans="1:4">
      <c r="A12877">
        <v>7550180</v>
      </c>
      <c r="B12877">
        <v>1951</v>
      </c>
    </row>
    <row r="12878" spans="1:4">
      <c r="A12878">
        <v>7550190</v>
      </c>
      <c r="B12878">
        <v>1949</v>
      </c>
      <c r="C12878">
        <v>1961</v>
      </c>
      <c r="D12878">
        <v>1995</v>
      </c>
    </row>
    <row r="12879" spans="1:4">
      <c r="A12879">
        <v>7550200</v>
      </c>
      <c r="B12879">
        <v>1951</v>
      </c>
    </row>
    <row r="12880" spans="1:4">
      <c r="A12880">
        <v>7560030</v>
      </c>
      <c r="B12880">
        <v>1949</v>
      </c>
    </row>
    <row r="12881" spans="1:5">
      <c r="A12881">
        <v>7560040</v>
      </c>
      <c r="B12881">
        <v>1949</v>
      </c>
      <c r="C12881">
        <v>1960</v>
      </c>
    </row>
    <row r="12882" spans="1:5">
      <c r="A12882">
        <v>7560050</v>
      </c>
      <c r="B12882">
        <v>1951</v>
      </c>
      <c r="C12882">
        <v>1962</v>
      </c>
    </row>
    <row r="12883" spans="1:5">
      <c r="A12883">
        <v>7560060</v>
      </c>
      <c r="B12883">
        <v>1948</v>
      </c>
      <c r="C12883">
        <v>1962</v>
      </c>
    </row>
    <row r="12884" spans="1:5">
      <c r="A12884">
        <v>7560070</v>
      </c>
      <c r="B12884">
        <v>1953</v>
      </c>
      <c r="C12884">
        <v>2001</v>
      </c>
    </row>
    <row r="12885" spans="1:5">
      <c r="A12885">
        <v>7560080</v>
      </c>
      <c r="B12885">
        <v>1948</v>
      </c>
      <c r="C12885">
        <v>1961</v>
      </c>
      <c r="D12885">
        <v>2000</v>
      </c>
      <c r="E12885">
        <v>2013</v>
      </c>
    </row>
    <row r="12886" spans="1:5">
      <c r="A12886">
        <v>7560090</v>
      </c>
      <c r="B12886">
        <v>1949</v>
      </c>
      <c r="C12886">
        <v>1962</v>
      </c>
      <c r="D12886">
        <v>1993</v>
      </c>
    </row>
    <row r="12887" spans="1:5">
      <c r="A12887">
        <v>7560100</v>
      </c>
      <c r="B12887">
        <v>1948</v>
      </c>
      <c r="C12887">
        <v>2000</v>
      </c>
    </row>
    <row r="12888" spans="1:5">
      <c r="A12888">
        <v>7560110</v>
      </c>
      <c r="B12888">
        <v>1948</v>
      </c>
      <c r="C12888">
        <v>1976</v>
      </c>
    </row>
    <row r="12889" spans="1:5">
      <c r="A12889">
        <v>7560120</v>
      </c>
      <c r="B12889">
        <v>1948</v>
      </c>
      <c r="C12889">
        <v>1962</v>
      </c>
    </row>
    <row r="12890" spans="1:5">
      <c r="A12890">
        <v>7560130</v>
      </c>
      <c r="B12890">
        <v>1948</v>
      </c>
      <c r="C12890">
        <v>1980</v>
      </c>
    </row>
    <row r="12891" spans="1:5">
      <c r="A12891">
        <v>7560140</v>
      </c>
      <c r="B12891">
        <v>1949</v>
      </c>
      <c r="C12891">
        <v>1966</v>
      </c>
    </row>
    <row r="12892" spans="1:5">
      <c r="A12892">
        <v>7560150</v>
      </c>
      <c r="B12892">
        <v>1948</v>
      </c>
    </row>
    <row r="12893" spans="1:5">
      <c r="A12893">
        <v>7560160</v>
      </c>
      <c r="B12893">
        <v>1959</v>
      </c>
      <c r="C12893">
        <v>1999</v>
      </c>
    </row>
    <row r="12894" spans="1:5">
      <c r="A12894">
        <v>7560170</v>
      </c>
      <c r="B12894">
        <v>1948</v>
      </c>
      <c r="C12894">
        <v>1960</v>
      </c>
      <c r="D12894">
        <v>2005</v>
      </c>
    </row>
    <row r="12895" spans="1:5">
      <c r="A12895">
        <v>7560180</v>
      </c>
      <c r="B12895">
        <v>1951</v>
      </c>
    </row>
    <row r="12896" spans="1:5">
      <c r="A12896">
        <v>7570060</v>
      </c>
      <c r="B12896">
        <v>1987</v>
      </c>
      <c r="C12896">
        <v>2010</v>
      </c>
    </row>
    <row r="12897" spans="1:4">
      <c r="A12897">
        <v>7570160</v>
      </c>
      <c r="B12897">
        <v>1951</v>
      </c>
      <c r="C12897">
        <v>1994</v>
      </c>
    </row>
    <row r="12898" spans="1:4">
      <c r="A12898">
        <v>7570180</v>
      </c>
      <c r="B12898">
        <v>1958</v>
      </c>
      <c r="C12898">
        <v>1998</v>
      </c>
    </row>
    <row r="12899" spans="1:4">
      <c r="A12899">
        <v>7570200</v>
      </c>
      <c r="B12899">
        <v>1950</v>
      </c>
      <c r="C12899">
        <v>1968</v>
      </c>
      <c r="D12899">
        <v>1997</v>
      </c>
    </row>
    <row r="12900" spans="1:4">
      <c r="A12900">
        <v>7570220</v>
      </c>
      <c r="B12900">
        <v>1952</v>
      </c>
    </row>
    <row r="12901" spans="1:4">
      <c r="A12901">
        <v>7570230</v>
      </c>
      <c r="B12901">
        <v>1969</v>
      </c>
    </row>
    <row r="12902" spans="1:4">
      <c r="A12902">
        <v>7570240</v>
      </c>
      <c r="B12902">
        <v>1951</v>
      </c>
    </row>
    <row r="12903" spans="1:4">
      <c r="A12903">
        <v>7570260</v>
      </c>
      <c r="B12903">
        <v>1950</v>
      </c>
      <c r="C12903">
        <v>1963</v>
      </c>
      <c r="D12903">
        <v>1998</v>
      </c>
    </row>
    <row r="12904" spans="1:4">
      <c r="A12904">
        <v>7570280</v>
      </c>
      <c r="B12904">
        <v>1951</v>
      </c>
      <c r="C12904">
        <v>1996</v>
      </c>
    </row>
    <row r="12905" spans="1:4">
      <c r="A12905">
        <v>7570300</v>
      </c>
      <c r="B12905">
        <v>1950</v>
      </c>
      <c r="C12905">
        <v>2006</v>
      </c>
    </row>
    <row r="12906" spans="1:4">
      <c r="A12906">
        <v>7570320</v>
      </c>
      <c r="B12906">
        <v>1950</v>
      </c>
      <c r="C12906">
        <v>1993</v>
      </c>
    </row>
    <row r="12907" spans="1:4">
      <c r="A12907">
        <v>7570340</v>
      </c>
      <c r="B12907">
        <v>1949</v>
      </c>
    </row>
    <row r="12908" spans="1:4">
      <c r="A12908">
        <v>7570360</v>
      </c>
      <c r="B12908">
        <v>1949</v>
      </c>
    </row>
    <row r="12909" spans="1:4">
      <c r="A12909">
        <v>7570380</v>
      </c>
      <c r="B12909">
        <v>1948</v>
      </c>
    </row>
    <row r="12910" spans="1:4">
      <c r="A12910">
        <v>7570400</v>
      </c>
      <c r="B12910">
        <v>1948</v>
      </c>
    </row>
    <row r="12911" spans="1:4">
      <c r="A12911">
        <v>7580020</v>
      </c>
      <c r="B12911">
        <v>2017</v>
      </c>
    </row>
    <row r="12912" spans="1:4">
      <c r="A12912">
        <v>7580030</v>
      </c>
    </row>
    <row r="12913" spans="1:4">
      <c r="A12913">
        <v>7580150</v>
      </c>
      <c r="B12913">
        <v>1989</v>
      </c>
      <c r="C12913">
        <v>2001</v>
      </c>
    </row>
    <row r="12914" spans="1:4">
      <c r="A12914">
        <v>7580170</v>
      </c>
      <c r="B12914">
        <v>1968</v>
      </c>
      <c r="C12914">
        <v>1988</v>
      </c>
    </row>
    <row r="12915" spans="1:4">
      <c r="A12915">
        <v>7580180</v>
      </c>
      <c r="B12915">
        <v>1982</v>
      </c>
      <c r="C12915">
        <v>2012</v>
      </c>
    </row>
    <row r="12916" spans="1:4">
      <c r="A12916">
        <v>7580181</v>
      </c>
      <c r="B12916">
        <v>1982</v>
      </c>
      <c r="C12916">
        <v>2014</v>
      </c>
    </row>
    <row r="12917" spans="1:4">
      <c r="A12917">
        <v>7580182</v>
      </c>
      <c r="B12917">
        <v>1979</v>
      </c>
    </row>
    <row r="12918" spans="1:4">
      <c r="A12918">
        <v>7580200</v>
      </c>
      <c r="B12918">
        <v>1979</v>
      </c>
      <c r="C12918">
        <v>2001</v>
      </c>
    </row>
    <row r="12919" spans="1:4">
      <c r="A12919">
        <v>7580220</v>
      </c>
      <c r="B12919">
        <v>1982</v>
      </c>
      <c r="C12919">
        <v>1998</v>
      </c>
    </row>
    <row r="12920" spans="1:4">
      <c r="A12920">
        <v>7580240</v>
      </c>
      <c r="B12920">
        <v>1978</v>
      </c>
      <c r="C12920">
        <v>1991</v>
      </c>
      <c r="D12920">
        <v>2013</v>
      </c>
    </row>
    <row r="12921" spans="1:4">
      <c r="A12921">
        <v>7580260</v>
      </c>
      <c r="B12921">
        <v>1978</v>
      </c>
      <c r="C12921">
        <v>2003</v>
      </c>
      <c r="D12921">
        <v>2017</v>
      </c>
    </row>
    <row r="12922" spans="1:4">
      <c r="A12922">
        <v>7580261</v>
      </c>
      <c r="B12922">
        <v>1978</v>
      </c>
      <c r="C12922">
        <v>2016</v>
      </c>
    </row>
    <row r="12923" spans="1:4">
      <c r="A12923">
        <v>7580262</v>
      </c>
      <c r="B12923">
        <v>1978</v>
      </c>
    </row>
    <row r="12924" spans="1:4">
      <c r="A12924">
        <v>7580263</v>
      </c>
      <c r="B12924">
        <v>1978</v>
      </c>
    </row>
    <row r="12925" spans="1:4">
      <c r="A12925">
        <v>7580270</v>
      </c>
      <c r="B12925">
        <v>1981</v>
      </c>
    </row>
    <row r="12926" spans="1:4">
      <c r="A12926">
        <v>7580280</v>
      </c>
      <c r="B12926">
        <v>1976</v>
      </c>
    </row>
    <row r="12927" spans="1:4">
      <c r="A12927">
        <v>7580290</v>
      </c>
      <c r="B12927">
        <v>1952</v>
      </c>
      <c r="C12927">
        <v>1979</v>
      </c>
    </row>
    <row r="12928" spans="1:4">
      <c r="A12928">
        <v>7580300</v>
      </c>
      <c r="B12928">
        <v>1978</v>
      </c>
    </row>
    <row r="12929" spans="1:5">
      <c r="A12929">
        <v>7580320</v>
      </c>
      <c r="B12929">
        <v>1998</v>
      </c>
      <c r="C12929">
        <v>2020</v>
      </c>
    </row>
    <row r="12930" spans="1:5">
      <c r="A12930">
        <v>7580330</v>
      </c>
      <c r="B12930">
        <v>1952</v>
      </c>
    </row>
    <row r="12931" spans="1:5">
      <c r="A12931">
        <v>7580350</v>
      </c>
      <c r="B12931">
        <v>1980</v>
      </c>
      <c r="C12931">
        <v>1994</v>
      </c>
      <c r="D12931">
        <v>2018</v>
      </c>
    </row>
    <row r="12932" spans="1:5">
      <c r="A12932">
        <v>7580360</v>
      </c>
      <c r="B12932">
        <v>1977</v>
      </c>
    </row>
    <row r="12933" spans="1:5">
      <c r="A12933">
        <v>7580370</v>
      </c>
      <c r="B12933">
        <v>1955</v>
      </c>
      <c r="C12933">
        <v>1981</v>
      </c>
      <c r="D12933">
        <v>2001</v>
      </c>
      <c r="E12933">
        <v>2013</v>
      </c>
    </row>
    <row r="12934" spans="1:5">
      <c r="A12934">
        <v>7580390</v>
      </c>
      <c r="B12934">
        <v>1980</v>
      </c>
      <c r="C12934">
        <v>2000</v>
      </c>
      <c r="D12934">
        <v>2017</v>
      </c>
    </row>
    <row r="12935" spans="1:5">
      <c r="A12935">
        <v>7580400</v>
      </c>
      <c r="B12935">
        <v>1976</v>
      </c>
    </row>
    <row r="12936" spans="1:5">
      <c r="A12936">
        <v>7580410</v>
      </c>
    </row>
    <row r="12937" spans="1:5">
      <c r="A12937">
        <v>7580420</v>
      </c>
      <c r="B12937">
        <v>1974</v>
      </c>
      <c r="C12937">
        <v>1989</v>
      </c>
    </row>
    <row r="12938" spans="1:5">
      <c r="A12938">
        <v>7580431</v>
      </c>
    </row>
    <row r="12939" spans="1:5">
      <c r="A12939">
        <v>7580432</v>
      </c>
    </row>
    <row r="12940" spans="1:5">
      <c r="A12940">
        <v>7580440</v>
      </c>
      <c r="B12940">
        <v>1974</v>
      </c>
      <c r="C12940">
        <v>1998</v>
      </c>
      <c r="D12940">
        <v>2012</v>
      </c>
    </row>
    <row r="12941" spans="1:5">
      <c r="A12941">
        <v>7580480</v>
      </c>
      <c r="B12941">
        <v>1998</v>
      </c>
    </row>
    <row r="12942" spans="1:5">
      <c r="A12942">
        <v>7580490</v>
      </c>
      <c r="B12942">
        <v>1982</v>
      </c>
    </row>
    <row r="12943" spans="1:5">
      <c r="A12943">
        <v>7580510</v>
      </c>
      <c r="B12943">
        <v>1968</v>
      </c>
      <c r="C12943">
        <v>1982</v>
      </c>
    </row>
    <row r="12944" spans="1:5">
      <c r="A12944">
        <v>7580520</v>
      </c>
      <c r="B12944">
        <v>1966</v>
      </c>
      <c r="C12944">
        <v>1978</v>
      </c>
    </row>
    <row r="12945" spans="1:3">
      <c r="A12945">
        <v>7580521</v>
      </c>
    </row>
    <row r="12946" spans="1:3">
      <c r="A12946">
        <v>7580530</v>
      </c>
      <c r="B12946">
        <v>1969</v>
      </c>
    </row>
    <row r="12947" spans="1:3">
      <c r="A12947">
        <v>7580570</v>
      </c>
      <c r="B12947">
        <v>1977</v>
      </c>
    </row>
    <row r="12948" spans="1:3">
      <c r="A12948">
        <v>7580590</v>
      </c>
      <c r="B12948">
        <v>1977</v>
      </c>
    </row>
    <row r="12949" spans="1:3">
      <c r="A12949">
        <v>7580600</v>
      </c>
    </row>
    <row r="12950" spans="1:3">
      <c r="A12950">
        <v>7580610</v>
      </c>
      <c r="B12950">
        <v>1977</v>
      </c>
      <c r="C12950">
        <v>1991</v>
      </c>
    </row>
    <row r="12951" spans="1:3">
      <c r="A12951">
        <v>7580630</v>
      </c>
      <c r="B12951">
        <v>1977</v>
      </c>
      <c r="C12951">
        <v>2015</v>
      </c>
    </row>
    <row r="12952" spans="1:3">
      <c r="A12952">
        <v>7580650</v>
      </c>
      <c r="B12952">
        <v>1977</v>
      </c>
      <c r="C12952">
        <v>2013</v>
      </c>
    </row>
    <row r="12953" spans="1:3">
      <c r="A12953">
        <v>7580670</v>
      </c>
      <c r="B12953">
        <v>1970</v>
      </c>
    </row>
    <row r="12954" spans="1:3">
      <c r="A12954">
        <v>7580690</v>
      </c>
      <c r="B12954">
        <v>1959</v>
      </c>
    </row>
    <row r="12955" spans="1:3">
      <c r="A12955">
        <v>7580710</v>
      </c>
      <c r="B12955">
        <v>1959</v>
      </c>
    </row>
    <row r="12956" spans="1:3">
      <c r="A12956">
        <v>7580720</v>
      </c>
      <c r="B12956">
        <v>1969</v>
      </c>
    </row>
    <row r="12957" spans="1:3">
      <c r="A12957">
        <v>7580730</v>
      </c>
      <c r="B12957">
        <v>1959</v>
      </c>
    </row>
    <row r="12958" spans="1:3">
      <c r="A12958">
        <v>7580740</v>
      </c>
      <c r="B12958">
        <v>1969</v>
      </c>
    </row>
    <row r="12959" spans="1:3">
      <c r="A12959">
        <v>7580750</v>
      </c>
      <c r="B12959">
        <v>1959</v>
      </c>
      <c r="C12959">
        <v>1997</v>
      </c>
    </row>
    <row r="12960" spans="1:3">
      <c r="A12960">
        <v>7580760</v>
      </c>
      <c r="B12960">
        <v>1969</v>
      </c>
    </row>
    <row r="12961" spans="1:3">
      <c r="A12961">
        <v>7580780</v>
      </c>
      <c r="B12961">
        <v>1969</v>
      </c>
    </row>
    <row r="12962" spans="1:3">
      <c r="A12962">
        <v>7580810</v>
      </c>
      <c r="B12962">
        <v>1969</v>
      </c>
    </row>
    <row r="12963" spans="1:3">
      <c r="A12963">
        <v>7580820</v>
      </c>
      <c r="B12963">
        <v>1979</v>
      </c>
    </row>
    <row r="12964" spans="1:3">
      <c r="A12964">
        <v>7580830</v>
      </c>
      <c r="B12964">
        <v>1969</v>
      </c>
    </row>
    <row r="12965" spans="1:3">
      <c r="A12965">
        <v>7580850</v>
      </c>
      <c r="B12965">
        <v>1969</v>
      </c>
    </row>
    <row r="12966" spans="1:3">
      <c r="A12966">
        <v>7580860</v>
      </c>
      <c r="B12966">
        <v>1978</v>
      </c>
    </row>
    <row r="12967" spans="1:3">
      <c r="A12967">
        <v>7580870</v>
      </c>
      <c r="B12967">
        <v>1969</v>
      </c>
    </row>
    <row r="12968" spans="1:3">
      <c r="A12968">
        <v>7580890</v>
      </c>
      <c r="B12968">
        <v>1969</v>
      </c>
    </row>
    <row r="12969" spans="1:3">
      <c r="A12969">
        <v>7580900</v>
      </c>
      <c r="B12969">
        <v>1983</v>
      </c>
      <c r="C12969">
        <v>2010</v>
      </c>
    </row>
    <row r="12970" spans="1:3">
      <c r="A12970">
        <v>7580910</v>
      </c>
      <c r="B12970">
        <v>1969</v>
      </c>
    </row>
    <row r="12971" spans="1:3">
      <c r="A12971">
        <v>7580920</v>
      </c>
      <c r="B12971">
        <v>1972</v>
      </c>
      <c r="C12971">
        <v>2005</v>
      </c>
    </row>
    <row r="12972" spans="1:3">
      <c r="A12972">
        <v>7580930</v>
      </c>
      <c r="B12972">
        <v>1969</v>
      </c>
    </row>
    <row r="12973" spans="1:3">
      <c r="A12973">
        <v>7580940</v>
      </c>
      <c r="B12973">
        <v>1970</v>
      </c>
      <c r="C12973">
        <v>2009</v>
      </c>
    </row>
    <row r="12974" spans="1:3">
      <c r="A12974">
        <v>7580980</v>
      </c>
      <c r="B12974">
        <v>1973</v>
      </c>
    </row>
    <row r="12975" spans="1:3">
      <c r="A12975">
        <v>7581000</v>
      </c>
      <c r="B12975">
        <v>1976</v>
      </c>
    </row>
    <row r="12976" spans="1:3">
      <c r="A12976">
        <v>7581050</v>
      </c>
      <c r="B12976">
        <v>1969</v>
      </c>
      <c r="C12976">
        <v>2019</v>
      </c>
    </row>
    <row r="12977" spans="1:5">
      <c r="A12977">
        <v>7581070</v>
      </c>
      <c r="B12977">
        <v>1973</v>
      </c>
      <c r="C12977">
        <v>2017</v>
      </c>
    </row>
    <row r="12978" spans="1:5">
      <c r="A12978">
        <v>7581090</v>
      </c>
      <c r="B12978">
        <v>1982</v>
      </c>
    </row>
    <row r="12979" spans="1:5">
      <c r="A12979">
        <v>7581110</v>
      </c>
      <c r="B12979">
        <v>1972</v>
      </c>
    </row>
    <row r="12980" spans="1:5">
      <c r="A12980">
        <v>7581140</v>
      </c>
    </row>
    <row r="12981" spans="1:5">
      <c r="A12981">
        <v>7581180</v>
      </c>
      <c r="B12981">
        <v>1961</v>
      </c>
      <c r="C12981">
        <v>1973</v>
      </c>
      <c r="D12981">
        <v>1993</v>
      </c>
    </row>
    <row r="12982" spans="1:5">
      <c r="A12982">
        <v>7581190</v>
      </c>
      <c r="B12982">
        <v>1960</v>
      </c>
    </row>
    <row r="12983" spans="1:5">
      <c r="A12983">
        <v>7581200</v>
      </c>
      <c r="B12983">
        <v>1953</v>
      </c>
      <c r="C12983">
        <v>1964</v>
      </c>
    </row>
    <row r="12984" spans="1:5">
      <c r="A12984">
        <v>7581210</v>
      </c>
      <c r="B12984">
        <v>1953</v>
      </c>
      <c r="C12984">
        <v>1964</v>
      </c>
      <c r="D12984">
        <v>1996</v>
      </c>
    </row>
    <row r="12985" spans="1:5">
      <c r="A12985">
        <v>7581220</v>
      </c>
      <c r="B12985">
        <v>1951</v>
      </c>
      <c r="C12985">
        <v>1965</v>
      </c>
    </row>
    <row r="12986" spans="1:5">
      <c r="A12986">
        <v>7581230</v>
      </c>
      <c r="B12986">
        <v>2014</v>
      </c>
    </row>
    <row r="12987" spans="1:5">
      <c r="A12987">
        <v>7581240</v>
      </c>
      <c r="B12987">
        <v>1962</v>
      </c>
      <c r="C12987">
        <v>1974</v>
      </c>
    </row>
    <row r="12988" spans="1:5">
      <c r="A12988">
        <v>7581260</v>
      </c>
      <c r="B12988">
        <v>1963</v>
      </c>
      <c r="C12988">
        <v>1979</v>
      </c>
      <c r="D12988">
        <v>1995</v>
      </c>
    </row>
    <row r="12989" spans="1:5">
      <c r="A12989">
        <v>7581280</v>
      </c>
      <c r="B12989">
        <v>1961</v>
      </c>
      <c r="C12989">
        <v>1987</v>
      </c>
      <c r="D12989">
        <v>2002</v>
      </c>
      <c r="E12989">
        <v>2018</v>
      </c>
    </row>
    <row r="12990" spans="1:5">
      <c r="A12990">
        <v>7581290</v>
      </c>
      <c r="B12990">
        <v>1954</v>
      </c>
      <c r="C12990">
        <v>1966</v>
      </c>
      <c r="D12990">
        <v>2005</v>
      </c>
    </row>
    <row r="12991" spans="1:5">
      <c r="A12991">
        <v>7581300</v>
      </c>
      <c r="B12991">
        <v>1951</v>
      </c>
      <c r="C12991">
        <v>1971</v>
      </c>
      <c r="D12991">
        <v>1989</v>
      </c>
    </row>
    <row r="12992" spans="1:5">
      <c r="A12992">
        <v>7581310</v>
      </c>
      <c r="B12992">
        <v>1958</v>
      </c>
      <c r="C12992">
        <v>1975</v>
      </c>
      <c r="D12992">
        <v>2000</v>
      </c>
      <c r="E12992">
        <v>2012</v>
      </c>
    </row>
    <row r="12993" spans="1:5">
      <c r="A12993">
        <v>7581320</v>
      </c>
      <c r="B12993">
        <v>1951</v>
      </c>
      <c r="C12993">
        <v>1974</v>
      </c>
      <c r="D12993">
        <v>1997</v>
      </c>
      <c r="E12993">
        <v>2012</v>
      </c>
    </row>
    <row r="12994" spans="1:5">
      <c r="A12994">
        <v>7581330</v>
      </c>
      <c r="B12994">
        <v>1953</v>
      </c>
      <c r="C12994">
        <v>1973</v>
      </c>
      <c r="D12994">
        <v>1992</v>
      </c>
      <c r="E12994">
        <v>2003</v>
      </c>
    </row>
    <row r="12995" spans="1:5">
      <c r="A12995">
        <v>7581350</v>
      </c>
      <c r="B12995">
        <v>1954</v>
      </c>
      <c r="C12995">
        <v>1967</v>
      </c>
      <c r="D12995">
        <v>1988</v>
      </c>
      <c r="E12995">
        <v>2007</v>
      </c>
    </row>
    <row r="12996" spans="1:5">
      <c r="A12996">
        <v>7581370</v>
      </c>
      <c r="B12996">
        <v>1960</v>
      </c>
      <c r="C12996">
        <v>1973</v>
      </c>
      <c r="D12996">
        <v>1986</v>
      </c>
      <c r="E12996">
        <v>1998</v>
      </c>
    </row>
    <row r="12997" spans="1:5">
      <c r="A12997">
        <v>7581380</v>
      </c>
      <c r="B12997">
        <v>1973</v>
      </c>
      <c r="C12997">
        <v>1990</v>
      </c>
      <c r="D12997">
        <v>2001</v>
      </c>
      <c r="E12997">
        <v>2020</v>
      </c>
    </row>
    <row r="12998" spans="1:5">
      <c r="A12998">
        <v>7581390</v>
      </c>
      <c r="B12998">
        <v>1954</v>
      </c>
      <c r="C12998">
        <v>1967</v>
      </c>
      <c r="D12998">
        <v>1981</v>
      </c>
      <c r="E12998">
        <v>2017</v>
      </c>
    </row>
    <row r="12999" spans="1:5">
      <c r="A12999">
        <v>7581400</v>
      </c>
      <c r="B12999">
        <v>1950</v>
      </c>
      <c r="C12999">
        <v>1962</v>
      </c>
      <c r="D12999">
        <v>1995</v>
      </c>
      <c r="E12999">
        <v>2018</v>
      </c>
    </row>
    <row r="13000" spans="1:5">
      <c r="A13000">
        <v>7581410</v>
      </c>
      <c r="B13000">
        <v>1954</v>
      </c>
      <c r="C13000">
        <v>1974</v>
      </c>
      <c r="D13000">
        <v>1991</v>
      </c>
      <c r="E13000">
        <v>2002</v>
      </c>
    </row>
    <row r="13001" spans="1:5">
      <c r="A13001">
        <v>7581420</v>
      </c>
      <c r="B13001">
        <v>1951</v>
      </c>
      <c r="C13001">
        <v>1973</v>
      </c>
      <c r="D13001">
        <v>1997</v>
      </c>
      <c r="E13001">
        <v>2016</v>
      </c>
    </row>
    <row r="13002" spans="1:5">
      <c r="A13002">
        <v>7581430</v>
      </c>
      <c r="B13002">
        <v>1954</v>
      </c>
      <c r="C13002">
        <v>1967</v>
      </c>
      <c r="D13002">
        <v>1997</v>
      </c>
      <c r="E13002">
        <v>2011</v>
      </c>
    </row>
    <row r="13003" spans="1:5">
      <c r="A13003">
        <v>7581440</v>
      </c>
      <c r="B13003">
        <v>1950</v>
      </c>
      <c r="C13003">
        <v>1965</v>
      </c>
      <c r="D13003">
        <v>2003</v>
      </c>
      <c r="E13003">
        <v>2019</v>
      </c>
    </row>
    <row r="13004" spans="1:5">
      <c r="A13004">
        <v>7581450</v>
      </c>
      <c r="B13004">
        <v>1954</v>
      </c>
      <c r="C13004">
        <v>1972</v>
      </c>
      <c r="D13004">
        <v>1988</v>
      </c>
      <c r="E13004">
        <v>2000</v>
      </c>
    </row>
    <row r="13005" spans="1:5">
      <c r="A13005">
        <v>7581460</v>
      </c>
      <c r="B13005">
        <v>1950</v>
      </c>
      <c r="C13005">
        <v>1961</v>
      </c>
      <c r="D13005">
        <v>2010</v>
      </c>
    </row>
    <row r="13006" spans="1:5">
      <c r="A13006">
        <v>7581470</v>
      </c>
      <c r="B13006">
        <v>1954</v>
      </c>
      <c r="C13006">
        <v>1970</v>
      </c>
      <c r="D13006">
        <v>1984</v>
      </c>
      <c r="E13006">
        <v>2012</v>
      </c>
    </row>
    <row r="13007" spans="1:5">
      <c r="A13007">
        <v>7581480</v>
      </c>
      <c r="B13007">
        <v>1952</v>
      </c>
      <c r="C13007">
        <v>2004</v>
      </c>
      <c r="D13007">
        <v>2019</v>
      </c>
    </row>
    <row r="13008" spans="1:5">
      <c r="A13008">
        <v>7581490</v>
      </c>
      <c r="B13008">
        <v>1954</v>
      </c>
      <c r="C13008">
        <v>1974</v>
      </c>
      <c r="D13008">
        <v>2001</v>
      </c>
      <c r="E13008">
        <v>2013</v>
      </c>
    </row>
    <row r="13009" spans="1:5">
      <c r="A13009">
        <v>7581500</v>
      </c>
      <c r="B13009">
        <v>1950</v>
      </c>
      <c r="C13009">
        <v>1962</v>
      </c>
      <c r="D13009">
        <v>1999</v>
      </c>
      <c r="E13009">
        <v>2012</v>
      </c>
    </row>
    <row r="13010" spans="1:5">
      <c r="A13010">
        <v>7581510</v>
      </c>
      <c r="B13010">
        <v>1954</v>
      </c>
      <c r="C13010">
        <v>1972</v>
      </c>
      <c r="D13010">
        <v>1992</v>
      </c>
      <c r="E13010">
        <v>2012</v>
      </c>
    </row>
    <row r="13011" spans="1:5">
      <c r="A13011">
        <v>7581520</v>
      </c>
      <c r="B13011">
        <v>1950</v>
      </c>
      <c r="C13011">
        <v>1982</v>
      </c>
      <c r="D13011">
        <v>1995</v>
      </c>
    </row>
    <row r="13012" spans="1:5">
      <c r="A13012">
        <v>7581530</v>
      </c>
      <c r="B13012">
        <v>1953</v>
      </c>
      <c r="C13012">
        <v>1981</v>
      </c>
      <c r="D13012">
        <v>1995</v>
      </c>
      <c r="E13012">
        <v>2012</v>
      </c>
    </row>
    <row r="13013" spans="1:5">
      <c r="A13013">
        <v>7581550</v>
      </c>
      <c r="B13013">
        <v>1954</v>
      </c>
      <c r="C13013">
        <v>1977</v>
      </c>
      <c r="D13013">
        <v>1990</v>
      </c>
      <c r="E13013">
        <v>2007</v>
      </c>
    </row>
    <row r="13014" spans="1:5">
      <c r="A13014">
        <v>7581570</v>
      </c>
      <c r="B13014">
        <v>1954</v>
      </c>
      <c r="C13014">
        <v>1972</v>
      </c>
      <c r="D13014">
        <v>1983</v>
      </c>
      <c r="E13014">
        <v>1995</v>
      </c>
    </row>
    <row r="13015" spans="1:5">
      <c r="A13015">
        <v>7581590</v>
      </c>
      <c r="B13015">
        <v>1953</v>
      </c>
      <c r="C13015">
        <v>1964</v>
      </c>
      <c r="D13015">
        <v>1981</v>
      </c>
      <c r="E13015">
        <v>1997</v>
      </c>
    </row>
    <row r="13016" spans="1:5">
      <c r="A13016">
        <v>7581610</v>
      </c>
      <c r="B13016">
        <v>1954</v>
      </c>
      <c r="C13016">
        <v>1966</v>
      </c>
      <c r="D13016">
        <v>1983</v>
      </c>
      <c r="E13016">
        <v>2012</v>
      </c>
    </row>
    <row r="13017" spans="1:5">
      <c r="A13017">
        <v>7581630</v>
      </c>
      <c r="B13017">
        <v>1962</v>
      </c>
      <c r="C13017">
        <v>1990</v>
      </c>
      <c r="D13017">
        <v>2001</v>
      </c>
    </row>
    <row r="13018" spans="1:5">
      <c r="A13018">
        <v>7581650</v>
      </c>
      <c r="B13018">
        <v>1949</v>
      </c>
      <c r="C13018">
        <v>1962</v>
      </c>
      <c r="D13018">
        <v>1988</v>
      </c>
      <c r="E13018">
        <v>2006</v>
      </c>
    </row>
    <row r="13019" spans="1:5">
      <c r="A13019">
        <v>7590030</v>
      </c>
      <c r="B13019">
        <v>1953</v>
      </c>
      <c r="C13019">
        <v>1970</v>
      </c>
      <c r="D13019">
        <v>2009</v>
      </c>
    </row>
    <row r="13020" spans="1:5">
      <c r="A13020">
        <v>7590040</v>
      </c>
      <c r="B13020">
        <v>1951</v>
      </c>
      <c r="C13020">
        <v>1965</v>
      </c>
    </row>
    <row r="13021" spans="1:5">
      <c r="A13021">
        <v>7590060</v>
      </c>
      <c r="B13021">
        <v>2005</v>
      </c>
    </row>
    <row r="13022" spans="1:5">
      <c r="A13022">
        <v>7590070</v>
      </c>
      <c r="B13022">
        <v>1951</v>
      </c>
      <c r="C13022">
        <v>1966</v>
      </c>
    </row>
    <row r="13023" spans="1:5">
      <c r="A13023">
        <v>7590100</v>
      </c>
    </row>
    <row r="13024" spans="1:5">
      <c r="A13024">
        <v>7590110</v>
      </c>
      <c r="B13024">
        <v>1993</v>
      </c>
      <c r="C13024">
        <v>2014</v>
      </c>
    </row>
    <row r="13025" spans="1:5">
      <c r="A13025">
        <v>7590120</v>
      </c>
      <c r="B13025">
        <v>1986</v>
      </c>
      <c r="C13025">
        <v>2008</v>
      </c>
    </row>
    <row r="13026" spans="1:5">
      <c r="A13026">
        <v>7590140</v>
      </c>
      <c r="B13026">
        <v>2006</v>
      </c>
    </row>
    <row r="13027" spans="1:5">
      <c r="A13027">
        <v>7590150</v>
      </c>
      <c r="B13027">
        <v>1951</v>
      </c>
      <c r="C13027">
        <v>1962</v>
      </c>
      <c r="D13027">
        <v>1991</v>
      </c>
    </row>
    <row r="13028" spans="1:5">
      <c r="A13028">
        <v>7590160</v>
      </c>
      <c r="B13028">
        <v>1971</v>
      </c>
    </row>
    <row r="13029" spans="1:5">
      <c r="A13029">
        <v>7590180</v>
      </c>
      <c r="B13029">
        <v>1963</v>
      </c>
    </row>
    <row r="13030" spans="1:5">
      <c r="A13030">
        <v>7590200</v>
      </c>
      <c r="B13030">
        <v>1950</v>
      </c>
      <c r="C13030">
        <v>1975</v>
      </c>
      <c r="D13030">
        <v>2019</v>
      </c>
    </row>
    <row r="13031" spans="1:5">
      <c r="A13031">
        <v>7590220</v>
      </c>
      <c r="B13031">
        <v>1950</v>
      </c>
      <c r="C13031">
        <v>1964</v>
      </c>
      <c r="D13031">
        <v>1982</v>
      </c>
      <c r="E13031">
        <v>2014</v>
      </c>
    </row>
    <row r="13032" spans="1:5">
      <c r="A13032">
        <v>7590280</v>
      </c>
      <c r="B13032">
        <v>1962</v>
      </c>
    </row>
    <row r="13033" spans="1:5">
      <c r="A13033">
        <v>7590320</v>
      </c>
    </row>
    <row r="13034" spans="1:5">
      <c r="A13034">
        <v>7590360</v>
      </c>
      <c r="B13034">
        <v>2002</v>
      </c>
    </row>
    <row r="13035" spans="1:5">
      <c r="A13035">
        <v>7590400</v>
      </c>
    </row>
    <row r="13036" spans="1:5">
      <c r="A13036">
        <v>7600010</v>
      </c>
      <c r="B13036">
        <v>2012</v>
      </c>
    </row>
    <row r="13037" spans="1:5">
      <c r="A13037">
        <v>7600020</v>
      </c>
      <c r="B13037">
        <v>1995</v>
      </c>
    </row>
    <row r="13038" spans="1:5">
      <c r="A13038">
        <v>7600030</v>
      </c>
      <c r="B13038">
        <v>1950</v>
      </c>
      <c r="C13038">
        <v>1972</v>
      </c>
      <c r="D13038">
        <v>2012</v>
      </c>
    </row>
    <row r="13039" spans="1:5">
      <c r="A13039">
        <v>7600040</v>
      </c>
      <c r="B13039">
        <v>1950</v>
      </c>
      <c r="C13039">
        <v>2000</v>
      </c>
    </row>
    <row r="13040" spans="1:5">
      <c r="A13040">
        <v>7600050</v>
      </c>
      <c r="B13040">
        <v>2005</v>
      </c>
    </row>
    <row r="13041" spans="1:4">
      <c r="A13041">
        <v>7600060</v>
      </c>
      <c r="B13041">
        <v>1971</v>
      </c>
    </row>
    <row r="13042" spans="1:4">
      <c r="A13042">
        <v>7600070</v>
      </c>
      <c r="B13042">
        <v>1958</v>
      </c>
      <c r="C13042">
        <v>2005</v>
      </c>
    </row>
    <row r="13043" spans="1:4">
      <c r="A13043">
        <v>7600080</v>
      </c>
      <c r="B13043">
        <v>1968</v>
      </c>
      <c r="C13043">
        <v>1987</v>
      </c>
      <c r="D13043">
        <v>2015</v>
      </c>
    </row>
    <row r="13044" spans="1:4">
      <c r="A13044">
        <v>7600090</v>
      </c>
    </row>
    <row r="13045" spans="1:4">
      <c r="A13045">
        <v>7600100</v>
      </c>
    </row>
    <row r="13046" spans="1:4">
      <c r="A13046">
        <v>7600110</v>
      </c>
    </row>
    <row r="13047" spans="1:4">
      <c r="A13047">
        <v>7600120</v>
      </c>
      <c r="B13047">
        <v>1973</v>
      </c>
      <c r="C13047">
        <v>1985</v>
      </c>
      <c r="D13047">
        <v>1996</v>
      </c>
    </row>
    <row r="13048" spans="1:4">
      <c r="A13048">
        <v>7600130</v>
      </c>
      <c r="B13048">
        <v>1993</v>
      </c>
      <c r="C13048">
        <v>2018</v>
      </c>
    </row>
    <row r="13049" spans="1:4">
      <c r="A13049">
        <v>7600140</v>
      </c>
      <c r="B13049">
        <v>1951</v>
      </c>
      <c r="C13049">
        <v>1996</v>
      </c>
      <c r="D13049">
        <v>2017</v>
      </c>
    </row>
    <row r="13050" spans="1:4">
      <c r="A13050">
        <v>7600150</v>
      </c>
      <c r="B13050">
        <v>1948</v>
      </c>
      <c r="C13050">
        <v>1968</v>
      </c>
    </row>
    <row r="13051" spans="1:4">
      <c r="A13051">
        <v>7600160</v>
      </c>
    </row>
    <row r="13052" spans="1:4">
      <c r="A13052">
        <v>7600170</v>
      </c>
      <c r="B13052">
        <v>1951</v>
      </c>
      <c r="C13052">
        <v>1976</v>
      </c>
      <c r="D13052">
        <v>2011</v>
      </c>
    </row>
    <row r="13053" spans="1:4">
      <c r="A13053">
        <v>7600180</v>
      </c>
      <c r="B13053">
        <v>1950</v>
      </c>
    </row>
    <row r="13054" spans="1:4">
      <c r="A13054">
        <v>7600200</v>
      </c>
      <c r="B13054">
        <v>1985</v>
      </c>
    </row>
    <row r="13055" spans="1:4">
      <c r="A13055">
        <v>7600220</v>
      </c>
    </row>
    <row r="13056" spans="1:4">
      <c r="A13056">
        <v>7600240</v>
      </c>
      <c r="B13056">
        <v>1975</v>
      </c>
    </row>
    <row r="13057" spans="1:5">
      <c r="A13057">
        <v>7600280</v>
      </c>
      <c r="B13057">
        <v>1948</v>
      </c>
      <c r="C13057">
        <v>1973</v>
      </c>
      <c r="D13057">
        <v>1985</v>
      </c>
    </row>
    <row r="13058" spans="1:5">
      <c r="A13058">
        <v>7600320</v>
      </c>
      <c r="B13058">
        <v>1962</v>
      </c>
    </row>
    <row r="13059" spans="1:5">
      <c r="A13059">
        <v>7600340</v>
      </c>
    </row>
    <row r="13060" spans="1:5">
      <c r="A13060">
        <v>7600360</v>
      </c>
      <c r="B13060">
        <v>1977</v>
      </c>
    </row>
    <row r="13061" spans="1:5">
      <c r="A13061">
        <v>7610050</v>
      </c>
      <c r="B13061">
        <v>2000</v>
      </c>
    </row>
    <row r="13062" spans="1:5">
      <c r="A13062">
        <v>7610060</v>
      </c>
      <c r="B13062">
        <v>1951</v>
      </c>
      <c r="C13062">
        <v>1963</v>
      </c>
      <c r="D13062">
        <v>1986</v>
      </c>
      <c r="E13062">
        <v>2001</v>
      </c>
    </row>
    <row r="13063" spans="1:5">
      <c r="A13063">
        <v>7610090</v>
      </c>
      <c r="B13063">
        <v>2003</v>
      </c>
    </row>
    <row r="13064" spans="1:5">
      <c r="A13064">
        <v>7610100</v>
      </c>
      <c r="B13064">
        <v>1951</v>
      </c>
      <c r="C13064">
        <v>1965</v>
      </c>
      <c r="D13064">
        <v>1985</v>
      </c>
      <c r="E13064">
        <v>2005</v>
      </c>
    </row>
    <row r="13065" spans="1:5">
      <c r="A13065">
        <v>7610130</v>
      </c>
      <c r="B13065">
        <v>1982</v>
      </c>
    </row>
    <row r="13066" spans="1:5">
      <c r="A13066">
        <v>7610140</v>
      </c>
      <c r="B13066">
        <v>1951</v>
      </c>
      <c r="C13066">
        <v>1967</v>
      </c>
    </row>
    <row r="13067" spans="1:5">
      <c r="A13067">
        <v>7610170</v>
      </c>
      <c r="B13067">
        <v>1997</v>
      </c>
    </row>
    <row r="13068" spans="1:5">
      <c r="A13068">
        <v>7610180</v>
      </c>
      <c r="B13068">
        <v>1951</v>
      </c>
      <c r="C13068">
        <v>1972</v>
      </c>
      <c r="D13068">
        <v>1993</v>
      </c>
    </row>
    <row r="13069" spans="1:5">
      <c r="A13069">
        <v>7610210</v>
      </c>
      <c r="B13069">
        <v>2016</v>
      </c>
    </row>
    <row r="13070" spans="1:5">
      <c r="A13070">
        <v>7610220</v>
      </c>
      <c r="B13070">
        <v>1951</v>
      </c>
      <c r="C13070">
        <v>1974</v>
      </c>
    </row>
    <row r="13071" spans="1:5">
      <c r="A13071">
        <v>7610250</v>
      </c>
    </row>
    <row r="13072" spans="1:5">
      <c r="A13072">
        <v>7610260</v>
      </c>
      <c r="B13072">
        <v>1961</v>
      </c>
      <c r="C13072">
        <v>1974</v>
      </c>
      <c r="D13072">
        <v>2004</v>
      </c>
    </row>
    <row r="13073" spans="1:5">
      <c r="A13073">
        <v>7610270</v>
      </c>
      <c r="B13073">
        <v>1996</v>
      </c>
    </row>
    <row r="13074" spans="1:5">
      <c r="A13074">
        <v>7610290</v>
      </c>
      <c r="B13074">
        <v>1956</v>
      </c>
      <c r="C13074">
        <v>1997</v>
      </c>
    </row>
    <row r="13075" spans="1:5">
      <c r="A13075">
        <v>7610300</v>
      </c>
      <c r="B13075">
        <v>1951</v>
      </c>
      <c r="C13075">
        <v>1964</v>
      </c>
    </row>
    <row r="13076" spans="1:5">
      <c r="A13076">
        <v>7610330</v>
      </c>
      <c r="B13076">
        <v>1977</v>
      </c>
    </row>
    <row r="13077" spans="1:5">
      <c r="A13077">
        <v>7610340</v>
      </c>
      <c r="B13077">
        <v>1951</v>
      </c>
      <c r="C13077">
        <v>1976</v>
      </c>
    </row>
    <row r="13078" spans="1:5">
      <c r="A13078">
        <v>7610370</v>
      </c>
      <c r="B13078">
        <v>2003</v>
      </c>
    </row>
    <row r="13079" spans="1:5">
      <c r="A13079">
        <v>7610380</v>
      </c>
      <c r="B13079">
        <v>1951</v>
      </c>
      <c r="C13079">
        <v>1969</v>
      </c>
      <c r="D13079">
        <v>2004</v>
      </c>
    </row>
    <row r="13080" spans="1:5">
      <c r="A13080">
        <v>7610400</v>
      </c>
      <c r="B13080">
        <v>1996</v>
      </c>
    </row>
    <row r="13081" spans="1:5">
      <c r="A13081">
        <v>7610420</v>
      </c>
      <c r="B13081">
        <v>1951</v>
      </c>
      <c r="C13081">
        <v>1975</v>
      </c>
      <c r="D13081">
        <v>1986</v>
      </c>
      <c r="E13081">
        <v>1999</v>
      </c>
    </row>
    <row r="13082" spans="1:5">
      <c r="A13082">
        <v>7610460</v>
      </c>
      <c r="B13082">
        <v>1951</v>
      </c>
      <c r="C13082">
        <v>1974</v>
      </c>
      <c r="D13082">
        <v>2014</v>
      </c>
    </row>
    <row r="13083" spans="1:5">
      <c r="A13083">
        <v>7610490</v>
      </c>
      <c r="B13083">
        <v>2018</v>
      </c>
    </row>
    <row r="13084" spans="1:5">
      <c r="A13084">
        <v>7610530</v>
      </c>
      <c r="B13084">
        <v>2017</v>
      </c>
    </row>
    <row r="13085" spans="1:5">
      <c r="A13085">
        <v>7610570</v>
      </c>
      <c r="B13085">
        <v>1954</v>
      </c>
      <c r="C13085">
        <v>1986</v>
      </c>
      <c r="D13085">
        <v>1998</v>
      </c>
    </row>
    <row r="13086" spans="1:5">
      <c r="A13086">
        <v>7620060</v>
      </c>
    </row>
    <row r="13087" spans="1:5">
      <c r="A13087">
        <v>7620100</v>
      </c>
      <c r="B13087">
        <v>2010</v>
      </c>
    </row>
    <row r="13088" spans="1:5">
      <c r="A13088">
        <v>7620140</v>
      </c>
      <c r="B13088">
        <v>1957</v>
      </c>
      <c r="C13088">
        <v>1975</v>
      </c>
      <c r="D13088">
        <v>1987</v>
      </c>
      <c r="E13088">
        <v>2006</v>
      </c>
    </row>
    <row r="13089" spans="1:5">
      <c r="A13089">
        <v>7620180</v>
      </c>
      <c r="B13089">
        <v>1981</v>
      </c>
      <c r="C13089">
        <v>2010</v>
      </c>
    </row>
    <row r="13090" spans="1:5">
      <c r="A13090">
        <v>7620220</v>
      </c>
      <c r="B13090">
        <v>2014</v>
      </c>
    </row>
    <row r="13091" spans="1:5">
      <c r="A13091">
        <v>7620260</v>
      </c>
      <c r="B13091">
        <v>1962</v>
      </c>
      <c r="C13091">
        <v>2000</v>
      </c>
      <c r="D13091">
        <v>2018</v>
      </c>
    </row>
    <row r="13092" spans="1:5">
      <c r="A13092">
        <v>7620300</v>
      </c>
      <c r="B13092">
        <v>1972</v>
      </c>
    </row>
    <row r="13093" spans="1:5">
      <c r="A13093">
        <v>7630030</v>
      </c>
      <c r="B13093">
        <v>2002</v>
      </c>
    </row>
    <row r="13094" spans="1:5">
      <c r="A13094">
        <v>7630050</v>
      </c>
      <c r="B13094">
        <v>1998</v>
      </c>
    </row>
    <row r="13095" spans="1:5">
      <c r="A13095">
        <v>7630060</v>
      </c>
      <c r="B13095">
        <v>1950</v>
      </c>
      <c r="C13095">
        <v>1975</v>
      </c>
      <c r="D13095">
        <v>1995</v>
      </c>
      <c r="E13095">
        <v>2009</v>
      </c>
    </row>
    <row r="13096" spans="1:5">
      <c r="A13096">
        <v>7630090</v>
      </c>
      <c r="B13096">
        <v>1987</v>
      </c>
      <c r="C13096">
        <v>2008</v>
      </c>
    </row>
    <row r="13097" spans="1:5">
      <c r="A13097">
        <v>7630100</v>
      </c>
      <c r="B13097">
        <v>2000</v>
      </c>
    </row>
    <row r="13098" spans="1:5">
      <c r="A13098">
        <v>7630130</v>
      </c>
      <c r="B13098">
        <v>1973</v>
      </c>
      <c r="C13098">
        <v>1990</v>
      </c>
      <c r="D13098">
        <v>2003</v>
      </c>
    </row>
    <row r="13099" spans="1:5">
      <c r="A13099">
        <v>7630140</v>
      </c>
      <c r="B13099">
        <v>2001</v>
      </c>
    </row>
    <row r="13100" spans="1:5">
      <c r="A13100">
        <v>7630180</v>
      </c>
      <c r="B13100">
        <v>2014</v>
      </c>
    </row>
    <row r="13101" spans="1:5">
      <c r="A13101">
        <v>7630190</v>
      </c>
    </row>
    <row r="13102" spans="1:5">
      <c r="A13102">
        <v>7630220</v>
      </c>
      <c r="B13102">
        <v>2005</v>
      </c>
    </row>
    <row r="13103" spans="1:5">
      <c r="A13103">
        <v>7630230</v>
      </c>
    </row>
    <row r="13104" spans="1:5">
      <c r="A13104">
        <v>7630260</v>
      </c>
      <c r="B13104">
        <v>1998</v>
      </c>
      <c r="C13104">
        <v>2011</v>
      </c>
    </row>
    <row r="13105" spans="1:4">
      <c r="A13105">
        <v>7630270</v>
      </c>
      <c r="B13105">
        <v>1976</v>
      </c>
      <c r="C13105">
        <v>2011</v>
      </c>
    </row>
    <row r="13106" spans="1:4">
      <c r="A13106">
        <v>7630300</v>
      </c>
      <c r="B13106">
        <v>2005</v>
      </c>
    </row>
    <row r="13107" spans="1:4">
      <c r="A13107">
        <v>7630340</v>
      </c>
      <c r="B13107">
        <v>1997</v>
      </c>
    </row>
    <row r="13108" spans="1:4">
      <c r="A13108">
        <v>7630380</v>
      </c>
      <c r="B13108">
        <v>1973</v>
      </c>
      <c r="C13108">
        <v>1996</v>
      </c>
    </row>
    <row r="13109" spans="1:4">
      <c r="A13109">
        <v>7630390</v>
      </c>
      <c r="B13109">
        <v>2003</v>
      </c>
    </row>
    <row r="13110" spans="1:4">
      <c r="A13110">
        <v>7630430</v>
      </c>
      <c r="B13110">
        <v>1950</v>
      </c>
    </row>
    <row r="13111" spans="1:4">
      <c r="A13111">
        <v>7630470</v>
      </c>
      <c r="B13111">
        <v>1986</v>
      </c>
    </row>
    <row r="13112" spans="1:4">
      <c r="A13112">
        <v>7630500</v>
      </c>
      <c r="B13112">
        <v>1980</v>
      </c>
      <c r="C13112">
        <v>2014</v>
      </c>
    </row>
    <row r="13113" spans="1:4">
      <c r="A13113">
        <v>7630540</v>
      </c>
    </row>
    <row r="13114" spans="1:4">
      <c r="A13114">
        <v>7630580</v>
      </c>
      <c r="B13114">
        <v>1978</v>
      </c>
    </row>
    <row r="13115" spans="1:4">
      <c r="A13115">
        <v>7640030</v>
      </c>
    </row>
    <row r="13116" spans="1:4">
      <c r="A13116">
        <v>7640040</v>
      </c>
      <c r="B13116">
        <v>1955</v>
      </c>
      <c r="C13116">
        <v>1973</v>
      </c>
      <c r="D13116">
        <v>1993</v>
      </c>
    </row>
    <row r="13117" spans="1:4">
      <c r="A13117">
        <v>7640050</v>
      </c>
    </row>
    <row r="13118" spans="1:4">
      <c r="A13118">
        <v>7640070</v>
      </c>
    </row>
    <row r="13119" spans="1:4">
      <c r="A13119">
        <v>7640090</v>
      </c>
      <c r="B13119">
        <v>1971</v>
      </c>
      <c r="C13119">
        <v>1999</v>
      </c>
    </row>
    <row r="13120" spans="1:4">
      <c r="A13120">
        <v>7650080</v>
      </c>
      <c r="B13120">
        <v>1968</v>
      </c>
      <c r="C13120">
        <v>2003</v>
      </c>
    </row>
    <row r="13121" spans="1:5">
      <c r="A13121">
        <v>7650100</v>
      </c>
      <c r="B13121">
        <v>2009</v>
      </c>
    </row>
    <row r="13122" spans="1:5">
      <c r="A13122">
        <v>7650120</v>
      </c>
    </row>
    <row r="13123" spans="1:5">
      <c r="A13123">
        <v>7660050</v>
      </c>
      <c r="B13123">
        <v>1975</v>
      </c>
      <c r="C13123">
        <v>2017</v>
      </c>
    </row>
    <row r="13124" spans="1:5">
      <c r="A13124">
        <v>7660060</v>
      </c>
      <c r="B13124">
        <v>1957</v>
      </c>
      <c r="C13124">
        <v>2013</v>
      </c>
    </row>
    <row r="13125" spans="1:5">
      <c r="A13125">
        <v>7660090</v>
      </c>
    </row>
    <row r="13126" spans="1:5">
      <c r="A13126">
        <v>7660100</v>
      </c>
      <c r="B13126">
        <v>2001</v>
      </c>
    </row>
    <row r="13127" spans="1:5">
      <c r="A13127">
        <v>7660140</v>
      </c>
      <c r="B13127">
        <v>1973</v>
      </c>
      <c r="C13127">
        <v>1995</v>
      </c>
    </row>
    <row r="13128" spans="1:5">
      <c r="A13128">
        <v>7670050</v>
      </c>
      <c r="B13128">
        <v>1974</v>
      </c>
      <c r="C13128">
        <v>1994</v>
      </c>
      <c r="D13128">
        <v>2005</v>
      </c>
      <c r="E13128">
        <v>2019</v>
      </c>
    </row>
    <row r="13129" spans="1:5">
      <c r="A13129">
        <v>7670060</v>
      </c>
    </row>
    <row r="13130" spans="1:5">
      <c r="A13130">
        <v>7670090</v>
      </c>
    </row>
    <row r="13131" spans="1:5">
      <c r="A13131">
        <v>7670100</v>
      </c>
      <c r="B13131">
        <v>1996</v>
      </c>
      <c r="C13131">
        <v>2008</v>
      </c>
    </row>
    <row r="13132" spans="1:5">
      <c r="A13132">
        <v>7670190</v>
      </c>
    </row>
    <row r="13133" spans="1:5">
      <c r="A13133">
        <v>7670210</v>
      </c>
    </row>
    <row r="13134" spans="1:5">
      <c r="A13134">
        <v>7670230</v>
      </c>
      <c r="B13134">
        <v>1961</v>
      </c>
    </row>
    <row r="13135" spans="1:5">
      <c r="A13135">
        <v>7670270</v>
      </c>
    </row>
    <row r="13136" spans="1:5">
      <c r="A13136">
        <v>7670280</v>
      </c>
      <c r="B13136">
        <v>1976</v>
      </c>
    </row>
    <row r="13137" spans="1:4">
      <c r="A13137">
        <v>7670310</v>
      </c>
      <c r="B13137">
        <v>1970</v>
      </c>
    </row>
    <row r="13138" spans="1:4">
      <c r="A13138">
        <v>7670400</v>
      </c>
      <c r="B13138">
        <v>2014</v>
      </c>
    </row>
    <row r="13139" spans="1:4">
      <c r="A13139">
        <v>7670430</v>
      </c>
    </row>
    <row r="13140" spans="1:4">
      <c r="A13140">
        <v>7670440</v>
      </c>
      <c r="B13140">
        <v>1977</v>
      </c>
    </row>
    <row r="13141" spans="1:4">
      <c r="A13141">
        <v>7670470</v>
      </c>
      <c r="B13141">
        <v>1980</v>
      </c>
    </row>
    <row r="13142" spans="1:4">
      <c r="A13142">
        <v>7670480</v>
      </c>
      <c r="B13142">
        <v>2008</v>
      </c>
    </row>
    <row r="13143" spans="1:4">
      <c r="A13143">
        <v>7670510</v>
      </c>
      <c r="B13143">
        <v>1971</v>
      </c>
      <c r="C13143">
        <v>1985</v>
      </c>
      <c r="D13143">
        <v>1997</v>
      </c>
    </row>
    <row r="13144" spans="1:4">
      <c r="A13144">
        <v>7670550</v>
      </c>
      <c r="B13144">
        <v>1987</v>
      </c>
    </row>
    <row r="13145" spans="1:4">
      <c r="A13145">
        <v>7680050</v>
      </c>
      <c r="B13145">
        <v>1973</v>
      </c>
    </row>
    <row r="13146" spans="1:4">
      <c r="A13146">
        <v>7680060</v>
      </c>
      <c r="B13146">
        <v>2007</v>
      </c>
    </row>
    <row r="13147" spans="1:4">
      <c r="A13147">
        <v>7680090</v>
      </c>
      <c r="B13147">
        <v>2000</v>
      </c>
    </row>
    <row r="13148" spans="1:4">
      <c r="A13148">
        <v>7680100</v>
      </c>
      <c r="B13148">
        <v>1955</v>
      </c>
    </row>
    <row r="13149" spans="1:4">
      <c r="A13149">
        <v>7680190</v>
      </c>
      <c r="B13149">
        <v>1994</v>
      </c>
    </row>
    <row r="13150" spans="1:4">
      <c r="A13150">
        <v>7680210</v>
      </c>
    </row>
    <row r="13151" spans="1:4">
      <c r="A13151">
        <v>7680220</v>
      </c>
      <c r="B13151">
        <v>1986</v>
      </c>
    </row>
    <row r="13152" spans="1:4">
      <c r="A13152">
        <v>7680250</v>
      </c>
    </row>
    <row r="13153" spans="1:4">
      <c r="A13153">
        <v>7680260</v>
      </c>
      <c r="B13153">
        <v>1978</v>
      </c>
    </row>
    <row r="13154" spans="1:4">
      <c r="A13154">
        <v>7680290</v>
      </c>
      <c r="B13154">
        <v>1960</v>
      </c>
    </row>
    <row r="13155" spans="1:4">
      <c r="A13155">
        <v>7680300</v>
      </c>
      <c r="B13155">
        <v>1973</v>
      </c>
      <c r="C13155">
        <v>1997</v>
      </c>
    </row>
    <row r="13156" spans="1:4">
      <c r="A13156">
        <v>7690050</v>
      </c>
      <c r="B13156">
        <v>2007</v>
      </c>
    </row>
    <row r="13157" spans="1:4">
      <c r="A13157">
        <v>7690060</v>
      </c>
      <c r="B13157">
        <v>1974</v>
      </c>
      <c r="C13157">
        <v>1986</v>
      </c>
    </row>
    <row r="13158" spans="1:4">
      <c r="A13158">
        <v>7690090</v>
      </c>
      <c r="B13158">
        <v>2014</v>
      </c>
    </row>
    <row r="13159" spans="1:4">
      <c r="A13159">
        <v>7690100</v>
      </c>
      <c r="B13159">
        <v>2020</v>
      </c>
    </row>
    <row r="13160" spans="1:4">
      <c r="A13160">
        <v>7690130</v>
      </c>
    </row>
    <row r="13161" spans="1:4">
      <c r="A13161">
        <v>7690140</v>
      </c>
      <c r="B13161">
        <v>2010</v>
      </c>
    </row>
    <row r="13162" spans="1:4">
      <c r="A13162">
        <v>7700050</v>
      </c>
      <c r="B13162">
        <v>1956</v>
      </c>
      <c r="C13162">
        <v>1994</v>
      </c>
      <c r="D13162">
        <v>2007</v>
      </c>
    </row>
    <row r="13163" spans="1:4">
      <c r="A13163">
        <v>7700060</v>
      </c>
      <c r="B13163">
        <v>1998</v>
      </c>
      <c r="C13163">
        <v>2012</v>
      </c>
    </row>
    <row r="13164" spans="1:4">
      <c r="A13164">
        <v>7700090</v>
      </c>
    </row>
    <row r="13165" spans="1:4">
      <c r="A13165">
        <v>7700100</v>
      </c>
      <c r="B13165">
        <v>1955</v>
      </c>
      <c r="C13165">
        <v>1997</v>
      </c>
    </row>
    <row r="13166" spans="1:4">
      <c r="A13166">
        <v>7700130</v>
      </c>
      <c r="B13166">
        <v>2000</v>
      </c>
    </row>
    <row r="13167" spans="1:4">
      <c r="A13167">
        <v>7700140</v>
      </c>
      <c r="B13167">
        <v>1987</v>
      </c>
      <c r="C13167">
        <v>2005</v>
      </c>
    </row>
    <row r="13168" spans="1:4">
      <c r="A13168">
        <v>7700150</v>
      </c>
      <c r="B13168">
        <v>1999</v>
      </c>
    </row>
    <row r="13169" spans="1:3">
      <c r="A13169">
        <v>7710030</v>
      </c>
      <c r="B13169">
        <v>1977</v>
      </c>
    </row>
    <row r="13170" spans="1:3">
      <c r="A13170">
        <v>7710060</v>
      </c>
      <c r="B13170">
        <v>1952</v>
      </c>
      <c r="C13170">
        <v>2000</v>
      </c>
    </row>
    <row r="13171" spans="1:3">
      <c r="A13171">
        <v>7710070</v>
      </c>
      <c r="B13171">
        <v>1980</v>
      </c>
    </row>
    <row r="13172" spans="1:3">
      <c r="A13172">
        <v>7710100</v>
      </c>
    </row>
    <row r="13173" spans="1:3">
      <c r="A13173">
        <v>7710140</v>
      </c>
    </row>
    <row r="13174" spans="1:3">
      <c r="A13174">
        <v>7720050</v>
      </c>
      <c r="B13174">
        <v>2010</v>
      </c>
    </row>
    <row r="13175" spans="1:3">
      <c r="A13175">
        <v>7720090</v>
      </c>
      <c r="B13175">
        <v>2005</v>
      </c>
    </row>
    <row r="13176" spans="1:3">
      <c r="A13176">
        <v>7720130</v>
      </c>
      <c r="B13176">
        <v>1995</v>
      </c>
      <c r="C13176">
        <v>2007</v>
      </c>
    </row>
    <row r="13177" spans="1:3">
      <c r="A13177">
        <v>7730050</v>
      </c>
      <c r="B13177">
        <v>2019</v>
      </c>
    </row>
    <row r="13178" spans="1:3">
      <c r="A13178">
        <v>7730060</v>
      </c>
      <c r="B13178">
        <v>1993</v>
      </c>
    </row>
    <row r="13179" spans="1:3">
      <c r="A13179">
        <v>7730090</v>
      </c>
    </row>
    <row r="13180" spans="1:3">
      <c r="A13180">
        <v>7730100</v>
      </c>
    </row>
    <row r="13181" spans="1:3">
      <c r="A13181">
        <v>7730130</v>
      </c>
      <c r="B13181">
        <v>1954</v>
      </c>
    </row>
    <row r="13182" spans="1:3">
      <c r="A13182">
        <v>7730140</v>
      </c>
      <c r="B13182">
        <v>1954</v>
      </c>
    </row>
    <row r="13183" spans="1:3">
      <c r="A13183">
        <v>7740040</v>
      </c>
      <c r="B13183">
        <v>1973</v>
      </c>
    </row>
    <row r="13184" spans="1:3">
      <c r="A13184">
        <v>7760060</v>
      </c>
      <c r="B13184">
        <v>2016</v>
      </c>
    </row>
    <row r="13185" spans="1:5">
      <c r="A13185">
        <v>7770010</v>
      </c>
      <c r="B13185">
        <v>1974</v>
      </c>
      <c r="C13185">
        <v>1996</v>
      </c>
    </row>
    <row r="13186" spans="1:5">
      <c r="A13186">
        <v>7770021</v>
      </c>
      <c r="B13186">
        <v>1964</v>
      </c>
      <c r="C13186">
        <v>2002</v>
      </c>
    </row>
    <row r="13187" spans="1:5">
      <c r="A13187">
        <v>7770030</v>
      </c>
      <c r="B13187">
        <v>1954</v>
      </c>
      <c r="C13187">
        <v>1965</v>
      </c>
    </row>
    <row r="13188" spans="1:5">
      <c r="A13188">
        <v>7770040</v>
      </c>
      <c r="B13188">
        <v>1956</v>
      </c>
      <c r="C13188">
        <v>1972</v>
      </c>
      <c r="D13188">
        <v>2008</v>
      </c>
      <c r="E13188">
        <v>2019</v>
      </c>
    </row>
    <row r="13189" spans="1:5">
      <c r="A13189">
        <v>7770060</v>
      </c>
      <c r="B13189">
        <v>1963</v>
      </c>
      <c r="C13189">
        <v>1975</v>
      </c>
      <c r="D13189">
        <v>1989</v>
      </c>
      <c r="E13189">
        <v>2016</v>
      </c>
    </row>
    <row r="13190" spans="1:5">
      <c r="A13190">
        <v>7770070</v>
      </c>
      <c r="B13190">
        <v>1956</v>
      </c>
      <c r="C13190">
        <v>1968</v>
      </c>
      <c r="D13190">
        <v>1999</v>
      </c>
    </row>
    <row r="13191" spans="1:5">
      <c r="A13191">
        <v>7770080</v>
      </c>
      <c r="B13191">
        <v>1973</v>
      </c>
      <c r="C13191">
        <v>2010</v>
      </c>
    </row>
    <row r="13192" spans="1:5">
      <c r="A13192">
        <v>7770100</v>
      </c>
      <c r="B13192">
        <v>1968</v>
      </c>
      <c r="C13192">
        <v>1988</v>
      </c>
      <c r="D13192">
        <v>2007</v>
      </c>
    </row>
    <row r="13193" spans="1:5">
      <c r="A13193">
        <v>7780010</v>
      </c>
      <c r="B13193">
        <v>1990</v>
      </c>
    </row>
    <row r="13194" spans="1:5">
      <c r="A13194">
        <v>7780030</v>
      </c>
    </row>
    <row r="13195" spans="1:5">
      <c r="A13195">
        <v>7780050</v>
      </c>
      <c r="B13195">
        <v>1969</v>
      </c>
    </row>
    <row r="13196" spans="1:5">
      <c r="A13196">
        <v>7780070</v>
      </c>
      <c r="B13196">
        <v>1949</v>
      </c>
      <c r="C13196">
        <v>1999</v>
      </c>
    </row>
    <row r="13197" spans="1:5">
      <c r="A13197">
        <v>7780090</v>
      </c>
      <c r="B13197">
        <v>1983</v>
      </c>
    </row>
    <row r="13198" spans="1:5">
      <c r="A13198">
        <v>7780110</v>
      </c>
      <c r="B13198">
        <v>2004</v>
      </c>
    </row>
    <row r="13199" spans="1:5">
      <c r="A13199">
        <v>7780130</v>
      </c>
      <c r="B13199">
        <v>1964</v>
      </c>
      <c r="C13199">
        <v>2008</v>
      </c>
    </row>
    <row r="13200" spans="1:5">
      <c r="A13200">
        <v>7780150</v>
      </c>
      <c r="B13200">
        <v>1968</v>
      </c>
      <c r="C13200">
        <v>2007</v>
      </c>
    </row>
    <row r="13201" spans="1:5">
      <c r="A13201">
        <v>7780170</v>
      </c>
      <c r="B13201">
        <v>2001</v>
      </c>
      <c r="C13201">
        <v>2018</v>
      </c>
    </row>
    <row r="13202" spans="1:5">
      <c r="A13202">
        <v>7780210</v>
      </c>
      <c r="B13202">
        <v>1962</v>
      </c>
      <c r="C13202">
        <v>1973</v>
      </c>
      <c r="D13202">
        <v>1998</v>
      </c>
      <c r="E13202">
        <v>2009</v>
      </c>
    </row>
    <row r="13203" spans="1:5">
      <c r="A13203">
        <v>7780220</v>
      </c>
    </row>
    <row r="13204" spans="1:5">
      <c r="A13204">
        <v>7780230</v>
      </c>
      <c r="B13204">
        <v>1962</v>
      </c>
      <c r="C13204">
        <v>1992</v>
      </c>
      <c r="D13204">
        <v>2020</v>
      </c>
    </row>
    <row r="13205" spans="1:5">
      <c r="A13205">
        <v>7780250</v>
      </c>
      <c r="B13205">
        <v>1971</v>
      </c>
      <c r="C13205">
        <v>1998</v>
      </c>
    </row>
    <row r="13206" spans="1:5">
      <c r="A13206">
        <v>7780270</v>
      </c>
      <c r="B13206">
        <v>1961</v>
      </c>
      <c r="C13206">
        <v>1996</v>
      </c>
      <c r="D13206">
        <v>2019</v>
      </c>
    </row>
    <row r="13207" spans="1:5">
      <c r="A13207">
        <v>7780290</v>
      </c>
      <c r="B13207">
        <v>1958</v>
      </c>
      <c r="C13207">
        <v>1980</v>
      </c>
      <c r="D13207">
        <v>2014</v>
      </c>
    </row>
    <row r="13208" spans="1:5">
      <c r="A13208">
        <v>7780310</v>
      </c>
      <c r="B13208">
        <v>1957</v>
      </c>
      <c r="C13208">
        <v>1998</v>
      </c>
    </row>
    <row r="13209" spans="1:5">
      <c r="A13209">
        <v>7780330</v>
      </c>
      <c r="B13209">
        <v>1972</v>
      </c>
      <c r="C13209">
        <v>1990</v>
      </c>
      <c r="D13209">
        <v>2012</v>
      </c>
    </row>
    <row r="13210" spans="1:5">
      <c r="A13210">
        <v>7780350</v>
      </c>
      <c r="B13210">
        <v>1975</v>
      </c>
      <c r="C13210">
        <v>1995</v>
      </c>
    </row>
    <row r="13211" spans="1:5">
      <c r="A13211">
        <v>7780370</v>
      </c>
      <c r="B13211">
        <v>1961</v>
      </c>
    </row>
    <row r="13212" spans="1:5">
      <c r="A13212">
        <v>7780390</v>
      </c>
      <c r="B13212">
        <v>1961</v>
      </c>
      <c r="C13212">
        <v>1978</v>
      </c>
      <c r="D13212">
        <v>1997</v>
      </c>
    </row>
    <row r="13213" spans="1:5">
      <c r="A13213">
        <v>7780410</v>
      </c>
      <c r="B13213">
        <v>1959</v>
      </c>
      <c r="C13213">
        <v>1979</v>
      </c>
    </row>
    <row r="13214" spans="1:5">
      <c r="A13214">
        <v>7780470</v>
      </c>
      <c r="B13214">
        <v>1955</v>
      </c>
      <c r="C13214">
        <v>1966</v>
      </c>
      <c r="D13214">
        <v>1980</v>
      </c>
      <c r="E13214">
        <v>1992</v>
      </c>
    </row>
    <row r="13215" spans="1:5">
      <c r="A13215">
        <v>7790210</v>
      </c>
      <c r="B13215">
        <v>1960</v>
      </c>
      <c r="C13215">
        <v>2004</v>
      </c>
    </row>
    <row r="13216" spans="1:5">
      <c r="A13216">
        <v>7790271</v>
      </c>
    </row>
    <row r="13217" spans="1:4">
      <c r="A13217">
        <v>7790290</v>
      </c>
      <c r="B13217">
        <v>1964</v>
      </c>
    </row>
    <row r="13218" spans="1:4">
      <c r="A13218">
        <v>7790310</v>
      </c>
      <c r="B13218">
        <v>1949</v>
      </c>
      <c r="C13218">
        <v>1965</v>
      </c>
    </row>
    <row r="13219" spans="1:4">
      <c r="A13219">
        <v>7790320</v>
      </c>
    </row>
    <row r="13220" spans="1:4">
      <c r="A13220">
        <v>7790330</v>
      </c>
      <c r="B13220">
        <v>1960</v>
      </c>
      <c r="C13220">
        <v>1998</v>
      </c>
    </row>
    <row r="13221" spans="1:4">
      <c r="A13221">
        <v>7790340</v>
      </c>
      <c r="B13221">
        <v>1991</v>
      </c>
    </row>
    <row r="13222" spans="1:4">
      <c r="A13222">
        <v>7790350</v>
      </c>
      <c r="B13222">
        <v>1963</v>
      </c>
    </row>
    <row r="13223" spans="1:4">
      <c r="A13223">
        <v>7790360</v>
      </c>
      <c r="B13223">
        <v>2019</v>
      </c>
    </row>
    <row r="13224" spans="1:4">
      <c r="A13224">
        <v>7790370</v>
      </c>
      <c r="B13224">
        <v>1957</v>
      </c>
      <c r="C13224">
        <v>2002</v>
      </c>
    </row>
    <row r="13225" spans="1:4">
      <c r="A13225">
        <v>7790380</v>
      </c>
      <c r="B13225">
        <v>1954</v>
      </c>
    </row>
    <row r="13226" spans="1:4">
      <c r="A13226">
        <v>7810040</v>
      </c>
      <c r="B13226">
        <v>1950</v>
      </c>
      <c r="C13226">
        <v>1962</v>
      </c>
    </row>
    <row r="13227" spans="1:4">
      <c r="A13227">
        <v>7810050</v>
      </c>
      <c r="B13227">
        <v>1954</v>
      </c>
      <c r="C13227">
        <v>1967</v>
      </c>
      <c r="D13227">
        <v>1999</v>
      </c>
    </row>
    <row r="13228" spans="1:4">
      <c r="A13228">
        <v>7810080</v>
      </c>
      <c r="B13228">
        <v>1950</v>
      </c>
      <c r="C13228">
        <v>1965</v>
      </c>
    </row>
    <row r="13229" spans="1:4">
      <c r="A13229">
        <v>7810130</v>
      </c>
      <c r="B13229">
        <v>1952</v>
      </c>
      <c r="C13229">
        <v>1968</v>
      </c>
      <c r="D13229">
        <v>1991</v>
      </c>
    </row>
    <row r="13230" spans="1:4">
      <c r="A13230">
        <v>7810230</v>
      </c>
      <c r="B13230">
        <v>1996</v>
      </c>
    </row>
    <row r="13231" spans="1:4">
      <c r="A13231">
        <v>7810250</v>
      </c>
      <c r="B13231">
        <v>1951</v>
      </c>
      <c r="C13231">
        <v>1962</v>
      </c>
    </row>
    <row r="13232" spans="1:4">
      <c r="A13232">
        <v>7820060</v>
      </c>
    </row>
    <row r="13233" spans="1:5">
      <c r="A13233">
        <v>7820070</v>
      </c>
      <c r="B13233">
        <v>1962</v>
      </c>
      <c r="C13233">
        <v>2009</v>
      </c>
    </row>
    <row r="13234" spans="1:5">
      <c r="A13234">
        <v>7820071</v>
      </c>
      <c r="B13234">
        <v>2011</v>
      </c>
    </row>
    <row r="13235" spans="1:5">
      <c r="A13235">
        <v>7820080</v>
      </c>
    </row>
    <row r="13236" spans="1:5">
      <c r="A13236">
        <v>7820100</v>
      </c>
      <c r="B13236">
        <v>1968</v>
      </c>
      <c r="C13236">
        <v>1980</v>
      </c>
    </row>
    <row r="13237" spans="1:5">
      <c r="A13237">
        <v>7820110</v>
      </c>
      <c r="B13237">
        <v>1958</v>
      </c>
      <c r="C13237">
        <v>1972</v>
      </c>
      <c r="D13237">
        <v>2012</v>
      </c>
    </row>
    <row r="13238" spans="1:5">
      <c r="A13238">
        <v>7820140</v>
      </c>
      <c r="B13238">
        <v>1970</v>
      </c>
      <c r="C13238">
        <v>1981</v>
      </c>
    </row>
    <row r="13239" spans="1:5">
      <c r="A13239">
        <v>7820170</v>
      </c>
      <c r="B13239">
        <v>1959</v>
      </c>
      <c r="C13239">
        <v>1972</v>
      </c>
      <c r="D13239">
        <v>2013</v>
      </c>
    </row>
    <row r="13240" spans="1:5">
      <c r="A13240">
        <v>7820180</v>
      </c>
      <c r="B13240">
        <v>1962</v>
      </c>
      <c r="C13240">
        <v>1996</v>
      </c>
    </row>
    <row r="13241" spans="1:5">
      <c r="A13241">
        <v>7820230</v>
      </c>
      <c r="B13241">
        <v>1958</v>
      </c>
    </row>
    <row r="13242" spans="1:5">
      <c r="A13242">
        <v>7820280</v>
      </c>
    </row>
    <row r="13243" spans="1:5">
      <c r="A13243">
        <v>7830050</v>
      </c>
      <c r="B13243">
        <v>1932</v>
      </c>
      <c r="C13243">
        <v>1953</v>
      </c>
    </row>
    <row r="13244" spans="1:5">
      <c r="A13244">
        <v>7830070</v>
      </c>
      <c r="B13244">
        <v>1932</v>
      </c>
      <c r="C13244">
        <v>1955</v>
      </c>
    </row>
    <row r="13245" spans="1:5">
      <c r="A13245">
        <v>7830090</v>
      </c>
      <c r="B13245">
        <v>1934</v>
      </c>
      <c r="C13245">
        <v>1965</v>
      </c>
    </row>
    <row r="13246" spans="1:5">
      <c r="A13246">
        <v>7830101</v>
      </c>
      <c r="B13246">
        <v>1925</v>
      </c>
      <c r="C13246">
        <v>1934</v>
      </c>
      <c r="D13246">
        <v>2018</v>
      </c>
    </row>
    <row r="13247" spans="1:5">
      <c r="A13247">
        <v>7830110</v>
      </c>
      <c r="B13247">
        <v>1933</v>
      </c>
      <c r="C13247">
        <v>1950</v>
      </c>
    </row>
    <row r="13248" spans="1:5">
      <c r="A13248">
        <v>7830130</v>
      </c>
      <c r="B13248">
        <v>1935</v>
      </c>
      <c r="C13248">
        <v>1948</v>
      </c>
      <c r="D13248">
        <v>1988</v>
      </c>
      <c r="E13248">
        <v>2013</v>
      </c>
    </row>
    <row r="13249" spans="1:5">
      <c r="A13249">
        <v>7830150</v>
      </c>
      <c r="B13249">
        <v>1927</v>
      </c>
      <c r="C13249">
        <v>1960</v>
      </c>
    </row>
    <row r="13250" spans="1:5">
      <c r="A13250">
        <v>7830160</v>
      </c>
      <c r="B13250">
        <v>1927</v>
      </c>
      <c r="C13250">
        <v>1938</v>
      </c>
    </row>
    <row r="13251" spans="1:5">
      <c r="A13251">
        <v>7830170</v>
      </c>
      <c r="B13251">
        <v>1947</v>
      </c>
      <c r="C13251">
        <v>1967</v>
      </c>
      <c r="D13251">
        <v>2000</v>
      </c>
    </row>
    <row r="13252" spans="1:5">
      <c r="A13252">
        <v>7830190</v>
      </c>
      <c r="B13252">
        <v>1926</v>
      </c>
      <c r="C13252">
        <v>1938</v>
      </c>
      <c r="D13252">
        <v>2010</v>
      </c>
    </row>
    <row r="13253" spans="1:5">
      <c r="A13253">
        <v>7830210</v>
      </c>
      <c r="B13253">
        <v>1926</v>
      </c>
      <c r="C13253">
        <v>1965</v>
      </c>
    </row>
    <row r="13254" spans="1:5">
      <c r="A13254">
        <v>7830220</v>
      </c>
      <c r="B13254">
        <v>1940</v>
      </c>
      <c r="C13254">
        <v>1953</v>
      </c>
      <c r="D13254">
        <v>2015</v>
      </c>
    </row>
    <row r="13255" spans="1:5">
      <c r="A13255">
        <v>7830230</v>
      </c>
      <c r="B13255">
        <v>1934</v>
      </c>
      <c r="C13255">
        <v>1945</v>
      </c>
      <c r="D13255">
        <v>2018</v>
      </c>
    </row>
    <row r="13256" spans="1:5">
      <c r="A13256">
        <v>7830250</v>
      </c>
      <c r="B13256">
        <v>1959</v>
      </c>
      <c r="C13256">
        <v>2013</v>
      </c>
    </row>
    <row r="13257" spans="1:5">
      <c r="A13257">
        <v>7830260</v>
      </c>
      <c r="B13257">
        <v>1946</v>
      </c>
      <c r="C13257">
        <v>1968</v>
      </c>
      <c r="D13257">
        <v>1992</v>
      </c>
    </row>
    <row r="13258" spans="1:5">
      <c r="A13258">
        <v>7830270</v>
      </c>
      <c r="B13258">
        <v>1925</v>
      </c>
      <c r="C13258">
        <v>1934</v>
      </c>
      <c r="D13258">
        <v>1994</v>
      </c>
    </row>
    <row r="13259" spans="1:5">
      <c r="A13259">
        <v>7830280</v>
      </c>
      <c r="B13259">
        <v>1950</v>
      </c>
      <c r="C13259">
        <v>1964</v>
      </c>
    </row>
    <row r="13260" spans="1:5">
      <c r="A13260">
        <v>7830290</v>
      </c>
      <c r="B13260">
        <v>1934</v>
      </c>
      <c r="C13260">
        <v>1945</v>
      </c>
    </row>
    <row r="13261" spans="1:5">
      <c r="A13261">
        <v>7830300</v>
      </c>
      <c r="B13261">
        <v>1946</v>
      </c>
      <c r="C13261">
        <v>1960</v>
      </c>
      <c r="D13261">
        <v>1995</v>
      </c>
      <c r="E13261">
        <v>2018</v>
      </c>
    </row>
    <row r="13262" spans="1:5">
      <c r="A13262">
        <v>7830310</v>
      </c>
      <c r="B13262">
        <v>1933</v>
      </c>
      <c r="C13262">
        <v>1945</v>
      </c>
    </row>
    <row r="13263" spans="1:5">
      <c r="A13263">
        <v>7830320</v>
      </c>
      <c r="B13263">
        <v>1961</v>
      </c>
    </row>
    <row r="13264" spans="1:5">
      <c r="A13264">
        <v>7830340</v>
      </c>
      <c r="B13264">
        <v>1926</v>
      </c>
      <c r="C13264">
        <v>1937</v>
      </c>
      <c r="D13264">
        <v>1981</v>
      </c>
      <c r="E13264">
        <v>2002</v>
      </c>
    </row>
    <row r="13265" spans="1:4">
      <c r="A13265">
        <v>7830390</v>
      </c>
      <c r="B13265">
        <v>1926</v>
      </c>
      <c r="C13265">
        <v>1938</v>
      </c>
      <c r="D13265">
        <v>2012</v>
      </c>
    </row>
    <row r="13266" spans="1:4">
      <c r="A13266">
        <v>7830410</v>
      </c>
      <c r="B13266">
        <v>1940</v>
      </c>
      <c r="C13266">
        <v>1954</v>
      </c>
      <c r="D13266">
        <v>2013</v>
      </c>
    </row>
    <row r="13267" spans="1:4">
      <c r="A13267">
        <v>7830430</v>
      </c>
      <c r="B13267">
        <v>1955</v>
      </c>
      <c r="C13267">
        <v>1997</v>
      </c>
    </row>
    <row r="13268" spans="1:4">
      <c r="A13268">
        <v>7830450</v>
      </c>
      <c r="B13268">
        <v>1935</v>
      </c>
      <c r="C13268">
        <v>1971</v>
      </c>
    </row>
    <row r="13269" spans="1:4">
      <c r="A13269">
        <v>7830510</v>
      </c>
      <c r="B13269">
        <v>1959</v>
      </c>
      <c r="C13269">
        <v>1979</v>
      </c>
    </row>
    <row r="13270" spans="1:4">
      <c r="A13270">
        <v>7830550</v>
      </c>
      <c r="B13270">
        <v>1961</v>
      </c>
      <c r="C13270">
        <v>1979</v>
      </c>
    </row>
    <row r="13271" spans="1:4">
      <c r="A13271">
        <v>7840060</v>
      </c>
      <c r="B13271">
        <v>1958</v>
      </c>
      <c r="C13271">
        <v>1974</v>
      </c>
    </row>
    <row r="13272" spans="1:4">
      <c r="A13272">
        <v>7840070</v>
      </c>
      <c r="B13272">
        <v>1941</v>
      </c>
      <c r="C13272">
        <v>1958</v>
      </c>
    </row>
    <row r="13273" spans="1:4">
      <c r="A13273">
        <v>7840080</v>
      </c>
      <c r="B13273">
        <v>1942</v>
      </c>
      <c r="C13273">
        <v>1964</v>
      </c>
    </row>
    <row r="13274" spans="1:4">
      <c r="A13274">
        <v>7840090</v>
      </c>
      <c r="B13274">
        <v>1973</v>
      </c>
    </row>
    <row r="13275" spans="1:4">
      <c r="A13275">
        <v>7850110</v>
      </c>
      <c r="B13275">
        <v>2014</v>
      </c>
    </row>
    <row r="13276" spans="1:4">
      <c r="A13276">
        <v>7850130</v>
      </c>
      <c r="B13276">
        <v>2008</v>
      </c>
    </row>
    <row r="13277" spans="1:4">
      <c r="A13277">
        <v>7860030</v>
      </c>
      <c r="B13277">
        <v>1954</v>
      </c>
    </row>
    <row r="13278" spans="1:4">
      <c r="A13278">
        <v>7860080</v>
      </c>
    </row>
    <row r="13279" spans="1:4">
      <c r="A13279">
        <v>7860130</v>
      </c>
    </row>
    <row r="13280" spans="1:4">
      <c r="A13280">
        <v>7860140</v>
      </c>
      <c r="B13280">
        <v>1962</v>
      </c>
    </row>
    <row r="13281" spans="1:4">
      <c r="A13281">
        <v>7860150</v>
      </c>
      <c r="B13281">
        <v>1953</v>
      </c>
      <c r="C13281">
        <v>1971</v>
      </c>
    </row>
    <row r="13282" spans="1:4">
      <c r="A13282">
        <v>7870040</v>
      </c>
      <c r="B13282">
        <v>1954</v>
      </c>
      <c r="C13282">
        <v>1972</v>
      </c>
    </row>
    <row r="13283" spans="1:4">
      <c r="A13283">
        <v>7870050</v>
      </c>
      <c r="B13283">
        <v>1956</v>
      </c>
    </row>
    <row r="13284" spans="1:4">
      <c r="A13284">
        <v>7870060</v>
      </c>
      <c r="B13284">
        <v>1948</v>
      </c>
      <c r="C13284">
        <v>1988</v>
      </c>
    </row>
    <row r="13285" spans="1:4">
      <c r="A13285">
        <v>7870080</v>
      </c>
      <c r="B13285">
        <v>1948</v>
      </c>
      <c r="C13285">
        <v>2000</v>
      </c>
    </row>
    <row r="13286" spans="1:4">
      <c r="A13286">
        <v>7870090</v>
      </c>
      <c r="B13286">
        <v>1952</v>
      </c>
    </row>
    <row r="13287" spans="1:4">
      <c r="A13287">
        <v>7870100</v>
      </c>
      <c r="B13287">
        <v>1955</v>
      </c>
      <c r="C13287">
        <v>1976</v>
      </c>
    </row>
    <row r="13288" spans="1:4">
      <c r="A13288">
        <v>7870110</v>
      </c>
      <c r="B13288">
        <v>1950</v>
      </c>
      <c r="C13288">
        <v>1964</v>
      </c>
    </row>
    <row r="13289" spans="1:4">
      <c r="A13289">
        <v>7870120</v>
      </c>
      <c r="B13289">
        <v>1953</v>
      </c>
    </row>
    <row r="13290" spans="1:4">
      <c r="A13290">
        <v>7870140</v>
      </c>
      <c r="B13290">
        <v>1946</v>
      </c>
      <c r="C13290">
        <v>2000</v>
      </c>
    </row>
    <row r="13291" spans="1:4">
      <c r="A13291">
        <v>7870160</v>
      </c>
      <c r="B13291">
        <v>1946</v>
      </c>
    </row>
    <row r="13292" spans="1:4">
      <c r="A13292">
        <v>7870180</v>
      </c>
      <c r="B13292">
        <v>1954</v>
      </c>
      <c r="C13292">
        <v>1996</v>
      </c>
      <c r="D13292">
        <v>2009</v>
      </c>
    </row>
    <row r="13293" spans="1:4">
      <c r="A13293">
        <v>7870200</v>
      </c>
      <c r="B13293">
        <v>1970</v>
      </c>
      <c r="C13293">
        <v>1990</v>
      </c>
      <c r="D13293">
        <v>2009</v>
      </c>
    </row>
    <row r="13294" spans="1:4">
      <c r="A13294">
        <v>7870220</v>
      </c>
      <c r="B13294">
        <v>1955</v>
      </c>
      <c r="C13294">
        <v>1998</v>
      </c>
    </row>
    <row r="13295" spans="1:4">
      <c r="A13295">
        <v>7870240</v>
      </c>
      <c r="B13295">
        <v>1955</v>
      </c>
    </row>
    <row r="13296" spans="1:4">
      <c r="A13296">
        <v>7870260</v>
      </c>
      <c r="B13296">
        <v>1955</v>
      </c>
    </row>
    <row r="13297" spans="1:5">
      <c r="A13297">
        <v>7880070</v>
      </c>
      <c r="B13297">
        <v>1950</v>
      </c>
      <c r="C13297">
        <v>1971</v>
      </c>
      <c r="D13297">
        <v>2000</v>
      </c>
    </row>
    <row r="13298" spans="1:5">
      <c r="A13298">
        <v>7880090</v>
      </c>
      <c r="B13298">
        <v>1950</v>
      </c>
      <c r="C13298">
        <v>1971</v>
      </c>
    </row>
    <row r="13299" spans="1:5">
      <c r="A13299">
        <v>7880100</v>
      </c>
    </row>
    <row r="13300" spans="1:5">
      <c r="A13300">
        <v>7880110</v>
      </c>
      <c r="B13300">
        <v>1950</v>
      </c>
      <c r="C13300">
        <v>1970</v>
      </c>
    </row>
    <row r="13301" spans="1:5">
      <c r="A13301">
        <v>7880190</v>
      </c>
      <c r="B13301">
        <v>1969</v>
      </c>
      <c r="C13301">
        <v>1992</v>
      </c>
      <c r="D13301">
        <v>2003</v>
      </c>
    </row>
    <row r="13302" spans="1:5">
      <c r="A13302">
        <v>7880230</v>
      </c>
      <c r="B13302">
        <v>1992</v>
      </c>
    </row>
    <row r="13303" spans="1:5">
      <c r="A13303">
        <v>7880250</v>
      </c>
      <c r="B13303">
        <v>1962</v>
      </c>
      <c r="C13303">
        <v>1973</v>
      </c>
      <c r="D13303">
        <v>2003</v>
      </c>
    </row>
    <row r="13304" spans="1:5">
      <c r="A13304">
        <v>7880270</v>
      </c>
      <c r="B13304">
        <v>1956</v>
      </c>
      <c r="C13304">
        <v>1969</v>
      </c>
      <c r="D13304">
        <v>1988</v>
      </c>
      <c r="E13304">
        <v>2011</v>
      </c>
    </row>
    <row r="13305" spans="1:5">
      <c r="A13305">
        <v>7880330</v>
      </c>
      <c r="B13305">
        <v>1978</v>
      </c>
    </row>
    <row r="13306" spans="1:5">
      <c r="A13306">
        <v>7880350</v>
      </c>
      <c r="B13306">
        <v>1969</v>
      </c>
      <c r="C13306">
        <v>1998</v>
      </c>
      <c r="D13306">
        <v>2009</v>
      </c>
    </row>
    <row r="13307" spans="1:5">
      <c r="A13307">
        <v>7890030</v>
      </c>
      <c r="B13307">
        <v>1958</v>
      </c>
      <c r="C13307">
        <v>1969</v>
      </c>
      <c r="D13307">
        <v>1999</v>
      </c>
      <c r="E13307">
        <v>2015</v>
      </c>
    </row>
    <row r="13308" spans="1:5">
      <c r="A13308">
        <v>7900040</v>
      </c>
      <c r="B13308">
        <v>1984</v>
      </c>
      <c r="C13308">
        <v>2017</v>
      </c>
    </row>
    <row r="13309" spans="1:5">
      <c r="A13309">
        <v>7900080</v>
      </c>
      <c r="B13309">
        <v>1983</v>
      </c>
    </row>
    <row r="13310" spans="1:5">
      <c r="A13310">
        <v>7900120</v>
      </c>
      <c r="B13310">
        <v>1967</v>
      </c>
      <c r="C13310">
        <v>1989</v>
      </c>
    </row>
    <row r="13311" spans="1:5">
      <c r="A13311">
        <v>7900210</v>
      </c>
    </row>
    <row r="13312" spans="1:5">
      <c r="A13312">
        <v>7900220</v>
      </c>
      <c r="B13312">
        <v>1988</v>
      </c>
    </row>
    <row r="13313" spans="1:4">
      <c r="A13313">
        <v>7900240</v>
      </c>
      <c r="B13313">
        <v>1979</v>
      </c>
      <c r="C13313">
        <v>2006</v>
      </c>
    </row>
    <row r="13314" spans="1:4">
      <c r="A13314">
        <v>7940020</v>
      </c>
      <c r="B13314">
        <v>1977</v>
      </c>
      <c r="C13314">
        <v>1999</v>
      </c>
      <c r="D13314">
        <v>2019</v>
      </c>
    </row>
    <row r="13315" spans="1:4">
      <c r="A13315">
        <v>7940030</v>
      </c>
      <c r="B13315">
        <v>1951</v>
      </c>
      <c r="C13315">
        <v>1972</v>
      </c>
      <c r="D13315">
        <v>1987</v>
      </c>
    </row>
    <row r="13316" spans="1:4">
      <c r="A13316">
        <v>7940050</v>
      </c>
      <c r="B13316">
        <v>1951</v>
      </c>
      <c r="C13316">
        <v>1973</v>
      </c>
    </row>
    <row r="13317" spans="1:4">
      <c r="A13317">
        <v>7940070</v>
      </c>
      <c r="B13317">
        <v>1951</v>
      </c>
      <c r="C13317">
        <v>1976</v>
      </c>
    </row>
    <row r="13318" spans="1:4">
      <c r="A13318">
        <v>7940110</v>
      </c>
      <c r="B13318">
        <v>1959</v>
      </c>
      <c r="C13318">
        <v>1982</v>
      </c>
    </row>
    <row r="13319" spans="1:4">
      <c r="A13319">
        <v>7950030</v>
      </c>
      <c r="B13319">
        <v>1966</v>
      </c>
    </row>
    <row r="13320" spans="1:4">
      <c r="A13320">
        <v>7950040</v>
      </c>
      <c r="B13320">
        <v>1963</v>
      </c>
      <c r="C13320">
        <v>1980</v>
      </c>
    </row>
    <row r="13321" spans="1:4">
      <c r="A13321">
        <v>7950050</v>
      </c>
      <c r="B13321">
        <v>1962</v>
      </c>
    </row>
    <row r="13322" spans="1:4">
      <c r="A13322">
        <v>7950070</v>
      </c>
      <c r="B13322">
        <v>1961</v>
      </c>
    </row>
    <row r="13323" spans="1:4">
      <c r="A13323">
        <v>7950080</v>
      </c>
      <c r="B13323">
        <v>1964</v>
      </c>
      <c r="C13323">
        <v>1984</v>
      </c>
    </row>
    <row r="13324" spans="1:4">
      <c r="A13324">
        <v>7950090</v>
      </c>
      <c r="B13324">
        <v>1953</v>
      </c>
      <c r="C13324">
        <v>1982</v>
      </c>
      <c r="D13324">
        <v>2006</v>
      </c>
    </row>
    <row r="13325" spans="1:4">
      <c r="A13325">
        <v>7950100</v>
      </c>
      <c r="B13325">
        <v>1953</v>
      </c>
      <c r="C13325">
        <v>1967</v>
      </c>
    </row>
    <row r="13326" spans="1:4">
      <c r="A13326">
        <v>7960040</v>
      </c>
      <c r="B13326">
        <v>1968</v>
      </c>
      <c r="C13326">
        <v>1980</v>
      </c>
      <c r="D13326">
        <v>2009</v>
      </c>
    </row>
    <row r="13327" spans="1:4">
      <c r="A13327">
        <v>7960060</v>
      </c>
      <c r="B13327">
        <v>1956</v>
      </c>
      <c r="C13327">
        <v>1968</v>
      </c>
    </row>
    <row r="13328" spans="1:4">
      <c r="A13328">
        <v>7970030</v>
      </c>
      <c r="B13328">
        <v>1981</v>
      </c>
      <c r="C13328">
        <v>2001</v>
      </c>
    </row>
    <row r="13329" spans="1:4">
      <c r="A13329">
        <v>7970080</v>
      </c>
      <c r="B13329">
        <v>1956</v>
      </c>
      <c r="C13329">
        <v>1973</v>
      </c>
      <c r="D13329">
        <v>1994</v>
      </c>
    </row>
    <row r="13330" spans="1:4">
      <c r="A13330">
        <v>7970100</v>
      </c>
      <c r="B13330">
        <v>1995</v>
      </c>
    </row>
    <row r="13331" spans="1:4">
      <c r="A13331">
        <v>7980030</v>
      </c>
    </row>
    <row r="13332" spans="1:4">
      <c r="A13332">
        <v>7980040</v>
      </c>
      <c r="B13332">
        <v>1952</v>
      </c>
      <c r="C13332">
        <v>1967</v>
      </c>
      <c r="D13332">
        <v>1981</v>
      </c>
    </row>
    <row r="13333" spans="1:4">
      <c r="A13333">
        <v>7980050</v>
      </c>
      <c r="B13333">
        <v>2007</v>
      </c>
    </row>
    <row r="13334" spans="1:4">
      <c r="A13334">
        <v>7980070</v>
      </c>
      <c r="B13334">
        <v>1958</v>
      </c>
      <c r="C13334">
        <v>1972</v>
      </c>
      <c r="D13334">
        <v>2013</v>
      </c>
    </row>
    <row r="13335" spans="1:4">
      <c r="A13335">
        <v>7980080</v>
      </c>
      <c r="B13335">
        <v>1962</v>
      </c>
    </row>
    <row r="13336" spans="1:4">
      <c r="A13336">
        <v>7980120</v>
      </c>
      <c r="B13336">
        <v>1955</v>
      </c>
      <c r="C13336">
        <v>1973</v>
      </c>
      <c r="D13336">
        <v>2001</v>
      </c>
    </row>
    <row r="13337" spans="1:4">
      <c r="A13337">
        <v>8000060</v>
      </c>
      <c r="B13337">
        <v>2016</v>
      </c>
    </row>
    <row r="13338" spans="1:4">
      <c r="A13338">
        <v>8000600</v>
      </c>
      <c r="B13338">
        <v>1987</v>
      </c>
    </row>
    <row r="13339" spans="1:4">
      <c r="A13339">
        <v>8000660</v>
      </c>
      <c r="B13339">
        <v>2006</v>
      </c>
    </row>
    <row r="13340" spans="1:4">
      <c r="A13340">
        <v>8000680</v>
      </c>
      <c r="B13340">
        <v>2007</v>
      </c>
    </row>
    <row r="13341" spans="1:4">
      <c r="A13341">
        <v>8000720</v>
      </c>
      <c r="B13341">
        <v>2017</v>
      </c>
    </row>
    <row r="13342" spans="1:4">
      <c r="A13342">
        <v>8000740</v>
      </c>
      <c r="B13342">
        <v>2014</v>
      </c>
    </row>
    <row r="13343" spans="1:4">
      <c r="A13343">
        <v>8000760</v>
      </c>
    </row>
    <row r="13344" spans="1:4">
      <c r="A13344">
        <v>8000780</v>
      </c>
      <c r="B13344">
        <v>2014</v>
      </c>
    </row>
    <row r="13345" spans="1:3">
      <c r="A13345">
        <v>8000820</v>
      </c>
    </row>
    <row r="13346" spans="1:3">
      <c r="A13346">
        <v>8000830</v>
      </c>
      <c r="B13346">
        <v>2018</v>
      </c>
    </row>
    <row r="13347" spans="1:3">
      <c r="A13347">
        <v>8000840</v>
      </c>
      <c r="B13347">
        <v>2007</v>
      </c>
    </row>
    <row r="13348" spans="1:3">
      <c r="A13348">
        <v>8000850</v>
      </c>
      <c r="B13348">
        <v>1973</v>
      </c>
      <c r="C13348">
        <v>1986</v>
      </c>
    </row>
    <row r="13349" spans="1:3">
      <c r="A13349">
        <v>8000920</v>
      </c>
      <c r="B13349">
        <v>1991</v>
      </c>
    </row>
    <row r="13350" spans="1:3">
      <c r="A13350">
        <v>8000940</v>
      </c>
      <c r="B13350">
        <v>1992</v>
      </c>
    </row>
    <row r="13351" spans="1:3">
      <c r="A13351">
        <v>8000960</v>
      </c>
      <c r="B13351">
        <v>1969</v>
      </c>
      <c r="C13351">
        <v>1993</v>
      </c>
    </row>
    <row r="13352" spans="1:3">
      <c r="A13352">
        <v>8000980</v>
      </c>
      <c r="B13352">
        <v>1970</v>
      </c>
      <c r="C13352">
        <v>1997</v>
      </c>
    </row>
    <row r="13353" spans="1:3">
      <c r="A13353">
        <v>8001000</v>
      </c>
      <c r="B13353">
        <v>1971</v>
      </c>
    </row>
    <row r="13354" spans="1:3">
      <c r="A13354">
        <v>8001010</v>
      </c>
      <c r="B13354">
        <v>1965</v>
      </c>
    </row>
    <row r="13355" spans="1:3">
      <c r="A13355">
        <v>8001020</v>
      </c>
      <c r="B13355">
        <v>1968</v>
      </c>
    </row>
    <row r="13356" spans="1:3">
      <c r="A13356">
        <v>8001030</v>
      </c>
      <c r="B13356">
        <v>1965</v>
      </c>
    </row>
    <row r="13357" spans="1:3">
      <c r="A13357">
        <v>8001040</v>
      </c>
      <c r="B13357">
        <v>1968</v>
      </c>
      <c r="C13357">
        <v>1988</v>
      </c>
    </row>
    <row r="13358" spans="1:3">
      <c r="A13358">
        <v>8001050</v>
      </c>
      <c r="B13358">
        <v>1968</v>
      </c>
    </row>
    <row r="13359" spans="1:3">
      <c r="A13359">
        <v>8001060</v>
      </c>
      <c r="B13359">
        <v>1972</v>
      </c>
    </row>
    <row r="13360" spans="1:3">
      <c r="A13360">
        <v>8001070</v>
      </c>
      <c r="B13360">
        <v>1959</v>
      </c>
      <c r="C13360">
        <v>2011</v>
      </c>
    </row>
    <row r="13361" spans="1:4">
      <c r="A13361">
        <v>8001080</v>
      </c>
      <c r="B13361">
        <v>1981</v>
      </c>
    </row>
    <row r="13362" spans="1:4">
      <c r="A13362">
        <v>8001090</v>
      </c>
      <c r="B13362">
        <v>1950</v>
      </c>
      <c r="C13362">
        <v>1966</v>
      </c>
    </row>
    <row r="13363" spans="1:4">
      <c r="A13363">
        <v>8001100</v>
      </c>
      <c r="B13363">
        <v>1972</v>
      </c>
    </row>
    <row r="13364" spans="1:4">
      <c r="A13364">
        <v>8001110</v>
      </c>
      <c r="B13364">
        <v>1967</v>
      </c>
    </row>
    <row r="13365" spans="1:4">
      <c r="A13365">
        <v>8001120</v>
      </c>
      <c r="B13365">
        <v>1969</v>
      </c>
      <c r="C13365">
        <v>1996</v>
      </c>
    </row>
    <row r="13366" spans="1:4">
      <c r="A13366">
        <v>8001130</v>
      </c>
      <c r="B13366">
        <v>1960</v>
      </c>
    </row>
    <row r="13367" spans="1:4">
      <c r="A13367">
        <v>8001140</v>
      </c>
      <c r="B13367">
        <v>1978</v>
      </c>
      <c r="C13367">
        <v>1997</v>
      </c>
    </row>
    <row r="13368" spans="1:4">
      <c r="A13368">
        <v>8001150</v>
      </c>
      <c r="B13368">
        <v>1960</v>
      </c>
    </row>
    <row r="13369" spans="1:4">
      <c r="A13369">
        <v>8001160</v>
      </c>
      <c r="B13369">
        <v>1972</v>
      </c>
      <c r="C13369">
        <v>1993</v>
      </c>
    </row>
    <row r="13370" spans="1:4">
      <c r="A13370">
        <v>8001180</v>
      </c>
      <c r="B13370">
        <v>1978</v>
      </c>
      <c r="C13370">
        <v>2005</v>
      </c>
    </row>
    <row r="13371" spans="1:4">
      <c r="A13371">
        <v>8001200</v>
      </c>
      <c r="B13371">
        <v>1996</v>
      </c>
    </row>
    <row r="13372" spans="1:4">
      <c r="A13372">
        <v>8001210</v>
      </c>
      <c r="B13372">
        <v>1966</v>
      </c>
      <c r="C13372">
        <v>1980</v>
      </c>
    </row>
    <row r="13373" spans="1:4">
      <c r="A13373">
        <v>8001220</v>
      </c>
      <c r="B13373">
        <v>1971</v>
      </c>
    </row>
    <row r="13374" spans="1:4">
      <c r="A13374">
        <v>8001230</v>
      </c>
      <c r="B13374">
        <v>1960</v>
      </c>
    </row>
    <row r="13375" spans="1:4">
      <c r="A13375">
        <v>8001240</v>
      </c>
      <c r="B13375">
        <v>1973</v>
      </c>
      <c r="C13375">
        <v>1988</v>
      </c>
      <c r="D13375">
        <v>2012</v>
      </c>
    </row>
    <row r="13376" spans="1:4">
      <c r="A13376">
        <v>8001250</v>
      </c>
      <c r="B13376">
        <v>1957</v>
      </c>
    </row>
    <row r="13377" spans="1:4">
      <c r="A13377">
        <v>8001260</v>
      </c>
      <c r="B13377">
        <v>1968</v>
      </c>
      <c r="C13377">
        <v>1983</v>
      </c>
    </row>
    <row r="13378" spans="1:4">
      <c r="A13378">
        <v>8001280</v>
      </c>
      <c r="B13378">
        <v>2000</v>
      </c>
    </row>
    <row r="13379" spans="1:4">
      <c r="A13379">
        <v>8001300</v>
      </c>
      <c r="B13379">
        <v>1970</v>
      </c>
      <c r="C13379">
        <v>1984</v>
      </c>
      <c r="D13379">
        <v>2003</v>
      </c>
    </row>
    <row r="13380" spans="1:4">
      <c r="A13380">
        <v>8001330</v>
      </c>
      <c r="B13380">
        <v>1953</v>
      </c>
      <c r="C13380">
        <v>1978</v>
      </c>
      <c r="D13380">
        <v>2005</v>
      </c>
    </row>
    <row r="13381" spans="1:4">
      <c r="A13381">
        <v>8001340</v>
      </c>
      <c r="B13381">
        <v>1968</v>
      </c>
      <c r="C13381">
        <v>2002</v>
      </c>
    </row>
    <row r="13382" spans="1:4">
      <c r="A13382">
        <v>8001350</v>
      </c>
      <c r="B13382">
        <v>1967</v>
      </c>
      <c r="C13382">
        <v>2016</v>
      </c>
    </row>
    <row r="13383" spans="1:4">
      <c r="A13383">
        <v>8001360</v>
      </c>
      <c r="B13383">
        <v>1959</v>
      </c>
      <c r="C13383">
        <v>1971</v>
      </c>
      <c r="D13383">
        <v>1995</v>
      </c>
    </row>
    <row r="13384" spans="1:4">
      <c r="A13384">
        <v>8001450</v>
      </c>
      <c r="B13384">
        <v>2018</v>
      </c>
    </row>
    <row r="13385" spans="1:4">
      <c r="A13385">
        <v>8001470</v>
      </c>
      <c r="B13385">
        <v>1966</v>
      </c>
      <c r="C13385">
        <v>1977</v>
      </c>
    </row>
    <row r="13386" spans="1:4">
      <c r="A13386">
        <v>8001510</v>
      </c>
      <c r="B13386">
        <v>1952</v>
      </c>
      <c r="C13386">
        <v>1968</v>
      </c>
    </row>
    <row r="13387" spans="1:4">
      <c r="A13387">
        <v>8001590</v>
      </c>
      <c r="B13387">
        <v>1978</v>
      </c>
    </row>
    <row r="13388" spans="1:4">
      <c r="A13388">
        <v>8001600</v>
      </c>
    </row>
    <row r="13389" spans="1:4">
      <c r="A13389">
        <v>8001700</v>
      </c>
      <c r="B13389">
        <v>1954</v>
      </c>
      <c r="C13389">
        <v>1966</v>
      </c>
      <c r="D13389">
        <v>1990</v>
      </c>
    </row>
    <row r="13390" spans="1:4">
      <c r="A13390">
        <v>8001780</v>
      </c>
      <c r="B13390">
        <v>1981</v>
      </c>
      <c r="C13390">
        <v>2003</v>
      </c>
    </row>
    <row r="13391" spans="1:4">
      <c r="A13391">
        <v>8001860</v>
      </c>
    </row>
    <row r="13392" spans="1:4">
      <c r="A13392">
        <v>8002010</v>
      </c>
      <c r="B13392">
        <v>1972</v>
      </c>
    </row>
    <row r="13393" spans="1:5">
      <c r="A13393">
        <v>8002020</v>
      </c>
      <c r="B13393">
        <v>1966</v>
      </c>
      <c r="C13393">
        <v>1993</v>
      </c>
      <c r="D13393">
        <v>2013</v>
      </c>
    </row>
    <row r="13394" spans="1:5">
      <c r="A13394">
        <v>8002360</v>
      </c>
      <c r="B13394">
        <v>1966</v>
      </c>
      <c r="C13394">
        <v>1996</v>
      </c>
      <c r="D13394">
        <v>2015</v>
      </c>
    </row>
    <row r="13395" spans="1:5">
      <c r="A13395">
        <v>8003030</v>
      </c>
      <c r="B13395">
        <v>2012</v>
      </c>
    </row>
    <row r="13396" spans="1:5">
      <c r="A13396">
        <v>8005000</v>
      </c>
    </row>
    <row r="13397" spans="1:5">
      <c r="A13397">
        <v>8005010</v>
      </c>
      <c r="B13397">
        <v>2001</v>
      </c>
    </row>
    <row r="13398" spans="1:5">
      <c r="A13398">
        <v>8005060</v>
      </c>
      <c r="B13398">
        <v>2005</v>
      </c>
    </row>
    <row r="13399" spans="1:5">
      <c r="A13399">
        <v>8005070</v>
      </c>
      <c r="B13399">
        <v>2005</v>
      </c>
    </row>
    <row r="13400" spans="1:5">
      <c r="A13400">
        <v>8005110</v>
      </c>
      <c r="B13400">
        <v>2013</v>
      </c>
    </row>
    <row r="13401" spans="1:5">
      <c r="A13401">
        <v>8005120</v>
      </c>
      <c r="B13401">
        <v>2014</v>
      </c>
    </row>
    <row r="13402" spans="1:5">
      <c r="A13402">
        <v>8005130</v>
      </c>
      <c r="B13402">
        <v>2015</v>
      </c>
    </row>
    <row r="13403" spans="1:5">
      <c r="A13403">
        <v>8005140</v>
      </c>
      <c r="B13403">
        <v>2015</v>
      </c>
    </row>
    <row r="13404" spans="1:5">
      <c r="A13404">
        <v>8010260</v>
      </c>
      <c r="B13404">
        <v>1952</v>
      </c>
      <c r="C13404">
        <v>2010</v>
      </c>
    </row>
    <row r="13405" spans="1:5">
      <c r="A13405">
        <v>8011970</v>
      </c>
    </row>
    <row r="13406" spans="1:5">
      <c r="A13406">
        <v>8012010</v>
      </c>
      <c r="B13406">
        <v>1952</v>
      </c>
      <c r="C13406">
        <v>1999</v>
      </c>
      <c r="D13406">
        <v>2014</v>
      </c>
    </row>
    <row r="13407" spans="1:5">
      <c r="A13407">
        <v>8012020</v>
      </c>
      <c r="B13407">
        <v>1957</v>
      </c>
      <c r="C13407">
        <v>1978</v>
      </c>
    </row>
    <row r="13408" spans="1:5">
      <c r="A13408">
        <v>8012030</v>
      </c>
      <c r="B13408">
        <v>1952</v>
      </c>
      <c r="C13408">
        <v>1976</v>
      </c>
      <c r="D13408">
        <v>1996</v>
      </c>
      <c r="E13408">
        <v>2018</v>
      </c>
    </row>
    <row r="13409" spans="1:5">
      <c r="A13409">
        <v>8012040</v>
      </c>
      <c r="B13409">
        <v>1956</v>
      </c>
      <c r="C13409">
        <v>1980</v>
      </c>
      <c r="D13409">
        <v>2003</v>
      </c>
    </row>
    <row r="13410" spans="1:5">
      <c r="A13410">
        <v>8012050</v>
      </c>
      <c r="B13410">
        <v>1952</v>
      </c>
      <c r="C13410">
        <v>1973</v>
      </c>
      <c r="D13410">
        <v>1990</v>
      </c>
      <c r="E13410">
        <v>2003</v>
      </c>
    </row>
    <row r="13411" spans="1:5">
      <c r="A13411">
        <v>8012060</v>
      </c>
      <c r="B13411">
        <v>1969</v>
      </c>
      <c r="C13411">
        <v>2004</v>
      </c>
    </row>
    <row r="13412" spans="1:5">
      <c r="A13412">
        <v>8012070</v>
      </c>
      <c r="B13412">
        <v>1952</v>
      </c>
      <c r="C13412">
        <v>1999</v>
      </c>
    </row>
    <row r="13413" spans="1:5">
      <c r="A13413">
        <v>8012080</v>
      </c>
      <c r="B13413">
        <v>2006</v>
      </c>
      <c r="C13413">
        <v>2018</v>
      </c>
    </row>
    <row r="13414" spans="1:5">
      <c r="A13414">
        <v>8012090</v>
      </c>
      <c r="B13414">
        <v>1956</v>
      </c>
    </row>
    <row r="13415" spans="1:5">
      <c r="A13415">
        <v>8012100</v>
      </c>
      <c r="B13415">
        <v>1998</v>
      </c>
      <c r="C13415">
        <v>2011</v>
      </c>
    </row>
    <row r="13416" spans="1:5">
      <c r="A13416">
        <v>8012110</v>
      </c>
      <c r="B13416">
        <v>1969</v>
      </c>
      <c r="C13416">
        <v>2012</v>
      </c>
    </row>
    <row r="13417" spans="1:5">
      <c r="A13417">
        <v>8012120</v>
      </c>
      <c r="B13417">
        <v>1971</v>
      </c>
      <c r="C13417">
        <v>1983</v>
      </c>
      <c r="D13417">
        <v>2000</v>
      </c>
      <c r="E13417">
        <v>2019</v>
      </c>
    </row>
    <row r="13418" spans="1:5">
      <c r="A13418">
        <v>8012130</v>
      </c>
      <c r="B13418">
        <v>1952</v>
      </c>
      <c r="C13418">
        <v>1972</v>
      </c>
      <c r="D13418">
        <v>1998</v>
      </c>
      <c r="E13418">
        <v>2013</v>
      </c>
    </row>
    <row r="13419" spans="1:5">
      <c r="A13419">
        <v>8012140</v>
      </c>
      <c r="B13419">
        <v>1960</v>
      </c>
    </row>
    <row r="13420" spans="1:5">
      <c r="A13420">
        <v>8012150</v>
      </c>
      <c r="B13420">
        <v>2002</v>
      </c>
      <c r="C13420">
        <v>2013</v>
      </c>
    </row>
    <row r="13421" spans="1:5">
      <c r="A13421">
        <v>8012160</v>
      </c>
      <c r="B13421">
        <v>1966</v>
      </c>
      <c r="C13421">
        <v>2000</v>
      </c>
      <c r="D13421">
        <v>2015</v>
      </c>
    </row>
    <row r="13422" spans="1:5">
      <c r="A13422">
        <v>8012170</v>
      </c>
      <c r="B13422">
        <v>1966</v>
      </c>
      <c r="C13422">
        <v>2008</v>
      </c>
    </row>
    <row r="13423" spans="1:5">
      <c r="A13423">
        <v>8012180</v>
      </c>
      <c r="B13423">
        <v>1997</v>
      </c>
      <c r="C13423">
        <v>2011</v>
      </c>
    </row>
    <row r="13424" spans="1:5">
      <c r="A13424">
        <v>8012190</v>
      </c>
      <c r="B13424">
        <v>1966</v>
      </c>
    </row>
    <row r="13425" spans="1:4">
      <c r="A13425">
        <v>8012200</v>
      </c>
      <c r="B13425">
        <v>1980</v>
      </c>
    </row>
    <row r="13426" spans="1:4">
      <c r="A13426">
        <v>8012250</v>
      </c>
      <c r="B13426">
        <v>1977</v>
      </c>
      <c r="C13426">
        <v>2007</v>
      </c>
    </row>
    <row r="13427" spans="1:4">
      <c r="A13427">
        <v>8012270</v>
      </c>
      <c r="B13427">
        <v>1973</v>
      </c>
    </row>
    <row r="13428" spans="1:4">
      <c r="A13428">
        <v>8012280</v>
      </c>
      <c r="B13428">
        <v>1969</v>
      </c>
      <c r="C13428">
        <v>2001</v>
      </c>
      <c r="D13428">
        <v>2020</v>
      </c>
    </row>
    <row r="13429" spans="1:4">
      <c r="A13429">
        <v>8012290</v>
      </c>
      <c r="B13429">
        <v>1963</v>
      </c>
      <c r="C13429">
        <v>1977</v>
      </c>
    </row>
    <row r="13430" spans="1:4">
      <c r="A13430">
        <v>8012300</v>
      </c>
      <c r="B13430">
        <v>1971</v>
      </c>
      <c r="C13430">
        <v>2020</v>
      </c>
    </row>
    <row r="13431" spans="1:4">
      <c r="A13431">
        <v>8012310</v>
      </c>
      <c r="B13431">
        <v>1969</v>
      </c>
      <c r="C13431">
        <v>1993</v>
      </c>
    </row>
    <row r="13432" spans="1:4">
      <c r="A13432">
        <v>8012330</v>
      </c>
      <c r="B13432">
        <v>1951</v>
      </c>
      <c r="C13432">
        <v>1972</v>
      </c>
      <c r="D13432">
        <v>1991</v>
      </c>
    </row>
    <row r="13433" spans="1:4">
      <c r="A13433">
        <v>8012340</v>
      </c>
      <c r="B13433">
        <v>1981</v>
      </c>
    </row>
    <row r="13434" spans="1:4">
      <c r="A13434">
        <v>8012351</v>
      </c>
      <c r="B13434">
        <v>1969</v>
      </c>
    </row>
    <row r="13435" spans="1:4">
      <c r="A13435">
        <v>8012360</v>
      </c>
      <c r="B13435">
        <v>1974</v>
      </c>
      <c r="C13435">
        <v>2006</v>
      </c>
    </row>
    <row r="13436" spans="1:4">
      <c r="A13436">
        <v>8012370</v>
      </c>
      <c r="B13436">
        <v>1968</v>
      </c>
      <c r="C13436">
        <v>1993</v>
      </c>
    </row>
    <row r="13437" spans="1:4">
      <c r="A13437">
        <v>8012380</v>
      </c>
      <c r="B13437">
        <v>1976</v>
      </c>
    </row>
    <row r="13438" spans="1:4">
      <c r="A13438">
        <v>8012390</v>
      </c>
      <c r="B13438">
        <v>1964</v>
      </c>
      <c r="C13438">
        <v>1977</v>
      </c>
    </row>
    <row r="13439" spans="1:4">
      <c r="A13439">
        <v>8012391</v>
      </c>
      <c r="B13439">
        <v>1969</v>
      </c>
    </row>
    <row r="13440" spans="1:4">
      <c r="A13440">
        <v>8012400</v>
      </c>
      <c r="B13440">
        <v>1980</v>
      </c>
    </row>
    <row r="13441" spans="1:4">
      <c r="A13441">
        <v>8012410</v>
      </c>
      <c r="B13441">
        <v>1961</v>
      </c>
      <c r="C13441">
        <v>1978</v>
      </c>
      <c r="D13441">
        <v>2013</v>
      </c>
    </row>
    <row r="13442" spans="1:4">
      <c r="A13442">
        <v>8012420</v>
      </c>
      <c r="B13442">
        <v>1984</v>
      </c>
    </row>
    <row r="13443" spans="1:4">
      <c r="A13443">
        <v>8012440</v>
      </c>
      <c r="B13443">
        <v>1979</v>
      </c>
      <c r="C13443">
        <v>1998</v>
      </c>
    </row>
    <row r="13444" spans="1:4">
      <c r="A13444">
        <v>8012450</v>
      </c>
      <c r="B13444">
        <v>1966</v>
      </c>
    </row>
    <row r="13445" spans="1:4">
      <c r="A13445">
        <v>8012451</v>
      </c>
      <c r="B13445">
        <v>1973</v>
      </c>
    </row>
    <row r="13446" spans="1:4">
      <c r="A13446">
        <v>8012460</v>
      </c>
      <c r="B13446">
        <v>1975</v>
      </c>
      <c r="C13446">
        <v>2008</v>
      </c>
    </row>
    <row r="13447" spans="1:4">
      <c r="A13447">
        <v>8012470</v>
      </c>
      <c r="B13447">
        <v>1964</v>
      </c>
      <c r="C13447">
        <v>1980</v>
      </c>
    </row>
    <row r="13448" spans="1:4">
      <c r="A13448">
        <v>8012471</v>
      </c>
      <c r="B13448">
        <v>1975</v>
      </c>
      <c r="C13448">
        <v>2014</v>
      </c>
    </row>
    <row r="13449" spans="1:4">
      <c r="A13449">
        <v>8012490</v>
      </c>
      <c r="B13449">
        <v>1955</v>
      </c>
      <c r="C13449">
        <v>1976</v>
      </c>
      <c r="D13449">
        <v>2004</v>
      </c>
    </row>
    <row r="13450" spans="1:4">
      <c r="A13450">
        <v>8012500</v>
      </c>
      <c r="B13450">
        <v>2009</v>
      </c>
    </row>
    <row r="13451" spans="1:4">
      <c r="A13451">
        <v>8012510</v>
      </c>
      <c r="B13451">
        <v>1961</v>
      </c>
      <c r="C13451">
        <v>1972</v>
      </c>
    </row>
    <row r="13452" spans="1:4">
      <c r="A13452">
        <v>8012520</v>
      </c>
      <c r="B13452">
        <v>1979</v>
      </c>
    </row>
    <row r="13453" spans="1:4">
      <c r="A13453">
        <v>8012530</v>
      </c>
      <c r="B13453">
        <v>1951</v>
      </c>
      <c r="C13453">
        <v>1999</v>
      </c>
    </row>
    <row r="13454" spans="1:4">
      <c r="A13454">
        <v>8012540</v>
      </c>
      <c r="B13454">
        <v>1980</v>
      </c>
    </row>
    <row r="13455" spans="1:4">
      <c r="A13455">
        <v>8012550</v>
      </c>
      <c r="B13455">
        <v>1952</v>
      </c>
      <c r="C13455">
        <v>1973</v>
      </c>
    </row>
    <row r="13456" spans="1:4">
      <c r="A13456">
        <v>8012560</v>
      </c>
      <c r="B13456">
        <v>1975</v>
      </c>
    </row>
    <row r="13457" spans="1:5">
      <c r="A13457">
        <v>8012570</v>
      </c>
      <c r="B13457">
        <v>1957</v>
      </c>
      <c r="C13457">
        <v>1972</v>
      </c>
      <c r="D13457">
        <v>2014</v>
      </c>
    </row>
    <row r="13458" spans="1:5">
      <c r="A13458">
        <v>8012580</v>
      </c>
      <c r="B13458">
        <v>1975</v>
      </c>
      <c r="C13458">
        <v>2003</v>
      </c>
      <c r="D13458">
        <v>2014</v>
      </c>
    </row>
    <row r="13459" spans="1:5">
      <c r="A13459">
        <v>8012590</v>
      </c>
      <c r="B13459">
        <v>1957</v>
      </c>
      <c r="C13459">
        <v>1980</v>
      </c>
      <c r="D13459">
        <v>1994</v>
      </c>
      <c r="E13459">
        <v>2012</v>
      </c>
    </row>
    <row r="13460" spans="1:5">
      <c r="A13460">
        <v>8012591</v>
      </c>
      <c r="B13460">
        <v>1978</v>
      </c>
    </row>
    <row r="13461" spans="1:5">
      <c r="A13461">
        <v>8012600</v>
      </c>
      <c r="B13461">
        <v>1973</v>
      </c>
    </row>
    <row r="13462" spans="1:5">
      <c r="A13462">
        <v>8012610</v>
      </c>
      <c r="B13462">
        <v>1986</v>
      </c>
    </row>
    <row r="13463" spans="1:5">
      <c r="A13463">
        <v>8012620</v>
      </c>
      <c r="B13463">
        <v>1973</v>
      </c>
      <c r="C13463">
        <v>2003</v>
      </c>
    </row>
    <row r="13464" spans="1:5">
      <c r="A13464">
        <v>8012630</v>
      </c>
      <c r="B13464">
        <v>2013</v>
      </c>
    </row>
    <row r="13465" spans="1:5">
      <c r="A13465">
        <v>8012660</v>
      </c>
      <c r="B13465">
        <v>1952</v>
      </c>
      <c r="C13465">
        <v>1986</v>
      </c>
      <c r="D13465">
        <v>2013</v>
      </c>
    </row>
    <row r="13466" spans="1:5">
      <c r="A13466">
        <v>8012680</v>
      </c>
    </row>
    <row r="13467" spans="1:5">
      <c r="A13467">
        <v>8012690</v>
      </c>
    </row>
    <row r="13468" spans="1:5">
      <c r="A13468">
        <v>8012700</v>
      </c>
      <c r="B13468">
        <v>1982</v>
      </c>
    </row>
    <row r="13469" spans="1:5">
      <c r="A13469">
        <v>8012710</v>
      </c>
      <c r="B13469">
        <v>2010</v>
      </c>
    </row>
    <row r="13470" spans="1:5">
      <c r="A13470">
        <v>8012720</v>
      </c>
      <c r="B13470">
        <v>1978</v>
      </c>
      <c r="C13470">
        <v>2004</v>
      </c>
    </row>
    <row r="13471" spans="1:5">
      <c r="A13471">
        <v>8012730</v>
      </c>
      <c r="B13471">
        <v>2010</v>
      </c>
    </row>
    <row r="13472" spans="1:5">
      <c r="A13472">
        <v>8012740</v>
      </c>
      <c r="B13472">
        <v>1975</v>
      </c>
      <c r="C13472">
        <v>2019</v>
      </c>
    </row>
    <row r="13473" spans="1:4">
      <c r="A13473">
        <v>8012750</v>
      </c>
      <c r="B13473">
        <v>2019</v>
      </c>
    </row>
    <row r="13474" spans="1:4">
      <c r="A13474">
        <v>8012800</v>
      </c>
      <c r="B13474">
        <v>2016</v>
      </c>
    </row>
    <row r="13475" spans="1:4">
      <c r="A13475">
        <v>8012850</v>
      </c>
      <c r="B13475">
        <v>1999</v>
      </c>
    </row>
    <row r="13476" spans="1:4">
      <c r="A13476">
        <v>8012870</v>
      </c>
      <c r="B13476">
        <v>1999</v>
      </c>
    </row>
    <row r="13477" spans="1:4">
      <c r="A13477">
        <v>8012890</v>
      </c>
      <c r="B13477">
        <v>1981</v>
      </c>
    </row>
    <row r="13478" spans="1:4">
      <c r="A13478">
        <v>8012930</v>
      </c>
      <c r="B13478">
        <v>1987</v>
      </c>
      <c r="C13478">
        <v>2019</v>
      </c>
    </row>
    <row r="13479" spans="1:4">
      <c r="A13479">
        <v>8012950</v>
      </c>
      <c r="B13479">
        <v>1994</v>
      </c>
    </row>
    <row r="13480" spans="1:4">
      <c r="A13480">
        <v>8012970</v>
      </c>
      <c r="B13480">
        <v>1998</v>
      </c>
    </row>
    <row r="13481" spans="1:4">
      <c r="A13481">
        <v>8012990</v>
      </c>
      <c r="B13481">
        <v>1980</v>
      </c>
      <c r="C13481">
        <v>2000</v>
      </c>
      <c r="D13481">
        <v>2013</v>
      </c>
    </row>
    <row r="13482" spans="1:4">
      <c r="A13482">
        <v>8013010</v>
      </c>
      <c r="B13482">
        <v>1987</v>
      </c>
      <c r="C13482">
        <v>2015</v>
      </c>
    </row>
    <row r="13483" spans="1:4">
      <c r="A13483">
        <v>8013030</v>
      </c>
      <c r="B13483">
        <v>1988</v>
      </c>
    </row>
    <row r="13484" spans="1:4">
      <c r="A13484">
        <v>8013050</v>
      </c>
      <c r="B13484">
        <v>1976</v>
      </c>
      <c r="C13484">
        <v>1997</v>
      </c>
    </row>
    <row r="13485" spans="1:4">
      <c r="A13485">
        <v>8013070</v>
      </c>
      <c r="B13485">
        <v>1992</v>
      </c>
    </row>
    <row r="13486" spans="1:4">
      <c r="A13486">
        <v>8013110</v>
      </c>
      <c r="B13486">
        <v>1997</v>
      </c>
    </row>
    <row r="13487" spans="1:4">
      <c r="A13487">
        <v>8013130</v>
      </c>
      <c r="B13487">
        <v>1990</v>
      </c>
      <c r="C13487">
        <v>2006</v>
      </c>
    </row>
    <row r="13488" spans="1:4">
      <c r="A13488">
        <v>8013150</v>
      </c>
      <c r="B13488">
        <v>2004</v>
      </c>
    </row>
    <row r="13489" spans="1:4">
      <c r="A13489">
        <v>8020010</v>
      </c>
      <c r="B13489">
        <v>2001</v>
      </c>
    </row>
    <row r="13490" spans="1:4">
      <c r="A13490">
        <v>8020021</v>
      </c>
      <c r="B13490">
        <v>1985</v>
      </c>
    </row>
    <row r="13491" spans="1:4">
      <c r="A13491">
        <v>8020030</v>
      </c>
      <c r="B13491">
        <v>1996</v>
      </c>
    </row>
    <row r="13492" spans="1:4">
      <c r="A13492">
        <v>8020040</v>
      </c>
    </row>
    <row r="13493" spans="1:4">
      <c r="A13493">
        <v>8020050</v>
      </c>
      <c r="B13493">
        <v>1977</v>
      </c>
      <c r="C13493">
        <v>2019</v>
      </c>
    </row>
    <row r="13494" spans="1:4">
      <c r="A13494">
        <v>8020070</v>
      </c>
      <c r="B13494">
        <v>1978</v>
      </c>
      <c r="C13494">
        <v>2013</v>
      </c>
    </row>
    <row r="13495" spans="1:4">
      <c r="A13495">
        <v>8020090</v>
      </c>
      <c r="B13495">
        <v>1992</v>
      </c>
    </row>
    <row r="13496" spans="1:4">
      <c r="A13496">
        <v>8020110</v>
      </c>
      <c r="B13496">
        <v>1993</v>
      </c>
    </row>
    <row r="13497" spans="1:4">
      <c r="A13497">
        <v>8020111</v>
      </c>
      <c r="B13497">
        <v>1981</v>
      </c>
      <c r="C13497">
        <v>1993</v>
      </c>
    </row>
    <row r="13498" spans="1:4">
      <c r="A13498">
        <v>8020120</v>
      </c>
      <c r="B13498">
        <v>1999</v>
      </c>
    </row>
    <row r="13499" spans="1:4">
      <c r="A13499">
        <v>8020130</v>
      </c>
      <c r="B13499">
        <v>1950</v>
      </c>
      <c r="C13499">
        <v>1961</v>
      </c>
      <c r="D13499">
        <v>1998</v>
      </c>
    </row>
    <row r="13500" spans="1:4">
      <c r="A13500">
        <v>8020140</v>
      </c>
      <c r="B13500">
        <v>1999</v>
      </c>
    </row>
    <row r="13501" spans="1:4">
      <c r="A13501">
        <v>8020150</v>
      </c>
      <c r="B13501">
        <v>1953</v>
      </c>
      <c r="C13501">
        <v>1980</v>
      </c>
    </row>
    <row r="13502" spans="1:4">
      <c r="A13502">
        <v>8020160</v>
      </c>
      <c r="B13502">
        <v>1950</v>
      </c>
    </row>
    <row r="13503" spans="1:4">
      <c r="A13503">
        <v>8020170</v>
      </c>
      <c r="B13503">
        <v>1968</v>
      </c>
    </row>
    <row r="13504" spans="1:4">
      <c r="A13504">
        <v>8020180</v>
      </c>
      <c r="B13504">
        <v>1950</v>
      </c>
      <c r="C13504">
        <v>2010</v>
      </c>
    </row>
    <row r="13505" spans="1:4">
      <c r="A13505">
        <v>8020190</v>
      </c>
      <c r="B13505">
        <v>1978</v>
      </c>
    </row>
    <row r="13506" spans="1:4">
      <c r="A13506">
        <v>8020200</v>
      </c>
      <c r="B13506">
        <v>1983</v>
      </c>
    </row>
    <row r="13507" spans="1:4">
      <c r="A13507">
        <v>8020210</v>
      </c>
      <c r="B13507">
        <v>1980</v>
      </c>
      <c r="C13507">
        <v>1998</v>
      </c>
      <c r="D13507">
        <v>2011</v>
      </c>
    </row>
    <row r="13508" spans="1:4">
      <c r="A13508">
        <v>8020211</v>
      </c>
      <c r="B13508">
        <v>1987</v>
      </c>
    </row>
    <row r="13509" spans="1:4">
      <c r="A13509">
        <v>8020220</v>
      </c>
      <c r="B13509">
        <v>1992</v>
      </c>
    </row>
    <row r="13510" spans="1:4">
      <c r="A13510">
        <v>8020230</v>
      </c>
      <c r="B13510">
        <v>1972</v>
      </c>
      <c r="C13510">
        <v>1985</v>
      </c>
      <c r="D13510">
        <v>2006</v>
      </c>
    </row>
    <row r="13511" spans="1:4">
      <c r="A13511">
        <v>8020240</v>
      </c>
      <c r="B13511">
        <v>1987</v>
      </c>
    </row>
    <row r="13512" spans="1:4">
      <c r="A13512">
        <v>8020250</v>
      </c>
      <c r="B13512">
        <v>1975</v>
      </c>
      <c r="C13512">
        <v>1996</v>
      </c>
    </row>
    <row r="13513" spans="1:4">
      <c r="A13513">
        <v>8020260</v>
      </c>
      <c r="B13513">
        <v>1979</v>
      </c>
      <c r="C13513">
        <v>2005</v>
      </c>
    </row>
    <row r="13514" spans="1:4">
      <c r="A13514">
        <v>8020270</v>
      </c>
      <c r="B13514">
        <v>1951</v>
      </c>
      <c r="C13514">
        <v>1984</v>
      </c>
      <c r="D13514">
        <v>1995</v>
      </c>
    </row>
    <row r="13515" spans="1:4">
      <c r="A13515">
        <v>8020290</v>
      </c>
      <c r="B13515">
        <v>1994</v>
      </c>
      <c r="C13515">
        <v>2015</v>
      </c>
    </row>
    <row r="13516" spans="1:4">
      <c r="A13516">
        <v>8020300</v>
      </c>
      <c r="B13516">
        <v>1966</v>
      </c>
      <c r="C13516">
        <v>1981</v>
      </c>
      <c r="D13516">
        <v>2000</v>
      </c>
    </row>
    <row r="13517" spans="1:4">
      <c r="A13517">
        <v>8020310</v>
      </c>
      <c r="B13517">
        <v>1951</v>
      </c>
    </row>
    <row r="13518" spans="1:4">
      <c r="A13518">
        <v>8020320</v>
      </c>
      <c r="B13518">
        <v>1987</v>
      </c>
      <c r="C13518">
        <v>1998</v>
      </c>
    </row>
    <row r="13519" spans="1:4">
      <c r="A13519">
        <v>8020330</v>
      </c>
      <c r="B13519">
        <v>1963</v>
      </c>
    </row>
    <row r="13520" spans="1:4">
      <c r="A13520">
        <v>8020350</v>
      </c>
      <c r="B13520">
        <v>1999</v>
      </c>
    </row>
    <row r="13521" spans="1:4">
      <c r="A13521">
        <v>8020360</v>
      </c>
      <c r="B13521">
        <v>1951</v>
      </c>
    </row>
    <row r="13522" spans="1:4">
      <c r="A13522">
        <v>8020370</v>
      </c>
      <c r="B13522">
        <v>1971</v>
      </c>
    </row>
    <row r="13523" spans="1:4">
      <c r="A13523">
        <v>8020380</v>
      </c>
      <c r="B13523">
        <v>1974</v>
      </c>
      <c r="C13523">
        <v>2008</v>
      </c>
    </row>
    <row r="13524" spans="1:4">
      <c r="A13524">
        <v>8020390</v>
      </c>
      <c r="B13524">
        <v>1982</v>
      </c>
      <c r="C13524">
        <v>1995</v>
      </c>
    </row>
    <row r="13525" spans="1:4">
      <c r="A13525">
        <v>8020400</v>
      </c>
      <c r="B13525">
        <v>1969</v>
      </c>
      <c r="C13525">
        <v>2009</v>
      </c>
    </row>
    <row r="13526" spans="1:4">
      <c r="A13526">
        <v>8020410</v>
      </c>
      <c r="B13526">
        <v>1954</v>
      </c>
      <c r="C13526">
        <v>2000</v>
      </c>
    </row>
    <row r="13527" spans="1:4">
      <c r="A13527">
        <v>8020420</v>
      </c>
      <c r="B13527">
        <v>1951</v>
      </c>
      <c r="C13527">
        <v>2016</v>
      </c>
    </row>
    <row r="13528" spans="1:4">
      <c r="A13528">
        <v>8020430</v>
      </c>
      <c r="B13528">
        <v>1952</v>
      </c>
    </row>
    <row r="13529" spans="1:4">
      <c r="A13529">
        <v>8020440</v>
      </c>
      <c r="B13529">
        <v>1950</v>
      </c>
      <c r="C13529">
        <v>1987</v>
      </c>
    </row>
    <row r="13530" spans="1:4">
      <c r="A13530">
        <v>8020450</v>
      </c>
      <c r="B13530">
        <v>1972</v>
      </c>
      <c r="C13530">
        <v>1994</v>
      </c>
    </row>
    <row r="13531" spans="1:4">
      <c r="A13531">
        <v>8020460</v>
      </c>
      <c r="B13531">
        <v>1982</v>
      </c>
      <c r="C13531">
        <v>1995</v>
      </c>
    </row>
    <row r="13532" spans="1:4">
      <c r="A13532">
        <v>8020470</v>
      </c>
    </row>
    <row r="13533" spans="1:4">
      <c r="A13533">
        <v>8020480</v>
      </c>
      <c r="B13533">
        <v>1950</v>
      </c>
    </row>
    <row r="13534" spans="1:4">
      <c r="A13534">
        <v>8020490</v>
      </c>
      <c r="B13534">
        <v>1976</v>
      </c>
    </row>
    <row r="13535" spans="1:4">
      <c r="A13535">
        <v>8020500</v>
      </c>
      <c r="B13535">
        <v>1958</v>
      </c>
      <c r="C13535">
        <v>1971</v>
      </c>
      <c r="D13535">
        <v>2002</v>
      </c>
    </row>
    <row r="13536" spans="1:4">
      <c r="A13536">
        <v>8020520</v>
      </c>
      <c r="B13536">
        <v>1977</v>
      </c>
    </row>
    <row r="13537" spans="1:5">
      <c r="A13537">
        <v>8020540</v>
      </c>
      <c r="B13537">
        <v>1978</v>
      </c>
      <c r="C13537">
        <v>2018</v>
      </c>
    </row>
    <row r="13538" spans="1:5">
      <c r="A13538">
        <v>8020560</v>
      </c>
      <c r="B13538">
        <v>1987</v>
      </c>
    </row>
    <row r="13539" spans="1:5">
      <c r="A13539">
        <v>8020580</v>
      </c>
      <c r="B13539">
        <v>1987</v>
      </c>
    </row>
    <row r="13540" spans="1:5">
      <c r="A13540">
        <v>8020600</v>
      </c>
      <c r="B13540">
        <v>1973</v>
      </c>
    </row>
    <row r="13541" spans="1:5">
      <c r="A13541">
        <v>8020620</v>
      </c>
      <c r="B13541">
        <v>1988</v>
      </c>
      <c r="C13541">
        <v>2008</v>
      </c>
    </row>
    <row r="13542" spans="1:5">
      <c r="A13542">
        <v>8020640</v>
      </c>
      <c r="B13542">
        <v>1989</v>
      </c>
      <c r="C13542">
        <v>2002</v>
      </c>
    </row>
    <row r="13543" spans="1:5">
      <c r="A13543">
        <v>8020650</v>
      </c>
      <c r="B13543">
        <v>1953</v>
      </c>
      <c r="C13543">
        <v>1973</v>
      </c>
      <c r="D13543">
        <v>2019</v>
      </c>
    </row>
    <row r="13544" spans="1:5">
      <c r="A13544">
        <v>8020660</v>
      </c>
      <c r="B13544">
        <v>1991</v>
      </c>
    </row>
    <row r="13545" spans="1:5">
      <c r="A13545">
        <v>8020680</v>
      </c>
      <c r="B13545">
        <v>1951</v>
      </c>
      <c r="C13545">
        <v>1977</v>
      </c>
      <c r="D13545">
        <v>2009</v>
      </c>
    </row>
    <row r="13546" spans="1:5">
      <c r="A13546">
        <v>8020700</v>
      </c>
      <c r="B13546">
        <v>1950</v>
      </c>
      <c r="C13546">
        <v>1973</v>
      </c>
      <c r="D13546">
        <v>1994</v>
      </c>
      <c r="E13546">
        <v>2005</v>
      </c>
    </row>
    <row r="13547" spans="1:5">
      <c r="A13547">
        <v>8020720</v>
      </c>
      <c r="B13547">
        <v>1998</v>
      </c>
      <c r="C13547">
        <v>2009</v>
      </c>
    </row>
    <row r="13548" spans="1:5">
      <c r="A13548">
        <v>8020730</v>
      </c>
      <c r="B13548">
        <v>1971</v>
      </c>
      <c r="C13548">
        <v>1993</v>
      </c>
    </row>
    <row r="13549" spans="1:5">
      <c r="A13549">
        <v>8020740</v>
      </c>
      <c r="B13549">
        <v>1980</v>
      </c>
    </row>
    <row r="13550" spans="1:5">
      <c r="A13550">
        <v>8020750</v>
      </c>
      <c r="B13550">
        <v>1989</v>
      </c>
      <c r="C13550">
        <v>2003</v>
      </c>
    </row>
    <row r="13551" spans="1:5">
      <c r="A13551">
        <v>8020760</v>
      </c>
      <c r="B13551">
        <v>1978</v>
      </c>
    </row>
    <row r="13552" spans="1:5">
      <c r="A13552">
        <v>8020770</v>
      </c>
      <c r="B13552">
        <v>1974</v>
      </c>
      <c r="C13552">
        <v>1996</v>
      </c>
    </row>
    <row r="13553" spans="1:4">
      <c r="A13553">
        <v>8020780</v>
      </c>
      <c r="B13553">
        <v>1980</v>
      </c>
      <c r="C13553">
        <v>2015</v>
      </c>
    </row>
    <row r="13554" spans="1:4">
      <c r="A13554">
        <v>8020790</v>
      </c>
      <c r="B13554">
        <v>1972</v>
      </c>
      <c r="C13554">
        <v>1992</v>
      </c>
    </row>
    <row r="13555" spans="1:4">
      <c r="A13555">
        <v>8020800</v>
      </c>
      <c r="B13555">
        <v>1984</v>
      </c>
      <c r="C13555">
        <v>2002</v>
      </c>
      <c r="D13555">
        <v>2017</v>
      </c>
    </row>
    <row r="13556" spans="1:4">
      <c r="A13556">
        <v>8020810</v>
      </c>
      <c r="B13556">
        <v>1997</v>
      </c>
      <c r="C13556">
        <v>2014</v>
      </c>
    </row>
    <row r="13557" spans="1:4">
      <c r="A13557">
        <v>8020820</v>
      </c>
      <c r="B13557">
        <v>1958</v>
      </c>
      <c r="C13557">
        <v>1991</v>
      </c>
      <c r="D13557">
        <v>2003</v>
      </c>
    </row>
    <row r="13558" spans="1:4">
      <c r="A13558">
        <v>8020830</v>
      </c>
      <c r="B13558">
        <v>1993</v>
      </c>
      <c r="C13558">
        <v>2006</v>
      </c>
    </row>
    <row r="13559" spans="1:4">
      <c r="A13559">
        <v>8020840</v>
      </c>
      <c r="B13559">
        <v>1995</v>
      </c>
    </row>
    <row r="13560" spans="1:4">
      <c r="A13560">
        <v>8020850</v>
      </c>
      <c r="B13560">
        <v>1993</v>
      </c>
    </row>
    <row r="13561" spans="1:4">
      <c r="A13561">
        <v>8020860</v>
      </c>
      <c r="B13561">
        <v>1989</v>
      </c>
      <c r="C13561">
        <v>2002</v>
      </c>
    </row>
    <row r="13562" spans="1:4">
      <c r="A13562">
        <v>8020870</v>
      </c>
      <c r="B13562">
        <v>1951</v>
      </c>
      <c r="C13562">
        <v>1985</v>
      </c>
      <c r="D13562">
        <v>1996</v>
      </c>
    </row>
    <row r="13563" spans="1:4">
      <c r="A13563">
        <v>8020880</v>
      </c>
      <c r="B13563">
        <v>1993</v>
      </c>
    </row>
    <row r="13564" spans="1:4">
      <c r="A13564">
        <v>8020890</v>
      </c>
      <c r="B13564">
        <v>1992</v>
      </c>
    </row>
    <row r="13565" spans="1:4">
      <c r="A13565">
        <v>8020900</v>
      </c>
      <c r="B13565">
        <v>1969</v>
      </c>
      <c r="C13565">
        <v>2005</v>
      </c>
    </row>
    <row r="13566" spans="1:4">
      <c r="A13566">
        <v>8020910</v>
      </c>
    </row>
    <row r="13567" spans="1:4">
      <c r="A13567">
        <v>8020920</v>
      </c>
      <c r="B13567">
        <v>1994</v>
      </c>
    </row>
    <row r="13568" spans="1:4">
      <c r="A13568">
        <v>8020940</v>
      </c>
    </row>
    <row r="13569" spans="1:5">
      <c r="A13569">
        <v>8020960</v>
      </c>
      <c r="B13569">
        <v>1998</v>
      </c>
      <c r="C13569">
        <v>2013</v>
      </c>
    </row>
    <row r="13570" spans="1:5">
      <c r="A13570">
        <v>8020980</v>
      </c>
      <c r="B13570">
        <v>1997</v>
      </c>
    </row>
    <row r="13571" spans="1:5">
      <c r="A13571">
        <v>8021000</v>
      </c>
      <c r="B13571">
        <v>2018</v>
      </c>
    </row>
    <row r="13572" spans="1:5">
      <c r="A13572">
        <v>8021040</v>
      </c>
      <c r="B13572">
        <v>1961</v>
      </c>
      <c r="C13572">
        <v>1984</v>
      </c>
      <c r="D13572">
        <v>2011</v>
      </c>
    </row>
    <row r="13573" spans="1:5">
      <c r="A13573">
        <v>8030010</v>
      </c>
      <c r="B13573">
        <v>1956</v>
      </c>
      <c r="C13573">
        <v>1967</v>
      </c>
    </row>
    <row r="13574" spans="1:5">
      <c r="A13574">
        <v>8030020</v>
      </c>
      <c r="B13574">
        <v>1985</v>
      </c>
      <c r="C13574">
        <v>2002</v>
      </c>
      <c r="D13574">
        <v>2014</v>
      </c>
    </row>
    <row r="13575" spans="1:5">
      <c r="A13575">
        <v>8030021</v>
      </c>
      <c r="B13575">
        <v>2003</v>
      </c>
    </row>
    <row r="13576" spans="1:5">
      <c r="A13576">
        <v>8030022</v>
      </c>
      <c r="B13576">
        <v>1972</v>
      </c>
    </row>
    <row r="13577" spans="1:5">
      <c r="A13577">
        <v>8030040</v>
      </c>
      <c r="B13577">
        <v>1952</v>
      </c>
      <c r="C13577">
        <v>1991</v>
      </c>
    </row>
    <row r="13578" spans="1:5">
      <c r="A13578">
        <v>8030060</v>
      </c>
      <c r="B13578">
        <v>1953</v>
      </c>
      <c r="C13578">
        <v>1969</v>
      </c>
      <c r="D13578">
        <v>2003</v>
      </c>
    </row>
    <row r="13579" spans="1:5">
      <c r="A13579">
        <v>8030090</v>
      </c>
    </row>
    <row r="13580" spans="1:5">
      <c r="A13580">
        <v>8030120</v>
      </c>
      <c r="B13580">
        <v>1983</v>
      </c>
      <c r="C13580">
        <v>2000</v>
      </c>
      <c r="D13580">
        <v>2015</v>
      </c>
    </row>
    <row r="13581" spans="1:5">
      <c r="A13581">
        <v>8030160</v>
      </c>
      <c r="B13581">
        <v>1955</v>
      </c>
      <c r="C13581">
        <v>1969</v>
      </c>
      <c r="D13581">
        <v>1983</v>
      </c>
      <c r="E13581">
        <v>1994</v>
      </c>
    </row>
    <row r="13582" spans="1:5">
      <c r="A13582">
        <v>8030180</v>
      </c>
      <c r="B13582">
        <v>1953</v>
      </c>
      <c r="C13582">
        <v>1970</v>
      </c>
      <c r="D13582">
        <v>2015</v>
      </c>
    </row>
    <row r="13583" spans="1:5">
      <c r="A13583">
        <v>8030220</v>
      </c>
      <c r="B13583">
        <v>1953</v>
      </c>
      <c r="C13583">
        <v>1967</v>
      </c>
      <c r="D13583">
        <v>1992</v>
      </c>
    </row>
    <row r="13584" spans="1:5">
      <c r="A13584">
        <v>8030221</v>
      </c>
      <c r="B13584">
        <v>1961</v>
      </c>
      <c r="C13584">
        <v>1975</v>
      </c>
      <c r="D13584">
        <v>1992</v>
      </c>
    </row>
    <row r="13585" spans="1:5">
      <c r="A13585">
        <v>8030240</v>
      </c>
      <c r="B13585">
        <v>1962</v>
      </c>
      <c r="C13585">
        <v>1975</v>
      </c>
      <c r="D13585">
        <v>2000</v>
      </c>
      <c r="E13585">
        <v>2015</v>
      </c>
    </row>
    <row r="13586" spans="1:5">
      <c r="A13586">
        <v>8030260</v>
      </c>
      <c r="B13586">
        <v>1967</v>
      </c>
      <c r="C13586">
        <v>2000</v>
      </c>
      <c r="D13586">
        <v>2015</v>
      </c>
    </row>
    <row r="13587" spans="1:5">
      <c r="A13587">
        <v>8030390</v>
      </c>
    </row>
    <row r="13588" spans="1:5">
      <c r="A13588">
        <v>8035000</v>
      </c>
      <c r="B13588">
        <v>2013</v>
      </c>
    </row>
    <row r="13589" spans="1:5">
      <c r="A13589">
        <v>8040040</v>
      </c>
      <c r="B13589">
        <v>1952</v>
      </c>
      <c r="C13589">
        <v>1969</v>
      </c>
      <c r="D13589">
        <v>1989</v>
      </c>
      <c r="E13589">
        <v>2005</v>
      </c>
    </row>
    <row r="13590" spans="1:5">
      <c r="A13590">
        <v>8040060</v>
      </c>
      <c r="B13590">
        <v>1952</v>
      </c>
      <c r="C13590">
        <v>1975</v>
      </c>
      <c r="D13590">
        <v>1997</v>
      </c>
      <c r="E13590">
        <v>2013</v>
      </c>
    </row>
    <row r="13591" spans="1:5">
      <c r="A13591">
        <v>8040080</v>
      </c>
      <c r="B13591">
        <v>1952</v>
      </c>
      <c r="C13591">
        <v>1980</v>
      </c>
      <c r="D13591">
        <v>1999</v>
      </c>
      <c r="E13591">
        <v>2018</v>
      </c>
    </row>
    <row r="13592" spans="1:5">
      <c r="A13592">
        <v>8040120</v>
      </c>
      <c r="B13592">
        <v>1994</v>
      </c>
      <c r="C13592">
        <v>2005</v>
      </c>
      <c r="D13592">
        <v>2017</v>
      </c>
    </row>
    <row r="13593" spans="1:5">
      <c r="A13593">
        <v>8040140</v>
      </c>
      <c r="B13593">
        <v>1952</v>
      </c>
      <c r="C13593">
        <v>1978</v>
      </c>
      <c r="D13593">
        <v>1999</v>
      </c>
      <c r="E13593">
        <v>2016</v>
      </c>
    </row>
    <row r="13594" spans="1:5">
      <c r="A13594">
        <v>8040160</v>
      </c>
      <c r="B13594">
        <v>1974</v>
      </c>
      <c r="C13594">
        <v>1996</v>
      </c>
      <c r="D13594">
        <v>2013</v>
      </c>
    </row>
    <row r="13595" spans="1:5">
      <c r="A13595">
        <v>8040200</v>
      </c>
      <c r="B13595">
        <v>1952</v>
      </c>
      <c r="C13595">
        <v>1980</v>
      </c>
      <c r="D13595">
        <v>1998</v>
      </c>
      <c r="E13595">
        <v>2009</v>
      </c>
    </row>
    <row r="13596" spans="1:5">
      <c r="A13596">
        <v>8040220</v>
      </c>
      <c r="B13596">
        <v>1952</v>
      </c>
      <c r="C13596">
        <v>1969</v>
      </c>
      <c r="D13596">
        <v>2002</v>
      </c>
      <c r="E13596">
        <v>2018</v>
      </c>
    </row>
    <row r="13597" spans="1:5">
      <c r="A13597">
        <v>8040240</v>
      </c>
      <c r="B13597">
        <v>1952</v>
      </c>
      <c r="C13597">
        <v>1964</v>
      </c>
      <c r="D13597">
        <v>1999</v>
      </c>
      <c r="E13597">
        <v>2013</v>
      </c>
    </row>
    <row r="13598" spans="1:5">
      <c r="A13598">
        <v>8040260</v>
      </c>
      <c r="B13598">
        <v>1952</v>
      </c>
      <c r="C13598">
        <v>1974</v>
      </c>
      <c r="D13598">
        <v>2003</v>
      </c>
      <c r="E13598">
        <v>2014</v>
      </c>
    </row>
    <row r="13599" spans="1:5">
      <c r="A13599">
        <v>8040290</v>
      </c>
      <c r="B13599">
        <v>1966</v>
      </c>
      <c r="C13599">
        <v>1977</v>
      </c>
    </row>
    <row r="13600" spans="1:5">
      <c r="A13600">
        <v>8040301</v>
      </c>
      <c r="B13600">
        <v>1971</v>
      </c>
      <c r="C13600">
        <v>2000</v>
      </c>
    </row>
    <row r="13601" spans="1:4">
      <c r="A13601">
        <v>8040320</v>
      </c>
      <c r="B13601">
        <v>1964</v>
      </c>
    </row>
    <row r="13602" spans="1:4">
      <c r="A13602">
        <v>8040321</v>
      </c>
      <c r="B13602">
        <v>1973</v>
      </c>
    </row>
    <row r="13603" spans="1:4">
      <c r="A13603">
        <v>8040341</v>
      </c>
      <c r="B13603">
        <v>1969</v>
      </c>
    </row>
    <row r="13604" spans="1:4">
      <c r="A13604">
        <v>8040360</v>
      </c>
      <c r="B13604">
        <v>1980</v>
      </c>
      <c r="C13604">
        <v>1993</v>
      </c>
      <c r="D13604">
        <v>2005</v>
      </c>
    </row>
    <row r="13605" spans="1:4">
      <c r="A13605">
        <v>8040361</v>
      </c>
      <c r="B13605">
        <v>2006</v>
      </c>
    </row>
    <row r="13606" spans="1:4">
      <c r="A13606">
        <v>8040380</v>
      </c>
      <c r="B13606">
        <v>1974</v>
      </c>
    </row>
    <row r="13607" spans="1:4">
      <c r="A13607">
        <v>8040400</v>
      </c>
      <c r="B13607">
        <v>1960</v>
      </c>
      <c r="C13607">
        <v>1978</v>
      </c>
    </row>
    <row r="13608" spans="1:4">
      <c r="A13608">
        <v>8040420</v>
      </c>
      <c r="B13608">
        <v>1953</v>
      </c>
      <c r="C13608">
        <v>1965</v>
      </c>
      <c r="D13608">
        <v>2006</v>
      </c>
    </row>
    <row r="13609" spans="1:4">
      <c r="A13609">
        <v>8040460</v>
      </c>
      <c r="B13609">
        <v>1958</v>
      </c>
      <c r="C13609">
        <v>1974</v>
      </c>
    </row>
    <row r="13610" spans="1:4">
      <c r="A13610">
        <v>8040480</v>
      </c>
    </row>
    <row r="13611" spans="1:4">
      <c r="A13611">
        <v>8040500</v>
      </c>
      <c r="B13611">
        <v>1983</v>
      </c>
    </row>
    <row r="13612" spans="1:4">
      <c r="A13612">
        <v>8040520</v>
      </c>
      <c r="B13612">
        <v>1953</v>
      </c>
    </row>
    <row r="13613" spans="1:4">
      <c r="A13613">
        <v>8040540</v>
      </c>
      <c r="B13613">
        <v>1951</v>
      </c>
      <c r="C13613">
        <v>2009</v>
      </c>
    </row>
    <row r="13614" spans="1:4">
      <c r="A13614">
        <v>8040560</v>
      </c>
      <c r="B13614">
        <v>1951</v>
      </c>
      <c r="C13614">
        <v>2009</v>
      </c>
    </row>
    <row r="13615" spans="1:4">
      <c r="A13615">
        <v>8040580</v>
      </c>
      <c r="B13615">
        <v>1952</v>
      </c>
      <c r="C13615">
        <v>2013</v>
      </c>
    </row>
    <row r="13616" spans="1:4">
      <c r="A13616">
        <v>8050010</v>
      </c>
      <c r="B13616">
        <v>2007</v>
      </c>
    </row>
    <row r="13617" spans="1:4">
      <c r="A13617">
        <v>8050030</v>
      </c>
      <c r="B13617">
        <v>2017</v>
      </c>
    </row>
    <row r="13618" spans="1:4">
      <c r="A13618">
        <v>8050060</v>
      </c>
      <c r="B13618">
        <v>1989</v>
      </c>
      <c r="C13618">
        <v>2000</v>
      </c>
      <c r="D13618">
        <v>2012</v>
      </c>
    </row>
    <row r="13619" spans="1:4">
      <c r="A13619">
        <v>8050070</v>
      </c>
      <c r="B13619">
        <v>1975</v>
      </c>
    </row>
    <row r="13620" spans="1:4">
      <c r="A13620">
        <v>8050090</v>
      </c>
      <c r="B13620">
        <v>1977</v>
      </c>
      <c r="C13620">
        <v>1993</v>
      </c>
      <c r="D13620">
        <v>2010</v>
      </c>
    </row>
    <row r="13621" spans="1:4">
      <c r="A13621">
        <v>8050100</v>
      </c>
      <c r="B13621">
        <v>1987</v>
      </c>
      <c r="C13621">
        <v>2007</v>
      </c>
    </row>
    <row r="13622" spans="1:4">
      <c r="A13622">
        <v>8050110</v>
      </c>
      <c r="B13622">
        <v>1977</v>
      </c>
      <c r="C13622">
        <v>2011</v>
      </c>
    </row>
    <row r="13623" spans="1:4">
      <c r="A13623">
        <v>8050120</v>
      </c>
      <c r="B13623">
        <v>1988</v>
      </c>
    </row>
    <row r="13624" spans="1:4">
      <c r="A13624">
        <v>8050130</v>
      </c>
      <c r="B13624">
        <v>1945</v>
      </c>
      <c r="C13624">
        <v>1978</v>
      </c>
    </row>
    <row r="13625" spans="1:4">
      <c r="A13625">
        <v>8050140</v>
      </c>
      <c r="B13625">
        <v>1970</v>
      </c>
      <c r="C13625">
        <v>1988</v>
      </c>
    </row>
    <row r="13626" spans="1:4">
      <c r="A13626">
        <v>8050150</v>
      </c>
      <c r="B13626">
        <v>1978</v>
      </c>
    </row>
    <row r="13627" spans="1:4">
      <c r="A13627">
        <v>8050170</v>
      </c>
      <c r="B13627">
        <v>1986</v>
      </c>
    </row>
    <row r="13628" spans="1:4">
      <c r="A13628">
        <v>8050180</v>
      </c>
      <c r="B13628">
        <v>1984</v>
      </c>
    </row>
    <row r="13629" spans="1:4">
      <c r="A13629">
        <v>8050190</v>
      </c>
      <c r="B13629">
        <v>1978</v>
      </c>
    </row>
    <row r="13630" spans="1:4">
      <c r="A13630">
        <v>8050200</v>
      </c>
      <c r="B13630">
        <v>1984</v>
      </c>
    </row>
    <row r="13631" spans="1:4">
      <c r="A13631">
        <v>8050210</v>
      </c>
      <c r="B13631">
        <v>1976</v>
      </c>
      <c r="C13631">
        <v>1989</v>
      </c>
    </row>
    <row r="13632" spans="1:4">
      <c r="A13632">
        <v>8050220</v>
      </c>
      <c r="B13632">
        <v>1978</v>
      </c>
    </row>
    <row r="13633" spans="1:4">
      <c r="A13633">
        <v>8050230</v>
      </c>
      <c r="B13633">
        <v>1990</v>
      </c>
    </row>
    <row r="13634" spans="1:4">
      <c r="A13634">
        <v>8050240</v>
      </c>
      <c r="B13634">
        <v>1968</v>
      </c>
    </row>
    <row r="13635" spans="1:4">
      <c r="A13635">
        <v>8050250</v>
      </c>
      <c r="B13635">
        <v>1995</v>
      </c>
    </row>
    <row r="13636" spans="1:4">
      <c r="A13636">
        <v>8050260</v>
      </c>
      <c r="B13636">
        <v>1976</v>
      </c>
      <c r="C13636">
        <v>1993</v>
      </c>
    </row>
    <row r="13637" spans="1:4">
      <c r="A13637">
        <v>8050280</v>
      </c>
      <c r="B13637">
        <v>1971</v>
      </c>
      <c r="C13637">
        <v>2000</v>
      </c>
    </row>
    <row r="13638" spans="1:4">
      <c r="A13638">
        <v>8050290</v>
      </c>
      <c r="B13638">
        <v>1995</v>
      </c>
    </row>
    <row r="13639" spans="1:4">
      <c r="A13639">
        <v>8050310</v>
      </c>
      <c r="B13639">
        <v>1982</v>
      </c>
    </row>
    <row r="13640" spans="1:4">
      <c r="A13640">
        <v>8050330</v>
      </c>
      <c r="B13640">
        <v>1972</v>
      </c>
      <c r="C13640">
        <v>2000</v>
      </c>
    </row>
    <row r="13641" spans="1:4">
      <c r="A13641">
        <v>8050340</v>
      </c>
      <c r="B13641">
        <v>1969</v>
      </c>
      <c r="C13641">
        <v>2005</v>
      </c>
    </row>
    <row r="13642" spans="1:4">
      <c r="A13642">
        <v>8050350</v>
      </c>
      <c r="B13642">
        <v>1973</v>
      </c>
    </row>
    <row r="13643" spans="1:4">
      <c r="A13643">
        <v>8050370</v>
      </c>
      <c r="B13643">
        <v>1981</v>
      </c>
      <c r="C13643">
        <v>1995</v>
      </c>
    </row>
    <row r="13644" spans="1:4">
      <c r="A13644">
        <v>8050390</v>
      </c>
      <c r="B13644">
        <v>1982</v>
      </c>
      <c r="C13644">
        <v>2013</v>
      </c>
    </row>
    <row r="13645" spans="1:4">
      <c r="A13645">
        <v>8050400</v>
      </c>
      <c r="B13645">
        <v>1969</v>
      </c>
      <c r="C13645">
        <v>2004</v>
      </c>
    </row>
    <row r="13646" spans="1:4">
      <c r="A13646">
        <v>8050410</v>
      </c>
      <c r="B13646">
        <v>1973</v>
      </c>
      <c r="C13646">
        <v>2006</v>
      </c>
    </row>
    <row r="13647" spans="1:4">
      <c r="A13647">
        <v>8050450</v>
      </c>
      <c r="B13647">
        <v>1996</v>
      </c>
    </row>
    <row r="13648" spans="1:4">
      <c r="A13648">
        <v>8050460</v>
      </c>
      <c r="B13648">
        <v>1969</v>
      </c>
      <c r="C13648">
        <v>1982</v>
      </c>
      <c r="D13648">
        <v>2008</v>
      </c>
    </row>
    <row r="13649" spans="1:5">
      <c r="A13649">
        <v>8050470</v>
      </c>
      <c r="B13649">
        <v>1972</v>
      </c>
      <c r="C13649">
        <v>1998</v>
      </c>
    </row>
    <row r="13650" spans="1:5">
      <c r="A13650">
        <v>8050500</v>
      </c>
      <c r="B13650">
        <v>1969</v>
      </c>
      <c r="C13650">
        <v>2005</v>
      </c>
    </row>
    <row r="13651" spans="1:5">
      <c r="A13651">
        <v>8050540</v>
      </c>
      <c r="B13651">
        <v>1968</v>
      </c>
      <c r="C13651">
        <v>2020</v>
      </c>
    </row>
    <row r="13652" spans="1:5">
      <c r="A13652">
        <v>8050560</v>
      </c>
      <c r="B13652">
        <v>1968</v>
      </c>
    </row>
    <row r="13653" spans="1:5">
      <c r="A13653">
        <v>8050600</v>
      </c>
      <c r="B13653">
        <v>1981</v>
      </c>
      <c r="C13653">
        <v>2011</v>
      </c>
    </row>
    <row r="13654" spans="1:5">
      <c r="A13654">
        <v>8060050</v>
      </c>
      <c r="B13654">
        <v>1968</v>
      </c>
    </row>
    <row r="13655" spans="1:5">
      <c r="A13655">
        <v>8060051</v>
      </c>
      <c r="B13655">
        <v>1975</v>
      </c>
      <c r="C13655">
        <v>2004</v>
      </c>
    </row>
    <row r="13656" spans="1:5">
      <c r="A13656">
        <v>8060070</v>
      </c>
      <c r="B13656">
        <v>1966</v>
      </c>
      <c r="C13656">
        <v>1990</v>
      </c>
    </row>
    <row r="13657" spans="1:5">
      <c r="A13657">
        <v>8060071</v>
      </c>
      <c r="B13657">
        <v>1953</v>
      </c>
      <c r="C13657">
        <v>1992</v>
      </c>
    </row>
    <row r="13658" spans="1:5">
      <c r="A13658">
        <v>8060090</v>
      </c>
      <c r="B13658">
        <v>1968</v>
      </c>
      <c r="C13658">
        <v>2009</v>
      </c>
    </row>
    <row r="13659" spans="1:5">
      <c r="A13659">
        <v>8060110</v>
      </c>
      <c r="B13659">
        <v>1965</v>
      </c>
    </row>
    <row r="13660" spans="1:5">
      <c r="A13660">
        <v>8060111</v>
      </c>
      <c r="B13660">
        <v>1964</v>
      </c>
    </row>
    <row r="13661" spans="1:5">
      <c r="A13661">
        <v>8060130</v>
      </c>
      <c r="B13661">
        <v>1962</v>
      </c>
      <c r="C13661">
        <v>1973</v>
      </c>
      <c r="D13661">
        <v>1991</v>
      </c>
      <c r="E13661">
        <v>2012</v>
      </c>
    </row>
    <row r="13662" spans="1:5">
      <c r="A13662">
        <v>8060140</v>
      </c>
      <c r="B13662">
        <v>1954</v>
      </c>
      <c r="C13662">
        <v>1965</v>
      </c>
      <c r="D13662">
        <v>1996</v>
      </c>
      <c r="E13662">
        <v>2014</v>
      </c>
    </row>
    <row r="13663" spans="1:5">
      <c r="A13663">
        <v>8060150</v>
      </c>
      <c r="B13663">
        <v>1968</v>
      </c>
      <c r="C13663">
        <v>1985</v>
      </c>
    </row>
    <row r="13664" spans="1:5">
      <c r="A13664">
        <v>8060151</v>
      </c>
      <c r="B13664">
        <v>1985</v>
      </c>
    </row>
    <row r="13665" spans="1:4">
      <c r="A13665">
        <v>8060170</v>
      </c>
      <c r="B13665">
        <v>1961</v>
      </c>
      <c r="C13665">
        <v>1973</v>
      </c>
      <c r="D13665">
        <v>2014</v>
      </c>
    </row>
    <row r="13666" spans="1:4">
      <c r="A13666">
        <v>8060190</v>
      </c>
      <c r="B13666">
        <v>1979</v>
      </c>
    </row>
    <row r="13667" spans="1:4">
      <c r="A13667">
        <v>8060191</v>
      </c>
      <c r="B13667">
        <v>1977</v>
      </c>
      <c r="C13667">
        <v>2000</v>
      </c>
    </row>
    <row r="13668" spans="1:4">
      <c r="A13668">
        <v>8060210</v>
      </c>
      <c r="B13668">
        <v>1975</v>
      </c>
      <c r="C13668">
        <v>2018</v>
      </c>
    </row>
    <row r="13669" spans="1:4">
      <c r="A13669">
        <v>8060211</v>
      </c>
      <c r="B13669">
        <v>1964</v>
      </c>
      <c r="C13669">
        <v>1975</v>
      </c>
    </row>
    <row r="13670" spans="1:4">
      <c r="A13670">
        <v>8060230</v>
      </c>
      <c r="B13670">
        <v>1980</v>
      </c>
      <c r="C13670">
        <v>2000</v>
      </c>
    </row>
    <row r="13671" spans="1:4">
      <c r="A13671">
        <v>8060231</v>
      </c>
      <c r="B13671">
        <v>1970</v>
      </c>
      <c r="C13671">
        <v>1981</v>
      </c>
      <c r="D13671">
        <v>2000</v>
      </c>
    </row>
    <row r="13672" spans="1:4">
      <c r="A13672">
        <v>8060250</v>
      </c>
      <c r="B13672">
        <v>1976</v>
      </c>
      <c r="C13672">
        <v>1987</v>
      </c>
    </row>
    <row r="13673" spans="1:4">
      <c r="A13673">
        <v>8060260</v>
      </c>
      <c r="B13673">
        <v>1960</v>
      </c>
      <c r="C13673">
        <v>1974</v>
      </c>
    </row>
    <row r="13674" spans="1:4">
      <c r="A13674">
        <v>8060390</v>
      </c>
      <c r="B13674">
        <v>1959</v>
      </c>
      <c r="C13674">
        <v>2003</v>
      </c>
    </row>
    <row r="13675" spans="1:4">
      <c r="A13675">
        <v>8060400</v>
      </c>
      <c r="B13675">
        <v>1967</v>
      </c>
    </row>
    <row r="13676" spans="1:4">
      <c r="A13676">
        <v>8060430</v>
      </c>
      <c r="B13676">
        <v>1959</v>
      </c>
      <c r="C13676">
        <v>2000</v>
      </c>
    </row>
    <row r="13677" spans="1:4">
      <c r="A13677">
        <v>8060470</v>
      </c>
      <c r="B13677">
        <v>1959</v>
      </c>
      <c r="C13677">
        <v>1982</v>
      </c>
      <c r="D13677">
        <v>2016</v>
      </c>
    </row>
    <row r="13678" spans="1:4">
      <c r="A13678">
        <v>8060520</v>
      </c>
    </row>
    <row r="13679" spans="1:4">
      <c r="A13679">
        <v>8060530</v>
      </c>
      <c r="B13679">
        <v>1979</v>
      </c>
      <c r="C13679">
        <v>1998</v>
      </c>
    </row>
    <row r="13680" spans="1:4">
      <c r="A13680">
        <v>8060550</v>
      </c>
      <c r="B13680">
        <v>1972</v>
      </c>
      <c r="C13680">
        <v>1999</v>
      </c>
    </row>
    <row r="13681" spans="1:4">
      <c r="A13681">
        <v>8060570</v>
      </c>
      <c r="B13681">
        <v>1981</v>
      </c>
      <c r="C13681">
        <v>1992</v>
      </c>
    </row>
    <row r="13682" spans="1:4">
      <c r="A13682">
        <v>8060590</v>
      </c>
      <c r="B13682">
        <v>1983</v>
      </c>
      <c r="C13682">
        <v>1998</v>
      </c>
      <c r="D13682">
        <v>2016</v>
      </c>
    </row>
    <row r="13683" spans="1:4">
      <c r="A13683">
        <v>8060610</v>
      </c>
      <c r="B13683">
        <v>1981</v>
      </c>
      <c r="C13683">
        <v>2010</v>
      </c>
    </row>
    <row r="13684" spans="1:4">
      <c r="A13684">
        <v>8060630</v>
      </c>
      <c r="B13684">
        <v>2008</v>
      </c>
    </row>
    <row r="13685" spans="1:4">
      <c r="A13685">
        <v>8060650</v>
      </c>
      <c r="B13685">
        <v>1958</v>
      </c>
      <c r="C13685">
        <v>1981</v>
      </c>
    </row>
    <row r="13686" spans="1:4">
      <c r="A13686">
        <v>8060740</v>
      </c>
      <c r="B13686">
        <v>1980</v>
      </c>
    </row>
    <row r="13687" spans="1:4">
      <c r="A13687">
        <v>8060760</v>
      </c>
      <c r="B13687">
        <v>1975</v>
      </c>
      <c r="C13687">
        <v>2015</v>
      </c>
    </row>
    <row r="13688" spans="1:4">
      <c r="A13688">
        <v>8060780</v>
      </c>
      <c r="B13688">
        <v>1953</v>
      </c>
      <c r="C13688">
        <v>1967</v>
      </c>
    </row>
    <row r="13689" spans="1:4">
      <c r="A13689">
        <v>8060800</v>
      </c>
      <c r="B13689">
        <v>1971</v>
      </c>
      <c r="C13689">
        <v>1995</v>
      </c>
    </row>
    <row r="13690" spans="1:4">
      <c r="A13690">
        <v>8070330</v>
      </c>
      <c r="B13690">
        <v>1973</v>
      </c>
      <c r="C13690">
        <v>2019</v>
      </c>
    </row>
    <row r="13691" spans="1:4">
      <c r="A13691">
        <v>8070350</v>
      </c>
      <c r="B13691">
        <v>1972</v>
      </c>
      <c r="C13691">
        <v>1987</v>
      </c>
    </row>
    <row r="13692" spans="1:4">
      <c r="A13692">
        <v>8070370</v>
      </c>
      <c r="B13692">
        <v>1984</v>
      </c>
    </row>
    <row r="13693" spans="1:4">
      <c r="A13693">
        <v>8070390</v>
      </c>
      <c r="B13693">
        <v>1974</v>
      </c>
    </row>
    <row r="13694" spans="1:4">
      <c r="A13694">
        <v>8070410</v>
      </c>
      <c r="B13694">
        <v>1984</v>
      </c>
    </row>
    <row r="13695" spans="1:4">
      <c r="A13695">
        <v>8070430</v>
      </c>
      <c r="B13695">
        <v>1980</v>
      </c>
    </row>
    <row r="13696" spans="1:4">
      <c r="A13696">
        <v>8070450</v>
      </c>
      <c r="B13696">
        <v>1953</v>
      </c>
    </row>
    <row r="13697" spans="1:4">
      <c r="A13697">
        <v>8070470</v>
      </c>
      <c r="B13697">
        <v>1953</v>
      </c>
      <c r="C13697">
        <v>1980</v>
      </c>
    </row>
    <row r="13698" spans="1:4">
      <c r="A13698">
        <v>8070490</v>
      </c>
      <c r="B13698">
        <v>1950</v>
      </c>
      <c r="C13698">
        <v>1969</v>
      </c>
      <c r="D13698">
        <v>2011</v>
      </c>
    </row>
    <row r="13699" spans="1:4">
      <c r="A13699">
        <v>8070510</v>
      </c>
      <c r="B13699">
        <v>1955</v>
      </c>
      <c r="C13699">
        <v>2002</v>
      </c>
    </row>
    <row r="13700" spans="1:4">
      <c r="A13700">
        <v>8070530</v>
      </c>
      <c r="B13700">
        <v>1971</v>
      </c>
      <c r="C13700">
        <v>1983</v>
      </c>
    </row>
    <row r="13701" spans="1:4">
      <c r="A13701">
        <v>8070550</v>
      </c>
      <c r="B13701">
        <v>1970</v>
      </c>
      <c r="C13701">
        <v>2006</v>
      </c>
      <c r="D13701">
        <v>2019</v>
      </c>
    </row>
    <row r="13702" spans="1:4">
      <c r="A13702">
        <v>8070590</v>
      </c>
      <c r="B13702">
        <v>1954</v>
      </c>
      <c r="C13702">
        <v>1987</v>
      </c>
    </row>
    <row r="13703" spans="1:4">
      <c r="A13703">
        <v>8070610</v>
      </c>
      <c r="B13703">
        <v>1979</v>
      </c>
      <c r="C13703">
        <v>2001</v>
      </c>
    </row>
    <row r="13704" spans="1:4">
      <c r="A13704">
        <v>8070630</v>
      </c>
      <c r="B13704">
        <v>1988</v>
      </c>
    </row>
    <row r="13705" spans="1:4">
      <c r="A13705">
        <v>8070650</v>
      </c>
      <c r="B13705">
        <v>2010</v>
      </c>
    </row>
    <row r="13706" spans="1:4">
      <c r="A13706">
        <v>8070670</v>
      </c>
      <c r="B13706">
        <v>1970</v>
      </c>
      <c r="C13706">
        <v>1982</v>
      </c>
    </row>
    <row r="13707" spans="1:4">
      <c r="A13707">
        <v>8070690</v>
      </c>
      <c r="B13707">
        <v>1971</v>
      </c>
      <c r="C13707">
        <v>2011</v>
      </c>
    </row>
    <row r="13708" spans="1:4">
      <c r="A13708">
        <v>8070710</v>
      </c>
      <c r="B13708">
        <v>1983</v>
      </c>
    </row>
    <row r="13709" spans="1:4">
      <c r="A13709">
        <v>8070730</v>
      </c>
    </row>
    <row r="13710" spans="1:4">
      <c r="A13710">
        <v>8070750</v>
      </c>
      <c r="B13710">
        <v>1991</v>
      </c>
      <c r="C13710">
        <v>2015</v>
      </c>
    </row>
    <row r="13711" spans="1:4">
      <c r="A13711">
        <v>8070770</v>
      </c>
      <c r="B13711">
        <v>1982</v>
      </c>
    </row>
    <row r="13712" spans="1:4">
      <c r="A13712">
        <v>8070790</v>
      </c>
      <c r="B13712">
        <v>1952</v>
      </c>
      <c r="C13712">
        <v>1994</v>
      </c>
    </row>
    <row r="13713" spans="1:3">
      <c r="A13713">
        <v>8070810</v>
      </c>
      <c r="B13713">
        <v>1973</v>
      </c>
    </row>
    <row r="13714" spans="1:3">
      <c r="A13714">
        <v>8070830</v>
      </c>
      <c r="B13714">
        <v>1977</v>
      </c>
    </row>
    <row r="13715" spans="1:3">
      <c r="A13715">
        <v>8070850</v>
      </c>
      <c r="B13715">
        <v>1978</v>
      </c>
      <c r="C13715">
        <v>1997</v>
      </c>
    </row>
    <row r="13716" spans="1:3">
      <c r="A13716">
        <v>8070870</v>
      </c>
      <c r="B13716">
        <v>1976</v>
      </c>
    </row>
    <row r="13717" spans="1:3">
      <c r="A13717">
        <v>8070890</v>
      </c>
      <c r="B13717">
        <v>1950</v>
      </c>
      <c r="C13717">
        <v>2013</v>
      </c>
    </row>
    <row r="13718" spans="1:3">
      <c r="A13718">
        <v>8070910</v>
      </c>
      <c r="B13718">
        <v>1976</v>
      </c>
      <c r="C13718">
        <v>1992</v>
      </c>
    </row>
    <row r="13719" spans="1:3">
      <c r="A13719">
        <v>8070930</v>
      </c>
      <c r="B13719">
        <v>1987</v>
      </c>
      <c r="C13719">
        <v>2019</v>
      </c>
    </row>
    <row r="13720" spans="1:3">
      <c r="A13720">
        <v>8070950</v>
      </c>
      <c r="B13720">
        <v>2000</v>
      </c>
    </row>
    <row r="13721" spans="1:3">
      <c r="A13721">
        <v>8070970</v>
      </c>
      <c r="B13721">
        <v>1973</v>
      </c>
      <c r="C13721">
        <v>1996</v>
      </c>
    </row>
    <row r="13722" spans="1:3">
      <c r="A13722">
        <v>8070990</v>
      </c>
      <c r="B13722">
        <v>1977</v>
      </c>
    </row>
    <row r="13723" spans="1:3">
      <c r="A13723">
        <v>8071010</v>
      </c>
      <c r="B13723">
        <v>1974</v>
      </c>
      <c r="C13723">
        <v>1988</v>
      </c>
    </row>
    <row r="13724" spans="1:3">
      <c r="A13724">
        <v>8071030</v>
      </c>
      <c r="B13724">
        <v>1973</v>
      </c>
    </row>
    <row r="13725" spans="1:3">
      <c r="A13725">
        <v>8071070</v>
      </c>
      <c r="B13725">
        <v>1978</v>
      </c>
      <c r="C13725">
        <v>1995</v>
      </c>
    </row>
    <row r="13726" spans="1:3">
      <c r="A13726">
        <v>8071090</v>
      </c>
      <c r="B13726">
        <v>1999</v>
      </c>
      <c r="C13726">
        <v>2016</v>
      </c>
    </row>
    <row r="13727" spans="1:3">
      <c r="A13727">
        <v>8071110</v>
      </c>
      <c r="B13727">
        <v>1971</v>
      </c>
      <c r="C13727">
        <v>1982</v>
      </c>
    </row>
    <row r="13728" spans="1:3">
      <c r="A13728">
        <v>8071130</v>
      </c>
      <c r="B13728">
        <v>1976</v>
      </c>
      <c r="C13728">
        <v>1996</v>
      </c>
    </row>
    <row r="13729" spans="1:4">
      <c r="A13729">
        <v>8071131</v>
      </c>
      <c r="B13729">
        <v>1977</v>
      </c>
    </row>
    <row r="13730" spans="1:4">
      <c r="A13730">
        <v>8071150</v>
      </c>
      <c r="B13730">
        <v>1975</v>
      </c>
      <c r="C13730">
        <v>2006</v>
      </c>
    </row>
    <row r="13731" spans="1:4">
      <c r="A13731">
        <v>8071170</v>
      </c>
      <c r="B13731">
        <v>1979</v>
      </c>
      <c r="C13731">
        <v>1990</v>
      </c>
    </row>
    <row r="13732" spans="1:4">
      <c r="A13732">
        <v>8071190</v>
      </c>
      <c r="B13732">
        <v>1972</v>
      </c>
    </row>
    <row r="13733" spans="1:4">
      <c r="A13733">
        <v>8071210</v>
      </c>
      <c r="B13733">
        <v>1980</v>
      </c>
    </row>
    <row r="13734" spans="1:4">
      <c r="A13734">
        <v>8071230</v>
      </c>
      <c r="B13734">
        <v>1971</v>
      </c>
    </row>
    <row r="13735" spans="1:4">
      <c r="A13735">
        <v>8071250</v>
      </c>
      <c r="B13735">
        <v>1980</v>
      </c>
      <c r="C13735">
        <v>2013</v>
      </c>
    </row>
    <row r="13736" spans="1:4">
      <c r="A13736">
        <v>8071270</v>
      </c>
      <c r="B13736">
        <v>1985</v>
      </c>
      <c r="C13736">
        <v>2000</v>
      </c>
      <c r="D13736">
        <v>2014</v>
      </c>
    </row>
    <row r="13737" spans="1:4">
      <c r="A13737">
        <v>8080020</v>
      </c>
      <c r="B13737">
        <v>1957</v>
      </c>
      <c r="C13737">
        <v>1984</v>
      </c>
    </row>
    <row r="13738" spans="1:4">
      <c r="A13738">
        <v>8080030</v>
      </c>
      <c r="B13738">
        <v>2000</v>
      </c>
    </row>
    <row r="13739" spans="1:4">
      <c r="A13739">
        <v>8080040</v>
      </c>
      <c r="B13739">
        <v>1951</v>
      </c>
      <c r="C13739">
        <v>1962</v>
      </c>
    </row>
    <row r="13740" spans="1:4">
      <c r="A13740">
        <v>8080050</v>
      </c>
      <c r="B13740">
        <v>2000</v>
      </c>
    </row>
    <row r="13741" spans="1:4">
      <c r="A13741">
        <v>8080060</v>
      </c>
    </row>
    <row r="13742" spans="1:4">
      <c r="A13742">
        <v>8080061</v>
      </c>
      <c r="B13742">
        <v>1958</v>
      </c>
      <c r="C13742">
        <v>1970</v>
      </c>
      <c r="D13742">
        <v>2000</v>
      </c>
    </row>
    <row r="13743" spans="1:4">
      <c r="A13743">
        <v>8080070</v>
      </c>
      <c r="B13743">
        <v>1999</v>
      </c>
    </row>
    <row r="13744" spans="1:4">
      <c r="A13744">
        <v>8080081</v>
      </c>
      <c r="B13744">
        <v>1951</v>
      </c>
      <c r="C13744">
        <v>1964</v>
      </c>
    </row>
    <row r="13745" spans="1:5">
      <c r="A13745">
        <v>8080090</v>
      </c>
      <c r="B13745">
        <v>1989</v>
      </c>
      <c r="C13745">
        <v>2000</v>
      </c>
    </row>
    <row r="13746" spans="1:5">
      <c r="A13746">
        <v>8080100</v>
      </c>
      <c r="B13746">
        <v>1951</v>
      </c>
      <c r="C13746">
        <v>1964</v>
      </c>
      <c r="D13746">
        <v>1988</v>
      </c>
    </row>
    <row r="13747" spans="1:5">
      <c r="A13747">
        <v>8080110</v>
      </c>
      <c r="B13747">
        <v>1999</v>
      </c>
    </row>
    <row r="13748" spans="1:5">
      <c r="A13748">
        <v>8080120</v>
      </c>
      <c r="B13748">
        <v>1952</v>
      </c>
      <c r="C13748">
        <v>1969</v>
      </c>
      <c r="D13748">
        <v>1980</v>
      </c>
    </row>
    <row r="13749" spans="1:5">
      <c r="A13749">
        <v>8080130</v>
      </c>
      <c r="B13749">
        <v>2000</v>
      </c>
    </row>
    <row r="13750" spans="1:5">
      <c r="A13750">
        <v>8080140</v>
      </c>
      <c r="B13750">
        <v>1961</v>
      </c>
      <c r="C13750">
        <v>1975</v>
      </c>
      <c r="D13750">
        <v>1988</v>
      </c>
      <c r="E13750">
        <v>2019</v>
      </c>
    </row>
    <row r="13751" spans="1:5">
      <c r="A13751">
        <v>8080150</v>
      </c>
      <c r="B13751">
        <v>2000</v>
      </c>
    </row>
    <row r="13752" spans="1:5">
      <c r="A13752">
        <v>8080160</v>
      </c>
      <c r="B13752">
        <v>1951</v>
      </c>
      <c r="C13752">
        <v>1990</v>
      </c>
    </row>
    <row r="13753" spans="1:5">
      <c r="A13753">
        <v>8080170</v>
      </c>
      <c r="B13753">
        <v>2000</v>
      </c>
    </row>
    <row r="13754" spans="1:5">
      <c r="A13754">
        <v>8080180</v>
      </c>
      <c r="B13754">
        <v>1953</v>
      </c>
      <c r="C13754">
        <v>1971</v>
      </c>
      <c r="D13754">
        <v>1999</v>
      </c>
    </row>
    <row r="13755" spans="1:5">
      <c r="A13755">
        <v>8080190</v>
      </c>
      <c r="B13755">
        <v>1997</v>
      </c>
    </row>
    <row r="13756" spans="1:5">
      <c r="A13756">
        <v>8080200</v>
      </c>
      <c r="B13756">
        <v>1961</v>
      </c>
      <c r="C13756">
        <v>2010</v>
      </c>
    </row>
    <row r="13757" spans="1:5">
      <c r="A13757">
        <v>8080210</v>
      </c>
      <c r="B13757">
        <v>1999</v>
      </c>
    </row>
    <row r="13758" spans="1:5">
      <c r="A13758">
        <v>8080220</v>
      </c>
      <c r="B13758">
        <v>1951</v>
      </c>
      <c r="C13758">
        <v>1962</v>
      </c>
      <c r="D13758">
        <v>1992</v>
      </c>
    </row>
    <row r="13759" spans="1:5">
      <c r="A13759">
        <v>8080230</v>
      </c>
      <c r="B13759">
        <v>1999</v>
      </c>
    </row>
    <row r="13760" spans="1:5">
      <c r="A13760">
        <v>8080240</v>
      </c>
      <c r="B13760">
        <v>1951</v>
      </c>
      <c r="C13760">
        <v>1977</v>
      </c>
      <c r="D13760">
        <v>2003</v>
      </c>
    </row>
    <row r="13761" spans="1:5">
      <c r="A13761">
        <v>8080250</v>
      </c>
      <c r="B13761">
        <v>1999</v>
      </c>
    </row>
    <row r="13762" spans="1:5">
      <c r="A13762">
        <v>8080260</v>
      </c>
      <c r="B13762">
        <v>1954</v>
      </c>
      <c r="C13762">
        <v>1971</v>
      </c>
      <c r="D13762">
        <v>2000</v>
      </c>
      <c r="E13762">
        <v>2011</v>
      </c>
    </row>
    <row r="13763" spans="1:5">
      <c r="A13763">
        <v>8080280</v>
      </c>
      <c r="B13763">
        <v>1975</v>
      </c>
      <c r="C13763">
        <v>1995</v>
      </c>
    </row>
    <row r="13764" spans="1:5">
      <c r="A13764">
        <v>8080290</v>
      </c>
      <c r="B13764">
        <v>2006</v>
      </c>
    </row>
    <row r="13765" spans="1:5">
      <c r="A13765">
        <v>8080300</v>
      </c>
      <c r="B13765">
        <v>1953</v>
      </c>
      <c r="C13765">
        <v>1994</v>
      </c>
    </row>
    <row r="13766" spans="1:5">
      <c r="A13766">
        <v>8080310</v>
      </c>
      <c r="B13766">
        <v>1999</v>
      </c>
      <c r="C13766">
        <v>2014</v>
      </c>
    </row>
    <row r="13767" spans="1:5">
      <c r="A13767">
        <v>8080320</v>
      </c>
      <c r="B13767">
        <v>1956</v>
      </c>
      <c r="C13767">
        <v>1994</v>
      </c>
      <c r="D13767">
        <v>2008</v>
      </c>
    </row>
    <row r="13768" spans="1:5">
      <c r="A13768">
        <v>8080340</v>
      </c>
      <c r="B13768">
        <v>1951</v>
      </c>
      <c r="C13768">
        <v>1994</v>
      </c>
    </row>
    <row r="13769" spans="1:5">
      <c r="A13769">
        <v>8080360</v>
      </c>
      <c r="B13769">
        <v>1961</v>
      </c>
      <c r="C13769">
        <v>1972</v>
      </c>
      <c r="D13769">
        <v>1989</v>
      </c>
    </row>
    <row r="13770" spans="1:5">
      <c r="A13770">
        <v>8090010</v>
      </c>
      <c r="B13770">
        <v>1968</v>
      </c>
      <c r="C13770">
        <v>2015</v>
      </c>
    </row>
    <row r="13771" spans="1:5">
      <c r="A13771">
        <v>8090020</v>
      </c>
      <c r="B13771">
        <v>1951</v>
      </c>
      <c r="C13771">
        <v>1993</v>
      </c>
      <c r="D13771">
        <v>2015</v>
      </c>
    </row>
    <row r="13772" spans="1:5">
      <c r="A13772">
        <v>8090030</v>
      </c>
      <c r="B13772">
        <v>1951</v>
      </c>
      <c r="C13772">
        <v>2019</v>
      </c>
    </row>
    <row r="13773" spans="1:5">
      <c r="A13773">
        <v>8090040</v>
      </c>
      <c r="B13773">
        <v>1951</v>
      </c>
      <c r="C13773">
        <v>1979</v>
      </c>
      <c r="D13773">
        <v>1999</v>
      </c>
    </row>
    <row r="13774" spans="1:5">
      <c r="A13774">
        <v>8090050</v>
      </c>
      <c r="B13774">
        <v>1972</v>
      </c>
      <c r="C13774">
        <v>1992</v>
      </c>
    </row>
    <row r="13775" spans="1:5">
      <c r="A13775">
        <v>8090060</v>
      </c>
      <c r="B13775">
        <v>1981</v>
      </c>
      <c r="C13775">
        <v>1996</v>
      </c>
      <c r="D13775">
        <v>2009</v>
      </c>
    </row>
    <row r="13776" spans="1:5">
      <c r="A13776">
        <v>8090070</v>
      </c>
    </row>
    <row r="13777" spans="1:5">
      <c r="A13777">
        <v>8090090</v>
      </c>
      <c r="B13777">
        <v>1999</v>
      </c>
    </row>
    <row r="13778" spans="1:5">
      <c r="A13778">
        <v>8090100</v>
      </c>
      <c r="B13778">
        <v>1951</v>
      </c>
      <c r="C13778">
        <v>1985</v>
      </c>
      <c r="D13778">
        <v>2011</v>
      </c>
    </row>
    <row r="13779" spans="1:5">
      <c r="A13779">
        <v>8090110</v>
      </c>
      <c r="B13779">
        <v>1971</v>
      </c>
      <c r="C13779">
        <v>1996</v>
      </c>
    </row>
    <row r="13780" spans="1:5">
      <c r="A13780">
        <v>8090120</v>
      </c>
      <c r="B13780">
        <v>1951</v>
      </c>
      <c r="C13780">
        <v>1999</v>
      </c>
      <c r="D13780">
        <v>2012</v>
      </c>
    </row>
    <row r="13781" spans="1:5">
      <c r="A13781">
        <v>8090130</v>
      </c>
      <c r="B13781">
        <v>1963</v>
      </c>
      <c r="C13781">
        <v>1986</v>
      </c>
    </row>
    <row r="13782" spans="1:5">
      <c r="A13782">
        <v>8090150</v>
      </c>
      <c r="B13782">
        <v>1986</v>
      </c>
    </row>
    <row r="13783" spans="1:5">
      <c r="A13783">
        <v>8090200</v>
      </c>
      <c r="B13783">
        <v>1961</v>
      </c>
      <c r="C13783">
        <v>1977</v>
      </c>
      <c r="D13783">
        <v>2003</v>
      </c>
    </row>
    <row r="13784" spans="1:5">
      <c r="A13784">
        <v>8100030</v>
      </c>
      <c r="B13784">
        <v>1951</v>
      </c>
    </row>
    <row r="13785" spans="1:5">
      <c r="A13785">
        <v>8100040</v>
      </c>
      <c r="B13785">
        <v>1951</v>
      </c>
      <c r="C13785">
        <v>1988</v>
      </c>
      <c r="D13785">
        <v>2008</v>
      </c>
    </row>
    <row r="13786" spans="1:5">
      <c r="A13786">
        <v>8100050</v>
      </c>
      <c r="B13786">
        <v>1951</v>
      </c>
      <c r="C13786">
        <v>1962</v>
      </c>
      <c r="D13786">
        <v>1984</v>
      </c>
      <c r="E13786">
        <v>2010</v>
      </c>
    </row>
    <row r="13787" spans="1:5">
      <c r="A13787">
        <v>8100060</v>
      </c>
      <c r="B13787">
        <v>1951</v>
      </c>
      <c r="C13787">
        <v>1970</v>
      </c>
    </row>
    <row r="13788" spans="1:5">
      <c r="A13788">
        <v>8100070</v>
      </c>
      <c r="B13788">
        <v>1951</v>
      </c>
      <c r="C13788">
        <v>1963</v>
      </c>
      <c r="D13788">
        <v>2012</v>
      </c>
    </row>
    <row r="13789" spans="1:5">
      <c r="A13789">
        <v>8100080</v>
      </c>
      <c r="B13789">
        <v>1961</v>
      </c>
      <c r="C13789">
        <v>2013</v>
      </c>
    </row>
    <row r="13790" spans="1:5">
      <c r="A13790">
        <v>8100090</v>
      </c>
      <c r="B13790">
        <v>1951</v>
      </c>
      <c r="C13790">
        <v>1992</v>
      </c>
    </row>
    <row r="13791" spans="1:5">
      <c r="A13791">
        <v>8100100</v>
      </c>
      <c r="B13791">
        <v>1951</v>
      </c>
      <c r="C13791">
        <v>1968</v>
      </c>
      <c r="D13791">
        <v>1988</v>
      </c>
      <c r="E13791">
        <v>2003</v>
      </c>
    </row>
    <row r="13792" spans="1:5">
      <c r="A13792">
        <v>8100110</v>
      </c>
      <c r="B13792">
        <v>1951</v>
      </c>
      <c r="C13792">
        <v>1962</v>
      </c>
    </row>
    <row r="13793" spans="1:5">
      <c r="A13793">
        <v>8100120</v>
      </c>
      <c r="B13793">
        <v>1951</v>
      </c>
      <c r="C13793">
        <v>1977</v>
      </c>
    </row>
    <row r="13794" spans="1:5">
      <c r="A13794">
        <v>8100130</v>
      </c>
    </row>
    <row r="13795" spans="1:5">
      <c r="A13795">
        <v>8100131</v>
      </c>
      <c r="B13795">
        <v>1951</v>
      </c>
      <c r="C13795">
        <v>1969</v>
      </c>
    </row>
    <row r="13796" spans="1:5">
      <c r="A13796">
        <v>8100150</v>
      </c>
      <c r="B13796">
        <v>1963</v>
      </c>
      <c r="C13796">
        <v>1975</v>
      </c>
      <c r="D13796">
        <v>2012</v>
      </c>
    </row>
    <row r="13797" spans="1:5">
      <c r="A13797">
        <v>8100160</v>
      </c>
      <c r="B13797">
        <v>1951</v>
      </c>
      <c r="C13797">
        <v>1963</v>
      </c>
      <c r="D13797">
        <v>2005</v>
      </c>
    </row>
    <row r="13798" spans="1:5">
      <c r="A13798">
        <v>8100170</v>
      </c>
      <c r="B13798">
        <v>1951</v>
      </c>
      <c r="C13798">
        <v>1963</v>
      </c>
      <c r="D13798">
        <v>1995</v>
      </c>
    </row>
    <row r="13799" spans="1:5">
      <c r="A13799">
        <v>8100180</v>
      </c>
    </row>
    <row r="13800" spans="1:5">
      <c r="A13800">
        <v>8100181</v>
      </c>
      <c r="B13800">
        <v>1951</v>
      </c>
      <c r="C13800">
        <v>1965</v>
      </c>
      <c r="D13800">
        <v>1981</v>
      </c>
    </row>
    <row r="13801" spans="1:5">
      <c r="A13801">
        <v>8100190</v>
      </c>
      <c r="B13801">
        <v>1956</v>
      </c>
      <c r="C13801">
        <v>1967</v>
      </c>
    </row>
    <row r="13802" spans="1:5">
      <c r="A13802">
        <v>8100191</v>
      </c>
      <c r="B13802">
        <v>1953</v>
      </c>
      <c r="C13802">
        <v>1975</v>
      </c>
      <c r="D13802">
        <v>2013</v>
      </c>
    </row>
    <row r="13803" spans="1:5">
      <c r="A13803">
        <v>8100200</v>
      </c>
      <c r="B13803">
        <v>1951</v>
      </c>
      <c r="C13803">
        <v>1967</v>
      </c>
      <c r="D13803">
        <v>1981</v>
      </c>
      <c r="E13803">
        <v>2011</v>
      </c>
    </row>
    <row r="13804" spans="1:5">
      <c r="A13804">
        <v>8100210</v>
      </c>
    </row>
    <row r="13805" spans="1:5">
      <c r="A13805">
        <v>8100211</v>
      </c>
      <c r="B13805">
        <v>1961</v>
      </c>
      <c r="C13805">
        <v>1980</v>
      </c>
      <c r="D13805">
        <v>1992</v>
      </c>
      <c r="E13805">
        <v>2015</v>
      </c>
    </row>
    <row r="13806" spans="1:5">
      <c r="A13806">
        <v>8100220</v>
      </c>
      <c r="B13806">
        <v>1951</v>
      </c>
      <c r="C13806">
        <v>1976</v>
      </c>
    </row>
    <row r="13807" spans="1:5">
      <c r="A13807">
        <v>8100230</v>
      </c>
      <c r="B13807">
        <v>1965</v>
      </c>
      <c r="C13807">
        <v>1999</v>
      </c>
    </row>
    <row r="13808" spans="1:5">
      <c r="A13808">
        <v>8100240</v>
      </c>
      <c r="B13808">
        <v>1958</v>
      </c>
      <c r="C13808">
        <v>1985</v>
      </c>
    </row>
    <row r="13809" spans="1:5">
      <c r="A13809">
        <v>8100250</v>
      </c>
      <c r="B13809">
        <v>1951</v>
      </c>
      <c r="C13809">
        <v>1972</v>
      </c>
    </row>
    <row r="13810" spans="1:5">
      <c r="A13810">
        <v>8100261</v>
      </c>
      <c r="B13810">
        <v>1952</v>
      </c>
      <c r="C13810">
        <v>1972</v>
      </c>
      <c r="D13810">
        <v>1984</v>
      </c>
    </row>
    <row r="13811" spans="1:5">
      <c r="A13811">
        <v>8100270</v>
      </c>
      <c r="B13811">
        <v>1962</v>
      </c>
      <c r="C13811">
        <v>1985</v>
      </c>
    </row>
    <row r="13812" spans="1:5">
      <c r="A13812">
        <v>8100280</v>
      </c>
      <c r="B13812">
        <v>1951</v>
      </c>
      <c r="C13812">
        <v>1978</v>
      </c>
      <c r="D13812">
        <v>1991</v>
      </c>
      <c r="E13812">
        <v>2019</v>
      </c>
    </row>
    <row r="13813" spans="1:5">
      <c r="A13813">
        <v>8100290</v>
      </c>
      <c r="B13813">
        <v>1951</v>
      </c>
      <c r="C13813">
        <v>1968</v>
      </c>
      <c r="D13813">
        <v>1984</v>
      </c>
      <c r="E13813">
        <v>1998</v>
      </c>
    </row>
    <row r="13814" spans="1:5">
      <c r="A13814">
        <v>8100310</v>
      </c>
      <c r="B13814">
        <v>1956</v>
      </c>
      <c r="C13814">
        <v>1976</v>
      </c>
      <c r="D13814">
        <v>2000</v>
      </c>
    </row>
    <row r="13815" spans="1:5">
      <c r="A13815">
        <v>8100330</v>
      </c>
      <c r="B13815">
        <v>1951</v>
      </c>
      <c r="C13815">
        <v>1992</v>
      </c>
    </row>
    <row r="13816" spans="1:5">
      <c r="A13816">
        <v>8100350</v>
      </c>
      <c r="B13816">
        <v>2000</v>
      </c>
      <c r="C13816">
        <v>2018</v>
      </c>
    </row>
    <row r="13817" spans="1:5">
      <c r="A13817">
        <v>8110010</v>
      </c>
      <c r="B13817">
        <v>1951</v>
      </c>
      <c r="C13817">
        <v>1995</v>
      </c>
    </row>
    <row r="13818" spans="1:5">
      <c r="A13818">
        <v>8110110</v>
      </c>
      <c r="B13818">
        <v>2018</v>
      </c>
    </row>
    <row r="13819" spans="1:5">
      <c r="A13819">
        <v>8120010</v>
      </c>
      <c r="B13819">
        <v>1968</v>
      </c>
      <c r="C13819">
        <v>2012</v>
      </c>
    </row>
    <row r="13820" spans="1:5">
      <c r="A13820">
        <v>8120020</v>
      </c>
      <c r="B13820">
        <v>1953</v>
      </c>
      <c r="C13820">
        <v>1968</v>
      </c>
      <c r="D13820">
        <v>2013</v>
      </c>
    </row>
    <row r="13821" spans="1:5">
      <c r="A13821">
        <v>8120030</v>
      </c>
      <c r="B13821">
        <v>1964</v>
      </c>
      <c r="C13821">
        <v>1977</v>
      </c>
      <c r="D13821">
        <v>2013</v>
      </c>
    </row>
    <row r="13822" spans="1:5">
      <c r="A13822">
        <v>8120040</v>
      </c>
      <c r="B13822">
        <v>1953</v>
      </c>
      <c r="C13822">
        <v>2009</v>
      </c>
    </row>
    <row r="13823" spans="1:5">
      <c r="A13823">
        <v>8120050</v>
      </c>
      <c r="B13823">
        <v>1967</v>
      </c>
      <c r="C13823">
        <v>2019</v>
      </c>
    </row>
    <row r="13824" spans="1:5">
      <c r="A13824">
        <v>8120051</v>
      </c>
      <c r="B13824">
        <v>1966</v>
      </c>
    </row>
    <row r="13825" spans="1:4">
      <c r="A13825">
        <v>8120060</v>
      </c>
      <c r="B13825">
        <v>1972</v>
      </c>
    </row>
    <row r="13826" spans="1:4">
      <c r="A13826">
        <v>8120070</v>
      </c>
      <c r="B13826">
        <v>1961</v>
      </c>
      <c r="C13826">
        <v>1993</v>
      </c>
    </row>
    <row r="13827" spans="1:4">
      <c r="A13827">
        <v>8120080</v>
      </c>
      <c r="B13827">
        <v>1965</v>
      </c>
    </row>
    <row r="13828" spans="1:4">
      <c r="A13828">
        <v>8120090</v>
      </c>
      <c r="B13828">
        <v>1961</v>
      </c>
      <c r="C13828">
        <v>1977</v>
      </c>
      <c r="D13828">
        <v>1994</v>
      </c>
    </row>
    <row r="13829" spans="1:4">
      <c r="A13829">
        <v>8120100</v>
      </c>
      <c r="B13829">
        <v>1958</v>
      </c>
      <c r="C13829">
        <v>1973</v>
      </c>
    </row>
    <row r="13830" spans="1:4">
      <c r="A13830">
        <v>8120110</v>
      </c>
      <c r="B13830">
        <v>1970</v>
      </c>
    </row>
    <row r="13831" spans="1:4">
      <c r="A13831">
        <v>8120120</v>
      </c>
      <c r="B13831">
        <v>1952</v>
      </c>
      <c r="C13831">
        <v>1975</v>
      </c>
      <c r="D13831">
        <v>1990</v>
      </c>
    </row>
    <row r="13832" spans="1:4">
      <c r="A13832">
        <v>8120190</v>
      </c>
      <c r="B13832">
        <v>1953</v>
      </c>
      <c r="C13832">
        <v>1969</v>
      </c>
      <c r="D13832">
        <v>2006</v>
      </c>
    </row>
    <row r="13833" spans="1:4">
      <c r="A13833">
        <v>8120200</v>
      </c>
      <c r="B13833">
        <v>1953</v>
      </c>
      <c r="C13833">
        <v>1987</v>
      </c>
      <c r="D13833">
        <v>2011</v>
      </c>
    </row>
    <row r="13834" spans="1:4">
      <c r="A13834">
        <v>8120210</v>
      </c>
      <c r="B13834">
        <v>1956</v>
      </c>
      <c r="C13834">
        <v>1974</v>
      </c>
      <c r="D13834">
        <v>1993</v>
      </c>
    </row>
    <row r="13835" spans="1:4">
      <c r="A13835">
        <v>8120220</v>
      </c>
      <c r="B13835">
        <v>1952</v>
      </c>
      <c r="C13835">
        <v>1992</v>
      </c>
    </row>
    <row r="13836" spans="1:4">
      <c r="A13836">
        <v>8120230</v>
      </c>
      <c r="B13836">
        <v>1957</v>
      </c>
      <c r="C13836">
        <v>1990</v>
      </c>
      <c r="D13836">
        <v>2015</v>
      </c>
    </row>
    <row r="13837" spans="1:4">
      <c r="A13837">
        <v>8120240</v>
      </c>
      <c r="B13837">
        <v>1952</v>
      </c>
      <c r="C13837">
        <v>1973</v>
      </c>
    </row>
    <row r="13838" spans="1:4">
      <c r="A13838">
        <v>8120241</v>
      </c>
      <c r="B13838">
        <v>2009</v>
      </c>
    </row>
    <row r="13839" spans="1:4">
      <c r="A13839">
        <v>8120251</v>
      </c>
      <c r="B13839">
        <v>1952</v>
      </c>
      <c r="C13839">
        <v>1998</v>
      </c>
    </row>
    <row r="13840" spans="1:4">
      <c r="A13840">
        <v>8120260</v>
      </c>
      <c r="B13840">
        <v>1950</v>
      </c>
      <c r="C13840">
        <v>1996</v>
      </c>
    </row>
    <row r="13841" spans="1:4">
      <c r="A13841">
        <v>8120270</v>
      </c>
    </row>
    <row r="13842" spans="1:4">
      <c r="A13842">
        <v>8120271</v>
      </c>
      <c r="B13842">
        <v>1951</v>
      </c>
      <c r="C13842">
        <v>1966</v>
      </c>
      <c r="D13842">
        <v>2013</v>
      </c>
    </row>
    <row r="13843" spans="1:4">
      <c r="A13843">
        <v>8120280</v>
      </c>
      <c r="B13843">
        <v>1952</v>
      </c>
      <c r="C13843">
        <v>1993</v>
      </c>
    </row>
    <row r="13844" spans="1:4">
      <c r="A13844">
        <v>8120290</v>
      </c>
    </row>
    <row r="13845" spans="1:4">
      <c r="A13845">
        <v>8120300</v>
      </c>
      <c r="B13845">
        <v>1953</v>
      </c>
      <c r="C13845">
        <v>1995</v>
      </c>
    </row>
    <row r="13846" spans="1:4">
      <c r="A13846">
        <v>8120320</v>
      </c>
      <c r="B13846">
        <v>1958</v>
      </c>
      <c r="C13846">
        <v>1972</v>
      </c>
    </row>
    <row r="13847" spans="1:4">
      <c r="A13847">
        <v>8120321</v>
      </c>
      <c r="B13847">
        <v>2009</v>
      </c>
    </row>
    <row r="13848" spans="1:4">
      <c r="A13848">
        <v>8120330</v>
      </c>
      <c r="B13848">
        <v>1952</v>
      </c>
      <c r="C13848">
        <v>2004</v>
      </c>
    </row>
    <row r="13849" spans="1:4">
      <c r="A13849">
        <v>8120340</v>
      </c>
      <c r="B13849">
        <v>1951</v>
      </c>
      <c r="C13849">
        <v>1964</v>
      </c>
      <c r="D13849">
        <v>2006</v>
      </c>
    </row>
    <row r="13850" spans="1:4">
      <c r="A13850">
        <v>8120351</v>
      </c>
      <c r="B13850">
        <v>1954</v>
      </c>
      <c r="C13850">
        <v>1966</v>
      </c>
    </row>
    <row r="13851" spans="1:4">
      <c r="A13851">
        <v>8120360</v>
      </c>
      <c r="B13851">
        <v>1951</v>
      </c>
      <c r="C13851">
        <v>1987</v>
      </c>
      <c r="D13851">
        <v>2012</v>
      </c>
    </row>
    <row r="13852" spans="1:4">
      <c r="A13852">
        <v>8120370</v>
      </c>
      <c r="B13852">
        <v>1950</v>
      </c>
      <c r="C13852">
        <v>1997</v>
      </c>
    </row>
    <row r="13853" spans="1:4">
      <c r="A13853">
        <v>8120380</v>
      </c>
      <c r="B13853">
        <v>1951</v>
      </c>
      <c r="C13853">
        <v>1980</v>
      </c>
      <c r="D13853">
        <v>2002</v>
      </c>
    </row>
    <row r="13854" spans="1:4">
      <c r="A13854">
        <v>8120390</v>
      </c>
      <c r="B13854">
        <v>1951</v>
      </c>
      <c r="C13854">
        <v>1981</v>
      </c>
      <c r="D13854">
        <v>1997</v>
      </c>
    </row>
    <row r="13855" spans="1:4">
      <c r="A13855">
        <v>8120400</v>
      </c>
      <c r="B13855">
        <v>1951</v>
      </c>
      <c r="C13855">
        <v>1966</v>
      </c>
      <c r="D13855">
        <v>2018</v>
      </c>
    </row>
    <row r="13856" spans="1:4">
      <c r="A13856">
        <v>8120411</v>
      </c>
      <c r="B13856">
        <v>1955</v>
      </c>
      <c r="C13856">
        <v>1973</v>
      </c>
      <c r="D13856">
        <v>1986</v>
      </c>
    </row>
    <row r="13857" spans="1:5">
      <c r="A13857">
        <v>8120420</v>
      </c>
      <c r="B13857">
        <v>1984</v>
      </c>
      <c r="C13857">
        <v>2001</v>
      </c>
    </row>
    <row r="13858" spans="1:5">
      <c r="A13858">
        <v>8120430</v>
      </c>
      <c r="B13858">
        <v>2001</v>
      </c>
    </row>
    <row r="13859" spans="1:5">
      <c r="A13859">
        <v>8120440</v>
      </c>
      <c r="B13859">
        <v>1953</v>
      </c>
      <c r="C13859">
        <v>1968</v>
      </c>
      <c r="D13859">
        <v>1983</v>
      </c>
      <c r="E13859">
        <v>2005</v>
      </c>
    </row>
    <row r="13860" spans="1:5">
      <c r="A13860">
        <v>8120460</v>
      </c>
      <c r="B13860">
        <v>1967</v>
      </c>
    </row>
    <row r="13861" spans="1:5">
      <c r="A13861">
        <v>8120461</v>
      </c>
      <c r="B13861">
        <v>2007</v>
      </c>
    </row>
    <row r="13862" spans="1:5">
      <c r="A13862">
        <v>8120480</v>
      </c>
      <c r="B13862">
        <v>1951</v>
      </c>
      <c r="C13862">
        <v>1980</v>
      </c>
      <c r="D13862">
        <v>1992</v>
      </c>
    </row>
    <row r="13863" spans="1:5">
      <c r="A13863">
        <v>8120500</v>
      </c>
      <c r="B13863">
        <v>1951</v>
      </c>
      <c r="C13863">
        <v>1976</v>
      </c>
      <c r="D13863">
        <v>1993</v>
      </c>
    </row>
    <row r="13864" spans="1:5">
      <c r="A13864">
        <v>8130031</v>
      </c>
      <c r="B13864">
        <v>1974</v>
      </c>
    </row>
    <row r="13865" spans="1:5">
      <c r="A13865">
        <v>8130041</v>
      </c>
      <c r="B13865">
        <v>1962</v>
      </c>
      <c r="C13865">
        <v>1977</v>
      </c>
      <c r="D13865">
        <v>2012</v>
      </c>
    </row>
    <row r="13866" spans="1:5">
      <c r="A13866">
        <v>8130050</v>
      </c>
      <c r="B13866">
        <v>1966</v>
      </c>
      <c r="C13866">
        <v>1984</v>
      </c>
    </row>
    <row r="13867" spans="1:5">
      <c r="A13867">
        <v>8130060</v>
      </c>
      <c r="B13867">
        <v>1961</v>
      </c>
      <c r="C13867">
        <v>1973</v>
      </c>
      <c r="D13867">
        <v>2003</v>
      </c>
    </row>
    <row r="13868" spans="1:5">
      <c r="A13868">
        <v>8130070</v>
      </c>
      <c r="B13868">
        <v>1975</v>
      </c>
      <c r="C13868">
        <v>2003</v>
      </c>
    </row>
    <row r="13869" spans="1:5">
      <c r="A13869">
        <v>8130080</v>
      </c>
      <c r="B13869">
        <v>2000</v>
      </c>
    </row>
    <row r="13870" spans="1:5">
      <c r="A13870">
        <v>8130101</v>
      </c>
      <c r="B13870">
        <v>1971</v>
      </c>
      <c r="C13870">
        <v>1982</v>
      </c>
    </row>
    <row r="13871" spans="1:5">
      <c r="A13871">
        <v>8130110</v>
      </c>
      <c r="B13871">
        <v>1955</v>
      </c>
      <c r="C13871">
        <v>1971</v>
      </c>
      <c r="D13871">
        <v>1984</v>
      </c>
      <c r="E13871">
        <v>1996</v>
      </c>
    </row>
    <row r="13872" spans="1:5">
      <c r="A13872">
        <v>8130120</v>
      </c>
      <c r="B13872">
        <v>1961</v>
      </c>
      <c r="C13872">
        <v>1979</v>
      </c>
      <c r="D13872">
        <v>2001</v>
      </c>
    </row>
    <row r="13873" spans="1:5">
      <c r="A13873">
        <v>8130141</v>
      </c>
      <c r="B13873">
        <v>1947</v>
      </c>
    </row>
    <row r="13874" spans="1:5">
      <c r="A13874">
        <v>8130160</v>
      </c>
      <c r="B13874">
        <v>1964</v>
      </c>
      <c r="C13874">
        <v>1977</v>
      </c>
      <c r="D13874">
        <v>2006</v>
      </c>
    </row>
    <row r="13875" spans="1:5">
      <c r="A13875">
        <v>8140030</v>
      </c>
      <c r="B13875">
        <v>1950</v>
      </c>
      <c r="C13875">
        <v>1986</v>
      </c>
    </row>
    <row r="13876" spans="1:5">
      <c r="A13876">
        <v>8140040</v>
      </c>
      <c r="B13876">
        <v>1951</v>
      </c>
      <c r="C13876">
        <v>1982</v>
      </c>
      <c r="D13876">
        <v>2001</v>
      </c>
    </row>
    <row r="13877" spans="1:5">
      <c r="A13877">
        <v>8140041</v>
      </c>
      <c r="B13877">
        <v>1952</v>
      </c>
      <c r="C13877">
        <v>1984</v>
      </c>
    </row>
    <row r="13878" spans="1:5">
      <c r="A13878">
        <v>8140050</v>
      </c>
      <c r="B13878">
        <v>1967</v>
      </c>
      <c r="C13878">
        <v>1981</v>
      </c>
    </row>
    <row r="13879" spans="1:5">
      <c r="A13879">
        <v>8140060</v>
      </c>
      <c r="B13879">
        <v>1967</v>
      </c>
      <c r="C13879">
        <v>1978</v>
      </c>
    </row>
    <row r="13880" spans="1:5">
      <c r="A13880">
        <v>8140070</v>
      </c>
      <c r="B13880">
        <v>2011</v>
      </c>
    </row>
    <row r="13881" spans="1:5">
      <c r="A13881">
        <v>8140080</v>
      </c>
      <c r="B13881">
        <v>1979</v>
      </c>
      <c r="C13881">
        <v>2012</v>
      </c>
    </row>
    <row r="13882" spans="1:5">
      <c r="A13882">
        <v>8140090</v>
      </c>
      <c r="B13882">
        <v>1963</v>
      </c>
      <c r="C13882">
        <v>1980</v>
      </c>
      <c r="D13882">
        <v>1995</v>
      </c>
    </row>
    <row r="13883" spans="1:5">
      <c r="A13883">
        <v>8140100</v>
      </c>
      <c r="B13883">
        <v>1983</v>
      </c>
      <c r="C13883">
        <v>2005</v>
      </c>
    </row>
    <row r="13884" spans="1:5">
      <c r="A13884">
        <v>8140110</v>
      </c>
      <c r="B13884">
        <v>1993</v>
      </c>
      <c r="C13884">
        <v>2013</v>
      </c>
    </row>
    <row r="13885" spans="1:5">
      <c r="A13885">
        <v>8140111</v>
      </c>
      <c r="B13885">
        <v>1966</v>
      </c>
      <c r="C13885">
        <v>1981</v>
      </c>
      <c r="D13885">
        <v>1993</v>
      </c>
    </row>
    <row r="13886" spans="1:5">
      <c r="A13886">
        <v>8140121</v>
      </c>
      <c r="B13886">
        <v>1988</v>
      </c>
    </row>
    <row r="13887" spans="1:5">
      <c r="A13887">
        <v>8140130</v>
      </c>
      <c r="B13887">
        <v>1957</v>
      </c>
      <c r="C13887">
        <v>1973</v>
      </c>
      <c r="D13887">
        <v>2001</v>
      </c>
      <c r="E13887">
        <v>2013</v>
      </c>
    </row>
    <row r="13888" spans="1:5">
      <c r="A13888">
        <v>8140131</v>
      </c>
      <c r="B13888">
        <v>1961</v>
      </c>
      <c r="C13888">
        <v>1972</v>
      </c>
      <c r="D13888">
        <v>2002</v>
      </c>
    </row>
    <row r="13889" spans="1:5">
      <c r="A13889">
        <v>8140140</v>
      </c>
      <c r="B13889">
        <v>1954</v>
      </c>
      <c r="C13889">
        <v>1980</v>
      </c>
      <c r="D13889">
        <v>1997</v>
      </c>
    </row>
    <row r="13890" spans="1:5">
      <c r="A13890">
        <v>8140150</v>
      </c>
      <c r="B13890">
        <v>1952</v>
      </c>
      <c r="C13890">
        <v>1970</v>
      </c>
      <c r="D13890">
        <v>1982</v>
      </c>
    </row>
    <row r="13891" spans="1:5">
      <c r="A13891">
        <v>8140160</v>
      </c>
      <c r="B13891">
        <v>1963</v>
      </c>
      <c r="C13891">
        <v>1983</v>
      </c>
      <c r="D13891">
        <v>1996</v>
      </c>
    </row>
    <row r="13892" spans="1:5">
      <c r="A13892">
        <v>8140170</v>
      </c>
      <c r="B13892">
        <v>1950</v>
      </c>
      <c r="C13892">
        <v>1964</v>
      </c>
      <c r="D13892">
        <v>1992</v>
      </c>
    </row>
    <row r="13893" spans="1:5">
      <c r="A13893">
        <v>8140180</v>
      </c>
      <c r="B13893">
        <v>1996</v>
      </c>
    </row>
    <row r="13894" spans="1:5">
      <c r="A13894">
        <v>8140181</v>
      </c>
      <c r="B13894">
        <v>1998</v>
      </c>
    </row>
    <row r="13895" spans="1:5">
      <c r="A13895">
        <v>8140190</v>
      </c>
      <c r="B13895">
        <v>1951</v>
      </c>
      <c r="C13895">
        <v>1962</v>
      </c>
      <c r="D13895">
        <v>1984</v>
      </c>
      <c r="E13895">
        <v>2001</v>
      </c>
    </row>
    <row r="13896" spans="1:5">
      <c r="A13896">
        <v>8140200</v>
      </c>
      <c r="B13896">
        <v>1960</v>
      </c>
      <c r="C13896">
        <v>1971</v>
      </c>
      <c r="D13896">
        <v>1988</v>
      </c>
      <c r="E13896">
        <v>2005</v>
      </c>
    </row>
    <row r="13897" spans="1:5">
      <c r="A13897">
        <v>8140220</v>
      </c>
      <c r="B13897">
        <v>1958</v>
      </c>
      <c r="C13897">
        <v>1972</v>
      </c>
      <c r="D13897">
        <v>2008</v>
      </c>
    </row>
    <row r="13898" spans="1:5">
      <c r="A13898">
        <v>8140221</v>
      </c>
    </row>
    <row r="13899" spans="1:5">
      <c r="A13899">
        <v>8140230</v>
      </c>
      <c r="B13899">
        <v>1952</v>
      </c>
      <c r="C13899">
        <v>1965</v>
      </c>
    </row>
    <row r="13900" spans="1:5">
      <c r="A13900">
        <v>8140240</v>
      </c>
      <c r="B13900">
        <v>1967</v>
      </c>
    </row>
    <row r="13901" spans="1:5">
      <c r="A13901">
        <v>8140250</v>
      </c>
      <c r="B13901">
        <v>1956</v>
      </c>
      <c r="C13901">
        <v>1982</v>
      </c>
    </row>
    <row r="13902" spans="1:5">
      <c r="A13902">
        <v>8140251</v>
      </c>
      <c r="B13902">
        <v>1978</v>
      </c>
      <c r="C13902">
        <v>2013</v>
      </c>
    </row>
    <row r="13903" spans="1:5">
      <c r="A13903">
        <v>8140260</v>
      </c>
      <c r="B13903">
        <v>1971</v>
      </c>
    </row>
    <row r="13904" spans="1:5">
      <c r="A13904">
        <v>8140261</v>
      </c>
      <c r="B13904">
        <v>1962</v>
      </c>
      <c r="C13904">
        <v>1973</v>
      </c>
    </row>
    <row r="13905" spans="1:5">
      <c r="A13905">
        <v>8140270</v>
      </c>
      <c r="B13905">
        <v>1964</v>
      </c>
    </row>
    <row r="13906" spans="1:5">
      <c r="A13906">
        <v>8140271</v>
      </c>
      <c r="B13906">
        <v>1973</v>
      </c>
      <c r="C13906">
        <v>1990</v>
      </c>
    </row>
    <row r="13907" spans="1:5">
      <c r="A13907">
        <v>8140281</v>
      </c>
      <c r="B13907">
        <v>1978</v>
      </c>
    </row>
    <row r="13908" spans="1:5">
      <c r="A13908">
        <v>8140290</v>
      </c>
      <c r="B13908">
        <v>1953</v>
      </c>
      <c r="C13908">
        <v>1964</v>
      </c>
      <c r="D13908">
        <v>1981</v>
      </c>
      <c r="E13908">
        <v>1996</v>
      </c>
    </row>
    <row r="13909" spans="1:5">
      <c r="A13909">
        <v>8140291</v>
      </c>
      <c r="B13909">
        <v>1972</v>
      </c>
    </row>
    <row r="13910" spans="1:5">
      <c r="A13910">
        <v>8140300</v>
      </c>
      <c r="B13910">
        <v>1964</v>
      </c>
      <c r="C13910">
        <v>1976</v>
      </c>
    </row>
    <row r="13911" spans="1:5">
      <c r="A13911">
        <v>8140301</v>
      </c>
      <c r="B13911">
        <v>1964</v>
      </c>
    </row>
    <row r="13912" spans="1:5">
      <c r="A13912">
        <v>8140310</v>
      </c>
      <c r="B13912">
        <v>1951</v>
      </c>
      <c r="C13912">
        <v>1969</v>
      </c>
      <c r="D13912">
        <v>2019</v>
      </c>
    </row>
    <row r="13913" spans="1:5">
      <c r="A13913">
        <v>8140320</v>
      </c>
      <c r="B13913">
        <v>1967</v>
      </c>
    </row>
    <row r="13914" spans="1:5">
      <c r="A13914">
        <v>8140321</v>
      </c>
      <c r="B13914">
        <v>1961</v>
      </c>
      <c r="C13914">
        <v>2004</v>
      </c>
    </row>
    <row r="13915" spans="1:5">
      <c r="A13915">
        <v>8140340</v>
      </c>
      <c r="B13915">
        <v>1974</v>
      </c>
    </row>
    <row r="13916" spans="1:5">
      <c r="A13916">
        <v>8140341</v>
      </c>
      <c r="B13916">
        <v>1965</v>
      </c>
      <c r="C13916">
        <v>2002</v>
      </c>
    </row>
    <row r="13917" spans="1:5">
      <c r="A13917">
        <v>8140360</v>
      </c>
      <c r="B13917">
        <v>1957</v>
      </c>
      <c r="C13917">
        <v>1987</v>
      </c>
      <c r="D13917">
        <v>2009</v>
      </c>
    </row>
    <row r="13918" spans="1:5">
      <c r="A13918">
        <v>8140361</v>
      </c>
      <c r="B13918">
        <v>1973</v>
      </c>
      <c r="C13918">
        <v>1988</v>
      </c>
    </row>
    <row r="13919" spans="1:5">
      <c r="A13919">
        <v>8140380</v>
      </c>
      <c r="B13919">
        <v>1980</v>
      </c>
      <c r="C13919">
        <v>1996</v>
      </c>
    </row>
    <row r="13920" spans="1:5">
      <c r="A13920">
        <v>8150010</v>
      </c>
    </row>
    <row r="13921" spans="1:5">
      <c r="A13921">
        <v>8150030</v>
      </c>
      <c r="B13921">
        <v>1963</v>
      </c>
      <c r="C13921">
        <v>1976</v>
      </c>
      <c r="D13921">
        <v>2007</v>
      </c>
      <c r="E13921">
        <v>2018</v>
      </c>
    </row>
    <row r="13922" spans="1:5">
      <c r="A13922">
        <v>8150040</v>
      </c>
      <c r="B13922">
        <v>1952</v>
      </c>
      <c r="C13922">
        <v>1975</v>
      </c>
    </row>
    <row r="13923" spans="1:5">
      <c r="A13923">
        <v>8150050</v>
      </c>
      <c r="B13923">
        <v>1983</v>
      </c>
      <c r="C13923">
        <v>1999</v>
      </c>
    </row>
    <row r="13924" spans="1:5">
      <c r="A13924">
        <v>8150051</v>
      </c>
    </row>
    <row r="13925" spans="1:5">
      <c r="A13925">
        <v>8150060</v>
      </c>
      <c r="B13925">
        <v>1969</v>
      </c>
      <c r="C13925">
        <v>2012</v>
      </c>
    </row>
    <row r="13926" spans="1:5">
      <c r="A13926">
        <v>8150070</v>
      </c>
      <c r="B13926">
        <v>1992</v>
      </c>
      <c r="C13926">
        <v>2006</v>
      </c>
    </row>
    <row r="13927" spans="1:5">
      <c r="A13927">
        <v>8150071</v>
      </c>
      <c r="B13927">
        <v>1952</v>
      </c>
    </row>
    <row r="13928" spans="1:5">
      <c r="A13928">
        <v>8150080</v>
      </c>
      <c r="B13928">
        <v>1972</v>
      </c>
      <c r="C13928">
        <v>2000</v>
      </c>
    </row>
    <row r="13929" spans="1:5">
      <c r="A13929">
        <v>8150090</v>
      </c>
      <c r="B13929">
        <v>1965</v>
      </c>
      <c r="C13929">
        <v>1979</v>
      </c>
    </row>
    <row r="13930" spans="1:5">
      <c r="A13930">
        <v>8150100</v>
      </c>
      <c r="B13930">
        <v>1972</v>
      </c>
    </row>
    <row r="13931" spans="1:5">
      <c r="A13931">
        <v>8150110</v>
      </c>
      <c r="B13931">
        <v>1960</v>
      </c>
      <c r="C13931">
        <v>1972</v>
      </c>
      <c r="D13931">
        <v>2001</v>
      </c>
    </row>
    <row r="13932" spans="1:5">
      <c r="A13932">
        <v>8150111</v>
      </c>
    </row>
    <row r="13933" spans="1:5">
      <c r="A13933">
        <v>8150120</v>
      </c>
      <c r="B13933">
        <v>1966</v>
      </c>
      <c r="C13933">
        <v>1999</v>
      </c>
    </row>
    <row r="13934" spans="1:5">
      <c r="A13934">
        <v>8150130</v>
      </c>
      <c r="B13934">
        <v>1951</v>
      </c>
      <c r="C13934">
        <v>2008</v>
      </c>
    </row>
    <row r="13935" spans="1:5">
      <c r="A13935">
        <v>8150131</v>
      </c>
      <c r="B13935">
        <v>1978</v>
      </c>
    </row>
    <row r="13936" spans="1:5">
      <c r="A13936">
        <v>8150140</v>
      </c>
      <c r="B13936">
        <v>1966</v>
      </c>
    </row>
    <row r="13937" spans="1:5">
      <c r="A13937">
        <v>8150141</v>
      </c>
      <c r="B13937">
        <v>1966</v>
      </c>
      <c r="C13937">
        <v>2011</v>
      </c>
    </row>
    <row r="13938" spans="1:5">
      <c r="A13938">
        <v>8150150</v>
      </c>
      <c r="B13938">
        <v>1959</v>
      </c>
      <c r="C13938">
        <v>1985</v>
      </c>
    </row>
    <row r="13939" spans="1:5">
      <c r="A13939">
        <v>8150160</v>
      </c>
      <c r="B13939">
        <v>1965</v>
      </c>
      <c r="C13939">
        <v>1984</v>
      </c>
      <c r="D13939">
        <v>2007</v>
      </c>
    </row>
    <row r="13940" spans="1:5">
      <c r="A13940">
        <v>8150161</v>
      </c>
      <c r="B13940">
        <v>1965</v>
      </c>
      <c r="C13940">
        <v>1984</v>
      </c>
      <c r="D13940">
        <v>2006</v>
      </c>
    </row>
    <row r="13941" spans="1:5">
      <c r="A13941">
        <v>8150171</v>
      </c>
      <c r="B13941">
        <v>1972</v>
      </c>
      <c r="C13941">
        <v>1983</v>
      </c>
      <c r="D13941">
        <v>2013</v>
      </c>
    </row>
    <row r="13942" spans="1:5">
      <c r="A13942">
        <v>8150180</v>
      </c>
      <c r="B13942">
        <v>1954</v>
      </c>
      <c r="C13942">
        <v>1972</v>
      </c>
      <c r="D13942">
        <v>2019</v>
      </c>
    </row>
    <row r="13943" spans="1:5">
      <c r="A13943">
        <v>8150190</v>
      </c>
      <c r="B13943">
        <v>1969</v>
      </c>
      <c r="C13943">
        <v>1980</v>
      </c>
      <c r="D13943">
        <v>2005</v>
      </c>
    </row>
    <row r="13944" spans="1:5">
      <c r="A13944">
        <v>8150200</v>
      </c>
      <c r="B13944">
        <v>1971</v>
      </c>
      <c r="C13944">
        <v>2008</v>
      </c>
    </row>
    <row r="13945" spans="1:5">
      <c r="A13945">
        <v>8150201</v>
      </c>
      <c r="B13945">
        <v>1951</v>
      </c>
      <c r="C13945">
        <v>1964</v>
      </c>
      <c r="D13945">
        <v>2006</v>
      </c>
    </row>
    <row r="13946" spans="1:5">
      <c r="A13946">
        <v>8150210</v>
      </c>
      <c r="B13946">
        <v>1963</v>
      </c>
      <c r="C13946">
        <v>2007</v>
      </c>
    </row>
    <row r="13947" spans="1:5">
      <c r="A13947">
        <v>8150220</v>
      </c>
      <c r="B13947">
        <v>1951</v>
      </c>
      <c r="C13947">
        <v>1966</v>
      </c>
    </row>
    <row r="13948" spans="1:5">
      <c r="A13948">
        <v>8150230</v>
      </c>
      <c r="B13948">
        <v>1951</v>
      </c>
      <c r="C13948">
        <v>1973</v>
      </c>
      <c r="D13948">
        <v>2001</v>
      </c>
      <c r="E13948">
        <v>2018</v>
      </c>
    </row>
    <row r="13949" spans="1:5">
      <c r="A13949">
        <v>8150240</v>
      </c>
      <c r="B13949">
        <v>1952</v>
      </c>
      <c r="C13949">
        <v>1965</v>
      </c>
    </row>
    <row r="13950" spans="1:5">
      <c r="A13950">
        <v>8150250</v>
      </c>
      <c r="B13950">
        <v>1960</v>
      </c>
      <c r="C13950">
        <v>2014</v>
      </c>
    </row>
    <row r="13951" spans="1:5">
      <c r="A13951">
        <v>8150251</v>
      </c>
      <c r="B13951">
        <v>1964</v>
      </c>
    </row>
    <row r="13952" spans="1:5">
      <c r="A13952">
        <v>8150260</v>
      </c>
      <c r="B13952">
        <v>1951</v>
      </c>
    </row>
    <row r="13953" spans="1:5">
      <c r="A13953">
        <v>8150261</v>
      </c>
      <c r="B13953">
        <v>1951</v>
      </c>
      <c r="C13953">
        <v>1973</v>
      </c>
    </row>
    <row r="13954" spans="1:5">
      <c r="A13954">
        <v>8150270</v>
      </c>
      <c r="B13954">
        <v>1950</v>
      </c>
      <c r="C13954">
        <v>1963</v>
      </c>
      <c r="D13954">
        <v>1981</v>
      </c>
      <c r="E13954">
        <v>2009</v>
      </c>
    </row>
    <row r="13955" spans="1:5">
      <c r="A13955">
        <v>8150271</v>
      </c>
      <c r="B13955">
        <v>1954</v>
      </c>
      <c r="C13955">
        <v>1971</v>
      </c>
    </row>
    <row r="13956" spans="1:5">
      <c r="A13956">
        <v>8150280</v>
      </c>
      <c r="B13956">
        <v>1971</v>
      </c>
      <c r="C13956">
        <v>2010</v>
      </c>
    </row>
    <row r="13957" spans="1:5">
      <c r="A13957">
        <v>8150300</v>
      </c>
      <c r="B13957">
        <v>1956</v>
      </c>
      <c r="C13957">
        <v>1980</v>
      </c>
      <c r="D13957">
        <v>2009</v>
      </c>
    </row>
    <row r="13958" spans="1:5">
      <c r="A13958">
        <v>8150310</v>
      </c>
      <c r="B13958">
        <v>1964</v>
      </c>
      <c r="C13958">
        <v>1978</v>
      </c>
      <c r="D13958">
        <v>1992</v>
      </c>
    </row>
    <row r="13959" spans="1:5">
      <c r="A13959">
        <v>8150320</v>
      </c>
      <c r="B13959">
        <v>1952</v>
      </c>
      <c r="C13959">
        <v>1969</v>
      </c>
    </row>
    <row r="13960" spans="1:5">
      <c r="A13960">
        <v>8150330</v>
      </c>
      <c r="B13960">
        <v>1953</v>
      </c>
      <c r="C13960">
        <v>1973</v>
      </c>
      <c r="D13960">
        <v>1986</v>
      </c>
      <c r="E13960">
        <v>2013</v>
      </c>
    </row>
    <row r="13961" spans="1:5">
      <c r="A13961">
        <v>8150331</v>
      </c>
      <c r="B13961">
        <v>1953</v>
      </c>
      <c r="C13961">
        <v>1973</v>
      </c>
      <c r="D13961">
        <v>1986</v>
      </c>
      <c r="E13961">
        <v>2013</v>
      </c>
    </row>
    <row r="13962" spans="1:5">
      <c r="A13962">
        <v>8150340</v>
      </c>
      <c r="B13962">
        <v>1964</v>
      </c>
      <c r="C13962">
        <v>2013</v>
      </c>
    </row>
    <row r="13963" spans="1:5">
      <c r="A13963">
        <v>8150341</v>
      </c>
      <c r="B13963">
        <v>2018</v>
      </c>
    </row>
    <row r="13964" spans="1:5">
      <c r="A13964">
        <v>8150350</v>
      </c>
      <c r="B13964">
        <v>1973</v>
      </c>
      <c r="C13964">
        <v>2013</v>
      </c>
    </row>
    <row r="13965" spans="1:5">
      <c r="A13965">
        <v>8150351</v>
      </c>
      <c r="B13965">
        <v>1974</v>
      </c>
    </row>
    <row r="13966" spans="1:5">
      <c r="A13966">
        <v>8150360</v>
      </c>
      <c r="B13966">
        <v>1973</v>
      </c>
    </row>
    <row r="13967" spans="1:5">
      <c r="A13967">
        <v>8150370</v>
      </c>
      <c r="B13967">
        <v>1955</v>
      </c>
      <c r="C13967">
        <v>1980</v>
      </c>
    </row>
    <row r="13968" spans="1:5">
      <c r="A13968">
        <v>8150371</v>
      </c>
      <c r="B13968">
        <v>1953</v>
      </c>
    </row>
    <row r="13969" spans="1:4">
      <c r="A13969">
        <v>8150380</v>
      </c>
      <c r="B13969">
        <v>1975</v>
      </c>
      <c r="C13969">
        <v>2002</v>
      </c>
      <c r="D13969">
        <v>2017</v>
      </c>
    </row>
    <row r="13970" spans="1:4">
      <c r="A13970">
        <v>8150390</v>
      </c>
      <c r="B13970">
        <v>1953</v>
      </c>
      <c r="C13970">
        <v>1965</v>
      </c>
      <c r="D13970">
        <v>1987</v>
      </c>
    </row>
    <row r="13971" spans="1:4">
      <c r="A13971">
        <v>8150400</v>
      </c>
      <c r="B13971">
        <v>1972</v>
      </c>
      <c r="C13971">
        <v>1993</v>
      </c>
    </row>
    <row r="13972" spans="1:4">
      <c r="A13972">
        <v>8160030</v>
      </c>
      <c r="B13972">
        <v>1964</v>
      </c>
      <c r="C13972">
        <v>1981</v>
      </c>
      <c r="D13972">
        <v>1993</v>
      </c>
    </row>
    <row r="13973" spans="1:4">
      <c r="A13973">
        <v>8160040</v>
      </c>
      <c r="B13973">
        <v>1973</v>
      </c>
      <c r="C13973">
        <v>1987</v>
      </c>
    </row>
    <row r="13974" spans="1:4">
      <c r="A13974">
        <v>8160041</v>
      </c>
      <c r="B13974">
        <v>1971</v>
      </c>
    </row>
    <row r="13975" spans="1:4">
      <c r="A13975">
        <v>8160050</v>
      </c>
      <c r="B13975">
        <v>1978</v>
      </c>
      <c r="C13975">
        <v>2009</v>
      </c>
    </row>
    <row r="13976" spans="1:4">
      <c r="A13976">
        <v>8160060</v>
      </c>
      <c r="B13976">
        <v>1969</v>
      </c>
    </row>
    <row r="13977" spans="1:4">
      <c r="A13977">
        <v>8160070</v>
      </c>
      <c r="B13977">
        <v>1969</v>
      </c>
    </row>
    <row r="13978" spans="1:4">
      <c r="A13978">
        <v>8160080</v>
      </c>
      <c r="B13978">
        <v>1991</v>
      </c>
    </row>
    <row r="13979" spans="1:4">
      <c r="A13979">
        <v>8160081</v>
      </c>
      <c r="B13979">
        <v>1961</v>
      </c>
      <c r="C13979">
        <v>1991</v>
      </c>
    </row>
    <row r="13980" spans="1:4">
      <c r="A13980">
        <v>8160090</v>
      </c>
      <c r="B13980">
        <v>1980</v>
      </c>
    </row>
    <row r="13981" spans="1:4">
      <c r="A13981">
        <v>8160100</v>
      </c>
      <c r="B13981">
        <v>1952</v>
      </c>
      <c r="C13981">
        <v>1972</v>
      </c>
      <c r="D13981">
        <v>1984</v>
      </c>
    </row>
    <row r="13982" spans="1:4">
      <c r="A13982">
        <v>8160120</v>
      </c>
      <c r="B13982">
        <v>1980</v>
      </c>
      <c r="C13982">
        <v>2014</v>
      </c>
    </row>
    <row r="13983" spans="1:4">
      <c r="A13983">
        <v>8170030</v>
      </c>
      <c r="B13983">
        <v>1963</v>
      </c>
      <c r="C13983">
        <v>1980</v>
      </c>
    </row>
    <row r="13984" spans="1:4">
      <c r="A13984">
        <v>8170140</v>
      </c>
      <c r="B13984">
        <v>1952</v>
      </c>
      <c r="C13984">
        <v>1999</v>
      </c>
    </row>
    <row r="13985" spans="1:5">
      <c r="A13985">
        <v>8180020</v>
      </c>
      <c r="B13985">
        <v>1953</v>
      </c>
      <c r="C13985">
        <v>1991</v>
      </c>
      <c r="D13985">
        <v>2003</v>
      </c>
    </row>
    <row r="13986" spans="1:5">
      <c r="A13986">
        <v>8190011</v>
      </c>
      <c r="B13986">
        <v>1977</v>
      </c>
    </row>
    <row r="13987" spans="1:5">
      <c r="A13987">
        <v>8190020</v>
      </c>
      <c r="B13987">
        <v>2014</v>
      </c>
    </row>
    <row r="13988" spans="1:5">
      <c r="A13988">
        <v>8190030</v>
      </c>
      <c r="B13988">
        <v>1973</v>
      </c>
    </row>
    <row r="13989" spans="1:5">
      <c r="A13989">
        <v>8190040</v>
      </c>
    </row>
    <row r="13990" spans="1:5">
      <c r="A13990">
        <v>8190050</v>
      </c>
    </row>
    <row r="13991" spans="1:5">
      <c r="A13991">
        <v>8190060</v>
      </c>
    </row>
    <row r="13992" spans="1:5">
      <c r="A13992">
        <v>8190070</v>
      </c>
      <c r="B13992">
        <v>1959</v>
      </c>
      <c r="C13992">
        <v>1972</v>
      </c>
      <c r="D13992">
        <v>1992</v>
      </c>
      <c r="E13992">
        <v>2013</v>
      </c>
    </row>
    <row r="13993" spans="1:5">
      <c r="A13993">
        <v>8190080</v>
      </c>
      <c r="B13993">
        <v>1956</v>
      </c>
    </row>
    <row r="13994" spans="1:5">
      <c r="A13994">
        <v>8190090</v>
      </c>
      <c r="B13994">
        <v>1965</v>
      </c>
    </row>
    <row r="13995" spans="1:5">
      <c r="A13995">
        <v>8190100</v>
      </c>
      <c r="B13995">
        <v>1954</v>
      </c>
      <c r="C13995">
        <v>1978</v>
      </c>
      <c r="D13995">
        <v>1992</v>
      </c>
    </row>
    <row r="13996" spans="1:5">
      <c r="A13996">
        <v>8190110</v>
      </c>
      <c r="B13996">
        <v>1971</v>
      </c>
    </row>
    <row r="13997" spans="1:5">
      <c r="A13997">
        <v>8190130</v>
      </c>
      <c r="B13997">
        <v>1954</v>
      </c>
    </row>
    <row r="13998" spans="1:5">
      <c r="A13998">
        <v>8190150</v>
      </c>
      <c r="B13998">
        <v>1952</v>
      </c>
    </row>
    <row r="13999" spans="1:5">
      <c r="A13999">
        <v>8190170</v>
      </c>
      <c r="B13999">
        <v>1956</v>
      </c>
    </row>
    <row r="14000" spans="1:5">
      <c r="A14000">
        <v>8190220</v>
      </c>
      <c r="B14000">
        <v>1955</v>
      </c>
      <c r="C14000">
        <v>1975</v>
      </c>
      <c r="D14000">
        <v>1995</v>
      </c>
    </row>
    <row r="14001" spans="1:3">
      <c r="A14001">
        <v>8190240</v>
      </c>
      <c r="B14001">
        <v>1953</v>
      </c>
      <c r="C14001">
        <v>1997</v>
      </c>
    </row>
    <row r="14002" spans="1:3">
      <c r="A14002">
        <v>8190260</v>
      </c>
      <c r="B14002">
        <v>2004</v>
      </c>
    </row>
    <row r="14003" spans="1:3">
      <c r="A14003">
        <v>8190280</v>
      </c>
    </row>
    <row r="14004" spans="1:3">
      <c r="A14004">
        <v>8200050</v>
      </c>
      <c r="B14004">
        <v>1954</v>
      </c>
      <c r="C14004">
        <v>1976</v>
      </c>
    </row>
    <row r="14005" spans="1:3">
      <c r="A14005">
        <v>8200060</v>
      </c>
      <c r="B14005">
        <v>1977</v>
      </c>
    </row>
    <row r="14006" spans="1:3">
      <c r="A14006">
        <v>8200070</v>
      </c>
      <c r="B14006">
        <v>1980</v>
      </c>
    </row>
    <row r="14007" spans="1:3">
      <c r="A14007">
        <v>8200080</v>
      </c>
    </row>
    <row r="14008" spans="1:3">
      <c r="A14008">
        <v>8200090</v>
      </c>
    </row>
    <row r="14009" spans="1:3">
      <c r="A14009">
        <v>8200100</v>
      </c>
      <c r="B14009">
        <v>1979</v>
      </c>
      <c r="C14009">
        <v>2015</v>
      </c>
    </row>
    <row r="14010" spans="1:3">
      <c r="A14010">
        <v>8200110</v>
      </c>
      <c r="B14010">
        <v>1954</v>
      </c>
    </row>
    <row r="14011" spans="1:3">
      <c r="A14011">
        <v>8200120</v>
      </c>
    </row>
    <row r="14012" spans="1:3">
      <c r="A14012">
        <v>8200130</v>
      </c>
      <c r="B14012">
        <v>1954</v>
      </c>
      <c r="C14012">
        <v>1982</v>
      </c>
    </row>
    <row r="14013" spans="1:3">
      <c r="A14013">
        <v>8200140</v>
      </c>
    </row>
    <row r="14014" spans="1:3">
      <c r="A14014">
        <v>8200150</v>
      </c>
      <c r="B14014">
        <v>1955</v>
      </c>
      <c r="C14014">
        <v>2004</v>
      </c>
    </row>
    <row r="14015" spans="1:3">
      <c r="A14015">
        <v>8200160</v>
      </c>
      <c r="B14015">
        <v>1950</v>
      </c>
      <c r="C14015">
        <v>1976</v>
      </c>
    </row>
    <row r="14016" spans="1:3">
      <c r="A14016">
        <v>8200170</v>
      </c>
    </row>
    <row r="14017" spans="1:4">
      <c r="A14017">
        <v>8200171</v>
      </c>
      <c r="B14017">
        <v>1953</v>
      </c>
      <c r="C14017">
        <v>1973</v>
      </c>
    </row>
    <row r="14018" spans="1:4">
      <c r="A14018">
        <v>8200180</v>
      </c>
      <c r="B14018">
        <v>1971</v>
      </c>
    </row>
    <row r="14019" spans="1:4">
      <c r="A14019">
        <v>8200190</v>
      </c>
      <c r="B14019">
        <v>1954</v>
      </c>
    </row>
    <row r="14020" spans="1:4">
      <c r="A14020">
        <v>8200191</v>
      </c>
    </row>
    <row r="14021" spans="1:4">
      <c r="A14021">
        <v>8200200</v>
      </c>
      <c r="B14021">
        <v>1975</v>
      </c>
    </row>
    <row r="14022" spans="1:4">
      <c r="A14022">
        <v>8200210</v>
      </c>
      <c r="B14022">
        <v>1981</v>
      </c>
    </row>
    <row r="14023" spans="1:4">
      <c r="A14023">
        <v>8200220</v>
      </c>
      <c r="B14023">
        <v>2001</v>
      </c>
    </row>
    <row r="14024" spans="1:4">
      <c r="A14024">
        <v>8200230</v>
      </c>
      <c r="B14024">
        <v>1954</v>
      </c>
    </row>
    <row r="14025" spans="1:4">
      <c r="A14025">
        <v>8200240</v>
      </c>
      <c r="B14025">
        <v>1953</v>
      </c>
      <c r="C14025">
        <v>1966</v>
      </c>
    </row>
    <row r="14026" spans="1:4">
      <c r="A14026">
        <v>8200250</v>
      </c>
      <c r="B14026">
        <v>1954</v>
      </c>
      <c r="C14026">
        <v>2011</v>
      </c>
    </row>
    <row r="14027" spans="1:4">
      <c r="A14027">
        <v>8200260</v>
      </c>
    </row>
    <row r="14028" spans="1:4">
      <c r="A14028">
        <v>8200270</v>
      </c>
    </row>
    <row r="14029" spans="1:4">
      <c r="A14029">
        <v>8200280</v>
      </c>
    </row>
    <row r="14030" spans="1:4">
      <c r="A14030">
        <v>8200290</v>
      </c>
      <c r="B14030">
        <v>1954</v>
      </c>
    </row>
    <row r="14031" spans="1:4">
      <c r="A14031">
        <v>8200300</v>
      </c>
      <c r="B14031">
        <v>1955</v>
      </c>
      <c r="C14031">
        <v>1986</v>
      </c>
      <c r="D14031">
        <v>2005</v>
      </c>
    </row>
    <row r="14032" spans="1:4">
      <c r="A14032">
        <v>8200310</v>
      </c>
      <c r="B14032">
        <v>1956</v>
      </c>
    </row>
    <row r="14033" spans="1:5">
      <c r="A14033">
        <v>8200320</v>
      </c>
      <c r="B14033">
        <v>1977</v>
      </c>
      <c r="C14033">
        <v>1993</v>
      </c>
    </row>
    <row r="14034" spans="1:5">
      <c r="A14034">
        <v>8200330</v>
      </c>
    </row>
    <row r="14035" spans="1:5">
      <c r="A14035">
        <v>8200340</v>
      </c>
      <c r="B14035">
        <v>1952</v>
      </c>
      <c r="C14035">
        <v>1972</v>
      </c>
      <c r="D14035">
        <v>1995</v>
      </c>
    </row>
    <row r="14036" spans="1:5">
      <c r="A14036">
        <v>8200350</v>
      </c>
      <c r="B14036">
        <v>1950</v>
      </c>
    </row>
    <row r="14037" spans="1:5">
      <c r="A14037">
        <v>8200360</v>
      </c>
      <c r="B14037">
        <v>1954</v>
      </c>
      <c r="C14037">
        <v>1986</v>
      </c>
      <c r="D14037">
        <v>1999</v>
      </c>
      <c r="E14037">
        <v>2013</v>
      </c>
    </row>
    <row r="14038" spans="1:5">
      <c r="A14038">
        <v>8200370</v>
      </c>
      <c r="B14038">
        <v>1955</v>
      </c>
      <c r="C14038">
        <v>1976</v>
      </c>
    </row>
    <row r="14039" spans="1:5">
      <c r="A14039">
        <v>8200380</v>
      </c>
      <c r="B14039">
        <v>2001</v>
      </c>
    </row>
    <row r="14040" spans="1:5">
      <c r="A14040">
        <v>8200390</v>
      </c>
      <c r="B14040">
        <v>1999</v>
      </c>
      <c r="C14040">
        <v>2016</v>
      </c>
    </row>
    <row r="14041" spans="1:5">
      <c r="A14041">
        <v>8200400</v>
      </c>
      <c r="B14041">
        <v>1976</v>
      </c>
      <c r="C14041">
        <v>2000</v>
      </c>
      <c r="D14041">
        <v>2014</v>
      </c>
    </row>
    <row r="14042" spans="1:5">
      <c r="A14042">
        <v>8200410</v>
      </c>
      <c r="B14042">
        <v>1962</v>
      </c>
      <c r="C14042">
        <v>1987</v>
      </c>
      <c r="D14042">
        <v>2000</v>
      </c>
    </row>
    <row r="14043" spans="1:5">
      <c r="A14043">
        <v>8200420</v>
      </c>
      <c r="B14043">
        <v>1955</v>
      </c>
    </row>
    <row r="14044" spans="1:5">
      <c r="A14044">
        <v>8200430</v>
      </c>
      <c r="B14044">
        <v>1951</v>
      </c>
      <c r="C14044">
        <v>1981</v>
      </c>
      <c r="D14044">
        <v>2004</v>
      </c>
    </row>
    <row r="14045" spans="1:5">
      <c r="A14045">
        <v>8200440</v>
      </c>
      <c r="B14045">
        <v>2018</v>
      </c>
    </row>
    <row r="14046" spans="1:5">
      <c r="A14046">
        <v>8200450</v>
      </c>
      <c r="B14046">
        <v>1963</v>
      </c>
      <c r="C14046">
        <v>1995</v>
      </c>
      <c r="D14046">
        <v>2008</v>
      </c>
    </row>
    <row r="14047" spans="1:5">
      <c r="A14047">
        <v>8200460</v>
      </c>
      <c r="B14047">
        <v>1961</v>
      </c>
      <c r="C14047">
        <v>1975</v>
      </c>
    </row>
    <row r="14048" spans="1:5">
      <c r="A14048">
        <v>8200470</v>
      </c>
      <c r="B14048">
        <v>1954</v>
      </c>
      <c r="C14048">
        <v>1982</v>
      </c>
      <c r="D14048">
        <v>2013</v>
      </c>
    </row>
    <row r="14049" spans="1:5">
      <c r="A14049">
        <v>8200480</v>
      </c>
    </row>
    <row r="14050" spans="1:5">
      <c r="A14050">
        <v>8200490</v>
      </c>
      <c r="B14050">
        <v>1951</v>
      </c>
      <c r="C14050">
        <v>1962</v>
      </c>
      <c r="D14050">
        <v>1983</v>
      </c>
      <c r="E14050">
        <v>2015</v>
      </c>
    </row>
    <row r="14051" spans="1:5">
      <c r="A14051">
        <v>8200500</v>
      </c>
      <c r="B14051">
        <v>1954</v>
      </c>
      <c r="C14051">
        <v>1979</v>
      </c>
      <c r="D14051">
        <v>2013</v>
      </c>
    </row>
    <row r="14052" spans="1:5">
      <c r="A14052">
        <v>8200510</v>
      </c>
      <c r="B14052">
        <v>1963</v>
      </c>
      <c r="C14052">
        <v>1974</v>
      </c>
      <c r="D14052">
        <v>2008</v>
      </c>
    </row>
    <row r="14053" spans="1:5">
      <c r="A14053">
        <v>8200520</v>
      </c>
      <c r="B14053">
        <v>2011</v>
      </c>
    </row>
    <row r="14054" spans="1:5">
      <c r="A14054">
        <v>8200530</v>
      </c>
      <c r="B14054">
        <v>1954</v>
      </c>
      <c r="C14054">
        <v>1981</v>
      </c>
      <c r="D14054">
        <v>1993</v>
      </c>
    </row>
    <row r="14055" spans="1:5">
      <c r="A14055">
        <v>8200540</v>
      </c>
      <c r="B14055">
        <v>1954</v>
      </c>
      <c r="C14055">
        <v>1971</v>
      </c>
      <c r="D14055">
        <v>2013</v>
      </c>
    </row>
    <row r="14056" spans="1:5">
      <c r="A14056">
        <v>8200550</v>
      </c>
      <c r="B14056">
        <v>1951</v>
      </c>
      <c r="C14056">
        <v>1970</v>
      </c>
      <c r="D14056">
        <v>2007</v>
      </c>
    </row>
    <row r="14057" spans="1:5">
      <c r="A14057">
        <v>8200560</v>
      </c>
      <c r="B14057">
        <v>1995</v>
      </c>
      <c r="C14057">
        <v>2012</v>
      </c>
    </row>
    <row r="14058" spans="1:5">
      <c r="A14058">
        <v>8200580</v>
      </c>
      <c r="B14058">
        <v>1977</v>
      </c>
      <c r="C14058">
        <v>2011</v>
      </c>
    </row>
    <row r="14059" spans="1:5">
      <c r="A14059">
        <v>8200600</v>
      </c>
      <c r="B14059">
        <v>1954</v>
      </c>
      <c r="C14059">
        <v>1976</v>
      </c>
      <c r="D14059">
        <v>2012</v>
      </c>
    </row>
    <row r="14060" spans="1:5">
      <c r="A14060">
        <v>8200620</v>
      </c>
      <c r="B14060">
        <v>1953</v>
      </c>
    </row>
    <row r="14061" spans="1:5">
      <c r="A14061">
        <v>8200640</v>
      </c>
      <c r="B14061">
        <v>1963</v>
      </c>
    </row>
    <row r="14062" spans="1:5">
      <c r="A14062">
        <v>8200660</v>
      </c>
      <c r="B14062">
        <v>2020</v>
      </c>
    </row>
    <row r="14063" spans="1:5">
      <c r="A14063">
        <v>8200680</v>
      </c>
      <c r="B14063">
        <v>1954</v>
      </c>
      <c r="C14063">
        <v>1983</v>
      </c>
      <c r="D14063">
        <v>2001</v>
      </c>
    </row>
    <row r="14064" spans="1:5">
      <c r="A14064">
        <v>8200700</v>
      </c>
      <c r="B14064">
        <v>1970</v>
      </c>
    </row>
    <row r="14065" spans="1:5">
      <c r="A14065">
        <v>8210040</v>
      </c>
      <c r="B14065">
        <v>1953</v>
      </c>
      <c r="C14065">
        <v>1976</v>
      </c>
      <c r="D14065">
        <v>1990</v>
      </c>
      <c r="E14065">
        <v>2005</v>
      </c>
    </row>
    <row r="14066" spans="1:5">
      <c r="A14066">
        <v>8210050</v>
      </c>
      <c r="B14066">
        <v>1995</v>
      </c>
      <c r="C14066">
        <v>2007</v>
      </c>
    </row>
    <row r="14067" spans="1:5">
      <c r="A14067">
        <v>8210060</v>
      </c>
      <c r="B14067">
        <v>1969</v>
      </c>
    </row>
    <row r="14068" spans="1:5">
      <c r="A14068">
        <v>8210070</v>
      </c>
      <c r="B14068">
        <v>1976</v>
      </c>
    </row>
    <row r="14069" spans="1:5">
      <c r="A14069">
        <v>8210080</v>
      </c>
    </row>
    <row r="14070" spans="1:5">
      <c r="A14070">
        <v>8210090</v>
      </c>
      <c r="B14070">
        <v>1980</v>
      </c>
      <c r="C14070">
        <v>1996</v>
      </c>
      <c r="D14070">
        <v>2014</v>
      </c>
    </row>
    <row r="14071" spans="1:5">
      <c r="A14071">
        <v>8210100</v>
      </c>
      <c r="B14071">
        <v>1954</v>
      </c>
      <c r="C14071">
        <v>2018</v>
      </c>
    </row>
    <row r="14072" spans="1:5">
      <c r="A14072">
        <v>8210110</v>
      </c>
      <c r="B14072">
        <v>1981</v>
      </c>
      <c r="C14072">
        <v>1995</v>
      </c>
      <c r="D14072">
        <v>2007</v>
      </c>
    </row>
    <row r="14073" spans="1:5">
      <c r="A14073">
        <v>8210130</v>
      </c>
      <c r="B14073">
        <v>1976</v>
      </c>
      <c r="C14073">
        <v>2000</v>
      </c>
    </row>
    <row r="14074" spans="1:5">
      <c r="A14074">
        <v>8210131</v>
      </c>
      <c r="B14074">
        <v>1954</v>
      </c>
      <c r="C14074">
        <v>1991</v>
      </c>
    </row>
    <row r="14075" spans="1:5">
      <c r="A14075">
        <v>8210140</v>
      </c>
      <c r="B14075">
        <v>1953</v>
      </c>
      <c r="C14075">
        <v>1973</v>
      </c>
    </row>
    <row r="14076" spans="1:5">
      <c r="A14076">
        <v>8210150</v>
      </c>
      <c r="B14076">
        <v>1966</v>
      </c>
      <c r="C14076">
        <v>1997</v>
      </c>
    </row>
    <row r="14077" spans="1:5">
      <c r="A14077">
        <v>8210151</v>
      </c>
    </row>
    <row r="14078" spans="1:5">
      <c r="A14078">
        <v>8210160</v>
      </c>
      <c r="B14078">
        <v>1953</v>
      </c>
    </row>
    <row r="14079" spans="1:5">
      <c r="A14079">
        <v>8210170</v>
      </c>
    </row>
    <row r="14080" spans="1:5">
      <c r="A14080">
        <v>8210180</v>
      </c>
      <c r="B14080">
        <v>1953</v>
      </c>
      <c r="C14080">
        <v>1967</v>
      </c>
      <c r="D14080">
        <v>2013</v>
      </c>
    </row>
    <row r="14081" spans="1:4">
      <c r="A14081">
        <v>8210190</v>
      </c>
      <c r="B14081">
        <v>1962</v>
      </c>
      <c r="C14081">
        <v>1992</v>
      </c>
      <c r="D14081">
        <v>2013</v>
      </c>
    </row>
    <row r="14082" spans="1:4">
      <c r="A14082">
        <v>8210200</v>
      </c>
      <c r="B14082">
        <v>1964</v>
      </c>
    </row>
    <row r="14083" spans="1:4">
      <c r="A14083">
        <v>8210210</v>
      </c>
      <c r="B14083">
        <v>2001</v>
      </c>
    </row>
    <row r="14084" spans="1:4">
      <c r="A14084">
        <v>8210220</v>
      </c>
      <c r="B14084">
        <v>1962</v>
      </c>
      <c r="C14084">
        <v>1973</v>
      </c>
      <c r="D14084">
        <v>2012</v>
      </c>
    </row>
    <row r="14085" spans="1:4">
      <c r="A14085">
        <v>8210230</v>
      </c>
      <c r="B14085">
        <v>1983</v>
      </c>
    </row>
    <row r="14086" spans="1:4">
      <c r="A14086">
        <v>8210240</v>
      </c>
      <c r="B14086">
        <v>1953</v>
      </c>
    </row>
    <row r="14087" spans="1:4">
      <c r="A14087">
        <v>8210250</v>
      </c>
      <c r="B14087">
        <v>1980</v>
      </c>
      <c r="C14087">
        <v>2002</v>
      </c>
    </row>
    <row r="14088" spans="1:4">
      <c r="A14088">
        <v>8210260</v>
      </c>
    </row>
    <row r="14089" spans="1:4">
      <c r="A14089">
        <v>8210270</v>
      </c>
      <c r="B14089">
        <v>1954</v>
      </c>
      <c r="C14089">
        <v>1977</v>
      </c>
    </row>
    <row r="14090" spans="1:4">
      <c r="A14090">
        <v>8210280</v>
      </c>
      <c r="B14090">
        <v>1969</v>
      </c>
      <c r="C14090">
        <v>2018</v>
      </c>
    </row>
    <row r="14091" spans="1:4">
      <c r="A14091">
        <v>8210290</v>
      </c>
      <c r="B14091">
        <v>1992</v>
      </c>
    </row>
    <row r="14092" spans="1:4">
      <c r="A14092">
        <v>8210300</v>
      </c>
      <c r="B14092">
        <v>1994</v>
      </c>
      <c r="C14092">
        <v>2017</v>
      </c>
    </row>
    <row r="14093" spans="1:4">
      <c r="A14093">
        <v>8210310</v>
      </c>
      <c r="B14093">
        <v>2019</v>
      </c>
    </row>
    <row r="14094" spans="1:4">
      <c r="A14094">
        <v>8210320</v>
      </c>
      <c r="B14094">
        <v>2013</v>
      </c>
    </row>
    <row r="14095" spans="1:4">
      <c r="A14095">
        <v>8210330</v>
      </c>
      <c r="B14095">
        <v>1954</v>
      </c>
      <c r="C14095">
        <v>1967</v>
      </c>
    </row>
    <row r="14096" spans="1:4">
      <c r="A14096">
        <v>8210340</v>
      </c>
      <c r="B14096">
        <v>1951</v>
      </c>
    </row>
    <row r="14097" spans="1:5">
      <c r="A14097">
        <v>8210350</v>
      </c>
      <c r="B14097">
        <v>1954</v>
      </c>
      <c r="C14097">
        <v>1979</v>
      </c>
    </row>
    <row r="14098" spans="1:5">
      <c r="A14098">
        <v>8210360</v>
      </c>
      <c r="B14098">
        <v>1951</v>
      </c>
      <c r="C14098">
        <v>1973</v>
      </c>
      <c r="D14098">
        <v>1990</v>
      </c>
      <c r="E14098">
        <v>2019</v>
      </c>
    </row>
    <row r="14099" spans="1:5">
      <c r="A14099">
        <v>8210370</v>
      </c>
      <c r="B14099">
        <v>1955</v>
      </c>
      <c r="C14099">
        <v>2001</v>
      </c>
    </row>
    <row r="14100" spans="1:5">
      <c r="A14100">
        <v>8210380</v>
      </c>
      <c r="B14100">
        <v>1951</v>
      </c>
      <c r="C14100">
        <v>1995</v>
      </c>
      <c r="D14100">
        <v>2013</v>
      </c>
    </row>
    <row r="14101" spans="1:5">
      <c r="A14101">
        <v>8210390</v>
      </c>
      <c r="B14101">
        <v>1953</v>
      </c>
      <c r="C14101">
        <v>2019</v>
      </c>
    </row>
    <row r="14102" spans="1:5">
      <c r="A14102">
        <v>8210400</v>
      </c>
      <c r="B14102">
        <v>1951</v>
      </c>
      <c r="C14102">
        <v>1980</v>
      </c>
      <c r="D14102">
        <v>2017</v>
      </c>
    </row>
    <row r="14103" spans="1:5">
      <c r="A14103">
        <v>8210410</v>
      </c>
      <c r="B14103">
        <v>1956</v>
      </c>
    </row>
    <row r="14104" spans="1:5">
      <c r="A14104">
        <v>8210420</v>
      </c>
      <c r="B14104">
        <v>2000</v>
      </c>
    </row>
    <row r="14105" spans="1:5">
      <c r="A14105">
        <v>8210440</v>
      </c>
      <c r="B14105">
        <v>1958</v>
      </c>
      <c r="C14105">
        <v>1979</v>
      </c>
      <c r="D14105">
        <v>1991</v>
      </c>
      <c r="E14105">
        <v>2015</v>
      </c>
    </row>
    <row r="14106" spans="1:5">
      <c r="A14106">
        <v>8210460</v>
      </c>
      <c r="B14106">
        <v>1954</v>
      </c>
      <c r="C14106">
        <v>1993</v>
      </c>
      <c r="D14106">
        <v>2017</v>
      </c>
    </row>
    <row r="14107" spans="1:5">
      <c r="A14107">
        <v>8210480</v>
      </c>
      <c r="B14107">
        <v>1951</v>
      </c>
      <c r="C14107">
        <v>2013</v>
      </c>
    </row>
    <row r="14108" spans="1:5">
      <c r="A14108">
        <v>8210500</v>
      </c>
      <c r="B14108">
        <v>1951</v>
      </c>
      <c r="C14108">
        <v>2003</v>
      </c>
      <c r="D14108">
        <v>2019</v>
      </c>
    </row>
    <row r="14109" spans="1:5">
      <c r="A14109">
        <v>8210510</v>
      </c>
      <c r="B14109">
        <v>1954</v>
      </c>
    </row>
    <row r="14110" spans="1:5">
      <c r="A14110">
        <v>8210520</v>
      </c>
      <c r="B14110">
        <v>1955</v>
      </c>
      <c r="C14110">
        <v>1971</v>
      </c>
      <c r="D14110">
        <v>2006</v>
      </c>
      <c r="E14110">
        <v>2019</v>
      </c>
    </row>
    <row r="14111" spans="1:5">
      <c r="A14111">
        <v>8210530</v>
      </c>
      <c r="B14111">
        <v>1954</v>
      </c>
    </row>
    <row r="14112" spans="1:5">
      <c r="A14112">
        <v>8210540</v>
      </c>
      <c r="B14112">
        <v>1963</v>
      </c>
      <c r="C14112">
        <v>1975</v>
      </c>
    </row>
    <row r="14113" spans="1:4">
      <c r="A14113">
        <v>8210550</v>
      </c>
      <c r="B14113">
        <v>1955</v>
      </c>
      <c r="C14113">
        <v>1966</v>
      </c>
      <c r="D14113">
        <v>1980</v>
      </c>
    </row>
    <row r="14114" spans="1:4">
      <c r="A14114">
        <v>8210560</v>
      </c>
      <c r="B14114">
        <v>1953</v>
      </c>
    </row>
    <row r="14115" spans="1:4">
      <c r="A14115">
        <v>8210570</v>
      </c>
    </row>
    <row r="14116" spans="1:4">
      <c r="A14116">
        <v>8210580</v>
      </c>
      <c r="B14116">
        <v>1952</v>
      </c>
      <c r="C14116">
        <v>1974</v>
      </c>
      <c r="D14116">
        <v>2008</v>
      </c>
    </row>
    <row r="14117" spans="1:4">
      <c r="A14117">
        <v>8210590</v>
      </c>
      <c r="B14117">
        <v>1955</v>
      </c>
      <c r="C14117">
        <v>1977</v>
      </c>
    </row>
    <row r="14118" spans="1:4">
      <c r="A14118">
        <v>8210600</v>
      </c>
      <c r="B14118">
        <v>1992</v>
      </c>
    </row>
    <row r="14119" spans="1:4">
      <c r="A14119">
        <v>8210610</v>
      </c>
      <c r="B14119">
        <v>1955</v>
      </c>
    </row>
    <row r="14120" spans="1:4">
      <c r="A14120">
        <v>8210620</v>
      </c>
      <c r="B14120">
        <v>1954</v>
      </c>
    </row>
    <row r="14121" spans="1:4">
      <c r="A14121">
        <v>8210630</v>
      </c>
      <c r="B14121">
        <v>1954</v>
      </c>
      <c r="C14121">
        <v>2013</v>
      </c>
    </row>
    <row r="14122" spans="1:4">
      <c r="A14122">
        <v>8210640</v>
      </c>
      <c r="B14122">
        <v>1998</v>
      </c>
    </row>
    <row r="14123" spans="1:4">
      <c r="A14123">
        <v>8210650</v>
      </c>
    </row>
    <row r="14124" spans="1:4">
      <c r="A14124">
        <v>8210660</v>
      </c>
      <c r="B14124">
        <v>1954</v>
      </c>
      <c r="C14124">
        <v>1971</v>
      </c>
    </row>
    <row r="14125" spans="1:4">
      <c r="A14125">
        <v>8210670</v>
      </c>
      <c r="B14125">
        <v>1955</v>
      </c>
      <c r="C14125">
        <v>1981</v>
      </c>
    </row>
    <row r="14126" spans="1:4">
      <c r="A14126">
        <v>8210680</v>
      </c>
      <c r="B14126">
        <v>1974</v>
      </c>
      <c r="C14126">
        <v>1989</v>
      </c>
      <c r="D14126">
        <v>2017</v>
      </c>
    </row>
    <row r="14127" spans="1:4">
      <c r="A14127">
        <v>8210690</v>
      </c>
      <c r="B14127">
        <v>1954</v>
      </c>
      <c r="C14127">
        <v>2017</v>
      </c>
    </row>
    <row r="14128" spans="1:4">
      <c r="A14128">
        <v>8210700</v>
      </c>
      <c r="B14128">
        <v>1955</v>
      </c>
      <c r="C14128">
        <v>1996</v>
      </c>
      <c r="D14128">
        <v>2013</v>
      </c>
    </row>
    <row r="14129" spans="1:4">
      <c r="A14129">
        <v>8210710</v>
      </c>
      <c r="B14129">
        <v>1954</v>
      </c>
      <c r="C14129">
        <v>1979</v>
      </c>
    </row>
    <row r="14130" spans="1:4">
      <c r="A14130">
        <v>8210720</v>
      </c>
      <c r="B14130">
        <v>1953</v>
      </c>
      <c r="C14130">
        <v>1978</v>
      </c>
    </row>
    <row r="14131" spans="1:4">
      <c r="A14131">
        <v>8210730</v>
      </c>
      <c r="B14131">
        <v>1977</v>
      </c>
      <c r="C14131">
        <v>2008</v>
      </c>
    </row>
    <row r="14132" spans="1:4">
      <c r="A14132">
        <v>8210731</v>
      </c>
      <c r="B14132">
        <v>1955</v>
      </c>
      <c r="C14132">
        <v>1976</v>
      </c>
    </row>
    <row r="14133" spans="1:4">
      <c r="A14133">
        <v>8210732</v>
      </c>
      <c r="B14133">
        <v>2009</v>
      </c>
    </row>
    <row r="14134" spans="1:4">
      <c r="A14134">
        <v>8210740</v>
      </c>
      <c r="B14134">
        <v>1954</v>
      </c>
      <c r="C14134">
        <v>1981</v>
      </c>
    </row>
    <row r="14135" spans="1:4">
      <c r="A14135">
        <v>8210750</v>
      </c>
      <c r="B14135">
        <v>1954</v>
      </c>
      <c r="C14135">
        <v>2010</v>
      </c>
    </row>
    <row r="14136" spans="1:4">
      <c r="A14136">
        <v>8210760</v>
      </c>
    </row>
    <row r="14137" spans="1:4">
      <c r="A14137">
        <v>8210770</v>
      </c>
      <c r="B14137">
        <v>1954</v>
      </c>
    </row>
    <row r="14138" spans="1:4">
      <c r="A14138">
        <v>8210790</v>
      </c>
      <c r="B14138">
        <v>1959</v>
      </c>
      <c r="C14138">
        <v>1977</v>
      </c>
    </row>
    <row r="14139" spans="1:4">
      <c r="A14139">
        <v>8210791</v>
      </c>
      <c r="B14139">
        <v>1955</v>
      </c>
      <c r="C14139">
        <v>1972</v>
      </c>
      <c r="D14139">
        <v>2018</v>
      </c>
    </row>
    <row r="14140" spans="1:4">
      <c r="A14140">
        <v>8210810</v>
      </c>
      <c r="B14140">
        <v>1954</v>
      </c>
      <c r="C14140">
        <v>1997</v>
      </c>
    </row>
    <row r="14141" spans="1:4">
      <c r="A14141">
        <v>8210811</v>
      </c>
      <c r="B14141">
        <v>1954</v>
      </c>
      <c r="C14141">
        <v>1974</v>
      </c>
      <c r="D14141">
        <v>1995</v>
      </c>
    </row>
    <row r="14142" spans="1:4">
      <c r="A14142">
        <v>8210830</v>
      </c>
      <c r="B14142">
        <v>1955</v>
      </c>
      <c r="C14142">
        <v>1984</v>
      </c>
    </row>
    <row r="14143" spans="1:4">
      <c r="A14143">
        <v>8210850</v>
      </c>
      <c r="B14143">
        <v>1956</v>
      </c>
    </row>
    <row r="14144" spans="1:4">
      <c r="A14144">
        <v>8210870</v>
      </c>
      <c r="B14144">
        <v>1954</v>
      </c>
    </row>
    <row r="14145" spans="1:5">
      <c r="A14145">
        <v>8210890</v>
      </c>
      <c r="B14145">
        <v>1974</v>
      </c>
    </row>
    <row r="14146" spans="1:5">
      <c r="A14146">
        <v>8210910</v>
      </c>
    </row>
    <row r="14147" spans="1:5">
      <c r="A14147">
        <v>8210930</v>
      </c>
    </row>
    <row r="14148" spans="1:5">
      <c r="A14148">
        <v>8210950</v>
      </c>
      <c r="B14148">
        <v>1980</v>
      </c>
    </row>
    <row r="14149" spans="1:5">
      <c r="A14149">
        <v>8210970</v>
      </c>
    </row>
    <row r="14150" spans="1:5">
      <c r="A14150">
        <v>8210990</v>
      </c>
      <c r="B14150">
        <v>1973</v>
      </c>
    </row>
    <row r="14151" spans="1:5">
      <c r="A14151">
        <v>8211010</v>
      </c>
      <c r="B14151">
        <v>1968</v>
      </c>
    </row>
    <row r="14152" spans="1:5">
      <c r="A14152">
        <v>8211030</v>
      </c>
      <c r="B14152">
        <v>1975</v>
      </c>
    </row>
    <row r="14153" spans="1:5">
      <c r="A14153">
        <v>8211050</v>
      </c>
      <c r="B14153">
        <v>1977</v>
      </c>
    </row>
    <row r="14154" spans="1:5">
      <c r="A14154">
        <v>8211070</v>
      </c>
      <c r="B14154">
        <v>1963</v>
      </c>
      <c r="C14154">
        <v>1982</v>
      </c>
    </row>
    <row r="14155" spans="1:5">
      <c r="A14155">
        <v>8220030</v>
      </c>
    </row>
    <row r="14156" spans="1:5">
      <c r="A14156">
        <v>8220040</v>
      </c>
      <c r="B14156">
        <v>1954</v>
      </c>
      <c r="C14156">
        <v>1975</v>
      </c>
    </row>
    <row r="14157" spans="1:5">
      <c r="A14157">
        <v>8220050</v>
      </c>
      <c r="B14157">
        <v>1954</v>
      </c>
      <c r="C14157">
        <v>1978</v>
      </c>
      <c r="D14157">
        <v>2002</v>
      </c>
      <c r="E14157">
        <v>2014</v>
      </c>
    </row>
    <row r="14158" spans="1:5">
      <c r="A14158">
        <v>8220060</v>
      </c>
      <c r="B14158">
        <v>1963</v>
      </c>
      <c r="C14158">
        <v>1989</v>
      </c>
    </row>
    <row r="14159" spans="1:5">
      <c r="A14159">
        <v>8220070</v>
      </c>
      <c r="B14159">
        <v>1955</v>
      </c>
      <c r="C14159">
        <v>1983</v>
      </c>
      <c r="D14159">
        <v>2004</v>
      </c>
    </row>
    <row r="14160" spans="1:5">
      <c r="A14160">
        <v>8220080</v>
      </c>
      <c r="B14160">
        <v>1954</v>
      </c>
      <c r="C14160">
        <v>1976</v>
      </c>
      <c r="D14160">
        <v>1993</v>
      </c>
      <c r="E14160">
        <v>2004</v>
      </c>
    </row>
    <row r="14161" spans="1:5">
      <c r="A14161">
        <v>8220090</v>
      </c>
      <c r="B14161">
        <v>1975</v>
      </c>
    </row>
    <row r="14162" spans="1:5">
      <c r="A14162">
        <v>8220100</v>
      </c>
      <c r="B14162">
        <v>1980</v>
      </c>
      <c r="C14162">
        <v>1994</v>
      </c>
      <c r="D14162">
        <v>2006</v>
      </c>
    </row>
    <row r="14163" spans="1:5">
      <c r="A14163">
        <v>8220110</v>
      </c>
      <c r="B14163">
        <v>1953</v>
      </c>
      <c r="C14163">
        <v>1971</v>
      </c>
    </row>
    <row r="14164" spans="1:5">
      <c r="A14164">
        <v>8220120</v>
      </c>
    </row>
    <row r="14165" spans="1:5">
      <c r="A14165">
        <v>8220130</v>
      </c>
      <c r="B14165">
        <v>1951</v>
      </c>
      <c r="C14165">
        <v>1987</v>
      </c>
      <c r="D14165">
        <v>2007</v>
      </c>
    </row>
    <row r="14166" spans="1:5">
      <c r="A14166">
        <v>8220140</v>
      </c>
      <c r="B14166">
        <v>1953</v>
      </c>
      <c r="C14166">
        <v>1995</v>
      </c>
    </row>
    <row r="14167" spans="1:5">
      <c r="A14167">
        <v>8220150</v>
      </c>
      <c r="B14167">
        <v>1953</v>
      </c>
      <c r="C14167">
        <v>1987</v>
      </c>
      <c r="D14167">
        <v>2000</v>
      </c>
      <c r="E14167">
        <v>2014</v>
      </c>
    </row>
    <row r="14168" spans="1:5">
      <c r="A14168">
        <v>8220160</v>
      </c>
      <c r="B14168">
        <v>1955</v>
      </c>
      <c r="C14168">
        <v>1971</v>
      </c>
      <c r="D14168">
        <v>1996</v>
      </c>
      <c r="E14168">
        <v>2007</v>
      </c>
    </row>
    <row r="14169" spans="1:5">
      <c r="A14169">
        <v>8220170</v>
      </c>
      <c r="B14169">
        <v>1979</v>
      </c>
      <c r="C14169">
        <v>1990</v>
      </c>
    </row>
    <row r="14170" spans="1:5">
      <c r="A14170">
        <v>8220180</v>
      </c>
      <c r="B14170">
        <v>1954</v>
      </c>
    </row>
    <row r="14171" spans="1:5">
      <c r="A14171">
        <v>8220190</v>
      </c>
      <c r="B14171">
        <v>1968</v>
      </c>
      <c r="C14171">
        <v>1980</v>
      </c>
      <c r="D14171">
        <v>2012</v>
      </c>
    </row>
    <row r="14172" spans="1:5">
      <c r="A14172">
        <v>8220200</v>
      </c>
      <c r="B14172">
        <v>1981</v>
      </c>
    </row>
    <row r="14173" spans="1:5">
      <c r="A14173">
        <v>8220210</v>
      </c>
      <c r="B14173">
        <v>1954</v>
      </c>
      <c r="C14173">
        <v>1986</v>
      </c>
      <c r="D14173">
        <v>2018</v>
      </c>
    </row>
    <row r="14174" spans="1:5">
      <c r="A14174">
        <v>8220230</v>
      </c>
      <c r="B14174">
        <v>1954</v>
      </c>
      <c r="C14174">
        <v>1986</v>
      </c>
      <c r="D14174">
        <v>2007</v>
      </c>
    </row>
    <row r="14175" spans="1:5">
      <c r="A14175">
        <v>8220260</v>
      </c>
      <c r="B14175">
        <v>1953</v>
      </c>
      <c r="C14175">
        <v>2018</v>
      </c>
    </row>
    <row r="14176" spans="1:5">
      <c r="A14176">
        <v>8220270</v>
      </c>
      <c r="B14176">
        <v>2017</v>
      </c>
    </row>
    <row r="14177" spans="1:5">
      <c r="A14177">
        <v>8220280</v>
      </c>
      <c r="B14177">
        <v>1951</v>
      </c>
      <c r="C14177">
        <v>1987</v>
      </c>
      <c r="D14177">
        <v>2010</v>
      </c>
    </row>
    <row r="14178" spans="1:5">
      <c r="A14178">
        <v>8220300</v>
      </c>
      <c r="B14178">
        <v>1954</v>
      </c>
      <c r="C14178">
        <v>2007</v>
      </c>
      <c r="D14178">
        <v>2018</v>
      </c>
    </row>
    <row r="14179" spans="1:5">
      <c r="A14179">
        <v>8220320</v>
      </c>
      <c r="B14179">
        <v>1953</v>
      </c>
      <c r="C14179">
        <v>1972</v>
      </c>
      <c r="D14179">
        <v>1999</v>
      </c>
      <c r="E14179">
        <v>2013</v>
      </c>
    </row>
    <row r="14180" spans="1:5">
      <c r="A14180">
        <v>8220340</v>
      </c>
      <c r="B14180">
        <v>1951</v>
      </c>
      <c r="C14180">
        <v>1997</v>
      </c>
    </row>
    <row r="14181" spans="1:5">
      <c r="A14181">
        <v>8220360</v>
      </c>
      <c r="B14181">
        <v>1954</v>
      </c>
      <c r="C14181">
        <v>1967</v>
      </c>
      <c r="D14181">
        <v>1987</v>
      </c>
      <c r="E14181">
        <v>2005</v>
      </c>
    </row>
    <row r="14182" spans="1:5">
      <c r="A14182">
        <v>8230030</v>
      </c>
      <c r="B14182">
        <v>1960</v>
      </c>
    </row>
    <row r="14183" spans="1:5">
      <c r="A14183">
        <v>8230050</v>
      </c>
      <c r="B14183">
        <v>1959</v>
      </c>
    </row>
    <row r="14184" spans="1:5">
      <c r="A14184">
        <v>8230070</v>
      </c>
      <c r="B14184">
        <v>1971</v>
      </c>
      <c r="C14184">
        <v>2002</v>
      </c>
    </row>
    <row r="14185" spans="1:5">
      <c r="A14185">
        <v>8230090</v>
      </c>
      <c r="B14185">
        <v>1981</v>
      </c>
    </row>
    <row r="14186" spans="1:5">
      <c r="A14186">
        <v>8230110</v>
      </c>
      <c r="B14186">
        <v>1981</v>
      </c>
      <c r="C14186">
        <v>2005</v>
      </c>
    </row>
    <row r="14187" spans="1:5">
      <c r="A14187">
        <v>8230130</v>
      </c>
      <c r="B14187">
        <v>1983</v>
      </c>
    </row>
    <row r="14188" spans="1:5">
      <c r="A14188">
        <v>8230140</v>
      </c>
      <c r="B14188">
        <v>1969</v>
      </c>
      <c r="C14188">
        <v>1988</v>
      </c>
      <c r="D14188">
        <v>2000</v>
      </c>
    </row>
    <row r="14189" spans="1:5">
      <c r="A14189">
        <v>8230150</v>
      </c>
      <c r="B14189">
        <v>2005</v>
      </c>
    </row>
    <row r="14190" spans="1:5">
      <c r="A14190">
        <v>8230160</v>
      </c>
      <c r="B14190">
        <v>1990</v>
      </c>
    </row>
    <row r="14191" spans="1:5">
      <c r="A14191">
        <v>8230170</v>
      </c>
      <c r="B14191">
        <v>1970</v>
      </c>
      <c r="C14191">
        <v>1998</v>
      </c>
    </row>
    <row r="14192" spans="1:5">
      <c r="A14192">
        <v>8230200</v>
      </c>
      <c r="B14192">
        <v>1987</v>
      </c>
    </row>
    <row r="14193" spans="1:4">
      <c r="A14193">
        <v>8230220</v>
      </c>
      <c r="B14193">
        <v>1987</v>
      </c>
      <c r="C14193">
        <v>2017</v>
      </c>
    </row>
    <row r="14194" spans="1:4">
      <c r="A14194">
        <v>8230240</v>
      </c>
      <c r="B14194">
        <v>1987</v>
      </c>
      <c r="C14194">
        <v>2013</v>
      </c>
    </row>
    <row r="14195" spans="1:4">
      <c r="A14195">
        <v>8230260</v>
      </c>
      <c r="B14195">
        <v>1969</v>
      </c>
    </row>
    <row r="14196" spans="1:4">
      <c r="A14196">
        <v>8240030</v>
      </c>
      <c r="B14196">
        <v>1954</v>
      </c>
      <c r="C14196">
        <v>2002</v>
      </c>
    </row>
    <row r="14197" spans="1:4">
      <c r="A14197">
        <v>8240040</v>
      </c>
      <c r="B14197">
        <v>1970</v>
      </c>
      <c r="C14197">
        <v>1985</v>
      </c>
    </row>
    <row r="14198" spans="1:4">
      <c r="A14198">
        <v>8240050</v>
      </c>
      <c r="B14198">
        <v>1971</v>
      </c>
      <c r="C14198">
        <v>2014</v>
      </c>
    </row>
    <row r="14199" spans="1:4">
      <c r="A14199">
        <v>8240060</v>
      </c>
      <c r="B14199">
        <v>1966</v>
      </c>
      <c r="C14199">
        <v>1979</v>
      </c>
      <c r="D14199">
        <v>2013</v>
      </c>
    </row>
    <row r="14200" spans="1:4">
      <c r="A14200">
        <v>8240070</v>
      </c>
      <c r="B14200">
        <v>1951</v>
      </c>
    </row>
    <row r="14201" spans="1:4">
      <c r="A14201">
        <v>8240080</v>
      </c>
      <c r="B14201">
        <v>1952</v>
      </c>
      <c r="C14201">
        <v>1994</v>
      </c>
    </row>
    <row r="14202" spans="1:4">
      <c r="A14202">
        <v>8240090</v>
      </c>
      <c r="B14202">
        <v>1987</v>
      </c>
    </row>
    <row r="14203" spans="1:4">
      <c r="A14203">
        <v>8240100</v>
      </c>
      <c r="B14203">
        <v>1983</v>
      </c>
    </row>
    <row r="14204" spans="1:4">
      <c r="A14204">
        <v>8240110</v>
      </c>
      <c r="B14204">
        <v>1971</v>
      </c>
    </row>
    <row r="14205" spans="1:4">
      <c r="A14205">
        <v>8240140</v>
      </c>
      <c r="B14205">
        <v>1970</v>
      </c>
      <c r="C14205">
        <v>1981</v>
      </c>
    </row>
    <row r="14206" spans="1:4">
      <c r="A14206">
        <v>8250010</v>
      </c>
      <c r="B14206">
        <v>1977</v>
      </c>
    </row>
    <row r="14207" spans="1:4">
      <c r="A14207">
        <v>8250030</v>
      </c>
      <c r="B14207">
        <v>1977</v>
      </c>
    </row>
    <row r="14208" spans="1:4">
      <c r="A14208">
        <v>8250040</v>
      </c>
    </row>
    <row r="14209" spans="1:4">
      <c r="A14209">
        <v>8250050</v>
      </c>
      <c r="B14209">
        <v>1975</v>
      </c>
      <c r="C14209">
        <v>1992</v>
      </c>
    </row>
    <row r="14210" spans="1:4">
      <c r="A14210">
        <v>8250060</v>
      </c>
      <c r="B14210">
        <v>1934</v>
      </c>
      <c r="C14210">
        <v>1972</v>
      </c>
      <c r="D14210">
        <v>1997</v>
      </c>
    </row>
    <row r="14211" spans="1:4">
      <c r="A14211">
        <v>8250070</v>
      </c>
      <c r="B14211">
        <v>1969</v>
      </c>
      <c r="C14211">
        <v>1981</v>
      </c>
      <c r="D14211">
        <v>2017</v>
      </c>
    </row>
    <row r="14212" spans="1:4">
      <c r="A14212">
        <v>8250080</v>
      </c>
      <c r="B14212">
        <v>2012</v>
      </c>
    </row>
    <row r="14213" spans="1:4">
      <c r="A14213">
        <v>8250090</v>
      </c>
      <c r="B14213">
        <v>1976</v>
      </c>
      <c r="C14213">
        <v>1998</v>
      </c>
    </row>
    <row r="14214" spans="1:4">
      <c r="A14214">
        <v>8250110</v>
      </c>
      <c r="B14214">
        <v>1972</v>
      </c>
    </row>
    <row r="14215" spans="1:4">
      <c r="A14215">
        <v>8250120</v>
      </c>
      <c r="B14215">
        <v>1970</v>
      </c>
    </row>
    <row r="14216" spans="1:4">
      <c r="A14216">
        <v>8250130</v>
      </c>
      <c r="B14216">
        <v>1964</v>
      </c>
      <c r="C14216">
        <v>1990</v>
      </c>
    </row>
    <row r="14217" spans="1:4">
      <c r="A14217">
        <v>8250140</v>
      </c>
      <c r="B14217">
        <v>1960</v>
      </c>
      <c r="C14217">
        <v>2017</v>
      </c>
    </row>
    <row r="14218" spans="1:4">
      <c r="A14218">
        <v>8250150</v>
      </c>
      <c r="B14218">
        <v>1953</v>
      </c>
      <c r="C14218">
        <v>2019</v>
      </c>
    </row>
    <row r="14219" spans="1:4">
      <c r="A14219">
        <v>8250160</v>
      </c>
      <c r="B14219">
        <v>1953</v>
      </c>
      <c r="C14219">
        <v>1995</v>
      </c>
    </row>
    <row r="14220" spans="1:4">
      <c r="A14220">
        <v>8250170</v>
      </c>
      <c r="B14220">
        <v>1959</v>
      </c>
      <c r="C14220">
        <v>1973</v>
      </c>
    </row>
    <row r="14221" spans="1:4">
      <c r="A14221">
        <v>8250180</v>
      </c>
      <c r="B14221">
        <v>1970</v>
      </c>
      <c r="C14221">
        <v>1981</v>
      </c>
      <c r="D14221">
        <v>1999</v>
      </c>
    </row>
    <row r="14222" spans="1:4">
      <c r="A14222">
        <v>8250190</v>
      </c>
      <c r="B14222">
        <v>1950</v>
      </c>
      <c r="C14222">
        <v>2007</v>
      </c>
    </row>
    <row r="14223" spans="1:4">
      <c r="A14223">
        <v>8250200</v>
      </c>
      <c r="B14223">
        <v>1951</v>
      </c>
      <c r="C14223">
        <v>1993</v>
      </c>
      <c r="D14223">
        <v>2015</v>
      </c>
    </row>
    <row r="14224" spans="1:4">
      <c r="A14224">
        <v>8250210</v>
      </c>
      <c r="B14224">
        <v>1950</v>
      </c>
      <c r="C14224">
        <v>2012</v>
      </c>
    </row>
    <row r="14225" spans="1:5">
      <c r="A14225">
        <v>8250220</v>
      </c>
      <c r="B14225">
        <v>1968</v>
      </c>
      <c r="C14225">
        <v>2002</v>
      </c>
    </row>
    <row r="14226" spans="1:5">
      <c r="A14226">
        <v>8250230</v>
      </c>
      <c r="B14226">
        <v>1980</v>
      </c>
    </row>
    <row r="14227" spans="1:5">
      <c r="A14227">
        <v>8250240</v>
      </c>
      <c r="B14227">
        <v>2019</v>
      </c>
    </row>
    <row r="14228" spans="1:5">
      <c r="A14228">
        <v>8250250</v>
      </c>
      <c r="B14228">
        <v>1953</v>
      </c>
      <c r="C14228">
        <v>1981</v>
      </c>
      <c r="D14228">
        <v>1995</v>
      </c>
    </row>
    <row r="14229" spans="1:5">
      <c r="A14229">
        <v>8250260</v>
      </c>
      <c r="B14229">
        <v>1950</v>
      </c>
      <c r="C14229">
        <v>1983</v>
      </c>
    </row>
    <row r="14230" spans="1:5">
      <c r="A14230">
        <v>8250270</v>
      </c>
      <c r="B14230">
        <v>1950</v>
      </c>
      <c r="C14230">
        <v>1977</v>
      </c>
      <c r="D14230">
        <v>2017</v>
      </c>
    </row>
    <row r="14231" spans="1:5">
      <c r="A14231">
        <v>8250290</v>
      </c>
      <c r="B14231">
        <v>1989</v>
      </c>
    </row>
    <row r="14232" spans="1:5">
      <c r="A14232">
        <v>8250310</v>
      </c>
      <c r="B14232">
        <v>1977</v>
      </c>
    </row>
    <row r="14233" spans="1:5">
      <c r="A14233">
        <v>8250330</v>
      </c>
      <c r="B14233">
        <v>1979</v>
      </c>
      <c r="C14233">
        <v>2007</v>
      </c>
      <c r="D14233">
        <v>2018</v>
      </c>
    </row>
    <row r="14234" spans="1:5">
      <c r="A14234">
        <v>8260010</v>
      </c>
      <c r="B14234">
        <v>2000</v>
      </c>
    </row>
    <row r="14235" spans="1:5">
      <c r="A14235">
        <v>8260020</v>
      </c>
      <c r="B14235">
        <v>1970</v>
      </c>
      <c r="C14235">
        <v>1991</v>
      </c>
    </row>
    <row r="14236" spans="1:5">
      <c r="A14236">
        <v>8260030</v>
      </c>
      <c r="B14236">
        <v>1951</v>
      </c>
      <c r="C14236">
        <v>1987</v>
      </c>
    </row>
    <row r="14237" spans="1:5">
      <c r="A14237">
        <v>8260050</v>
      </c>
      <c r="B14237">
        <v>1969</v>
      </c>
    </row>
    <row r="14238" spans="1:5">
      <c r="A14238">
        <v>8260060</v>
      </c>
      <c r="B14238">
        <v>1997</v>
      </c>
    </row>
    <row r="14239" spans="1:5">
      <c r="A14239">
        <v>8260070</v>
      </c>
      <c r="B14239">
        <v>1953</v>
      </c>
      <c r="C14239">
        <v>1976</v>
      </c>
      <c r="D14239">
        <v>1987</v>
      </c>
      <c r="E14239">
        <v>2019</v>
      </c>
    </row>
    <row r="14240" spans="1:5">
      <c r="A14240">
        <v>8260080</v>
      </c>
      <c r="B14240">
        <v>1971</v>
      </c>
      <c r="C14240">
        <v>1999</v>
      </c>
      <c r="D14240">
        <v>2013</v>
      </c>
    </row>
    <row r="14241" spans="1:4">
      <c r="A14241">
        <v>8260090</v>
      </c>
      <c r="B14241">
        <v>1977</v>
      </c>
    </row>
    <row r="14242" spans="1:4">
      <c r="A14242">
        <v>8260100</v>
      </c>
      <c r="B14242">
        <v>1982</v>
      </c>
    </row>
    <row r="14243" spans="1:4">
      <c r="A14243">
        <v>8260110</v>
      </c>
      <c r="B14243">
        <v>1954</v>
      </c>
      <c r="C14243">
        <v>2007</v>
      </c>
    </row>
    <row r="14244" spans="1:4">
      <c r="A14244">
        <v>8260120</v>
      </c>
      <c r="B14244">
        <v>1974</v>
      </c>
    </row>
    <row r="14245" spans="1:4">
      <c r="A14245">
        <v>8260121</v>
      </c>
      <c r="B14245">
        <v>1951</v>
      </c>
      <c r="C14245">
        <v>1977</v>
      </c>
      <c r="D14245">
        <v>2012</v>
      </c>
    </row>
    <row r="14246" spans="1:4">
      <c r="A14246">
        <v>8260130</v>
      </c>
      <c r="B14246">
        <v>1986</v>
      </c>
    </row>
    <row r="14247" spans="1:4">
      <c r="A14247">
        <v>8260150</v>
      </c>
      <c r="B14247">
        <v>1951</v>
      </c>
      <c r="C14247">
        <v>1988</v>
      </c>
    </row>
    <row r="14248" spans="1:4">
      <c r="A14248">
        <v>8260170</v>
      </c>
      <c r="B14248">
        <v>1971</v>
      </c>
      <c r="C14248">
        <v>2012</v>
      </c>
    </row>
    <row r="14249" spans="1:4">
      <c r="A14249">
        <v>8260180</v>
      </c>
      <c r="B14249">
        <v>1953</v>
      </c>
      <c r="C14249">
        <v>1971</v>
      </c>
      <c r="D14249">
        <v>1990</v>
      </c>
    </row>
    <row r="14250" spans="1:4">
      <c r="A14250">
        <v>8260190</v>
      </c>
      <c r="B14250">
        <v>1979</v>
      </c>
    </row>
    <row r="14251" spans="1:4">
      <c r="A14251">
        <v>8270030</v>
      </c>
      <c r="B14251">
        <v>1968</v>
      </c>
    </row>
    <row r="14252" spans="1:4">
      <c r="A14252">
        <v>8270040</v>
      </c>
      <c r="B14252">
        <v>1951</v>
      </c>
      <c r="C14252">
        <v>1971</v>
      </c>
    </row>
    <row r="14253" spans="1:4">
      <c r="A14253">
        <v>8270060</v>
      </c>
      <c r="B14253">
        <v>1961</v>
      </c>
      <c r="C14253">
        <v>2002</v>
      </c>
      <c r="D14253">
        <v>2017</v>
      </c>
    </row>
    <row r="14254" spans="1:4">
      <c r="A14254">
        <v>8270080</v>
      </c>
    </row>
    <row r="14255" spans="1:4">
      <c r="A14255">
        <v>8270090</v>
      </c>
      <c r="B14255">
        <v>1971</v>
      </c>
    </row>
    <row r="14256" spans="1:4">
      <c r="A14256">
        <v>8270100</v>
      </c>
      <c r="B14256">
        <v>1991</v>
      </c>
    </row>
    <row r="14257" spans="1:5">
      <c r="A14257">
        <v>8270110</v>
      </c>
      <c r="B14257">
        <v>1971</v>
      </c>
    </row>
    <row r="14258" spans="1:5">
      <c r="A14258">
        <v>8270120</v>
      </c>
      <c r="B14258">
        <v>1952</v>
      </c>
      <c r="C14258">
        <v>2019</v>
      </c>
    </row>
    <row r="14259" spans="1:5">
      <c r="A14259">
        <v>8270130</v>
      </c>
      <c r="B14259">
        <v>1951</v>
      </c>
      <c r="C14259">
        <v>2020</v>
      </c>
    </row>
    <row r="14260" spans="1:5">
      <c r="A14260">
        <v>8270140</v>
      </c>
    </row>
    <row r="14261" spans="1:5">
      <c r="A14261">
        <v>8270170</v>
      </c>
      <c r="B14261">
        <v>2014</v>
      </c>
    </row>
    <row r="14262" spans="1:5">
      <c r="A14262">
        <v>8270180</v>
      </c>
      <c r="B14262">
        <v>1952</v>
      </c>
    </row>
    <row r="14263" spans="1:5">
      <c r="A14263">
        <v>8270190</v>
      </c>
      <c r="B14263">
        <v>1956</v>
      </c>
      <c r="C14263">
        <v>1967</v>
      </c>
      <c r="D14263">
        <v>2003</v>
      </c>
      <c r="E14263">
        <v>2014</v>
      </c>
    </row>
    <row r="14264" spans="1:5">
      <c r="A14264">
        <v>8270200</v>
      </c>
      <c r="B14264">
        <v>1953</v>
      </c>
    </row>
    <row r="14265" spans="1:5">
      <c r="A14265">
        <v>8270210</v>
      </c>
      <c r="B14265">
        <v>1954</v>
      </c>
    </row>
    <row r="14266" spans="1:5">
      <c r="A14266">
        <v>8280010</v>
      </c>
      <c r="B14266">
        <v>1990</v>
      </c>
    </row>
    <row r="14267" spans="1:5">
      <c r="A14267">
        <v>8280020</v>
      </c>
      <c r="B14267">
        <v>1978</v>
      </c>
    </row>
    <row r="14268" spans="1:5">
      <c r="A14268">
        <v>8280030</v>
      </c>
      <c r="B14268">
        <v>1959</v>
      </c>
      <c r="C14268">
        <v>2013</v>
      </c>
    </row>
    <row r="14269" spans="1:5">
      <c r="A14269">
        <v>8280040</v>
      </c>
      <c r="B14269">
        <v>2007</v>
      </c>
    </row>
    <row r="14270" spans="1:5">
      <c r="A14270">
        <v>8280050</v>
      </c>
      <c r="B14270">
        <v>1971</v>
      </c>
      <c r="C14270">
        <v>1989</v>
      </c>
    </row>
    <row r="14271" spans="1:5">
      <c r="A14271">
        <v>8280060</v>
      </c>
      <c r="B14271">
        <v>1978</v>
      </c>
    </row>
    <row r="14272" spans="1:5">
      <c r="A14272">
        <v>8280070</v>
      </c>
      <c r="B14272">
        <v>1950</v>
      </c>
    </row>
    <row r="14273" spans="1:4">
      <c r="A14273">
        <v>8280080</v>
      </c>
      <c r="B14273">
        <v>1968</v>
      </c>
    </row>
    <row r="14274" spans="1:4">
      <c r="A14274">
        <v>8280090</v>
      </c>
      <c r="B14274">
        <v>1971</v>
      </c>
    </row>
    <row r="14275" spans="1:4">
      <c r="A14275">
        <v>8280100</v>
      </c>
      <c r="B14275">
        <v>1971</v>
      </c>
      <c r="C14275">
        <v>2001</v>
      </c>
    </row>
    <row r="14276" spans="1:4">
      <c r="A14276">
        <v>8280110</v>
      </c>
      <c r="B14276">
        <v>1961</v>
      </c>
      <c r="C14276">
        <v>1978</v>
      </c>
    </row>
    <row r="14277" spans="1:4">
      <c r="A14277">
        <v>8280120</v>
      </c>
      <c r="B14277">
        <v>1994</v>
      </c>
    </row>
    <row r="14278" spans="1:4">
      <c r="A14278">
        <v>8280130</v>
      </c>
      <c r="B14278">
        <v>1950</v>
      </c>
      <c r="C14278">
        <v>1975</v>
      </c>
      <c r="D14278">
        <v>2005</v>
      </c>
    </row>
    <row r="14279" spans="1:4">
      <c r="A14279">
        <v>8280140</v>
      </c>
      <c r="B14279">
        <v>1969</v>
      </c>
      <c r="C14279">
        <v>1991</v>
      </c>
    </row>
    <row r="14280" spans="1:4">
      <c r="A14280">
        <v>8280150</v>
      </c>
      <c r="B14280">
        <v>1958</v>
      </c>
      <c r="C14280">
        <v>1979</v>
      </c>
      <c r="D14280">
        <v>1990</v>
      </c>
    </row>
    <row r="14281" spans="1:4">
      <c r="A14281">
        <v>8290030</v>
      </c>
      <c r="B14281">
        <v>1971</v>
      </c>
      <c r="C14281">
        <v>2006</v>
      </c>
    </row>
    <row r="14282" spans="1:4">
      <c r="A14282">
        <v>8290040</v>
      </c>
      <c r="B14282">
        <v>1976</v>
      </c>
      <c r="C14282">
        <v>2010</v>
      </c>
    </row>
    <row r="14283" spans="1:4">
      <c r="A14283">
        <v>8290050</v>
      </c>
      <c r="B14283">
        <v>1950</v>
      </c>
      <c r="C14283">
        <v>1993</v>
      </c>
    </row>
    <row r="14284" spans="1:4">
      <c r="A14284">
        <v>8290060</v>
      </c>
      <c r="B14284">
        <v>1953</v>
      </c>
      <c r="C14284">
        <v>1969</v>
      </c>
      <c r="D14284">
        <v>1985</v>
      </c>
    </row>
    <row r="14285" spans="1:4">
      <c r="A14285">
        <v>8290070</v>
      </c>
      <c r="B14285">
        <v>1978</v>
      </c>
      <c r="C14285">
        <v>2017</v>
      </c>
    </row>
    <row r="14286" spans="1:4">
      <c r="A14286">
        <v>8290080</v>
      </c>
      <c r="B14286">
        <v>1971</v>
      </c>
      <c r="C14286">
        <v>2014</v>
      </c>
    </row>
    <row r="14287" spans="1:4">
      <c r="A14287">
        <v>8290090</v>
      </c>
      <c r="B14287">
        <v>1983</v>
      </c>
    </row>
    <row r="14288" spans="1:4">
      <c r="A14288">
        <v>8290100</v>
      </c>
      <c r="B14288">
        <v>1951</v>
      </c>
      <c r="C14288">
        <v>1987</v>
      </c>
      <c r="D14288">
        <v>2014</v>
      </c>
    </row>
    <row r="14289" spans="1:4">
      <c r="A14289">
        <v>8290110</v>
      </c>
      <c r="B14289">
        <v>1953</v>
      </c>
      <c r="C14289">
        <v>1976</v>
      </c>
    </row>
    <row r="14290" spans="1:4">
      <c r="A14290">
        <v>8290120</v>
      </c>
      <c r="B14290">
        <v>1983</v>
      </c>
    </row>
    <row r="14291" spans="1:4">
      <c r="A14291">
        <v>8290130</v>
      </c>
      <c r="B14291">
        <v>1988</v>
      </c>
    </row>
    <row r="14292" spans="1:4">
      <c r="A14292">
        <v>8290140</v>
      </c>
      <c r="B14292">
        <v>1980</v>
      </c>
      <c r="C14292">
        <v>1995</v>
      </c>
    </row>
    <row r="14293" spans="1:4">
      <c r="A14293">
        <v>8290150</v>
      </c>
      <c r="B14293">
        <v>1967</v>
      </c>
      <c r="C14293">
        <v>1980</v>
      </c>
    </row>
    <row r="14294" spans="1:4">
      <c r="A14294">
        <v>8290160</v>
      </c>
      <c r="B14294">
        <v>1951</v>
      </c>
      <c r="C14294">
        <v>1970</v>
      </c>
      <c r="D14294">
        <v>1987</v>
      </c>
    </row>
    <row r="14295" spans="1:4">
      <c r="A14295">
        <v>8290170</v>
      </c>
      <c r="B14295">
        <v>1952</v>
      </c>
    </row>
    <row r="14296" spans="1:4">
      <c r="A14296">
        <v>8290180</v>
      </c>
      <c r="B14296">
        <v>1951</v>
      </c>
      <c r="C14296">
        <v>1989</v>
      </c>
    </row>
    <row r="14297" spans="1:4">
      <c r="A14297">
        <v>8290190</v>
      </c>
      <c r="B14297">
        <v>1950</v>
      </c>
      <c r="C14297">
        <v>2012</v>
      </c>
    </row>
    <row r="14298" spans="1:4">
      <c r="A14298">
        <v>8290200</v>
      </c>
      <c r="B14298">
        <v>1970</v>
      </c>
      <c r="C14298">
        <v>1983</v>
      </c>
    </row>
    <row r="14299" spans="1:4">
      <c r="A14299">
        <v>8290210</v>
      </c>
      <c r="B14299">
        <v>1970</v>
      </c>
      <c r="C14299">
        <v>1987</v>
      </c>
    </row>
    <row r="14300" spans="1:4">
      <c r="A14300">
        <v>8290220</v>
      </c>
      <c r="B14300">
        <v>1951</v>
      </c>
    </row>
    <row r="14301" spans="1:4">
      <c r="A14301">
        <v>8290230</v>
      </c>
      <c r="B14301">
        <v>1951</v>
      </c>
    </row>
    <row r="14302" spans="1:4">
      <c r="A14302">
        <v>8290240</v>
      </c>
      <c r="B14302">
        <v>1951</v>
      </c>
      <c r="C14302">
        <v>1981</v>
      </c>
      <c r="D14302">
        <v>1992</v>
      </c>
    </row>
    <row r="14303" spans="1:4">
      <c r="A14303">
        <v>8290250</v>
      </c>
      <c r="B14303">
        <v>1954</v>
      </c>
      <c r="C14303">
        <v>1977</v>
      </c>
    </row>
    <row r="14304" spans="1:4">
      <c r="A14304">
        <v>8290260</v>
      </c>
      <c r="B14304">
        <v>2013</v>
      </c>
    </row>
    <row r="14305" spans="1:5">
      <c r="A14305">
        <v>8290270</v>
      </c>
      <c r="B14305">
        <v>1973</v>
      </c>
      <c r="C14305">
        <v>1998</v>
      </c>
    </row>
    <row r="14306" spans="1:5">
      <c r="A14306">
        <v>8290271</v>
      </c>
    </row>
    <row r="14307" spans="1:5">
      <c r="A14307">
        <v>8290280</v>
      </c>
      <c r="B14307">
        <v>1976</v>
      </c>
    </row>
    <row r="14308" spans="1:5">
      <c r="A14308">
        <v>8290290</v>
      </c>
      <c r="B14308">
        <v>1959</v>
      </c>
      <c r="C14308">
        <v>1989</v>
      </c>
    </row>
    <row r="14309" spans="1:5">
      <c r="A14309">
        <v>8290300</v>
      </c>
      <c r="B14309">
        <v>1973</v>
      </c>
      <c r="C14309">
        <v>1993</v>
      </c>
    </row>
    <row r="14310" spans="1:5">
      <c r="A14310">
        <v>8290301</v>
      </c>
    </row>
    <row r="14311" spans="1:5">
      <c r="A14311">
        <v>8290310</v>
      </c>
      <c r="B14311">
        <v>1986</v>
      </c>
    </row>
    <row r="14312" spans="1:5">
      <c r="A14312">
        <v>8290320</v>
      </c>
      <c r="B14312">
        <v>2000</v>
      </c>
    </row>
    <row r="14313" spans="1:5">
      <c r="A14313">
        <v>8290330</v>
      </c>
      <c r="B14313">
        <v>1964</v>
      </c>
      <c r="C14313">
        <v>1977</v>
      </c>
    </row>
    <row r="14314" spans="1:5">
      <c r="A14314">
        <v>8290340</v>
      </c>
      <c r="B14314">
        <v>1950</v>
      </c>
    </row>
    <row r="14315" spans="1:5">
      <c r="A14315">
        <v>8290350</v>
      </c>
      <c r="B14315">
        <v>1953</v>
      </c>
      <c r="C14315">
        <v>1969</v>
      </c>
      <c r="D14315">
        <v>1992</v>
      </c>
      <c r="E14315">
        <v>2011</v>
      </c>
    </row>
    <row r="14316" spans="1:5">
      <c r="A14316">
        <v>8290360</v>
      </c>
      <c r="B14316">
        <v>1951</v>
      </c>
      <c r="C14316">
        <v>1981</v>
      </c>
    </row>
    <row r="14317" spans="1:5">
      <c r="A14317">
        <v>8290370</v>
      </c>
      <c r="B14317">
        <v>1950</v>
      </c>
      <c r="C14317">
        <v>1991</v>
      </c>
    </row>
    <row r="14318" spans="1:5">
      <c r="A14318">
        <v>8290390</v>
      </c>
      <c r="B14318">
        <v>1950</v>
      </c>
    </row>
    <row r="14319" spans="1:5">
      <c r="A14319">
        <v>8290410</v>
      </c>
      <c r="B14319">
        <v>1972</v>
      </c>
    </row>
    <row r="14320" spans="1:5">
      <c r="A14320">
        <v>8290430</v>
      </c>
      <c r="B14320">
        <v>1970</v>
      </c>
      <c r="C14320">
        <v>1983</v>
      </c>
      <c r="D14320">
        <v>2020</v>
      </c>
    </row>
    <row r="14321" spans="1:4">
      <c r="A14321">
        <v>8290450</v>
      </c>
      <c r="B14321">
        <v>1971</v>
      </c>
      <c r="C14321">
        <v>1995</v>
      </c>
    </row>
    <row r="14322" spans="1:4">
      <c r="A14322">
        <v>8290470</v>
      </c>
      <c r="B14322">
        <v>1973</v>
      </c>
      <c r="C14322">
        <v>2019</v>
      </c>
    </row>
    <row r="14323" spans="1:4">
      <c r="A14323">
        <v>8290490</v>
      </c>
      <c r="B14323">
        <v>1977</v>
      </c>
      <c r="C14323">
        <v>1991</v>
      </c>
    </row>
    <row r="14324" spans="1:4">
      <c r="A14324">
        <v>8290510</v>
      </c>
      <c r="B14324">
        <v>1974</v>
      </c>
      <c r="C14324">
        <v>2002</v>
      </c>
    </row>
    <row r="14325" spans="1:4">
      <c r="A14325">
        <v>8290530</v>
      </c>
      <c r="B14325">
        <v>1950</v>
      </c>
      <c r="C14325">
        <v>1976</v>
      </c>
      <c r="D14325">
        <v>1987</v>
      </c>
    </row>
    <row r="14326" spans="1:4">
      <c r="A14326">
        <v>8290550</v>
      </c>
      <c r="B14326">
        <v>1950</v>
      </c>
      <c r="C14326">
        <v>1961</v>
      </c>
    </row>
    <row r="14327" spans="1:4">
      <c r="A14327">
        <v>8290570</v>
      </c>
      <c r="B14327">
        <v>1988</v>
      </c>
    </row>
    <row r="14328" spans="1:4">
      <c r="A14328">
        <v>8290590</v>
      </c>
      <c r="B14328">
        <v>1987</v>
      </c>
      <c r="C14328">
        <v>1999</v>
      </c>
    </row>
    <row r="14329" spans="1:4">
      <c r="A14329">
        <v>8300010</v>
      </c>
      <c r="B14329">
        <v>1973</v>
      </c>
    </row>
    <row r="14330" spans="1:4">
      <c r="A14330">
        <v>8300020</v>
      </c>
      <c r="B14330">
        <v>1969</v>
      </c>
    </row>
    <row r="14331" spans="1:4">
      <c r="A14331">
        <v>8300030</v>
      </c>
      <c r="B14331">
        <v>1970</v>
      </c>
      <c r="C14331">
        <v>2013</v>
      </c>
    </row>
    <row r="14332" spans="1:4">
      <c r="A14332">
        <v>8300040</v>
      </c>
      <c r="B14332">
        <v>2001</v>
      </c>
    </row>
    <row r="14333" spans="1:4">
      <c r="A14333">
        <v>8300050</v>
      </c>
      <c r="B14333">
        <v>1962</v>
      </c>
    </row>
    <row r="14334" spans="1:4">
      <c r="A14334">
        <v>8300060</v>
      </c>
      <c r="B14334">
        <v>1969</v>
      </c>
    </row>
    <row r="14335" spans="1:4">
      <c r="A14335">
        <v>8300080</v>
      </c>
      <c r="B14335">
        <v>1973</v>
      </c>
    </row>
    <row r="14336" spans="1:4">
      <c r="A14336">
        <v>8300100</v>
      </c>
      <c r="B14336">
        <v>1971</v>
      </c>
    </row>
    <row r="14337" spans="1:5">
      <c r="A14337">
        <v>8300120</v>
      </c>
      <c r="B14337">
        <v>1952</v>
      </c>
    </row>
    <row r="14338" spans="1:5">
      <c r="A14338">
        <v>8300130</v>
      </c>
      <c r="B14338">
        <v>1950</v>
      </c>
      <c r="C14338">
        <v>1980</v>
      </c>
      <c r="D14338">
        <v>1998</v>
      </c>
    </row>
    <row r="14339" spans="1:5">
      <c r="A14339">
        <v>8300140</v>
      </c>
      <c r="B14339">
        <v>1951</v>
      </c>
      <c r="C14339">
        <v>1977</v>
      </c>
    </row>
    <row r="14340" spans="1:5">
      <c r="A14340">
        <v>8300160</v>
      </c>
      <c r="B14340">
        <v>1950</v>
      </c>
    </row>
    <row r="14341" spans="1:5">
      <c r="A14341">
        <v>8300170</v>
      </c>
      <c r="B14341">
        <v>1992</v>
      </c>
    </row>
    <row r="14342" spans="1:5">
      <c r="A14342">
        <v>8300180</v>
      </c>
      <c r="B14342">
        <v>1976</v>
      </c>
    </row>
    <row r="14343" spans="1:5">
      <c r="A14343">
        <v>8300190</v>
      </c>
      <c r="B14343">
        <v>1972</v>
      </c>
      <c r="C14343">
        <v>1997</v>
      </c>
    </row>
    <row r="14344" spans="1:5">
      <c r="A14344">
        <v>8300200</v>
      </c>
      <c r="B14344">
        <v>1975</v>
      </c>
      <c r="C14344">
        <v>1988</v>
      </c>
      <c r="D14344">
        <v>2000</v>
      </c>
    </row>
    <row r="14345" spans="1:5">
      <c r="A14345">
        <v>8300220</v>
      </c>
      <c r="B14345">
        <v>1951</v>
      </c>
      <c r="C14345">
        <v>1984</v>
      </c>
      <c r="D14345">
        <v>2001</v>
      </c>
      <c r="E14345">
        <v>2012</v>
      </c>
    </row>
    <row r="14346" spans="1:5">
      <c r="A14346">
        <v>8310090</v>
      </c>
      <c r="B14346">
        <v>1950</v>
      </c>
      <c r="C14346">
        <v>1979</v>
      </c>
      <c r="D14346">
        <v>1999</v>
      </c>
    </row>
    <row r="14347" spans="1:5">
      <c r="A14347">
        <v>8310100</v>
      </c>
      <c r="B14347">
        <v>1952</v>
      </c>
    </row>
    <row r="14348" spans="1:5">
      <c r="A14348">
        <v>8310120</v>
      </c>
      <c r="B14348">
        <v>2020</v>
      </c>
    </row>
    <row r="14349" spans="1:5">
      <c r="A14349">
        <v>8310130</v>
      </c>
      <c r="B14349">
        <v>1998</v>
      </c>
    </row>
    <row r="14350" spans="1:5">
      <c r="A14350">
        <v>8310140</v>
      </c>
      <c r="B14350">
        <v>2013</v>
      </c>
    </row>
    <row r="14351" spans="1:5">
      <c r="A14351">
        <v>8310150</v>
      </c>
      <c r="B14351">
        <v>1987</v>
      </c>
    </row>
    <row r="14352" spans="1:5">
      <c r="A14352">
        <v>8310160</v>
      </c>
      <c r="B14352">
        <v>2020</v>
      </c>
    </row>
    <row r="14353" spans="1:5">
      <c r="A14353">
        <v>8310170</v>
      </c>
      <c r="B14353">
        <v>1987</v>
      </c>
      <c r="C14353">
        <v>2017</v>
      </c>
    </row>
    <row r="14354" spans="1:5">
      <c r="A14354">
        <v>8310180</v>
      </c>
      <c r="B14354">
        <v>1969</v>
      </c>
      <c r="C14354">
        <v>2020</v>
      </c>
    </row>
    <row r="14355" spans="1:5">
      <c r="A14355">
        <v>8310190</v>
      </c>
      <c r="B14355">
        <v>1971</v>
      </c>
    </row>
    <row r="14356" spans="1:5">
      <c r="A14356">
        <v>8310200</v>
      </c>
      <c r="B14356">
        <v>1950</v>
      </c>
      <c r="C14356">
        <v>1975</v>
      </c>
      <c r="D14356">
        <v>1996</v>
      </c>
    </row>
    <row r="14357" spans="1:5">
      <c r="A14357">
        <v>8310210</v>
      </c>
      <c r="B14357">
        <v>1976</v>
      </c>
      <c r="C14357">
        <v>2009</v>
      </c>
    </row>
    <row r="14358" spans="1:5">
      <c r="A14358">
        <v>8310220</v>
      </c>
      <c r="B14358">
        <v>1970</v>
      </c>
      <c r="C14358">
        <v>1988</v>
      </c>
    </row>
    <row r="14359" spans="1:5">
      <c r="A14359">
        <v>8310230</v>
      </c>
      <c r="B14359">
        <v>1957</v>
      </c>
      <c r="C14359">
        <v>1969</v>
      </c>
    </row>
    <row r="14360" spans="1:5">
      <c r="A14360">
        <v>8310250</v>
      </c>
      <c r="B14360">
        <v>1950</v>
      </c>
    </row>
    <row r="14361" spans="1:5">
      <c r="A14361">
        <v>8310260</v>
      </c>
      <c r="B14361">
        <v>1967</v>
      </c>
      <c r="C14361">
        <v>1999</v>
      </c>
      <c r="D14361">
        <v>2010</v>
      </c>
    </row>
    <row r="14362" spans="1:5">
      <c r="A14362">
        <v>8310270</v>
      </c>
      <c r="B14362">
        <v>1972</v>
      </c>
      <c r="C14362">
        <v>1987</v>
      </c>
      <c r="D14362">
        <v>2013</v>
      </c>
    </row>
    <row r="14363" spans="1:5">
      <c r="A14363">
        <v>8310280</v>
      </c>
      <c r="B14363">
        <v>1998</v>
      </c>
    </row>
    <row r="14364" spans="1:5">
      <c r="A14364">
        <v>8310290</v>
      </c>
      <c r="B14364">
        <v>1950</v>
      </c>
      <c r="C14364">
        <v>1968</v>
      </c>
      <c r="D14364">
        <v>1989</v>
      </c>
    </row>
    <row r="14365" spans="1:5">
      <c r="A14365">
        <v>8310300</v>
      </c>
      <c r="B14365">
        <v>1950</v>
      </c>
      <c r="C14365">
        <v>1978</v>
      </c>
      <c r="D14365">
        <v>1990</v>
      </c>
      <c r="E14365">
        <v>2010</v>
      </c>
    </row>
    <row r="14366" spans="1:5">
      <c r="A14366">
        <v>8310310</v>
      </c>
      <c r="B14366">
        <v>1950</v>
      </c>
      <c r="C14366">
        <v>1962</v>
      </c>
      <c r="D14366">
        <v>1991</v>
      </c>
    </row>
    <row r="14367" spans="1:5">
      <c r="A14367">
        <v>8310330</v>
      </c>
      <c r="B14367">
        <v>1980</v>
      </c>
    </row>
    <row r="14368" spans="1:5">
      <c r="A14368">
        <v>8310340</v>
      </c>
      <c r="B14368">
        <v>1977</v>
      </c>
    </row>
    <row r="14369" spans="1:3">
      <c r="A14369">
        <v>8310350</v>
      </c>
      <c r="B14369">
        <v>1965</v>
      </c>
    </row>
    <row r="14370" spans="1:3">
      <c r="A14370">
        <v>8310360</v>
      </c>
      <c r="B14370">
        <v>1972</v>
      </c>
    </row>
    <row r="14371" spans="1:3">
      <c r="A14371">
        <v>8310370</v>
      </c>
      <c r="B14371">
        <v>1992</v>
      </c>
    </row>
    <row r="14372" spans="1:3">
      <c r="A14372">
        <v>8310380</v>
      </c>
      <c r="B14372">
        <v>1952</v>
      </c>
      <c r="C14372">
        <v>1975</v>
      </c>
    </row>
    <row r="14373" spans="1:3">
      <c r="A14373">
        <v>8310390</v>
      </c>
      <c r="B14373">
        <v>1951</v>
      </c>
    </row>
    <row r="14374" spans="1:3">
      <c r="A14374">
        <v>8310400</v>
      </c>
      <c r="B14374">
        <v>1951</v>
      </c>
      <c r="C14374">
        <v>2019</v>
      </c>
    </row>
    <row r="14375" spans="1:3">
      <c r="A14375">
        <v>8310410</v>
      </c>
      <c r="B14375">
        <v>1951</v>
      </c>
      <c r="C14375">
        <v>1992</v>
      </c>
    </row>
    <row r="14376" spans="1:3">
      <c r="A14376">
        <v>8310420</v>
      </c>
      <c r="B14376">
        <v>1951</v>
      </c>
      <c r="C14376">
        <v>1982</v>
      </c>
    </row>
    <row r="14377" spans="1:3">
      <c r="A14377">
        <v>8310430</v>
      </c>
      <c r="B14377">
        <v>1950</v>
      </c>
      <c r="C14377">
        <v>1991</v>
      </c>
    </row>
    <row r="14378" spans="1:3">
      <c r="A14378">
        <v>8310440</v>
      </c>
      <c r="B14378">
        <v>1950</v>
      </c>
      <c r="C14378">
        <v>1999</v>
      </c>
    </row>
    <row r="14379" spans="1:3">
      <c r="A14379">
        <v>8310450</v>
      </c>
      <c r="B14379">
        <v>1950</v>
      </c>
      <c r="C14379">
        <v>2005</v>
      </c>
    </row>
    <row r="14380" spans="1:3">
      <c r="A14380">
        <v>8310460</v>
      </c>
      <c r="B14380">
        <v>2002</v>
      </c>
    </row>
    <row r="14381" spans="1:3">
      <c r="A14381">
        <v>8310470</v>
      </c>
      <c r="B14381">
        <v>1978</v>
      </c>
      <c r="C14381">
        <v>2010</v>
      </c>
    </row>
    <row r="14382" spans="1:3">
      <c r="A14382">
        <v>8310480</v>
      </c>
      <c r="B14382">
        <v>1950</v>
      </c>
      <c r="C14382">
        <v>1995</v>
      </c>
    </row>
    <row r="14383" spans="1:3">
      <c r="A14383">
        <v>8310510</v>
      </c>
      <c r="B14383">
        <v>1976</v>
      </c>
    </row>
    <row r="14384" spans="1:3">
      <c r="A14384">
        <v>8310530</v>
      </c>
      <c r="B14384">
        <v>1967</v>
      </c>
      <c r="C14384">
        <v>1996</v>
      </c>
    </row>
    <row r="14385" spans="1:4">
      <c r="A14385">
        <v>8310550</v>
      </c>
      <c r="B14385">
        <v>1971</v>
      </c>
    </row>
    <row r="14386" spans="1:4">
      <c r="A14386">
        <v>8310570</v>
      </c>
      <c r="B14386">
        <v>1971</v>
      </c>
      <c r="C14386">
        <v>1984</v>
      </c>
      <c r="D14386">
        <v>2017</v>
      </c>
    </row>
    <row r="14387" spans="1:4">
      <c r="A14387">
        <v>8310590</v>
      </c>
      <c r="B14387">
        <v>1951</v>
      </c>
      <c r="C14387">
        <v>1990</v>
      </c>
      <c r="D14387">
        <v>2006</v>
      </c>
    </row>
    <row r="14388" spans="1:4">
      <c r="A14388">
        <v>8310610</v>
      </c>
      <c r="B14388">
        <v>1976</v>
      </c>
    </row>
    <row r="14389" spans="1:4">
      <c r="A14389">
        <v>8310630</v>
      </c>
      <c r="B14389">
        <v>1966</v>
      </c>
    </row>
    <row r="14390" spans="1:4">
      <c r="A14390">
        <v>8310650</v>
      </c>
      <c r="B14390">
        <v>1973</v>
      </c>
      <c r="C14390">
        <v>2009</v>
      </c>
    </row>
    <row r="14391" spans="1:4">
      <c r="A14391">
        <v>8310651</v>
      </c>
    </row>
    <row r="14392" spans="1:4">
      <c r="A14392">
        <v>8320030</v>
      </c>
      <c r="B14392">
        <v>1971</v>
      </c>
    </row>
    <row r="14393" spans="1:4">
      <c r="A14393">
        <v>8320040</v>
      </c>
      <c r="B14393">
        <v>1954</v>
      </c>
      <c r="C14393">
        <v>1969</v>
      </c>
      <c r="D14393">
        <v>1998</v>
      </c>
    </row>
    <row r="14394" spans="1:4">
      <c r="A14394">
        <v>8320050</v>
      </c>
      <c r="B14394">
        <v>1974</v>
      </c>
      <c r="C14394">
        <v>2010</v>
      </c>
    </row>
    <row r="14395" spans="1:4">
      <c r="A14395">
        <v>8320060</v>
      </c>
      <c r="B14395">
        <v>1950</v>
      </c>
      <c r="C14395">
        <v>1963</v>
      </c>
      <c r="D14395">
        <v>1981</v>
      </c>
    </row>
    <row r="14396" spans="1:4">
      <c r="A14396">
        <v>8320070</v>
      </c>
      <c r="B14396">
        <v>1971</v>
      </c>
    </row>
    <row r="14397" spans="1:4">
      <c r="A14397">
        <v>8320080</v>
      </c>
      <c r="B14397">
        <v>1969</v>
      </c>
      <c r="C14397">
        <v>2001</v>
      </c>
    </row>
    <row r="14398" spans="1:4">
      <c r="A14398">
        <v>8320090</v>
      </c>
      <c r="B14398">
        <v>1950</v>
      </c>
      <c r="C14398">
        <v>1993</v>
      </c>
    </row>
    <row r="14399" spans="1:4">
      <c r="A14399">
        <v>8320100</v>
      </c>
      <c r="B14399">
        <v>1969</v>
      </c>
      <c r="C14399">
        <v>2014</v>
      </c>
    </row>
    <row r="14400" spans="1:4">
      <c r="A14400">
        <v>8320120</v>
      </c>
      <c r="B14400">
        <v>1951</v>
      </c>
      <c r="C14400">
        <v>1992</v>
      </c>
    </row>
    <row r="14401" spans="1:5">
      <c r="A14401">
        <v>8320140</v>
      </c>
      <c r="B14401">
        <v>1979</v>
      </c>
    </row>
    <row r="14402" spans="1:5">
      <c r="A14402">
        <v>8320160</v>
      </c>
      <c r="B14402">
        <v>1969</v>
      </c>
    </row>
    <row r="14403" spans="1:5">
      <c r="A14403">
        <v>8320180</v>
      </c>
      <c r="B14403">
        <v>1967</v>
      </c>
      <c r="C14403">
        <v>1978</v>
      </c>
      <c r="D14403">
        <v>1992</v>
      </c>
      <c r="E14403">
        <v>2020</v>
      </c>
    </row>
    <row r="14404" spans="1:5">
      <c r="A14404">
        <v>8320200</v>
      </c>
      <c r="B14404">
        <v>1973</v>
      </c>
      <c r="C14404">
        <v>1999</v>
      </c>
      <c r="D14404">
        <v>2015</v>
      </c>
    </row>
    <row r="14405" spans="1:5">
      <c r="A14405">
        <v>8320220</v>
      </c>
      <c r="B14405">
        <v>1953</v>
      </c>
      <c r="C14405">
        <v>1964</v>
      </c>
    </row>
    <row r="14406" spans="1:5">
      <c r="A14406">
        <v>8320240</v>
      </c>
    </row>
    <row r="14407" spans="1:5">
      <c r="A14407">
        <v>8330030</v>
      </c>
      <c r="B14407">
        <v>1974</v>
      </c>
      <c r="C14407">
        <v>2012</v>
      </c>
    </row>
    <row r="14408" spans="1:5">
      <c r="A14408">
        <v>8330040</v>
      </c>
      <c r="B14408">
        <v>1983</v>
      </c>
      <c r="C14408">
        <v>2006</v>
      </c>
    </row>
    <row r="14409" spans="1:5">
      <c r="A14409">
        <v>8330050</v>
      </c>
      <c r="B14409">
        <v>1996</v>
      </c>
    </row>
    <row r="14410" spans="1:5">
      <c r="A14410">
        <v>8330060</v>
      </c>
      <c r="B14410">
        <v>1971</v>
      </c>
      <c r="C14410">
        <v>2008</v>
      </c>
    </row>
    <row r="14411" spans="1:5">
      <c r="A14411">
        <v>8330070</v>
      </c>
      <c r="B14411">
        <v>1950</v>
      </c>
      <c r="C14411">
        <v>1981</v>
      </c>
      <c r="D14411">
        <v>1998</v>
      </c>
    </row>
    <row r="14412" spans="1:5">
      <c r="A14412">
        <v>8330080</v>
      </c>
    </row>
    <row r="14413" spans="1:5">
      <c r="A14413">
        <v>8330090</v>
      </c>
      <c r="B14413">
        <v>1950</v>
      </c>
      <c r="C14413">
        <v>2002</v>
      </c>
    </row>
    <row r="14414" spans="1:5">
      <c r="A14414">
        <v>8330100</v>
      </c>
      <c r="B14414">
        <v>1967</v>
      </c>
      <c r="C14414">
        <v>2018</v>
      </c>
    </row>
    <row r="14415" spans="1:5">
      <c r="A14415">
        <v>8330110</v>
      </c>
      <c r="B14415">
        <v>1962</v>
      </c>
      <c r="C14415">
        <v>2001</v>
      </c>
    </row>
    <row r="14416" spans="1:5">
      <c r="A14416">
        <v>8330120</v>
      </c>
      <c r="B14416">
        <v>1997</v>
      </c>
    </row>
    <row r="14417" spans="1:5">
      <c r="A14417">
        <v>8330130</v>
      </c>
      <c r="B14417">
        <v>1977</v>
      </c>
    </row>
    <row r="14418" spans="1:5">
      <c r="A14418">
        <v>8330140</v>
      </c>
      <c r="B14418">
        <v>1975</v>
      </c>
      <c r="C14418">
        <v>2018</v>
      </c>
    </row>
    <row r="14419" spans="1:5">
      <c r="A14419">
        <v>8330150</v>
      </c>
      <c r="B14419">
        <v>1953</v>
      </c>
      <c r="C14419">
        <v>1967</v>
      </c>
      <c r="D14419">
        <v>1980</v>
      </c>
      <c r="E14419">
        <v>1995</v>
      </c>
    </row>
    <row r="14420" spans="1:5">
      <c r="A14420">
        <v>8330160</v>
      </c>
      <c r="B14420">
        <v>1977</v>
      </c>
      <c r="C14420">
        <v>2020</v>
      </c>
    </row>
    <row r="14421" spans="1:5">
      <c r="A14421">
        <v>8330170</v>
      </c>
      <c r="B14421">
        <v>1969</v>
      </c>
    </row>
    <row r="14422" spans="1:5">
      <c r="A14422">
        <v>8330180</v>
      </c>
      <c r="B14422">
        <v>1986</v>
      </c>
    </row>
    <row r="14423" spans="1:5">
      <c r="A14423">
        <v>8330190</v>
      </c>
      <c r="B14423">
        <v>1951</v>
      </c>
      <c r="C14423">
        <v>1988</v>
      </c>
      <c r="D14423">
        <v>2011</v>
      </c>
    </row>
    <row r="14424" spans="1:5">
      <c r="A14424">
        <v>8330200</v>
      </c>
      <c r="B14424">
        <v>1961</v>
      </c>
      <c r="C14424">
        <v>1972</v>
      </c>
      <c r="D14424">
        <v>1985</v>
      </c>
      <c r="E14424">
        <v>2001</v>
      </c>
    </row>
    <row r="14425" spans="1:5">
      <c r="A14425">
        <v>8330210</v>
      </c>
      <c r="B14425">
        <v>1972</v>
      </c>
      <c r="C14425">
        <v>2011</v>
      </c>
    </row>
    <row r="14426" spans="1:5">
      <c r="A14426">
        <v>8330220</v>
      </c>
      <c r="B14426">
        <v>1980</v>
      </c>
      <c r="C14426">
        <v>2000</v>
      </c>
    </row>
    <row r="14427" spans="1:5">
      <c r="A14427">
        <v>8330230</v>
      </c>
      <c r="B14427">
        <v>1951</v>
      </c>
      <c r="C14427">
        <v>1972</v>
      </c>
      <c r="D14427">
        <v>2003</v>
      </c>
    </row>
    <row r="14428" spans="1:5">
      <c r="A14428">
        <v>8330240</v>
      </c>
      <c r="B14428">
        <v>1974</v>
      </c>
    </row>
    <row r="14429" spans="1:5">
      <c r="A14429">
        <v>8330250</v>
      </c>
      <c r="B14429">
        <v>1950</v>
      </c>
      <c r="C14429">
        <v>2019</v>
      </c>
    </row>
    <row r="14430" spans="1:5">
      <c r="A14430">
        <v>8330260</v>
      </c>
      <c r="B14430">
        <v>1972</v>
      </c>
      <c r="C14430">
        <v>1991</v>
      </c>
    </row>
    <row r="14431" spans="1:5">
      <c r="A14431">
        <v>8330270</v>
      </c>
      <c r="B14431">
        <v>1951</v>
      </c>
      <c r="C14431">
        <v>1991</v>
      </c>
    </row>
    <row r="14432" spans="1:5">
      <c r="A14432">
        <v>8330280</v>
      </c>
      <c r="B14432">
        <v>1993</v>
      </c>
    </row>
    <row r="14433" spans="1:5">
      <c r="A14433">
        <v>8330290</v>
      </c>
      <c r="B14433">
        <v>2003</v>
      </c>
    </row>
    <row r="14434" spans="1:5">
      <c r="A14434">
        <v>8330300</v>
      </c>
      <c r="B14434">
        <v>2007</v>
      </c>
    </row>
    <row r="14435" spans="1:5">
      <c r="A14435">
        <v>8330320</v>
      </c>
      <c r="B14435">
        <v>1950</v>
      </c>
      <c r="C14435">
        <v>1961</v>
      </c>
      <c r="D14435">
        <v>1987</v>
      </c>
      <c r="E14435">
        <v>2004</v>
      </c>
    </row>
    <row r="14436" spans="1:5">
      <c r="A14436">
        <v>8330340</v>
      </c>
      <c r="B14436">
        <v>1951</v>
      </c>
    </row>
    <row r="14437" spans="1:5">
      <c r="A14437">
        <v>8330360</v>
      </c>
      <c r="B14437">
        <v>1953</v>
      </c>
    </row>
    <row r="14438" spans="1:5">
      <c r="A14438">
        <v>8330380</v>
      </c>
      <c r="B14438">
        <v>1951</v>
      </c>
    </row>
    <row r="14439" spans="1:5">
      <c r="A14439">
        <v>8330400</v>
      </c>
    </row>
    <row r="14440" spans="1:5">
      <c r="A14440">
        <v>8330420</v>
      </c>
      <c r="B14440">
        <v>1951</v>
      </c>
      <c r="C14440">
        <v>2011</v>
      </c>
    </row>
    <row r="14441" spans="1:5">
      <c r="A14441">
        <v>8340030</v>
      </c>
      <c r="B14441">
        <v>1973</v>
      </c>
    </row>
    <row r="14442" spans="1:5">
      <c r="A14442">
        <v>8340040</v>
      </c>
      <c r="B14442">
        <v>1960</v>
      </c>
      <c r="C14442">
        <v>1977</v>
      </c>
      <c r="D14442">
        <v>1995</v>
      </c>
      <c r="E14442">
        <v>2007</v>
      </c>
    </row>
    <row r="14443" spans="1:5">
      <c r="A14443">
        <v>8340050</v>
      </c>
      <c r="B14443">
        <v>1968</v>
      </c>
    </row>
    <row r="14444" spans="1:5">
      <c r="A14444">
        <v>8340070</v>
      </c>
      <c r="B14444">
        <v>1949</v>
      </c>
      <c r="C14444">
        <v>1980</v>
      </c>
      <c r="D14444">
        <v>1993</v>
      </c>
    </row>
    <row r="14445" spans="1:5">
      <c r="A14445">
        <v>8340080</v>
      </c>
      <c r="B14445">
        <v>1975</v>
      </c>
      <c r="C14445">
        <v>1997</v>
      </c>
      <c r="D14445">
        <v>2018</v>
      </c>
    </row>
    <row r="14446" spans="1:5">
      <c r="A14446">
        <v>8340090</v>
      </c>
      <c r="B14446">
        <v>1973</v>
      </c>
    </row>
    <row r="14447" spans="1:5">
      <c r="A14447">
        <v>8340110</v>
      </c>
      <c r="B14447">
        <v>1950</v>
      </c>
      <c r="C14447">
        <v>1981</v>
      </c>
    </row>
    <row r="14448" spans="1:5">
      <c r="A14448">
        <v>8340130</v>
      </c>
      <c r="B14448">
        <v>1960</v>
      </c>
      <c r="C14448">
        <v>1994</v>
      </c>
    </row>
    <row r="14449" spans="1:3">
      <c r="A14449">
        <v>8340150</v>
      </c>
      <c r="B14449">
        <v>1982</v>
      </c>
    </row>
    <row r="14450" spans="1:3">
      <c r="A14450">
        <v>8340170</v>
      </c>
      <c r="B14450">
        <v>1952</v>
      </c>
    </row>
    <row r="14451" spans="1:3">
      <c r="A14451">
        <v>8340190</v>
      </c>
      <c r="B14451">
        <v>1972</v>
      </c>
      <c r="C14451">
        <v>2003</v>
      </c>
    </row>
    <row r="14452" spans="1:3">
      <c r="A14452">
        <v>8340210</v>
      </c>
      <c r="B14452">
        <v>1950</v>
      </c>
    </row>
    <row r="14453" spans="1:3">
      <c r="A14453">
        <v>8340220</v>
      </c>
      <c r="B14453">
        <v>2015</v>
      </c>
    </row>
    <row r="14454" spans="1:3">
      <c r="A14454">
        <v>8340230</v>
      </c>
      <c r="B14454">
        <v>1980</v>
      </c>
      <c r="C14454">
        <v>2001</v>
      </c>
    </row>
    <row r="14455" spans="1:3">
      <c r="A14455">
        <v>8340250</v>
      </c>
      <c r="B14455">
        <v>1975</v>
      </c>
      <c r="C14455">
        <v>2015</v>
      </c>
    </row>
    <row r="14456" spans="1:3">
      <c r="A14456">
        <v>8340270</v>
      </c>
      <c r="B14456">
        <v>1950</v>
      </c>
      <c r="C14456">
        <v>2007</v>
      </c>
    </row>
    <row r="14457" spans="1:3">
      <c r="A14457">
        <v>8340290</v>
      </c>
      <c r="B14457">
        <v>1981</v>
      </c>
      <c r="C14457">
        <v>2008</v>
      </c>
    </row>
    <row r="14458" spans="1:3">
      <c r="A14458">
        <v>8340310</v>
      </c>
      <c r="B14458">
        <v>1968</v>
      </c>
    </row>
    <row r="14459" spans="1:3">
      <c r="A14459">
        <v>8340330</v>
      </c>
      <c r="B14459">
        <v>1979</v>
      </c>
    </row>
    <row r="14460" spans="1:3">
      <c r="A14460">
        <v>8340350</v>
      </c>
      <c r="B14460">
        <v>1982</v>
      </c>
      <c r="C14460">
        <v>1999</v>
      </c>
    </row>
    <row r="14461" spans="1:3">
      <c r="A14461">
        <v>8340370</v>
      </c>
      <c r="B14461">
        <v>1951</v>
      </c>
      <c r="C14461">
        <v>2007</v>
      </c>
    </row>
    <row r="14462" spans="1:3">
      <c r="A14462">
        <v>8340390</v>
      </c>
      <c r="B14462">
        <v>1978</v>
      </c>
    </row>
    <row r="14463" spans="1:3">
      <c r="A14463">
        <v>8350040</v>
      </c>
      <c r="B14463">
        <v>1950</v>
      </c>
      <c r="C14463">
        <v>1981</v>
      </c>
    </row>
    <row r="14464" spans="1:3">
      <c r="A14464">
        <v>8350060</v>
      </c>
      <c r="B14464">
        <v>1952</v>
      </c>
      <c r="C14464">
        <v>1996</v>
      </c>
    </row>
    <row r="14465" spans="1:5">
      <c r="A14465">
        <v>8350080</v>
      </c>
      <c r="B14465">
        <v>1983</v>
      </c>
    </row>
    <row r="14466" spans="1:5">
      <c r="A14466">
        <v>8350100</v>
      </c>
      <c r="B14466">
        <v>1979</v>
      </c>
    </row>
    <row r="14467" spans="1:5">
      <c r="A14467">
        <v>8350120</v>
      </c>
      <c r="B14467">
        <v>2007</v>
      </c>
    </row>
    <row r="14468" spans="1:5">
      <c r="A14468">
        <v>8350140</v>
      </c>
      <c r="B14468">
        <v>1954</v>
      </c>
      <c r="C14468">
        <v>2006</v>
      </c>
    </row>
    <row r="14469" spans="1:5">
      <c r="A14469">
        <v>8350160</v>
      </c>
      <c r="B14469">
        <v>1951</v>
      </c>
      <c r="C14469">
        <v>1973</v>
      </c>
      <c r="D14469">
        <v>1987</v>
      </c>
    </row>
    <row r="14470" spans="1:5">
      <c r="A14470">
        <v>8350180</v>
      </c>
      <c r="B14470">
        <v>1953</v>
      </c>
    </row>
    <row r="14471" spans="1:5">
      <c r="A14471">
        <v>8350200</v>
      </c>
      <c r="B14471">
        <v>1977</v>
      </c>
    </row>
    <row r="14472" spans="1:5">
      <c r="A14472">
        <v>8350210</v>
      </c>
      <c r="B14472">
        <v>1978</v>
      </c>
    </row>
    <row r="14473" spans="1:5">
      <c r="A14473">
        <v>8350220</v>
      </c>
      <c r="B14473">
        <v>1991</v>
      </c>
    </row>
    <row r="14474" spans="1:5">
      <c r="A14474">
        <v>8350240</v>
      </c>
      <c r="B14474">
        <v>1950</v>
      </c>
      <c r="C14474">
        <v>1980</v>
      </c>
      <c r="D14474">
        <v>1991</v>
      </c>
      <c r="E14474">
        <v>2014</v>
      </c>
    </row>
    <row r="14475" spans="1:5">
      <c r="A14475">
        <v>8350260</v>
      </c>
      <c r="B14475">
        <v>1950</v>
      </c>
      <c r="C14475">
        <v>1972</v>
      </c>
    </row>
    <row r="14476" spans="1:5">
      <c r="A14476">
        <v>8350280</v>
      </c>
      <c r="B14476">
        <v>1950</v>
      </c>
      <c r="C14476">
        <v>1969</v>
      </c>
    </row>
    <row r="14477" spans="1:5">
      <c r="A14477">
        <v>8350300</v>
      </c>
      <c r="B14477">
        <v>1966</v>
      </c>
      <c r="C14477">
        <v>1979</v>
      </c>
      <c r="D14477">
        <v>2005</v>
      </c>
    </row>
    <row r="14478" spans="1:5">
      <c r="A14478">
        <v>8350340</v>
      </c>
      <c r="B14478">
        <v>1998</v>
      </c>
    </row>
    <row r="14479" spans="1:5">
      <c r="A14479">
        <v>8350360</v>
      </c>
      <c r="B14479">
        <v>1950</v>
      </c>
      <c r="C14479">
        <v>2008</v>
      </c>
    </row>
    <row r="14480" spans="1:5">
      <c r="A14480">
        <v>8350380</v>
      </c>
      <c r="B14480">
        <v>1953</v>
      </c>
      <c r="C14480">
        <v>1982</v>
      </c>
    </row>
    <row r="14481" spans="1:5">
      <c r="A14481">
        <v>8350400</v>
      </c>
      <c r="B14481">
        <v>1951</v>
      </c>
    </row>
    <row r="14482" spans="1:5">
      <c r="A14482">
        <v>8350420</v>
      </c>
      <c r="B14482">
        <v>1951</v>
      </c>
      <c r="C14482">
        <v>1998</v>
      </c>
    </row>
    <row r="14483" spans="1:5">
      <c r="A14483">
        <v>8350440</v>
      </c>
      <c r="B14483">
        <v>1975</v>
      </c>
    </row>
    <row r="14484" spans="1:5">
      <c r="A14484">
        <v>8350460</v>
      </c>
      <c r="B14484">
        <v>1950</v>
      </c>
      <c r="C14484">
        <v>1964</v>
      </c>
      <c r="D14484">
        <v>1989</v>
      </c>
      <c r="E14484">
        <v>2017</v>
      </c>
    </row>
    <row r="14485" spans="1:5">
      <c r="A14485">
        <v>8350480</v>
      </c>
      <c r="B14485">
        <v>1971</v>
      </c>
      <c r="C14485">
        <v>1994</v>
      </c>
      <c r="D14485">
        <v>2018</v>
      </c>
    </row>
    <row r="14486" spans="1:5">
      <c r="A14486">
        <v>8350500</v>
      </c>
      <c r="B14486">
        <v>1969</v>
      </c>
      <c r="C14486">
        <v>2004</v>
      </c>
    </row>
    <row r="14487" spans="1:5">
      <c r="A14487">
        <v>8350520</v>
      </c>
    </row>
    <row r="14488" spans="1:5">
      <c r="A14488">
        <v>8350540</v>
      </c>
      <c r="B14488">
        <v>1966</v>
      </c>
    </row>
    <row r="14489" spans="1:5">
      <c r="A14489">
        <v>8350560</v>
      </c>
      <c r="B14489">
        <v>1962</v>
      </c>
      <c r="C14489">
        <v>1973</v>
      </c>
    </row>
    <row r="14490" spans="1:5">
      <c r="A14490">
        <v>8350580</v>
      </c>
      <c r="B14490">
        <v>1969</v>
      </c>
    </row>
    <row r="14491" spans="1:5">
      <c r="A14491">
        <v>8350620</v>
      </c>
      <c r="B14491">
        <v>1950</v>
      </c>
      <c r="C14491">
        <v>2011</v>
      </c>
    </row>
    <row r="14492" spans="1:5">
      <c r="A14492">
        <v>8360030</v>
      </c>
      <c r="B14492">
        <v>1964</v>
      </c>
      <c r="C14492">
        <v>2013</v>
      </c>
    </row>
    <row r="14493" spans="1:5">
      <c r="A14493">
        <v>8360040</v>
      </c>
      <c r="B14493">
        <v>1967</v>
      </c>
    </row>
    <row r="14494" spans="1:5">
      <c r="A14494">
        <v>8360050</v>
      </c>
      <c r="B14494">
        <v>1969</v>
      </c>
      <c r="C14494">
        <v>2000</v>
      </c>
    </row>
    <row r="14495" spans="1:5">
      <c r="A14495">
        <v>8360060</v>
      </c>
      <c r="B14495">
        <v>1986</v>
      </c>
    </row>
    <row r="14496" spans="1:5">
      <c r="A14496">
        <v>8360070</v>
      </c>
      <c r="B14496">
        <v>1969</v>
      </c>
    </row>
    <row r="14497" spans="1:5">
      <c r="A14497">
        <v>8360080</v>
      </c>
      <c r="B14497">
        <v>1951</v>
      </c>
      <c r="C14497">
        <v>1997</v>
      </c>
    </row>
    <row r="14498" spans="1:5">
      <c r="A14498">
        <v>8360090</v>
      </c>
      <c r="B14498">
        <v>1970</v>
      </c>
      <c r="C14498">
        <v>2020</v>
      </c>
    </row>
    <row r="14499" spans="1:5">
      <c r="A14499">
        <v>8360100</v>
      </c>
      <c r="B14499">
        <v>1989</v>
      </c>
    </row>
    <row r="14500" spans="1:5">
      <c r="A14500">
        <v>8360110</v>
      </c>
      <c r="B14500">
        <v>1950</v>
      </c>
      <c r="C14500">
        <v>1990</v>
      </c>
    </row>
    <row r="14501" spans="1:5">
      <c r="A14501">
        <v>8360120</v>
      </c>
      <c r="B14501">
        <v>1966</v>
      </c>
      <c r="C14501">
        <v>1986</v>
      </c>
      <c r="D14501">
        <v>2008</v>
      </c>
    </row>
    <row r="14502" spans="1:5">
      <c r="A14502">
        <v>8360130</v>
      </c>
      <c r="B14502">
        <v>1951</v>
      </c>
      <c r="C14502">
        <v>1965</v>
      </c>
      <c r="D14502">
        <v>1987</v>
      </c>
      <c r="E14502">
        <v>2006</v>
      </c>
    </row>
    <row r="14503" spans="1:5">
      <c r="A14503">
        <v>8360140</v>
      </c>
      <c r="B14503">
        <v>1967</v>
      </c>
      <c r="C14503">
        <v>1999</v>
      </c>
    </row>
    <row r="14504" spans="1:5">
      <c r="A14504">
        <v>8360150</v>
      </c>
      <c r="B14504">
        <v>1958</v>
      </c>
      <c r="C14504">
        <v>1999</v>
      </c>
    </row>
    <row r="14505" spans="1:5">
      <c r="A14505">
        <v>8360170</v>
      </c>
      <c r="B14505">
        <v>1950</v>
      </c>
      <c r="C14505">
        <v>1994</v>
      </c>
    </row>
    <row r="14506" spans="1:5">
      <c r="A14506">
        <v>8360180</v>
      </c>
      <c r="B14506">
        <v>1951</v>
      </c>
      <c r="C14506">
        <v>1992</v>
      </c>
    </row>
    <row r="14507" spans="1:5">
      <c r="A14507">
        <v>8360190</v>
      </c>
      <c r="B14507">
        <v>1995</v>
      </c>
      <c r="C14507">
        <v>2011</v>
      </c>
    </row>
    <row r="14508" spans="1:5">
      <c r="A14508">
        <v>8360200</v>
      </c>
      <c r="B14508">
        <v>1959</v>
      </c>
      <c r="C14508">
        <v>1989</v>
      </c>
      <c r="D14508">
        <v>2017</v>
      </c>
    </row>
    <row r="14509" spans="1:5">
      <c r="A14509">
        <v>8360210</v>
      </c>
      <c r="B14509">
        <v>1977</v>
      </c>
      <c r="C14509">
        <v>1990</v>
      </c>
    </row>
    <row r="14510" spans="1:5">
      <c r="A14510">
        <v>8360220</v>
      </c>
      <c r="B14510">
        <v>1967</v>
      </c>
      <c r="C14510">
        <v>1990</v>
      </c>
      <c r="D14510">
        <v>2004</v>
      </c>
    </row>
    <row r="14511" spans="1:5">
      <c r="A14511">
        <v>8360230</v>
      </c>
      <c r="B14511">
        <v>1967</v>
      </c>
      <c r="C14511">
        <v>1978</v>
      </c>
      <c r="D14511">
        <v>1996</v>
      </c>
    </row>
    <row r="14512" spans="1:5">
      <c r="A14512">
        <v>8360250</v>
      </c>
      <c r="B14512">
        <v>1950</v>
      </c>
      <c r="C14512">
        <v>1994</v>
      </c>
    </row>
    <row r="14513" spans="1:5">
      <c r="A14513">
        <v>8360260</v>
      </c>
      <c r="B14513">
        <v>1977</v>
      </c>
    </row>
    <row r="14514" spans="1:5">
      <c r="A14514">
        <v>8360270</v>
      </c>
      <c r="B14514">
        <v>1950</v>
      </c>
      <c r="C14514">
        <v>1971</v>
      </c>
      <c r="D14514">
        <v>2006</v>
      </c>
    </row>
    <row r="14515" spans="1:5">
      <c r="A14515">
        <v>8360280</v>
      </c>
      <c r="B14515">
        <v>1965</v>
      </c>
      <c r="C14515">
        <v>2019</v>
      </c>
    </row>
    <row r="14516" spans="1:5">
      <c r="A14516">
        <v>8360290</v>
      </c>
      <c r="B14516">
        <v>1950</v>
      </c>
      <c r="C14516">
        <v>1978</v>
      </c>
      <c r="D14516">
        <v>1989</v>
      </c>
      <c r="E14516">
        <v>2012</v>
      </c>
    </row>
    <row r="14517" spans="1:5">
      <c r="A14517">
        <v>8360300</v>
      </c>
      <c r="B14517">
        <v>1950</v>
      </c>
      <c r="C14517">
        <v>2000</v>
      </c>
    </row>
    <row r="14518" spans="1:5">
      <c r="A14518">
        <v>8360310</v>
      </c>
      <c r="B14518">
        <v>1951</v>
      </c>
      <c r="C14518">
        <v>2003</v>
      </c>
    </row>
    <row r="14519" spans="1:5">
      <c r="A14519">
        <v>8360320</v>
      </c>
      <c r="B14519">
        <v>1969</v>
      </c>
      <c r="C14519">
        <v>2010</v>
      </c>
    </row>
    <row r="14520" spans="1:5">
      <c r="A14520">
        <v>8360330</v>
      </c>
      <c r="B14520">
        <v>1965</v>
      </c>
    </row>
    <row r="14521" spans="1:5">
      <c r="A14521">
        <v>8360350</v>
      </c>
      <c r="B14521">
        <v>1952</v>
      </c>
    </row>
    <row r="14522" spans="1:5">
      <c r="A14522">
        <v>8360360</v>
      </c>
      <c r="B14522">
        <v>1950</v>
      </c>
      <c r="C14522">
        <v>1999</v>
      </c>
    </row>
    <row r="14523" spans="1:5">
      <c r="A14523">
        <v>8360370</v>
      </c>
      <c r="B14523">
        <v>1976</v>
      </c>
    </row>
    <row r="14524" spans="1:5">
      <c r="A14524">
        <v>8360380</v>
      </c>
      <c r="B14524">
        <v>1951</v>
      </c>
      <c r="C14524">
        <v>1989</v>
      </c>
    </row>
    <row r="14525" spans="1:5">
      <c r="A14525">
        <v>8360390</v>
      </c>
      <c r="B14525">
        <v>1965</v>
      </c>
      <c r="C14525">
        <v>1998</v>
      </c>
      <c r="D14525">
        <v>2009</v>
      </c>
    </row>
    <row r="14526" spans="1:5">
      <c r="A14526">
        <v>8360430</v>
      </c>
      <c r="B14526">
        <v>1951</v>
      </c>
      <c r="C14526">
        <v>2007</v>
      </c>
    </row>
    <row r="14527" spans="1:5">
      <c r="A14527">
        <v>8370030</v>
      </c>
      <c r="B14527">
        <v>1953</v>
      </c>
      <c r="C14527">
        <v>1978</v>
      </c>
    </row>
    <row r="14528" spans="1:5">
      <c r="A14528">
        <v>8370040</v>
      </c>
      <c r="B14528">
        <v>1954</v>
      </c>
      <c r="C14528">
        <v>1966</v>
      </c>
      <c r="D14528">
        <v>2012</v>
      </c>
    </row>
    <row r="14529" spans="1:4">
      <c r="A14529">
        <v>8370050</v>
      </c>
      <c r="B14529">
        <v>1972</v>
      </c>
      <c r="C14529">
        <v>1983</v>
      </c>
      <c r="D14529">
        <v>1995</v>
      </c>
    </row>
    <row r="14530" spans="1:4">
      <c r="A14530">
        <v>8370060</v>
      </c>
      <c r="B14530">
        <v>1950</v>
      </c>
      <c r="C14530">
        <v>1966</v>
      </c>
    </row>
    <row r="14531" spans="1:4">
      <c r="A14531">
        <v>8370070</v>
      </c>
      <c r="B14531">
        <v>1950</v>
      </c>
    </row>
    <row r="14532" spans="1:4">
      <c r="A14532">
        <v>8370080</v>
      </c>
      <c r="B14532">
        <v>1951</v>
      </c>
      <c r="C14532">
        <v>1966</v>
      </c>
      <c r="D14532">
        <v>2004</v>
      </c>
    </row>
    <row r="14533" spans="1:4">
      <c r="A14533">
        <v>8370090</v>
      </c>
      <c r="B14533">
        <v>1999</v>
      </c>
      <c r="C14533">
        <v>2014</v>
      </c>
    </row>
    <row r="14534" spans="1:4">
      <c r="A14534">
        <v>8370100</v>
      </c>
      <c r="B14534">
        <v>1962</v>
      </c>
    </row>
    <row r="14535" spans="1:4">
      <c r="A14535">
        <v>8370110</v>
      </c>
      <c r="B14535">
        <v>1955</v>
      </c>
      <c r="C14535">
        <v>1980</v>
      </c>
      <c r="D14535">
        <v>1993</v>
      </c>
    </row>
    <row r="14536" spans="1:4">
      <c r="A14536">
        <v>8370120</v>
      </c>
      <c r="B14536">
        <v>1951</v>
      </c>
      <c r="C14536">
        <v>1996</v>
      </c>
    </row>
    <row r="14537" spans="1:4">
      <c r="A14537">
        <v>8370130</v>
      </c>
      <c r="B14537">
        <v>1969</v>
      </c>
    </row>
    <row r="14538" spans="1:4">
      <c r="A14538">
        <v>8370140</v>
      </c>
      <c r="B14538">
        <v>1963</v>
      </c>
      <c r="C14538">
        <v>1975</v>
      </c>
      <c r="D14538">
        <v>1991</v>
      </c>
    </row>
    <row r="14539" spans="1:4">
      <c r="A14539">
        <v>8370150</v>
      </c>
      <c r="B14539">
        <v>1962</v>
      </c>
      <c r="C14539">
        <v>1978</v>
      </c>
    </row>
    <row r="14540" spans="1:4">
      <c r="A14540">
        <v>8370160</v>
      </c>
      <c r="B14540">
        <v>1977</v>
      </c>
    </row>
    <row r="14541" spans="1:4">
      <c r="A14541">
        <v>8370170</v>
      </c>
      <c r="B14541">
        <v>1950</v>
      </c>
      <c r="C14541">
        <v>1991</v>
      </c>
      <c r="D14541">
        <v>2013</v>
      </c>
    </row>
    <row r="14542" spans="1:4">
      <c r="A14542">
        <v>8370180</v>
      </c>
      <c r="B14542">
        <v>1981</v>
      </c>
    </row>
    <row r="14543" spans="1:4">
      <c r="A14543">
        <v>8370190</v>
      </c>
      <c r="B14543">
        <v>1970</v>
      </c>
    </row>
    <row r="14544" spans="1:4">
      <c r="A14544">
        <v>8370200</v>
      </c>
      <c r="B14544">
        <v>1995</v>
      </c>
      <c r="C14544">
        <v>2007</v>
      </c>
    </row>
    <row r="14545" spans="1:4">
      <c r="A14545">
        <v>8370220</v>
      </c>
      <c r="B14545">
        <v>1995</v>
      </c>
    </row>
    <row r="14546" spans="1:4">
      <c r="A14546">
        <v>8370230</v>
      </c>
      <c r="B14546">
        <v>1973</v>
      </c>
      <c r="C14546">
        <v>1989</v>
      </c>
      <c r="D14546">
        <v>2000</v>
      </c>
    </row>
    <row r="14547" spans="1:4">
      <c r="A14547">
        <v>8370240</v>
      </c>
      <c r="B14547">
        <v>1950</v>
      </c>
      <c r="C14547">
        <v>1980</v>
      </c>
    </row>
    <row r="14548" spans="1:4">
      <c r="A14548">
        <v>8370250</v>
      </c>
      <c r="B14548">
        <v>1950</v>
      </c>
      <c r="C14548">
        <v>1971</v>
      </c>
    </row>
    <row r="14549" spans="1:4">
      <c r="A14549">
        <v>8370260</v>
      </c>
      <c r="B14549">
        <v>1972</v>
      </c>
    </row>
    <row r="14550" spans="1:4">
      <c r="A14550">
        <v>8370270</v>
      </c>
      <c r="B14550">
        <v>1953</v>
      </c>
      <c r="C14550">
        <v>1975</v>
      </c>
      <c r="D14550">
        <v>2019</v>
      </c>
    </row>
    <row r="14551" spans="1:4">
      <c r="A14551">
        <v>8370280</v>
      </c>
      <c r="B14551">
        <v>1966</v>
      </c>
      <c r="C14551">
        <v>1993</v>
      </c>
      <c r="D14551">
        <v>2009</v>
      </c>
    </row>
    <row r="14552" spans="1:4">
      <c r="A14552">
        <v>8370290</v>
      </c>
      <c r="B14552">
        <v>1958</v>
      </c>
      <c r="C14552">
        <v>2000</v>
      </c>
    </row>
    <row r="14553" spans="1:4">
      <c r="A14553">
        <v>8370300</v>
      </c>
      <c r="B14553">
        <v>1978</v>
      </c>
      <c r="C14553">
        <v>2009</v>
      </c>
    </row>
    <row r="14554" spans="1:4">
      <c r="A14554">
        <v>8370310</v>
      </c>
      <c r="B14554">
        <v>1968</v>
      </c>
    </row>
    <row r="14555" spans="1:4">
      <c r="A14555">
        <v>8370320</v>
      </c>
      <c r="B14555">
        <v>1967</v>
      </c>
      <c r="C14555">
        <v>2009</v>
      </c>
    </row>
    <row r="14556" spans="1:4">
      <c r="A14556">
        <v>8370340</v>
      </c>
      <c r="B14556">
        <v>1990</v>
      </c>
    </row>
    <row r="14557" spans="1:4">
      <c r="A14557">
        <v>8370360</v>
      </c>
      <c r="B14557">
        <v>1991</v>
      </c>
    </row>
    <row r="14558" spans="1:4">
      <c r="A14558">
        <v>8370380</v>
      </c>
      <c r="B14558">
        <v>1994</v>
      </c>
      <c r="C14558">
        <v>2013</v>
      </c>
    </row>
    <row r="14559" spans="1:4">
      <c r="A14559">
        <v>8380080</v>
      </c>
      <c r="B14559">
        <v>1986</v>
      </c>
    </row>
    <row r="14560" spans="1:4">
      <c r="A14560">
        <v>8380090</v>
      </c>
      <c r="B14560">
        <v>1991</v>
      </c>
    </row>
    <row r="14561" spans="1:4">
      <c r="A14561">
        <v>8380100</v>
      </c>
      <c r="B14561">
        <v>1964</v>
      </c>
      <c r="C14561">
        <v>1981</v>
      </c>
      <c r="D14561">
        <v>2012</v>
      </c>
    </row>
    <row r="14562" spans="1:4">
      <c r="A14562">
        <v>8380110</v>
      </c>
      <c r="B14562">
        <v>1959</v>
      </c>
      <c r="C14562">
        <v>1973</v>
      </c>
    </row>
    <row r="14563" spans="1:4">
      <c r="A14563">
        <v>8380120</v>
      </c>
      <c r="B14563">
        <v>1956</v>
      </c>
      <c r="C14563">
        <v>1970</v>
      </c>
      <c r="D14563">
        <v>1981</v>
      </c>
    </row>
    <row r="14564" spans="1:4">
      <c r="A14564">
        <v>8380130</v>
      </c>
      <c r="B14564">
        <v>1951</v>
      </c>
      <c r="C14564">
        <v>2004</v>
      </c>
    </row>
    <row r="14565" spans="1:4">
      <c r="A14565">
        <v>8380150</v>
      </c>
      <c r="B14565">
        <v>2000</v>
      </c>
    </row>
    <row r="14566" spans="1:4">
      <c r="A14566">
        <v>8380160</v>
      </c>
      <c r="B14566">
        <v>1976</v>
      </c>
    </row>
    <row r="14567" spans="1:4">
      <c r="A14567">
        <v>8380170</v>
      </c>
      <c r="B14567">
        <v>1950</v>
      </c>
      <c r="C14567">
        <v>1987</v>
      </c>
    </row>
    <row r="14568" spans="1:4">
      <c r="A14568">
        <v>8380180</v>
      </c>
      <c r="B14568">
        <v>2009</v>
      </c>
    </row>
    <row r="14569" spans="1:4">
      <c r="A14569">
        <v>8380190</v>
      </c>
      <c r="B14569">
        <v>1949</v>
      </c>
      <c r="C14569">
        <v>1964</v>
      </c>
      <c r="D14569">
        <v>1996</v>
      </c>
    </row>
    <row r="14570" spans="1:4">
      <c r="A14570">
        <v>8380200</v>
      </c>
      <c r="B14570">
        <v>1956</v>
      </c>
      <c r="C14570">
        <v>2000</v>
      </c>
    </row>
    <row r="14571" spans="1:4">
      <c r="A14571">
        <v>8380210</v>
      </c>
      <c r="B14571">
        <v>1957</v>
      </c>
      <c r="C14571">
        <v>1988</v>
      </c>
    </row>
    <row r="14572" spans="1:4">
      <c r="A14572">
        <v>8380220</v>
      </c>
      <c r="B14572">
        <v>1968</v>
      </c>
      <c r="C14572">
        <v>1996</v>
      </c>
    </row>
    <row r="14573" spans="1:4">
      <c r="A14573">
        <v>8380230</v>
      </c>
      <c r="B14573">
        <v>1933</v>
      </c>
      <c r="C14573">
        <v>1961</v>
      </c>
      <c r="D14573">
        <v>1989</v>
      </c>
    </row>
    <row r="14574" spans="1:4">
      <c r="A14574">
        <v>8380250</v>
      </c>
      <c r="B14574">
        <v>1953</v>
      </c>
      <c r="C14574">
        <v>2000</v>
      </c>
    </row>
    <row r="14575" spans="1:4">
      <c r="A14575">
        <v>8380270</v>
      </c>
      <c r="B14575">
        <v>1950</v>
      </c>
    </row>
    <row r="14576" spans="1:4">
      <c r="A14576">
        <v>8380290</v>
      </c>
      <c r="B14576">
        <v>1951</v>
      </c>
    </row>
    <row r="14577" spans="1:4">
      <c r="A14577">
        <v>8380310</v>
      </c>
      <c r="B14577">
        <v>1951</v>
      </c>
    </row>
    <row r="14578" spans="1:4">
      <c r="A14578">
        <v>8380330</v>
      </c>
      <c r="B14578">
        <v>1951</v>
      </c>
    </row>
    <row r="14579" spans="1:4">
      <c r="A14579">
        <v>8380350</v>
      </c>
      <c r="B14579">
        <v>1971</v>
      </c>
    </row>
    <row r="14580" spans="1:4">
      <c r="A14580">
        <v>8380360</v>
      </c>
      <c r="B14580">
        <v>1972</v>
      </c>
      <c r="C14580">
        <v>1997</v>
      </c>
    </row>
    <row r="14581" spans="1:4">
      <c r="A14581">
        <v>8380370</v>
      </c>
      <c r="B14581">
        <v>1972</v>
      </c>
    </row>
    <row r="14582" spans="1:4">
      <c r="A14582">
        <v>8380380</v>
      </c>
      <c r="B14582">
        <v>2005</v>
      </c>
    </row>
    <row r="14583" spans="1:4">
      <c r="A14583">
        <v>8380390</v>
      </c>
      <c r="B14583">
        <v>1978</v>
      </c>
    </row>
    <row r="14584" spans="1:4">
      <c r="A14584">
        <v>8380400</v>
      </c>
      <c r="B14584">
        <v>1976</v>
      </c>
      <c r="C14584">
        <v>2010</v>
      </c>
    </row>
    <row r="14585" spans="1:4">
      <c r="A14585">
        <v>8380410</v>
      </c>
      <c r="B14585">
        <v>1976</v>
      </c>
      <c r="C14585">
        <v>2010</v>
      </c>
    </row>
    <row r="14586" spans="1:4">
      <c r="A14586">
        <v>8380440</v>
      </c>
      <c r="B14586">
        <v>1990</v>
      </c>
      <c r="C14586">
        <v>2011</v>
      </c>
    </row>
    <row r="14587" spans="1:4">
      <c r="A14587">
        <v>8380450</v>
      </c>
      <c r="B14587">
        <v>1950</v>
      </c>
      <c r="C14587">
        <v>1969</v>
      </c>
      <c r="D14587">
        <v>1999</v>
      </c>
    </row>
    <row r="14588" spans="1:4">
      <c r="A14588">
        <v>8380460</v>
      </c>
      <c r="B14588">
        <v>1970</v>
      </c>
      <c r="C14588">
        <v>1993</v>
      </c>
    </row>
    <row r="14589" spans="1:4">
      <c r="A14589">
        <v>8380480</v>
      </c>
      <c r="B14589">
        <v>1964</v>
      </c>
    </row>
    <row r="14590" spans="1:4">
      <c r="A14590">
        <v>8380500</v>
      </c>
      <c r="B14590">
        <v>1969</v>
      </c>
    </row>
    <row r="14591" spans="1:4">
      <c r="A14591">
        <v>8380510</v>
      </c>
      <c r="B14591">
        <v>1950</v>
      </c>
    </row>
    <row r="14592" spans="1:4">
      <c r="A14592">
        <v>8380520</v>
      </c>
      <c r="B14592">
        <v>1980</v>
      </c>
    </row>
    <row r="14593" spans="1:3">
      <c r="A14593">
        <v>8380530</v>
      </c>
      <c r="B14593">
        <v>1995</v>
      </c>
    </row>
    <row r="14594" spans="1:3">
      <c r="A14594">
        <v>8380540</v>
      </c>
      <c r="B14594">
        <v>1965</v>
      </c>
      <c r="C14594">
        <v>2013</v>
      </c>
    </row>
    <row r="14595" spans="1:3">
      <c r="A14595">
        <v>8380550</v>
      </c>
      <c r="B14595">
        <v>1951</v>
      </c>
      <c r="C14595">
        <v>1991</v>
      </c>
    </row>
    <row r="14596" spans="1:3">
      <c r="A14596">
        <v>8380560</v>
      </c>
      <c r="B14596">
        <v>1976</v>
      </c>
      <c r="C14596">
        <v>1998</v>
      </c>
    </row>
    <row r="14597" spans="1:3">
      <c r="A14597">
        <v>8380570</v>
      </c>
      <c r="B14597">
        <v>1960</v>
      </c>
      <c r="C14597">
        <v>2020</v>
      </c>
    </row>
    <row r="14598" spans="1:3">
      <c r="A14598">
        <v>8380580</v>
      </c>
      <c r="B14598">
        <v>1989</v>
      </c>
    </row>
    <row r="14599" spans="1:3">
      <c r="A14599">
        <v>8380590</v>
      </c>
      <c r="B14599">
        <v>1970</v>
      </c>
    </row>
    <row r="14600" spans="1:3">
      <c r="A14600">
        <v>8380600</v>
      </c>
      <c r="B14600">
        <v>1997</v>
      </c>
    </row>
    <row r="14601" spans="1:3">
      <c r="A14601">
        <v>8380610</v>
      </c>
      <c r="B14601">
        <v>1959</v>
      </c>
      <c r="C14601">
        <v>1989</v>
      </c>
    </row>
    <row r="14602" spans="1:3">
      <c r="A14602">
        <v>8380620</v>
      </c>
      <c r="B14602">
        <v>1979</v>
      </c>
    </row>
    <row r="14603" spans="1:3">
      <c r="A14603">
        <v>8380630</v>
      </c>
      <c r="B14603">
        <v>1971</v>
      </c>
    </row>
    <row r="14604" spans="1:3">
      <c r="A14604">
        <v>8380640</v>
      </c>
      <c r="B14604">
        <v>1951</v>
      </c>
      <c r="C14604">
        <v>1980</v>
      </c>
    </row>
    <row r="14605" spans="1:3">
      <c r="A14605">
        <v>8380660</v>
      </c>
      <c r="B14605">
        <v>1983</v>
      </c>
    </row>
    <row r="14606" spans="1:3">
      <c r="A14606">
        <v>8380680</v>
      </c>
      <c r="B14606">
        <v>1972</v>
      </c>
      <c r="C14606">
        <v>1999</v>
      </c>
    </row>
    <row r="14607" spans="1:3">
      <c r="A14607">
        <v>8380700</v>
      </c>
      <c r="B14607">
        <v>1963</v>
      </c>
    </row>
    <row r="14608" spans="1:3">
      <c r="A14608">
        <v>8380710</v>
      </c>
      <c r="B14608">
        <v>1980</v>
      </c>
      <c r="C14608">
        <v>2014</v>
      </c>
    </row>
    <row r="14609" spans="1:4">
      <c r="A14609">
        <v>8380720</v>
      </c>
      <c r="B14609">
        <v>1951</v>
      </c>
      <c r="C14609">
        <v>2009</v>
      </c>
    </row>
    <row r="14610" spans="1:4">
      <c r="A14610">
        <v>8380740</v>
      </c>
      <c r="B14610">
        <v>1956</v>
      </c>
      <c r="C14610">
        <v>1967</v>
      </c>
      <c r="D14610">
        <v>2018</v>
      </c>
    </row>
    <row r="14611" spans="1:4">
      <c r="A14611">
        <v>8380760</v>
      </c>
      <c r="B14611">
        <v>1950</v>
      </c>
    </row>
    <row r="14612" spans="1:4">
      <c r="A14612">
        <v>8380780</v>
      </c>
      <c r="B14612">
        <v>1970</v>
      </c>
      <c r="C14612">
        <v>1990</v>
      </c>
    </row>
    <row r="14613" spans="1:4">
      <c r="A14613">
        <v>8380800</v>
      </c>
      <c r="B14613">
        <v>1994</v>
      </c>
    </row>
    <row r="14614" spans="1:4">
      <c r="A14614">
        <v>8380820</v>
      </c>
      <c r="B14614">
        <v>1972</v>
      </c>
    </row>
    <row r="14615" spans="1:4">
      <c r="A14615">
        <v>8380840</v>
      </c>
      <c r="B14615">
        <v>1991</v>
      </c>
    </row>
    <row r="14616" spans="1:4">
      <c r="A14616">
        <v>8380860</v>
      </c>
      <c r="B14616">
        <v>1969</v>
      </c>
      <c r="C14616">
        <v>2005</v>
      </c>
    </row>
    <row r="14617" spans="1:4">
      <c r="A14617">
        <v>8380920</v>
      </c>
      <c r="B14617">
        <v>1979</v>
      </c>
    </row>
    <row r="14618" spans="1:4">
      <c r="A14618">
        <v>8390010</v>
      </c>
      <c r="B14618">
        <v>1972</v>
      </c>
    </row>
    <row r="14619" spans="1:4">
      <c r="A14619">
        <v>8390030</v>
      </c>
      <c r="B14619">
        <v>1981</v>
      </c>
    </row>
    <row r="14620" spans="1:4">
      <c r="A14620">
        <v>8390090</v>
      </c>
      <c r="B14620">
        <v>1990</v>
      </c>
    </row>
    <row r="14621" spans="1:4">
      <c r="A14621">
        <v>8420020</v>
      </c>
      <c r="B14621">
        <v>2011</v>
      </c>
    </row>
    <row r="14622" spans="1:4">
      <c r="A14622">
        <v>8420100</v>
      </c>
      <c r="B14622">
        <v>2006</v>
      </c>
    </row>
    <row r="14623" spans="1:4">
      <c r="A14623">
        <v>8420120</v>
      </c>
      <c r="B14623">
        <v>1978</v>
      </c>
    </row>
    <row r="14624" spans="1:4">
      <c r="A14624">
        <v>8420140</v>
      </c>
      <c r="B14624">
        <v>1976</v>
      </c>
      <c r="C14624">
        <v>2001</v>
      </c>
    </row>
    <row r="14625" spans="1:3">
      <c r="A14625">
        <v>8420240</v>
      </c>
      <c r="B14625">
        <v>1999</v>
      </c>
    </row>
    <row r="14626" spans="1:3">
      <c r="A14626">
        <v>8420260</v>
      </c>
      <c r="B14626">
        <v>1981</v>
      </c>
    </row>
    <row r="14627" spans="1:3">
      <c r="A14627">
        <v>8420330</v>
      </c>
      <c r="B14627">
        <v>2000</v>
      </c>
    </row>
    <row r="14628" spans="1:3">
      <c r="A14628">
        <v>8420331</v>
      </c>
      <c r="B14628">
        <v>2002</v>
      </c>
    </row>
    <row r="14629" spans="1:3">
      <c r="A14629">
        <v>8420350</v>
      </c>
      <c r="B14629">
        <v>2000</v>
      </c>
    </row>
    <row r="14630" spans="1:3">
      <c r="A14630">
        <v>8420360</v>
      </c>
      <c r="B14630">
        <v>2003</v>
      </c>
    </row>
    <row r="14631" spans="1:3">
      <c r="A14631">
        <v>8420371</v>
      </c>
      <c r="B14631">
        <v>2001</v>
      </c>
    </row>
    <row r="14632" spans="1:3">
      <c r="A14632">
        <v>8420380</v>
      </c>
      <c r="B14632">
        <v>2007</v>
      </c>
    </row>
    <row r="14633" spans="1:3">
      <c r="A14633">
        <v>8420400</v>
      </c>
      <c r="B14633">
        <v>1996</v>
      </c>
    </row>
    <row r="14634" spans="1:3">
      <c r="A14634">
        <v>8420410</v>
      </c>
    </row>
    <row r="14635" spans="1:3">
      <c r="A14635">
        <v>8420420</v>
      </c>
      <c r="B14635">
        <v>1975</v>
      </c>
      <c r="C14635">
        <v>1993</v>
      </c>
    </row>
    <row r="14636" spans="1:3">
      <c r="A14636">
        <v>8420430</v>
      </c>
      <c r="B14636">
        <v>1978</v>
      </c>
      <c r="C14636">
        <v>1990</v>
      </c>
    </row>
    <row r="14637" spans="1:3">
      <c r="A14637">
        <v>8420440</v>
      </c>
      <c r="B14637">
        <v>1958</v>
      </c>
      <c r="C14637">
        <v>1970</v>
      </c>
    </row>
    <row r="14638" spans="1:3">
      <c r="A14638">
        <v>8420460</v>
      </c>
      <c r="B14638">
        <v>1966</v>
      </c>
    </row>
    <row r="14639" spans="1:3">
      <c r="A14639">
        <v>8420470</v>
      </c>
    </row>
    <row r="14640" spans="1:3">
      <c r="A14640">
        <v>8420480</v>
      </c>
      <c r="B14640">
        <v>2013</v>
      </c>
    </row>
    <row r="14641" spans="1:4">
      <c r="A14641">
        <v>8420490</v>
      </c>
      <c r="B14641">
        <v>1966</v>
      </c>
      <c r="C14641">
        <v>1992</v>
      </c>
    </row>
    <row r="14642" spans="1:4">
      <c r="A14642">
        <v>8420500</v>
      </c>
      <c r="B14642">
        <v>1970</v>
      </c>
      <c r="C14642">
        <v>1998</v>
      </c>
    </row>
    <row r="14643" spans="1:4">
      <c r="A14643">
        <v>8420510</v>
      </c>
      <c r="B14643">
        <v>1972</v>
      </c>
    </row>
    <row r="14644" spans="1:4">
      <c r="A14644">
        <v>8420520</v>
      </c>
      <c r="B14644">
        <v>1958</v>
      </c>
      <c r="C14644">
        <v>2013</v>
      </c>
    </row>
    <row r="14645" spans="1:4">
      <c r="A14645">
        <v>8420530</v>
      </c>
    </row>
    <row r="14646" spans="1:4">
      <c r="A14646">
        <v>8420540</v>
      </c>
      <c r="B14646">
        <v>1957</v>
      </c>
    </row>
    <row r="14647" spans="1:4">
      <c r="A14647">
        <v>8420550</v>
      </c>
      <c r="B14647">
        <v>1976</v>
      </c>
      <c r="C14647">
        <v>1999</v>
      </c>
    </row>
    <row r="14648" spans="1:4">
      <c r="A14648">
        <v>8420560</v>
      </c>
      <c r="B14648">
        <v>1954</v>
      </c>
      <c r="C14648">
        <v>1966</v>
      </c>
      <c r="D14648">
        <v>1981</v>
      </c>
    </row>
    <row r="14649" spans="1:4">
      <c r="A14649">
        <v>8420570</v>
      </c>
      <c r="B14649">
        <v>2011</v>
      </c>
    </row>
    <row r="14650" spans="1:4">
      <c r="A14650">
        <v>8420580</v>
      </c>
      <c r="B14650">
        <v>1961</v>
      </c>
      <c r="C14650">
        <v>2020</v>
      </c>
    </row>
    <row r="14651" spans="1:4">
      <c r="A14651">
        <v>8420590</v>
      </c>
      <c r="B14651">
        <v>1966</v>
      </c>
      <c r="C14651">
        <v>1979</v>
      </c>
      <c r="D14651">
        <v>1998</v>
      </c>
    </row>
    <row r="14652" spans="1:4">
      <c r="A14652">
        <v>8420600</v>
      </c>
      <c r="B14652">
        <v>1958</v>
      </c>
      <c r="C14652">
        <v>1969</v>
      </c>
      <c r="D14652">
        <v>1998</v>
      </c>
    </row>
    <row r="14653" spans="1:4">
      <c r="A14653">
        <v>8420610</v>
      </c>
      <c r="B14653">
        <v>1953</v>
      </c>
    </row>
    <row r="14654" spans="1:4">
      <c r="A14654">
        <v>8420620</v>
      </c>
      <c r="B14654">
        <v>2020</v>
      </c>
    </row>
    <row r="14655" spans="1:4">
      <c r="A14655">
        <v>8420630</v>
      </c>
      <c r="B14655">
        <v>1950</v>
      </c>
      <c r="C14655">
        <v>1966</v>
      </c>
    </row>
    <row r="14656" spans="1:4">
      <c r="A14656">
        <v>8420640</v>
      </c>
      <c r="B14656">
        <v>1958</v>
      </c>
      <c r="C14656">
        <v>1976</v>
      </c>
    </row>
    <row r="14657" spans="1:5">
      <c r="A14657">
        <v>8420650</v>
      </c>
      <c r="B14657">
        <v>1974</v>
      </c>
    </row>
    <row r="14658" spans="1:5">
      <c r="A14658">
        <v>8420660</v>
      </c>
      <c r="B14658">
        <v>1950</v>
      </c>
      <c r="C14658">
        <v>1965</v>
      </c>
      <c r="D14658">
        <v>1989</v>
      </c>
      <c r="E14658">
        <v>2013</v>
      </c>
    </row>
    <row r="14659" spans="1:5">
      <c r="A14659">
        <v>8420670</v>
      </c>
      <c r="B14659">
        <v>1990</v>
      </c>
    </row>
    <row r="14660" spans="1:5">
      <c r="A14660">
        <v>8420680</v>
      </c>
      <c r="B14660">
        <v>1953</v>
      </c>
      <c r="C14660">
        <v>1965</v>
      </c>
    </row>
    <row r="14661" spans="1:5">
      <c r="A14661">
        <v>8420690</v>
      </c>
      <c r="B14661">
        <v>1956</v>
      </c>
    </row>
    <row r="14662" spans="1:5">
      <c r="A14662">
        <v>8420700</v>
      </c>
      <c r="B14662">
        <v>1953</v>
      </c>
      <c r="C14662">
        <v>1972</v>
      </c>
      <c r="D14662">
        <v>2012</v>
      </c>
    </row>
    <row r="14663" spans="1:5">
      <c r="A14663">
        <v>8420710</v>
      </c>
      <c r="B14663">
        <v>1952</v>
      </c>
      <c r="C14663">
        <v>1964</v>
      </c>
      <c r="D14663">
        <v>2001</v>
      </c>
      <c r="E14663">
        <v>2013</v>
      </c>
    </row>
    <row r="14664" spans="1:5">
      <c r="A14664">
        <v>8420720</v>
      </c>
      <c r="B14664">
        <v>1950</v>
      </c>
      <c r="C14664">
        <v>1980</v>
      </c>
    </row>
    <row r="14665" spans="1:5">
      <c r="A14665">
        <v>8420740</v>
      </c>
      <c r="B14665">
        <v>1960</v>
      </c>
      <c r="C14665">
        <v>1976</v>
      </c>
      <c r="D14665">
        <v>2019</v>
      </c>
    </row>
    <row r="14666" spans="1:5">
      <c r="A14666">
        <v>8420750</v>
      </c>
      <c r="B14666">
        <v>1976</v>
      </c>
      <c r="C14666">
        <v>2007</v>
      </c>
    </row>
    <row r="14667" spans="1:5">
      <c r="A14667">
        <v>8420760</v>
      </c>
      <c r="B14667">
        <v>1965</v>
      </c>
      <c r="C14667">
        <v>1980</v>
      </c>
      <c r="D14667">
        <v>2020</v>
      </c>
    </row>
    <row r="14668" spans="1:5">
      <c r="A14668">
        <v>8420770</v>
      </c>
      <c r="B14668">
        <v>1953</v>
      </c>
      <c r="C14668">
        <v>1964</v>
      </c>
    </row>
    <row r="14669" spans="1:5">
      <c r="A14669">
        <v>8420780</v>
      </c>
      <c r="B14669">
        <v>1964</v>
      </c>
      <c r="C14669">
        <v>1975</v>
      </c>
      <c r="D14669">
        <v>2017</v>
      </c>
    </row>
    <row r="14670" spans="1:5">
      <c r="A14670">
        <v>8420790</v>
      </c>
      <c r="B14670">
        <v>1962</v>
      </c>
      <c r="C14670">
        <v>1977</v>
      </c>
      <c r="D14670">
        <v>1993</v>
      </c>
    </row>
    <row r="14671" spans="1:5">
      <c r="A14671">
        <v>8420800</v>
      </c>
      <c r="B14671">
        <v>1966</v>
      </c>
      <c r="C14671">
        <v>1977</v>
      </c>
      <c r="D14671">
        <v>1997</v>
      </c>
    </row>
    <row r="14672" spans="1:5">
      <c r="A14672">
        <v>8420810</v>
      </c>
      <c r="B14672">
        <v>1957</v>
      </c>
      <c r="C14672">
        <v>1969</v>
      </c>
      <c r="D14672">
        <v>1986</v>
      </c>
    </row>
    <row r="14673" spans="1:5">
      <c r="A14673">
        <v>8420820</v>
      </c>
      <c r="B14673">
        <v>1953</v>
      </c>
      <c r="C14673">
        <v>1972</v>
      </c>
    </row>
    <row r="14674" spans="1:5">
      <c r="A14674">
        <v>8420830</v>
      </c>
      <c r="B14674">
        <v>1960</v>
      </c>
    </row>
    <row r="14675" spans="1:5">
      <c r="A14675">
        <v>8420840</v>
      </c>
      <c r="B14675">
        <v>1962</v>
      </c>
    </row>
    <row r="14676" spans="1:5">
      <c r="A14676">
        <v>8420850</v>
      </c>
      <c r="B14676">
        <v>1953</v>
      </c>
      <c r="C14676">
        <v>1982</v>
      </c>
      <c r="D14676">
        <v>2004</v>
      </c>
    </row>
    <row r="14677" spans="1:5">
      <c r="A14677">
        <v>8420860</v>
      </c>
      <c r="B14677">
        <v>1956</v>
      </c>
      <c r="C14677">
        <v>2003</v>
      </c>
      <c r="D14677">
        <v>2015</v>
      </c>
    </row>
    <row r="14678" spans="1:5">
      <c r="A14678">
        <v>8420870</v>
      </c>
      <c r="B14678">
        <v>1953</v>
      </c>
    </row>
    <row r="14679" spans="1:5">
      <c r="A14679">
        <v>8420880</v>
      </c>
      <c r="B14679">
        <v>1966</v>
      </c>
      <c r="C14679">
        <v>2013</v>
      </c>
    </row>
    <row r="14680" spans="1:5">
      <c r="A14680">
        <v>8420890</v>
      </c>
      <c r="B14680">
        <v>1952</v>
      </c>
      <c r="C14680">
        <v>1963</v>
      </c>
      <c r="D14680">
        <v>1994</v>
      </c>
      <c r="E14680">
        <v>2014</v>
      </c>
    </row>
    <row r="14681" spans="1:5">
      <c r="A14681">
        <v>8420900</v>
      </c>
      <c r="B14681">
        <v>1979</v>
      </c>
      <c r="C14681">
        <v>2002</v>
      </c>
    </row>
    <row r="14682" spans="1:5">
      <c r="A14682">
        <v>8420910</v>
      </c>
      <c r="B14682">
        <v>1953</v>
      </c>
      <c r="C14682">
        <v>1964</v>
      </c>
      <c r="D14682">
        <v>1990</v>
      </c>
      <c r="E14682">
        <v>2009</v>
      </c>
    </row>
    <row r="14683" spans="1:5">
      <c r="A14683">
        <v>8420920</v>
      </c>
      <c r="B14683">
        <v>2002</v>
      </c>
    </row>
    <row r="14684" spans="1:5">
      <c r="A14684">
        <v>8420940</v>
      </c>
      <c r="B14684">
        <v>1960</v>
      </c>
      <c r="C14684">
        <v>1975</v>
      </c>
      <c r="D14684">
        <v>2006</v>
      </c>
    </row>
    <row r="14685" spans="1:5">
      <c r="A14685">
        <v>8420960</v>
      </c>
      <c r="B14685">
        <v>1963</v>
      </c>
      <c r="C14685">
        <v>1974</v>
      </c>
      <c r="D14685">
        <v>1985</v>
      </c>
      <c r="E14685">
        <v>2014</v>
      </c>
    </row>
    <row r="14686" spans="1:5">
      <c r="A14686">
        <v>8420980</v>
      </c>
      <c r="B14686">
        <v>1954</v>
      </c>
      <c r="C14686">
        <v>1965</v>
      </c>
    </row>
    <row r="14687" spans="1:5">
      <c r="A14687">
        <v>8430030</v>
      </c>
      <c r="B14687">
        <v>1954</v>
      </c>
      <c r="C14687">
        <v>1970</v>
      </c>
    </row>
    <row r="14688" spans="1:5">
      <c r="A14688">
        <v>8430040</v>
      </c>
    </row>
    <row r="14689" spans="1:5">
      <c r="A14689">
        <v>8430050</v>
      </c>
      <c r="B14689">
        <v>1953</v>
      </c>
      <c r="C14689">
        <v>1987</v>
      </c>
    </row>
    <row r="14690" spans="1:5">
      <c r="A14690">
        <v>8430060</v>
      </c>
      <c r="B14690">
        <v>1964</v>
      </c>
      <c r="C14690">
        <v>1976</v>
      </c>
    </row>
    <row r="14691" spans="1:5">
      <c r="A14691">
        <v>8430080</v>
      </c>
      <c r="B14691">
        <v>1953</v>
      </c>
      <c r="C14691">
        <v>1971</v>
      </c>
      <c r="D14691">
        <v>1991</v>
      </c>
      <c r="E14691">
        <v>2009</v>
      </c>
    </row>
    <row r="14692" spans="1:5">
      <c r="A14692">
        <v>8430090</v>
      </c>
      <c r="B14692">
        <v>1954</v>
      </c>
      <c r="C14692">
        <v>2019</v>
      </c>
    </row>
    <row r="14693" spans="1:5">
      <c r="A14693">
        <v>8430100</v>
      </c>
      <c r="B14693">
        <v>1980</v>
      </c>
      <c r="C14693">
        <v>2007</v>
      </c>
    </row>
    <row r="14694" spans="1:5">
      <c r="A14694">
        <v>8430110</v>
      </c>
      <c r="B14694">
        <v>1953</v>
      </c>
      <c r="C14694">
        <v>1964</v>
      </c>
      <c r="D14694">
        <v>1991</v>
      </c>
    </row>
    <row r="14695" spans="1:5">
      <c r="A14695">
        <v>8430120</v>
      </c>
      <c r="B14695">
        <v>1953</v>
      </c>
      <c r="C14695">
        <v>1974</v>
      </c>
      <c r="D14695">
        <v>2002</v>
      </c>
    </row>
    <row r="14696" spans="1:5">
      <c r="A14696">
        <v>8430130</v>
      </c>
      <c r="B14696">
        <v>1953</v>
      </c>
      <c r="C14696">
        <v>1973</v>
      </c>
      <c r="D14696">
        <v>1990</v>
      </c>
    </row>
    <row r="14697" spans="1:5">
      <c r="A14697">
        <v>8430140</v>
      </c>
      <c r="B14697">
        <v>1967</v>
      </c>
      <c r="C14697">
        <v>1978</v>
      </c>
      <c r="D14697">
        <v>1989</v>
      </c>
      <c r="E14697">
        <v>2001</v>
      </c>
    </row>
    <row r="14698" spans="1:5">
      <c r="A14698">
        <v>8440030</v>
      </c>
      <c r="B14698">
        <v>1954</v>
      </c>
      <c r="C14698">
        <v>1976</v>
      </c>
      <c r="D14698">
        <v>1988</v>
      </c>
    </row>
    <row r="14699" spans="1:5">
      <c r="A14699">
        <v>8440040</v>
      </c>
      <c r="B14699">
        <v>1954</v>
      </c>
      <c r="C14699">
        <v>1989</v>
      </c>
    </row>
    <row r="14700" spans="1:5">
      <c r="A14700">
        <v>8440050</v>
      </c>
      <c r="B14700">
        <v>1954</v>
      </c>
      <c r="C14700">
        <v>1971</v>
      </c>
      <c r="D14700">
        <v>1982</v>
      </c>
      <c r="E14700">
        <v>2007</v>
      </c>
    </row>
    <row r="14701" spans="1:5">
      <c r="A14701">
        <v>8440060</v>
      </c>
      <c r="B14701">
        <v>1973</v>
      </c>
      <c r="C14701">
        <v>1987</v>
      </c>
    </row>
    <row r="14702" spans="1:5">
      <c r="A14702">
        <v>8440070</v>
      </c>
      <c r="B14702">
        <v>1954</v>
      </c>
      <c r="C14702">
        <v>1991</v>
      </c>
    </row>
    <row r="14703" spans="1:5">
      <c r="A14703">
        <v>8440080</v>
      </c>
      <c r="B14703">
        <v>1971</v>
      </c>
    </row>
    <row r="14704" spans="1:5">
      <c r="A14704">
        <v>8440090</v>
      </c>
      <c r="B14704">
        <v>1991</v>
      </c>
      <c r="C14704">
        <v>2006</v>
      </c>
    </row>
    <row r="14705" spans="1:5">
      <c r="A14705">
        <v>8440100</v>
      </c>
      <c r="B14705">
        <v>1954</v>
      </c>
      <c r="C14705">
        <v>1975</v>
      </c>
      <c r="D14705">
        <v>1988</v>
      </c>
      <c r="E14705">
        <v>2011</v>
      </c>
    </row>
    <row r="14706" spans="1:5">
      <c r="A14706">
        <v>8440110</v>
      </c>
      <c r="B14706">
        <v>1954</v>
      </c>
      <c r="C14706">
        <v>1967</v>
      </c>
      <c r="D14706">
        <v>1988</v>
      </c>
      <c r="E14706">
        <v>2007</v>
      </c>
    </row>
    <row r="14707" spans="1:5">
      <c r="A14707">
        <v>8440120</v>
      </c>
      <c r="B14707">
        <v>1973</v>
      </c>
      <c r="C14707">
        <v>1991</v>
      </c>
    </row>
    <row r="14708" spans="1:5">
      <c r="A14708">
        <v>8440140</v>
      </c>
      <c r="B14708">
        <v>1956</v>
      </c>
      <c r="C14708">
        <v>1990</v>
      </c>
    </row>
    <row r="14709" spans="1:5">
      <c r="A14709">
        <v>8450030</v>
      </c>
      <c r="B14709">
        <v>1951</v>
      </c>
    </row>
    <row r="14710" spans="1:5">
      <c r="A14710">
        <v>8450040</v>
      </c>
      <c r="B14710">
        <v>1972</v>
      </c>
      <c r="C14710">
        <v>1993</v>
      </c>
    </row>
    <row r="14711" spans="1:5">
      <c r="A14711">
        <v>8450050</v>
      </c>
      <c r="B14711">
        <v>1955</v>
      </c>
    </row>
    <row r="14712" spans="1:5">
      <c r="A14712">
        <v>8450060</v>
      </c>
      <c r="B14712">
        <v>1997</v>
      </c>
      <c r="C14712">
        <v>2011</v>
      </c>
    </row>
    <row r="14713" spans="1:5">
      <c r="A14713">
        <v>8450080</v>
      </c>
      <c r="B14713">
        <v>1979</v>
      </c>
      <c r="C14713">
        <v>2001</v>
      </c>
    </row>
    <row r="14714" spans="1:5">
      <c r="A14714">
        <v>8460010</v>
      </c>
      <c r="B14714">
        <v>1972</v>
      </c>
      <c r="C14714">
        <v>1985</v>
      </c>
    </row>
    <row r="14715" spans="1:5">
      <c r="A14715">
        <v>8460050</v>
      </c>
      <c r="B14715">
        <v>2010</v>
      </c>
    </row>
    <row r="14716" spans="1:5">
      <c r="A14716">
        <v>8460070</v>
      </c>
      <c r="B14716">
        <v>1950</v>
      </c>
    </row>
    <row r="14717" spans="1:5">
      <c r="A14717">
        <v>8460090</v>
      </c>
      <c r="B14717">
        <v>1954</v>
      </c>
      <c r="C14717">
        <v>1998</v>
      </c>
    </row>
    <row r="14718" spans="1:5">
      <c r="A14718">
        <v>8460110</v>
      </c>
      <c r="B14718">
        <v>1973</v>
      </c>
    </row>
    <row r="14719" spans="1:5">
      <c r="A14719">
        <v>8470010</v>
      </c>
    </row>
    <row r="14720" spans="1:5">
      <c r="A14720">
        <v>8470020</v>
      </c>
      <c r="B14720">
        <v>1959</v>
      </c>
      <c r="C14720">
        <v>1975</v>
      </c>
    </row>
    <row r="14721" spans="1:3">
      <c r="A14721">
        <v>8470040</v>
      </c>
      <c r="B14721">
        <v>1979</v>
      </c>
    </row>
    <row r="14722" spans="1:3">
      <c r="A14722">
        <v>8470050</v>
      </c>
      <c r="B14722">
        <v>1969</v>
      </c>
      <c r="C14722">
        <v>2007</v>
      </c>
    </row>
    <row r="14723" spans="1:3">
      <c r="A14723">
        <v>8470060</v>
      </c>
      <c r="B14723">
        <v>1972</v>
      </c>
      <c r="C14723">
        <v>1983</v>
      </c>
    </row>
    <row r="14724" spans="1:3">
      <c r="A14724">
        <v>8470070</v>
      </c>
      <c r="B14724">
        <v>1964</v>
      </c>
    </row>
    <row r="14725" spans="1:3">
      <c r="A14725">
        <v>8470080</v>
      </c>
      <c r="B14725">
        <v>1992</v>
      </c>
    </row>
    <row r="14726" spans="1:3">
      <c r="A14726">
        <v>8470090</v>
      </c>
      <c r="B14726">
        <v>1979</v>
      </c>
      <c r="C14726">
        <v>2010</v>
      </c>
    </row>
    <row r="14727" spans="1:3">
      <c r="A14727">
        <v>8470100</v>
      </c>
      <c r="B14727">
        <v>1980</v>
      </c>
    </row>
    <row r="14728" spans="1:3">
      <c r="A14728">
        <v>8470110</v>
      </c>
      <c r="B14728">
        <v>1994</v>
      </c>
    </row>
    <row r="14729" spans="1:3">
      <c r="A14729">
        <v>8470120</v>
      </c>
      <c r="B14729">
        <v>1980</v>
      </c>
    </row>
    <row r="14730" spans="1:3">
      <c r="A14730">
        <v>8470130</v>
      </c>
      <c r="B14730">
        <v>1983</v>
      </c>
    </row>
    <row r="14731" spans="1:3">
      <c r="A14731">
        <v>8470140</v>
      </c>
      <c r="B14731">
        <v>1987</v>
      </c>
    </row>
    <row r="14732" spans="1:3">
      <c r="A14732">
        <v>8470150</v>
      </c>
      <c r="B14732">
        <v>1989</v>
      </c>
    </row>
    <row r="14733" spans="1:3">
      <c r="A14733">
        <v>8470160</v>
      </c>
      <c r="B14733">
        <v>1972</v>
      </c>
    </row>
    <row r="14734" spans="1:3">
      <c r="A14734">
        <v>8470170</v>
      </c>
      <c r="B14734">
        <v>1965</v>
      </c>
      <c r="C14734">
        <v>2002</v>
      </c>
    </row>
    <row r="14735" spans="1:3">
      <c r="A14735">
        <v>8470190</v>
      </c>
      <c r="B14735">
        <v>2006</v>
      </c>
    </row>
    <row r="14736" spans="1:3">
      <c r="A14736">
        <v>8470200</v>
      </c>
      <c r="B14736">
        <v>1950</v>
      </c>
    </row>
    <row r="14737" spans="1:4">
      <c r="A14737">
        <v>8470220</v>
      </c>
      <c r="B14737">
        <v>1960</v>
      </c>
      <c r="C14737">
        <v>2020</v>
      </c>
    </row>
    <row r="14738" spans="1:4">
      <c r="A14738">
        <v>8470230</v>
      </c>
      <c r="B14738">
        <v>1969</v>
      </c>
    </row>
    <row r="14739" spans="1:4">
      <c r="A14739">
        <v>8470240</v>
      </c>
      <c r="B14739">
        <v>1950</v>
      </c>
      <c r="C14739">
        <v>1970</v>
      </c>
      <c r="D14739">
        <v>1985</v>
      </c>
    </row>
    <row r="14740" spans="1:4">
      <c r="A14740">
        <v>8470250</v>
      </c>
      <c r="B14740">
        <v>1950</v>
      </c>
      <c r="C14740">
        <v>1994</v>
      </c>
    </row>
    <row r="14741" spans="1:4">
      <c r="A14741">
        <v>8470260</v>
      </c>
      <c r="B14741">
        <v>1976</v>
      </c>
    </row>
    <row r="14742" spans="1:4">
      <c r="A14742">
        <v>8470270</v>
      </c>
      <c r="B14742">
        <v>1969</v>
      </c>
      <c r="C14742">
        <v>2004</v>
      </c>
      <c r="D14742">
        <v>2018</v>
      </c>
    </row>
    <row r="14743" spans="1:4">
      <c r="A14743">
        <v>8470280</v>
      </c>
      <c r="B14743">
        <v>1959</v>
      </c>
      <c r="C14743">
        <v>1992</v>
      </c>
    </row>
    <row r="14744" spans="1:4">
      <c r="A14744">
        <v>8470340</v>
      </c>
      <c r="B14744">
        <v>1979</v>
      </c>
    </row>
    <row r="14745" spans="1:4">
      <c r="A14745">
        <v>8470360</v>
      </c>
      <c r="B14745">
        <v>1952</v>
      </c>
      <c r="C14745">
        <v>2011</v>
      </c>
    </row>
    <row r="14746" spans="1:4">
      <c r="A14746">
        <v>8470380</v>
      </c>
      <c r="B14746">
        <v>1950</v>
      </c>
      <c r="C14746">
        <v>1981</v>
      </c>
    </row>
    <row r="14747" spans="1:4">
      <c r="A14747">
        <v>8470400</v>
      </c>
      <c r="B14747">
        <v>1980</v>
      </c>
      <c r="C14747">
        <v>2000</v>
      </c>
    </row>
    <row r="14748" spans="1:4">
      <c r="A14748">
        <v>8480020</v>
      </c>
      <c r="B14748">
        <v>1999</v>
      </c>
    </row>
    <row r="14749" spans="1:4">
      <c r="A14749">
        <v>8480030</v>
      </c>
      <c r="B14749">
        <v>1976</v>
      </c>
    </row>
    <row r="14750" spans="1:4">
      <c r="A14750">
        <v>8480040</v>
      </c>
      <c r="B14750">
        <v>1997</v>
      </c>
    </row>
    <row r="14751" spans="1:4">
      <c r="A14751">
        <v>8480050</v>
      </c>
      <c r="B14751">
        <v>1976</v>
      </c>
    </row>
    <row r="14752" spans="1:4">
      <c r="A14752">
        <v>8480060</v>
      </c>
      <c r="B14752">
        <v>1997</v>
      </c>
    </row>
    <row r="14753" spans="1:4">
      <c r="A14753">
        <v>8480070</v>
      </c>
      <c r="B14753">
        <v>1994</v>
      </c>
    </row>
    <row r="14754" spans="1:4">
      <c r="A14754">
        <v>8480080</v>
      </c>
      <c r="B14754">
        <v>1976</v>
      </c>
    </row>
    <row r="14755" spans="1:4">
      <c r="A14755">
        <v>8480090</v>
      </c>
      <c r="B14755">
        <v>1976</v>
      </c>
      <c r="C14755">
        <v>1999</v>
      </c>
      <c r="D14755">
        <v>2010</v>
      </c>
    </row>
    <row r="14756" spans="1:4">
      <c r="A14756">
        <v>8480100</v>
      </c>
      <c r="B14756">
        <v>1975</v>
      </c>
      <c r="C14756">
        <v>1992</v>
      </c>
    </row>
    <row r="14757" spans="1:4">
      <c r="A14757">
        <v>8480110</v>
      </c>
    </row>
    <row r="14758" spans="1:4">
      <c r="A14758">
        <v>8480120</v>
      </c>
      <c r="B14758">
        <v>1977</v>
      </c>
      <c r="C14758">
        <v>2001</v>
      </c>
    </row>
    <row r="14759" spans="1:4">
      <c r="A14759">
        <v>8480130</v>
      </c>
      <c r="B14759">
        <v>1982</v>
      </c>
      <c r="C14759">
        <v>2004</v>
      </c>
    </row>
    <row r="14760" spans="1:4">
      <c r="A14760">
        <v>8480140</v>
      </c>
    </row>
    <row r="14761" spans="1:4">
      <c r="A14761">
        <v>8480150</v>
      </c>
      <c r="B14761">
        <v>1985</v>
      </c>
    </row>
    <row r="14762" spans="1:4">
      <c r="A14762">
        <v>8480151</v>
      </c>
      <c r="B14762">
        <v>1982</v>
      </c>
      <c r="C14762">
        <v>2010</v>
      </c>
    </row>
    <row r="14763" spans="1:4">
      <c r="A14763">
        <v>8480170</v>
      </c>
      <c r="B14763">
        <v>1985</v>
      </c>
    </row>
    <row r="14764" spans="1:4">
      <c r="A14764">
        <v>8480190</v>
      </c>
      <c r="B14764">
        <v>1971</v>
      </c>
    </row>
    <row r="14765" spans="1:4">
      <c r="A14765">
        <v>8480210</v>
      </c>
      <c r="B14765">
        <v>1955</v>
      </c>
      <c r="C14765">
        <v>1987</v>
      </c>
    </row>
    <row r="14766" spans="1:4">
      <c r="A14766">
        <v>8480230</v>
      </c>
      <c r="B14766">
        <v>1987</v>
      </c>
    </row>
    <row r="14767" spans="1:4">
      <c r="A14767">
        <v>8480250</v>
      </c>
      <c r="B14767">
        <v>1987</v>
      </c>
    </row>
    <row r="14768" spans="1:4">
      <c r="A14768">
        <v>8480270</v>
      </c>
      <c r="B14768">
        <v>1987</v>
      </c>
    </row>
    <row r="14769" spans="1:5">
      <c r="A14769">
        <v>8480310</v>
      </c>
    </row>
    <row r="14770" spans="1:5">
      <c r="A14770">
        <v>8500030</v>
      </c>
    </row>
    <row r="14771" spans="1:5">
      <c r="A14771">
        <v>8500040</v>
      </c>
      <c r="B14771">
        <v>1998</v>
      </c>
    </row>
    <row r="14772" spans="1:5">
      <c r="A14772">
        <v>8500070</v>
      </c>
      <c r="B14772">
        <v>1954</v>
      </c>
      <c r="C14772">
        <v>1982</v>
      </c>
      <c r="D14772">
        <v>2002</v>
      </c>
      <c r="E14772">
        <v>2017</v>
      </c>
    </row>
    <row r="14773" spans="1:5">
      <c r="A14773">
        <v>8500080</v>
      </c>
      <c r="B14773">
        <v>1952</v>
      </c>
      <c r="C14773">
        <v>1972</v>
      </c>
      <c r="D14773">
        <v>1984</v>
      </c>
      <c r="E14773">
        <v>1998</v>
      </c>
    </row>
    <row r="14774" spans="1:5">
      <c r="A14774">
        <v>8500090</v>
      </c>
      <c r="B14774">
        <v>1987</v>
      </c>
    </row>
    <row r="14775" spans="1:5">
      <c r="A14775">
        <v>8500100</v>
      </c>
      <c r="B14775">
        <v>2001</v>
      </c>
    </row>
    <row r="14776" spans="1:5">
      <c r="A14776">
        <v>8500110</v>
      </c>
      <c r="B14776">
        <v>1987</v>
      </c>
    </row>
    <row r="14777" spans="1:5">
      <c r="A14777">
        <v>8500130</v>
      </c>
      <c r="B14777">
        <v>1994</v>
      </c>
    </row>
    <row r="14778" spans="1:5">
      <c r="A14778">
        <v>8500140</v>
      </c>
      <c r="B14778">
        <v>1999</v>
      </c>
    </row>
    <row r="14779" spans="1:5">
      <c r="A14779">
        <v>8500160</v>
      </c>
      <c r="B14779">
        <v>1999</v>
      </c>
    </row>
    <row r="14780" spans="1:5">
      <c r="A14780">
        <v>8500170</v>
      </c>
      <c r="B14780">
        <v>2019</v>
      </c>
    </row>
    <row r="14781" spans="1:5">
      <c r="A14781">
        <v>8510010</v>
      </c>
      <c r="B14781">
        <v>1993</v>
      </c>
    </row>
    <row r="14782" spans="1:5">
      <c r="A14782">
        <v>8510020</v>
      </c>
      <c r="B14782">
        <v>1987</v>
      </c>
      <c r="C14782">
        <v>2001</v>
      </c>
    </row>
    <row r="14783" spans="1:5">
      <c r="A14783">
        <v>8510021</v>
      </c>
      <c r="B14783">
        <v>1975</v>
      </c>
      <c r="C14783">
        <v>1997</v>
      </c>
    </row>
    <row r="14784" spans="1:5">
      <c r="A14784">
        <v>8510030</v>
      </c>
      <c r="B14784">
        <v>1976</v>
      </c>
    </row>
    <row r="14785" spans="1:3">
      <c r="A14785">
        <v>8510040</v>
      </c>
      <c r="B14785">
        <v>1975</v>
      </c>
    </row>
    <row r="14786" spans="1:3">
      <c r="A14786">
        <v>8510050</v>
      </c>
      <c r="B14786">
        <v>1994</v>
      </c>
    </row>
    <row r="14787" spans="1:3">
      <c r="A14787">
        <v>8510060</v>
      </c>
      <c r="B14787">
        <v>1991</v>
      </c>
    </row>
    <row r="14788" spans="1:3">
      <c r="A14788">
        <v>8510070</v>
      </c>
      <c r="B14788">
        <v>1990</v>
      </c>
    </row>
    <row r="14789" spans="1:3">
      <c r="A14789">
        <v>8510080</v>
      </c>
      <c r="B14789">
        <v>1980</v>
      </c>
    </row>
    <row r="14790" spans="1:3">
      <c r="A14790">
        <v>8510090</v>
      </c>
      <c r="B14790">
        <v>1984</v>
      </c>
      <c r="C14790">
        <v>2017</v>
      </c>
    </row>
    <row r="14791" spans="1:3">
      <c r="A14791">
        <v>8510100</v>
      </c>
      <c r="B14791">
        <v>1976</v>
      </c>
      <c r="C14791">
        <v>2002</v>
      </c>
    </row>
    <row r="14792" spans="1:3">
      <c r="A14792">
        <v>8510110</v>
      </c>
      <c r="B14792">
        <v>1978</v>
      </c>
    </row>
    <row r="14793" spans="1:3">
      <c r="A14793">
        <v>8510120</v>
      </c>
      <c r="B14793">
        <v>1976</v>
      </c>
      <c r="C14793">
        <v>2008</v>
      </c>
    </row>
    <row r="14794" spans="1:3">
      <c r="A14794">
        <v>8510130</v>
      </c>
      <c r="B14794">
        <v>1971</v>
      </c>
      <c r="C14794">
        <v>1996</v>
      </c>
    </row>
    <row r="14795" spans="1:3">
      <c r="A14795">
        <v>8510140</v>
      </c>
      <c r="B14795">
        <v>1977</v>
      </c>
      <c r="C14795">
        <v>1988</v>
      </c>
    </row>
    <row r="14796" spans="1:3">
      <c r="A14796">
        <v>8510150</v>
      </c>
      <c r="B14796">
        <v>1971</v>
      </c>
    </row>
    <row r="14797" spans="1:3">
      <c r="A14797">
        <v>8510220</v>
      </c>
      <c r="B14797">
        <v>1987</v>
      </c>
    </row>
    <row r="14798" spans="1:3">
      <c r="A14798">
        <v>8510240</v>
      </c>
      <c r="B14798">
        <v>1952</v>
      </c>
      <c r="C14798">
        <v>1987</v>
      </c>
    </row>
    <row r="14799" spans="1:3">
      <c r="A14799">
        <v>8520010</v>
      </c>
      <c r="B14799">
        <v>1983</v>
      </c>
    </row>
    <row r="14800" spans="1:3">
      <c r="A14800">
        <v>8520011</v>
      </c>
      <c r="B14800">
        <v>1983</v>
      </c>
    </row>
    <row r="14801" spans="1:4">
      <c r="A14801">
        <v>8520020</v>
      </c>
      <c r="B14801">
        <v>1974</v>
      </c>
      <c r="C14801">
        <v>1987</v>
      </c>
    </row>
    <row r="14802" spans="1:4">
      <c r="A14802">
        <v>8520030</v>
      </c>
      <c r="B14802">
        <v>1981</v>
      </c>
    </row>
    <row r="14803" spans="1:4">
      <c r="A14803">
        <v>8520040</v>
      </c>
      <c r="B14803">
        <v>1973</v>
      </c>
    </row>
    <row r="14804" spans="1:4">
      <c r="A14804">
        <v>8520050</v>
      </c>
      <c r="B14804">
        <v>1981</v>
      </c>
    </row>
    <row r="14805" spans="1:4">
      <c r="A14805">
        <v>8520060</v>
      </c>
      <c r="B14805">
        <v>1980</v>
      </c>
      <c r="C14805">
        <v>1991</v>
      </c>
      <c r="D14805">
        <v>2010</v>
      </c>
    </row>
    <row r="14806" spans="1:4">
      <c r="A14806">
        <v>8520070</v>
      </c>
      <c r="B14806">
        <v>1981</v>
      </c>
      <c r="C14806">
        <v>2000</v>
      </c>
    </row>
    <row r="14807" spans="1:4">
      <c r="A14807">
        <v>8520090</v>
      </c>
      <c r="B14807">
        <v>1983</v>
      </c>
    </row>
    <row r="14808" spans="1:4">
      <c r="A14808">
        <v>8520091</v>
      </c>
      <c r="B14808">
        <v>1981</v>
      </c>
    </row>
    <row r="14809" spans="1:4">
      <c r="A14809">
        <v>8520110</v>
      </c>
      <c r="B14809">
        <v>1983</v>
      </c>
    </row>
    <row r="14810" spans="1:4">
      <c r="A14810">
        <v>8520111</v>
      </c>
      <c r="B14810">
        <v>1983</v>
      </c>
    </row>
    <row r="14811" spans="1:4">
      <c r="A14811">
        <v>8520130</v>
      </c>
      <c r="B14811">
        <v>1981</v>
      </c>
    </row>
    <row r="14812" spans="1:4">
      <c r="A14812">
        <v>8520131</v>
      </c>
      <c r="B14812">
        <v>1985</v>
      </c>
      <c r="C14812">
        <v>2015</v>
      </c>
    </row>
    <row r="14813" spans="1:4">
      <c r="A14813">
        <v>8530030</v>
      </c>
      <c r="B14813">
        <v>1963</v>
      </c>
      <c r="C14813">
        <v>2011</v>
      </c>
    </row>
    <row r="14814" spans="1:4">
      <c r="A14814">
        <v>8530040</v>
      </c>
      <c r="B14814">
        <v>1954</v>
      </c>
      <c r="C14814">
        <v>1981</v>
      </c>
      <c r="D14814">
        <v>1997</v>
      </c>
    </row>
    <row r="14815" spans="1:4">
      <c r="A14815">
        <v>8530041</v>
      </c>
      <c r="B14815">
        <v>1955</v>
      </c>
      <c r="C14815">
        <v>1981</v>
      </c>
    </row>
    <row r="14816" spans="1:4">
      <c r="A14816">
        <v>8530051</v>
      </c>
      <c r="B14816">
        <v>1958</v>
      </c>
    </row>
    <row r="14817" spans="1:4">
      <c r="A14817">
        <v>8530060</v>
      </c>
      <c r="B14817">
        <v>1961</v>
      </c>
      <c r="C14817">
        <v>1975</v>
      </c>
    </row>
    <row r="14818" spans="1:4">
      <c r="A14818">
        <v>8530070</v>
      </c>
      <c r="B14818">
        <v>1958</v>
      </c>
      <c r="C14818">
        <v>1971</v>
      </c>
    </row>
    <row r="14819" spans="1:4">
      <c r="A14819">
        <v>8530071</v>
      </c>
      <c r="B14819">
        <v>1973</v>
      </c>
    </row>
    <row r="14820" spans="1:4">
      <c r="A14820">
        <v>8530080</v>
      </c>
      <c r="B14820">
        <v>1973</v>
      </c>
      <c r="C14820">
        <v>1984</v>
      </c>
      <c r="D14820">
        <v>1998</v>
      </c>
    </row>
    <row r="14821" spans="1:4">
      <c r="A14821">
        <v>8530090</v>
      </c>
      <c r="B14821">
        <v>1971</v>
      </c>
    </row>
    <row r="14822" spans="1:4">
      <c r="A14822">
        <v>8530100</v>
      </c>
      <c r="B14822">
        <v>1966</v>
      </c>
      <c r="C14822">
        <v>1996</v>
      </c>
    </row>
    <row r="14823" spans="1:4">
      <c r="A14823">
        <v>8530101</v>
      </c>
      <c r="B14823">
        <v>1975</v>
      </c>
      <c r="C14823">
        <v>1993</v>
      </c>
    </row>
    <row r="14824" spans="1:4">
      <c r="A14824">
        <v>8530110</v>
      </c>
      <c r="B14824">
        <v>1970</v>
      </c>
    </row>
    <row r="14825" spans="1:4">
      <c r="A14825">
        <v>8540021</v>
      </c>
      <c r="B14825">
        <v>1966</v>
      </c>
    </row>
    <row r="14826" spans="1:4">
      <c r="A14826">
        <v>8540030</v>
      </c>
      <c r="B14826">
        <v>1964</v>
      </c>
      <c r="C14826">
        <v>1999</v>
      </c>
    </row>
    <row r="14827" spans="1:4">
      <c r="A14827">
        <v>8540031</v>
      </c>
      <c r="B14827">
        <v>1972</v>
      </c>
    </row>
    <row r="14828" spans="1:4">
      <c r="A14828">
        <v>8540041</v>
      </c>
      <c r="B14828">
        <v>1969</v>
      </c>
      <c r="C14828">
        <v>1980</v>
      </c>
    </row>
    <row r="14829" spans="1:4">
      <c r="A14829">
        <v>8540050</v>
      </c>
      <c r="B14829">
        <v>1967</v>
      </c>
      <c r="C14829">
        <v>2007</v>
      </c>
    </row>
    <row r="14830" spans="1:4">
      <c r="A14830">
        <v>8540051</v>
      </c>
      <c r="B14830">
        <v>1961</v>
      </c>
    </row>
    <row r="14831" spans="1:4">
      <c r="A14831">
        <v>8540060</v>
      </c>
      <c r="B14831">
        <v>1954</v>
      </c>
      <c r="C14831">
        <v>1975</v>
      </c>
      <c r="D14831">
        <v>2004</v>
      </c>
    </row>
    <row r="14832" spans="1:4">
      <c r="A14832">
        <v>8540061</v>
      </c>
      <c r="B14832">
        <v>1972</v>
      </c>
    </row>
    <row r="14833" spans="1:5">
      <c r="A14833">
        <v>8540070</v>
      </c>
      <c r="B14833">
        <v>1964</v>
      </c>
      <c r="C14833">
        <v>2017</v>
      </c>
    </row>
    <row r="14834" spans="1:5">
      <c r="A14834">
        <v>8540071</v>
      </c>
      <c r="B14834">
        <v>1965</v>
      </c>
      <c r="C14834">
        <v>1977</v>
      </c>
      <c r="D14834">
        <v>2019</v>
      </c>
    </row>
    <row r="14835" spans="1:5">
      <c r="A14835">
        <v>8540080</v>
      </c>
      <c r="B14835">
        <v>1988</v>
      </c>
      <c r="C14835">
        <v>2018</v>
      </c>
    </row>
    <row r="14836" spans="1:5">
      <c r="A14836">
        <v>8540081</v>
      </c>
      <c r="B14836">
        <v>1966</v>
      </c>
      <c r="C14836">
        <v>2013</v>
      </c>
    </row>
    <row r="14837" spans="1:5">
      <c r="A14837">
        <v>8540090</v>
      </c>
      <c r="B14837">
        <v>1961</v>
      </c>
      <c r="C14837">
        <v>1981</v>
      </c>
    </row>
    <row r="14838" spans="1:5">
      <c r="A14838">
        <v>8540091</v>
      </c>
      <c r="B14838">
        <v>1972</v>
      </c>
    </row>
    <row r="14839" spans="1:5">
      <c r="A14839">
        <v>8540100</v>
      </c>
    </row>
    <row r="14840" spans="1:5">
      <c r="A14840">
        <v>8540101</v>
      </c>
      <c r="B14840">
        <v>1974</v>
      </c>
      <c r="C14840">
        <v>1985</v>
      </c>
      <c r="D14840">
        <v>2002</v>
      </c>
      <c r="E14840">
        <v>2017</v>
      </c>
    </row>
    <row r="14841" spans="1:5">
      <c r="A14841">
        <v>8540110</v>
      </c>
      <c r="B14841">
        <v>1973</v>
      </c>
      <c r="C14841">
        <v>1992</v>
      </c>
    </row>
    <row r="14842" spans="1:5">
      <c r="A14842">
        <v>8540111</v>
      </c>
      <c r="B14842">
        <v>1975</v>
      </c>
      <c r="C14842">
        <v>2012</v>
      </c>
    </row>
    <row r="14843" spans="1:5">
      <c r="A14843">
        <v>8540130</v>
      </c>
      <c r="B14843">
        <v>1968</v>
      </c>
    </row>
    <row r="14844" spans="1:5">
      <c r="A14844">
        <v>8540131</v>
      </c>
      <c r="B14844">
        <v>1971</v>
      </c>
    </row>
    <row r="14845" spans="1:5">
      <c r="A14845">
        <v>8540140</v>
      </c>
      <c r="B14845">
        <v>1954</v>
      </c>
      <c r="C14845">
        <v>1969</v>
      </c>
      <c r="D14845">
        <v>1999</v>
      </c>
    </row>
    <row r="14846" spans="1:5">
      <c r="A14846">
        <v>8540141</v>
      </c>
      <c r="B14846">
        <v>1953</v>
      </c>
      <c r="C14846">
        <v>1999</v>
      </c>
    </row>
    <row r="14847" spans="1:5">
      <c r="A14847">
        <v>8540150</v>
      </c>
      <c r="B14847">
        <v>1964</v>
      </c>
      <c r="C14847">
        <v>1980</v>
      </c>
    </row>
    <row r="14848" spans="1:5">
      <c r="A14848">
        <v>8540151</v>
      </c>
      <c r="B14848">
        <v>1977</v>
      </c>
    </row>
    <row r="14849" spans="1:4">
      <c r="A14849">
        <v>8540160</v>
      </c>
      <c r="B14849">
        <v>1961</v>
      </c>
      <c r="C14849">
        <v>1993</v>
      </c>
    </row>
    <row r="14850" spans="1:4">
      <c r="A14850">
        <v>8540161</v>
      </c>
      <c r="B14850">
        <v>1964</v>
      </c>
      <c r="C14850">
        <v>1991</v>
      </c>
    </row>
    <row r="14851" spans="1:4">
      <c r="A14851">
        <v>8540170</v>
      </c>
      <c r="B14851">
        <v>1966</v>
      </c>
    </row>
    <row r="14852" spans="1:4">
      <c r="A14852">
        <v>8540171</v>
      </c>
      <c r="B14852">
        <v>1952</v>
      </c>
      <c r="C14852">
        <v>2016</v>
      </c>
    </row>
    <row r="14853" spans="1:4">
      <c r="A14853">
        <v>8540181</v>
      </c>
      <c r="B14853">
        <v>1966</v>
      </c>
    </row>
    <row r="14854" spans="1:4">
      <c r="A14854">
        <v>8540221</v>
      </c>
      <c r="B14854">
        <v>1966</v>
      </c>
    </row>
    <row r="14855" spans="1:4">
      <c r="A14855">
        <v>8540231</v>
      </c>
      <c r="B14855">
        <v>1951</v>
      </c>
      <c r="C14855">
        <v>1966</v>
      </c>
    </row>
    <row r="14856" spans="1:4">
      <c r="A14856">
        <v>8540240</v>
      </c>
      <c r="B14856">
        <v>1976</v>
      </c>
    </row>
    <row r="14857" spans="1:4">
      <c r="A14857">
        <v>8540241</v>
      </c>
      <c r="B14857">
        <v>1977</v>
      </c>
    </row>
    <row r="14858" spans="1:4">
      <c r="A14858">
        <v>8540250</v>
      </c>
      <c r="B14858">
        <v>2017</v>
      </c>
    </row>
    <row r="14859" spans="1:4">
      <c r="A14859">
        <v>8540251</v>
      </c>
      <c r="B14859">
        <v>1966</v>
      </c>
      <c r="C14859">
        <v>1979</v>
      </c>
      <c r="D14859">
        <v>1991</v>
      </c>
    </row>
    <row r="14860" spans="1:4">
      <c r="A14860">
        <v>8540260</v>
      </c>
      <c r="B14860">
        <v>1970</v>
      </c>
      <c r="C14860">
        <v>1983</v>
      </c>
    </row>
    <row r="14861" spans="1:4">
      <c r="A14861">
        <v>8540270</v>
      </c>
      <c r="B14861">
        <v>1965</v>
      </c>
      <c r="C14861">
        <v>1992</v>
      </c>
      <c r="D14861">
        <v>2015</v>
      </c>
    </row>
    <row r="14862" spans="1:4">
      <c r="A14862">
        <v>8540271</v>
      </c>
      <c r="B14862">
        <v>1965</v>
      </c>
      <c r="C14862">
        <v>2013</v>
      </c>
    </row>
    <row r="14863" spans="1:4">
      <c r="A14863">
        <v>8540280</v>
      </c>
      <c r="B14863">
        <v>1972</v>
      </c>
      <c r="C14863">
        <v>1997</v>
      </c>
    </row>
    <row r="14864" spans="1:4">
      <c r="A14864">
        <v>8540290</v>
      </c>
      <c r="B14864">
        <v>1968</v>
      </c>
      <c r="C14864">
        <v>1992</v>
      </c>
      <c r="D14864">
        <v>2006</v>
      </c>
    </row>
    <row r="14865" spans="1:5">
      <c r="A14865">
        <v>8540291</v>
      </c>
      <c r="B14865">
        <v>1969</v>
      </c>
      <c r="C14865">
        <v>1992</v>
      </c>
      <c r="D14865">
        <v>2004</v>
      </c>
    </row>
    <row r="14866" spans="1:5">
      <c r="A14866">
        <v>8540300</v>
      </c>
      <c r="B14866">
        <v>1951</v>
      </c>
      <c r="C14866">
        <v>1973</v>
      </c>
      <c r="D14866">
        <v>2007</v>
      </c>
    </row>
    <row r="14867" spans="1:5">
      <c r="A14867">
        <v>8540310</v>
      </c>
      <c r="B14867">
        <v>1965</v>
      </c>
      <c r="C14867">
        <v>1980</v>
      </c>
    </row>
    <row r="14868" spans="1:5">
      <c r="A14868">
        <v>8540311</v>
      </c>
      <c r="B14868">
        <v>1951</v>
      </c>
      <c r="C14868">
        <v>1963</v>
      </c>
    </row>
    <row r="14869" spans="1:5">
      <c r="A14869">
        <v>8540320</v>
      </c>
      <c r="B14869">
        <v>1969</v>
      </c>
    </row>
    <row r="14870" spans="1:5">
      <c r="A14870">
        <v>8540321</v>
      </c>
      <c r="B14870">
        <v>1969</v>
      </c>
    </row>
    <row r="14871" spans="1:5">
      <c r="A14871">
        <v>8540330</v>
      </c>
      <c r="B14871">
        <v>1981</v>
      </c>
    </row>
    <row r="14872" spans="1:5">
      <c r="A14872">
        <v>8540331</v>
      </c>
      <c r="B14872">
        <v>1972</v>
      </c>
    </row>
    <row r="14873" spans="1:5">
      <c r="A14873">
        <v>8540340</v>
      </c>
      <c r="B14873">
        <v>1977</v>
      </c>
      <c r="C14873">
        <v>2010</v>
      </c>
    </row>
    <row r="14874" spans="1:5">
      <c r="A14874">
        <v>8550030</v>
      </c>
      <c r="B14874">
        <v>1957</v>
      </c>
      <c r="C14874">
        <v>1978</v>
      </c>
      <c r="D14874">
        <v>1990</v>
      </c>
    </row>
    <row r="14875" spans="1:5">
      <c r="A14875">
        <v>8550031</v>
      </c>
      <c r="B14875">
        <v>1953</v>
      </c>
      <c r="C14875">
        <v>1978</v>
      </c>
    </row>
    <row r="14876" spans="1:5">
      <c r="A14876">
        <v>8550050</v>
      </c>
      <c r="B14876">
        <v>1951</v>
      </c>
      <c r="C14876">
        <v>1966</v>
      </c>
      <c r="D14876">
        <v>1999</v>
      </c>
      <c r="E14876">
        <v>2015</v>
      </c>
    </row>
    <row r="14877" spans="1:5">
      <c r="A14877">
        <v>8550051</v>
      </c>
      <c r="B14877">
        <v>2004</v>
      </c>
    </row>
    <row r="14878" spans="1:5">
      <c r="A14878">
        <v>8550070</v>
      </c>
      <c r="B14878">
        <v>1954</v>
      </c>
      <c r="C14878">
        <v>1970</v>
      </c>
      <c r="D14878">
        <v>2005</v>
      </c>
    </row>
    <row r="14879" spans="1:5">
      <c r="A14879">
        <v>8550071</v>
      </c>
      <c r="B14879">
        <v>1959</v>
      </c>
      <c r="C14879">
        <v>1976</v>
      </c>
    </row>
    <row r="14880" spans="1:5">
      <c r="A14880">
        <v>8560050</v>
      </c>
      <c r="B14880">
        <v>1974</v>
      </c>
    </row>
    <row r="14881" spans="1:4">
      <c r="A14881">
        <v>8570010</v>
      </c>
      <c r="B14881">
        <v>1950</v>
      </c>
      <c r="C14881">
        <v>2010</v>
      </c>
    </row>
    <row r="14882" spans="1:4">
      <c r="A14882">
        <v>8570020</v>
      </c>
      <c r="B14882">
        <v>1996</v>
      </c>
      <c r="C14882">
        <v>2011</v>
      </c>
    </row>
    <row r="14883" spans="1:4">
      <c r="A14883">
        <v>8570030</v>
      </c>
      <c r="B14883">
        <v>2010</v>
      </c>
    </row>
    <row r="14884" spans="1:4">
      <c r="A14884">
        <v>8570040</v>
      </c>
      <c r="B14884">
        <v>1974</v>
      </c>
      <c r="C14884">
        <v>1997</v>
      </c>
    </row>
    <row r="14885" spans="1:4">
      <c r="A14885">
        <v>8570050</v>
      </c>
      <c r="B14885">
        <v>1980</v>
      </c>
    </row>
    <row r="14886" spans="1:4">
      <c r="A14886">
        <v>8570060</v>
      </c>
      <c r="B14886">
        <v>1977</v>
      </c>
      <c r="C14886">
        <v>2004</v>
      </c>
      <c r="D14886">
        <v>2019</v>
      </c>
    </row>
    <row r="14887" spans="1:4">
      <c r="A14887">
        <v>8570070</v>
      </c>
      <c r="B14887">
        <v>1973</v>
      </c>
    </row>
    <row r="14888" spans="1:4">
      <c r="A14888">
        <v>8570080</v>
      </c>
      <c r="B14888">
        <v>1977</v>
      </c>
      <c r="C14888">
        <v>1991</v>
      </c>
    </row>
    <row r="14889" spans="1:4">
      <c r="A14889">
        <v>8570100</v>
      </c>
      <c r="B14889">
        <v>1986</v>
      </c>
    </row>
    <row r="14890" spans="1:4">
      <c r="A14890">
        <v>8570120</v>
      </c>
      <c r="B14890">
        <v>1969</v>
      </c>
      <c r="C14890">
        <v>1999</v>
      </c>
    </row>
    <row r="14891" spans="1:4">
      <c r="A14891">
        <v>8570140</v>
      </c>
      <c r="B14891">
        <v>1989</v>
      </c>
      <c r="C14891">
        <v>2000</v>
      </c>
    </row>
    <row r="14892" spans="1:4">
      <c r="A14892">
        <v>8570160</v>
      </c>
      <c r="B14892">
        <v>1973</v>
      </c>
      <c r="C14892">
        <v>1994</v>
      </c>
    </row>
    <row r="14893" spans="1:4">
      <c r="A14893">
        <v>8570170</v>
      </c>
    </row>
    <row r="14894" spans="1:4">
      <c r="A14894">
        <v>8570180</v>
      </c>
      <c r="B14894">
        <v>1975</v>
      </c>
      <c r="C14894">
        <v>2000</v>
      </c>
    </row>
    <row r="14895" spans="1:4">
      <c r="A14895">
        <v>8580010</v>
      </c>
      <c r="B14895">
        <v>1998</v>
      </c>
    </row>
    <row r="14896" spans="1:4">
      <c r="A14896">
        <v>8580020</v>
      </c>
      <c r="B14896">
        <v>1983</v>
      </c>
    </row>
    <row r="14897" spans="1:5">
      <c r="A14897">
        <v>8580030</v>
      </c>
      <c r="B14897">
        <v>1976</v>
      </c>
      <c r="C14897">
        <v>1987</v>
      </c>
    </row>
    <row r="14898" spans="1:5">
      <c r="A14898">
        <v>8580031</v>
      </c>
      <c r="B14898">
        <v>1973</v>
      </c>
    </row>
    <row r="14899" spans="1:5">
      <c r="A14899">
        <v>8580050</v>
      </c>
      <c r="B14899">
        <v>1980</v>
      </c>
      <c r="C14899">
        <v>2007</v>
      </c>
    </row>
    <row r="14900" spans="1:5">
      <c r="A14900">
        <v>8580060</v>
      </c>
      <c r="B14900">
        <v>1988</v>
      </c>
    </row>
    <row r="14901" spans="1:5">
      <c r="A14901">
        <v>8580080</v>
      </c>
      <c r="B14901">
        <v>1971</v>
      </c>
      <c r="C14901">
        <v>1982</v>
      </c>
    </row>
    <row r="14902" spans="1:5">
      <c r="A14902">
        <v>8580090</v>
      </c>
      <c r="B14902">
        <v>1976</v>
      </c>
    </row>
    <row r="14903" spans="1:5">
      <c r="A14903">
        <v>8580100</v>
      </c>
      <c r="B14903">
        <v>1975</v>
      </c>
      <c r="C14903">
        <v>1987</v>
      </c>
      <c r="D14903">
        <v>2007</v>
      </c>
    </row>
    <row r="14904" spans="1:5">
      <c r="A14904">
        <v>8580110</v>
      </c>
      <c r="B14904">
        <v>1985</v>
      </c>
    </row>
    <row r="14905" spans="1:5">
      <c r="A14905">
        <v>8580120</v>
      </c>
      <c r="B14905">
        <v>1976</v>
      </c>
      <c r="C14905">
        <v>1987</v>
      </c>
      <c r="D14905">
        <v>2007</v>
      </c>
      <c r="E14905">
        <v>2018</v>
      </c>
    </row>
    <row r="14906" spans="1:5">
      <c r="A14906">
        <v>8580130</v>
      </c>
      <c r="B14906">
        <v>1970</v>
      </c>
    </row>
    <row r="14907" spans="1:5">
      <c r="A14907">
        <v>8580140</v>
      </c>
      <c r="B14907">
        <v>1971</v>
      </c>
      <c r="C14907">
        <v>1987</v>
      </c>
    </row>
    <row r="14908" spans="1:5">
      <c r="A14908">
        <v>8580150</v>
      </c>
      <c r="B14908">
        <v>1979</v>
      </c>
      <c r="C14908">
        <v>1993</v>
      </c>
    </row>
    <row r="14909" spans="1:5">
      <c r="A14909">
        <v>8580160</v>
      </c>
      <c r="B14909">
        <v>1971</v>
      </c>
    </row>
    <row r="14910" spans="1:5">
      <c r="A14910">
        <v>8580170</v>
      </c>
      <c r="B14910">
        <v>1972</v>
      </c>
    </row>
    <row r="14911" spans="1:5">
      <c r="A14911">
        <v>8580180</v>
      </c>
      <c r="B14911">
        <v>1971</v>
      </c>
    </row>
    <row r="14912" spans="1:5">
      <c r="A14912">
        <v>8580190</v>
      </c>
      <c r="B14912">
        <v>1972</v>
      </c>
      <c r="C14912">
        <v>2015</v>
      </c>
    </row>
    <row r="14913" spans="1:4">
      <c r="A14913">
        <v>8580210</v>
      </c>
      <c r="B14913">
        <v>1976</v>
      </c>
    </row>
    <row r="14914" spans="1:4">
      <c r="A14914">
        <v>8580230</v>
      </c>
      <c r="B14914">
        <v>1996</v>
      </c>
    </row>
    <row r="14915" spans="1:4">
      <c r="A14915">
        <v>8580240</v>
      </c>
      <c r="B14915">
        <v>2010</v>
      </c>
    </row>
    <row r="14916" spans="1:4">
      <c r="A14916">
        <v>8580250</v>
      </c>
      <c r="B14916">
        <v>1996</v>
      </c>
      <c r="C14916">
        <v>2007</v>
      </c>
    </row>
    <row r="14917" spans="1:4">
      <c r="A14917">
        <v>8590010</v>
      </c>
    </row>
    <row r="14918" spans="1:4">
      <c r="A14918">
        <v>8590030</v>
      </c>
      <c r="B14918">
        <v>2001</v>
      </c>
    </row>
    <row r="14919" spans="1:4">
      <c r="A14919">
        <v>8590040</v>
      </c>
      <c r="B14919">
        <v>1959</v>
      </c>
      <c r="C14919">
        <v>1996</v>
      </c>
    </row>
    <row r="14920" spans="1:4">
      <c r="A14920">
        <v>8590060</v>
      </c>
      <c r="B14920">
        <v>1959</v>
      </c>
      <c r="C14920">
        <v>1992</v>
      </c>
      <c r="D14920">
        <v>2013</v>
      </c>
    </row>
    <row r="14921" spans="1:4">
      <c r="A14921">
        <v>8590080</v>
      </c>
      <c r="B14921">
        <v>2010</v>
      </c>
    </row>
    <row r="14922" spans="1:4">
      <c r="A14922">
        <v>8590100</v>
      </c>
      <c r="B14922">
        <v>1975</v>
      </c>
      <c r="C14922">
        <v>1990</v>
      </c>
      <c r="D14922">
        <v>2002</v>
      </c>
    </row>
    <row r="14923" spans="1:4">
      <c r="A14923">
        <v>8590120</v>
      </c>
      <c r="B14923">
        <v>1976</v>
      </c>
    </row>
    <row r="14924" spans="1:4">
      <c r="A14924">
        <v>8590130</v>
      </c>
    </row>
    <row r="14925" spans="1:4">
      <c r="A14925">
        <v>8590140</v>
      </c>
      <c r="B14925">
        <v>1985</v>
      </c>
      <c r="C14925">
        <v>2002</v>
      </c>
    </row>
    <row r="14926" spans="1:4">
      <c r="A14926">
        <v>8590160</v>
      </c>
      <c r="B14926">
        <v>1970</v>
      </c>
    </row>
    <row r="14927" spans="1:4">
      <c r="A14927">
        <v>8590180</v>
      </c>
      <c r="B14927">
        <v>1976</v>
      </c>
      <c r="C14927">
        <v>1994</v>
      </c>
    </row>
    <row r="14928" spans="1:4">
      <c r="A14928">
        <v>8590200</v>
      </c>
      <c r="B14928">
        <v>1976</v>
      </c>
      <c r="C14928">
        <v>1990</v>
      </c>
    </row>
    <row r="14929" spans="1:3">
      <c r="A14929">
        <v>8590220</v>
      </c>
      <c r="B14929">
        <v>1989</v>
      </c>
    </row>
    <row r="14930" spans="1:3">
      <c r="A14930">
        <v>8600010</v>
      </c>
      <c r="B14930">
        <v>1995</v>
      </c>
      <c r="C14930">
        <v>2013</v>
      </c>
    </row>
    <row r="14931" spans="1:3">
      <c r="A14931">
        <v>8600020</v>
      </c>
    </row>
    <row r="14932" spans="1:3">
      <c r="A14932">
        <v>8600030</v>
      </c>
      <c r="B14932">
        <v>1982</v>
      </c>
    </row>
    <row r="14933" spans="1:3">
      <c r="A14933">
        <v>8600050</v>
      </c>
      <c r="B14933">
        <v>1973</v>
      </c>
      <c r="C14933">
        <v>2008</v>
      </c>
    </row>
    <row r="14934" spans="1:3">
      <c r="A14934">
        <v>8600060</v>
      </c>
      <c r="B14934">
        <v>2001</v>
      </c>
    </row>
    <row r="14935" spans="1:3">
      <c r="A14935">
        <v>8600070</v>
      </c>
      <c r="B14935">
        <v>1974</v>
      </c>
      <c r="C14935">
        <v>1995</v>
      </c>
    </row>
    <row r="14936" spans="1:3">
      <c r="A14936">
        <v>8600080</v>
      </c>
      <c r="B14936">
        <v>1971</v>
      </c>
      <c r="C14936">
        <v>2010</v>
      </c>
    </row>
    <row r="14937" spans="1:3">
      <c r="A14937">
        <v>8600090</v>
      </c>
      <c r="B14937">
        <v>1983</v>
      </c>
      <c r="C14937">
        <v>1995</v>
      </c>
    </row>
    <row r="14938" spans="1:3">
      <c r="A14938">
        <v>8600100</v>
      </c>
      <c r="B14938">
        <v>1971</v>
      </c>
      <c r="C14938">
        <v>1983</v>
      </c>
    </row>
    <row r="14939" spans="1:3">
      <c r="A14939">
        <v>8600110</v>
      </c>
      <c r="B14939">
        <v>1998</v>
      </c>
    </row>
    <row r="14940" spans="1:3">
      <c r="A14940">
        <v>8600120</v>
      </c>
      <c r="B14940">
        <v>1997</v>
      </c>
    </row>
    <row r="14941" spans="1:3">
      <c r="A14941">
        <v>8600130</v>
      </c>
      <c r="B14941">
        <v>1993</v>
      </c>
      <c r="C14941">
        <v>2008</v>
      </c>
    </row>
    <row r="14942" spans="1:3">
      <c r="A14942">
        <v>8600140</v>
      </c>
      <c r="B14942">
        <v>1997</v>
      </c>
    </row>
    <row r="14943" spans="1:3">
      <c r="A14943">
        <v>8600150</v>
      </c>
      <c r="B14943">
        <v>1988</v>
      </c>
    </row>
    <row r="14944" spans="1:3">
      <c r="A14944">
        <v>8600160</v>
      </c>
      <c r="B14944">
        <v>1981</v>
      </c>
      <c r="C14944">
        <v>1993</v>
      </c>
    </row>
    <row r="14945" spans="1:4">
      <c r="A14945">
        <v>8600180</v>
      </c>
      <c r="B14945">
        <v>1992</v>
      </c>
    </row>
    <row r="14946" spans="1:4">
      <c r="A14946">
        <v>8600190</v>
      </c>
      <c r="B14946">
        <v>1996</v>
      </c>
    </row>
    <row r="14947" spans="1:4">
      <c r="A14947">
        <v>8600200</v>
      </c>
      <c r="B14947">
        <v>1982</v>
      </c>
    </row>
    <row r="14948" spans="1:4">
      <c r="A14948">
        <v>8600210</v>
      </c>
      <c r="B14948">
        <v>1999</v>
      </c>
    </row>
    <row r="14949" spans="1:4">
      <c r="A14949">
        <v>8600220</v>
      </c>
      <c r="B14949">
        <v>1969</v>
      </c>
      <c r="C14949">
        <v>1980</v>
      </c>
    </row>
    <row r="14950" spans="1:4">
      <c r="A14950">
        <v>8600230</v>
      </c>
      <c r="B14950">
        <v>1992</v>
      </c>
      <c r="C14950">
        <v>2006</v>
      </c>
    </row>
    <row r="14951" spans="1:4">
      <c r="A14951">
        <v>8600240</v>
      </c>
      <c r="B14951">
        <v>1980</v>
      </c>
    </row>
    <row r="14952" spans="1:4">
      <c r="A14952">
        <v>8600250</v>
      </c>
      <c r="B14952">
        <v>1993</v>
      </c>
    </row>
    <row r="14953" spans="1:4">
      <c r="A14953">
        <v>8600260</v>
      </c>
      <c r="B14953">
        <v>1976</v>
      </c>
      <c r="C14953">
        <v>1992</v>
      </c>
    </row>
    <row r="14954" spans="1:4">
      <c r="A14954">
        <v>8600270</v>
      </c>
      <c r="B14954">
        <v>2006</v>
      </c>
    </row>
    <row r="14955" spans="1:4">
      <c r="A14955">
        <v>8600280</v>
      </c>
      <c r="B14955">
        <v>1977</v>
      </c>
      <c r="C14955">
        <v>1988</v>
      </c>
      <c r="D14955">
        <v>2002</v>
      </c>
    </row>
    <row r="14956" spans="1:4">
      <c r="A14956">
        <v>8600300</v>
      </c>
      <c r="B14956">
        <v>1973</v>
      </c>
    </row>
    <row r="14957" spans="1:4">
      <c r="A14957">
        <v>8600310</v>
      </c>
      <c r="B14957">
        <v>1999</v>
      </c>
    </row>
    <row r="14958" spans="1:4">
      <c r="A14958">
        <v>8600320</v>
      </c>
      <c r="B14958">
        <v>1980</v>
      </c>
      <c r="C14958">
        <v>2000</v>
      </c>
      <c r="D14958">
        <v>2017</v>
      </c>
    </row>
    <row r="14959" spans="1:4">
      <c r="A14959">
        <v>8600330</v>
      </c>
      <c r="B14959">
        <v>2003</v>
      </c>
    </row>
    <row r="14960" spans="1:4">
      <c r="A14960">
        <v>8600340</v>
      </c>
      <c r="B14960">
        <v>1976</v>
      </c>
      <c r="C14960">
        <v>1987</v>
      </c>
      <c r="D14960">
        <v>2013</v>
      </c>
    </row>
    <row r="14961" spans="1:4">
      <c r="A14961">
        <v>8600360</v>
      </c>
      <c r="B14961">
        <v>1971</v>
      </c>
    </row>
    <row r="14962" spans="1:4">
      <c r="A14962">
        <v>8600380</v>
      </c>
      <c r="B14962">
        <v>1972</v>
      </c>
      <c r="C14962">
        <v>1994</v>
      </c>
    </row>
    <row r="14963" spans="1:4">
      <c r="A14963">
        <v>8610010</v>
      </c>
      <c r="B14963">
        <v>1977</v>
      </c>
      <c r="C14963">
        <v>1996</v>
      </c>
    </row>
    <row r="14964" spans="1:4">
      <c r="A14964">
        <v>8610020</v>
      </c>
      <c r="B14964">
        <v>1976</v>
      </c>
    </row>
    <row r="14965" spans="1:4">
      <c r="A14965">
        <v>8610030</v>
      </c>
      <c r="B14965">
        <v>1972</v>
      </c>
      <c r="C14965">
        <v>2014</v>
      </c>
    </row>
    <row r="14966" spans="1:4">
      <c r="A14966">
        <v>8610040</v>
      </c>
      <c r="B14966">
        <v>1976</v>
      </c>
    </row>
    <row r="14967" spans="1:4">
      <c r="A14967">
        <v>8610050</v>
      </c>
      <c r="B14967">
        <v>1971</v>
      </c>
      <c r="C14967">
        <v>1983</v>
      </c>
    </row>
    <row r="14968" spans="1:4">
      <c r="A14968">
        <v>8610060</v>
      </c>
      <c r="B14968">
        <v>1979</v>
      </c>
    </row>
    <row r="14969" spans="1:4">
      <c r="A14969">
        <v>8620010</v>
      </c>
      <c r="B14969">
        <v>1976</v>
      </c>
    </row>
    <row r="14970" spans="1:4">
      <c r="A14970">
        <v>8620020</v>
      </c>
      <c r="B14970">
        <v>1977</v>
      </c>
      <c r="C14970">
        <v>1999</v>
      </c>
      <c r="D14970">
        <v>2013</v>
      </c>
    </row>
    <row r="14971" spans="1:4">
      <c r="A14971">
        <v>8620030</v>
      </c>
      <c r="B14971">
        <v>1981</v>
      </c>
      <c r="C14971">
        <v>2001</v>
      </c>
    </row>
    <row r="14972" spans="1:4">
      <c r="A14972">
        <v>8620040</v>
      </c>
      <c r="B14972">
        <v>1989</v>
      </c>
    </row>
    <row r="14973" spans="1:4">
      <c r="A14973">
        <v>8620050</v>
      </c>
      <c r="B14973">
        <v>1982</v>
      </c>
      <c r="C14973">
        <v>2000</v>
      </c>
    </row>
    <row r="14974" spans="1:4">
      <c r="A14974">
        <v>8620060</v>
      </c>
      <c r="B14974">
        <v>1969</v>
      </c>
      <c r="C14974">
        <v>1982</v>
      </c>
      <c r="D14974">
        <v>1998</v>
      </c>
    </row>
    <row r="14975" spans="1:4">
      <c r="A14975">
        <v>8620080</v>
      </c>
      <c r="B14975">
        <v>1995</v>
      </c>
    </row>
    <row r="14976" spans="1:4">
      <c r="A14976">
        <v>8630010</v>
      </c>
      <c r="B14976">
        <v>1982</v>
      </c>
    </row>
    <row r="14977" spans="1:4">
      <c r="A14977">
        <v>8630020</v>
      </c>
      <c r="B14977">
        <v>2018</v>
      </c>
    </row>
    <row r="14978" spans="1:4">
      <c r="A14978">
        <v>8630040</v>
      </c>
      <c r="B14978">
        <v>1976</v>
      </c>
      <c r="C14978">
        <v>1988</v>
      </c>
      <c r="D14978">
        <v>2013</v>
      </c>
    </row>
    <row r="14979" spans="1:4">
      <c r="A14979">
        <v>8630060</v>
      </c>
      <c r="B14979">
        <v>1982</v>
      </c>
      <c r="C14979">
        <v>1995</v>
      </c>
    </row>
    <row r="14980" spans="1:4">
      <c r="A14980">
        <v>8640010</v>
      </c>
      <c r="B14980">
        <v>1978</v>
      </c>
    </row>
    <row r="14981" spans="1:4">
      <c r="A14981">
        <v>8640020</v>
      </c>
      <c r="B14981">
        <v>1994</v>
      </c>
    </row>
    <row r="14982" spans="1:4">
      <c r="A14982">
        <v>8640030</v>
      </c>
      <c r="B14982">
        <v>1976</v>
      </c>
      <c r="C14982">
        <v>1993</v>
      </c>
    </row>
    <row r="14983" spans="1:4">
      <c r="A14983">
        <v>8640040</v>
      </c>
      <c r="B14983">
        <v>1991</v>
      </c>
    </row>
    <row r="14984" spans="1:4">
      <c r="A14984">
        <v>8640050</v>
      </c>
      <c r="B14984">
        <v>1992</v>
      </c>
    </row>
    <row r="14985" spans="1:4">
      <c r="A14985">
        <v>8650010</v>
      </c>
      <c r="B14985">
        <v>1983</v>
      </c>
    </row>
    <row r="14986" spans="1:4">
      <c r="A14986">
        <v>8650020</v>
      </c>
      <c r="B14986">
        <v>1981</v>
      </c>
    </row>
    <row r="14987" spans="1:4">
      <c r="A14987">
        <v>8650030</v>
      </c>
      <c r="B14987">
        <v>1982</v>
      </c>
    </row>
    <row r="14988" spans="1:4">
      <c r="A14988">
        <v>8650040</v>
      </c>
      <c r="B14988">
        <v>1979</v>
      </c>
      <c r="C14988">
        <v>1999</v>
      </c>
    </row>
    <row r="14989" spans="1:4">
      <c r="A14989">
        <v>8650060</v>
      </c>
      <c r="B14989">
        <v>1991</v>
      </c>
    </row>
    <row r="14990" spans="1:4">
      <c r="A14990">
        <v>8650070</v>
      </c>
      <c r="B14990">
        <v>1976</v>
      </c>
      <c r="C14990">
        <v>1991</v>
      </c>
    </row>
    <row r="14991" spans="1:4">
      <c r="A14991">
        <v>8650090</v>
      </c>
      <c r="B14991">
        <v>1973</v>
      </c>
      <c r="C14991">
        <v>1996</v>
      </c>
    </row>
    <row r="14992" spans="1:4">
      <c r="A14992">
        <v>8650110</v>
      </c>
      <c r="B14992">
        <v>1971</v>
      </c>
      <c r="C14992">
        <v>1982</v>
      </c>
      <c r="D14992">
        <v>1995</v>
      </c>
    </row>
    <row r="14993" spans="1:3">
      <c r="A14993">
        <v>8650130</v>
      </c>
      <c r="B14993">
        <v>1971</v>
      </c>
    </row>
    <row r="14994" spans="1:3">
      <c r="A14994">
        <v>8650150</v>
      </c>
      <c r="B14994">
        <v>1976</v>
      </c>
    </row>
    <row r="14995" spans="1:3">
      <c r="A14995">
        <v>8650160</v>
      </c>
      <c r="B14995">
        <v>1978</v>
      </c>
    </row>
    <row r="14996" spans="1:3">
      <c r="A14996">
        <v>8650170</v>
      </c>
      <c r="B14996">
        <v>1982</v>
      </c>
      <c r="C14996">
        <v>2000</v>
      </c>
    </row>
    <row r="14997" spans="1:3">
      <c r="A14997">
        <v>8650190</v>
      </c>
      <c r="B14997">
        <v>1982</v>
      </c>
    </row>
    <row r="14998" spans="1:3">
      <c r="A14998">
        <v>8650230</v>
      </c>
      <c r="B14998">
        <v>2011</v>
      </c>
    </row>
    <row r="14999" spans="1:3">
      <c r="A14999">
        <v>8660030</v>
      </c>
      <c r="B14999">
        <v>1973</v>
      </c>
      <c r="C14999">
        <v>2009</v>
      </c>
    </row>
    <row r="15000" spans="1:3">
      <c r="A15000">
        <v>8660040</v>
      </c>
      <c r="B15000">
        <v>1992</v>
      </c>
      <c r="C15000">
        <v>2011</v>
      </c>
    </row>
    <row r="15001" spans="1:3">
      <c r="A15001">
        <v>8660050</v>
      </c>
      <c r="B15001">
        <v>1977</v>
      </c>
      <c r="C15001">
        <v>1991</v>
      </c>
    </row>
    <row r="15002" spans="1:3">
      <c r="A15002">
        <v>8660060</v>
      </c>
      <c r="B15002">
        <v>1993</v>
      </c>
    </row>
    <row r="15003" spans="1:3">
      <c r="A15003">
        <v>8670010</v>
      </c>
      <c r="B15003">
        <v>1999</v>
      </c>
    </row>
    <row r="15004" spans="1:3">
      <c r="A15004">
        <v>8670020</v>
      </c>
      <c r="B15004">
        <v>1990</v>
      </c>
    </row>
    <row r="15005" spans="1:3">
      <c r="A15005">
        <v>8670030</v>
      </c>
      <c r="B15005">
        <v>1989</v>
      </c>
    </row>
    <row r="15006" spans="1:3">
      <c r="A15006">
        <v>8670040</v>
      </c>
      <c r="B15006">
        <v>1955</v>
      </c>
      <c r="C15006">
        <v>1993</v>
      </c>
    </row>
    <row r="15007" spans="1:3">
      <c r="A15007">
        <v>8670050</v>
      </c>
      <c r="B15007">
        <v>1987</v>
      </c>
      <c r="C15007">
        <v>2008</v>
      </c>
    </row>
    <row r="15008" spans="1:3">
      <c r="A15008">
        <v>8670060</v>
      </c>
      <c r="B15008">
        <v>1991</v>
      </c>
      <c r="C15008">
        <v>2004</v>
      </c>
    </row>
    <row r="15009" spans="1:4">
      <c r="A15009">
        <v>8670070</v>
      </c>
      <c r="B15009">
        <v>2000</v>
      </c>
    </row>
    <row r="15010" spans="1:4">
      <c r="A15010">
        <v>8670080</v>
      </c>
      <c r="B15010">
        <v>1997</v>
      </c>
    </row>
    <row r="15011" spans="1:4">
      <c r="A15011">
        <v>8670090</v>
      </c>
      <c r="B15011">
        <v>2002</v>
      </c>
    </row>
    <row r="15012" spans="1:4">
      <c r="A15012">
        <v>8670100</v>
      </c>
      <c r="B15012">
        <v>1987</v>
      </c>
      <c r="C15012">
        <v>1999</v>
      </c>
    </row>
    <row r="15013" spans="1:4">
      <c r="A15013">
        <v>8670110</v>
      </c>
      <c r="B15013">
        <v>2000</v>
      </c>
    </row>
    <row r="15014" spans="1:4">
      <c r="A15014">
        <v>8670120</v>
      </c>
      <c r="B15014">
        <v>1991</v>
      </c>
      <c r="C15014">
        <v>2017</v>
      </c>
    </row>
    <row r="15015" spans="1:4">
      <c r="A15015">
        <v>8670140</v>
      </c>
      <c r="B15015">
        <v>1991</v>
      </c>
    </row>
    <row r="15016" spans="1:4">
      <c r="A15016">
        <v>8670150</v>
      </c>
      <c r="B15016">
        <v>1995</v>
      </c>
    </row>
    <row r="15017" spans="1:4">
      <c r="A15017">
        <v>8670160</v>
      </c>
      <c r="B15017">
        <v>1996</v>
      </c>
      <c r="C15017">
        <v>2014</v>
      </c>
    </row>
    <row r="15018" spans="1:4">
      <c r="A15018">
        <v>8670170</v>
      </c>
      <c r="B15018">
        <v>1992</v>
      </c>
    </row>
    <row r="15019" spans="1:4">
      <c r="A15019">
        <v>8700010</v>
      </c>
      <c r="B15019">
        <v>1984</v>
      </c>
      <c r="C15019">
        <v>1999</v>
      </c>
      <c r="D15019">
        <v>2016</v>
      </c>
    </row>
    <row r="15020" spans="1:4">
      <c r="A15020">
        <v>8700030</v>
      </c>
      <c r="B15020">
        <v>1991</v>
      </c>
    </row>
    <row r="15021" spans="1:4">
      <c r="A15021">
        <v>8700040</v>
      </c>
      <c r="B15021">
        <v>1976</v>
      </c>
      <c r="C15021">
        <v>1987</v>
      </c>
    </row>
    <row r="15022" spans="1:4">
      <c r="A15022">
        <v>8700050</v>
      </c>
      <c r="B15022">
        <v>1978</v>
      </c>
    </row>
    <row r="15023" spans="1:4">
      <c r="A15023">
        <v>8700080</v>
      </c>
      <c r="B15023">
        <v>1990</v>
      </c>
    </row>
    <row r="15024" spans="1:4">
      <c r="A15024">
        <v>8700100</v>
      </c>
      <c r="B15024">
        <v>1996</v>
      </c>
    </row>
    <row r="15025" spans="1:3">
      <c r="A15025">
        <v>8700120</v>
      </c>
      <c r="B15025">
        <v>1998</v>
      </c>
    </row>
    <row r="15026" spans="1:3">
      <c r="A15026">
        <v>8700130</v>
      </c>
      <c r="B15026">
        <v>1975</v>
      </c>
      <c r="C15026">
        <v>1987</v>
      </c>
    </row>
    <row r="15027" spans="1:3">
      <c r="A15027">
        <v>8700140</v>
      </c>
      <c r="B15027">
        <v>2001</v>
      </c>
    </row>
    <row r="15028" spans="1:3">
      <c r="A15028">
        <v>8700141</v>
      </c>
      <c r="B15028">
        <v>2000</v>
      </c>
      <c r="C15028">
        <v>2019</v>
      </c>
    </row>
    <row r="15029" spans="1:3">
      <c r="A15029">
        <v>8700150</v>
      </c>
      <c r="B15029">
        <v>1988</v>
      </c>
    </row>
    <row r="15030" spans="1:3">
      <c r="A15030">
        <v>8700160</v>
      </c>
      <c r="B15030">
        <v>2002</v>
      </c>
    </row>
    <row r="15031" spans="1:3">
      <c r="A15031">
        <v>8700170</v>
      </c>
      <c r="B15031">
        <v>1976</v>
      </c>
    </row>
    <row r="15032" spans="1:3">
      <c r="A15032">
        <v>8700180</v>
      </c>
      <c r="B15032">
        <v>2001</v>
      </c>
    </row>
    <row r="15033" spans="1:3">
      <c r="A15033">
        <v>8700190</v>
      </c>
      <c r="B15033">
        <v>1976</v>
      </c>
    </row>
    <row r="15034" spans="1:3">
      <c r="A15034">
        <v>8700200</v>
      </c>
      <c r="B15034">
        <v>2002</v>
      </c>
    </row>
    <row r="15035" spans="1:3">
      <c r="A15035">
        <v>8700220</v>
      </c>
      <c r="B15035">
        <v>1999</v>
      </c>
    </row>
    <row r="15036" spans="1:3">
      <c r="A15036">
        <v>8700240</v>
      </c>
      <c r="B15036">
        <v>2000</v>
      </c>
    </row>
    <row r="15037" spans="1:3">
      <c r="A15037">
        <v>8700260</v>
      </c>
      <c r="B15037">
        <v>2001</v>
      </c>
    </row>
    <row r="15038" spans="1:3">
      <c r="A15038">
        <v>8700261</v>
      </c>
      <c r="B15038">
        <v>1998</v>
      </c>
    </row>
    <row r="15039" spans="1:3">
      <c r="A15039">
        <v>8700280</v>
      </c>
      <c r="B15039">
        <v>1998</v>
      </c>
    </row>
    <row r="15040" spans="1:3">
      <c r="A15040">
        <v>8700300</v>
      </c>
      <c r="B15040">
        <v>1999</v>
      </c>
      <c r="C15040">
        <v>2010</v>
      </c>
    </row>
    <row r="15041" spans="1:3">
      <c r="A15041">
        <v>8700320</v>
      </c>
      <c r="B15041">
        <v>1999</v>
      </c>
    </row>
    <row r="15042" spans="1:3">
      <c r="A15042">
        <v>8700340</v>
      </c>
      <c r="B15042">
        <v>1997</v>
      </c>
    </row>
    <row r="15043" spans="1:3">
      <c r="A15043">
        <v>8700351</v>
      </c>
      <c r="B15043">
        <v>2003</v>
      </c>
    </row>
    <row r="15044" spans="1:3">
      <c r="A15044">
        <v>8700360</v>
      </c>
      <c r="B15044">
        <v>2002</v>
      </c>
    </row>
    <row r="15045" spans="1:3">
      <c r="A15045">
        <v>8700370</v>
      </c>
      <c r="B15045">
        <v>2002</v>
      </c>
      <c r="C15045">
        <v>2013</v>
      </c>
    </row>
    <row r="15046" spans="1:3">
      <c r="A15046">
        <v>8700380</v>
      </c>
      <c r="B15046">
        <v>2002</v>
      </c>
    </row>
    <row r="15047" spans="1:3">
      <c r="A15047">
        <v>8700390</v>
      </c>
      <c r="B15047">
        <v>1997</v>
      </c>
    </row>
    <row r="15048" spans="1:3">
      <c r="A15048">
        <v>8700391</v>
      </c>
      <c r="B15048">
        <v>1996</v>
      </c>
      <c r="C15048">
        <v>2012</v>
      </c>
    </row>
    <row r="15049" spans="1:3">
      <c r="A15049">
        <v>8700410</v>
      </c>
      <c r="B15049">
        <v>2000</v>
      </c>
      <c r="C15049">
        <v>2015</v>
      </c>
    </row>
    <row r="15050" spans="1:3">
      <c r="A15050">
        <v>8700411</v>
      </c>
    </row>
    <row r="15051" spans="1:3">
      <c r="A15051">
        <v>8700430</v>
      </c>
    </row>
    <row r="15052" spans="1:3">
      <c r="A15052">
        <v>8700440</v>
      </c>
      <c r="B15052">
        <v>1998</v>
      </c>
      <c r="C15052">
        <v>2017</v>
      </c>
    </row>
    <row r="15053" spans="1:3">
      <c r="A15053">
        <v>8700450</v>
      </c>
      <c r="B15053">
        <v>1999</v>
      </c>
    </row>
    <row r="15054" spans="1:3">
      <c r="A15054">
        <v>8700460</v>
      </c>
    </row>
    <row r="15055" spans="1:3">
      <c r="A15055">
        <v>8700470</v>
      </c>
      <c r="B15055">
        <v>1998</v>
      </c>
    </row>
    <row r="15056" spans="1:3">
      <c r="A15056">
        <v>8700480</v>
      </c>
    </row>
    <row r="15057" spans="1:4">
      <c r="A15057">
        <v>8700490</v>
      </c>
      <c r="B15057">
        <v>1998</v>
      </c>
    </row>
    <row r="15058" spans="1:4">
      <c r="A15058">
        <v>8700510</v>
      </c>
      <c r="B15058">
        <v>1999</v>
      </c>
    </row>
    <row r="15059" spans="1:4">
      <c r="A15059">
        <v>8700530</v>
      </c>
      <c r="B15059">
        <v>1998</v>
      </c>
    </row>
    <row r="15060" spans="1:4">
      <c r="A15060">
        <v>8700550</v>
      </c>
      <c r="B15060">
        <v>1997</v>
      </c>
    </row>
    <row r="15061" spans="1:4">
      <c r="A15061">
        <v>8700570</v>
      </c>
    </row>
    <row r="15062" spans="1:4">
      <c r="A15062">
        <v>8700640</v>
      </c>
      <c r="B15062">
        <v>1976</v>
      </c>
      <c r="C15062">
        <v>2003</v>
      </c>
    </row>
    <row r="15063" spans="1:4">
      <c r="A15063">
        <v>8700710</v>
      </c>
      <c r="B15063">
        <v>1992</v>
      </c>
    </row>
    <row r="15064" spans="1:4">
      <c r="A15064">
        <v>8700730</v>
      </c>
      <c r="B15064">
        <v>1964</v>
      </c>
      <c r="C15064">
        <v>1986</v>
      </c>
    </row>
    <row r="15065" spans="1:4">
      <c r="A15065">
        <v>8700790</v>
      </c>
      <c r="B15065">
        <v>1968</v>
      </c>
      <c r="C15065">
        <v>2014</v>
      </c>
    </row>
    <row r="15066" spans="1:4">
      <c r="A15066">
        <v>8700800</v>
      </c>
      <c r="B15066">
        <v>1959</v>
      </c>
      <c r="C15066">
        <v>1972</v>
      </c>
    </row>
    <row r="15067" spans="1:4">
      <c r="A15067">
        <v>8700870</v>
      </c>
      <c r="B15067">
        <v>1971</v>
      </c>
      <c r="C15067">
        <v>1999</v>
      </c>
    </row>
    <row r="15068" spans="1:4">
      <c r="A15068">
        <v>8700890</v>
      </c>
      <c r="B15068">
        <v>1972</v>
      </c>
    </row>
    <row r="15069" spans="1:4">
      <c r="A15069">
        <v>8700910</v>
      </c>
      <c r="B15069">
        <v>1972</v>
      </c>
      <c r="C15069">
        <v>1986</v>
      </c>
      <c r="D15069">
        <v>1997</v>
      </c>
    </row>
    <row r="15070" spans="1:4">
      <c r="A15070">
        <v>8700930</v>
      </c>
      <c r="B15070">
        <v>1975</v>
      </c>
      <c r="C15070">
        <v>2003</v>
      </c>
    </row>
    <row r="15071" spans="1:4">
      <c r="A15071">
        <v>8700950</v>
      </c>
      <c r="B15071">
        <v>1973</v>
      </c>
    </row>
    <row r="15072" spans="1:4">
      <c r="A15072">
        <v>8700960</v>
      </c>
      <c r="B15072">
        <v>1999</v>
      </c>
    </row>
    <row r="15073" spans="1:4">
      <c r="A15073">
        <v>8700970</v>
      </c>
      <c r="B15073">
        <v>1977</v>
      </c>
    </row>
    <row r="15074" spans="1:4">
      <c r="A15074">
        <v>8701030</v>
      </c>
    </row>
    <row r="15075" spans="1:4">
      <c r="A15075">
        <v>8701220</v>
      </c>
      <c r="B15075">
        <v>2008</v>
      </c>
      <c r="C15075">
        <v>2020</v>
      </c>
    </row>
    <row r="15076" spans="1:4">
      <c r="A15076">
        <v>8701260</v>
      </c>
      <c r="B15076">
        <v>1976</v>
      </c>
      <c r="C15076">
        <v>2015</v>
      </c>
    </row>
    <row r="15077" spans="1:4">
      <c r="A15077">
        <v>8710010</v>
      </c>
      <c r="B15077">
        <v>1988</v>
      </c>
      <c r="C15077">
        <v>2018</v>
      </c>
    </row>
    <row r="15078" spans="1:4">
      <c r="A15078">
        <v>8710020</v>
      </c>
      <c r="B15078">
        <v>1980</v>
      </c>
      <c r="C15078">
        <v>1996</v>
      </c>
    </row>
    <row r="15079" spans="1:4">
      <c r="A15079">
        <v>8710040</v>
      </c>
      <c r="B15079">
        <v>1981</v>
      </c>
      <c r="C15079">
        <v>2000</v>
      </c>
    </row>
    <row r="15080" spans="1:4">
      <c r="A15080">
        <v>8710060</v>
      </c>
      <c r="B15080">
        <v>1980</v>
      </c>
      <c r="C15080">
        <v>2013</v>
      </c>
    </row>
    <row r="15081" spans="1:4">
      <c r="A15081">
        <v>8710070</v>
      </c>
      <c r="B15081">
        <v>2013</v>
      </c>
    </row>
    <row r="15082" spans="1:4">
      <c r="A15082">
        <v>8710080</v>
      </c>
      <c r="B15082">
        <v>1977</v>
      </c>
      <c r="C15082">
        <v>1991</v>
      </c>
    </row>
    <row r="15083" spans="1:4">
      <c r="A15083">
        <v>8710100</v>
      </c>
      <c r="B15083">
        <v>1991</v>
      </c>
      <c r="C15083">
        <v>2019</v>
      </c>
    </row>
    <row r="15084" spans="1:4">
      <c r="A15084">
        <v>8710120</v>
      </c>
      <c r="B15084">
        <v>1974</v>
      </c>
      <c r="C15084">
        <v>2019</v>
      </c>
    </row>
    <row r="15085" spans="1:4">
      <c r="A15085">
        <v>8710140</v>
      </c>
      <c r="B15085">
        <v>1982</v>
      </c>
    </row>
    <row r="15086" spans="1:4">
      <c r="A15086">
        <v>8720010</v>
      </c>
      <c r="B15086">
        <v>1978</v>
      </c>
      <c r="C15086">
        <v>1989</v>
      </c>
      <c r="D15086">
        <v>2011</v>
      </c>
    </row>
    <row r="15087" spans="1:4">
      <c r="A15087">
        <v>8720020</v>
      </c>
      <c r="B15087">
        <v>1976</v>
      </c>
      <c r="C15087">
        <v>1987</v>
      </c>
      <c r="D15087">
        <v>2018</v>
      </c>
    </row>
    <row r="15088" spans="1:4">
      <c r="A15088">
        <v>8720030</v>
      </c>
      <c r="B15088">
        <v>1978</v>
      </c>
    </row>
    <row r="15089" spans="1:4">
      <c r="A15089">
        <v>8720040</v>
      </c>
    </row>
    <row r="15090" spans="1:4">
      <c r="A15090">
        <v>8720060</v>
      </c>
      <c r="B15090">
        <v>1978</v>
      </c>
    </row>
    <row r="15091" spans="1:4">
      <c r="A15091">
        <v>8720070</v>
      </c>
      <c r="B15091">
        <v>1991</v>
      </c>
    </row>
    <row r="15092" spans="1:4">
      <c r="A15092">
        <v>8720080</v>
      </c>
      <c r="B15092">
        <v>1976</v>
      </c>
      <c r="C15092">
        <v>1995</v>
      </c>
    </row>
    <row r="15093" spans="1:4">
      <c r="A15093">
        <v>8720090</v>
      </c>
      <c r="B15093">
        <v>1985</v>
      </c>
    </row>
    <row r="15094" spans="1:4">
      <c r="A15094">
        <v>8720100</v>
      </c>
      <c r="B15094">
        <v>1975</v>
      </c>
      <c r="C15094">
        <v>1998</v>
      </c>
      <c r="D15094">
        <v>2011</v>
      </c>
    </row>
    <row r="15095" spans="1:4">
      <c r="A15095">
        <v>8720110</v>
      </c>
      <c r="B15095">
        <v>2009</v>
      </c>
    </row>
    <row r="15096" spans="1:4">
      <c r="A15096">
        <v>8720120</v>
      </c>
      <c r="B15096">
        <v>1975</v>
      </c>
      <c r="C15096">
        <v>2013</v>
      </c>
    </row>
    <row r="15097" spans="1:4">
      <c r="A15097">
        <v>8730010</v>
      </c>
      <c r="B15097">
        <v>1980</v>
      </c>
      <c r="C15097">
        <v>2005</v>
      </c>
    </row>
    <row r="15098" spans="1:4">
      <c r="A15098">
        <v>8730020</v>
      </c>
      <c r="B15098">
        <v>1981</v>
      </c>
    </row>
    <row r="15099" spans="1:4">
      <c r="A15099">
        <v>8730030</v>
      </c>
      <c r="B15099">
        <v>1980</v>
      </c>
      <c r="C15099">
        <v>2014</v>
      </c>
    </row>
    <row r="15100" spans="1:4">
      <c r="A15100">
        <v>8730040</v>
      </c>
      <c r="B15100">
        <v>1991</v>
      </c>
    </row>
    <row r="15101" spans="1:4">
      <c r="A15101">
        <v>8730060</v>
      </c>
      <c r="B15101">
        <v>1982</v>
      </c>
    </row>
    <row r="15102" spans="1:4">
      <c r="A15102">
        <v>8730070</v>
      </c>
    </row>
    <row r="15103" spans="1:4">
      <c r="A15103">
        <v>8730080</v>
      </c>
      <c r="B15103">
        <v>2003</v>
      </c>
    </row>
    <row r="15104" spans="1:4">
      <c r="A15104">
        <v>8730110</v>
      </c>
      <c r="B15104">
        <v>1981</v>
      </c>
      <c r="C15104">
        <v>2005</v>
      </c>
    </row>
    <row r="15105" spans="1:4">
      <c r="A15105">
        <v>8730120</v>
      </c>
      <c r="B15105">
        <v>2001</v>
      </c>
      <c r="C15105">
        <v>2012</v>
      </c>
    </row>
    <row r="15106" spans="1:4">
      <c r="A15106">
        <v>8730140</v>
      </c>
      <c r="B15106">
        <v>1990</v>
      </c>
    </row>
    <row r="15107" spans="1:4">
      <c r="A15107">
        <v>8730160</v>
      </c>
      <c r="B15107">
        <v>1992</v>
      </c>
    </row>
    <row r="15108" spans="1:4">
      <c r="A15108">
        <v>8730180</v>
      </c>
      <c r="B15108">
        <v>1995</v>
      </c>
    </row>
    <row r="15109" spans="1:4">
      <c r="A15109">
        <v>8730190</v>
      </c>
      <c r="B15109">
        <v>1980</v>
      </c>
      <c r="C15109">
        <v>1996</v>
      </c>
      <c r="D15109">
        <v>2009</v>
      </c>
    </row>
    <row r="15110" spans="1:4">
      <c r="A15110">
        <v>8730200</v>
      </c>
      <c r="B15110">
        <v>1989</v>
      </c>
      <c r="C15110">
        <v>2009</v>
      </c>
    </row>
    <row r="15111" spans="1:4">
      <c r="A15111">
        <v>8730220</v>
      </c>
    </row>
    <row r="15112" spans="1:4">
      <c r="A15112">
        <v>8730260</v>
      </c>
      <c r="B15112">
        <v>1999</v>
      </c>
      <c r="C15112">
        <v>2020</v>
      </c>
    </row>
    <row r="15113" spans="1:4">
      <c r="A15113">
        <v>8730270</v>
      </c>
      <c r="B15113">
        <v>1959</v>
      </c>
      <c r="C15113">
        <v>1980</v>
      </c>
      <c r="D15113">
        <v>2014</v>
      </c>
    </row>
    <row r="15114" spans="1:4">
      <c r="A15114">
        <v>8740020</v>
      </c>
      <c r="B15114">
        <v>1993</v>
      </c>
    </row>
    <row r="15115" spans="1:4">
      <c r="A15115">
        <v>8740030</v>
      </c>
      <c r="B15115">
        <v>1995</v>
      </c>
    </row>
    <row r="15116" spans="1:4">
      <c r="A15116">
        <v>8740040</v>
      </c>
      <c r="B15116">
        <v>1989</v>
      </c>
    </row>
    <row r="15117" spans="1:4">
      <c r="A15117">
        <v>8740050</v>
      </c>
      <c r="B15117">
        <v>1981</v>
      </c>
      <c r="C15117">
        <v>1992</v>
      </c>
      <c r="D15117">
        <v>2004</v>
      </c>
    </row>
    <row r="15118" spans="1:4">
      <c r="A15118">
        <v>8740060</v>
      </c>
      <c r="B15118">
        <v>1937</v>
      </c>
      <c r="C15118">
        <v>1995</v>
      </c>
    </row>
    <row r="15119" spans="1:4">
      <c r="A15119">
        <v>8740070</v>
      </c>
      <c r="B15119">
        <v>1982</v>
      </c>
      <c r="C15119">
        <v>1994</v>
      </c>
    </row>
    <row r="15120" spans="1:4">
      <c r="A15120">
        <v>8740080</v>
      </c>
      <c r="B15120">
        <v>1991</v>
      </c>
    </row>
    <row r="15121" spans="1:5">
      <c r="A15121">
        <v>8740100</v>
      </c>
    </row>
    <row r="15122" spans="1:5">
      <c r="A15122">
        <v>8740110</v>
      </c>
      <c r="B15122">
        <v>2005</v>
      </c>
    </row>
    <row r="15123" spans="1:5">
      <c r="A15123">
        <v>8740130</v>
      </c>
    </row>
    <row r="15124" spans="1:5">
      <c r="A15124">
        <v>8750010</v>
      </c>
      <c r="B15124">
        <v>1956</v>
      </c>
      <c r="C15124">
        <v>2019</v>
      </c>
    </row>
    <row r="15125" spans="1:5">
      <c r="A15125">
        <v>8750020</v>
      </c>
      <c r="B15125">
        <v>1994</v>
      </c>
    </row>
    <row r="15126" spans="1:5">
      <c r="A15126">
        <v>8750030</v>
      </c>
      <c r="B15126">
        <v>1952</v>
      </c>
      <c r="C15126">
        <v>1977</v>
      </c>
      <c r="D15126">
        <v>1992</v>
      </c>
      <c r="E15126">
        <v>2006</v>
      </c>
    </row>
    <row r="15127" spans="1:5">
      <c r="A15127">
        <v>8750040</v>
      </c>
      <c r="B15127">
        <v>1982</v>
      </c>
    </row>
    <row r="15128" spans="1:5">
      <c r="A15128">
        <v>8750050</v>
      </c>
      <c r="B15128">
        <v>1972</v>
      </c>
    </row>
    <row r="15129" spans="1:5">
      <c r="A15129">
        <v>8750070</v>
      </c>
      <c r="B15129">
        <v>1974</v>
      </c>
    </row>
    <row r="15130" spans="1:5">
      <c r="A15130">
        <v>8750080</v>
      </c>
      <c r="B15130">
        <v>1974</v>
      </c>
      <c r="C15130">
        <v>2009</v>
      </c>
    </row>
    <row r="15131" spans="1:5">
      <c r="A15131">
        <v>8750090</v>
      </c>
      <c r="B15131">
        <v>1991</v>
      </c>
    </row>
    <row r="15132" spans="1:5">
      <c r="A15132">
        <v>8750100</v>
      </c>
      <c r="B15132">
        <v>1989</v>
      </c>
    </row>
    <row r="15133" spans="1:5">
      <c r="A15133">
        <v>8750110</v>
      </c>
      <c r="B15133">
        <v>1972</v>
      </c>
    </row>
    <row r="15134" spans="1:5">
      <c r="A15134">
        <v>8750120</v>
      </c>
      <c r="B15134">
        <v>1962</v>
      </c>
      <c r="C15134">
        <v>1982</v>
      </c>
    </row>
    <row r="15135" spans="1:5">
      <c r="A15135">
        <v>8750130</v>
      </c>
      <c r="B15135">
        <v>1962</v>
      </c>
      <c r="C15135">
        <v>1977</v>
      </c>
      <c r="D15135">
        <v>2013</v>
      </c>
    </row>
    <row r="15136" spans="1:5">
      <c r="A15136">
        <v>8750150</v>
      </c>
      <c r="B15136">
        <v>1965</v>
      </c>
      <c r="C15136">
        <v>1978</v>
      </c>
      <c r="D15136">
        <v>2006</v>
      </c>
    </row>
    <row r="15137" spans="1:4">
      <c r="A15137">
        <v>8750170</v>
      </c>
      <c r="B15137">
        <v>1953</v>
      </c>
      <c r="C15137">
        <v>1976</v>
      </c>
      <c r="D15137">
        <v>1997</v>
      </c>
    </row>
    <row r="15138" spans="1:4">
      <c r="A15138">
        <v>8750180</v>
      </c>
      <c r="B15138">
        <v>1982</v>
      </c>
    </row>
    <row r="15139" spans="1:4">
      <c r="A15139">
        <v>8750190</v>
      </c>
      <c r="B15139">
        <v>1976</v>
      </c>
      <c r="C15139">
        <v>1996</v>
      </c>
    </row>
    <row r="15140" spans="1:4">
      <c r="A15140">
        <v>8750200</v>
      </c>
      <c r="B15140">
        <v>1994</v>
      </c>
    </row>
    <row r="15141" spans="1:4">
      <c r="A15141">
        <v>8750210</v>
      </c>
      <c r="B15141">
        <v>1966</v>
      </c>
      <c r="C15141">
        <v>2003</v>
      </c>
    </row>
    <row r="15142" spans="1:4">
      <c r="A15142">
        <v>8750220</v>
      </c>
      <c r="B15142">
        <v>1980</v>
      </c>
      <c r="C15142">
        <v>2014</v>
      </c>
    </row>
    <row r="15143" spans="1:4">
      <c r="A15143">
        <v>8750230</v>
      </c>
    </row>
    <row r="15144" spans="1:4">
      <c r="A15144">
        <v>8750240</v>
      </c>
      <c r="B15144">
        <v>1979</v>
      </c>
      <c r="C15144">
        <v>2001</v>
      </c>
    </row>
    <row r="15145" spans="1:4">
      <c r="A15145">
        <v>8750310</v>
      </c>
      <c r="B15145">
        <v>1952</v>
      </c>
      <c r="C15145">
        <v>2001</v>
      </c>
    </row>
    <row r="15146" spans="1:4">
      <c r="A15146">
        <v>8750320</v>
      </c>
      <c r="B15146">
        <v>1986</v>
      </c>
      <c r="C15146">
        <v>2006</v>
      </c>
    </row>
    <row r="15147" spans="1:4">
      <c r="A15147">
        <v>8750340</v>
      </c>
      <c r="B15147">
        <v>1994</v>
      </c>
    </row>
    <row r="15148" spans="1:4">
      <c r="A15148">
        <v>8750360</v>
      </c>
      <c r="B15148">
        <v>1971</v>
      </c>
    </row>
    <row r="15149" spans="1:4">
      <c r="A15149">
        <v>8750380</v>
      </c>
      <c r="B15149">
        <v>1973</v>
      </c>
    </row>
    <row r="15150" spans="1:4">
      <c r="A15150">
        <v>8750400</v>
      </c>
      <c r="B15150">
        <v>1972</v>
      </c>
      <c r="C15150">
        <v>1993</v>
      </c>
    </row>
    <row r="15151" spans="1:4">
      <c r="A15151">
        <v>8750440</v>
      </c>
      <c r="B15151">
        <v>1961</v>
      </c>
      <c r="C15151">
        <v>1972</v>
      </c>
    </row>
    <row r="15152" spans="1:4">
      <c r="A15152">
        <v>8760030</v>
      </c>
      <c r="B15152">
        <v>1978</v>
      </c>
    </row>
    <row r="15153" spans="1:4">
      <c r="A15153">
        <v>8760040</v>
      </c>
      <c r="B15153">
        <v>2001</v>
      </c>
      <c r="C15153">
        <v>2015</v>
      </c>
    </row>
    <row r="15154" spans="1:4">
      <c r="A15154">
        <v>8760050</v>
      </c>
      <c r="B15154">
        <v>1971</v>
      </c>
      <c r="C15154">
        <v>1988</v>
      </c>
      <c r="D15154">
        <v>2015</v>
      </c>
    </row>
    <row r="15155" spans="1:4">
      <c r="A15155">
        <v>8760060</v>
      </c>
      <c r="B15155">
        <v>1996</v>
      </c>
    </row>
    <row r="15156" spans="1:4">
      <c r="A15156">
        <v>8760070</v>
      </c>
      <c r="B15156">
        <v>1987</v>
      </c>
      <c r="C15156">
        <v>2016</v>
      </c>
    </row>
    <row r="15157" spans="1:4">
      <c r="A15157">
        <v>8760110</v>
      </c>
      <c r="B15157">
        <v>1974</v>
      </c>
      <c r="C15157">
        <v>2017</v>
      </c>
    </row>
    <row r="15158" spans="1:4">
      <c r="A15158">
        <v>8760120</v>
      </c>
      <c r="B15158">
        <v>1983</v>
      </c>
      <c r="C15158">
        <v>2007</v>
      </c>
    </row>
    <row r="15159" spans="1:4">
      <c r="A15159">
        <v>8760130</v>
      </c>
      <c r="B15159">
        <v>1983</v>
      </c>
    </row>
    <row r="15160" spans="1:4">
      <c r="A15160">
        <v>8760140</v>
      </c>
      <c r="B15160">
        <v>1988</v>
      </c>
      <c r="C15160">
        <v>2004</v>
      </c>
      <c r="D15160">
        <v>2020</v>
      </c>
    </row>
    <row r="15161" spans="1:4">
      <c r="A15161">
        <v>8760160</v>
      </c>
      <c r="B15161">
        <v>1978</v>
      </c>
    </row>
    <row r="15162" spans="1:4">
      <c r="A15162">
        <v>8760180</v>
      </c>
      <c r="B15162">
        <v>1968</v>
      </c>
      <c r="C15162">
        <v>1997</v>
      </c>
    </row>
    <row r="15163" spans="1:4">
      <c r="A15163">
        <v>8770030</v>
      </c>
      <c r="B15163">
        <v>1976</v>
      </c>
    </row>
    <row r="15164" spans="1:4">
      <c r="A15164">
        <v>8770040</v>
      </c>
      <c r="B15164">
        <v>1978</v>
      </c>
    </row>
    <row r="15165" spans="1:4">
      <c r="A15165">
        <v>8770050</v>
      </c>
      <c r="B15165">
        <v>1976</v>
      </c>
    </row>
    <row r="15166" spans="1:4">
      <c r="A15166">
        <v>8770060</v>
      </c>
      <c r="B15166">
        <v>1986</v>
      </c>
      <c r="C15166">
        <v>2003</v>
      </c>
    </row>
    <row r="15167" spans="1:4">
      <c r="A15167">
        <v>8770070</v>
      </c>
      <c r="B15167">
        <v>1982</v>
      </c>
      <c r="C15167">
        <v>2012</v>
      </c>
    </row>
    <row r="15168" spans="1:4">
      <c r="A15168">
        <v>8770080</v>
      </c>
      <c r="B15168">
        <v>1979</v>
      </c>
    </row>
    <row r="15169" spans="1:4">
      <c r="A15169">
        <v>8770090</v>
      </c>
      <c r="B15169">
        <v>1974</v>
      </c>
      <c r="C15169">
        <v>1988</v>
      </c>
      <c r="D15169">
        <v>2012</v>
      </c>
    </row>
    <row r="15170" spans="1:4">
      <c r="A15170">
        <v>8770100</v>
      </c>
      <c r="B15170">
        <v>1984</v>
      </c>
    </row>
    <row r="15171" spans="1:4">
      <c r="A15171">
        <v>8770120</v>
      </c>
      <c r="B15171">
        <v>1980</v>
      </c>
    </row>
    <row r="15172" spans="1:4">
      <c r="A15172">
        <v>8770123</v>
      </c>
    </row>
    <row r="15173" spans="1:4">
      <c r="A15173">
        <v>8770140</v>
      </c>
      <c r="B15173">
        <v>1973</v>
      </c>
      <c r="C15173">
        <v>1984</v>
      </c>
    </row>
    <row r="15174" spans="1:4">
      <c r="A15174">
        <v>8770150</v>
      </c>
      <c r="B15174">
        <v>1962</v>
      </c>
      <c r="C15174">
        <v>1980</v>
      </c>
    </row>
    <row r="15175" spans="1:4">
      <c r="A15175">
        <v>8770160</v>
      </c>
      <c r="B15175">
        <v>1983</v>
      </c>
      <c r="C15175">
        <v>2012</v>
      </c>
    </row>
    <row r="15176" spans="1:4">
      <c r="A15176">
        <v>8770170</v>
      </c>
      <c r="B15176">
        <v>1971</v>
      </c>
      <c r="C15176">
        <v>1983</v>
      </c>
    </row>
    <row r="15177" spans="1:4">
      <c r="A15177">
        <v>8770180</v>
      </c>
      <c r="B15177">
        <v>1984</v>
      </c>
      <c r="C15177">
        <v>2013</v>
      </c>
    </row>
    <row r="15178" spans="1:4">
      <c r="A15178">
        <v>8770190</v>
      </c>
    </row>
    <row r="15179" spans="1:4">
      <c r="A15179">
        <v>8770200</v>
      </c>
      <c r="B15179">
        <v>1976</v>
      </c>
      <c r="C15179">
        <v>2016</v>
      </c>
    </row>
    <row r="15180" spans="1:4">
      <c r="A15180">
        <v>8770210</v>
      </c>
      <c r="B15180">
        <v>1960</v>
      </c>
      <c r="C15180">
        <v>1989</v>
      </c>
    </row>
    <row r="15181" spans="1:4">
      <c r="A15181">
        <v>8770230</v>
      </c>
      <c r="B15181">
        <v>1977</v>
      </c>
    </row>
    <row r="15182" spans="1:4">
      <c r="A15182">
        <v>8770260</v>
      </c>
      <c r="B15182">
        <v>1971</v>
      </c>
    </row>
    <row r="15183" spans="1:4">
      <c r="A15183">
        <v>8770280</v>
      </c>
      <c r="B15183">
        <v>1996</v>
      </c>
    </row>
    <row r="15184" spans="1:4">
      <c r="A15184">
        <v>8770300</v>
      </c>
      <c r="B15184">
        <v>1980</v>
      </c>
    </row>
    <row r="15185" spans="1:3">
      <c r="A15185">
        <v>8770320</v>
      </c>
      <c r="B15185">
        <v>1961</v>
      </c>
      <c r="C15185">
        <v>1983</v>
      </c>
    </row>
    <row r="15186" spans="1:3">
      <c r="A15186">
        <v>8770340</v>
      </c>
      <c r="B15186">
        <v>1971</v>
      </c>
      <c r="C15186">
        <v>1998</v>
      </c>
    </row>
    <row r="15187" spans="1:3">
      <c r="A15187">
        <v>8770360</v>
      </c>
      <c r="B15187">
        <v>1983</v>
      </c>
    </row>
    <row r="15188" spans="1:3">
      <c r="A15188">
        <v>8770380</v>
      </c>
      <c r="B15188">
        <v>1984</v>
      </c>
    </row>
    <row r="15189" spans="1:3">
      <c r="A15189">
        <v>8770420</v>
      </c>
      <c r="B15189">
        <v>1994</v>
      </c>
    </row>
    <row r="15190" spans="1:3">
      <c r="A15190">
        <v>8780030</v>
      </c>
      <c r="B15190">
        <v>1980</v>
      </c>
    </row>
    <row r="15191" spans="1:3">
      <c r="A15191">
        <v>8780070</v>
      </c>
    </row>
    <row r="15192" spans="1:3">
      <c r="A15192">
        <v>8780110</v>
      </c>
      <c r="B15192">
        <v>1986</v>
      </c>
    </row>
    <row r="15193" spans="1:3">
      <c r="A15193">
        <v>8780150</v>
      </c>
      <c r="B15193">
        <v>1960</v>
      </c>
      <c r="C15193">
        <v>1981</v>
      </c>
    </row>
    <row r="15194" spans="1:3">
      <c r="A15194">
        <v>8810020</v>
      </c>
      <c r="B15194">
        <v>1980</v>
      </c>
      <c r="C15194">
        <v>2013</v>
      </c>
    </row>
    <row r="15195" spans="1:3">
      <c r="A15195">
        <v>8810040</v>
      </c>
      <c r="B15195">
        <v>1994</v>
      </c>
    </row>
    <row r="15196" spans="1:3">
      <c r="A15196">
        <v>8810050</v>
      </c>
      <c r="B15196">
        <v>1977</v>
      </c>
    </row>
    <row r="15197" spans="1:3">
      <c r="A15197">
        <v>8810060</v>
      </c>
      <c r="B15197">
        <v>1981</v>
      </c>
      <c r="C15197">
        <v>1992</v>
      </c>
    </row>
    <row r="15198" spans="1:3">
      <c r="A15198">
        <v>8810070</v>
      </c>
      <c r="B15198">
        <v>1972</v>
      </c>
      <c r="C15198">
        <v>2013</v>
      </c>
    </row>
    <row r="15199" spans="1:3">
      <c r="A15199">
        <v>8810080</v>
      </c>
      <c r="B15199">
        <v>1952</v>
      </c>
      <c r="C15199">
        <v>2012</v>
      </c>
    </row>
    <row r="15200" spans="1:3">
      <c r="A15200">
        <v>8810090</v>
      </c>
      <c r="B15200">
        <v>1972</v>
      </c>
      <c r="C15200">
        <v>2003</v>
      </c>
    </row>
    <row r="15201" spans="1:5">
      <c r="A15201">
        <v>8810100</v>
      </c>
      <c r="B15201">
        <v>1951</v>
      </c>
      <c r="C15201">
        <v>1976</v>
      </c>
      <c r="D15201">
        <v>2008</v>
      </c>
    </row>
    <row r="15202" spans="1:5">
      <c r="A15202">
        <v>8810120</v>
      </c>
      <c r="B15202">
        <v>1953</v>
      </c>
      <c r="C15202">
        <v>1973</v>
      </c>
      <c r="D15202">
        <v>1989</v>
      </c>
      <c r="E15202">
        <v>2000</v>
      </c>
    </row>
    <row r="15203" spans="1:5">
      <c r="A15203">
        <v>8810130</v>
      </c>
      <c r="B15203">
        <v>1973</v>
      </c>
      <c r="C15203">
        <v>2001</v>
      </c>
    </row>
    <row r="15204" spans="1:5">
      <c r="A15204">
        <v>8810140</v>
      </c>
      <c r="B15204">
        <v>1980</v>
      </c>
    </row>
    <row r="15205" spans="1:5">
      <c r="A15205">
        <v>8810160</v>
      </c>
      <c r="B15205">
        <v>1962</v>
      </c>
      <c r="C15205">
        <v>1974</v>
      </c>
      <c r="D15205">
        <v>2013</v>
      </c>
    </row>
    <row r="15206" spans="1:5">
      <c r="A15206">
        <v>8810170</v>
      </c>
      <c r="B15206">
        <v>1973</v>
      </c>
      <c r="C15206">
        <v>2000</v>
      </c>
    </row>
    <row r="15207" spans="1:5">
      <c r="A15207">
        <v>8810180</v>
      </c>
      <c r="B15207">
        <v>1952</v>
      </c>
      <c r="C15207">
        <v>1964</v>
      </c>
      <c r="D15207">
        <v>2007</v>
      </c>
    </row>
    <row r="15208" spans="1:5">
      <c r="A15208">
        <v>8810190</v>
      </c>
      <c r="B15208">
        <v>1975</v>
      </c>
    </row>
    <row r="15209" spans="1:5">
      <c r="A15209">
        <v>8810200</v>
      </c>
      <c r="B15209">
        <v>1969</v>
      </c>
      <c r="C15209">
        <v>1980</v>
      </c>
      <c r="D15209">
        <v>2000</v>
      </c>
    </row>
    <row r="15210" spans="1:5">
      <c r="A15210">
        <v>8810220</v>
      </c>
      <c r="B15210">
        <v>1956</v>
      </c>
      <c r="C15210">
        <v>1974</v>
      </c>
      <c r="D15210">
        <v>2004</v>
      </c>
    </row>
    <row r="15211" spans="1:5">
      <c r="A15211">
        <v>8810240</v>
      </c>
      <c r="B15211">
        <v>1951</v>
      </c>
      <c r="C15211">
        <v>1973</v>
      </c>
      <c r="D15211">
        <v>1993</v>
      </c>
    </row>
    <row r="15212" spans="1:5">
      <c r="A15212">
        <v>8810260</v>
      </c>
      <c r="B15212">
        <v>1952</v>
      </c>
      <c r="C15212">
        <v>1974</v>
      </c>
      <c r="D15212">
        <v>1987</v>
      </c>
    </row>
    <row r="15213" spans="1:5">
      <c r="A15213">
        <v>8810261</v>
      </c>
      <c r="B15213">
        <v>1951</v>
      </c>
      <c r="C15213">
        <v>1964</v>
      </c>
      <c r="D15213">
        <v>1988</v>
      </c>
    </row>
    <row r="15214" spans="1:5">
      <c r="A15214">
        <v>8810280</v>
      </c>
      <c r="B15214">
        <v>1961</v>
      </c>
      <c r="C15214">
        <v>1974</v>
      </c>
      <c r="D15214">
        <v>2010</v>
      </c>
    </row>
    <row r="15215" spans="1:5">
      <c r="A15215">
        <v>8810281</v>
      </c>
    </row>
    <row r="15216" spans="1:5">
      <c r="A15216">
        <v>8820010</v>
      </c>
      <c r="B15216">
        <v>1978</v>
      </c>
    </row>
    <row r="15217" spans="1:4">
      <c r="A15217">
        <v>8820020</v>
      </c>
      <c r="B15217">
        <v>1980</v>
      </c>
      <c r="C15217">
        <v>1994</v>
      </c>
    </row>
    <row r="15218" spans="1:4">
      <c r="A15218">
        <v>8820022</v>
      </c>
    </row>
    <row r="15219" spans="1:4">
      <c r="A15219">
        <v>8820050</v>
      </c>
      <c r="B15219">
        <v>1952</v>
      </c>
      <c r="C15219">
        <v>1976</v>
      </c>
      <c r="D15219">
        <v>2002</v>
      </c>
    </row>
    <row r="15220" spans="1:4">
      <c r="A15220">
        <v>8820070</v>
      </c>
      <c r="B15220">
        <v>1977</v>
      </c>
      <c r="C15220">
        <v>2002</v>
      </c>
    </row>
    <row r="15221" spans="1:4">
      <c r="A15221">
        <v>8820080</v>
      </c>
      <c r="B15221">
        <v>1972</v>
      </c>
    </row>
    <row r="15222" spans="1:4">
      <c r="A15222">
        <v>8820090</v>
      </c>
      <c r="B15222">
        <v>1962</v>
      </c>
      <c r="C15222">
        <v>2007</v>
      </c>
    </row>
    <row r="15223" spans="1:4">
      <c r="A15223">
        <v>8820100</v>
      </c>
      <c r="B15223">
        <v>1970</v>
      </c>
      <c r="C15223">
        <v>2011</v>
      </c>
    </row>
    <row r="15224" spans="1:4">
      <c r="A15224">
        <v>8820110</v>
      </c>
      <c r="B15224">
        <v>1956</v>
      </c>
      <c r="C15224">
        <v>1981</v>
      </c>
    </row>
    <row r="15225" spans="1:4">
      <c r="A15225">
        <v>8820120</v>
      </c>
      <c r="B15225">
        <v>1974</v>
      </c>
      <c r="C15225">
        <v>1998</v>
      </c>
      <c r="D15225">
        <v>2010</v>
      </c>
    </row>
    <row r="15226" spans="1:4">
      <c r="A15226">
        <v>8820130</v>
      </c>
      <c r="B15226">
        <v>1964</v>
      </c>
      <c r="C15226">
        <v>1979</v>
      </c>
    </row>
    <row r="15227" spans="1:4">
      <c r="A15227">
        <v>8820140</v>
      </c>
      <c r="B15227">
        <v>1971</v>
      </c>
      <c r="C15227">
        <v>2013</v>
      </c>
    </row>
    <row r="15228" spans="1:4">
      <c r="A15228">
        <v>8820150</v>
      </c>
      <c r="B15228">
        <v>1953</v>
      </c>
      <c r="C15228">
        <v>1964</v>
      </c>
      <c r="D15228">
        <v>1990</v>
      </c>
    </row>
    <row r="15229" spans="1:4">
      <c r="A15229">
        <v>8820160</v>
      </c>
      <c r="B15229">
        <v>1977</v>
      </c>
    </row>
    <row r="15230" spans="1:4">
      <c r="A15230">
        <v>8820170</v>
      </c>
      <c r="B15230">
        <v>1962</v>
      </c>
      <c r="C15230">
        <v>1976</v>
      </c>
    </row>
    <row r="15231" spans="1:4">
      <c r="A15231">
        <v>8820180</v>
      </c>
      <c r="B15231">
        <v>1964</v>
      </c>
    </row>
    <row r="15232" spans="1:4">
      <c r="A15232">
        <v>8820190</v>
      </c>
      <c r="B15232">
        <v>1951</v>
      </c>
      <c r="C15232">
        <v>1968</v>
      </c>
      <c r="D15232">
        <v>1994</v>
      </c>
    </row>
    <row r="15233" spans="1:4">
      <c r="A15233">
        <v>8820200</v>
      </c>
      <c r="B15233">
        <v>1977</v>
      </c>
    </row>
    <row r="15234" spans="1:4">
      <c r="A15234">
        <v>8820210</v>
      </c>
      <c r="B15234">
        <v>1955</v>
      </c>
      <c r="C15234">
        <v>1967</v>
      </c>
    </row>
    <row r="15235" spans="1:4">
      <c r="A15235">
        <v>8820220</v>
      </c>
      <c r="B15235">
        <v>1976</v>
      </c>
      <c r="C15235">
        <v>1988</v>
      </c>
    </row>
    <row r="15236" spans="1:4">
      <c r="A15236">
        <v>8820230</v>
      </c>
      <c r="B15236">
        <v>1951</v>
      </c>
      <c r="C15236">
        <v>1993</v>
      </c>
    </row>
    <row r="15237" spans="1:4">
      <c r="A15237">
        <v>8820240</v>
      </c>
      <c r="B15237">
        <v>1976</v>
      </c>
      <c r="C15237">
        <v>2008</v>
      </c>
    </row>
    <row r="15238" spans="1:4">
      <c r="A15238">
        <v>8820250</v>
      </c>
      <c r="B15238">
        <v>1952</v>
      </c>
      <c r="C15238">
        <v>1974</v>
      </c>
      <c r="D15238">
        <v>1997</v>
      </c>
    </row>
    <row r="15239" spans="1:4">
      <c r="A15239">
        <v>8820260</v>
      </c>
      <c r="B15239">
        <v>1978</v>
      </c>
    </row>
    <row r="15240" spans="1:4">
      <c r="A15240">
        <v>8820270</v>
      </c>
      <c r="B15240">
        <v>1952</v>
      </c>
      <c r="C15240">
        <v>1986</v>
      </c>
      <c r="D15240">
        <v>2011</v>
      </c>
    </row>
    <row r="15241" spans="1:4">
      <c r="A15241">
        <v>8820280</v>
      </c>
      <c r="B15241">
        <v>1982</v>
      </c>
      <c r="C15241">
        <v>1993</v>
      </c>
    </row>
    <row r="15242" spans="1:4">
      <c r="A15242">
        <v>8820290</v>
      </c>
      <c r="B15242">
        <v>1950</v>
      </c>
      <c r="C15242">
        <v>1963</v>
      </c>
      <c r="D15242">
        <v>1999</v>
      </c>
    </row>
    <row r="15243" spans="1:4">
      <c r="A15243">
        <v>8820300</v>
      </c>
      <c r="B15243">
        <v>1978</v>
      </c>
    </row>
    <row r="15244" spans="1:4">
      <c r="A15244">
        <v>8820310</v>
      </c>
    </row>
    <row r="15245" spans="1:4">
      <c r="A15245">
        <v>8820320</v>
      </c>
      <c r="B15245">
        <v>1993</v>
      </c>
    </row>
    <row r="15246" spans="1:4">
      <c r="A15246">
        <v>8820380</v>
      </c>
    </row>
    <row r="15247" spans="1:4">
      <c r="A15247">
        <v>8830010</v>
      </c>
      <c r="B15247">
        <v>1968</v>
      </c>
    </row>
    <row r="15248" spans="1:4">
      <c r="A15248">
        <v>8830020</v>
      </c>
      <c r="B15248">
        <v>1971</v>
      </c>
      <c r="C15248">
        <v>2005</v>
      </c>
    </row>
    <row r="15249" spans="1:3">
      <c r="A15249">
        <v>8830021</v>
      </c>
      <c r="B15249">
        <v>2016</v>
      </c>
    </row>
    <row r="15250" spans="1:3">
      <c r="A15250">
        <v>8830030</v>
      </c>
    </row>
    <row r="15251" spans="1:3">
      <c r="A15251">
        <v>8830050</v>
      </c>
      <c r="B15251">
        <v>1968</v>
      </c>
      <c r="C15251">
        <v>2018</v>
      </c>
    </row>
    <row r="15252" spans="1:3">
      <c r="A15252">
        <v>8830060</v>
      </c>
      <c r="B15252">
        <v>2001</v>
      </c>
    </row>
    <row r="15253" spans="1:3">
      <c r="A15253">
        <v>8830080</v>
      </c>
      <c r="B15253">
        <v>2001</v>
      </c>
    </row>
    <row r="15254" spans="1:3">
      <c r="A15254">
        <v>8830100</v>
      </c>
      <c r="B15254">
        <v>1999</v>
      </c>
    </row>
    <row r="15255" spans="1:3">
      <c r="A15255">
        <v>8830101</v>
      </c>
      <c r="B15255">
        <v>2009</v>
      </c>
    </row>
    <row r="15256" spans="1:3">
      <c r="A15256">
        <v>8830110</v>
      </c>
      <c r="B15256">
        <v>1996</v>
      </c>
    </row>
    <row r="15257" spans="1:3">
      <c r="A15257">
        <v>8830120</v>
      </c>
    </row>
    <row r="15258" spans="1:3">
      <c r="A15258">
        <v>8830121</v>
      </c>
      <c r="B15258">
        <v>2000</v>
      </c>
    </row>
    <row r="15259" spans="1:3">
      <c r="A15259">
        <v>8830130</v>
      </c>
      <c r="B15259">
        <v>1962</v>
      </c>
    </row>
    <row r="15260" spans="1:3">
      <c r="A15260">
        <v>8830140</v>
      </c>
      <c r="B15260">
        <v>2001</v>
      </c>
    </row>
    <row r="15261" spans="1:3">
      <c r="A15261">
        <v>8830141</v>
      </c>
    </row>
    <row r="15262" spans="1:3">
      <c r="A15262">
        <v>8830150</v>
      </c>
      <c r="B15262">
        <v>1996</v>
      </c>
    </row>
    <row r="15263" spans="1:3">
      <c r="A15263">
        <v>8830160</v>
      </c>
      <c r="B15263">
        <v>2000</v>
      </c>
    </row>
    <row r="15264" spans="1:3">
      <c r="A15264">
        <v>8830170</v>
      </c>
      <c r="B15264">
        <v>1994</v>
      </c>
    </row>
    <row r="15265" spans="1:4">
      <c r="A15265">
        <v>8830180</v>
      </c>
      <c r="B15265">
        <v>1999</v>
      </c>
    </row>
    <row r="15266" spans="1:4">
      <c r="A15266">
        <v>8830181</v>
      </c>
    </row>
    <row r="15267" spans="1:4">
      <c r="A15267">
        <v>8830190</v>
      </c>
      <c r="B15267">
        <v>2009</v>
      </c>
    </row>
    <row r="15268" spans="1:4">
      <c r="A15268">
        <v>8830200</v>
      </c>
      <c r="B15268">
        <v>1964</v>
      </c>
      <c r="C15268">
        <v>1976</v>
      </c>
      <c r="D15268">
        <v>1999</v>
      </c>
    </row>
    <row r="15269" spans="1:4">
      <c r="A15269">
        <v>8830210</v>
      </c>
      <c r="B15269">
        <v>1964</v>
      </c>
      <c r="C15269">
        <v>1998</v>
      </c>
      <c r="D15269">
        <v>2014</v>
      </c>
    </row>
    <row r="15270" spans="1:4">
      <c r="A15270">
        <v>8830220</v>
      </c>
      <c r="B15270">
        <v>2000</v>
      </c>
    </row>
    <row r="15271" spans="1:4">
      <c r="A15271">
        <v>8830230</v>
      </c>
      <c r="B15271">
        <v>1960</v>
      </c>
    </row>
    <row r="15272" spans="1:4">
      <c r="A15272">
        <v>8830250</v>
      </c>
      <c r="B15272">
        <v>2013</v>
      </c>
    </row>
    <row r="15273" spans="1:4">
      <c r="A15273">
        <v>8830270</v>
      </c>
      <c r="B15273">
        <v>1959</v>
      </c>
      <c r="C15273">
        <v>2008</v>
      </c>
    </row>
    <row r="15274" spans="1:4">
      <c r="A15274">
        <v>8830280</v>
      </c>
      <c r="B15274">
        <v>2017</v>
      </c>
    </row>
    <row r="15275" spans="1:4">
      <c r="A15275">
        <v>8830290</v>
      </c>
      <c r="B15275">
        <v>1968</v>
      </c>
      <c r="C15275">
        <v>1995</v>
      </c>
    </row>
    <row r="15276" spans="1:4">
      <c r="A15276">
        <v>8830310</v>
      </c>
      <c r="B15276">
        <v>1989</v>
      </c>
    </row>
    <row r="15277" spans="1:4">
      <c r="A15277">
        <v>8830320</v>
      </c>
      <c r="B15277">
        <v>2013</v>
      </c>
    </row>
    <row r="15278" spans="1:4">
      <c r="A15278">
        <v>8830330</v>
      </c>
      <c r="B15278">
        <v>1953</v>
      </c>
    </row>
    <row r="15279" spans="1:4">
      <c r="A15279">
        <v>8830340</v>
      </c>
      <c r="B15279">
        <v>1950</v>
      </c>
      <c r="C15279">
        <v>1965</v>
      </c>
      <c r="D15279">
        <v>2018</v>
      </c>
    </row>
    <row r="15280" spans="1:4">
      <c r="A15280">
        <v>8830350</v>
      </c>
      <c r="B15280">
        <v>1999</v>
      </c>
    </row>
    <row r="15281" spans="1:4">
      <c r="A15281">
        <v>8830360</v>
      </c>
      <c r="B15281">
        <v>1959</v>
      </c>
      <c r="C15281">
        <v>2005</v>
      </c>
    </row>
    <row r="15282" spans="1:4">
      <c r="A15282">
        <v>8830370</v>
      </c>
      <c r="B15282">
        <v>1954</v>
      </c>
      <c r="C15282">
        <v>1980</v>
      </c>
    </row>
    <row r="15283" spans="1:4">
      <c r="A15283">
        <v>8830380</v>
      </c>
      <c r="B15283">
        <v>1954</v>
      </c>
      <c r="C15283">
        <v>1975</v>
      </c>
      <c r="D15283">
        <v>1996</v>
      </c>
    </row>
    <row r="15284" spans="1:4">
      <c r="A15284">
        <v>8830390</v>
      </c>
      <c r="B15284">
        <v>1999</v>
      </c>
    </row>
    <row r="15285" spans="1:4">
      <c r="A15285">
        <v>8830400</v>
      </c>
      <c r="B15285">
        <v>1953</v>
      </c>
      <c r="C15285">
        <v>1968</v>
      </c>
      <c r="D15285">
        <v>2000</v>
      </c>
    </row>
    <row r="15286" spans="1:4">
      <c r="A15286">
        <v>8830410</v>
      </c>
      <c r="B15286">
        <v>1996</v>
      </c>
    </row>
    <row r="15287" spans="1:4">
      <c r="A15287">
        <v>8830420</v>
      </c>
      <c r="B15287">
        <v>1960</v>
      </c>
      <c r="C15287">
        <v>1997</v>
      </c>
    </row>
    <row r="15288" spans="1:4">
      <c r="A15288">
        <v>8830430</v>
      </c>
      <c r="B15288">
        <v>1993</v>
      </c>
    </row>
    <row r="15289" spans="1:4">
      <c r="A15289">
        <v>8830440</v>
      </c>
      <c r="B15289">
        <v>1963</v>
      </c>
      <c r="C15289">
        <v>1989</v>
      </c>
    </row>
    <row r="15290" spans="1:4">
      <c r="A15290">
        <v>8830450</v>
      </c>
      <c r="B15290">
        <v>1953</v>
      </c>
      <c r="C15290">
        <v>1980</v>
      </c>
      <c r="D15290">
        <v>2004</v>
      </c>
    </row>
    <row r="15291" spans="1:4">
      <c r="A15291">
        <v>8830460</v>
      </c>
      <c r="B15291">
        <v>1955</v>
      </c>
      <c r="C15291">
        <v>1991</v>
      </c>
      <c r="D15291">
        <v>2002</v>
      </c>
    </row>
    <row r="15292" spans="1:4">
      <c r="A15292">
        <v>8830470</v>
      </c>
      <c r="B15292">
        <v>1957</v>
      </c>
    </row>
    <row r="15293" spans="1:4">
      <c r="A15293">
        <v>8830480</v>
      </c>
      <c r="B15293">
        <v>1961</v>
      </c>
      <c r="C15293">
        <v>1974</v>
      </c>
      <c r="D15293">
        <v>1988</v>
      </c>
    </row>
    <row r="15294" spans="1:4">
      <c r="A15294">
        <v>8830490</v>
      </c>
      <c r="B15294">
        <v>1964</v>
      </c>
      <c r="C15294">
        <v>2000</v>
      </c>
    </row>
    <row r="15295" spans="1:4">
      <c r="A15295">
        <v>8830500</v>
      </c>
      <c r="B15295">
        <v>1953</v>
      </c>
      <c r="C15295">
        <v>1976</v>
      </c>
      <c r="D15295">
        <v>2013</v>
      </c>
    </row>
    <row r="15296" spans="1:4">
      <c r="A15296">
        <v>8830510</v>
      </c>
      <c r="B15296">
        <v>1994</v>
      </c>
      <c r="C15296">
        <v>2005</v>
      </c>
    </row>
    <row r="15297" spans="1:4">
      <c r="A15297">
        <v>8830530</v>
      </c>
    </row>
    <row r="15298" spans="1:4">
      <c r="A15298">
        <v>8830550</v>
      </c>
    </row>
    <row r="15299" spans="1:4">
      <c r="A15299">
        <v>8830560</v>
      </c>
      <c r="B15299">
        <v>1957</v>
      </c>
      <c r="C15299">
        <v>1987</v>
      </c>
      <c r="D15299">
        <v>2017</v>
      </c>
    </row>
    <row r="15300" spans="1:4">
      <c r="A15300">
        <v>8830570</v>
      </c>
      <c r="B15300">
        <v>1955</v>
      </c>
      <c r="C15300">
        <v>1968</v>
      </c>
      <c r="D15300">
        <v>2016</v>
      </c>
    </row>
    <row r="15301" spans="1:4">
      <c r="A15301">
        <v>8830580</v>
      </c>
      <c r="B15301">
        <v>1961</v>
      </c>
      <c r="C15301">
        <v>1974</v>
      </c>
      <c r="D15301">
        <v>2006</v>
      </c>
    </row>
    <row r="15302" spans="1:4">
      <c r="A15302">
        <v>8830630</v>
      </c>
      <c r="B15302">
        <v>1954</v>
      </c>
    </row>
    <row r="15303" spans="1:4">
      <c r="A15303">
        <v>8830650</v>
      </c>
      <c r="B15303">
        <v>1967</v>
      </c>
      <c r="C15303">
        <v>1993</v>
      </c>
    </row>
    <row r="15304" spans="1:4">
      <c r="A15304">
        <v>8830670</v>
      </c>
      <c r="B15304">
        <v>1980</v>
      </c>
    </row>
    <row r="15305" spans="1:4">
      <c r="A15305">
        <v>8830690</v>
      </c>
      <c r="B15305">
        <v>1966</v>
      </c>
      <c r="C15305">
        <v>2009</v>
      </c>
    </row>
    <row r="15306" spans="1:4">
      <c r="A15306">
        <v>8840030</v>
      </c>
      <c r="B15306">
        <v>1978</v>
      </c>
    </row>
    <row r="15307" spans="1:4">
      <c r="A15307">
        <v>8840050</v>
      </c>
    </row>
    <row r="15308" spans="1:4">
      <c r="A15308">
        <v>8840070</v>
      </c>
    </row>
    <row r="15309" spans="1:4">
      <c r="A15309">
        <v>8840090</v>
      </c>
    </row>
    <row r="15310" spans="1:4">
      <c r="A15310">
        <v>8840110</v>
      </c>
    </row>
    <row r="15311" spans="1:4">
      <c r="A15311">
        <v>8850030</v>
      </c>
      <c r="B15311">
        <v>1963</v>
      </c>
    </row>
    <row r="15312" spans="1:4">
      <c r="A15312">
        <v>8850050</v>
      </c>
      <c r="B15312">
        <v>1964</v>
      </c>
      <c r="C15312">
        <v>1999</v>
      </c>
    </row>
    <row r="15313" spans="1:4">
      <c r="A15313">
        <v>8850060</v>
      </c>
      <c r="B15313">
        <v>1965</v>
      </c>
    </row>
    <row r="15314" spans="1:4">
      <c r="A15314">
        <v>8850070</v>
      </c>
      <c r="B15314">
        <v>1966</v>
      </c>
      <c r="C15314">
        <v>1990</v>
      </c>
    </row>
    <row r="15315" spans="1:4">
      <c r="A15315">
        <v>8850080</v>
      </c>
      <c r="B15315">
        <v>1972</v>
      </c>
      <c r="C15315">
        <v>1997</v>
      </c>
    </row>
    <row r="15316" spans="1:4">
      <c r="A15316">
        <v>8850090</v>
      </c>
      <c r="B15316">
        <v>1962</v>
      </c>
    </row>
    <row r="15317" spans="1:4">
      <c r="A15317">
        <v>8850100</v>
      </c>
      <c r="B15317">
        <v>1967</v>
      </c>
      <c r="C15317">
        <v>2010</v>
      </c>
    </row>
    <row r="15318" spans="1:4">
      <c r="A15318">
        <v>8850110</v>
      </c>
      <c r="B15318">
        <v>1958</v>
      </c>
      <c r="C15318">
        <v>1970</v>
      </c>
      <c r="D15318">
        <v>1997</v>
      </c>
    </row>
    <row r="15319" spans="1:4">
      <c r="A15319">
        <v>8850120</v>
      </c>
      <c r="B15319">
        <v>2011</v>
      </c>
    </row>
    <row r="15320" spans="1:4">
      <c r="A15320">
        <v>8850130</v>
      </c>
      <c r="B15320">
        <v>1966</v>
      </c>
      <c r="C15320">
        <v>1981</v>
      </c>
      <c r="D15320">
        <v>1997</v>
      </c>
    </row>
    <row r="15321" spans="1:4">
      <c r="A15321">
        <v>8850140</v>
      </c>
      <c r="B15321">
        <v>1990</v>
      </c>
      <c r="C15321">
        <v>2015</v>
      </c>
    </row>
    <row r="15322" spans="1:4">
      <c r="A15322">
        <v>8850150</v>
      </c>
      <c r="B15322">
        <v>1957</v>
      </c>
      <c r="C15322">
        <v>1968</v>
      </c>
    </row>
    <row r="15323" spans="1:4">
      <c r="A15323">
        <v>8850160</v>
      </c>
      <c r="B15323">
        <v>1954</v>
      </c>
      <c r="C15323">
        <v>2009</v>
      </c>
    </row>
    <row r="15324" spans="1:4">
      <c r="A15324">
        <v>8850170</v>
      </c>
      <c r="B15324">
        <v>1963</v>
      </c>
      <c r="C15324">
        <v>2011</v>
      </c>
    </row>
    <row r="15325" spans="1:4">
      <c r="A15325">
        <v>8850171</v>
      </c>
      <c r="B15325">
        <v>1963</v>
      </c>
      <c r="C15325">
        <v>2011</v>
      </c>
    </row>
    <row r="15326" spans="1:4">
      <c r="A15326">
        <v>8850180</v>
      </c>
      <c r="B15326">
        <v>1963</v>
      </c>
      <c r="C15326">
        <v>1982</v>
      </c>
    </row>
    <row r="15327" spans="1:4">
      <c r="A15327">
        <v>8850190</v>
      </c>
      <c r="B15327">
        <v>1962</v>
      </c>
      <c r="C15327">
        <v>1997</v>
      </c>
    </row>
    <row r="15328" spans="1:4">
      <c r="A15328">
        <v>8850200</v>
      </c>
      <c r="B15328">
        <v>1971</v>
      </c>
      <c r="C15328">
        <v>1992</v>
      </c>
    </row>
    <row r="15329" spans="1:5">
      <c r="A15329">
        <v>8850210</v>
      </c>
      <c r="B15329">
        <v>1978</v>
      </c>
      <c r="C15329">
        <v>1992</v>
      </c>
      <c r="D15329">
        <v>2008</v>
      </c>
    </row>
    <row r="15330" spans="1:5">
      <c r="A15330">
        <v>8850230</v>
      </c>
      <c r="B15330">
        <v>1971</v>
      </c>
      <c r="C15330">
        <v>1998</v>
      </c>
    </row>
    <row r="15331" spans="1:5">
      <c r="A15331">
        <v>8850240</v>
      </c>
      <c r="B15331">
        <v>1954</v>
      </c>
      <c r="C15331">
        <v>2014</v>
      </c>
    </row>
    <row r="15332" spans="1:5">
      <c r="A15332">
        <v>8850250</v>
      </c>
      <c r="B15332">
        <v>2007</v>
      </c>
    </row>
    <row r="15333" spans="1:5">
      <c r="A15333">
        <v>8850260</v>
      </c>
      <c r="B15333">
        <v>1999</v>
      </c>
    </row>
    <row r="15334" spans="1:5">
      <c r="A15334">
        <v>8850270</v>
      </c>
      <c r="B15334">
        <v>1999</v>
      </c>
    </row>
    <row r="15335" spans="1:5">
      <c r="A15335">
        <v>8850280</v>
      </c>
      <c r="B15335">
        <v>2001</v>
      </c>
    </row>
    <row r="15336" spans="1:5">
      <c r="A15336">
        <v>8850290</v>
      </c>
      <c r="B15336">
        <v>1970</v>
      </c>
    </row>
    <row r="15337" spans="1:5">
      <c r="A15337">
        <v>8850300</v>
      </c>
      <c r="B15337">
        <v>1953</v>
      </c>
      <c r="C15337">
        <v>1966</v>
      </c>
      <c r="D15337">
        <v>2005</v>
      </c>
    </row>
    <row r="15338" spans="1:5">
      <c r="A15338">
        <v>8850310</v>
      </c>
      <c r="B15338">
        <v>1962</v>
      </c>
      <c r="C15338">
        <v>1973</v>
      </c>
      <c r="D15338">
        <v>2009</v>
      </c>
    </row>
    <row r="15339" spans="1:5">
      <c r="A15339">
        <v>8850320</v>
      </c>
      <c r="B15339">
        <v>1966</v>
      </c>
      <c r="C15339">
        <v>1981</v>
      </c>
    </row>
    <row r="15340" spans="1:5">
      <c r="A15340">
        <v>8850330</v>
      </c>
      <c r="B15340">
        <v>1953</v>
      </c>
      <c r="C15340">
        <v>1998</v>
      </c>
    </row>
    <row r="15341" spans="1:5">
      <c r="A15341">
        <v>8850340</v>
      </c>
      <c r="B15341">
        <v>1960</v>
      </c>
      <c r="C15341">
        <v>1995</v>
      </c>
      <c r="D15341">
        <v>2009</v>
      </c>
    </row>
    <row r="15342" spans="1:5">
      <c r="A15342">
        <v>8850350</v>
      </c>
      <c r="B15342">
        <v>1962</v>
      </c>
      <c r="C15342">
        <v>1982</v>
      </c>
      <c r="D15342">
        <v>2001</v>
      </c>
    </row>
    <row r="15343" spans="1:5">
      <c r="A15343">
        <v>8850360</v>
      </c>
      <c r="B15343">
        <v>1959</v>
      </c>
      <c r="C15343">
        <v>2017</v>
      </c>
    </row>
    <row r="15344" spans="1:5">
      <c r="A15344">
        <v>8850370</v>
      </c>
      <c r="B15344">
        <v>1967</v>
      </c>
      <c r="C15344">
        <v>1980</v>
      </c>
      <c r="D15344">
        <v>1991</v>
      </c>
      <c r="E15344">
        <v>2018</v>
      </c>
    </row>
    <row r="15345" spans="1:5">
      <c r="A15345">
        <v>8850380</v>
      </c>
      <c r="B15345">
        <v>1966</v>
      </c>
      <c r="C15345">
        <v>1978</v>
      </c>
      <c r="D15345">
        <v>2019</v>
      </c>
    </row>
    <row r="15346" spans="1:5">
      <c r="A15346">
        <v>8850390</v>
      </c>
      <c r="B15346">
        <v>1964</v>
      </c>
      <c r="C15346">
        <v>1977</v>
      </c>
      <c r="D15346">
        <v>1994</v>
      </c>
      <c r="E15346">
        <v>2020</v>
      </c>
    </row>
    <row r="15347" spans="1:5">
      <c r="A15347">
        <v>8850400</v>
      </c>
      <c r="B15347">
        <v>1963</v>
      </c>
      <c r="C15347">
        <v>1977</v>
      </c>
      <c r="D15347">
        <v>2006</v>
      </c>
    </row>
    <row r="15348" spans="1:5">
      <c r="A15348">
        <v>8850410</v>
      </c>
      <c r="B15348">
        <v>1953</v>
      </c>
      <c r="C15348">
        <v>1974</v>
      </c>
      <c r="D15348">
        <v>1985</v>
      </c>
    </row>
    <row r="15349" spans="1:5">
      <c r="A15349">
        <v>8850420</v>
      </c>
      <c r="B15349">
        <v>1958</v>
      </c>
    </row>
    <row r="15350" spans="1:5">
      <c r="A15350">
        <v>8850430</v>
      </c>
    </row>
    <row r="15351" spans="1:5">
      <c r="A15351">
        <v>8850440</v>
      </c>
      <c r="B15351">
        <v>1960</v>
      </c>
    </row>
    <row r="15352" spans="1:5">
      <c r="A15352">
        <v>8850450</v>
      </c>
      <c r="B15352">
        <v>1966</v>
      </c>
      <c r="C15352">
        <v>1979</v>
      </c>
    </row>
    <row r="15353" spans="1:5">
      <c r="A15353">
        <v>8850460</v>
      </c>
    </row>
    <row r="15354" spans="1:5">
      <c r="A15354">
        <v>8850470</v>
      </c>
      <c r="B15354">
        <v>1957</v>
      </c>
      <c r="C15354">
        <v>1971</v>
      </c>
      <c r="D15354">
        <v>2009</v>
      </c>
    </row>
    <row r="15355" spans="1:5">
      <c r="A15355">
        <v>8850480</v>
      </c>
      <c r="B15355">
        <v>1968</v>
      </c>
      <c r="C15355">
        <v>2000</v>
      </c>
    </row>
    <row r="15356" spans="1:5">
      <c r="A15356">
        <v>8850490</v>
      </c>
      <c r="B15356">
        <v>2014</v>
      </c>
    </row>
    <row r="15357" spans="1:5">
      <c r="A15357">
        <v>8850510</v>
      </c>
      <c r="B15357">
        <v>2017</v>
      </c>
    </row>
    <row r="15358" spans="1:5">
      <c r="A15358">
        <v>8850530</v>
      </c>
      <c r="B15358">
        <v>1981</v>
      </c>
      <c r="C15358">
        <v>2016</v>
      </c>
    </row>
    <row r="15359" spans="1:5">
      <c r="A15359">
        <v>8860030</v>
      </c>
      <c r="B15359">
        <v>1962</v>
      </c>
      <c r="C15359">
        <v>1977</v>
      </c>
      <c r="D15359">
        <v>1991</v>
      </c>
    </row>
    <row r="15360" spans="1:5">
      <c r="A15360">
        <v>8860040</v>
      </c>
      <c r="B15360">
        <v>1960</v>
      </c>
    </row>
    <row r="15361" spans="1:5">
      <c r="A15361">
        <v>8860050</v>
      </c>
      <c r="B15361">
        <v>1953</v>
      </c>
      <c r="C15361">
        <v>1966</v>
      </c>
      <c r="D15361">
        <v>2006</v>
      </c>
    </row>
    <row r="15362" spans="1:5">
      <c r="A15362">
        <v>8860060</v>
      </c>
      <c r="B15362">
        <v>1966</v>
      </c>
      <c r="C15362">
        <v>1980</v>
      </c>
      <c r="D15362">
        <v>2001</v>
      </c>
    </row>
    <row r="15363" spans="1:5">
      <c r="A15363">
        <v>8860070</v>
      </c>
      <c r="B15363">
        <v>1991</v>
      </c>
    </row>
    <row r="15364" spans="1:5">
      <c r="A15364">
        <v>8860080</v>
      </c>
      <c r="B15364">
        <v>1956</v>
      </c>
      <c r="C15364">
        <v>1981</v>
      </c>
    </row>
    <row r="15365" spans="1:5">
      <c r="A15365">
        <v>8860090</v>
      </c>
      <c r="B15365">
        <v>2013</v>
      </c>
    </row>
    <row r="15366" spans="1:5">
      <c r="A15366">
        <v>8860100</v>
      </c>
      <c r="B15366">
        <v>1957</v>
      </c>
      <c r="C15366">
        <v>2016</v>
      </c>
    </row>
    <row r="15367" spans="1:5">
      <c r="A15367">
        <v>8860110</v>
      </c>
      <c r="B15367">
        <v>1960</v>
      </c>
    </row>
    <row r="15368" spans="1:5">
      <c r="A15368">
        <v>8860120</v>
      </c>
      <c r="B15368">
        <v>1957</v>
      </c>
    </row>
    <row r="15369" spans="1:5">
      <c r="A15369">
        <v>8860130</v>
      </c>
      <c r="B15369">
        <v>1954</v>
      </c>
      <c r="C15369">
        <v>1973</v>
      </c>
      <c r="D15369">
        <v>1991</v>
      </c>
      <c r="E15369">
        <v>2011</v>
      </c>
    </row>
    <row r="15370" spans="1:5">
      <c r="A15370">
        <v>8860140</v>
      </c>
      <c r="B15370">
        <v>1965</v>
      </c>
    </row>
    <row r="15371" spans="1:5">
      <c r="A15371">
        <v>8860170</v>
      </c>
      <c r="B15371">
        <v>1975</v>
      </c>
      <c r="C15371">
        <v>2014</v>
      </c>
    </row>
    <row r="15372" spans="1:5">
      <c r="A15372">
        <v>8860190</v>
      </c>
      <c r="B15372">
        <v>1966</v>
      </c>
    </row>
    <row r="15373" spans="1:5">
      <c r="A15373">
        <v>8860200</v>
      </c>
      <c r="B15373">
        <v>1980</v>
      </c>
    </row>
    <row r="15374" spans="1:5">
      <c r="A15374">
        <v>8860210</v>
      </c>
      <c r="B15374">
        <v>2019</v>
      </c>
    </row>
    <row r="15375" spans="1:5">
      <c r="A15375">
        <v>8860220</v>
      </c>
      <c r="B15375">
        <v>1977</v>
      </c>
    </row>
    <row r="15376" spans="1:5">
      <c r="A15376">
        <v>8860230</v>
      </c>
      <c r="B15376">
        <v>1979</v>
      </c>
    </row>
    <row r="15377" spans="1:4">
      <c r="A15377">
        <v>8860240</v>
      </c>
      <c r="B15377">
        <v>1966</v>
      </c>
      <c r="C15377">
        <v>2009</v>
      </c>
    </row>
    <row r="15378" spans="1:4">
      <c r="A15378">
        <v>8860250</v>
      </c>
      <c r="B15378">
        <v>2018</v>
      </c>
    </row>
    <row r="15379" spans="1:4">
      <c r="A15379">
        <v>8860260</v>
      </c>
      <c r="B15379">
        <v>1964</v>
      </c>
      <c r="C15379">
        <v>1986</v>
      </c>
    </row>
    <row r="15380" spans="1:4">
      <c r="A15380">
        <v>8860270</v>
      </c>
      <c r="B15380">
        <v>1954</v>
      </c>
      <c r="C15380">
        <v>1966</v>
      </c>
      <c r="D15380">
        <v>2012</v>
      </c>
    </row>
    <row r="15381" spans="1:4">
      <c r="A15381">
        <v>8860280</v>
      </c>
      <c r="B15381">
        <v>1957</v>
      </c>
      <c r="C15381">
        <v>1974</v>
      </c>
      <c r="D15381">
        <v>1989</v>
      </c>
    </row>
    <row r="15382" spans="1:4">
      <c r="A15382">
        <v>8860290</v>
      </c>
      <c r="B15382">
        <v>1967</v>
      </c>
      <c r="C15382">
        <v>2005</v>
      </c>
    </row>
    <row r="15383" spans="1:4">
      <c r="A15383">
        <v>8860300</v>
      </c>
      <c r="B15383">
        <v>1961</v>
      </c>
      <c r="C15383">
        <v>1978</v>
      </c>
    </row>
    <row r="15384" spans="1:4">
      <c r="A15384">
        <v>8860310</v>
      </c>
      <c r="B15384">
        <v>1984</v>
      </c>
    </row>
    <row r="15385" spans="1:4">
      <c r="A15385">
        <v>8860320</v>
      </c>
      <c r="B15385">
        <v>1954</v>
      </c>
    </row>
    <row r="15386" spans="1:4">
      <c r="A15386">
        <v>8860330</v>
      </c>
      <c r="B15386">
        <v>1987</v>
      </c>
    </row>
    <row r="15387" spans="1:4">
      <c r="A15387">
        <v>8860340</v>
      </c>
      <c r="B15387">
        <v>1964</v>
      </c>
      <c r="C15387">
        <v>1978</v>
      </c>
    </row>
    <row r="15388" spans="1:4">
      <c r="A15388">
        <v>8860350</v>
      </c>
      <c r="B15388">
        <v>1965</v>
      </c>
      <c r="C15388">
        <v>1981</v>
      </c>
      <c r="D15388">
        <v>1993</v>
      </c>
    </row>
    <row r="15389" spans="1:4">
      <c r="A15389">
        <v>8860360</v>
      </c>
      <c r="B15389">
        <v>1968</v>
      </c>
      <c r="C15389">
        <v>1983</v>
      </c>
    </row>
    <row r="15390" spans="1:4">
      <c r="A15390">
        <v>8860370</v>
      </c>
      <c r="B15390">
        <v>1964</v>
      </c>
      <c r="C15390">
        <v>1982</v>
      </c>
    </row>
    <row r="15391" spans="1:4">
      <c r="A15391">
        <v>8860380</v>
      </c>
      <c r="B15391">
        <v>1955</v>
      </c>
      <c r="C15391">
        <v>1992</v>
      </c>
      <c r="D15391">
        <v>2011</v>
      </c>
    </row>
    <row r="15392" spans="1:4">
      <c r="A15392">
        <v>8860390</v>
      </c>
      <c r="B15392">
        <v>2007</v>
      </c>
    </row>
    <row r="15393" spans="1:4">
      <c r="A15393">
        <v>8860410</v>
      </c>
      <c r="B15393">
        <v>1975</v>
      </c>
      <c r="C15393">
        <v>1999</v>
      </c>
      <c r="D15393">
        <v>2013</v>
      </c>
    </row>
    <row r="15394" spans="1:4">
      <c r="A15394">
        <v>8870010</v>
      </c>
      <c r="B15394">
        <v>1999</v>
      </c>
    </row>
    <row r="15395" spans="1:4">
      <c r="A15395">
        <v>8870020</v>
      </c>
      <c r="B15395">
        <v>1967</v>
      </c>
      <c r="C15395">
        <v>1998</v>
      </c>
    </row>
    <row r="15396" spans="1:4">
      <c r="A15396">
        <v>8870030</v>
      </c>
      <c r="B15396">
        <v>1977</v>
      </c>
      <c r="C15396">
        <v>1997</v>
      </c>
      <c r="D15396">
        <v>2019</v>
      </c>
    </row>
    <row r="15397" spans="1:4">
      <c r="A15397">
        <v>8870040</v>
      </c>
      <c r="B15397">
        <v>1953</v>
      </c>
      <c r="C15397">
        <v>1972</v>
      </c>
      <c r="D15397">
        <v>1999</v>
      </c>
    </row>
    <row r="15398" spans="1:4">
      <c r="A15398">
        <v>8870050</v>
      </c>
      <c r="B15398">
        <v>1955</v>
      </c>
      <c r="C15398">
        <v>1971</v>
      </c>
    </row>
    <row r="15399" spans="1:4">
      <c r="A15399">
        <v>8870060</v>
      </c>
      <c r="B15399">
        <v>1965</v>
      </c>
      <c r="C15399">
        <v>1994</v>
      </c>
    </row>
    <row r="15400" spans="1:4">
      <c r="A15400">
        <v>8870070</v>
      </c>
    </row>
    <row r="15401" spans="1:4">
      <c r="A15401">
        <v>8870080</v>
      </c>
      <c r="B15401">
        <v>1985</v>
      </c>
    </row>
    <row r="15402" spans="1:4">
      <c r="A15402">
        <v>8870090</v>
      </c>
      <c r="B15402">
        <v>2016</v>
      </c>
    </row>
    <row r="15403" spans="1:4">
      <c r="A15403">
        <v>8870100</v>
      </c>
      <c r="B15403">
        <v>1953</v>
      </c>
    </row>
    <row r="15404" spans="1:4">
      <c r="A15404">
        <v>8870110</v>
      </c>
      <c r="B15404">
        <v>1975</v>
      </c>
    </row>
    <row r="15405" spans="1:4">
      <c r="A15405">
        <v>8870120</v>
      </c>
      <c r="B15405">
        <v>1965</v>
      </c>
    </row>
    <row r="15406" spans="1:4">
      <c r="A15406">
        <v>8870130</v>
      </c>
      <c r="B15406">
        <v>2002</v>
      </c>
    </row>
    <row r="15407" spans="1:4">
      <c r="A15407">
        <v>8870140</v>
      </c>
      <c r="B15407">
        <v>1962</v>
      </c>
      <c r="C15407">
        <v>2000</v>
      </c>
    </row>
    <row r="15408" spans="1:4">
      <c r="A15408">
        <v>8870150</v>
      </c>
      <c r="B15408">
        <v>1964</v>
      </c>
    </row>
    <row r="15409" spans="1:4">
      <c r="A15409">
        <v>8870160</v>
      </c>
      <c r="B15409">
        <v>1958</v>
      </c>
      <c r="C15409">
        <v>1971</v>
      </c>
    </row>
    <row r="15410" spans="1:4">
      <c r="A15410">
        <v>8870170</v>
      </c>
      <c r="B15410">
        <v>1961</v>
      </c>
      <c r="C15410">
        <v>1989</v>
      </c>
    </row>
    <row r="15411" spans="1:4">
      <c r="A15411">
        <v>8870190</v>
      </c>
      <c r="B15411">
        <v>1972</v>
      </c>
      <c r="C15411">
        <v>1984</v>
      </c>
      <c r="D15411">
        <v>2001</v>
      </c>
    </row>
    <row r="15412" spans="1:4">
      <c r="A15412">
        <v>8870200</v>
      </c>
      <c r="B15412">
        <v>1953</v>
      </c>
    </row>
    <row r="15413" spans="1:4">
      <c r="A15413">
        <v>8870210</v>
      </c>
      <c r="B15413">
        <v>1967</v>
      </c>
    </row>
    <row r="15414" spans="1:4">
      <c r="A15414">
        <v>8870220</v>
      </c>
    </row>
    <row r="15415" spans="1:4">
      <c r="A15415">
        <v>8870230</v>
      </c>
      <c r="B15415">
        <v>2000</v>
      </c>
    </row>
    <row r="15416" spans="1:4">
      <c r="A15416">
        <v>8870240</v>
      </c>
      <c r="B15416">
        <v>1965</v>
      </c>
    </row>
    <row r="15417" spans="1:4">
      <c r="A15417">
        <v>8870260</v>
      </c>
      <c r="B15417">
        <v>1975</v>
      </c>
      <c r="C15417">
        <v>2007</v>
      </c>
    </row>
    <row r="15418" spans="1:4">
      <c r="A15418">
        <v>8870280</v>
      </c>
      <c r="B15418">
        <v>1954</v>
      </c>
      <c r="C15418">
        <v>1975</v>
      </c>
      <c r="D15418">
        <v>2018</v>
      </c>
    </row>
    <row r="15419" spans="1:4">
      <c r="A15419">
        <v>8870300</v>
      </c>
      <c r="B15419">
        <v>2020</v>
      </c>
    </row>
    <row r="15420" spans="1:4">
      <c r="A15420">
        <v>8870320</v>
      </c>
      <c r="B15420">
        <v>1999</v>
      </c>
    </row>
    <row r="15421" spans="1:4">
      <c r="A15421">
        <v>8870340</v>
      </c>
      <c r="B15421">
        <v>1953</v>
      </c>
      <c r="C15421">
        <v>1987</v>
      </c>
    </row>
    <row r="15422" spans="1:4">
      <c r="A15422">
        <v>8880030</v>
      </c>
      <c r="B15422">
        <v>1961</v>
      </c>
      <c r="C15422">
        <v>1985</v>
      </c>
    </row>
    <row r="15423" spans="1:4">
      <c r="A15423">
        <v>8880050</v>
      </c>
      <c r="B15423">
        <v>1963</v>
      </c>
      <c r="C15423">
        <v>2015</v>
      </c>
    </row>
    <row r="15424" spans="1:4">
      <c r="A15424">
        <v>8880060</v>
      </c>
      <c r="B15424">
        <v>1955</v>
      </c>
      <c r="C15424">
        <v>1967</v>
      </c>
      <c r="D15424">
        <v>2000</v>
      </c>
    </row>
    <row r="15425" spans="1:4">
      <c r="A15425">
        <v>8880070</v>
      </c>
      <c r="B15425">
        <v>1965</v>
      </c>
      <c r="C15425">
        <v>1980</v>
      </c>
    </row>
    <row r="15426" spans="1:4">
      <c r="A15426">
        <v>8880080</v>
      </c>
      <c r="B15426">
        <v>1975</v>
      </c>
    </row>
    <row r="15427" spans="1:4">
      <c r="A15427">
        <v>8880090</v>
      </c>
      <c r="B15427">
        <v>1971</v>
      </c>
      <c r="C15427">
        <v>2003</v>
      </c>
    </row>
    <row r="15428" spans="1:4">
      <c r="A15428">
        <v>8880100</v>
      </c>
      <c r="B15428">
        <v>1959</v>
      </c>
    </row>
    <row r="15429" spans="1:4">
      <c r="A15429">
        <v>8880110</v>
      </c>
      <c r="B15429">
        <v>1966</v>
      </c>
    </row>
    <row r="15430" spans="1:4">
      <c r="A15430">
        <v>8880120</v>
      </c>
      <c r="B15430">
        <v>1964</v>
      </c>
      <c r="C15430">
        <v>2008</v>
      </c>
    </row>
    <row r="15431" spans="1:4">
      <c r="A15431">
        <v>8880130</v>
      </c>
      <c r="B15431">
        <v>1968</v>
      </c>
      <c r="C15431">
        <v>1998</v>
      </c>
      <c r="D15431">
        <v>2019</v>
      </c>
    </row>
    <row r="15432" spans="1:4">
      <c r="A15432">
        <v>8880140</v>
      </c>
    </row>
    <row r="15433" spans="1:4">
      <c r="A15433">
        <v>8880150</v>
      </c>
      <c r="B15433">
        <v>1953</v>
      </c>
      <c r="C15433">
        <v>2009</v>
      </c>
    </row>
    <row r="15434" spans="1:4">
      <c r="A15434">
        <v>8880160</v>
      </c>
      <c r="B15434">
        <v>1962</v>
      </c>
      <c r="C15434">
        <v>2000</v>
      </c>
    </row>
    <row r="15435" spans="1:4">
      <c r="A15435">
        <v>8880170</v>
      </c>
      <c r="B15435">
        <v>1961</v>
      </c>
      <c r="C15435">
        <v>2004</v>
      </c>
    </row>
    <row r="15436" spans="1:4">
      <c r="A15436">
        <v>8880180</v>
      </c>
      <c r="B15436">
        <v>1997</v>
      </c>
    </row>
    <row r="15437" spans="1:4">
      <c r="A15437">
        <v>8880190</v>
      </c>
      <c r="B15437">
        <v>1961</v>
      </c>
      <c r="C15437">
        <v>2002</v>
      </c>
    </row>
    <row r="15438" spans="1:4">
      <c r="A15438">
        <v>8880200</v>
      </c>
      <c r="B15438">
        <v>1969</v>
      </c>
    </row>
    <row r="15439" spans="1:4">
      <c r="A15439">
        <v>8880210</v>
      </c>
      <c r="B15439">
        <v>1965</v>
      </c>
    </row>
    <row r="15440" spans="1:4">
      <c r="A15440">
        <v>8880220</v>
      </c>
      <c r="B15440">
        <v>1990</v>
      </c>
    </row>
    <row r="15441" spans="1:5">
      <c r="A15441">
        <v>8880230</v>
      </c>
      <c r="B15441">
        <v>1953</v>
      </c>
    </row>
    <row r="15442" spans="1:5">
      <c r="A15442">
        <v>8880240</v>
      </c>
      <c r="B15442">
        <v>2006</v>
      </c>
    </row>
    <row r="15443" spans="1:5">
      <c r="A15443">
        <v>8880250</v>
      </c>
      <c r="B15443">
        <v>1963</v>
      </c>
      <c r="C15443">
        <v>1981</v>
      </c>
      <c r="D15443">
        <v>1998</v>
      </c>
      <c r="E15443">
        <v>2009</v>
      </c>
    </row>
    <row r="15444" spans="1:5">
      <c r="A15444">
        <v>8880260</v>
      </c>
      <c r="B15444">
        <v>1954</v>
      </c>
      <c r="C15444">
        <v>1966</v>
      </c>
    </row>
    <row r="15445" spans="1:5">
      <c r="A15445">
        <v>8880270</v>
      </c>
      <c r="B15445">
        <v>1969</v>
      </c>
      <c r="C15445">
        <v>2003</v>
      </c>
    </row>
    <row r="15446" spans="1:5">
      <c r="A15446">
        <v>8880280</v>
      </c>
      <c r="B15446">
        <v>1974</v>
      </c>
      <c r="C15446">
        <v>1988</v>
      </c>
    </row>
    <row r="15447" spans="1:5">
      <c r="A15447">
        <v>8880290</v>
      </c>
      <c r="B15447">
        <v>1968</v>
      </c>
      <c r="C15447">
        <v>2013</v>
      </c>
    </row>
    <row r="15448" spans="1:5">
      <c r="A15448">
        <v>8880310</v>
      </c>
      <c r="B15448">
        <v>1953</v>
      </c>
      <c r="C15448">
        <v>1981</v>
      </c>
    </row>
    <row r="15449" spans="1:5">
      <c r="A15449">
        <v>8880330</v>
      </c>
      <c r="B15449">
        <v>1958</v>
      </c>
    </row>
    <row r="15450" spans="1:5">
      <c r="A15450">
        <v>8880350</v>
      </c>
      <c r="B15450">
        <v>1956</v>
      </c>
      <c r="C15450">
        <v>2000</v>
      </c>
    </row>
    <row r="15451" spans="1:5">
      <c r="A15451">
        <v>8880370</v>
      </c>
      <c r="B15451">
        <v>1956</v>
      </c>
      <c r="C15451">
        <v>1976</v>
      </c>
      <c r="D15451">
        <v>1994</v>
      </c>
    </row>
    <row r="15452" spans="1:5">
      <c r="A15452">
        <v>8880390</v>
      </c>
      <c r="B15452">
        <v>1960</v>
      </c>
      <c r="C15452">
        <v>2014</v>
      </c>
    </row>
    <row r="15453" spans="1:5">
      <c r="A15453">
        <v>8880410</v>
      </c>
      <c r="B15453">
        <v>1953</v>
      </c>
      <c r="C15453">
        <v>1966</v>
      </c>
      <c r="D15453">
        <v>2007</v>
      </c>
    </row>
    <row r="15454" spans="1:5">
      <c r="A15454">
        <v>8890030</v>
      </c>
      <c r="B15454">
        <v>1960</v>
      </c>
      <c r="C15454">
        <v>2006</v>
      </c>
    </row>
    <row r="15455" spans="1:5">
      <c r="A15455">
        <v>8890040</v>
      </c>
      <c r="B15455">
        <v>1962</v>
      </c>
      <c r="C15455">
        <v>1977</v>
      </c>
      <c r="D15455">
        <v>2000</v>
      </c>
    </row>
    <row r="15456" spans="1:5">
      <c r="A15456">
        <v>8900010</v>
      </c>
      <c r="B15456">
        <v>1964</v>
      </c>
      <c r="C15456">
        <v>1983</v>
      </c>
      <c r="D15456">
        <v>2005</v>
      </c>
      <c r="E15456">
        <v>2018</v>
      </c>
    </row>
    <row r="15457" spans="1:5">
      <c r="A15457">
        <v>8900030</v>
      </c>
      <c r="B15457">
        <v>1952</v>
      </c>
      <c r="C15457">
        <v>2013</v>
      </c>
    </row>
    <row r="15458" spans="1:5">
      <c r="A15458">
        <v>8900040</v>
      </c>
      <c r="B15458">
        <v>1958</v>
      </c>
      <c r="C15458">
        <v>2007</v>
      </c>
    </row>
    <row r="15459" spans="1:5">
      <c r="A15459">
        <v>8900050</v>
      </c>
      <c r="B15459">
        <v>1998</v>
      </c>
    </row>
    <row r="15460" spans="1:5">
      <c r="A15460">
        <v>8900060</v>
      </c>
      <c r="B15460">
        <v>1961</v>
      </c>
    </row>
    <row r="15461" spans="1:5">
      <c r="A15461">
        <v>8900070</v>
      </c>
      <c r="B15461">
        <v>1977</v>
      </c>
      <c r="C15461">
        <v>1991</v>
      </c>
    </row>
    <row r="15462" spans="1:5">
      <c r="A15462">
        <v>8900080</v>
      </c>
      <c r="B15462">
        <v>1955</v>
      </c>
      <c r="C15462">
        <v>1999</v>
      </c>
    </row>
    <row r="15463" spans="1:5">
      <c r="A15463">
        <v>8900090</v>
      </c>
      <c r="B15463">
        <v>1980</v>
      </c>
      <c r="C15463">
        <v>2017</v>
      </c>
    </row>
    <row r="15464" spans="1:5">
      <c r="A15464">
        <v>8900100</v>
      </c>
      <c r="B15464">
        <v>1968</v>
      </c>
      <c r="C15464">
        <v>2004</v>
      </c>
    </row>
    <row r="15465" spans="1:5">
      <c r="A15465">
        <v>8900110</v>
      </c>
      <c r="B15465">
        <v>1960</v>
      </c>
      <c r="C15465">
        <v>1972</v>
      </c>
      <c r="D15465">
        <v>1984</v>
      </c>
      <c r="E15465">
        <v>2014</v>
      </c>
    </row>
    <row r="15466" spans="1:5">
      <c r="A15466">
        <v>8900120</v>
      </c>
      <c r="B15466">
        <v>1959</v>
      </c>
      <c r="C15466">
        <v>1998</v>
      </c>
    </row>
    <row r="15467" spans="1:5">
      <c r="A15467">
        <v>8900130</v>
      </c>
      <c r="B15467">
        <v>1974</v>
      </c>
      <c r="C15467">
        <v>1986</v>
      </c>
    </row>
    <row r="15468" spans="1:5">
      <c r="A15468">
        <v>8900140</v>
      </c>
      <c r="B15468">
        <v>1965</v>
      </c>
      <c r="C15468">
        <v>2008</v>
      </c>
    </row>
    <row r="15469" spans="1:5">
      <c r="A15469">
        <v>8900150</v>
      </c>
      <c r="B15469">
        <v>1986</v>
      </c>
      <c r="C15469">
        <v>2005</v>
      </c>
    </row>
    <row r="15470" spans="1:5">
      <c r="A15470">
        <v>8900160</v>
      </c>
      <c r="B15470">
        <v>1953</v>
      </c>
      <c r="C15470">
        <v>2004</v>
      </c>
    </row>
    <row r="15471" spans="1:5">
      <c r="A15471">
        <v>8900170</v>
      </c>
      <c r="B15471">
        <v>1960</v>
      </c>
      <c r="C15471">
        <v>1999</v>
      </c>
    </row>
    <row r="15472" spans="1:5">
      <c r="A15472">
        <v>8900180</v>
      </c>
      <c r="B15472">
        <v>1966</v>
      </c>
      <c r="C15472">
        <v>1991</v>
      </c>
    </row>
    <row r="15473" spans="1:5">
      <c r="A15473">
        <v>8900190</v>
      </c>
      <c r="B15473">
        <v>1953</v>
      </c>
    </row>
    <row r="15474" spans="1:5">
      <c r="A15474">
        <v>8900200</v>
      </c>
      <c r="B15474">
        <v>1966</v>
      </c>
      <c r="C15474">
        <v>2010</v>
      </c>
    </row>
    <row r="15475" spans="1:5">
      <c r="A15475">
        <v>8900210</v>
      </c>
      <c r="B15475">
        <v>1956</v>
      </c>
    </row>
    <row r="15476" spans="1:5">
      <c r="A15476">
        <v>8900220</v>
      </c>
      <c r="B15476">
        <v>1960</v>
      </c>
      <c r="C15476">
        <v>1973</v>
      </c>
      <c r="D15476">
        <v>1984</v>
      </c>
      <c r="E15476">
        <v>2000</v>
      </c>
    </row>
    <row r="15477" spans="1:5">
      <c r="A15477">
        <v>8900230</v>
      </c>
      <c r="B15477">
        <v>1965</v>
      </c>
      <c r="C15477">
        <v>2009</v>
      </c>
    </row>
    <row r="15478" spans="1:5">
      <c r="A15478">
        <v>8900240</v>
      </c>
      <c r="B15478">
        <v>1966</v>
      </c>
      <c r="C15478">
        <v>1996</v>
      </c>
    </row>
    <row r="15479" spans="1:5">
      <c r="A15479">
        <v>8900250</v>
      </c>
      <c r="B15479">
        <v>1966</v>
      </c>
      <c r="C15479">
        <v>1979</v>
      </c>
      <c r="D15479">
        <v>1999</v>
      </c>
    </row>
    <row r="15480" spans="1:5">
      <c r="A15480">
        <v>8900260</v>
      </c>
      <c r="B15480">
        <v>1959</v>
      </c>
      <c r="C15480">
        <v>1979</v>
      </c>
      <c r="D15480">
        <v>1993</v>
      </c>
    </row>
    <row r="15481" spans="1:5">
      <c r="A15481">
        <v>8900270</v>
      </c>
      <c r="B15481">
        <v>1994</v>
      </c>
    </row>
    <row r="15482" spans="1:5">
      <c r="A15482">
        <v>8900280</v>
      </c>
      <c r="B15482">
        <v>1965</v>
      </c>
      <c r="C15482">
        <v>2004</v>
      </c>
    </row>
    <row r="15483" spans="1:5">
      <c r="A15483">
        <v>8900290</v>
      </c>
      <c r="B15483">
        <v>1971</v>
      </c>
      <c r="C15483">
        <v>2013</v>
      </c>
    </row>
    <row r="15484" spans="1:5">
      <c r="A15484">
        <v>8900300</v>
      </c>
      <c r="B15484">
        <v>1997</v>
      </c>
      <c r="C15484">
        <v>2016</v>
      </c>
    </row>
    <row r="15485" spans="1:5">
      <c r="A15485">
        <v>8900310</v>
      </c>
      <c r="B15485">
        <v>1956</v>
      </c>
    </row>
    <row r="15486" spans="1:5">
      <c r="A15486">
        <v>8900320</v>
      </c>
      <c r="B15486">
        <v>1965</v>
      </c>
      <c r="C15486">
        <v>2006</v>
      </c>
      <c r="D15486">
        <v>2020</v>
      </c>
    </row>
    <row r="15487" spans="1:5">
      <c r="A15487">
        <v>8900330</v>
      </c>
      <c r="B15487">
        <v>1962</v>
      </c>
    </row>
    <row r="15488" spans="1:5">
      <c r="A15488">
        <v>8900340</v>
      </c>
      <c r="B15488">
        <v>1986</v>
      </c>
    </row>
    <row r="15489" spans="1:4">
      <c r="A15489">
        <v>8900350</v>
      </c>
      <c r="B15489">
        <v>1961</v>
      </c>
      <c r="C15489">
        <v>1972</v>
      </c>
    </row>
    <row r="15490" spans="1:4">
      <c r="A15490">
        <v>8900360</v>
      </c>
      <c r="B15490">
        <v>1962</v>
      </c>
    </row>
    <row r="15491" spans="1:4">
      <c r="A15491">
        <v>8900380</v>
      </c>
      <c r="B15491">
        <v>2012</v>
      </c>
    </row>
    <row r="15492" spans="1:4">
      <c r="A15492">
        <v>8900400</v>
      </c>
      <c r="B15492">
        <v>1965</v>
      </c>
      <c r="C15492">
        <v>2004</v>
      </c>
    </row>
    <row r="15493" spans="1:4">
      <c r="A15493">
        <v>8910030</v>
      </c>
      <c r="B15493">
        <v>1978</v>
      </c>
    </row>
    <row r="15494" spans="1:4">
      <c r="A15494">
        <v>8910040</v>
      </c>
      <c r="B15494">
        <v>1961</v>
      </c>
      <c r="C15494">
        <v>2000</v>
      </c>
    </row>
    <row r="15495" spans="1:4">
      <c r="A15495">
        <v>8910050</v>
      </c>
      <c r="B15495">
        <v>1954</v>
      </c>
      <c r="C15495">
        <v>1966</v>
      </c>
      <c r="D15495">
        <v>2004</v>
      </c>
    </row>
    <row r="15496" spans="1:4">
      <c r="A15496">
        <v>8910060</v>
      </c>
      <c r="B15496">
        <v>1969</v>
      </c>
    </row>
    <row r="15497" spans="1:4">
      <c r="A15497">
        <v>8910080</v>
      </c>
      <c r="B15497">
        <v>2012</v>
      </c>
    </row>
    <row r="15498" spans="1:4">
      <c r="A15498">
        <v>8910090</v>
      </c>
      <c r="B15498">
        <v>1962</v>
      </c>
    </row>
    <row r="15499" spans="1:4">
      <c r="A15499">
        <v>8910100</v>
      </c>
      <c r="B15499">
        <v>1956</v>
      </c>
      <c r="C15499">
        <v>1969</v>
      </c>
      <c r="D15499">
        <v>2000</v>
      </c>
    </row>
    <row r="15500" spans="1:4">
      <c r="A15500">
        <v>8910110</v>
      </c>
      <c r="B15500">
        <v>1959</v>
      </c>
    </row>
    <row r="15501" spans="1:4">
      <c r="A15501">
        <v>8910120</v>
      </c>
      <c r="B15501">
        <v>1961</v>
      </c>
      <c r="C15501">
        <v>2008</v>
      </c>
    </row>
    <row r="15502" spans="1:4">
      <c r="A15502">
        <v>8910130</v>
      </c>
      <c r="B15502">
        <v>1962</v>
      </c>
    </row>
    <row r="15503" spans="1:4">
      <c r="A15503">
        <v>8910140</v>
      </c>
      <c r="B15503">
        <v>1996</v>
      </c>
      <c r="C15503">
        <v>2015</v>
      </c>
    </row>
    <row r="15504" spans="1:4">
      <c r="A15504">
        <v>8910150</v>
      </c>
      <c r="B15504">
        <v>1968</v>
      </c>
    </row>
    <row r="15505" spans="1:4">
      <c r="A15505">
        <v>8910160</v>
      </c>
      <c r="B15505">
        <v>1958</v>
      </c>
      <c r="C15505">
        <v>1983</v>
      </c>
    </row>
    <row r="15506" spans="1:4">
      <c r="A15506">
        <v>8910170</v>
      </c>
      <c r="B15506">
        <v>1968</v>
      </c>
      <c r="C15506">
        <v>2014</v>
      </c>
    </row>
    <row r="15507" spans="1:4">
      <c r="A15507">
        <v>8910180</v>
      </c>
      <c r="B15507">
        <v>1973</v>
      </c>
      <c r="C15507">
        <v>2019</v>
      </c>
    </row>
    <row r="15508" spans="1:4">
      <c r="A15508">
        <v>8910190</v>
      </c>
      <c r="B15508">
        <v>1991</v>
      </c>
    </row>
    <row r="15509" spans="1:4">
      <c r="A15509">
        <v>8910200</v>
      </c>
      <c r="B15509">
        <v>1969</v>
      </c>
      <c r="C15509">
        <v>1999</v>
      </c>
    </row>
    <row r="15510" spans="1:4">
      <c r="A15510">
        <v>8910210</v>
      </c>
      <c r="B15510">
        <v>1967</v>
      </c>
    </row>
    <row r="15511" spans="1:4">
      <c r="A15511">
        <v>8910220</v>
      </c>
      <c r="B15511">
        <v>1973</v>
      </c>
      <c r="C15511">
        <v>2013</v>
      </c>
    </row>
    <row r="15512" spans="1:4">
      <c r="A15512">
        <v>8910230</v>
      </c>
      <c r="B15512">
        <v>1961</v>
      </c>
    </row>
    <row r="15513" spans="1:4">
      <c r="A15513">
        <v>8910240</v>
      </c>
      <c r="B15513">
        <v>1964</v>
      </c>
      <c r="C15513">
        <v>2000</v>
      </c>
    </row>
    <row r="15514" spans="1:4">
      <c r="A15514">
        <v>8910250</v>
      </c>
      <c r="B15514">
        <v>1952</v>
      </c>
      <c r="C15514">
        <v>1976</v>
      </c>
      <c r="D15514">
        <v>1990</v>
      </c>
    </row>
    <row r="15515" spans="1:4">
      <c r="A15515">
        <v>8910260</v>
      </c>
      <c r="B15515">
        <v>1965</v>
      </c>
      <c r="C15515">
        <v>1980</v>
      </c>
    </row>
    <row r="15516" spans="1:4">
      <c r="A15516">
        <v>8910270</v>
      </c>
      <c r="B15516">
        <v>1969</v>
      </c>
      <c r="C15516">
        <v>1987</v>
      </c>
    </row>
    <row r="15517" spans="1:4">
      <c r="A15517">
        <v>8910280</v>
      </c>
      <c r="B15517">
        <v>1966</v>
      </c>
    </row>
    <row r="15518" spans="1:4">
      <c r="A15518">
        <v>8910290</v>
      </c>
      <c r="B15518">
        <v>1953</v>
      </c>
      <c r="C15518">
        <v>1966</v>
      </c>
    </row>
    <row r="15519" spans="1:4">
      <c r="A15519">
        <v>8910300</v>
      </c>
      <c r="B15519">
        <v>1998</v>
      </c>
    </row>
    <row r="15520" spans="1:4">
      <c r="A15520">
        <v>8910350</v>
      </c>
      <c r="B15520">
        <v>1959</v>
      </c>
      <c r="C15520">
        <v>1981</v>
      </c>
      <c r="D15520">
        <v>2019</v>
      </c>
    </row>
    <row r="15521" spans="1:5">
      <c r="A15521">
        <v>8920030</v>
      </c>
      <c r="B15521">
        <v>1955</v>
      </c>
      <c r="C15521">
        <v>2011</v>
      </c>
    </row>
    <row r="15522" spans="1:5">
      <c r="A15522">
        <v>8920040</v>
      </c>
      <c r="B15522">
        <v>1954</v>
      </c>
      <c r="C15522">
        <v>1970</v>
      </c>
      <c r="D15522">
        <v>1981</v>
      </c>
      <c r="E15522">
        <v>2013</v>
      </c>
    </row>
    <row r="15523" spans="1:5">
      <c r="A15523">
        <v>8920050</v>
      </c>
      <c r="B15523">
        <v>1962</v>
      </c>
      <c r="C15523">
        <v>1976</v>
      </c>
      <c r="D15523">
        <v>2015</v>
      </c>
    </row>
    <row r="15524" spans="1:5">
      <c r="A15524">
        <v>8920060</v>
      </c>
      <c r="B15524">
        <v>1963</v>
      </c>
      <c r="C15524">
        <v>2000</v>
      </c>
    </row>
    <row r="15525" spans="1:5">
      <c r="A15525">
        <v>8930030</v>
      </c>
      <c r="B15525">
        <v>1994</v>
      </c>
      <c r="C15525">
        <v>2013</v>
      </c>
    </row>
    <row r="15526" spans="1:5">
      <c r="A15526">
        <v>8930040</v>
      </c>
      <c r="B15526">
        <v>1966</v>
      </c>
      <c r="C15526">
        <v>1999</v>
      </c>
    </row>
    <row r="15527" spans="1:5">
      <c r="A15527">
        <v>8930050</v>
      </c>
      <c r="B15527">
        <v>1967</v>
      </c>
      <c r="C15527">
        <v>1983</v>
      </c>
      <c r="D15527">
        <v>1997</v>
      </c>
    </row>
    <row r="15528" spans="1:5">
      <c r="A15528">
        <v>8930060</v>
      </c>
      <c r="B15528">
        <v>1968</v>
      </c>
      <c r="C15528">
        <v>1982</v>
      </c>
      <c r="D15528">
        <v>2000</v>
      </c>
    </row>
    <row r="15529" spans="1:5">
      <c r="A15529">
        <v>8930081</v>
      </c>
    </row>
    <row r="15530" spans="1:5">
      <c r="A15530">
        <v>8940030</v>
      </c>
      <c r="B15530">
        <v>1973</v>
      </c>
      <c r="C15530">
        <v>2010</v>
      </c>
    </row>
    <row r="15531" spans="1:5">
      <c r="A15531">
        <v>8940040</v>
      </c>
      <c r="B15531">
        <v>1969</v>
      </c>
      <c r="C15531">
        <v>1996</v>
      </c>
    </row>
    <row r="15532" spans="1:5">
      <c r="A15532">
        <v>8940050</v>
      </c>
      <c r="B15532">
        <v>1966</v>
      </c>
      <c r="C15532">
        <v>2003</v>
      </c>
    </row>
    <row r="15533" spans="1:5">
      <c r="A15533">
        <v>8940060</v>
      </c>
      <c r="B15533">
        <v>1961</v>
      </c>
      <c r="C15533">
        <v>1984</v>
      </c>
      <c r="D15533">
        <v>2009</v>
      </c>
    </row>
    <row r="15534" spans="1:5">
      <c r="A15534">
        <v>8950030</v>
      </c>
      <c r="B15534">
        <v>1960</v>
      </c>
      <c r="C15534">
        <v>1982</v>
      </c>
      <c r="D15534">
        <v>1999</v>
      </c>
    </row>
    <row r="15535" spans="1:5">
      <c r="A15535">
        <v>8950040</v>
      </c>
      <c r="B15535">
        <v>1975</v>
      </c>
    </row>
    <row r="15536" spans="1:5">
      <c r="A15536">
        <v>8950050</v>
      </c>
      <c r="B15536">
        <v>1962</v>
      </c>
      <c r="C15536">
        <v>1975</v>
      </c>
      <c r="D15536">
        <v>2001</v>
      </c>
    </row>
    <row r="15537" spans="1:5">
      <c r="A15537">
        <v>8950060</v>
      </c>
      <c r="B15537">
        <v>1963</v>
      </c>
      <c r="C15537">
        <v>2015</v>
      </c>
    </row>
    <row r="15538" spans="1:5">
      <c r="A15538">
        <v>8960030</v>
      </c>
      <c r="B15538">
        <v>1953</v>
      </c>
      <c r="C15538">
        <v>1982</v>
      </c>
      <c r="D15538">
        <v>2006</v>
      </c>
    </row>
    <row r="15539" spans="1:5">
      <c r="A15539">
        <v>8960040</v>
      </c>
      <c r="B15539">
        <v>1975</v>
      </c>
      <c r="C15539">
        <v>1987</v>
      </c>
    </row>
    <row r="15540" spans="1:5">
      <c r="A15540">
        <v>8960050</v>
      </c>
      <c r="B15540">
        <v>1970</v>
      </c>
      <c r="C15540">
        <v>1990</v>
      </c>
    </row>
    <row r="15541" spans="1:5">
      <c r="A15541">
        <v>8960060</v>
      </c>
      <c r="B15541">
        <v>1959</v>
      </c>
      <c r="C15541">
        <v>2020</v>
      </c>
    </row>
    <row r="15542" spans="1:5">
      <c r="A15542">
        <v>8960070</v>
      </c>
      <c r="B15542">
        <v>1972</v>
      </c>
      <c r="C15542">
        <v>1985</v>
      </c>
    </row>
    <row r="15543" spans="1:5">
      <c r="A15543">
        <v>8960080</v>
      </c>
      <c r="B15543">
        <v>1953</v>
      </c>
      <c r="C15543">
        <v>1975</v>
      </c>
      <c r="D15543">
        <v>1988</v>
      </c>
      <c r="E15543">
        <v>2000</v>
      </c>
    </row>
    <row r="15544" spans="1:5">
      <c r="A15544">
        <v>8970030</v>
      </c>
      <c r="B15544">
        <v>1999</v>
      </c>
    </row>
    <row r="15545" spans="1:5">
      <c r="A15545">
        <v>8970040</v>
      </c>
      <c r="B15545">
        <v>1957</v>
      </c>
    </row>
    <row r="15546" spans="1:5">
      <c r="A15546">
        <v>8970050</v>
      </c>
      <c r="B15546">
        <v>1953</v>
      </c>
      <c r="C15546">
        <v>1970</v>
      </c>
      <c r="D15546">
        <v>2013</v>
      </c>
    </row>
    <row r="15547" spans="1:5">
      <c r="A15547">
        <v>8970060</v>
      </c>
      <c r="B15547">
        <v>1967</v>
      </c>
      <c r="C15547">
        <v>1985</v>
      </c>
    </row>
    <row r="15548" spans="1:5">
      <c r="A15548">
        <v>8970070</v>
      </c>
      <c r="B15548">
        <v>1999</v>
      </c>
      <c r="C15548">
        <v>2012</v>
      </c>
    </row>
    <row r="15549" spans="1:5">
      <c r="A15549">
        <v>8970080</v>
      </c>
      <c r="B15549">
        <v>1963</v>
      </c>
      <c r="C15549">
        <v>1989</v>
      </c>
    </row>
    <row r="15550" spans="1:5">
      <c r="A15550">
        <v>8970090</v>
      </c>
      <c r="B15550">
        <v>1953</v>
      </c>
      <c r="C15550">
        <v>1974</v>
      </c>
      <c r="D15550">
        <v>1986</v>
      </c>
      <c r="E15550">
        <v>2010</v>
      </c>
    </row>
    <row r="15551" spans="1:5">
      <c r="A15551">
        <v>8970100</v>
      </c>
      <c r="B15551">
        <v>1963</v>
      </c>
      <c r="C15551">
        <v>1976</v>
      </c>
    </row>
    <row r="15552" spans="1:5">
      <c r="A15552">
        <v>8970110</v>
      </c>
      <c r="B15552">
        <v>1987</v>
      </c>
      <c r="C15552">
        <v>2006</v>
      </c>
    </row>
    <row r="15553" spans="1:5">
      <c r="A15553">
        <v>8970120</v>
      </c>
      <c r="B15553">
        <v>1960</v>
      </c>
      <c r="C15553">
        <v>1986</v>
      </c>
      <c r="D15553">
        <v>2011</v>
      </c>
    </row>
    <row r="15554" spans="1:5">
      <c r="A15554">
        <v>8970130</v>
      </c>
      <c r="B15554">
        <v>1959</v>
      </c>
      <c r="C15554">
        <v>1972</v>
      </c>
      <c r="D15554">
        <v>2009</v>
      </c>
    </row>
    <row r="15555" spans="1:5">
      <c r="A15555">
        <v>8970140</v>
      </c>
      <c r="B15555">
        <v>1963</v>
      </c>
      <c r="C15555">
        <v>2010</v>
      </c>
    </row>
    <row r="15556" spans="1:5">
      <c r="A15556">
        <v>8970150</v>
      </c>
      <c r="B15556">
        <v>1957</v>
      </c>
      <c r="C15556">
        <v>1973</v>
      </c>
      <c r="D15556">
        <v>1985</v>
      </c>
      <c r="E15556">
        <v>1998</v>
      </c>
    </row>
    <row r="15557" spans="1:5">
      <c r="A15557">
        <v>8970160</v>
      </c>
      <c r="B15557">
        <v>1964</v>
      </c>
      <c r="C15557">
        <v>1979</v>
      </c>
      <c r="D15557">
        <v>2015</v>
      </c>
    </row>
    <row r="15558" spans="1:5">
      <c r="A15558">
        <v>8970170</v>
      </c>
    </row>
    <row r="15559" spans="1:5">
      <c r="A15559">
        <v>8970180</v>
      </c>
      <c r="B15559">
        <v>1962</v>
      </c>
      <c r="C15559">
        <v>1973</v>
      </c>
      <c r="D15559">
        <v>1993</v>
      </c>
    </row>
    <row r="15560" spans="1:5">
      <c r="A15560">
        <v>8970190</v>
      </c>
      <c r="B15560">
        <v>2001</v>
      </c>
    </row>
    <row r="15561" spans="1:5">
      <c r="A15561">
        <v>8970200</v>
      </c>
      <c r="B15561">
        <v>1965</v>
      </c>
      <c r="C15561">
        <v>1986</v>
      </c>
    </row>
    <row r="15562" spans="1:5">
      <c r="A15562">
        <v>8970210</v>
      </c>
      <c r="B15562">
        <v>1989</v>
      </c>
    </row>
    <row r="15563" spans="1:5">
      <c r="A15563">
        <v>8970220</v>
      </c>
      <c r="B15563">
        <v>1993</v>
      </c>
    </row>
    <row r="15564" spans="1:5">
      <c r="A15564">
        <v>8970230</v>
      </c>
      <c r="B15564">
        <v>1990</v>
      </c>
    </row>
    <row r="15565" spans="1:5">
      <c r="A15565">
        <v>8970240</v>
      </c>
      <c r="B15565">
        <v>2001</v>
      </c>
    </row>
    <row r="15566" spans="1:5">
      <c r="A15566">
        <v>8970250</v>
      </c>
      <c r="B15566">
        <v>1972</v>
      </c>
      <c r="C15566">
        <v>1994</v>
      </c>
    </row>
    <row r="15567" spans="1:5">
      <c r="A15567">
        <v>8970260</v>
      </c>
      <c r="B15567">
        <v>1953</v>
      </c>
      <c r="C15567">
        <v>1968</v>
      </c>
      <c r="D15567">
        <v>2004</v>
      </c>
    </row>
    <row r="15568" spans="1:5">
      <c r="A15568">
        <v>8970270</v>
      </c>
      <c r="B15568">
        <v>1953</v>
      </c>
      <c r="C15568">
        <v>1996</v>
      </c>
    </row>
    <row r="15569" spans="1:4">
      <c r="A15569">
        <v>8970280</v>
      </c>
      <c r="B15569">
        <v>1953</v>
      </c>
      <c r="C15569">
        <v>1968</v>
      </c>
      <c r="D15569">
        <v>1998</v>
      </c>
    </row>
    <row r="15570" spans="1:4">
      <c r="A15570">
        <v>8970290</v>
      </c>
      <c r="B15570">
        <v>1952</v>
      </c>
      <c r="C15570">
        <v>1974</v>
      </c>
    </row>
    <row r="15571" spans="1:4">
      <c r="A15571">
        <v>8970300</v>
      </c>
      <c r="B15571">
        <v>1964</v>
      </c>
    </row>
    <row r="15572" spans="1:4">
      <c r="A15572">
        <v>8970310</v>
      </c>
    </row>
    <row r="15573" spans="1:4">
      <c r="A15573">
        <v>8980040</v>
      </c>
      <c r="B15573">
        <v>1960</v>
      </c>
      <c r="C15573">
        <v>1971</v>
      </c>
      <c r="D15573">
        <v>2010</v>
      </c>
    </row>
    <row r="15574" spans="1:4">
      <c r="A15574">
        <v>8980050</v>
      </c>
      <c r="B15574">
        <v>1984</v>
      </c>
      <c r="C15574">
        <v>1999</v>
      </c>
    </row>
    <row r="15575" spans="1:4">
      <c r="A15575">
        <v>8980060</v>
      </c>
      <c r="B15575">
        <v>1953</v>
      </c>
      <c r="C15575">
        <v>1971</v>
      </c>
      <c r="D15575">
        <v>2007</v>
      </c>
    </row>
    <row r="15576" spans="1:4">
      <c r="A15576">
        <v>8980100</v>
      </c>
      <c r="B15576">
        <v>2003</v>
      </c>
    </row>
    <row r="15577" spans="1:4">
      <c r="A15577">
        <v>8980120</v>
      </c>
      <c r="B15577">
        <v>1969</v>
      </c>
      <c r="C15577">
        <v>2000</v>
      </c>
    </row>
    <row r="15578" spans="1:4">
      <c r="A15578">
        <v>8980140</v>
      </c>
      <c r="B15578">
        <v>1961</v>
      </c>
      <c r="C15578">
        <v>2003</v>
      </c>
    </row>
    <row r="15579" spans="1:4">
      <c r="A15579">
        <v>8980160</v>
      </c>
      <c r="B15579">
        <v>1983</v>
      </c>
    </row>
    <row r="15580" spans="1:4">
      <c r="A15580">
        <v>8980180</v>
      </c>
      <c r="B15580">
        <v>1961</v>
      </c>
    </row>
    <row r="15581" spans="1:4">
      <c r="A15581">
        <v>8980200</v>
      </c>
    </row>
    <row r="15582" spans="1:4">
      <c r="A15582">
        <v>8990040</v>
      </c>
      <c r="B15582">
        <v>1961</v>
      </c>
      <c r="C15582">
        <v>1999</v>
      </c>
    </row>
    <row r="15583" spans="1:4">
      <c r="A15583">
        <v>8990060</v>
      </c>
      <c r="B15583">
        <v>2000</v>
      </c>
    </row>
    <row r="15584" spans="1:4">
      <c r="A15584">
        <v>8990080</v>
      </c>
      <c r="B15584">
        <v>2008</v>
      </c>
    </row>
    <row r="15585" spans="1:4">
      <c r="A15585">
        <v>8990100</v>
      </c>
      <c r="B15585">
        <v>1951</v>
      </c>
      <c r="C15585">
        <v>1977</v>
      </c>
    </row>
    <row r="15586" spans="1:4">
      <c r="A15586">
        <v>8990120</v>
      </c>
      <c r="B15586">
        <v>1960</v>
      </c>
      <c r="C15586">
        <v>1971</v>
      </c>
      <c r="D15586">
        <v>2019</v>
      </c>
    </row>
    <row r="15587" spans="1:4">
      <c r="A15587">
        <v>8990140</v>
      </c>
      <c r="B15587">
        <v>1960</v>
      </c>
    </row>
    <row r="15588" spans="1:4">
      <c r="A15588">
        <v>8990160</v>
      </c>
      <c r="B15588">
        <v>1964</v>
      </c>
      <c r="C15588">
        <v>1991</v>
      </c>
    </row>
    <row r="15589" spans="1:4">
      <c r="A15589">
        <v>8990180</v>
      </c>
      <c r="B15589">
        <v>1985</v>
      </c>
    </row>
    <row r="15590" spans="1:4">
      <c r="A15590">
        <v>8990200</v>
      </c>
      <c r="B15590">
        <v>2002</v>
      </c>
      <c r="C15590">
        <v>2013</v>
      </c>
    </row>
    <row r="15591" spans="1:4">
      <c r="A15591">
        <v>8990220</v>
      </c>
      <c r="B15591">
        <v>1972</v>
      </c>
      <c r="C15591">
        <v>1992</v>
      </c>
    </row>
    <row r="15592" spans="1:4">
      <c r="A15592">
        <v>8990240</v>
      </c>
      <c r="B15592">
        <v>1985</v>
      </c>
    </row>
    <row r="15593" spans="1:4">
      <c r="A15593">
        <v>8990260</v>
      </c>
    </row>
    <row r="15594" spans="1:4">
      <c r="A15594">
        <v>8990280</v>
      </c>
      <c r="B15594">
        <v>1960</v>
      </c>
      <c r="C15594">
        <v>2000</v>
      </c>
    </row>
    <row r="15595" spans="1:4">
      <c r="A15595">
        <v>9000030</v>
      </c>
      <c r="B15595">
        <v>1953</v>
      </c>
      <c r="C15595">
        <v>1976</v>
      </c>
      <c r="D15595">
        <v>2010</v>
      </c>
    </row>
    <row r="15596" spans="1:4">
      <c r="A15596">
        <v>9000040</v>
      </c>
      <c r="B15596">
        <v>1975</v>
      </c>
    </row>
    <row r="15597" spans="1:4">
      <c r="A15597">
        <v>9000050</v>
      </c>
      <c r="B15597">
        <v>1953</v>
      </c>
      <c r="C15597">
        <v>2001</v>
      </c>
    </row>
    <row r="15598" spans="1:4">
      <c r="A15598">
        <v>9000060</v>
      </c>
      <c r="B15598">
        <v>1965</v>
      </c>
      <c r="C15598">
        <v>1976</v>
      </c>
      <c r="D15598">
        <v>1996</v>
      </c>
    </row>
    <row r="15599" spans="1:4">
      <c r="A15599">
        <v>9000070</v>
      </c>
      <c r="B15599">
        <v>1980</v>
      </c>
      <c r="C15599">
        <v>1995</v>
      </c>
    </row>
    <row r="15600" spans="1:4">
      <c r="A15600">
        <v>9000080</v>
      </c>
      <c r="B15600">
        <v>1962</v>
      </c>
      <c r="C15600">
        <v>2003</v>
      </c>
    </row>
    <row r="15601" spans="1:4">
      <c r="A15601">
        <v>9000090</v>
      </c>
      <c r="B15601">
        <v>1959</v>
      </c>
      <c r="C15601">
        <v>2001</v>
      </c>
    </row>
    <row r="15602" spans="1:4">
      <c r="A15602">
        <v>9000100</v>
      </c>
      <c r="B15602">
        <v>1995</v>
      </c>
    </row>
    <row r="15603" spans="1:4">
      <c r="A15603">
        <v>9000110</v>
      </c>
      <c r="B15603">
        <v>1958</v>
      </c>
      <c r="C15603">
        <v>1991</v>
      </c>
      <c r="D15603">
        <v>2004</v>
      </c>
    </row>
    <row r="15604" spans="1:4">
      <c r="A15604">
        <v>9000120</v>
      </c>
      <c r="B15604">
        <v>1968</v>
      </c>
    </row>
    <row r="15605" spans="1:4">
      <c r="A15605">
        <v>9000130</v>
      </c>
      <c r="B15605">
        <v>1966</v>
      </c>
      <c r="C15605">
        <v>1979</v>
      </c>
      <c r="D15605">
        <v>2017</v>
      </c>
    </row>
    <row r="15606" spans="1:4">
      <c r="A15606">
        <v>9000140</v>
      </c>
      <c r="B15606">
        <v>1964</v>
      </c>
      <c r="C15606">
        <v>1980</v>
      </c>
      <c r="D15606">
        <v>1997</v>
      </c>
    </row>
    <row r="15607" spans="1:4">
      <c r="A15607">
        <v>9000150</v>
      </c>
      <c r="B15607">
        <v>2009</v>
      </c>
    </row>
    <row r="15608" spans="1:4">
      <c r="A15608">
        <v>9000160</v>
      </c>
      <c r="B15608">
        <v>1959</v>
      </c>
      <c r="C15608">
        <v>1972</v>
      </c>
    </row>
    <row r="15609" spans="1:4">
      <c r="A15609">
        <v>9000170</v>
      </c>
      <c r="B15609">
        <v>2009</v>
      </c>
    </row>
    <row r="15610" spans="1:4">
      <c r="A15610">
        <v>9000180</v>
      </c>
      <c r="B15610">
        <v>1969</v>
      </c>
    </row>
    <row r="15611" spans="1:4">
      <c r="A15611">
        <v>9000190</v>
      </c>
      <c r="B15611">
        <v>1963</v>
      </c>
      <c r="C15611">
        <v>2018</v>
      </c>
    </row>
    <row r="15612" spans="1:4">
      <c r="A15612">
        <v>9000200</v>
      </c>
      <c r="B15612">
        <v>1958</v>
      </c>
      <c r="C15612">
        <v>1973</v>
      </c>
    </row>
    <row r="15613" spans="1:4">
      <c r="A15613">
        <v>9000210</v>
      </c>
      <c r="B15613">
        <v>1957</v>
      </c>
      <c r="C15613">
        <v>1985</v>
      </c>
    </row>
    <row r="15614" spans="1:4">
      <c r="A15614">
        <v>9000220</v>
      </c>
      <c r="B15614">
        <v>1970</v>
      </c>
      <c r="C15614">
        <v>2010</v>
      </c>
    </row>
    <row r="15615" spans="1:4">
      <c r="A15615">
        <v>9000230</v>
      </c>
      <c r="B15615">
        <v>1954</v>
      </c>
    </row>
    <row r="15616" spans="1:4">
      <c r="A15616">
        <v>9000240</v>
      </c>
      <c r="B15616">
        <v>1973</v>
      </c>
      <c r="C15616">
        <v>1996</v>
      </c>
    </row>
    <row r="15617" spans="1:4">
      <c r="A15617">
        <v>9000250</v>
      </c>
      <c r="B15617">
        <v>1960</v>
      </c>
      <c r="C15617">
        <v>1974</v>
      </c>
    </row>
    <row r="15618" spans="1:4">
      <c r="A15618">
        <v>9000260</v>
      </c>
      <c r="B15618">
        <v>1963</v>
      </c>
    </row>
    <row r="15619" spans="1:4">
      <c r="A15619">
        <v>9000270</v>
      </c>
      <c r="B15619">
        <v>1963</v>
      </c>
      <c r="C15619">
        <v>1976</v>
      </c>
    </row>
    <row r="15620" spans="1:4">
      <c r="A15620">
        <v>9000280</v>
      </c>
      <c r="B15620">
        <v>1959</v>
      </c>
    </row>
    <row r="15621" spans="1:4">
      <c r="A15621">
        <v>9000290</v>
      </c>
      <c r="B15621">
        <v>1961</v>
      </c>
      <c r="C15621">
        <v>2007</v>
      </c>
    </row>
    <row r="15622" spans="1:4">
      <c r="A15622">
        <v>9000300</v>
      </c>
      <c r="B15622">
        <v>1954</v>
      </c>
      <c r="C15622">
        <v>1966</v>
      </c>
    </row>
    <row r="15623" spans="1:4">
      <c r="A15623">
        <v>9000310</v>
      </c>
      <c r="B15623">
        <v>1962</v>
      </c>
      <c r="C15623">
        <v>2010</v>
      </c>
    </row>
    <row r="15624" spans="1:4">
      <c r="A15624">
        <v>9000320</v>
      </c>
      <c r="B15624">
        <v>1961</v>
      </c>
      <c r="C15624">
        <v>1997</v>
      </c>
    </row>
    <row r="15625" spans="1:4">
      <c r="A15625">
        <v>9000330</v>
      </c>
      <c r="B15625">
        <v>1959</v>
      </c>
    </row>
    <row r="15626" spans="1:4">
      <c r="A15626">
        <v>9000340</v>
      </c>
      <c r="B15626">
        <v>1961</v>
      </c>
      <c r="C15626">
        <v>2019</v>
      </c>
    </row>
    <row r="15627" spans="1:4">
      <c r="A15627">
        <v>9000350</v>
      </c>
      <c r="B15627">
        <v>2011</v>
      </c>
    </row>
    <row r="15628" spans="1:4">
      <c r="A15628">
        <v>9000360</v>
      </c>
      <c r="B15628">
        <v>1962</v>
      </c>
      <c r="C15628">
        <v>1980</v>
      </c>
      <c r="D15628">
        <v>2004</v>
      </c>
    </row>
    <row r="15629" spans="1:4">
      <c r="A15629">
        <v>9000370</v>
      </c>
      <c r="B15629">
        <v>1967</v>
      </c>
      <c r="C15629">
        <v>1981</v>
      </c>
      <c r="D15629">
        <v>2010</v>
      </c>
    </row>
    <row r="15630" spans="1:4">
      <c r="A15630">
        <v>9000380</v>
      </c>
      <c r="B15630">
        <v>1966</v>
      </c>
      <c r="C15630">
        <v>2010</v>
      </c>
    </row>
    <row r="15631" spans="1:4">
      <c r="A15631">
        <v>9000390</v>
      </c>
      <c r="B15631">
        <v>1960</v>
      </c>
    </row>
    <row r="15632" spans="1:4">
      <c r="A15632">
        <v>9000400</v>
      </c>
      <c r="B15632">
        <v>1958</v>
      </c>
      <c r="C15632">
        <v>1975</v>
      </c>
    </row>
    <row r="15633" spans="1:4">
      <c r="A15633">
        <v>9000410</v>
      </c>
      <c r="B15633">
        <v>1955</v>
      </c>
      <c r="C15633">
        <v>1972</v>
      </c>
      <c r="D15633">
        <v>2006</v>
      </c>
    </row>
    <row r="15634" spans="1:4">
      <c r="A15634">
        <v>9000420</v>
      </c>
      <c r="B15634">
        <v>1960</v>
      </c>
      <c r="C15634">
        <v>2005</v>
      </c>
    </row>
    <row r="15635" spans="1:4">
      <c r="A15635">
        <v>9000430</v>
      </c>
      <c r="B15635">
        <v>1955</v>
      </c>
      <c r="C15635">
        <v>1972</v>
      </c>
    </row>
    <row r="15636" spans="1:4">
      <c r="A15636">
        <v>9000440</v>
      </c>
      <c r="B15636">
        <v>1956</v>
      </c>
      <c r="C15636">
        <v>1969</v>
      </c>
    </row>
    <row r="15637" spans="1:4">
      <c r="A15637">
        <v>9000460</v>
      </c>
      <c r="B15637">
        <v>1961</v>
      </c>
    </row>
    <row r="15638" spans="1:4">
      <c r="A15638">
        <v>9000480</v>
      </c>
      <c r="B15638">
        <v>1985</v>
      </c>
    </row>
    <row r="15639" spans="1:4">
      <c r="A15639">
        <v>9010030</v>
      </c>
      <c r="B15639">
        <v>1966</v>
      </c>
      <c r="C15639">
        <v>1992</v>
      </c>
    </row>
    <row r="15640" spans="1:4">
      <c r="A15640">
        <v>9010040</v>
      </c>
      <c r="B15640">
        <v>1989</v>
      </c>
    </row>
    <row r="15641" spans="1:4">
      <c r="A15641">
        <v>9010050</v>
      </c>
    </row>
    <row r="15642" spans="1:4">
      <c r="A15642">
        <v>9010070</v>
      </c>
      <c r="B15642">
        <v>1971</v>
      </c>
    </row>
    <row r="15643" spans="1:4">
      <c r="A15643">
        <v>9010090</v>
      </c>
      <c r="B15643">
        <v>1962</v>
      </c>
      <c r="C15643">
        <v>1998</v>
      </c>
    </row>
    <row r="15644" spans="1:4">
      <c r="A15644">
        <v>9010110</v>
      </c>
      <c r="B15644">
        <v>1953</v>
      </c>
      <c r="C15644">
        <v>1977</v>
      </c>
      <c r="D15644">
        <v>2019</v>
      </c>
    </row>
    <row r="15645" spans="1:4">
      <c r="A15645">
        <v>9010130</v>
      </c>
      <c r="B15645">
        <v>1964</v>
      </c>
      <c r="C15645">
        <v>1980</v>
      </c>
    </row>
    <row r="15646" spans="1:4">
      <c r="A15646">
        <v>9010150</v>
      </c>
      <c r="B15646">
        <v>1966</v>
      </c>
    </row>
    <row r="15647" spans="1:4">
      <c r="A15647">
        <v>9010170</v>
      </c>
      <c r="B15647">
        <v>1966</v>
      </c>
      <c r="C15647">
        <v>1977</v>
      </c>
      <c r="D15647">
        <v>1997</v>
      </c>
    </row>
    <row r="15648" spans="1:4">
      <c r="A15648">
        <v>9010210</v>
      </c>
      <c r="B15648">
        <v>1953</v>
      </c>
    </row>
    <row r="15649" spans="1:4">
      <c r="A15649">
        <v>9010230</v>
      </c>
      <c r="B15649">
        <v>1962</v>
      </c>
      <c r="C15649">
        <v>1989</v>
      </c>
      <c r="D15649">
        <v>2005</v>
      </c>
    </row>
    <row r="15650" spans="1:4">
      <c r="A15650">
        <v>9010250</v>
      </c>
      <c r="B15650">
        <v>1965</v>
      </c>
      <c r="C15650">
        <v>1987</v>
      </c>
    </row>
    <row r="15651" spans="1:4">
      <c r="A15651">
        <v>9010270</v>
      </c>
      <c r="B15651">
        <v>1964</v>
      </c>
      <c r="C15651">
        <v>1993</v>
      </c>
    </row>
    <row r="15652" spans="1:4">
      <c r="A15652">
        <v>9010290</v>
      </c>
      <c r="B15652">
        <v>2007</v>
      </c>
    </row>
    <row r="15653" spans="1:4">
      <c r="A15653">
        <v>9010300</v>
      </c>
      <c r="B15653">
        <v>1982</v>
      </c>
    </row>
    <row r="15654" spans="1:4">
      <c r="A15654">
        <v>9010310</v>
      </c>
      <c r="B15654">
        <v>1972</v>
      </c>
    </row>
    <row r="15655" spans="1:4">
      <c r="A15655">
        <v>9010320</v>
      </c>
      <c r="B15655">
        <v>1980</v>
      </c>
      <c r="C15655">
        <v>1993</v>
      </c>
    </row>
    <row r="15656" spans="1:4">
      <c r="A15656">
        <v>9010330</v>
      </c>
      <c r="B15656">
        <v>1964</v>
      </c>
      <c r="C15656">
        <v>1985</v>
      </c>
    </row>
    <row r="15657" spans="1:4">
      <c r="A15657">
        <v>9010340</v>
      </c>
      <c r="B15657">
        <v>1972</v>
      </c>
    </row>
    <row r="15658" spans="1:4">
      <c r="A15658">
        <v>9010350</v>
      </c>
      <c r="B15658">
        <v>1973</v>
      </c>
    </row>
    <row r="15659" spans="1:4">
      <c r="A15659">
        <v>9010360</v>
      </c>
      <c r="B15659">
        <v>1977</v>
      </c>
      <c r="C15659">
        <v>2017</v>
      </c>
    </row>
    <row r="15660" spans="1:4">
      <c r="A15660">
        <v>9010370</v>
      </c>
      <c r="B15660">
        <v>1969</v>
      </c>
    </row>
    <row r="15661" spans="1:4">
      <c r="A15661">
        <v>9010380</v>
      </c>
      <c r="B15661">
        <v>1972</v>
      </c>
    </row>
    <row r="15662" spans="1:4">
      <c r="A15662">
        <v>9010390</v>
      </c>
      <c r="B15662">
        <v>1960</v>
      </c>
      <c r="C15662">
        <v>2014</v>
      </c>
    </row>
    <row r="15663" spans="1:4">
      <c r="A15663">
        <v>9010400</v>
      </c>
      <c r="B15663">
        <v>1964</v>
      </c>
      <c r="C15663">
        <v>2008</v>
      </c>
    </row>
    <row r="15664" spans="1:4">
      <c r="A15664">
        <v>9010410</v>
      </c>
      <c r="B15664">
        <v>1998</v>
      </c>
    </row>
    <row r="15665" spans="1:4">
      <c r="A15665">
        <v>9010420</v>
      </c>
      <c r="B15665">
        <v>1971</v>
      </c>
      <c r="C15665">
        <v>1985</v>
      </c>
      <c r="D15665">
        <v>1998</v>
      </c>
    </row>
    <row r="15666" spans="1:4">
      <c r="A15666">
        <v>9010430</v>
      </c>
      <c r="B15666">
        <v>1982</v>
      </c>
    </row>
    <row r="15667" spans="1:4">
      <c r="A15667">
        <v>9010440</v>
      </c>
      <c r="B15667">
        <v>1964</v>
      </c>
      <c r="C15667">
        <v>2000</v>
      </c>
    </row>
    <row r="15668" spans="1:4">
      <c r="A15668">
        <v>9010450</v>
      </c>
      <c r="B15668">
        <v>1954</v>
      </c>
      <c r="C15668">
        <v>1966</v>
      </c>
      <c r="D15668">
        <v>2017</v>
      </c>
    </row>
    <row r="15669" spans="1:4">
      <c r="A15669">
        <v>9010460</v>
      </c>
      <c r="B15669">
        <v>1967</v>
      </c>
      <c r="C15669">
        <v>2020</v>
      </c>
    </row>
    <row r="15670" spans="1:4">
      <c r="A15670">
        <v>9010470</v>
      </c>
      <c r="B15670">
        <v>1966</v>
      </c>
    </row>
    <row r="15671" spans="1:4">
      <c r="A15671">
        <v>9010480</v>
      </c>
      <c r="B15671">
        <v>1970</v>
      </c>
      <c r="C15671">
        <v>2013</v>
      </c>
    </row>
    <row r="15672" spans="1:4">
      <c r="A15672">
        <v>9010490</v>
      </c>
      <c r="B15672">
        <v>1981</v>
      </c>
    </row>
    <row r="15673" spans="1:4">
      <c r="A15673">
        <v>9010500</v>
      </c>
      <c r="B15673">
        <v>1965</v>
      </c>
    </row>
    <row r="15674" spans="1:4">
      <c r="A15674">
        <v>9010510</v>
      </c>
    </row>
    <row r="15675" spans="1:4">
      <c r="A15675">
        <v>9010520</v>
      </c>
      <c r="B15675">
        <v>1967</v>
      </c>
      <c r="C15675">
        <v>2013</v>
      </c>
    </row>
    <row r="15676" spans="1:4">
      <c r="A15676">
        <v>9010530</v>
      </c>
      <c r="B15676">
        <v>1953</v>
      </c>
      <c r="C15676">
        <v>1965</v>
      </c>
      <c r="D15676">
        <v>1980</v>
      </c>
    </row>
    <row r="15677" spans="1:4">
      <c r="A15677">
        <v>9010540</v>
      </c>
      <c r="B15677">
        <v>1967</v>
      </c>
    </row>
    <row r="15678" spans="1:4">
      <c r="A15678">
        <v>9010550</v>
      </c>
      <c r="B15678">
        <v>1961</v>
      </c>
      <c r="C15678">
        <v>2011</v>
      </c>
    </row>
    <row r="15679" spans="1:4">
      <c r="A15679">
        <v>9010560</v>
      </c>
      <c r="B15679">
        <v>1966</v>
      </c>
    </row>
    <row r="15680" spans="1:4">
      <c r="A15680">
        <v>9010570</v>
      </c>
      <c r="B15680">
        <v>2013</v>
      </c>
    </row>
    <row r="15681" spans="1:5">
      <c r="A15681">
        <v>9010580</v>
      </c>
      <c r="B15681">
        <v>1976</v>
      </c>
      <c r="C15681">
        <v>2002</v>
      </c>
    </row>
    <row r="15682" spans="1:5">
      <c r="A15682">
        <v>9010590</v>
      </c>
      <c r="B15682">
        <v>2014</v>
      </c>
    </row>
    <row r="15683" spans="1:5">
      <c r="A15683">
        <v>9010591</v>
      </c>
      <c r="B15683">
        <v>1966</v>
      </c>
    </row>
    <row r="15684" spans="1:5">
      <c r="A15684">
        <v>9010620</v>
      </c>
      <c r="B15684">
        <v>1976</v>
      </c>
      <c r="C15684">
        <v>1990</v>
      </c>
    </row>
    <row r="15685" spans="1:5">
      <c r="A15685">
        <v>9020010</v>
      </c>
      <c r="B15685">
        <v>1971</v>
      </c>
      <c r="C15685">
        <v>1994</v>
      </c>
    </row>
    <row r="15686" spans="1:5">
      <c r="A15686">
        <v>9020030</v>
      </c>
      <c r="B15686">
        <v>2001</v>
      </c>
    </row>
    <row r="15687" spans="1:5">
      <c r="A15687">
        <v>9020040</v>
      </c>
      <c r="B15687">
        <v>1974</v>
      </c>
      <c r="C15687">
        <v>2001</v>
      </c>
    </row>
    <row r="15688" spans="1:5">
      <c r="A15688">
        <v>9020050</v>
      </c>
    </row>
    <row r="15689" spans="1:5">
      <c r="A15689">
        <v>9020051</v>
      </c>
      <c r="B15689">
        <v>2010</v>
      </c>
    </row>
    <row r="15690" spans="1:5">
      <c r="A15690">
        <v>9020060</v>
      </c>
      <c r="B15690">
        <v>1953</v>
      </c>
      <c r="C15690">
        <v>2002</v>
      </c>
      <c r="D15690">
        <v>2019</v>
      </c>
    </row>
    <row r="15691" spans="1:5">
      <c r="A15691">
        <v>9020070</v>
      </c>
      <c r="B15691">
        <v>1977</v>
      </c>
      <c r="C15691">
        <v>1999</v>
      </c>
    </row>
    <row r="15692" spans="1:5">
      <c r="A15692">
        <v>9020090</v>
      </c>
      <c r="B15692">
        <v>1962</v>
      </c>
      <c r="C15692">
        <v>1987</v>
      </c>
      <c r="D15692">
        <v>2002</v>
      </c>
      <c r="E15692">
        <v>2016</v>
      </c>
    </row>
    <row r="15693" spans="1:5">
      <c r="A15693">
        <v>9020091</v>
      </c>
    </row>
    <row r="15694" spans="1:5">
      <c r="A15694">
        <v>9020110</v>
      </c>
      <c r="B15694">
        <v>1955</v>
      </c>
      <c r="C15694">
        <v>1969</v>
      </c>
      <c r="D15694">
        <v>1980</v>
      </c>
      <c r="E15694">
        <v>1997</v>
      </c>
    </row>
    <row r="15695" spans="1:5">
      <c r="A15695">
        <v>9020130</v>
      </c>
      <c r="B15695">
        <v>1952</v>
      </c>
      <c r="C15695">
        <v>1992</v>
      </c>
    </row>
    <row r="15696" spans="1:5">
      <c r="A15696">
        <v>9020140</v>
      </c>
      <c r="B15696">
        <v>1992</v>
      </c>
      <c r="C15696">
        <v>2008</v>
      </c>
      <c r="D15696">
        <v>2019</v>
      </c>
    </row>
    <row r="15697" spans="1:5">
      <c r="A15697">
        <v>9020150</v>
      </c>
      <c r="B15697">
        <v>1959</v>
      </c>
      <c r="C15697">
        <v>1996</v>
      </c>
      <c r="D15697">
        <v>2010</v>
      </c>
    </row>
    <row r="15698" spans="1:5">
      <c r="A15698">
        <v>9020160</v>
      </c>
      <c r="B15698">
        <v>1959</v>
      </c>
      <c r="C15698">
        <v>2000</v>
      </c>
      <c r="D15698">
        <v>2019</v>
      </c>
    </row>
    <row r="15699" spans="1:5">
      <c r="A15699">
        <v>9020170</v>
      </c>
      <c r="B15699">
        <v>2001</v>
      </c>
    </row>
    <row r="15700" spans="1:5">
      <c r="A15700">
        <v>9020190</v>
      </c>
      <c r="B15700">
        <v>2002</v>
      </c>
      <c r="C15700">
        <v>2013</v>
      </c>
    </row>
    <row r="15701" spans="1:5">
      <c r="A15701">
        <v>9020220</v>
      </c>
      <c r="B15701">
        <v>1996</v>
      </c>
      <c r="C15701">
        <v>2020</v>
      </c>
    </row>
    <row r="15702" spans="1:5">
      <c r="A15702">
        <v>9020221</v>
      </c>
    </row>
    <row r="15703" spans="1:5">
      <c r="A15703">
        <v>9020230</v>
      </c>
      <c r="B15703">
        <v>1994</v>
      </c>
      <c r="C15703">
        <v>2008</v>
      </c>
    </row>
    <row r="15704" spans="1:5">
      <c r="A15704">
        <v>9020240</v>
      </c>
      <c r="B15704">
        <v>1952</v>
      </c>
      <c r="C15704">
        <v>1997</v>
      </c>
    </row>
    <row r="15705" spans="1:5">
      <c r="A15705">
        <v>9020241</v>
      </c>
      <c r="B15705">
        <v>1972</v>
      </c>
      <c r="C15705">
        <v>1983</v>
      </c>
    </row>
    <row r="15706" spans="1:5">
      <c r="A15706">
        <v>9020250</v>
      </c>
      <c r="B15706">
        <v>1965</v>
      </c>
      <c r="C15706">
        <v>1998</v>
      </c>
    </row>
    <row r="15707" spans="1:5">
      <c r="A15707">
        <v>9020260</v>
      </c>
      <c r="B15707">
        <v>1962</v>
      </c>
      <c r="C15707">
        <v>2006</v>
      </c>
    </row>
    <row r="15708" spans="1:5">
      <c r="A15708">
        <v>9020270</v>
      </c>
      <c r="B15708">
        <v>1993</v>
      </c>
      <c r="C15708">
        <v>2004</v>
      </c>
    </row>
    <row r="15709" spans="1:5">
      <c r="A15709">
        <v>9020280</v>
      </c>
      <c r="B15709">
        <v>1953</v>
      </c>
      <c r="C15709">
        <v>1978</v>
      </c>
      <c r="D15709">
        <v>2007</v>
      </c>
      <c r="E15709">
        <v>2018</v>
      </c>
    </row>
    <row r="15710" spans="1:5">
      <c r="A15710">
        <v>9020290</v>
      </c>
      <c r="B15710">
        <v>1996</v>
      </c>
      <c r="C15710">
        <v>2019</v>
      </c>
    </row>
    <row r="15711" spans="1:5">
      <c r="A15711">
        <v>9020300</v>
      </c>
      <c r="B15711">
        <v>1952</v>
      </c>
      <c r="C15711">
        <v>1990</v>
      </c>
      <c r="D15711">
        <v>2017</v>
      </c>
    </row>
    <row r="15712" spans="1:5">
      <c r="A15712">
        <v>9020310</v>
      </c>
      <c r="B15712">
        <v>1992</v>
      </c>
    </row>
    <row r="15713" spans="1:5">
      <c r="A15713">
        <v>9020320</v>
      </c>
      <c r="B15713">
        <v>1962</v>
      </c>
      <c r="C15713">
        <v>1975</v>
      </c>
      <c r="D15713">
        <v>2001</v>
      </c>
    </row>
    <row r="15714" spans="1:5">
      <c r="A15714">
        <v>9020330</v>
      </c>
      <c r="B15714">
        <v>1976</v>
      </c>
      <c r="C15714">
        <v>1999</v>
      </c>
      <c r="D15714">
        <v>2017</v>
      </c>
    </row>
    <row r="15715" spans="1:5">
      <c r="A15715">
        <v>9020340</v>
      </c>
      <c r="B15715">
        <v>1997</v>
      </c>
    </row>
    <row r="15716" spans="1:5">
      <c r="A15716">
        <v>9020380</v>
      </c>
      <c r="B15716">
        <v>1969</v>
      </c>
      <c r="C15716">
        <v>2001</v>
      </c>
    </row>
    <row r="15717" spans="1:5">
      <c r="A15717">
        <v>9020400</v>
      </c>
      <c r="B15717">
        <v>1954</v>
      </c>
      <c r="C15717">
        <v>1969</v>
      </c>
      <c r="D15717">
        <v>1999</v>
      </c>
      <c r="E15717">
        <v>2012</v>
      </c>
    </row>
    <row r="15718" spans="1:5">
      <c r="A15718">
        <v>9030010</v>
      </c>
      <c r="B15718">
        <v>1962</v>
      </c>
      <c r="C15718">
        <v>1974</v>
      </c>
    </row>
    <row r="15719" spans="1:5">
      <c r="A15719">
        <v>9030020</v>
      </c>
      <c r="B15719">
        <v>1983</v>
      </c>
      <c r="C15719">
        <v>1995</v>
      </c>
    </row>
    <row r="15720" spans="1:5">
      <c r="A15720">
        <v>9030030</v>
      </c>
      <c r="B15720">
        <v>1964</v>
      </c>
      <c r="C15720">
        <v>1992</v>
      </c>
    </row>
    <row r="15721" spans="1:5">
      <c r="A15721">
        <v>9030040</v>
      </c>
      <c r="B15721">
        <v>1962</v>
      </c>
      <c r="C15721">
        <v>1974</v>
      </c>
    </row>
    <row r="15722" spans="1:5">
      <c r="A15722">
        <v>9030050</v>
      </c>
      <c r="B15722">
        <v>1962</v>
      </c>
      <c r="C15722">
        <v>2002</v>
      </c>
    </row>
    <row r="15723" spans="1:5">
      <c r="A15723">
        <v>9030060</v>
      </c>
      <c r="B15723">
        <v>1954</v>
      </c>
      <c r="C15723">
        <v>1965</v>
      </c>
    </row>
    <row r="15724" spans="1:5">
      <c r="A15724">
        <v>9030070</v>
      </c>
      <c r="B15724">
        <v>1961</v>
      </c>
      <c r="C15724">
        <v>1972</v>
      </c>
      <c r="D15724">
        <v>1985</v>
      </c>
    </row>
    <row r="15725" spans="1:5">
      <c r="A15725">
        <v>9030080</v>
      </c>
      <c r="B15725">
        <v>1966</v>
      </c>
      <c r="C15725">
        <v>2009</v>
      </c>
    </row>
    <row r="15726" spans="1:5">
      <c r="A15726">
        <v>9030090</v>
      </c>
      <c r="B15726">
        <v>1976</v>
      </c>
    </row>
    <row r="15727" spans="1:5">
      <c r="A15727">
        <v>9030100</v>
      </c>
      <c r="B15727">
        <v>1954</v>
      </c>
      <c r="C15727">
        <v>2002</v>
      </c>
    </row>
    <row r="15728" spans="1:5">
      <c r="A15728">
        <v>9030110</v>
      </c>
      <c r="B15728">
        <v>1964</v>
      </c>
      <c r="C15728">
        <v>1978</v>
      </c>
    </row>
    <row r="15729" spans="1:4">
      <c r="A15729">
        <v>9030120</v>
      </c>
      <c r="B15729">
        <v>1955</v>
      </c>
      <c r="C15729">
        <v>1996</v>
      </c>
    </row>
    <row r="15730" spans="1:4">
      <c r="A15730">
        <v>9030130</v>
      </c>
      <c r="B15730">
        <v>1953</v>
      </c>
    </row>
    <row r="15731" spans="1:4">
      <c r="A15731">
        <v>9030140</v>
      </c>
      <c r="B15731">
        <v>1971</v>
      </c>
      <c r="C15731">
        <v>2002</v>
      </c>
    </row>
    <row r="15732" spans="1:4">
      <c r="A15732">
        <v>9030150</v>
      </c>
      <c r="B15732">
        <v>1982</v>
      </c>
      <c r="C15732">
        <v>1998</v>
      </c>
    </row>
    <row r="15733" spans="1:4">
      <c r="A15733">
        <v>9030160</v>
      </c>
      <c r="B15733">
        <v>1953</v>
      </c>
      <c r="C15733">
        <v>1964</v>
      </c>
    </row>
    <row r="15734" spans="1:4">
      <c r="A15734">
        <v>9030170</v>
      </c>
      <c r="B15734">
        <v>2001</v>
      </c>
    </row>
    <row r="15735" spans="1:4">
      <c r="A15735">
        <v>9030180</v>
      </c>
      <c r="B15735">
        <v>1967</v>
      </c>
      <c r="C15735">
        <v>1985</v>
      </c>
    </row>
    <row r="15736" spans="1:4">
      <c r="A15736">
        <v>9030181</v>
      </c>
      <c r="B15736">
        <v>1985</v>
      </c>
      <c r="C15736">
        <v>2016</v>
      </c>
    </row>
    <row r="15737" spans="1:4">
      <c r="A15737">
        <v>9030190</v>
      </c>
      <c r="B15737">
        <v>1966</v>
      </c>
      <c r="C15737">
        <v>1986</v>
      </c>
    </row>
    <row r="15738" spans="1:4">
      <c r="A15738">
        <v>9030200</v>
      </c>
      <c r="B15738">
        <v>1968</v>
      </c>
      <c r="C15738">
        <v>1995</v>
      </c>
      <c r="D15738">
        <v>2018</v>
      </c>
    </row>
    <row r="15739" spans="1:4">
      <c r="A15739">
        <v>9030210</v>
      </c>
      <c r="B15739">
        <v>1962</v>
      </c>
      <c r="C15739">
        <v>1979</v>
      </c>
    </row>
    <row r="15740" spans="1:4">
      <c r="A15740">
        <v>9030220</v>
      </c>
      <c r="B15740">
        <v>1968</v>
      </c>
    </row>
    <row r="15741" spans="1:4">
      <c r="A15741">
        <v>9030240</v>
      </c>
      <c r="B15741">
        <v>1992</v>
      </c>
    </row>
    <row r="15742" spans="1:4">
      <c r="A15742">
        <v>9030260</v>
      </c>
      <c r="B15742">
        <v>1953</v>
      </c>
      <c r="C15742">
        <v>2012</v>
      </c>
    </row>
    <row r="15743" spans="1:4">
      <c r="A15743">
        <v>9030270</v>
      </c>
      <c r="B15743">
        <v>1953</v>
      </c>
      <c r="C15743">
        <v>1972</v>
      </c>
    </row>
    <row r="15744" spans="1:4">
      <c r="A15744">
        <v>9030280</v>
      </c>
      <c r="B15744">
        <v>1970</v>
      </c>
      <c r="C15744">
        <v>1982</v>
      </c>
    </row>
    <row r="15745" spans="1:4">
      <c r="A15745">
        <v>9030290</v>
      </c>
      <c r="B15745">
        <v>1970</v>
      </c>
    </row>
    <row r="15746" spans="1:4">
      <c r="A15746">
        <v>9030300</v>
      </c>
      <c r="B15746">
        <v>1962</v>
      </c>
      <c r="C15746">
        <v>1976</v>
      </c>
    </row>
    <row r="15747" spans="1:4">
      <c r="A15747">
        <v>9030310</v>
      </c>
      <c r="B15747">
        <v>1972</v>
      </c>
      <c r="C15747">
        <v>2014</v>
      </c>
    </row>
    <row r="15748" spans="1:4">
      <c r="A15748">
        <v>9030320</v>
      </c>
      <c r="B15748">
        <v>1972</v>
      </c>
    </row>
    <row r="15749" spans="1:4">
      <c r="A15749">
        <v>9030330</v>
      </c>
      <c r="B15749">
        <v>1960</v>
      </c>
      <c r="C15749">
        <v>2019</v>
      </c>
    </row>
    <row r="15750" spans="1:4">
      <c r="A15750">
        <v>9030340</v>
      </c>
      <c r="B15750">
        <v>1956</v>
      </c>
      <c r="C15750">
        <v>2018</v>
      </c>
    </row>
    <row r="15751" spans="1:4">
      <c r="A15751">
        <v>9030350</v>
      </c>
      <c r="B15751">
        <v>1976</v>
      </c>
      <c r="C15751">
        <v>1991</v>
      </c>
    </row>
    <row r="15752" spans="1:4">
      <c r="A15752">
        <v>9030370</v>
      </c>
      <c r="B15752">
        <v>1972</v>
      </c>
      <c r="C15752">
        <v>2013</v>
      </c>
    </row>
    <row r="15753" spans="1:4">
      <c r="A15753">
        <v>9030380</v>
      </c>
      <c r="B15753">
        <v>1961</v>
      </c>
      <c r="C15753">
        <v>1976</v>
      </c>
    </row>
    <row r="15754" spans="1:4">
      <c r="A15754">
        <v>9030390</v>
      </c>
      <c r="B15754">
        <v>1966</v>
      </c>
      <c r="C15754">
        <v>1998</v>
      </c>
      <c r="D15754">
        <v>2011</v>
      </c>
    </row>
    <row r="15755" spans="1:4">
      <c r="A15755">
        <v>9030400</v>
      </c>
      <c r="B15755">
        <v>1961</v>
      </c>
      <c r="C15755">
        <v>1976</v>
      </c>
    </row>
    <row r="15756" spans="1:4">
      <c r="A15756">
        <v>9030410</v>
      </c>
      <c r="B15756">
        <v>1970</v>
      </c>
    </row>
    <row r="15757" spans="1:4">
      <c r="A15757">
        <v>9030420</v>
      </c>
      <c r="B15757">
        <v>1955</v>
      </c>
      <c r="C15757">
        <v>1968</v>
      </c>
      <c r="D15757">
        <v>1988</v>
      </c>
    </row>
    <row r="15758" spans="1:4">
      <c r="A15758">
        <v>9030430</v>
      </c>
      <c r="B15758">
        <v>1982</v>
      </c>
    </row>
    <row r="15759" spans="1:4">
      <c r="A15759">
        <v>9030440</v>
      </c>
      <c r="B15759">
        <v>1998</v>
      </c>
    </row>
    <row r="15760" spans="1:4">
      <c r="A15760">
        <v>9030450</v>
      </c>
      <c r="B15760">
        <v>1953</v>
      </c>
      <c r="C15760">
        <v>1980</v>
      </c>
      <c r="D15760">
        <v>2018</v>
      </c>
    </row>
    <row r="15761" spans="1:5">
      <c r="A15761">
        <v>9030460</v>
      </c>
      <c r="B15761">
        <v>1969</v>
      </c>
      <c r="C15761">
        <v>1980</v>
      </c>
      <c r="D15761">
        <v>1997</v>
      </c>
      <c r="E15761">
        <v>2019</v>
      </c>
    </row>
    <row r="15762" spans="1:5">
      <c r="A15762">
        <v>9030470</v>
      </c>
      <c r="B15762">
        <v>1962</v>
      </c>
    </row>
    <row r="15763" spans="1:5">
      <c r="A15763">
        <v>9030480</v>
      </c>
      <c r="B15763">
        <v>1966</v>
      </c>
      <c r="C15763">
        <v>1977</v>
      </c>
      <c r="D15763">
        <v>2009</v>
      </c>
    </row>
    <row r="15764" spans="1:5">
      <c r="A15764">
        <v>9030490</v>
      </c>
      <c r="B15764">
        <v>1968</v>
      </c>
      <c r="C15764">
        <v>1987</v>
      </c>
    </row>
    <row r="15765" spans="1:5">
      <c r="A15765">
        <v>9030500</v>
      </c>
      <c r="B15765">
        <v>1964</v>
      </c>
      <c r="C15765">
        <v>1975</v>
      </c>
    </row>
    <row r="15766" spans="1:5">
      <c r="A15766">
        <v>9030510</v>
      </c>
      <c r="B15766">
        <v>1975</v>
      </c>
    </row>
    <row r="15767" spans="1:5">
      <c r="A15767">
        <v>9030520</v>
      </c>
      <c r="B15767">
        <v>1968</v>
      </c>
      <c r="C15767">
        <v>2000</v>
      </c>
    </row>
    <row r="15768" spans="1:5">
      <c r="A15768">
        <v>9030530</v>
      </c>
      <c r="B15768">
        <v>1992</v>
      </c>
    </row>
    <row r="15769" spans="1:5">
      <c r="A15769">
        <v>9030540</v>
      </c>
      <c r="B15769">
        <v>1956</v>
      </c>
      <c r="C15769">
        <v>1970</v>
      </c>
      <c r="D15769">
        <v>2001</v>
      </c>
    </row>
    <row r="15770" spans="1:5">
      <c r="A15770">
        <v>9030550</v>
      </c>
      <c r="B15770">
        <v>2013</v>
      </c>
    </row>
    <row r="15771" spans="1:5">
      <c r="A15771">
        <v>9030560</v>
      </c>
      <c r="B15771">
        <v>2008</v>
      </c>
    </row>
    <row r="15772" spans="1:5">
      <c r="A15772">
        <v>9030570</v>
      </c>
      <c r="B15772">
        <v>1969</v>
      </c>
      <c r="C15772">
        <v>1990</v>
      </c>
    </row>
    <row r="15773" spans="1:5">
      <c r="A15773">
        <v>9030580</v>
      </c>
      <c r="B15773">
        <v>1959</v>
      </c>
      <c r="C15773">
        <v>1982</v>
      </c>
    </row>
    <row r="15774" spans="1:5">
      <c r="A15774">
        <v>9030590</v>
      </c>
      <c r="B15774">
        <v>1956</v>
      </c>
      <c r="C15774">
        <v>1985</v>
      </c>
    </row>
    <row r="15775" spans="1:5">
      <c r="A15775">
        <v>9030610</v>
      </c>
      <c r="B15775">
        <v>1972</v>
      </c>
      <c r="C15775">
        <v>2011</v>
      </c>
    </row>
    <row r="15776" spans="1:5">
      <c r="A15776">
        <v>9030620</v>
      </c>
      <c r="B15776">
        <v>1961</v>
      </c>
      <c r="C15776">
        <v>1975</v>
      </c>
    </row>
    <row r="15777" spans="1:5">
      <c r="A15777">
        <v>9030630</v>
      </c>
      <c r="B15777">
        <v>1963</v>
      </c>
    </row>
    <row r="15778" spans="1:5">
      <c r="A15778">
        <v>9030640</v>
      </c>
      <c r="B15778">
        <v>1999</v>
      </c>
      <c r="C15778">
        <v>2017</v>
      </c>
    </row>
    <row r="15779" spans="1:5">
      <c r="A15779">
        <v>9030660</v>
      </c>
      <c r="B15779">
        <v>1953</v>
      </c>
      <c r="C15779">
        <v>1971</v>
      </c>
      <c r="D15779">
        <v>1990</v>
      </c>
    </row>
    <row r="15780" spans="1:5">
      <c r="A15780">
        <v>9030670</v>
      </c>
      <c r="B15780">
        <v>1964</v>
      </c>
      <c r="C15780">
        <v>1983</v>
      </c>
    </row>
    <row r="15781" spans="1:5">
      <c r="A15781">
        <v>9030680</v>
      </c>
    </row>
    <row r="15782" spans="1:5">
      <c r="A15782">
        <v>9030690</v>
      </c>
      <c r="B15782">
        <v>1964</v>
      </c>
      <c r="C15782">
        <v>1977</v>
      </c>
    </row>
    <row r="15783" spans="1:5">
      <c r="A15783">
        <v>9030700</v>
      </c>
      <c r="B15783">
        <v>1953</v>
      </c>
      <c r="C15783">
        <v>1977</v>
      </c>
      <c r="D15783">
        <v>1988</v>
      </c>
    </row>
    <row r="15784" spans="1:5">
      <c r="A15784">
        <v>9030710</v>
      </c>
      <c r="B15784">
        <v>1971</v>
      </c>
      <c r="C15784">
        <v>2012</v>
      </c>
    </row>
    <row r="15785" spans="1:5">
      <c r="A15785">
        <v>9030720</v>
      </c>
      <c r="B15785">
        <v>1959</v>
      </c>
      <c r="C15785">
        <v>2001</v>
      </c>
    </row>
    <row r="15786" spans="1:5">
      <c r="A15786">
        <v>9030730</v>
      </c>
      <c r="B15786">
        <v>1966</v>
      </c>
      <c r="C15786">
        <v>1980</v>
      </c>
      <c r="D15786">
        <v>2005</v>
      </c>
      <c r="E15786">
        <v>2017</v>
      </c>
    </row>
    <row r="15787" spans="1:5">
      <c r="A15787">
        <v>9030740</v>
      </c>
      <c r="B15787">
        <v>1965</v>
      </c>
      <c r="C15787">
        <v>1977</v>
      </c>
      <c r="D15787">
        <v>2001</v>
      </c>
    </row>
    <row r="15788" spans="1:5">
      <c r="A15788">
        <v>9030750</v>
      </c>
      <c r="B15788">
        <v>1961</v>
      </c>
      <c r="C15788">
        <v>2020</v>
      </c>
    </row>
    <row r="15789" spans="1:5">
      <c r="A15789">
        <v>9030760</v>
      </c>
      <c r="B15789">
        <v>1960</v>
      </c>
    </row>
    <row r="15790" spans="1:5">
      <c r="A15790">
        <v>9030770</v>
      </c>
      <c r="B15790">
        <v>1979</v>
      </c>
      <c r="C15790">
        <v>2010</v>
      </c>
    </row>
    <row r="15791" spans="1:5">
      <c r="A15791">
        <v>9030780</v>
      </c>
      <c r="B15791">
        <v>1959</v>
      </c>
      <c r="C15791">
        <v>1972</v>
      </c>
    </row>
    <row r="15792" spans="1:5">
      <c r="A15792">
        <v>9030810</v>
      </c>
      <c r="B15792">
        <v>1965</v>
      </c>
      <c r="C15792">
        <v>1976</v>
      </c>
      <c r="D15792">
        <v>1991</v>
      </c>
      <c r="E15792">
        <v>2009</v>
      </c>
    </row>
    <row r="15793" spans="1:4">
      <c r="A15793">
        <v>9030850</v>
      </c>
    </row>
    <row r="15794" spans="1:4">
      <c r="A15794">
        <v>9030870</v>
      </c>
      <c r="B15794">
        <v>1991</v>
      </c>
    </row>
    <row r="15795" spans="1:4">
      <c r="A15795">
        <v>9030871</v>
      </c>
      <c r="B15795">
        <v>1965</v>
      </c>
    </row>
    <row r="15796" spans="1:4">
      <c r="A15796">
        <v>9040010</v>
      </c>
    </row>
    <row r="15797" spans="1:4">
      <c r="A15797">
        <v>9040030</v>
      </c>
      <c r="B15797">
        <v>1975</v>
      </c>
    </row>
    <row r="15798" spans="1:4">
      <c r="A15798">
        <v>9040040</v>
      </c>
      <c r="B15798">
        <v>1962</v>
      </c>
      <c r="C15798">
        <v>2012</v>
      </c>
    </row>
    <row r="15799" spans="1:4">
      <c r="A15799">
        <v>9040050</v>
      </c>
      <c r="B15799">
        <v>1982</v>
      </c>
    </row>
    <row r="15800" spans="1:4">
      <c r="A15800">
        <v>9040060</v>
      </c>
      <c r="B15800">
        <v>1970</v>
      </c>
    </row>
    <row r="15801" spans="1:4">
      <c r="A15801">
        <v>9040070</v>
      </c>
      <c r="B15801">
        <v>1971</v>
      </c>
      <c r="C15801">
        <v>2005</v>
      </c>
    </row>
    <row r="15802" spans="1:4">
      <c r="A15802">
        <v>9040080</v>
      </c>
      <c r="B15802">
        <v>1968</v>
      </c>
    </row>
    <row r="15803" spans="1:4">
      <c r="A15803">
        <v>9040090</v>
      </c>
      <c r="B15803">
        <v>1961</v>
      </c>
      <c r="C15803">
        <v>1972</v>
      </c>
    </row>
    <row r="15804" spans="1:4">
      <c r="A15804">
        <v>9040100</v>
      </c>
      <c r="B15804">
        <v>1967</v>
      </c>
      <c r="C15804">
        <v>1979</v>
      </c>
    </row>
    <row r="15805" spans="1:4">
      <c r="A15805">
        <v>9040110</v>
      </c>
      <c r="B15805">
        <v>1967</v>
      </c>
    </row>
    <row r="15806" spans="1:4">
      <c r="A15806">
        <v>9040120</v>
      </c>
      <c r="B15806">
        <v>1953</v>
      </c>
      <c r="C15806">
        <v>1977</v>
      </c>
      <c r="D15806">
        <v>2008</v>
      </c>
    </row>
    <row r="15807" spans="1:4">
      <c r="A15807">
        <v>9040140</v>
      </c>
      <c r="B15807">
        <v>1962</v>
      </c>
      <c r="C15807">
        <v>1978</v>
      </c>
      <c r="D15807">
        <v>2001</v>
      </c>
    </row>
    <row r="15808" spans="1:4">
      <c r="A15808">
        <v>9040150</v>
      </c>
      <c r="B15808">
        <v>1979</v>
      </c>
    </row>
    <row r="15809" spans="1:5">
      <c r="A15809">
        <v>9040160</v>
      </c>
      <c r="B15809">
        <v>1957</v>
      </c>
      <c r="C15809">
        <v>1969</v>
      </c>
      <c r="D15809">
        <v>2010</v>
      </c>
    </row>
    <row r="15810" spans="1:5">
      <c r="A15810">
        <v>9040170</v>
      </c>
      <c r="B15810">
        <v>1966</v>
      </c>
    </row>
    <row r="15811" spans="1:5">
      <c r="A15811">
        <v>9040180</v>
      </c>
      <c r="B15811">
        <v>2017</v>
      </c>
    </row>
    <row r="15812" spans="1:5">
      <c r="A15812">
        <v>9040190</v>
      </c>
      <c r="B15812">
        <v>1961</v>
      </c>
      <c r="C15812">
        <v>1972</v>
      </c>
      <c r="D15812">
        <v>1984</v>
      </c>
    </row>
    <row r="15813" spans="1:5">
      <c r="A15813">
        <v>9040200</v>
      </c>
      <c r="B15813">
        <v>1965</v>
      </c>
      <c r="C15813">
        <v>2018</v>
      </c>
    </row>
    <row r="15814" spans="1:5">
      <c r="A15814">
        <v>9040220</v>
      </c>
      <c r="B15814">
        <v>1982</v>
      </c>
      <c r="C15814">
        <v>2015</v>
      </c>
    </row>
    <row r="15815" spans="1:5">
      <c r="A15815">
        <v>9040230</v>
      </c>
      <c r="B15815">
        <v>1971</v>
      </c>
      <c r="C15815">
        <v>1993</v>
      </c>
    </row>
    <row r="15816" spans="1:5">
      <c r="A15816">
        <v>9040240</v>
      </c>
      <c r="B15816">
        <v>1965</v>
      </c>
      <c r="C15816">
        <v>1977</v>
      </c>
      <c r="D15816">
        <v>2006</v>
      </c>
    </row>
    <row r="15817" spans="1:5">
      <c r="A15817">
        <v>9040250</v>
      </c>
      <c r="B15817">
        <v>1974</v>
      </c>
    </row>
    <row r="15818" spans="1:5">
      <c r="A15818">
        <v>9040260</v>
      </c>
      <c r="B15818">
        <v>1964</v>
      </c>
      <c r="C15818">
        <v>1978</v>
      </c>
    </row>
    <row r="15819" spans="1:5">
      <c r="A15819">
        <v>9040270</v>
      </c>
      <c r="B15819">
        <v>1989</v>
      </c>
    </row>
    <row r="15820" spans="1:5">
      <c r="A15820">
        <v>9040280</v>
      </c>
      <c r="B15820">
        <v>1997</v>
      </c>
    </row>
    <row r="15821" spans="1:5">
      <c r="A15821">
        <v>9040300</v>
      </c>
      <c r="B15821">
        <v>1965</v>
      </c>
      <c r="C15821">
        <v>1993</v>
      </c>
    </row>
    <row r="15822" spans="1:5">
      <c r="A15822">
        <v>9040310</v>
      </c>
      <c r="B15822">
        <v>1953</v>
      </c>
      <c r="C15822">
        <v>1966</v>
      </c>
    </row>
    <row r="15823" spans="1:5">
      <c r="A15823">
        <v>9040330</v>
      </c>
      <c r="B15823">
        <v>1956</v>
      </c>
      <c r="C15823">
        <v>1969</v>
      </c>
      <c r="D15823">
        <v>1980</v>
      </c>
      <c r="E15823">
        <v>2014</v>
      </c>
    </row>
    <row r="15824" spans="1:5">
      <c r="A15824">
        <v>9040350</v>
      </c>
      <c r="B15824">
        <v>2000</v>
      </c>
    </row>
    <row r="15825" spans="1:5">
      <c r="A15825">
        <v>9040370</v>
      </c>
      <c r="B15825">
        <v>1968</v>
      </c>
    </row>
    <row r="15826" spans="1:5">
      <c r="A15826">
        <v>9040390</v>
      </c>
      <c r="B15826">
        <v>1963</v>
      </c>
      <c r="C15826">
        <v>1988</v>
      </c>
    </row>
    <row r="15827" spans="1:5">
      <c r="A15827">
        <v>9040410</v>
      </c>
      <c r="B15827">
        <v>1964</v>
      </c>
      <c r="C15827">
        <v>2011</v>
      </c>
    </row>
    <row r="15828" spans="1:5">
      <c r="A15828">
        <v>9040430</v>
      </c>
      <c r="B15828">
        <v>1966</v>
      </c>
    </row>
    <row r="15829" spans="1:5">
      <c r="A15829">
        <v>9050010</v>
      </c>
    </row>
    <row r="15830" spans="1:5">
      <c r="A15830">
        <v>9050020</v>
      </c>
      <c r="B15830">
        <v>1966</v>
      </c>
      <c r="C15830">
        <v>1980</v>
      </c>
    </row>
    <row r="15831" spans="1:5">
      <c r="A15831">
        <v>9050040</v>
      </c>
      <c r="B15831">
        <v>1953</v>
      </c>
      <c r="C15831">
        <v>1966</v>
      </c>
      <c r="D15831">
        <v>2006</v>
      </c>
    </row>
    <row r="15832" spans="1:5">
      <c r="A15832">
        <v>9050050</v>
      </c>
      <c r="B15832">
        <v>1973</v>
      </c>
      <c r="C15832">
        <v>2009</v>
      </c>
    </row>
    <row r="15833" spans="1:5">
      <c r="A15833">
        <v>9050060</v>
      </c>
      <c r="B15833">
        <v>1960</v>
      </c>
      <c r="C15833">
        <v>1972</v>
      </c>
      <c r="D15833">
        <v>1992</v>
      </c>
    </row>
    <row r="15834" spans="1:5">
      <c r="A15834">
        <v>9050070</v>
      </c>
      <c r="B15834">
        <v>1973</v>
      </c>
      <c r="C15834">
        <v>1991</v>
      </c>
      <c r="D15834">
        <v>2009</v>
      </c>
    </row>
    <row r="15835" spans="1:5">
      <c r="A15835">
        <v>9050080</v>
      </c>
      <c r="B15835">
        <v>1954</v>
      </c>
      <c r="C15835">
        <v>1987</v>
      </c>
    </row>
    <row r="15836" spans="1:5">
      <c r="A15836">
        <v>9050090</v>
      </c>
      <c r="B15836">
        <v>1966</v>
      </c>
      <c r="C15836">
        <v>1980</v>
      </c>
      <c r="D15836">
        <v>1999</v>
      </c>
      <c r="E15836">
        <v>2020</v>
      </c>
    </row>
    <row r="15837" spans="1:5">
      <c r="A15837">
        <v>9050100</v>
      </c>
      <c r="B15837">
        <v>1961</v>
      </c>
      <c r="C15837">
        <v>2004</v>
      </c>
      <c r="D15837">
        <v>2016</v>
      </c>
    </row>
    <row r="15838" spans="1:5">
      <c r="A15838">
        <v>9050110</v>
      </c>
    </row>
    <row r="15839" spans="1:5">
      <c r="A15839">
        <v>9050120</v>
      </c>
      <c r="B15839">
        <v>1962</v>
      </c>
    </row>
    <row r="15840" spans="1:5">
      <c r="A15840">
        <v>9050140</v>
      </c>
      <c r="B15840">
        <v>1960</v>
      </c>
      <c r="C15840">
        <v>1986</v>
      </c>
      <c r="D15840">
        <v>2003</v>
      </c>
      <c r="E15840">
        <v>2018</v>
      </c>
    </row>
    <row r="15841" spans="1:5">
      <c r="A15841">
        <v>9050160</v>
      </c>
      <c r="B15841">
        <v>1958</v>
      </c>
      <c r="C15841">
        <v>1977</v>
      </c>
    </row>
    <row r="15842" spans="1:5">
      <c r="A15842">
        <v>9050170</v>
      </c>
      <c r="B15842">
        <v>1977</v>
      </c>
    </row>
    <row r="15843" spans="1:5">
      <c r="A15843">
        <v>9050180</v>
      </c>
      <c r="B15843">
        <v>1990</v>
      </c>
    </row>
    <row r="15844" spans="1:5">
      <c r="A15844">
        <v>9050200</v>
      </c>
      <c r="B15844">
        <v>1970</v>
      </c>
      <c r="C15844">
        <v>1981</v>
      </c>
      <c r="D15844">
        <v>1996</v>
      </c>
      <c r="E15844">
        <v>2019</v>
      </c>
    </row>
    <row r="15845" spans="1:5">
      <c r="A15845">
        <v>9060010</v>
      </c>
      <c r="B15845">
        <v>1956</v>
      </c>
      <c r="C15845">
        <v>1992</v>
      </c>
      <c r="D15845">
        <v>2009</v>
      </c>
    </row>
    <row r="15846" spans="1:5">
      <c r="A15846">
        <v>9060020</v>
      </c>
      <c r="B15846">
        <v>1956</v>
      </c>
      <c r="C15846">
        <v>1968</v>
      </c>
      <c r="D15846">
        <v>1987</v>
      </c>
      <c r="E15846">
        <v>2000</v>
      </c>
    </row>
    <row r="15847" spans="1:5">
      <c r="A15847">
        <v>9060030</v>
      </c>
      <c r="B15847">
        <v>1955</v>
      </c>
      <c r="C15847">
        <v>1986</v>
      </c>
      <c r="D15847">
        <v>1998</v>
      </c>
      <c r="E15847">
        <v>2020</v>
      </c>
    </row>
    <row r="15848" spans="1:5">
      <c r="A15848">
        <v>9060040</v>
      </c>
      <c r="B15848">
        <v>1955</v>
      </c>
      <c r="C15848">
        <v>1982</v>
      </c>
      <c r="D15848">
        <v>1995</v>
      </c>
      <c r="E15848">
        <v>2009</v>
      </c>
    </row>
    <row r="15849" spans="1:5">
      <c r="A15849">
        <v>9080030</v>
      </c>
      <c r="B15849">
        <v>1960</v>
      </c>
      <c r="C15849">
        <v>1972</v>
      </c>
      <c r="D15849">
        <v>1990</v>
      </c>
    </row>
    <row r="15850" spans="1:5">
      <c r="A15850">
        <v>9080040</v>
      </c>
      <c r="B15850">
        <v>1975</v>
      </c>
      <c r="C15850">
        <v>1990</v>
      </c>
      <c r="D15850">
        <v>2004</v>
      </c>
    </row>
    <row r="15851" spans="1:5">
      <c r="A15851">
        <v>9080050</v>
      </c>
    </row>
    <row r="15852" spans="1:5">
      <c r="A15852">
        <v>9080060</v>
      </c>
      <c r="B15852">
        <v>1968</v>
      </c>
      <c r="C15852">
        <v>1996</v>
      </c>
      <c r="D15852">
        <v>2019</v>
      </c>
    </row>
    <row r="15853" spans="1:5">
      <c r="A15853">
        <v>9080070</v>
      </c>
      <c r="B15853">
        <v>1983</v>
      </c>
      <c r="C15853">
        <v>1999</v>
      </c>
      <c r="D15853">
        <v>2018</v>
      </c>
    </row>
    <row r="15854" spans="1:5">
      <c r="A15854">
        <v>9080080</v>
      </c>
      <c r="B15854">
        <v>1981</v>
      </c>
      <c r="C15854">
        <v>1996</v>
      </c>
      <c r="D15854">
        <v>2013</v>
      </c>
    </row>
    <row r="15855" spans="1:5">
      <c r="A15855">
        <v>9080090</v>
      </c>
      <c r="B15855">
        <v>1993</v>
      </c>
    </row>
    <row r="15856" spans="1:5">
      <c r="A15856">
        <v>9080100</v>
      </c>
      <c r="B15856">
        <v>1986</v>
      </c>
      <c r="C15856">
        <v>2015</v>
      </c>
    </row>
    <row r="15857" spans="1:5">
      <c r="A15857">
        <v>9080110</v>
      </c>
      <c r="B15857">
        <v>2004</v>
      </c>
    </row>
    <row r="15858" spans="1:5">
      <c r="A15858">
        <v>9080120</v>
      </c>
      <c r="B15858">
        <v>1995</v>
      </c>
    </row>
    <row r="15859" spans="1:5">
      <c r="A15859">
        <v>9080130</v>
      </c>
      <c r="B15859">
        <v>1973</v>
      </c>
      <c r="C15859">
        <v>1992</v>
      </c>
    </row>
    <row r="15860" spans="1:5">
      <c r="A15860">
        <v>9080150</v>
      </c>
      <c r="B15860">
        <v>1965</v>
      </c>
      <c r="C15860">
        <v>1984</v>
      </c>
    </row>
    <row r="15861" spans="1:5">
      <c r="A15861">
        <v>9090010</v>
      </c>
      <c r="B15861">
        <v>1957</v>
      </c>
      <c r="C15861">
        <v>1975</v>
      </c>
      <c r="D15861">
        <v>2005</v>
      </c>
      <c r="E15861">
        <v>2016</v>
      </c>
    </row>
    <row r="15862" spans="1:5">
      <c r="A15862">
        <v>9090020</v>
      </c>
    </row>
    <row r="15863" spans="1:5">
      <c r="A15863">
        <v>9090030</v>
      </c>
      <c r="B15863">
        <v>1960</v>
      </c>
      <c r="C15863">
        <v>2003</v>
      </c>
      <c r="D15863">
        <v>2020</v>
      </c>
    </row>
    <row r="15864" spans="1:5">
      <c r="A15864">
        <v>9090040</v>
      </c>
      <c r="B15864">
        <v>1962</v>
      </c>
      <c r="C15864">
        <v>1976</v>
      </c>
      <c r="D15864">
        <v>2019</v>
      </c>
    </row>
    <row r="15865" spans="1:5">
      <c r="A15865">
        <v>9090050</v>
      </c>
      <c r="B15865">
        <v>1967</v>
      </c>
      <c r="C15865">
        <v>2007</v>
      </c>
    </row>
    <row r="15866" spans="1:5">
      <c r="A15866">
        <v>9090060</v>
      </c>
      <c r="B15866">
        <v>1964</v>
      </c>
      <c r="C15866">
        <v>1976</v>
      </c>
      <c r="D15866">
        <v>1998</v>
      </c>
    </row>
    <row r="15867" spans="1:5">
      <c r="A15867">
        <v>9090070</v>
      </c>
      <c r="B15867">
        <v>2007</v>
      </c>
    </row>
    <row r="15868" spans="1:5">
      <c r="A15868">
        <v>9090080</v>
      </c>
      <c r="B15868">
        <v>1968</v>
      </c>
    </row>
    <row r="15869" spans="1:5">
      <c r="A15869">
        <v>9090090</v>
      </c>
      <c r="B15869">
        <v>2013</v>
      </c>
    </row>
    <row r="15870" spans="1:5">
      <c r="A15870">
        <v>9090100</v>
      </c>
      <c r="B15870">
        <v>1971</v>
      </c>
      <c r="C15870">
        <v>1997</v>
      </c>
    </row>
    <row r="15871" spans="1:5">
      <c r="A15871">
        <v>9090110</v>
      </c>
      <c r="B15871">
        <v>1959</v>
      </c>
      <c r="C15871">
        <v>1971</v>
      </c>
      <c r="D15871">
        <v>2001</v>
      </c>
    </row>
    <row r="15872" spans="1:5">
      <c r="A15872">
        <v>9090120</v>
      </c>
      <c r="B15872">
        <v>1969</v>
      </c>
      <c r="C15872">
        <v>2019</v>
      </c>
    </row>
    <row r="15873" spans="1:5">
      <c r="A15873">
        <v>9090130</v>
      </c>
      <c r="B15873">
        <v>1958</v>
      </c>
      <c r="C15873">
        <v>1983</v>
      </c>
      <c r="D15873">
        <v>2002</v>
      </c>
    </row>
    <row r="15874" spans="1:5">
      <c r="A15874">
        <v>9090140</v>
      </c>
      <c r="B15874">
        <v>1965</v>
      </c>
      <c r="C15874">
        <v>2000</v>
      </c>
    </row>
    <row r="15875" spans="1:5">
      <c r="A15875">
        <v>9090150</v>
      </c>
      <c r="B15875">
        <v>1956</v>
      </c>
      <c r="C15875">
        <v>1969</v>
      </c>
      <c r="D15875">
        <v>2020</v>
      </c>
    </row>
    <row r="15876" spans="1:5">
      <c r="A15876">
        <v>9090160</v>
      </c>
      <c r="B15876">
        <v>1954</v>
      </c>
      <c r="C15876">
        <v>2011</v>
      </c>
    </row>
    <row r="15877" spans="1:5">
      <c r="A15877">
        <v>9090170</v>
      </c>
      <c r="B15877">
        <v>2000</v>
      </c>
    </row>
    <row r="15878" spans="1:5">
      <c r="A15878">
        <v>9090180</v>
      </c>
      <c r="B15878">
        <v>1970</v>
      </c>
    </row>
    <row r="15879" spans="1:5">
      <c r="A15879">
        <v>9090190</v>
      </c>
      <c r="B15879">
        <v>1963</v>
      </c>
      <c r="C15879">
        <v>2001</v>
      </c>
    </row>
    <row r="15880" spans="1:5">
      <c r="A15880">
        <v>9090200</v>
      </c>
      <c r="B15880">
        <v>1965</v>
      </c>
      <c r="C15880">
        <v>2017</v>
      </c>
    </row>
    <row r="15881" spans="1:5">
      <c r="A15881">
        <v>9090210</v>
      </c>
      <c r="B15881">
        <v>1953</v>
      </c>
      <c r="C15881">
        <v>1983</v>
      </c>
      <c r="D15881">
        <v>1997</v>
      </c>
      <c r="E15881">
        <v>2012</v>
      </c>
    </row>
    <row r="15882" spans="1:5">
      <c r="A15882">
        <v>9090220</v>
      </c>
      <c r="B15882">
        <v>1973</v>
      </c>
      <c r="C15882">
        <v>1990</v>
      </c>
    </row>
    <row r="15883" spans="1:5">
      <c r="A15883">
        <v>9090240</v>
      </c>
      <c r="B15883">
        <v>1968</v>
      </c>
      <c r="C15883">
        <v>2013</v>
      </c>
    </row>
    <row r="15884" spans="1:5">
      <c r="A15884">
        <v>9100040</v>
      </c>
      <c r="B15884">
        <v>1969</v>
      </c>
      <c r="C15884">
        <v>1981</v>
      </c>
      <c r="D15884">
        <v>2010</v>
      </c>
    </row>
    <row r="15885" spans="1:5">
      <c r="A15885">
        <v>9100060</v>
      </c>
      <c r="B15885">
        <v>1967</v>
      </c>
      <c r="C15885">
        <v>1985</v>
      </c>
    </row>
    <row r="15886" spans="1:5">
      <c r="A15886">
        <v>9100070</v>
      </c>
      <c r="B15886">
        <v>1958</v>
      </c>
      <c r="C15886">
        <v>1974</v>
      </c>
      <c r="D15886">
        <v>1999</v>
      </c>
    </row>
    <row r="15887" spans="1:5">
      <c r="A15887">
        <v>9100080</v>
      </c>
      <c r="B15887">
        <v>1964</v>
      </c>
    </row>
    <row r="15888" spans="1:5">
      <c r="A15888">
        <v>9100090</v>
      </c>
      <c r="B15888">
        <v>1953</v>
      </c>
      <c r="C15888">
        <v>1965</v>
      </c>
      <c r="D15888">
        <v>1985</v>
      </c>
      <c r="E15888">
        <v>1996</v>
      </c>
    </row>
    <row r="15889" spans="1:5">
      <c r="A15889">
        <v>9100100</v>
      </c>
      <c r="B15889">
        <v>1966</v>
      </c>
      <c r="C15889">
        <v>2017</v>
      </c>
    </row>
    <row r="15890" spans="1:5">
      <c r="A15890">
        <v>9100110</v>
      </c>
      <c r="B15890">
        <v>1967</v>
      </c>
    </row>
    <row r="15891" spans="1:5">
      <c r="A15891">
        <v>9100120</v>
      </c>
      <c r="B15891">
        <v>2008</v>
      </c>
    </row>
    <row r="15892" spans="1:5">
      <c r="A15892">
        <v>9100130</v>
      </c>
      <c r="B15892">
        <v>1971</v>
      </c>
    </row>
    <row r="15893" spans="1:5">
      <c r="A15893">
        <v>9100140</v>
      </c>
      <c r="B15893">
        <v>1953</v>
      </c>
      <c r="C15893">
        <v>1971</v>
      </c>
      <c r="D15893">
        <v>2020</v>
      </c>
    </row>
    <row r="15894" spans="1:5">
      <c r="A15894">
        <v>9100160</v>
      </c>
      <c r="B15894">
        <v>1955</v>
      </c>
      <c r="C15894">
        <v>1975</v>
      </c>
    </row>
    <row r="15895" spans="1:5">
      <c r="A15895">
        <v>9110040</v>
      </c>
      <c r="B15895">
        <v>1967</v>
      </c>
    </row>
    <row r="15896" spans="1:5">
      <c r="A15896">
        <v>9110060</v>
      </c>
      <c r="B15896">
        <v>1954</v>
      </c>
      <c r="C15896">
        <v>1975</v>
      </c>
      <c r="D15896">
        <v>2006</v>
      </c>
    </row>
    <row r="15897" spans="1:5">
      <c r="A15897">
        <v>9110070</v>
      </c>
      <c r="B15897">
        <v>1957</v>
      </c>
      <c r="C15897">
        <v>1968</v>
      </c>
    </row>
    <row r="15898" spans="1:5">
      <c r="A15898">
        <v>9110080</v>
      </c>
      <c r="B15898">
        <v>1964</v>
      </c>
      <c r="C15898">
        <v>1980</v>
      </c>
      <c r="D15898">
        <v>2009</v>
      </c>
    </row>
    <row r="15899" spans="1:5">
      <c r="A15899">
        <v>9110081</v>
      </c>
      <c r="B15899">
        <v>2009</v>
      </c>
    </row>
    <row r="15900" spans="1:5">
      <c r="A15900">
        <v>9110090</v>
      </c>
      <c r="B15900">
        <v>1953</v>
      </c>
      <c r="C15900">
        <v>1965</v>
      </c>
      <c r="D15900">
        <v>1992</v>
      </c>
    </row>
    <row r="15901" spans="1:5">
      <c r="A15901">
        <v>9110100</v>
      </c>
      <c r="B15901">
        <v>1963</v>
      </c>
      <c r="C15901">
        <v>1976</v>
      </c>
      <c r="D15901">
        <v>1995</v>
      </c>
      <c r="E15901">
        <v>2012</v>
      </c>
    </row>
    <row r="15902" spans="1:5">
      <c r="A15902">
        <v>9110110</v>
      </c>
      <c r="B15902">
        <v>1966</v>
      </c>
      <c r="C15902">
        <v>1986</v>
      </c>
    </row>
    <row r="15903" spans="1:5">
      <c r="A15903">
        <v>9110120</v>
      </c>
      <c r="B15903">
        <v>1966</v>
      </c>
      <c r="C15903">
        <v>2003</v>
      </c>
    </row>
    <row r="15904" spans="1:5">
      <c r="A15904">
        <v>9110130</v>
      </c>
      <c r="B15904">
        <v>1964</v>
      </c>
      <c r="C15904">
        <v>1999</v>
      </c>
    </row>
    <row r="15905" spans="1:5">
      <c r="A15905">
        <v>9110160</v>
      </c>
      <c r="B15905">
        <v>1964</v>
      </c>
      <c r="C15905">
        <v>1995</v>
      </c>
    </row>
    <row r="15906" spans="1:5">
      <c r="A15906">
        <v>9110161</v>
      </c>
      <c r="B15906">
        <v>1957</v>
      </c>
      <c r="C15906">
        <v>1995</v>
      </c>
    </row>
    <row r="15907" spans="1:5">
      <c r="A15907">
        <v>9130020</v>
      </c>
      <c r="B15907">
        <v>2007</v>
      </c>
    </row>
    <row r="15908" spans="1:5">
      <c r="A15908">
        <v>9130030</v>
      </c>
      <c r="B15908">
        <v>1982</v>
      </c>
      <c r="C15908">
        <v>1994</v>
      </c>
    </row>
    <row r="15909" spans="1:5">
      <c r="A15909">
        <v>9130040</v>
      </c>
      <c r="B15909">
        <v>1966</v>
      </c>
      <c r="C15909">
        <v>1978</v>
      </c>
    </row>
    <row r="15910" spans="1:5">
      <c r="A15910">
        <v>9130050</v>
      </c>
      <c r="B15910">
        <v>1971</v>
      </c>
      <c r="C15910">
        <v>1997</v>
      </c>
    </row>
    <row r="15911" spans="1:5">
      <c r="A15911">
        <v>9130060</v>
      </c>
      <c r="B15911">
        <v>1961</v>
      </c>
    </row>
    <row r="15912" spans="1:5">
      <c r="A15912">
        <v>9130070</v>
      </c>
      <c r="B15912">
        <v>1971</v>
      </c>
      <c r="C15912">
        <v>2007</v>
      </c>
    </row>
    <row r="15913" spans="1:5">
      <c r="A15913">
        <v>9130080</v>
      </c>
      <c r="B15913">
        <v>2017</v>
      </c>
    </row>
    <row r="15914" spans="1:5">
      <c r="A15914">
        <v>9130090</v>
      </c>
      <c r="B15914">
        <v>1961</v>
      </c>
      <c r="C15914">
        <v>1982</v>
      </c>
      <c r="D15914">
        <v>2002</v>
      </c>
    </row>
    <row r="15915" spans="1:5">
      <c r="A15915">
        <v>9130100</v>
      </c>
      <c r="B15915">
        <v>1964</v>
      </c>
      <c r="C15915">
        <v>1985</v>
      </c>
    </row>
    <row r="15916" spans="1:5">
      <c r="A15916">
        <v>9130110</v>
      </c>
      <c r="B15916">
        <v>1969</v>
      </c>
    </row>
    <row r="15917" spans="1:5">
      <c r="A15917">
        <v>9130120</v>
      </c>
      <c r="B15917">
        <v>1962</v>
      </c>
    </row>
    <row r="15918" spans="1:5">
      <c r="A15918">
        <v>9130130</v>
      </c>
      <c r="B15918">
        <v>1962</v>
      </c>
    </row>
    <row r="15919" spans="1:5">
      <c r="A15919">
        <v>9130140</v>
      </c>
      <c r="B15919">
        <v>1957</v>
      </c>
      <c r="C15919">
        <v>1968</v>
      </c>
      <c r="D15919">
        <v>2012</v>
      </c>
    </row>
    <row r="15920" spans="1:5">
      <c r="A15920">
        <v>9140010</v>
      </c>
      <c r="B15920">
        <v>1951</v>
      </c>
      <c r="C15920">
        <v>1967</v>
      </c>
      <c r="D15920">
        <v>1992</v>
      </c>
      <c r="E15920">
        <v>2013</v>
      </c>
    </row>
    <row r="15921" spans="1:5">
      <c r="A15921">
        <v>9140020</v>
      </c>
      <c r="B15921">
        <v>1955</v>
      </c>
      <c r="C15921">
        <v>1974</v>
      </c>
      <c r="D15921">
        <v>2019</v>
      </c>
    </row>
    <row r="15922" spans="1:5">
      <c r="A15922">
        <v>9140040</v>
      </c>
      <c r="B15922">
        <v>1994</v>
      </c>
    </row>
    <row r="15923" spans="1:5">
      <c r="A15923">
        <v>9140050</v>
      </c>
      <c r="B15923">
        <v>1952</v>
      </c>
      <c r="C15923">
        <v>1990</v>
      </c>
      <c r="D15923">
        <v>2003</v>
      </c>
    </row>
    <row r="15924" spans="1:5">
      <c r="A15924">
        <v>9140060</v>
      </c>
      <c r="B15924">
        <v>1952</v>
      </c>
      <c r="C15924">
        <v>1980</v>
      </c>
      <c r="D15924">
        <v>2018</v>
      </c>
    </row>
    <row r="15925" spans="1:5">
      <c r="A15925">
        <v>9140070</v>
      </c>
      <c r="B15925">
        <v>1959</v>
      </c>
      <c r="C15925">
        <v>1986</v>
      </c>
    </row>
    <row r="15926" spans="1:5">
      <c r="A15926">
        <v>9140080</v>
      </c>
      <c r="B15926">
        <v>1955</v>
      </c>
      <c r="C15926">
        <v>1980</v>
      </c>
      <c r="D15926">
        <v>1998</v>
      </c>
    </row>
    <row r="15927" spans="1:5">
      <c r="A15927">
        <v>9140090</v>
      </c>
      <c r="B15927">
        <v>1954</v>
      </c>
      <c r="C15927">
        <v>1970</v>
      </c>
      <c r="D15927">
        <v>1995</v>
      </c>
      <c r="E15927">
        <v>2007</v>
      </c>
    </row>
    <row r="15928" spans="1:5">
      <c r="A15928">
        <v>9140100</v>
      </c>
      <c r="B15928">
        <v>1955</v>
      </c>
      <c r="C15928">
        <v>1994</v>
      </c>
    </row>
    <row r="15929" spans="1:5">
      <c r="A15929">
        <v>9140110</v>
      </c>
      <c r="B15929">
        <v>1952</v>
      </c>
      <c r="C15929">
        <v>1995</v>
      </c>
      <c r="D15929">
        <v>2006</v>
      </c>
    </row>
    <row r="15930" spans="1:5">
      <c r="A15930">
        <v>9140120</v>
      </c>
      <c r="B15930">
        <v>1959</v>
      </c>
      <c r="C15930">
        <v>1974</v>
      </c>
    </row>
    <row r="15931" spans="1:5">
      <c r="A15931">
        <v>9140130</v>
      </c>
      <c r="B15931">
        <v>1990</v>
      </c>
      <c r="C15931">
        <v>2009</v>
      </c>
      <c r="D15931">
        <v>2020</v>
      </c>
    </row>
    <row r="15932" spans="1:5">
      <c r="A15932">
        <v>9140140</v>
      </c>
      <c r="B15932">
        <v>1955</v>
      </c>
      <c r="C15932">
        <v>1973</v>
      </c>
      <c r="D15932">
        <v>1995</v>
      </c>
      <c r="E15932">
        <v>2012</v>
      </c>
    </row>
    <row r="15933" spans="1:5">
      <c r="A15933">
        <v>9140150</v>
      </c>
      <c r="B15933">
        <v>1957</v>
      </c>
      <c r="C15933">
        <v>1994</v>
      </c>
    </row>
    <row r="15934" spans="1:5">
      <c r="A15934">
        <v>9140160</v>
      </c>
      <c r="B15934">
        <v>1963</v>
      </c>
      <c r="C15934">
        <v>1993</v>
      </c>
      <c r="D15934">
        <v>2019</v>
      </c>
    </row>
    <row r="15935" spans="1:5">
      <c r="A15935">
        <v>9140170</v>
      </c>
      <c r="B15935">
        <v>1961</v>
      </c>
      <c r="C15935">
        <v>1993</v>
      </c>
      <c r="D15935">
        <v>2006</v>
      </c>
    </row>
    <row r="15936" spans="1:5">
      <c r="A15936">
        <v>9140180</v>
      </c>
      <c r="B15936">
        <v>1956</v>
      </c>
      <c r="C15936">
        <v>1968</v>
      </c>
      <c r="D15936">
        <v>1991</v>
      </c>
    </row>
    <row r="15937" spans="1:4">
      <c r="A15937">
        <v>9140190</v>
      </c>
      <c r="B15937">
        <v>1961</v>
      </c>
    </row>
    <row r="15938" spans="1:4">
      <c r="A15938">
        <v>9140200</v>
      </c>
      <c r="B15938">
        <v>1960</v>
      </c>
      <c r="C15938">
        <v>2000</v>
      </c>
    </row>
    <row r="15939" spans="1:4">
      <c r="A15939">
        <v>9140210</v>
      </c>
      <c r="B15939">
        <v>1975</v>
      </c>
      <c r="C15939">
        <v>2001</v>
      </c>
    </row>
    <row r="15940" spans="1:4">
      <c r="A15940">
        <v>9140220</v>
      </c>
      <c r="B15940">
        <v>1952</v>
      </c>
      <c r="C15940">
        <v>1976</v>
      </c>
      <c r="D15940">
        <v>2005</v>
      </c>
    </row>
    <row r="15941" spans="1:4">
      <c r="A15941">
        <v>9140230</v>
      </c>
      <c r="B15941">
        <v>1951</v>
      </c>
      <c r="C15941">
        <v>1964</v>
      </c>
      <c r="D15941">
        <v>1999</v>
      </c>
    </row>
    <row r="15942" spans="1:4">
      <c r="A15942">
        <v>9140240</v>
      </c>
      <c r="B15942">
        <v>1951</v>
      </c>
      <c r="C15942">
        <v>1968</v>
      </c>
      <c r="D15942">
        <v>2000</v>
      </c>
    </row>
    <row r="15943" spans="1:4">
      <c r="A15943">
        <v>9140250</v>
      </c>
      <c r="B15943">
        <v>1958</v>
      </c>
      <c r="C15943">
        <v>1985</v>
      </c>
    </row>
    <row r="15944" spans="1:4">
      <c r="A15944">
        <v>9140260</v>
      </c>
      <c r="B15944">
        <v>1952</v>
      </c>
      <c r="C15944">
        <v>2004</v>
      </c>
    </row>
    <row r="15945" spans="1:4">
      <c r="A15945">
        <v>9140270</v>
      </c>
      <c r="B15945">
        <v>1969</v>
      </c>
      <c r="C15945">
        <v>1996</v>
      </c>
      <c r="D15945">
        <v>2007</v>
      </c>
    </row>
    <row r="15946" spans="1:4">
      <c r="A15946">
        <v>9140280</v>
      </c>
      <c r="B15946">
        <v>1959</v>
      </c>
      <c r="C15946">
        <v>1996</v>
      </c>
      <c r="D15946">
        <v>2008</v>
      </c>
    </row>
    <row r="15947" spans="1:4">
      <c r="A15947">
        <v>9140290</v>
      </c>
      <c r="B15947">
        <v>1992</v>
      </c>
      <c r="C15947">
        <v>2010</v>
      </c>
    </row>
    <row r="15948" spans="1:4">
      <c r="A15948">
        <v>9140310</v>
      </c>
      <c r="B15948">
        <v>1962</v>
      </c>
    </row>
    <row r="15949" spans="1:4">
      <c r="A15949">
        <v>9140320</v>
      </c>
      <c r="B15949">
        <v>1952</v>
      </c>
      <c r="C15949">
        <v>1972</v>
      </c>
      <c r="D15949">
        <v>2012</v>
      </c>
    </row>
    <row r="15950" spans="1:4">
      <c r="A15950">
        <v>9140330</v>
      </c>
      <c r="B15950">
        <v>1952</v>
      </c>
      <c r="C15950">
        <v>1991</v>
      </c>
    </row>
    <row r="15951" spans="1:4">
      <c r="A15951">
        <v>9140340</v>
      </c>
      <c r="B15951">
        <v>1953</v>
      </c>
      <c r="C15951">
        <v>1990</v>
      </c>
    </row>
    <row r="15952" spans="1:4">
      <c r="A15952">
        <v>9140350</v>
      </c>
      <c r="B15952">
        <v>1953</v>
      </c>
      <c r="C15952">
        <v>1991</v>
      </c>
    </row>
    <row r="15953" spans="1:4">
      <c r="A15953">
        <v>9140360</v>
      </c>
      <c r="B15953">
        <v>1991</v>
      </c>
      <c r="C15953">
        <v>2003</v>
      </c>
    </row>
    <row r="15954" spans="1:4">
      <c r="A15954">
        <v>9140370</v>
      </c>
      <c r="B15954">
        <v>1954</v>
      </c>
      <c r="C15954">
        <v>1971</v>
      </c>
      <c r="D15954">
        <v>2007</v>
      </c>
    </row>
    <row r="15955" spans="1:4">
      <c r="A15955">
        <v>9140380</v>
      </c>
      <c r="B15955">
        <v>1992</v>
      </c>
    </row>
    <row r="15956" spans="1:4">
      <c r="A15956">
        <v>9140390</v>
      </c>
      <c r="B15956">
        <v>1961</v>
      </c>
      <c r="C15956">
        <v>1976</v>
      </c>
      <c r="D15956">
        <v>2008</v>
      </c>
    </row>
    <row r="15957" spans="1:4">
      <c r="A15957">
        <v>9140400</v>
      </c>
      <c r="B15957">
        <v>1978</v>
      </c>
      <c r="C15957">
        <v>1990</v>
      </c>
      <c r="D15957">
        <v>2013</v>
      </c>
    </row>
    <row r="15958" spans="1:4">
      <c r="A15958">
        <v>9140410</v>
      </c>
      <c r="B15958">
        <v>1987</v>
      </c>
      <c r="C15958">
        <v>2006</v>
      </c>
    </row>
    <row r="15959" spans="1:4">
      <c r="A15959">
        <v>9140420</v>
      </c>
      <c r="B15959">
        <v>1953</v>
      </c>
      <c r="C15959">
        <v>1991</v>
      </c>
      <c r="D15959">
        <v>2010</v>
      </c>
    </row>
    <row r="15960" spans="1:4">
      <c r="A15960">
        <v>9140430</v>
      </c>
      <c r="B15960">
        <v>1969</v>
      </c>
      <c r="C15960">
        <v>1996</v>
      </c>
    </row>
    <row r="15961" spans="1:4">
      <c r="A15961">
        <v>9140440</v>
      </c>
      <c r="B15961">
        <v>1951</v>
      </c>
      <c r="C15961">
        <v>1970</v>
      </c>
      <c r="D15961">
        <v>1997</v>
      </c>
    </row>
    <row r="15962" spans="1:4">
      <c r="A15962">
        <v>9140450</v>
      </c>
      <c r="B15962">
        <v>1974</v>
      </c>
      <c r="C15962">
        <v>1996</v>
      </c>
      <c r="D15962">
        <v>2013</v>
      </c>
    </row>
    <row r="15963" spans="1:4">
      <c r="A15963">
        <v>9140460</v>
      </c>
      <c r="B15963">
        <v>1955</v>
      </c>
      <c r="C15963">
        <v>1987</v>
      </c>
      <c r="D15963">
        <v>1999</v>
      </c>
    </row>
    <row r="15964" spans="1:4">
      <c r="A15964">
        <v>9140470</v>
      </c>
      <c r="B15964">
        <v>1965</v>
      </c>
      <c r="C15964">
        <v>2013</v>
      </c>
    </row>
    <row r="15965" spans="1:4">
      <c r="A15965">
        <v>9140480</v>
      </c>
      <c r="B15965">
        <v>1952</v>
      </c>
    </row>
    <row r="15966" spans="1:4">
      <c r="A15966">
        <v>9140490</v>
      </c>
      <c r="B15966">
        <v>1955</v>
      </c>
      <c r="C15966">
        <v>1978</v>
      </c>
      <c r="D15966">
        <v>1990</v>
      </c>
    </row>
    <row r="15967" spans="1:4">
      <c r="A15967">
        <v>9140500</v>
      </c>
      <c r="B15967">
        <v>1951</v>
      </c>
      <c r="C15967">
        <v>1986</v>
      </c>
    </row>
    <row r="15968" spans="1:4">
      <c r="A15968">
        <v>9140510</v>
      </c>
      <c r="B15968">
        <v>1954</v>
      </c>
      <c r="C15968">
        <v>1988</v>
      </c>
    </row>
    <row r="15969" spans="1:5">
      <c r="A15969">
        <v>9140520</v>
      </c>
      <c r="B15969">
        <v>1952</v>
      </c>
      <c r="C15969">
        <v>1968</v>
      </c>
      <c r="D15969">
        <v>1981</v>
      </c>
      <c r="E15969">
        <v>1994</v>
      </c>
    </row>
    <row r="15970" spans="1:5">
      <c r="A15970">
        <v>9140530</v>
      </c>
      <c r="B15970">
        <v>1961</v>
      </c>
    </row>
    <row r="15971" spans="1:5">
      <c r="A15971">
        <v>9140540</v>
      </c>
      <c r="B15971">
        <v>1953</v>
      </c>
    </row>
    <row r="15972" spans="1:5">
      <c r="A15972">
        <v>9140550</v>
      </c>
      <c r="B15972">
        <v>1955</v>
      </c>
      <c r="C15972">
        <v>1966</v>
      </c>
      <c r="D15972">
        <v>1980</v>
      </c>
      <c r="E15972">
        <v>2006</v>
      </c>
    </row>
    <row r="15973" spans="1:5">
      <c r="A15973">
        <v>9140560</v>
      </c>
      <c r="B15973">
        <v>1967</v>
      </c>
      <c r="C15973">
        <v>1981</v>
      </c>
    </row>
    <row r="15974" spans="1:5">
      <c r="A15974">
        <v>9140570</v>
      </c>
      <c r="B15974">
        <v>1953</v>
      </c>
      <c r="C15974">
        <v>1976</v>
      </c>
      <c r="D15974">
        <v>1988</v>
      </c>
    </row>
    <row r="15975" spans="1:5">
      <c r="A15975">
        <v>9140580</v>
      </c>
      <c r="B15975">
        <v>1951</v>
      </c>
      <c r="C15975">
        <v>2004</v>
      </c>
    </row>
    <row r="15976" spans="1:5">
      <c r="A15976">
        <v>9140590</v>
      </c>
      <c r="B15976">
        <v>1958</v>
      </c>
      <c r="C15976">
        <v>1980</v>
      </c>
    </row>
    <row r="15977" spans="1:5">
      <c r="A15977">
        <v>9140610</v>
      </c>
      <c r="B15977">
        <v>1965</v>
      </c>
      <c r="C15977">
        <v>2013</v>
      </c>
    </row>
    <row r="15978" spans="1:5">
      <c r="A15978">
        <v>9140620</v>
      </c>
      <c r="B15978">
        <v>1952</v>
      </c>
      <c r="C15978">
        <v>1963</v>
      </c>
      <c r="D15978">
        <v>2010</v>
      </c>
    </row>
    <row r="15979" spans="1:5">
      <c r="A15979">
        <v>9140630</v>
      </c>
      <c r="B15979">
        <v>1966</v>
      </c>
    </row>
    <row r="15980" spans="1:5">
      <c r="A15980">
        <v>9140640</v>
      </c>
      <c r="B15980">
        <v>1965</v>
      </c>
      <c r="C15980">
        <v>1976</v>
      </c>
      <c r="D15980">
        <v>2007</v>
      </c>
    </row>
    <row r="15981" spans="1:5">
      <c r="A15981">
        <v>9140650</v>
      </c>
      <c r="B15981">
        <v>1963</v>
      </c>
      <c r="C15981">
        <v>1991</v>
      </c>
      <c r="D15981">
        <v>2012</v>
      </c>
    </row>
    <row r="15982" spans="1:5">
      <c r="A15982">
        <v>9140660</v>
      </c>
      <c r="B15982">
        <v>1995</v>
      </c>
      <c r="C15982">
        <v>2013</v>
      </c>
    </row>
    <row r="15983" spans="1:5">
      <c r="A15983">
        <v>9140670</v>
      </c>
      <c r="B15983">
        <v>1953</v>
      </c>
      <c r="C15983">
        <v>1983</v>
      </c>
    </row>
    <row r="15984" spans="1:5">
      <c r="A15984">
        <v>9140680</v>
      </c>
      <c r="B15984">
        <v>1954</v>
      </c>
      <c r="C15984">
        <v>1969</v>
      </c>
      <c r="D15984">
        <v>1981</v>
      </c>
      <c r="E15984">
        <v>2009</v>
      </c>
    </row>
    <row r="15985" spans="1:5">
      <c r="A15985">
        <v>9140700</v>
      </c>
      <c r="B15985">
        <v>1975</v>
      </c>
    </row>
    <row r="15986" spans="1:5">
      <c r="A15986">
        <v>9140710</v>
      </c>
      <c r="B15986">
        <v>1964</v>
      </c>
      <c r="C15986">
        <v>1975</v>
      </c>
    </row>
    <row r="15987" spans="1:5">
      <c r="A15987">
        <v>9140720</v>
      </c>
      <c r="B15987">
        <v>1953</v>
      </c>
      <c r="C15987">
        <v>1964</v>
      </c>
      <c r="D15987">
        <v>2020</v>
      </c>
    </row>
    <row r="15988" spans="1:5">
      <c r="A15988">
        <v>9140730</v>
      </c>
      <c r="B15988">
        <v>1977</v>
      </c>
    </row>
    <row r="15989" spans="1:5">
      <c r="A15989">
        <v>9140740</v>
      </c>
      <c r="B15989">
        <v>1955</v>
      </c>
      <c r="C15989">
        <v>1982</v>
      </c>
      <c r="D15989">
        <v>2003</v>
      </c>
    </row>
    <row r="15990" spans="1:5">
      <c r="A15990">
        <v>9140750</v>
      </c>
      <c r="B15990">
        <v>1966</v>
      </c>
    </row>
    <row r="15991" spans="1:5">
      <c r="A15991">
        <v>9140760</v>
      </c>
      <c r="B15991">
        <v>1957</v>
      </c>
      <c r="C15991">
        <v>1968</v>
      </c>
    </row>
    <row r="15992" spans="1:5">
      <c r="A15992">
        <v>9140770</v>
      </c>
      <c r="B15992">
        <v>1955</v>
      </c>
      <c r="C15992">
        <v>1966</v>
      </c>
      <c r="D15992">
        <v>1990</v>
      </c>
      <c r="E15992">
        <v>2012</v>
      </c>
    </row>
    <row r="15993" spans="1:5">
      <c r="A15993">
        <v>9140780</v>
      </c>
      <c r="B15993">
        <v>1953</v>
      </c>
      <c r="C15993">
        <v>1997</v>
      </c>
    </row>
    <row r="15994" spans="1:5">
      <c r="A15994">
        <v>9140790</v>
      </c>
      <c r="B15994">
        <v>1966</v>
      </c>
      <c r="C15994">
        <v>1980</v>
      </c>
    </row>
    <row r="15995" spans="1:5">
      <c r="A15995">
        <v>9140800</v>
      </c>
      <c r="B15995">
        <v>1967</v>
      </c>
      <c r="C15995">
        <v>1980</v>
      </c>
      <c r="D15995">
        <v>1994</v>
      </c>
    </row>
    <row r="15996" spans="1:5">
      <c r="A15996">
        <v>9140810</v>
      </c>
      <c r="B15996">
        <v>1985</v>
      </c>
    </row>
    <row r="15997" spans="1:5">
      <c r="A15997">
        <v>9140820</v>
      </c>
      <c r="B15997">
        <v>1977</v>
      </c>
    </row>
    <row r="15998" spans="1:5">
      <c r="A15998">
        <v>9140830</v>
      </c>
      <c r="B15998">
        <v>1974</v>
      </c>
      <c r="C15998">
        <v>1994</v>
      </c>
    </row>
    <row r="15999" spans="1:5">
      <c r="A15999">
        <v>9140840</v>
      </c>
      <c r="B15999">
        <v>1963</v>
      </c>
      <c r="C15999">
        <v>1994</v>
      </c>
    </row>
    <row r="16000" spans="1:5">
      <c r="A16000">
        <v>9140860</v>
      </c>
      <c r="B16000">
        <v>1962</v>
      </c>
      <c r="C16000">
        <v>2012</v>
      </c>
    </row>
    <row r="16001" spans="1:5">
      <c r="A16001">
        <v>9140870</v>
      </c>
      <c r="B16001">
        <v>1964</v>
      </c>
      <c r="C16001">
        <v>2009</v>
      </c>
    </row>
    <row r="16002" spans="1:5">
      <c r="A16002">
        <v>9140880</v>
      </c>
      <c r="B16002">
        <v>1952</v>
      </c>
      <c r="C16002">
        <v>1963</v>
      </c>
      <c r="D16002">
        <v>1991</v>
      </c>
      <c r="E16002">
        <v>2010</v>
      </c>
    </row>
    <row r="16003" spans="1:5">
      <c r="A16003">
        <v>9140890</v>
      </c>
      <c r="B16003">
        <v>1973</v>
      </c>
      <c r="C16003">
        <v>2008</v>
      </c>
    </row>
    <row r="16004" spans="1:5">
      <c r="A16004">
        <v>9140900</v>
      </c>
      <c r="B16004">
        <v>1953</v>
      </c>
      <c r="C16004">
        <v>1967</v>
      </c>
    </row>
    <row r="16005" spans="1:5">
      <c r="A16005">
        <v>9140910</v>
      </c>
      <c r="B16005">
        <v>1955</v>
      </c>
      <c r="C16005">
        <v>1976</v>
      </c>
      <c r="D16005">
        <v>2019</v>
      </c>
    </row>
    <row r="16006" spans="1:5">
      <c r="A16006">
        <v>9140920</v>
      </c>
      <c r="B16006">
        <v>1972</v>
      </c>
    </row>
    <row r="16007" spans="1:5">
      <c r="A16007">
        <v>9140930</v>
      </c>
      <c r="B16007">
        <v>1966</v>
      </c>
      <c r="C16007">
        <v>1978</v>
      </c>
      <c r="D16007">
        <v>1993</v>
      </c>
      <c r="E16007">
        <v>2010</v>
      </c>
    </row>
    <row r="16008" spans="1:5">
      <c r="A16008">
        <v>9140940</v>
      </c>
      <c r="B16008">
        <v>1967</v>
      </c>
      <c r="C16008">
        <v>1979</v>
      </c>
      <c r="D16008">
        <v>2001</v>
      </c>
      <c r="E16008">
        <v>2014</v>
      </c>
    </row>
    <row r="16009" spans="1:5">
      <c r="A16009">
        <v>9140950</v>
      </c>
      <c r="B16009">
        <v>1968</v>
      </c>
    </row>
    <row r="16010" spans="1:5">
      <c r="A16010">
        <v>9140960</v>
      </c>
      <c r="B16010">
        <v>1976</v>
      </c>
      <c r="C16010">
        <v>2014</v>
      </c>
    </row>
    <row r="16011" spans="1:5">
      <c r="A16011">
        <v>9140970</v>
      </c>
      <c r="B16011">
        <v>1962</v>
      </c>
      <c r="C16011">
        <v>1989</v>
      </c>
    </row>
    <row r="16012" spans="1:5">
      <c r="A16012">
        <v>9140980</v>
      </c>
      <c r="B16012">
        <v>1984</v>
      </c>
      <c r="C16012">
        <v>2013</v>
      </c>
    </row>
    <row r="16013" spans="1:5">
      <c r="A16013">
        <v>9140990</v>
      </c>
      <c r="B16013">
        <v>1965</v>
      </c>
      <c r="C16013">
        <v>2006</v>
      </c>
    </row>
    <row r="16014" spans="1:5">
      <c r="A16014">
        <v>9141000</v>
      </c>
      <c r="B16014">
        <v>1980</v>
      </c>
      <c r="C16014">
        <v>2006</v>
      </c>
    </row>
    <row r="16015" spans="1:5">
      <c r="A16015">
        <v>9141010</v>
      </c>
      <c r="B16015">
        <v>1996</v>
      </c>
      <c r="C16015">
        <v>2013</v>
      </c>
    </row>
    <row r="16016" spans="1:5">
      <c r="A16016">
        <v>9141020</v>
      </c>
      <c r="B16016">
        <v>1974</v>
      </c>
      <c r="C16016">
        <v>2005</v>
      </c>
    </row>
    <row r="16017" spans="1:5">
      <c r="A16017">
        <v>9141030</v>
      </c>
      <c r="B16017">
        <v>1967</v>
      </c>
      <c r="C16017">
        <v>1992</v>
      </c>
    </row>
    <row r="16018" spans="1:5">
      <c r="A16018">
        <v>9141040</v>
      </c>
      <c r="B16018">
        <v>2007</v>
      </c>
      <c r="C16018">
        <v>2019</v>
      </c>
    </row>
    <row r="16019" spans="1:5">
      <c r="A16019">
        <v>9141060</v>
      </c>
      <c r="B16019">
        <v>1972</v>
      </c>
      <c r="C16019">
        <v>2016</v>
      </c>
    </row>
    <row r="16020" spans="1:5">
      <c r="A16020">
        <v>9141080</v>
      </c>
      <c r="B16020">
        <v>1977</v>
      </c>
      <c r="C16020">
        <v>1996</v>
      </c>
    </row>
    <row r="16021" spans="1:5">
      <c r="A16021">
        <v>9141100</v>
      </c>
      <c r="B16021">
        <v>1975</v>
      </c>
    </row>
    <row r="16022" spans="1:5">
      <c r="A16022">
        <v>9141120</v>
      </c>
      <c r="B16022">
        <v>1972</v>
      </c>
      <c r="C16022">
        <v>1998</v>
      </c>
    </row>
    <row r="16023" spans="1:5">
      <c r="A16023">
        <v>9141140</v>
      </c>
      <c r="B16023">
        <v>1963</v>
      </c>
      <c r="C16023">
        <v>1976</v>
      </c>
      <c r="D16023">
        <v>2008</v>
      </c>
    </row>
    <row r="16024" spans="1:5">
      <c r="A16024">
        <v>9141160</v>
      </c>
      <c r="B16024">
        <v>1986</v>
      </c>
      <c r="C16024">
        <v>1999</v>
      </c>
      <c r="D16024">
        <v>2012</v>
      </c>
    </row>
    <row r="16025" spans="1:5">
      <c r="A16025">
        <v>9141180</v>
      </c>
      <c r="B16025">
        <v>1972</v>
      </c>
      <c r="C16025">
        <v>1983</v>
      </c>
      <c r="D16025">
        <v>1997</v>
      </c>
      <c r="E16025">
        <v>2013</v>
      </c>
    </row>
    <row r="16026" spans="1:5">
      <c r="A16026">
        <v>9141200</v>
      </c>
      <c r="B16026">
        <v>1979</v>
      </c>
      <c r="C16026">
        <v>1998</v>
      </c>
      <c r="D16026">
        <v>2009</v>
      </c>
    </row>
    <row r="16027" spans="1:5">
      <c r="A16027">
        <v>9141220</v>
      </c>
      <c r="B16027">
        <v>1980</v>
      </c>
      <c r="C16027">
        <v>2003</v>
      </c>
    </row>
    <row r="16028" spans="1:5">
      <c r="A16028">
        <v>9141240</v>
      </c>
      <c r="B16028">
        <v>1985</v>
      </c>
      <c r="C16028">
        <v>2000</v>
      </c>
    </row>
    <row r="16029" spans="1:5">
      <c r="A16029">
        <v>9141260</v>
      </c>
      <c r="B16029">
        <v>1981</v>
      </c>
      <c r="C16029">
        <v>1999</v>
      </c>
    </row>
    <row r="16030" spans="1:5">
      <c r="A16030">
        <v>9141280</v>
      </c>
      <c r="B16030">
        <v>1977</v>
      </c>
      <c r="C16030">
        <v>2005</v>
      </c>
      <c r="D16030">
        <v>2019</v>
      </c>
    </row>
    <row r="16031" spans="1:5">
      <c r="A16031">
        <v>9141300</v>
      </c>
      <c r="B16031">
        <v>1959</v>
      </c>
      <c r="C16031">
        <v>1976</v>
      </c>
      <c r="D16031">
        <v>2007</v>
      </c>
    </row>
    <row r="16032" spans="1:5">
      <c r="A16032">
        <v>9141320</v>
      </c>
      <c r="B16032">
        <v>2008</v>
      </c>
    </row>
    <row r="16033" spans="1:5">
      <c r="A16033">
        <v>9141340</v>
      </c>
      <c r="B16033">
        <v>1969</v>
      </c>
      <c r="C16033">
        <v>2006</v>
      </c>
    </row>
    <row r="16034" spans="1:5">
      <c r="A16034">
        <v>9141360</v>
      </c>
      <c r="B16034">
        <v>1981</v>
      </c>
      <c r="C16034">
        <v>1997</v>
      </c>
    </row>
    <row r="16035" spans="1:5">
      <c r="A16035">
        <v>9141380</v>
      </c>
      <c r="B16035">
        <v>1973</v>
      </c>
      <c r="C16035">
        <v>1985</v>
      </c>
      <c r="D16035">
        <v>1997</v>
      </c>
      <c r="E16035">
        <v>2011</v>
      </c>
    </row>
    <row r="16036" spans="1:5">
      <c r="A16036">
        <v>9141400</v>
      </c>
      <c r="B16036">
        <v>1973</v>
      </c>
    </row>
    <row r="16037" spans="1:5">
      <c r="A16037">
        <v>9141420</v>
      </c>
      <c r="B16037">
        <v>1953</v>
      </c>
      <c r="C16037">
        <v>1966</v>
      </c>
    </row>
    <row r="16038" spans="1:5">
      <c r="A16038">
        <v>9150070</v>
      </c>
      <c r="B16038">
        <v>1952</v>
      </c>
      <c r="C16038">
        <v>1975</v>
      </c>
      <c r="D16038">
        <v>1992</v>
      </c>
      <c r="E16038">
        <v>2011</v>
      </c>
    </row>
    <row r="16039" spans="1:5">
      <c r="A16039">
        <v>9150100</v>
      </c>
      <c r="B16039">
        <v>1977</v>
      </c>
      <c r="C16039">
        <v>1996</v>
      </c>
      <c r="D16039">
        <v>2008</v>
      </c>
      <c r="E16039">
        <v>2019</v>
      </c>
    </row>
    <row r="16040" spans="1:5">
      <c r="A16040">
        <v>9150130</v>
      </c>
      <c r="B16040">
        <v>1953</v>
      </c>
      <c r="C16040">
        <v>1979</v>
      </c>
      <c r="D16040">
        <v>2008</v>
      </c>
    </row>
    <row r="16041" spans="1:5">
      <c r="A16041">
        <v>9150140</v>
      </c>
      <c r="B16041">
        <v>1961</v>
      </c>
      <c r="C16041">
        <v>1985</v>
      </c>
      <c r="D16041">
        <v>1998</v>
      </c>
    </row>
    <row r="16042" spans="1:5">
      <c r="A16042">
        <v>9150141</v>
      </c>
    </row>
    <row r="16043" spans="1:5">
      <c r="A16043">
        <v>9150142</v>
      </c>
      <c r="B16043">
        <v>2013</v>
      </c>
    </row>
    <row r="16044" spans="1:5">
      <c r="A16044">
        <v>9150150</v>
      </c>
      <c r="B16044">
        <v>1974</v>
      </c>
      <c r="C16044">
        <v>1987</v>
      </c>
    </row>
    <row r="16045" spans="1:5">
      <c r="A16045">
        <v>9150180</v>
      </c>
      <c r="B16045">
        <v>1953</v>
      </c>
      <c r="C16045">
        <v>1973</v>
      </c>
      <c r="D16045">
        <v>2013</v>
      </c>
    </row>
    <row r="16046" spans="1:5">
      <c r="A16046">
        <v>9150220</v>
      </c>
      <c r="B16046">
        <v>2008</v>
      </c>
    </row>
    <row r="16047" spans="1:5">
      <c r="A16047">
        <v>9160030</v>
      </c>
      <c r="B16047">
        <v>1963</v>
      </c>
      <c r="C16047">
        <v>1980</v>
      </c>
      <c r="D16047">
        <v>2011</v>
      </c>
    </row>
    <row r="16048" spans="1:5">
      <c r="A16048">
        <v>9160040</v>
      </c>
      <c r="B16048">
        <v>1965</v>
      </c>
      <c r="C16048">
        <v>1977</v>
      </c>
      <c r="D16048">
        <v>2017</v>
      </c>
    </row>
    <row r="16049" spans="1:4">
      <c r="A16049">
        <v>9160050</v>
      </c>
      <c r="B16049">
        <v>1957</v>
      </c>
      <c r="C16049">
        <v>1980</v>
      </c>
      <c r="D16049">
        <v>2018</v>
      </c>
    </row>
    <row r="16050" spans="1:4">
      <c r="A16050">
        <v>9160060</v>
      </c>
      <c r="B16050">
        <v>1965</v>
      </c>
      <c r="C16050">
        <v>2011</v>
      </c>
    </row>
    <row r="16051" spans="1:4">
      <c r="A16051">
        <v>9160070</v>
      </c>
      <c r="B16051">
        <v>1963</v>
      </c>
      <c r="C16051">
        <v>2004</v>
      </c>
    </row>
    <row r="16052" spans="1:4">
      <c r="A16052">
        <v>9160080</v>
      </c>
      <c r="B16052">
        <v>1994</v>
      </c>
    </row>
    <row r="16053" spans="1:4">
      <c r="A16053">
        <v>9160090</v>
      </c>
      <c r="B16053">
        <v>2017</v>
      </c>
    </row>
    <row r="16054" spans="1:4">
      <c r="A16054">
        <v>9160100</v>
      </c>
      <c r="B16054">
        <v>1992</v>
      </c>
      <c r="C16054">
        <v>2006</v>
      </c>
    </row>
    <row r="16055" spans="1:4">
      <c r="A16055">
        <v>9160110</v>
      </c>
      <c r="B16055">
        <v>1964</v>
      </c>
      <c r="C16055">
        <v>1976</v>
      </c>
      <c r="D16055">
        <v>2010</v>
      </c>
    </row>
    <row r="16056" spans="1:4">
      <c r="A16056">
        <v>9160120</v>
      </c>
      <c r="B16056">
        <v>1956</v>
      </c>
      <c r="C16056">
        <v>1994</v>
      </c>
      <c r="D16056">
        <v>2009</v>
      </c>
    </row>
    <row r="16057" spans="1:4">
      <c r="A16057">
        <v>9160130</v>
      </c>
      <c r="B16057">
        <v>1962</v>
      </c>
    </row>
    <row r="16058" spans="1:4">
      <c r="A16058">
        <v>9160150</v>
      </c>
      <c r="B16058">
        <v>1963</v>
      </c>
      <c r="C16058">
        <v>1974</v>
      </c>
    </row>
    <row r="16059" spans="1:4">
      <c r="A16059">
        <v>9160170</v>
      </c>
      <c r="B16059">
        <v>1955</v>
      </c>
      <c r="C16059">
        <v>1966</v>
      </c>
    </row>
    <row r="16060" spans="1:4">
      <c r="A16060">
        <v>9170030</v>
      </c>
      <c r="B16060">
        <v>1957</v>
      </c>
      <c r="C16060">
        <v>2010</v>
      </c>
    </row>
    <row r="16061" spans="1:4">
      <c r="A16061">
        <v>9170040</v>
      </c>
      <c r="B16061">
        <v>1962</v>
      </c>
    </row>
    <row r="16062" spans="1:4">
      <c r="A16062">
        <v>9170050</v>
      </c>
      <c r="B16062">
        <v>1961</v>
      </c>
      <c r="C16062">
        <v>1977</v>
      </c>
    </row>
    <row r="16063" spans="1:4">
      <c r="A16063">
        <v>9170060</v>
      </c>
      <c r="B16063">
        <v>1963</v>
      </c>
      <c r="C16063">
        <v>2013</v>
      </c>
    </row>
    <row r="16064" spans="1:4">
      <c r="A16064">
        <v>9170070</v>
      </c>
      <c r="B16064">
        <v>1964</v>
      </c>
      <c r="C16064">
        <v>1994</v>
      </c>
      <c r="D16064">
        <v>2013</v>
      </c>
    </row>
    <row r="16065" spans="1:5">
      <c r="A16065">
        <v>9170080</v>
      </c>
      <c r="B16065">
        <v>1971</v>
      </c>
      <c r="C16065">
        <v>2003</v>
      </c>
    </row>
    <row r="16066" spans="1:5">
      <c r="A16066">
        <v>9170090</v>
      </c>
      <c r="B16066">
        <v>1966</v>
      </c>
      <c r="C16066">
        <v>2007</v>
      </c>
    </row>
    <row r="16067" spans="1:5">
      <c r="A16067">
        <v>9170100</v>
      </c>
      <c r="B16067">
        <v>1966</v>
      </c>
      <c r="C16067">
        <v>1983</v>
      </c>
    </row>
    <row r="16068" spans="1:5">
      <c r="A16068">
        <v>9170110</v>
      </c>
      <c r="B16068">
        <v>1953</v>
      </c>
      <c r="C16068">
        <v>1967</v>
      </c>
    </row>
    <row r="16069" spans="1:5">
      <c r="A16069">
        <v>9170120</v>
      </c>
      <c r="B16069">
        <v>1970</v>
      </c>
    </row>
    <row r="16070" spans="1:5">
      <c r="A16070">
        <v>9170130</v>
      </c>
      <c r="B16070">
        <v>1967</v>
      </c>
      <c r="C16070">
        <v>1994</v>
      </c>
      <c r="D16070">
        <v>2008</v>
      </c>
    </row>
    <row r="16071" spans="1:5">
      <c r="A16071">
        <v>9170150</v>
      </c>
      <c r="B16071">
        <v>1957</v>
      </c>
      <c r="C16071">
        <v>1969</v>
      </c>
    </row>
    <row r="16072" spans="1:5">
      <c r="A16072">
        <v>9170170</v>
      </c>
      <c r="B16072">
        <v>1961</v>
      </c>
      <c r="C16072">
        <v>1979</v>
      </c>
      <c r="D16072">
        <v>1992</v>
      </c>
      <c r="E16072">
        <v>2006</v>
      </c>
    </row>
    <row r="16073" spans="1:5">
      <c r="A16073">
        <v>9170190</v>
      </c>
      <c r="B16073">
        <v>1956</v>
      </c>
      <c r="C16073">
        <v>1971</v>
      </c>
      <c r="D16073">
        <v>2017</v>
      </c>
    </row>
    <row r="16074" spans="1:5">
      <c r="A16074">
        <v>9170210</v>
      </c>
      <c r="B16074">
        <v>1960</v>
      </c>
      <c r="C16074">
        <v>1982</v>
      </c>
      <c r="D16074">
        <v>2006</v>
      </c>
    </row>
    <row r="16075" spans="1:5">
      <c r="A16075">
        <v>9180010</v>
      </c>
      <c r="B16075">
        <v>1953</v>
      </c>
      <c r="C16075">
        <v>1966</v>
      </c>
      <c r="D16075">
        <v>2020</v>
      </c>
    </row>
    <row r="16076" spans="1:5">
      <c r="A16076">
        <v>9180020</v>
      </c>
      <c r="B16076">
        <v>1953</v>
      </c>
      <c r="C16076">
        <v>1997</v>
      </c>
      <c r="D16076">
        <v>2014</v>
      </c>
    </row>
    <row r="16077" spans="1:5">
      <c r="A16077">
        <v>9180031</v>
      </c>
      <c r="B16077">
        <v>2019</v>
      </c>
    </row>
    <row r="16078" spans="1:5">
      <c r="A16078">
        <v>9180040</v>
      </c>
      <c r="B16078">
        <v>1966</v>
      </c>
      <c r="C16078">
        <v>2009</v>
      </c>
    </row>
    <row r="16079" spans="1:5">
      <c r="A16079">
        <v>9180050</v>
      </c>
      <c r="B16079">
        <v>1953</v>
      </c>
      <c r="C16079">
        <v>1969</v>
      </c>
      <c r="D16079">
        <v>1985</v>
      </c>
      <c r="E16079">
        <v>2012</v>
      </c>
    </row>
    <row r="16080" spans="1:5">
      <c r="A16080">
        <v>9180080</v>
      </c>
      <c r="B16080">
        <v>1959</v>
      </c>
      <c r="C16080">
        <v>1992</v>
      </c>
      <c r="D16080">
        <v>2015</v>
      </c>
    </row>
    <row r="16081" spans="1:5">
      <c r="A16081">
        <v>9190030</v>
      </c>
      <c r="B16081">
        <v>1964</v>
      </c>
    </row>
    <row r="16082" spans="1:5">
      <c r="A16082">
        <v>9190040</v>
      </c>
      <c r="B16082">
        <v>1954</v>
      </c>
      <c r="C16082">
        <v>1992</v>
      </c>
      <c r="D16082">
        <v>2013</v>
      </c>
    </row>
    <row r="16083" spans="1:5">
      <c r="A16083">
        <v>9190050</v>
      </c>
      <c r="B16083">
        <v>1953</v>
      </c>
      <c r="C16083">
        <v>1995</v>
      </c>
      <c r="D16083">
        <v>2007</v>
      </c>
    </row>
    <row r="16084" spans="1:5">
      <c r="A16084">
        <v>9190060</v>
      </c>
      <c r="B16084">
        <v>1953</v>
      </c>
      <c r="C16084">
        <v>1985</v>
      </c>
    </row>
    <row r="16085" spans="1:5">
      <c r="A16085">
        <v>9190070</v>
      </c>
      <c r="B16085">
        <v>1953</v>
      </c>
      <c r="C16085">
        <v>2010</v>
      </c>
    </row>
    <row r="16086" spans="1:5">
      <c r="A16086">
        <v>9190080</v>
      </c>
      <c r="B16086">
        <v>1963</v>
      </c>
      <c r="C16086">
        <v>2012</v>
      </c>
    </row>
    <row r="16087" spans="1:5">
      <c r="A16087">
        <v>9190090</v>
      </c>
      <c r="B16087">
        <v>1984</v>
      </c>
      <c r="C16087">
        <v>2015</v>
      </c>
    </row>
    <row r="16088" spans="1:5">
      <c r="A16088">
        <v>9190100</v>
      </c>
      <c r="B16088">
        <v>1953</v>
      </c>
      <c r="C16088">
        <v>1975</v>
      </c>
    </row>
    <row r="16089" spans="1:5">
      <c r="A16089">
        <v>9190110</v>
      </c>
      <c r="B16089">
        <v>1954</v>
      </c>
      <c r="C16089">
        <v>1995</v>
      </c>
    </row>
    <row r="16090" spans="1:5">
      <c r="A16090">
        <v>9190120</v>
      </c>
      <c r="B16090">
        <v>1954</v>
      </c>
      <c r="C16090">
        <v>1966</v>
      </c>
      <c r="D16090">
        <v>1995</v>
      </c>
      <c r="E16090">
        <v>2009</v>
      </c>
    </row>
    <row r="16091" spans="1:5">
      <c r="A16091">
        <v>9190130</v>
      </c>
      <c r="B16091">
        <v>1958</v>
      </c>
      <c r="C16091">
        <v>1978</v>
      </c>
      <c r="D16091">
        <v>1991</v>
      </c>
      <c r="E16091">
        <v>2004</v>
      </c>
    </row>
    <row r="16092" spans="1:5">
      <c r="A16092">
        <v>9190140</v>
      </c>
      <c r="B16092">
        <v>1960</v>
      </c>
      <c r="C16092">
        <v>1988</v>
      </c>
      <c r="D16092">
        <v>2000</v>
      </c>
      <c r="E16092">
        <v>2016</v>
      </c>
    </row>
    <row r="16093" spans="1:5">
      <c r="A16093">
        <v>9190150</v>
      </c>
      <c r="B16093">
        <v>1953</v>
      </c>
      <c r="C16093">
        <v>1972</v>
      </c>
      <c r="D16093">
        <v>1989</v>
      </c>
    </row>
    <row r="16094" spans="1:5">
      <c r="A16094">
        <v>9190160</v>
      </c>
      <c r="B16094">
        <v>1953</v>
      </c>
      <c r="C16094">
        <v>1968</v>
      </c>
      <c r="D16094">
        <v>1980</v>
      </c>
      <c r="E16094">
        <v>1991</v>
      </c>
    </row>
    <row r="16095" spans="1:5">
      <c r="A16095">
        <v>9190170</v>
      </c>
      <c r="B16095">
        <v>1963</v>
      </c>
      <c r="C16095">
        <v>1989</v>
      </c>
    </row>
    <row r="16096" spans="1:5">
      <c r="A16096">
        <v>9190180</v>
      </c>
      <c r="B16096">
        <v>1982</v>
      </c>
      <c r="C16096">
        <v>2014</v>
      </c>
    </row>
    <row r="16097" spans="1:5">
      <c r="A16097">
        <v>9190200</v>
      </c>
      <c r="B16097">
        <v>1954</v>
      </c>
      <c r="C16097">
        <v>1989</v>
      </c>
    </row>
    <row r="16098" spans="1:5">
      <c r="A16098">
        <v>9200040</v>
      </c>
      <c r="B16098">
        <v>2014</v>
      </c>
    </row>
    <row r="16099" spans="1:5">
      <c r="A16099">
        <v>9200070</v>
      </c>
      <c r="B16099">
        <v>1965</v>
      </c>
      <c r="C16099">
        <v>1999</v>
      </c>
      <c r="D16099">
        <v>2010</v>
      </c>
    </row>
    <row r="16100" spans="1:5">
      <c r="A16100">
        <v>9200090</v>
      </c>
    </row>
    <row r="16101" spans="1:5">
      <c r="A16101">
        <v>9200110</v>
      </c>
      <c r="B16101">
        <v>1953</v>
      </c>
      <c r="C16101">
        <v>1992</v>
      </c>
      <c r="D16101">
        <v>2007</v>
      </c>
    </row>
    <row r="16102" spans="1:5">
      <c r="A16102">
        <v>9200130</v>
      </c>
      <c r="B16102">
        <v>1953</v>
      </c>
      <c r="C16102">
        <v>2010</v>
      </c>
    </row>
    <row r="16103" spans="1:5">
      <c r="A16103">
        <v>9200150</v>
      </c>
      <c r="B16103">
        <v>2014</v>
      </c>
    </row>
    <row r="16104" spans="1:5">
      <c r="A16104">
        <v>9200160</v>
      </c>
      <c r="B16104">
        <v>1995</v>
      </c>
    </row>
    <row r="16105" spans="1:5">
      <c r="A16105">
        <v>9200170</v>
      </c>
      <c r="B16105">
        <v>1953</v>
      </c>
      <c r="C16105">
        <v>1977</v>
      </c>
      <c r="D16105">
        <v>1993</v>
      </c>
      <c r="E16105">
        <v>2016</v>
      </c>
    </row>
    <row r="16106" spans="1:5">
      <c r="A16106">
        <v>9200190</v>
      </c>
      <c r="B16106">
        <v>1953</v>
      </c>
      <c r="C16106">
        <v>1976</v>
      </c>
      <c r="D16106">
        <v>2010</v>
      </c>
    </row>
    <row r="16107" spans="1:5">
      <c r="A16107">
        <v>9200210</v>
      </c>
    </row>
    <row r="16108" spans="1:5">
      <c r="A16108">
        <v>9200250</v>
      </c>
      <c r="B16108">
        <v>2013</v>
      </c>
    </row>
    <row r="16109" spans="1:5">
      <c r="A16109">
        <v>9200270</v>
      </c>
      <c r="B16109">
        <v>1936</v>
      </c>
      <c r="C16109">
        <v>1952</v>
      </c>
      <c r="D16109">
        <v>2013</v>
      </c>
    </row>
    <row r="16110" spans="1:5">
      <c r="A16110">
        <v>9200280</v>
      </c>
      <c r="B16110">
        <v>1962</v>
      </c>
    </row>
    <row r="16111" spans="1:5">
      <c r="A16111">
        <v>9200290</v>
      </c>
      <c r="B16111">
        <v>1976</v>
      </c>
      <c r="C16111">
        <v>1991</v>
      </c>
      <c r="D16111">
        <v>2013</v>
      </c>
    </row>
    <row r="16112" spans="1:5">
      <c r="A16112">
        <v>9200300</v>
      </c>
      <c r="B16112">
        <v>1966</v>
      </c>
      <c r="C16112">
        <v>1987</v>
      </c>
      <c r="D16112">
        <v>2009</v>
      </c>
    </row>
    <row r="16113" spans="1:5">
      <c r="A16113">
        <v>9200310</v>
      </c>
      <c r="B16113">
        <v>1973</v>
      </c>
      <c r="C16113">
        <v>1993</v>
      </c>
      <c r="D16113">
        <v>2007</v>
      </c>
    </row>
    <row r="16114" spans="1:5">
      <c r="A16114">
        <v>9200320</v>
      </c>
      <c r="B16114">
        <v>1968</v>
      </c>
      <c r="C16114">
        <v>2020</v>
      </c>
    </row>
    <row r="16115" spans="1:5">
      <c r="A16115">
        <v>9200340</v>
      </c>
      <c r="B16115">
        <v>1963</v>
      </c>
      <c r="C16115">
        <v>1981</v>
      </c>
      <c r="D16115">
        <v>2000</v>
      </c>
    </row>
    <row r="16116" spans="1:5">
      <c r="A16116">
        <v>9200360</v>
      </c>
      <c r="B16116">
        <v>1969</v>
      </c>
      <c r="C16116">
        <v>1999</v>
      </c>
    </row>
    <row r="16117" spans="1:5">
      <c r="A16117">
        <v>9200361</v>
      </c>
      <c r="B16117">
        <v>1995</v>
      </c>
    </row>
    <row r="16118" spans="1:5">
      <c r="A16118">
        <v>9200380</v>
      </c>
      <c r="B16118">
        <v>2014</v>
      </c>
    </row>
    <row r="16119" spans="1:5">
      <c r="A16119">
        <v>9200440</v>
      </c>
      <c r="B16119">
        <v>1972</v>
      </c>
      <c r="C16119">
        <v>2000</v>
      </c>
      <c r="D16119">
        <v>2014</v>
      </c>
    </row>
    <row r="16120" spans="1:5">
      <c r="A16120">
        <v>9220010</v>
      </c>
      <c r="B16120">
        <v>1964</v>
      </c>
      <c r="C16120">
        <v>1977</v>
      </c>
    </row>
    <row r="16121" spans="1:5">
      <c r="A16121">
        <v>9220020</v>
      </c>
      <c r="B16121">
        <v>1953</v>
      </c>
      <c r="C16121">
        <v>1975</v>
      </c>
      <c r="D16121">
        <v>2008</v>
      </c>
    </row>
    <row r="16122" spans="1:5">
      <c r="A16122">
        <v>9220030</v>
      </c>
      <c r="B16122">
        <v>1951</v>
      </c>
      <c r="C16122">
        <v>1963</v>
      </c>
    </row>
    <row r="16123" spans="1:5">
      <c r="A16123">
        <v>9220040</v>
      </c>
      <c r="B16123">
        <v>1956</v>
      </c>
      <c r="C16123">
        <v>2001</v>
      </c>
    </row>
    <row r="16124" spans="1:5">
      <c r="A16124">
        <v>9220050</v>
      </c>
      <c r="B16124">
        <v>1970</v>
      </c>
    </row>
    <row r="16125" spans="1:5">
      <c r="A16125">
        <v>9220060</v>
      </c>
      <c r="B16125">
        <v>1953</v>
      </c>
      <c r="C16125">
        <v>1997</v>
      </c>
    </row>
    <row r="16126" spans="1:5">
      <c r="A16126">
        <v>9220070</v>
      </c>
      <c r="B16126">
        <v>1976</v>
      </c>
      <c r="C16126">
        <v>1999</v>
      </c>
      <c r="D16126">
        <v>2018</v>
      </c>
    </row>
    <row r="16127" spans="1:5">
      <c r="A16127">
        <v>9220080</v>
      </c>
      <c r="B16127">
        <v>1960</v>
      </c>
      <c r="C16127">
        <v>1972</v>
      </c>
      <c r="D16127">
        <v>1993</v>
      </c>
      <c r="E16127">
        <v>2013</v>
      </c>
    </row>
    <row r="16128" spans="1:5">
      <c r="A16128">
        <v>9230040</v>
      </c>
      <c r="B16128">
        <v>1957</v>
      </c>
      <c r="C16128">
        <v>1997</v>
      </c>
    </row>
    <row r="16129" spans="1:5">
      <c r="A16129">
        <v>9230060</v>
      </c>
      <c r="B16129">
        <v>1933</v>
      </c>
      <c r="C16129">
        <v>1950</v>
      </c>
      <c r="D16129">
        <v>1991</v>
      </c>
      <c r="E16129">
        <v>2013</v>
      </c>
    </row>
    <row r="16130" spans="1:5">
      <c r="A16130">
        <v>9230070</v>
      </c>
      <c r="B16130">
        <v>1964</v>
      </c>
      <c r="C16130">
        <v>1982</v>
      </c>
    </row>
    <row r="16131" spans="1:5">
      <c r="A16131">
        <v>9230080</v>
      </c>
    </row>
    <row r="16132" spans="1:5">
      <c r="A16132">
        <v>9230090</v>
      </c>
      <c r="B16132">
        <v>1951</v>
      </c>
      <c r="C16132">
        <v>1964</v>
      </c>
      <c r="D16132">
        <v>2008</v>
      </c>
    </row>
    <row r="16133" spans="1:5">
      <c r="A16133">
        <v>9230100</v>
      </c>
      <c r="B16133">
        <v>1960</v>
      </c>
      <c r="C16133">
        <v>1989</v>
      </c>
      <c r="D16133">
        <v>2000</v>
      </c>
      <c r="E16133">
        <v>2018</v>
      </c>
    </row>
    <row r="16134" spans="1:5">
      <c r="A16134">
        <v>9230101</v>
      </c>
    </row>
    <row r="16135" spans="1:5">
      <c r="A16135">
        <v>9230120</v>
      </c>
      <c r="B16135">
        <v>1961</v>
      </c>
      <c r="C16135">
        <v>1978</v>
      </c>
    </row>
    <row r="16136" spans="1:5">
      <c r="A16136">
        <v>9230130</v>
      </c>
      <c r="B16136">
        <v>1965</v>
      </c>
      <c r="C16136">
        <v>1981</v>
      </c>
      <c r="D16136">
        <v>2013</v>
      </c>
    </row>
    <row r="16137" spans="1:5">
      <c r="A16137">
        <v>9230140</v>
      </c>
      <c r="B16137">
        <v>1964</v>
      </c>
      <c r="C16137">
        <v>1980</v>
      </c>
    </row>
    <row r="16138" spans="1:5">
      <c r="A16138">
        <v>9230150</v>
      </c>
    </row>
    <row r="16139" spans="1:5">
      <c r="A16139">
        <v>9240010</v>
      </c>
      <c r="B16139">
        <v>1954</v>
      </c>
      <c r="C16139">
        <v>1989</v>
      </c>
    </row>
    <row r="16140" spans="1:5">
      <c r="A16140">
        <v>9240020</v>
      </c>
      <c r="B16140">
        <v>1953</v>
      </c>
    </row>
    <row r="16141" spans="1:5">
      <c r="A16141">
        <v>9240030</v>
      </c>
      <c r="B16141">
        <v>1961</v>
      </c>
      <c r="C16141">
        <v>1983</v>
      </c>
      <c r="D16141">
        <v>1994</v>
      </c>
    </row>
    <row r="16142" spans="1:5">
      <c r="A16142">
        <v>9240040</v>
      </c>
      <c r="B16142">
        <v>1959</v>
      </c>
      <c r="C16142">
        <v>1970</v>
      </c>
      <c r="D16142">
        <v>1991</v>
      </c>
    </row>
    <row r="16143" spans="1:5">
      <c r="A16143">
        <v>9240050</v>
      </c>
      <c r="B16143">
        <v>1958</v>
      </c>
      <c r="C16143">
        <v>1972</v>
      </c>
      <c r="D16143">
        <v>1994</v>
      </c>
    </row>
    <row r="16144" spans="1:5">
      <c r="A16144">
        <v>9240060</v>
      </c>
      <c r="B16144">
        <v>2003</v>
      </c>
    </row>
    <row r="16145" spans="1:4">
      <c r="A16145">
        <v>9240070</v>
      </c>
      <c r="B16145">
        <v>1975</v>
      </c>
    </row>
    <row r="16146" spans="1:4">
      <c r="A16146">
        <v>9240080</v>
      </c>
      <c r="B16146">
        <v>1961</v>
      </c>
      <c r="C16146">
        <v>1976</v>
      </c>
      <c r="D16146">
        <v>1995</v>
      </c>
    </row>
    <row r="16147" spans="1:4">
      <c r="A16147">
        <v>9240100</v>
      </c>
      <c r="B16147">
        <v>1963</v>
      </c>
      <c r="C16147">
        <v>2013</v>
      </c>
    </row>
    <row r="16148" spans="1:4">
      <c r="A16148">
        <v>9240110</v>
      </c>
      <c r="B16148">
        <v>1958</v>
      </c>
      <c r="C16148">
        <v>1971</v>
      </c>
      <c r="D16148">
        <v>1997</v>
      </c>
    </row>
    <row r="16149" spans="1:4">
      <c r="A16149">
        <v>9240120</v>
      </c>
      <c r="B16149">
        <v>1965</v>
      </c>
      <c r="C16149">
        <v>1997</v>
      </c>
    </row>
    <row r="16150" spans="1:4">
      <c r="A16150">
        <v>9240130</v>
      </c>
      <c r="B16150">
        <v>2009</v>
      </c>
    </row>
    <row r="16151" spans="1:4">
      <c r="A16151">
        <v>9240140</v>
      </c>
      <c r="B16151">
        <v>1977</v>
      </c>
      <c r="C16151">
        <v>2000</v>
      </c>
      <c r="D16151">
        <v>2014</v>
      </c>
    </row>
    <row r="16152" spans="1:4">
      <c r="A16152">
        <v>9240150</v>
      </c>
      <c r="B16152">
        <v>1975</v>
      </c>
    </row>
    <row r="16153" spans="1:4">
      <c r="A16153">
        <v>9240160</v>
      </c>
      <c r="B16153">
        <v>1976</v>
      </c>
    </row>
    <row r="16154" spans="1:4">
      <c r="A16154">
        <v>9240170</v>
      </c>
      <c r="B16154">
        <v>1961</v>
      </c>
      <c r="C16154">
        <v>1982</v>
      </c>
      <c r="D16154">
        <v>2013</v>
      </c>
    </row>
    <row r="16155" spans="1:4">
      <c r="A16155">
        <v>9240180</v>
      </c>
      <c r="B16155">
        <v>1954</v>
      </c>
      <c r="C16155">
        <v>1972</v>
      </c>
      <c r="D16155">
        <v>2014</v>
      </c>
    </row>
    <row r="16156" spans="1:4">
      <c r="A16156">
        <v>9240190</v>
      </c>
      <c r="B16156">
        <v>1961</v>
      </c>
      <c r="C16156">
        <v>1972</v>
      </c>
      <c r="D16156">
        <v>1983</v>
      </c>
    </row>
    <row r="16157" spans="1:4">
      <c r="A16157">
        <v>9240200</v>
      </c>
      <c r="B16157">
        <v>1996</v>
      </c>
      <c r="C16157">
        <v>2007</v>
      </c>
    </row>
    <row r="16158" spans="1:4">
      <c r="A16158">
        <v>9240210</v>
      </c>
      <c r="B16158">
        <v>1953</v>
      </c>
    </row>
    <row r="16159" spans="1:4">
      <c r="A16159">
        <v>9250010</v>
      </c>
      <c r="B16159">
        <v>1954</v>
      </c>
      <c r="C16159">
        <v>1973</v>
      </c>
      <c r="D16159">
        <v>1998</v>
      </c>
    </row>
    <row r="16160" spans="1:4">
      <c r="A16160">
        <v>9250030</v>
      </c>
      <c r="B16160">
        <v>1964</v>
      </c>
      <c r="C16160">
        <v>2020</v>
      </c>
    </row>
    <row r="16161" spans="1:5">
      <c r="A16161">
        <v>9250040</v>
      </c>
      <c r="B16161">
        <v>1959</v>
      </c>
    </row>
    <row r="16162" spans="1:5">
      <c r="A16162">
        <v>9250050</v>
      </c>
      <c r="B16162">
        <v>1964</v>
      </c>
      <c r="C16162">
        <v>2017</v>
      </c>
    </row>
    <row r="16163" spans="1:5">
      <c r="A16163">
        <v>9250060</v>
      </c>
      <c r="B16163">
        <v>1956</v>
      </c>
    </row>
    <row r="16164" spans="1:5">
      <c r="A16164">
        <v>9250070</v>
      </c>
      <c r="B16164">
        <v>1961</v>
      </c>
    </row>
    <row r="16165" spans="1:5">
      <c r="A16165">
        <v>9250080</v>
      </c>
      <c r="B16165">
        <v>1955</v>
      </c>
      <c r="C16165">
        <v>2000</v>
      </c>
    </row>
    <row r="16166" spans="1:5">
      <c r="A16166">
        <v>9250090</v>
      </c>
      <c r="B16166">
        <v>1978</v>
      </c>
      <c r="C16166">
        <v>2002</v>
      </c>
    </row>
    <row r="16167" spans="1:5">
      <c r="A16167">
        <v>9250100</v>
      </c>
      <c r="B16167">
        <v>1967</v>
      </c>
      <c r="C16167">
        <v>2002</v>
      </c>
      <c r="D16167">
        <v>2019</v>
      </c>
    </row>
    <row r="16168" spans="1:5">
      <c r="A16168">
        <v>9250110</v>
      </c>
      <c r="B16168">
        <v>1955</v>
      </c>
      <c r="C16168">
        <v>1979</v>
      </c>
      <c r="D16168">
        <v>1997</v>
      </c>
    </row>
    <row r="16169" spans="1:5">
      <c r="A16169">
        <v>9250120</v>
      </c>
      <c r="B16169">
        <v>1952</v>
      </c>
      <c r="C16169">
        <v>1965</v>
      </c>
      <c r="D16169">
        <v>1999</v>
      </c>
      <c r="E16169">
        <v>2017</v>
      </c>
    </row>
    <row r="16170" spans="1:5">
      <c r="A16170">
        <v>9250130</v>
      </c>
      <c r="B16170">
        <v>1953</v>
      </c>
      <c r="C16170">
        <v>1968</v>
      </c>
    </row>
    <row r="16171" spans="1:5">
      <c r="A16171">
        <v>9250140</v>
      </c>
      <c r="B16171">
        <v>1956</v>
      </c>
      <c r="C16171">
        <v>1989</v>
      </c>
    </row>
    <row r="16172" spans="1:5">
      <c r="A16172">
        <v>9250150</v>
      </c>
      <c r="B16172">
        <v>1962</v>
      </c>
      <c r="C16172">
        <v>1999</v>
      </c>
    </row>
    <row r="16173" spans="1:5">
      <c r="A16173">
        <v>9250160</v>
      </c>
      <c r="B16173">
        <v>1955</v>
      </c>
      <c r="C16173">
        <v>1985</v>
      </c>
      <c r="D16173">
        <v>2003</v>
      </c>
    </row>
    <row r="16174" spans="1:5">
      <c r="A16174">
        <v>9250170</v>
      </c>
      <c r="B16174">
        <v>1954</v>
      </c>
      <c r="C16174">
        <v>1968</v>
      </c>
      <c r="D16174">
        <v>1983</v>
      </c>
    </row>
    <row r="16175" spans="1:5">
      <c r="A16175">
        <v>9250180</v>
      </c>
      <c r="B16175">
        <v>1961</v>
      </c>
      <c r="C16175">
        <v>1983</v>
      </c>
    </row>
    <row r="16176" spans="1:5">
      <c r="A16176">
        <v>9250190</v>
      </c>
      <c r="B16176">
        <v>1960</v>
      </c>
      <c r="C16176">
        <v>1974</v>
      </c>
      <c r="D16176">
        <v>2002</v>
      </c>
    </row>
    <row r="16177" spans="1:4">
      <c r="A16177">
        <v>9250200</v>
      </c>
      <c r="B16177">
        <v>1952</v>
      </c>
      <c r="C16177">
        <v>1965</v>
      </c>
      <c r="D16177">
        <v>1983</v>
      </c>
    </row>
    <row r="16178" spans="1:4">
      <c r="A16178">
        <v>9250220</v>
      </c>
      <c r="B16178">
        <v>1961</v>
      </c>
      <c r="C16178">
        <v>2000</v>
      </c>
    </row>
    <row r="16179" spans="1:4">
      <c r="A16179">
        <v>9260030</v>
      </c>
      <c r="B16179">
        <v>1955</v>
      </c>
      <c r="C16179">
        <v>1982</v>
      </c>
      <c r="D16179">
        <v>2014</v>
      </c>
    </row>
    <row r="16180" spans="1:4">
      <c r="A16180">
        <v>9260040</v>
      </c>
      <c r="B16180">
        <v>1960</v>
      </c>
      <c r="C16180">
        <v>1972</v>
      </c>
    </row>
    <row r="16181" spans="1:4">
      <c r="A16181">
        <v>9260050</v>
      </c>
    </row>
    <row r="16182" spans="1:4">
      <c r="A16182">
        <v>9260060</v>
      </c>
      <c r="B16182">
        <v>1955</v>
      </c>
    </row>
    <row r="16183" spans="1:4">
      <c r="A16183">
        <v>9260070</v>
      </c>
      <c r="B16183">
        <v>1960</v>
      </c>
      <c r="C16183">
        <v>2000</v>
      </c>
    </row>
    <row r="16184" spans="1:4">
      <c r="A16184">
        <v>9260080</v>
      </c>
      <c r="B16184">
        <v>1953</v>
      </c>
      <c r="C16184">
        <v>2010</v>
      </c>
    </row>
    <row r="16185" spans="1:4">
      <c r="A16185">
        <v>9260090</v>
      </c>
      <c r="B16185">
        <v>1956</v>
      </c>
      <c r="C16185">
        <v>1982</v>
      </c>
      <c r="D16185">
        <v>2011</v>
      </c>
    </row>
    <row r="16186" spans="1:4">
      <c r="A16186">
        <v>9260100</v>
      </c>
      <c r="B16186">
        <v>1966</v>
      </c>
      <c r="C16186">
        <v>1980</v>
      </c>
    </row>
    <row r="16187" spans="1:4">
      <c r="A16187">
        <v>9260110</v>
      </c>
      <c r="B16187">
        <v>1955</v>
      </c>
      <c r="C16187">
        <v>1971</v>
      </c>
      <c r="D16187">
        <v>1989</v>
      </c>
    </row>
    <row r="16188" spans="1:4">
      <c r="A16188">
        <v>9260120</v>
      </c>
      <c r="B16188">
        <v>1963</v>
      </c>
      <c r="C16188">
        <v>1977</v>
      </c>
    </row>
    <row r="16189" spans="1:4">
      <c r="A16189">
        <v>9260140</v>
      </c>
      <c r="B16189">
        <v>1976</v>
      </c>
      <c r="C16189">
        <v>1987</v>
      </c>
      <c r="D16189">
        <v>1999</v>
      </c>
    </row>
    <row r="16190" spans="1:4">
      <c r="A16190">
        <v>9260150</v>
      </c>
      <c r="B16190">
        <v>1953</v>
      </c>
      <c r="C16190">
        <v>1965</v>
      </c>
    </row>
    <row r="16191" spans="1:4">
      <c r="A16191">
        <v>9260160</v>
      </c>
      <c r="B16191">
        <v>1953</v>
      </c>
      <c r="C16191">
        <v>1969</v>
      </c>
    </row>
    <row r="16192" spans="1:4">
      <c r="A16192">
        <v>9260170</v>
      </c>
      <c r="B16192">
        <v>1982</v>
      </c>
      <c r="C16192">
        <v>2008</v>
      </c>
    </row>
    <row r="16193" spans="1:5">
      <c r="A16193">
        <v>9260180</v>
      </c>
      <c r="B16193">
        <v>1955</v>
      </c>
      <c r="C16193">
        <v>2000</v>
      </c>
    </row>
    <row r="16194" spans="1:5">
      <c r="A16194">
        <v>9260190</v>
      </c>
      <c r="B16194">
        <v>1953</v>
      </c>
      <c r="C16194">
        <v>1975</v>
      </c>
      <c r="D16194">
        <v>1992</v>
      </c>
      <c r="E16194">
        <v>2004</v>
      </c>
    </row>
    <row r="16195" spans="1:5">
      <c r="A16195">
        <v>9260210</v>
      </c>
      <c r="B16195">
        <v>1960</v>
      </c>
      <c r="C16195">
        <v>1976</v>
      </c>
      <c r="D16195">
        <v>2008</v>
      </c>
    </row>
    <row r="16196" spans="1:5">
      <c r="A16196">
        <v>9270030</v>
      </c>
      <c r="B16196">
        <v>1951</v>
      </c>
      <c r="C16196">
        <v>1972</v>
      </c>
      <c r="D16196">
        <v>1994</v>
      </c>
    </row>
    <row r="16197" spans="1:5">
      <c r="A16197">
        <v>9270040</v>
      </c>
      <c r="B16197">
        <v>1965</v>
      </c>
      <c r="C16197">
        <v>1977</v>
      </c>
      <c r="D16197">
        <v>1996</v>
      </c>
    </row>
    <row r="16198" spans="1:5">
      <c r="A16198">
        <v>9270050</v>
      </c>
      <c r="B16198">
        <v>1951</v>
      </c>
      <c r="C16198">
        <v>1980</v>
      </c>
    </row>
    <row r="16199" spans="1:5">
      <c r="A16199">
        <v>9270060</v>
      </c>
      <c r="B16199">
        <v>1951</v>
      </c>
      <c r="C16199">
        <v>2003</v>
      </c>
    </row>
    <row r="16200" spans="1:5">
      <c r="A16200">
        <v>9270070</v>
      </c>
      <c r="B16200">
        <v>1951</v>
      </c>
      <c r="C16200">
        <v>1982</v>
      </c>
    </row>
    <row r="16201" spans="1:5">
      <c r="A16201">
        <v>9270080</v>
      </c>
      <c r="B16201">
        <v>1978</v>
      </c>
      <c r="C16201">
        <v>2007</v>
      </c>
    </row>
    <row r="16202" spans="1:5">
      <c r="A16202">
        <v>9270090</v>
      </c>
      <c r="B16202">
        <v>1953</v>
      </c>
      <c r="C16202">
        <v>1971</v>
      </c>
      <c r="D16202">
        <v>1988</v>
      </c>
    </row>
    <row r="16203" spans="1:5">
      <c r="A16203">
        <v>9270100</v>
      </c>
      <c r="B16203">
        <v>1951</v>
      </c>
    </row>
    <row r="16204" spans="1:5">
      <c r="A16204">
        <v>9270110</v>
      </c>
      <c r="B16204">
        <v>2009</v>
      </c>
    </row>
    <row r="16205" spans="1:5">
      <c r="A16205">
        <v>9270120</v>
      </c>
      <c r="B16205">
        <v>1979</v>
      </c>
    </row>
    <row r="16206" spans="1:5">
      <c r="A16206">
        <v>9270130</v>
      </c>
    </row>
    <row r="16207" spans="1:5">
      <c r="A16207">
        <v>9270140</v>
      </c>
      <c r="B16207">
        <v>1973</v>
      </c>
    </row>
    <row r="16208" spans="1:5">
      <c r="A16208">
        <v>9270150</v>
      </c>
      <c r="B16208">
        <v>1954</v>
      </c>
      <c r="C16208">
        <v>1968</v>
      </c>
    </row>
    <row r="16209" spans="1:5">
      <c r="A16209">
        <v>9270160</v>
      </c>
      <c r="B16209">
        <v>1957</v>
      </c>
    </row>
    <row r="16210" spans="1:5">
      <c r="A16210">
        <v>9270190</v>
      </c>
      <c r="B16210">
        <v>1965</v>
      </c>
    </row>
    <row r="16211" spans="1:5">
      <c r="A16211">
        <v>9280040</v>
      </c>
      <c r="B16211">
        <v>1974</v>
      </c>
      <c r="C16211">
        <v>1989</v>
      </c>
    </row>
    <row r="16212" spans="1:5">
      <c r="A16212">
        <v>9280080</v>
      </c>
      <c r="B16212">
        <v>1982</v>
      </c>
      <c r="C16212">
        <v>1997</v>
      </c>
    </row>
    <row r="16213" spans="1:5">
      <c r="A16213">
        <v>9280120</v>
      </c>
      <c r="B16213">
        <v>1983</v>
      </c>
      <c r="C16213">
        <v>1994</v>
      </c>
    </row>
    <row r="16214" spans="1:5">
      <c r="A16214">
        <v>9290010</v>
      </c>
    </row>
    <row r="16215" spans="1:5">
      <c r="A16215">
        <v>9290030</v>
      </c>
      <c r="B16215">
        <v>1951</v>
      </c>
      <c r="C16215">
        <v>1965</v>
      </c>
      <c r="D16215">
        <v>1993</v>
      </c>
      <c r="E16215">
        <v>2018</v>
      </c>
    </row>
    <row r="16216" spans="1:5">
      <c r="A16216">
        <v>9290040</v>
      </c>
      <c r="B16216">
        <v>1961</v>
      </c>
    </row>
    <row r="16217" spans="1:5">
      <c r="A16217">
        <v>9290050</v>
      </c>
      <c r="B16217">
        <v>1963</v>
      </c>
    </row>
    <row r="16218" spans="1:5">
      <c r="A16218">
        <v>9290060</v>
      </c>
      <c r="B16218">
        <v>1959</v>
      </c>
      <c r="C16218">
        <v>1981</v>
      </c>
    </row>
    <row r="16219" spans="1:5">
      <c r="A16219">
        <v>9290070</v>
      </c>
    </row>
    <row r="16220" spans="1:5">
      <c r="A16220">
        <v>9290080</v>
      </c>
      <c r="B16220">
        <v>2007</v>
      </c>
    </row>
    <row r="16221" spans="1:5">
      <c r="A16221">
        <v>9300010</v>
      </c>
      <c r="B16221">
        <v>2011</v>
      </c>
    </row>
    <row r="16222" spans="1:5">
      <c r="A16222">
        <v>9300020</v>
      </c>
    </row>
    <row r="16223" spans="1:5">
      <c r="A16223">
        <v>9300070</v>
      </c>
      <c r="B16223">
        <v>2016</v>
      </c>
    </row>
    <row r="16224" spans="1:5">
      <c r="A16224">
        <v>9300100</v>
      </c>
      <c r="B16224">
        <v>2018</v>
      </c>
    </row>
    <row r="16225" spans="1:5">
      <c r="A16225">
        <v>9300140</v>
      </c>
      <c r="B16225">
        <v>1992</v>
      </c>
    </row>
    <row r="16226" spans="1:5">
      <c r="A16226">
        <v>9300171</v>
      </c>
      <c r="B16226">
        <v>2018</v>
      </c>
    </row>
    <row r="16227" spans="1:5">
      <c r="A16227">
        <v>9300190</v>
      </c>
      <c r="B16227">
        <v>1966</v>
      </c>
      <c r="C16227">
        <v>1990</v>
      </c>
      <c r="D16227">
        <v>2006</v>
      </c>
    </row>
    <row r="16228" spans="1:5">
      <c r="A16228">
        <v>9300200</v>
      </c>
      <c r="B16228">
        <v>1997</v>
      </c>
    </row>
    <row r="16229" spans="1:5">
      <c r="A16229">
        <v>9300210</v>
      </c>
      <c r="B16229">
        <v>1966</v>
      </c>
      <c r="C16229">
        <v>1998</v>
      </c>
    </row>
    <row r="16230" spans="1:5">
      <c r="A16230">
        <v>9300240</v>
      </c>
      <c r="B16230">
        <v>1982</v>
      </c>
      <c r="C16230">
        <v>2019</v>
      </c>
    </row>
    <row r="16231" spans="1:5">
      <c r="A16231">
        <v>9300290</v>
      </c>
      <c r="B16231">
        <v>1966</v>
      </c>
      <c r="C16231">
        <v>1996</v>
      </c>
    </row>
    <row r="16232" spans="1:5">
      <c r="A16232">
        <v>9300360</v>
      </c>
      <c r="B16232">
        <v>1990</v>
      </c>
    </row>
    <row r="16233" spans="1:5">
      <c r="A16233">
        <v>9300380</v>
      </c>
      <c r="B16233">
        <v>2003</v>
      </c>
    </row>
    <row r="16234" spans="1:5">
      <c r="A16234">
        <v>9300410</v>
      </c>
      <c r="B16234">
        <v>1961</v>
      </c>
      <c r="C16234">
        <v>1994</v>
      </c>
      <c r="D16234">
        <v>2019</v>
      </c>
    </row>
    <row r="16235" spans="1:5">
      <c r="A16235">
        <v>9300411</v>
      </c>
      <c r="B16235">
        <v>1961</v>
      </c>
      <c r="C16235">
        <v>1979</v>
      </c>
      <c r="D16235">
        <v>1990</v>
      </c>
      <c r="E16235">
        <v>2003</v>
      </c>
    </row>
    <row r="16236" spans="1:5">
      <c r="A16236">
        <v>9300430</v>
      </c>
      <c r="B16236">
        <v>1959</v>
      </c>
      <c r="C16236">
        <v>2009</v>
      </c>
    </row>
    <row r="16237" spans="1:5">
      <c r="A16237">
        <v>9300470</v>
      </c>
      <c r="B16237">
        <v>1965</v>
      </c>
      <c r="C16237">
        <v>1981</v>
      </c>
      <c r="D16237">
        <v>1995</v>
      </c>
    </row>
    <row r="16238" spans="1:5">
      <c r="A16238">
        <v>9300500</v>
      </c>
      <c r="B16238">
        <v>1970</v>
      </c>
    </row>
    <row r="16239" spans="1:5">
      <c r="A16239">
        <v>9300520</v>
      </c>
      <c r="B16239">
        <v>1967</v>
      </c>
      <c r="C16239">
        <v>2000</v>
      </c>
      <c r="D16239">
        <v>2012</v>
      </c>
    </row>
    <row r="16240" spans="1:5">
      <c r="A16240">
        <v>9300540</v>
      </c>
      <c r="B16240">
        <v>1985</v>
      </c>
      <c r="C16240">
        <v>2012</v>
      </c>
    </row>
    <row r="16241" spans="1:5">
      <c r="A16241">
        <v>9300560</v>
      </c>
    </row>
    <row r="16242" spans="1:5">
      <c r="A16242">
        <v>9300570</v>
      </c>
      <c r="B16242">
        <v>1959</v>
      </c>
      <c r="C16242">
        <v>1981</v>
      </c>
    </row>
    <row r="16243" spans="1:5">
      <c r="A16243">
        <v>9300580</v>
      </c>
      <c r="B16243">
        <v>2009</v>
      </c>
    </row>
    <row r="16244" spans="1:5">
      <c r="A16244">
        <v>9300630</v>
      </c>
      <c r="B16244">
        <v>1961</v>
      </c>
      <c r="C16244">
        <v>1983</v>
      </c>
    </row>
    <row r="16245" spans="1:5">
      <c r="A16245">
        <v>9300660</v>
      </c>
    </row>
    <row r="16246" spans="1:5">
      <c r="A16246">
        <v>9300690</v>
      </c>
      <c r="B16246">
        <v>1961</v>
      </c>
      <c r="C16246">
        <v>1977</v>
      </c>
    </row>
    <row r="16247" spans="1:5">
      <c r="A16247">
        <v>9300750</v>
      </c>
      <c r="B16247">
        <v>1982</v>
      </c>
    </row>
    <row r="16248" spans="1:5">
      <c r="A16248">
        <v>9305000</v>
      </c>
    </row>
    <row r="16249" spans="1:5">
      <c r="A16249">
        <v>9310010</v>
      </c>
      <c r="B16249">
        <v>1953</v>
      </c>
      <c r="C16249">
        <v>1998</v>
      </c>
    </row>
    <row r="16250" spans="1:5">
      <c r="A16250">
        <v>9310030</v>
      </c>
      <c r="B16250">
        <v>1953</v>
      </c>
      <c r="C16250">
        <v>1964</v>
      </c>
      <c r="D16250">
        <v>1984</v>
      </c>
    </row>
    <row r="16251" spans="1:5">
      <c r="A16251">
        <v>9310050</v>
      </c>
      <c r="B16251">
        <v>1959</v>
      </c>
      <c r="C16251">
        <v>1987</v>
      </c>
    </row>
    <row r="16252" spans="1:5">
      <c r="A16252">
        <v>9310070</v>
      </c>
      <c r="B16252">
        <v>1964</v>
      </c>
      <c r="C16252">
        <v>1991</v>
      </c>
      <c r="D16252">
        <v>2012</v>
      </c>
    </row>
    <row r="16253" spans="1:5">
      <c r="A16253">
        <v>9310090</v>
      </c>
      <c r="B16253">
        <v>1980</v>
      </c>
      <c r="C16253">
        <v>2019</v>
      </c>
    </row>
    <row r="16254" spans="1:5">
      <c r="A16254">
        <v>9310110</v>
      </c>
      <c r="B16254">
        <v>1951</v>
      </c>
      <c r="C16254">
        <v>1963</v>
      </c>
      <c r="D16254">
        <v>1981</v>
      </c>
      <c r="E16254">
        <v>2016</v>
      </c>
    </row>
    <row r="16255" spans="1:5">
      <c r="A16255">
        <v>9310130</v>
      </c>
      <c r="B16255">
        <v>1963</v>
      </c>
      <c r="C16255">
        <v>1984</v>
      </c>
    </row>
    <row r="16256" spans="1:5">
      <c r="A16256">
        <v>9310150</v>
      </c>
      <c r="B16256">
        <v>1955</v>
      </c>
      <c r="C16256">
        <v>1978</v>
      </c>
      <c r="D16256">
        <v>1992</v>
      </c>
      <c r="E16256">
        <v>2005</v>
      </c>
    </row>
    <row r="16257" spans="1:4">
      <c r="A16257">
        <v>9340030</v>
      </c>
      <c r="B16257">
        <v>1950</v>
      </c>
      <c r="C16257">
        <v>1977</v>
      </c>
      <c r="D16257">
        <v>2006</v>
      </c>
    </row>
    <row r="16258" spans="1:4">
      <c r="A16258">
        <v>9340050</v>
      </c>
      <c r="B16258">
        <v>1976</v>
      </c>
      <c r="C16258">
        <v>2016</v>
      </c>
    </row>
    <row r="16259" spans="1:4">
      <c r="A16259">
        <v>9340051</v>
      </c>
      <c r="B16259">
        <v>1961</v>
      </c>
    </row>
    <row r="16260" spans="1:4">
      <c r="A16260">
        <v>9340070</v>
      </c>
      <c r="B16260">
        <v>1976</v>
      </c>
      <c r="C16260">
        <v>1989</v>
      </c>
    </row>
    <row r="16261" spans="1:4">
      <c r="A16261">
        <v>9340071</v>
      </c>
    </row>
    <row r="16262" spans="1:4">
      <c r="A16262">
        <v>9340090</v>
      </c>
    </row>
    <row r="16263" spans="1:4">
      <c r="A16263">
        <v>9340110</v>
      </c>
      <c r="B16263">
        <v>1978</v>
      </c>
    </row>
    <row r="16264" spans="1:4">
      <c r="A16264">
        <v>9340130</v>
      </c>
      <c r="B16264">
        <v>2017</v>
      </c>
    </row>
    <row r="16265" spans="1:4">
      <c r="A16265">
        <v>9360050</v>
      </c>
      <c r="B16265">
        <v>2017</v>
      </c>
    </row>
    <row r="16266" spans="1:4">
      <c r="A16266">
        <v>9360070</v>
      </c>
      <c r="B16266">
        <v>1982</v>
      </c>
      <c r="C16266">
        <v>2005</v>
      </c>
    </row>
    <row r="16267" spans="1:4">
      <c r="A16267">
        <v>9360110</v>
      </c>
      <c r="B16267">
        <v>1951</v>
      </c>
      <c r="C16267">
        <v>1963</v>
      </c>
    </row>
    <row r="16268" spans="1:4">
      <c r="A16268">
        <v>9360130</v>
      </c>
      <c r="B16268">
        <v>1983</v>
      </c>
    </row>
    <row r="16269" spans="1:4">
      <c r="A16269">
        <v>9360150</v>
      </c>
      <c r="B16269">
        <v>1954</v>
      </c>
      <c r="C16269">
        <v>2000</v>
      </c>
    </row>
    <row r="16270" spans="1:4">
      <c r="A16270">
        <v>9360170</v>
      </c>
      <c r="B16270">
        <v>1950</v>
      </c>
      <c r="C16270">
        <v>1982</v>
      </c>
    </row>
    <row r="16271" spans="1:4">
      <c r="A16271">
        <v>9360190</v>
      </c>
      <c r="B16271">
        <v>1973</v>
      </c>
      <c r="C16271">
        <v>1992</v>
      </c>
    </row>
    <row r="16272" spans="1:4">
      <c r="A16272">
        <v>9360210</v>
      </c>
      <c r="B16272">
        <v>1981</v>
      </c>
    </row>
    <row r="16273" spans="1:4">
      <c r="A16273">
        <v>9370040</v>
      </c>
      <c r="B16273">
        <v>1974</v>
      </c>
    </row>
    <row r="16274" spans="1:4">
      <c r="A16274">
        <v>9370050</v>
      </c>
      <c r="B16274">
        <v>1966</v>
      </c>
    </row>
    <row r="16275" spans="1:4">
      <c r="A16275">
        <v>9370051</v>
      </c>
      <c r="B16275">
        <v>1977</v>
      </c>
    </row>
    <row r="16276" spans="1:4">
      <c r="A16276">
        <v>9370060</v>
      </c>
      <c r="B16276">
        <v>1980</v>
      </c>
    </row>
    <row r="16277" spans="1:4">
      <c r="A16277">
        <v>9370070</v>
      </c>
      <c r="B16277">
        <v>1977</v>
      </c>
    </row>
    <row r="16278" spans="1:4">
      <c r="A16278">
        <v>9370080</v>
      </c>
      <c r="B16278">
        <v>1980</v>
      </c>
    </row>
    <row r="16279" spans="1:4">
      <c r="A16279">
        <v>9370090</v>
      </c>
      <c r="B16279">
        <v>1981</v>
      </c>
      <c r="C16279">
        <v>2012</v>
      </c>
    </row>
    <row r="16280" spans="1:4">
      <c r="A16280">
        <v>9370100</v>
      </c>
      <c r="B16280">
        <v>1977</v>
      </c>
    </row>
    <row r="16281" spans="1:4">
      <c r="A16281">
        <v>9370110</v>
      </c>
      <c r="B16281">
        <v>1976</v>
      </c>
      <c r="C16281">
        <v>1998</v>
      </c>
      <c r="D16281">
        <v>2015</v>
      </c>
    </row>
    <row r="16282" spans="1:4">
      <c r="A16282">
        <v>9370120</v>
      </c>
      <c r="B16282">
        <v>1972</v>
      </c>
      <c r="C16282">
        <v>1990</v>
      </c>
    </row>
    <row r="16283" spans="1:4">
      <c r="A16283">
        <v>9370130</v>
      </c>
      <c r="B16283">
        <v>1975</v>
      </c>
    </row>
    <row r="16284" spans="1:4">
      <c r="A16284">
        <v>9370140</v>
      </c>
      <c r="B16284">
        <v>1979</v>
      </c>
      <c r="C16284">
        <v>2018</v>
      </c>
    </row>
    <row r="16285" spans="1:4">
      <c r="A16285">
        <v>9370200</v>
      </c>
      <c r="B16285">
        <v>1986</v>
      </c>
      <c r="C16285">
        <v>2011</v>
      </c>
    </row>
    <row r="16286" spans="1:4">
      <c r="A16286">
        <v>9370220</v>
      </c>
      <c r="B16286">
        <v>1987</v>
      </c>
    </row>
    <row r="16287" spans="1:4">
      <c r="A16287">
        <v>9370240</v>
      </c>
      <c r="B16287">
        <v>1979</v>
      </c>
    </row>
    <row r="16288" spans="1:4">
      <c r="A16288">
        <v>9370250</v>
      </c>
      <c r="B16288">
        <v>1992</v>
      </c>
    </row>
    <row r="16289" spans="1:4">
      <c r="A16289">
        <v>9370260</v>
      </c>
      <c r="B16289">
        <v>1988</v>
      </c>
      <c r="C16289">
        <v>2009</v>
      </c>
    </row>
    <row r="16290" spans="1:4">
      <c r="A16290">
        <v>9370270</v>
      </c>
      <c r="B16290">
        <v>1963</v>
      </c>
    </row>
    <row r="16291" spans="1:4">
      <c r="A16291">
        <v>9370280</v>
      </c>
      <c r="B16291">
        <v>1986</v>
      </c>
    </row>
    <row r="16292" spans="1:4">
      <c r="A16292">
        <v>9370300</v>
      </c>
      <c r="B16292">
        <v>1992</v>
      </c>
    </row>
    <row r="16293" spans="1:4">
      <c r="A16293">
        <v>9370320</v>
      </c>
      <c r="B16293">
        <v>1999</v>
      </c>
      <c r="C16293">
        <v>2014</v>
      </c>
    </row>
    <row r="16294" spans="1:4">
      <c r="A16294">
        <v>9370340</v>
      </c>
      <c r="B16294">
        <v>1989</v>
      </c>
    </row>
    <row r="16295" spans="1:4">
      <c r="A16295">
        <v>9370360</v>
      </c>
      <c r="B16295">
        <v>1992</v>
      </c>
    </row>
    <row r="16296" spans="1:4">
      <c r="A16296">
        <v>9370380</v>
      </c>
      <c r="B16296">
        <v>1980</v>
      </c>
      <c r="C16296">
        <v>2002</v>
      </c>
    </row>
    <row r="16297" spans="1:4">
      <c r="A16297">
        <v>9370400</v>
      </c>
      <c r="B16297">
        <v>2003</v>
      </c>
    </row>
    <row r="16298" spans="1:4">
      <c r="A16298">
        <v>9370420</v>
      </c>
      <c r="B16298">
        <v>2002</v>
      </c>
      <c r="C16298">
        <v>2013</v>
      </c>
    </row>
    <row r="16299" spans="1:4">
      <c r="A16299">
        <v>9380020</v>
      </c>
      <c r="B16299">
        <v>1961</v>
      </c>
      <c r="C16299">
        <v>2002</v>
      </c>
    </row>
    <row r="16300" spans="1:4">
      <c r="A16300">
        <v>9380060</v>
      </c>
      <c r="B16300">
        <v>1955</v>
      </c>
      <c r="C16300">
        <v>2000</v>
      </c>
    </row>
    <row r="16301" spans="1:4">
      <c r="A16301">
        <v>9380080</v>
      </c>
      <c r="B16301">
        <v>1953</v>
      </c>
      <c r="C16301">
        <v>1982</v>
      </c>
      <c r="D16301">
        <v>2008</v>
      </c>
    </row>
    <row r="16302" spans="1:4">
      <c r="A16302">
        <v>9380100</v>
      </c>
      <c r="B16302">
        <v>1952</v>
      </c>
      <c r="C16302">
        <v>1970</v>
      </c>
      <c r="D16302">
        <v>2011</v>
      </c>
    </row>
    <row r="16303" spans="1:4">
      <c r="A16303">
        <v>9390021</v>
      </c>
      <c r="B16303">
        <v>2015</v>
      </c>
    </row>
    <row r="16304" spans="1:4">
      <c r="A16304">
        <v>9390030</v>
      </c>
      <c r="B16304">
        <v>1962</v>
      </c>
      <c r="C16304">
        <v>1973</v>
      </c>
    </row>
    <row r="16305" spans="1:5">
      <c r="A16305">
        <v>9390040</v>
      </c>
    </row>
    <row r="16306" spans="1:5">
      <c r="A16306">
        <v>9390050</v>
      </c>
      <c r="B16306">
        <v>1977</v>
      </c>
      <c r="C16306">
        <v>2005</v>
      </c>
    </row>
    <row r="16307" spans="1:5">
      <c r="A16307">
        <v>9390060</v>
      </c>
    </row>
    <row r="16308" spans="1:5">
      <c r="A16308">
        <v>9390070</v>
      </c>
      <c r="B16308">
        <v>1954</v>
      </c>
      <c r="C16308">
        <v>1968</v>
      </c>
      <c r="D16308">
        <v>1990</v>
      </c>
    </row>
    <row r="16309" spans="1:5">
      <c r="A16309">
        <v>9390080</v>
      </c>
    </row>
    <row r="16310" spans="1:5">
      <c r="A16310">
        <v>9390090</v>
      </c>
      <c r="B16310">
        <v>1956</v>
      </c>
      <c r="C16310">
        <v>1974</v>
      </c>
      <c r="D16310">
        <v>1985</v>
      </c>
      <c r="E16310">
        <v>1996</v>
      </c>
    </row>
    <row r="16311" spans="1:5">
      <c r="A16311">
        <v>9390110</v>
      </c>
      <c r="B16311">
        <v>1962</v>
      </c>
    </row>
    <row r="16312" spans="1:5">
      <c r="A16312">
        <v>9410020</v>
      </c>
      <c r="B16312">
        <v>1956</v>
      </c>
      <c r="C16312">
        <v>1971</v>
      </c>
      <c r="D16312">
        <v>1984</v>
      </c>
      <c r="E16312">
        <v>2005</v>
      </c>
    </row>
    <row r="16313" spans="1:5">
      <c r="A16313">
        <v>9410030</v>
      </c>
      <c r="B16313">
        <v>1955</v>
      </c>
      <c r="C16313">
        <v>1986</v>
      </c>
      <c r="D16313">
        <v>2000</v>
      </c>
      <c r="E16313">
        <v>2019</v>
      </c>
    </row>
    <row r="16314" spans="1:5">
      <c r="A16314">
        <v>9410040</v>
      </c>
      <c r="B16314">
        <v>2017</v>
      </c>
    </row>
    <row r="16315" spans="1:5">
      <c r="A16315">
        <v>9410070</v>
      </c>
      <c r="B16315">
        <v>1967</v>
      </c>
      <c r="C16315">
        <v>1986</v>
      </c>
    </row>
    <row r="16316" spans="1:5">
      <c r="A16316">
        <v>9410110</v>
      </c>
      <c r="B16316">
        <v>1956</v>
      </c>
      <c r="C16316">
        <v>1982</v>
      </c>
      <c r="D16316">
        <v>2000</v>
      </c>
      <c r="E16316">
        <v>2012</v>
      </c>
    </row>
    <row r="16317" spans="1:5">
      <c r="A16317">
        <v>9410130</v>
      </c>
      <c r="B16317">
        <v>2007</v>
      </c>
    </row>
    <row r="16318" spans="1:5">
      <c r="A16318">
        <v>9410150</v>
      </c>
      <c r="B16318">
        <v>1956</v>
      </c>
      <c r="C16318">
        <v>2015</v>
      </c>
    </row>
    <row r="16319" spans="1:5">
      <c r="A16319">
        <v>9410170</v>
      </c>
      <c r="B16319">
        <v>1956</v>
      </c>
      <c r="C16319">
        <v>1991</v>
      </c>
      <c r="D16319">
        <v>2013</v>
      </c>
    </row>
    <row r="16320" spans="1:5">
      <c r="A16320">
        <v>9410210</v>
      </c>
      <c r="B16320">
        <v>1985</v>
      </c>
      <c r="C16320">
        <v>1996</v>
      </c>
      <c r="D16320">
        <v>2015</v>
      </c>
    </row>
    <row r="16321" spans="1:5">
      <c r="A16321">
        <v>9410211</v>
      </c>
    </row>
    <row r="16322" spans="1:5">
      <c r="A16322">
        <v>9410212</v>
      </c>
      <c r="B16322">
        <v>1981</v>
      </c>
      <c r="C16322">
        <v>2001</v>
      </c>
    </row>
    <row r="16323" spans="1:5">
      <c r="A16323">
        <v>9410230</v>
      </c>
      <c r="B16323">
        <v>1975</v>
      </c>
    </row>
    <row r="16324" spans="1:5">
      <c r="A16324">
        <v>9410250</v>
      </c>
      <c r="B16324">
        <v>1956</v>
      </c>
      <c r="C16324">
        <v>1972</v>
      </c>
      <c r="D16324">
        <v>2017</v>
      </c>
    </row>
    <row r="16325" spans="1:5">
      <c r="A16325">
        <v>9410260</v>
      </c>
      <c r="B16325">
        <v>1971</v>
      </c>
      <c r="C16325">
        <v>1999</v>
      </c>
    </row>
    <row r="16326" spans="1:5">
      <c r="A16326">
        <v>9410270</v>
      </c>
      <c r="B16326">
        <v>1966</v>
      </c>
    </row>
    <row r="16327" spans="1:5">
      <c r="A16327">
        <v>9410290</v>
      </c>
      <c r="B16327">
        <v>1970</v>
      </c>
      <c r="C16327">
        <v>1983</v>
      </c>
      <c r="D16327">
        <v>1996</v>
      </c>
      <c r="E16327">
        <v>2009</v>
      </c>
    </row>
    <row r="16328" spans="1:5">
      <c r="A16328">
        <v>9410310</v>
      </c>
      <c r="B16328">
        <v>1956</v>
      </c>
      <c r="C16328">
        <v>1985</v>
      </c>
      <c r="D16328">
        <v>2019</v>
      </c>
    </row>
    <row r="16329" spans="1:5">
      <c r="A16329">
        <v>9410330</v>
      </c>
      <c r="B16329">
        <v>1965</v>
      </c>
      <c r="C16329">
        <v>2006</v>
      </c>
    </row>
    <row r="16330" spans="1:5">
      <c r="A16330">
        <v>9410350</v>
      </c>
      <c r="B16330">
        <v>1956</v>
      </c>
      <c r="C16330">
        <v>1986</v>
      </c>
    </row>
    <row r="16331" spans="1:5">
      <c r="A16331">
        <v>9410370</v>
      </c>
      <c r="B16331">
        <v>1963</v>
      </c>
      <c r="C16331">
        <v>1984</v>
      </c>
    </row>
    <row r="16332" spans="1:5">
      <c r="A16332">
        <v>9410410</v>
      </c>
      <c r="B16332">
        <v>1980</v>
      </c>
      <c r="C16332">
        <v>1998</v>
      </c>
      <c r="D16332">
        <v>2013</v>
      </c>
    </row>
    <row r="16333" spans="1:5">
      <c r="A16333">
        <v>9410420</v>
      </c>
      <c r="B16333">
        <v>1958</v>
      </c>
      <c r="C16333">
        <v>1970</v>
      </c>
      <c r="D16333">
        <v>1982</v>
      </c>
      <c r="E16333">
        <v>1993</v>
      </c>
    </row>
    <row r="16334" spans="1:5">
      <c r="A16334">
        <v>9410450</v>
      </c>
    </row>
    <row r="16335" spans="1:5">
      <c r="A16335">
        <v>9410470</v>
      </c>
      <c r="B16335">
        <v>1956</v>
      </c>
      <c r="C16335">
        <v>2012</v>
      </c>
    </row>
    <row r="16336" spans="1:5">
      <c r="A16336">
        <v>9410490</v>
      </c>
      <c r="B16336">
        <v>1957</v>
      </c>
      <c r="C16336">
        <v>1991</v>
      </c>
      <c r="D16336">
        <v>2011</v>
      </c>
    </row>
    <row r="16337" spans="1:5">
      <c r="A16337">
        <v>9410510</v>
      </c>
      <c r="B16337">
        <v>1960</v>
      </c>
      <c r="C16337">
        <v>1982</v>
      </c>
      <c r="D16337">
        <v>2000</v>
      </c>
    </row>
    <row r="16338" spans="1:5">
      <c r="A16338">
        <v>9410530</v>
      </c>
      <c r="B16338">
        <v>1956</v>
      </c>
      <c r="C16338">
        <v>1982</v>
      </c>
      <c r="D16338">
        <v>1998</v>
      </c>
      <c r="E16338">
        <v>2013</v>
      </c>
    </row>
    <row r="16339" spans="1:5">
      <c r="A16339">
        <v>9410550</v>
      </c>
      <c r="B16339">
        <v>1957</v>
      </c>
      <c r="C16339">
        <v>2002</v>
      </c>
      <c r="D16339">
        <v>2013</v>
      </c>
    </row>
    <row r="16340" spans="1:5">
      <c r="A16340">
        <v>9410570</v>
      </c>
      <c r="B16340">
        <v>1957</v>
      </c>
      <c r="C16340">
        <v>1992</v>
      </c>
      <c r="D16340">
        <v>2003</v>
      </c>
    </row>
    <row r="16341" spans="1:5">
      <c r="A16341">
        <v>9410590</v>
      </c>
      <c r="B16341">
        <v>1971</v>
      </c>
      <c r="C16341">
        <v>2010</v>
      </c>
    </row>
    <row r="16342" spans="1:5">
      <c r="A16342">
        <v>9410670</v>
      </c>
      <c r="B16342">
        <v>1980</v>
      </c>
    </row>
    <row r="16343" spans="1:5">
      <c r="A16343">
        <v>9410690</v>
      </c>
      <c r="B16343">
        <v>1961</v>
      </c>
      <c r="C16343">
        <v>1982</v>
      </c>
      <c r="D16343">
        <v>1998</v>
      </c>
      <c r="E16343">
        <v>2009</v>
      </c>
    </row>
    <row r="16344" spans="1:5">
      <c r="A16344">
        <v>9410750</v>
      </c>
      <c r="B16344">
        <v>2003</v>
      </c>
    </row>
    <row r="16345" spans="1:5">
      <c r="A16345">
        <v>9410770</v>
      </c>
      <c r="B16345">
        <v>1964</v>
      </c>
      <c r="C16345">
        <v>1997</v>
      </c>
      <c r="D16345">
        <v>2015</v>
      </c>
    </row>
    <row r="16346" spans="1:5">
      <c r="A16346">
        <v>9410790</v>
      </c>
      <c r="B16346">
        <v>1966</v>
      </c>
    </row>
    <row r="16347" spans="1:5">
      <c r="A16347">
        <v>9410800</v>
      </c>
      <c r="B16347">
        <v>1963</v>
      </c>
      <c r="C16347">
        <v>1981</v>
      </c>
      <c r="D16347">
        <v>2003</v>
      </c>
      <c r="E16347">
        <v>2016</v>
      </c>
    </row>
    <row r="16348" spans="1:5">
      <c r="A16348">
        <v>9410810</v>
      </c>
      <c r="B16348">
        <v>1965</v>
      </c>
      <c r="C16348">
        <v>2001</v>
      </c>
    </row>
    <row r="16349" spans="1:5">
      <c r="A16349">
        <v>9410820</v>
      </c>
      <c r="B16349">
        <v>1963</v>
      </c>
    </row>
    <row r="16350" spans="1:5">
      <c r="A16350">
        <v>9410830</v>
      </c>
      <c r="B16350">
        <v>1963</v>
      </c>
      <c r="C16350">
        <v>2002</v>
      </c>
    </row>
    <row r="16351" spans="1:5">
      <c r="A16351">
        <v>9410840</v>
      </c>
      <c r="B16351">
        <v>1963</v>
      </c>
      <c r="C16351">
        <v>2001</v>
      </c>
    </row>
    <row r="16352" spans="1:5">
      <c r="A16352">
        <v>9410850</v>
      </c>
      <c r="B16352">
        <v>1969</v>
      </c>
      <c r="C16352">
        <v>1995</v>
      </c>
    </row>
    <row r="16353" spans="1:4">
      <c r="A16353">
        <v>9410860</v>
      </c>
      <c r="B16353">
        <v>1966</v>
      </c>
      <c r="C16353">
        <v>2001</v>
      </c>
    </row>
    <row r="16354" spans="1:4">
      <c r="A16354">
        <v>9410870</v>
      </c>
      <c r="B16354">
        <v>1966</v>
      </c>
    </row>
    <row r="16355" spans="1:4">
      <c r="A16355">
        <v>9410880</v>
      </c>
      <c r="B16355">
        <v>1967</v>
      </c>
      <c r="C16355">
        <v>2003</v>
      </c>
      <c r="D16355">
        <v>2016</v>
      </c>
    </row>
    <row r="16356" spans="1:4">
      <c r="A16356">
        <v>9410890</v>
      </c>
      <c r="B16356">
        <v>1966</v>
      </c>
      <c r="C16356">
        <v>1981</v>
      </c>
      <c r="D16356">
        <v>2014</v>
      </c>
    </row>
    <row r="16357" spans="1:4">
      <c r="A16357">
        <v>9410900</v>
      </c>
      <c r="B16357">
        <v>1966</v>
      </c>
      <c r="C16357">
        <v>2004</v>
      </c>
      <c r="D16357">
        <v>2017</v>
      </c>
    </row>
    <row r="16358" spans="1:4">
      <c r="A16358">
        <v>9410910</v>
      </c>
      <c r="B16358">
        <v>1969</v>
      </c>
    </row>
    <row r="16359" spans="1:4">
      <c r="A16359">
        <v>9410920</v>
      </c>
      <c r="B16359">
        <v>1969</v>
      </c>
      <c r="C16359">
        <v>2003</v>
      </c>
    </row>
    <row r="16360" spans="1:4">
      <c r="A16360">
        <v>9410930</v>
      </c>
      <c r="B16360">
        <v>1969</v>
      </c>
      <c r="C16360">
        <v>1996</v>
      </c>
      <c r="D16360">
        <v>2010</v>
      </c>
    </row>
    <row r="16361" spans="1:4">
      <c r="A16361">
        <v>9410940</v>
      </c>
      <c r="B16361">
        <v>1969</v>
      </c>
      <c r="C16361">
        <v>1981</v>
      </c>
      <c r="D16361">
        <v>2008</v>
      </c>
    </row>
    <row r="16362" spans="1:4">
      <c r="A16362">
        <v>9410950</v>
      </c>
      <c r="B16362">
        <v>1970</v>
      </c>
    </row>
    <row r="16363" spans="1:4">
      <c r="A16363">
        <v>9410970</v>
      </c>
      <c r="B16363">
        <v>1978</v>
      </c>
    </row>
    <row r="16364" spans="1:4">
      <c r="A16364">
        <v>9430130</v>
      </c>
      <c r="B16364">
        <v>1971</v>
      </c>
      <c r="C16364">
        <v>2006</v>
      </c>
    </row>
    <row r="16365" spans="1:4">
      <c r="A16365">
        <v>9430140</v>
      </c>
      <c r="B16365">
        <v>1983</v>
      </c>
      <c r="C16365">
        <v>2003</v>
      </c>
    </row>
    <row r="16366" spans="1:4">
      <c r="A16366">
        <v>9430150</v>
      </c>
      <c r="B16366">
        <v>1959</v>
      </c>
      <c r="C16366">
        <v>1971</v>
      </c>
      <c r="D16366">
        <v>1997</v>
      </c>
    </row>
    <row r="16367" spans="1:4">
      <c r="A16367">
        <v>9430160</v>
      </c>
      <c r="B16367">
        <v>1961</v>
      </c>
      <c r="C16367">
        <v>1991</v>
      </c>
      <c r="D16367">
        <v>2010</v>
      </c>
    </row>
    <row r="16368" spans="1:4">
      <c r="A16368">
        <v>9430170</v>
      </c>
      <c r="B16368">
        <v>1957</v>
      </c>
      <c r="C16368">
        <v>1975</v>
      </c>
      <c r="D16368">
        <v>2006</v>
      </c>
    </row>
    <row r="16369" spans="1:4">
      <c r="A16369">
        <v>9430180</v>
      </c>
      <c r="B16369">
        <v>1954</v>
      </c>
      <c r="C16369">
        <v>1966</v>
      </c>
    </row>
    <row r="16370" spans="1:4">
      <c r="A16370">
        <v>9430190</v>
      </c>
      <c r="B16370">
        <v>1962</v>
      </c>
    </row>
    <row r="16371" spans="1:4">
      <c r="A16371">
        <v>9430200</v>
      </c>
      <c r="B16371">
        <v>1956</v>
      </c>
      <c r="C16371">
        <v>1968</v>
      </c>
      <c r="D16371">
        <v>1999</v>
      </c>
    </row>
    <row r="16372" spans="1:4">
      <c r="A16372">
        <v>9430210</v>
      </c>
      <c r="B16372">
        <v>1954</v>
      </c>
      <c r="C16372">
        <v>2002</v>
      </c>
    </row>
    <row r="16373" spans="1:4">
      <c r="A16373">
        <v>9430220</v>
      </c>
      <c r="B16373">
        <v>1963</v>
      </c>
      <c r="C16373">
        <v>1980</v>
      </c>
    </row>
    <row r="16374" spans="1:4">
      <c r="A16374">
        <v>9430230</v>
      </c>
      <c r="B16374">
        <v>1962</v>
      </c>
    </row>
    <row r="16375" spans="1:4">
      <c r="A16375">
        <v>9430240</v>
      </c>
      <c r="B16375">
        <v>1962</v>
      </c>
      <c r="C16375">
        <v>2012</v>
      </c>
    </row>
    <row r="16376" spans="1:4">
      <c r="A16376">
        <v>9430250</v>
      </c>
      <c r="B16376">
        <v>2014</v>
      </c>
    </row>
    <row r="16377" spans="1:4">
      <c r="A16377">
        <v>9430260</v>
      </c>
      <c r="B16377">
        <v>1957</v>
      </c>
      <c r="C16377">
        <v>2008</v>
      </c>
    </row>
    <row r="16378" spans="1:4">
      <c r="A16378">
        <v>9430270</v>
      </c>
      <c r="B16378">
        <v>1969</v>
      </c>
    </row>
    <row r="16379" spans="1:4">
      <c r="A16379">
        <v>9430280</v>
      </c>
      <c r="B16379">
        <v>1954</v>
      </c>
      <c r="C16379">
        <v>1970</v>
      </c>
    </row>
    <row r="16380" spans="1:4">
      <c r="A16380">
        <v>9430290</v>
      </c>
      <c r="B16380">
        <v>1954</v>
      </c>
      <c r="C16380">
        <v>1969</v>
      </c>
      <c r="D16380">
        <v>1999</v>
      </c>
    </row>
    <row r="16381" spans="1:4">
      <c r="A16381">
        <v>9430300</v>
      </c>
      <c r="B16381">
        <v>1962</v>
      </c>
      <c r="C16381">
        <v>2005</v>
      </c>
    </row>
    <row r="16382" spans="1:4">
      <c r="A16382">
        <v>9430310</v>
      </c>
      <c r="B16382">
        <v>1955</v>
      </c>
      <c r="C16382">
        <v>2004</v>
      </c>
    </row>
    <row r="16383" spans="1:4">
      <c r="A16383">
        <v>9430320</v>
      </c>
      <c r="B16383">
        <v>1960</v>
      </c>
      <c r="C16383">
        <v>2001</v>
      </c>
    </row>
    <row r="16384" spans="1:4">
      <c r="A16384">
        <v>9430330</v>
      </c>
      <c r="B16384">
        <v>1955</v>
      </c>
    </row>
    <row r="16385" spans="1:4">
      <c r="A16385">
        <v>9430340</v>
      </c>
      <c r="B16385">
        <v>1955</v>
      </c>
      <c r="C16385">
        <v>2016</v>
      </c>
    </row>
    <row r="16386" spans="1:4">
      <c r="A16386">
        <v>9430350</v>
      </c>
      <c r="B16386">
        <v>1962</v>
      </c>
      <c r="C16386">
        <v>1977</v>
      </c>
      <c r="D16386">
        <v>2018</v>
      </c>
    </row>
    <row r="16387" spans="1:4">
      <c r="A16387">
        <v>9430360</v>
      </c>
      <c r="B16387">
        <v>1954</v>
      </c>
    </row>
    <row r="16388" spans="1:4">
      <c r="A16388">
        <v>9430370</v>
      </c>
      <c r="B16388">
        <v>1969</v>
      </c>
    </row>
    <row r="16389" spans="1:4">
      <c r="A16389">
        <v>9430380</v>
      </c>
      <c r="B16389">
        <v>1969</v>
      </c>
      <c r="C16389">
        <v>1992</v>
      </c>
      <c r="D16389">
        <v>2005</v>
      </c>
    </row>
    <row r="16390" spans="1:4">
      <c r="A16390">
        <v>9430390</v>
      </c>
      <c r="B16390">
        <v>1966</v>
      </c>
      <c r="C16390">
        <v>1987</v>
      </c>
    </row>
    <row r="16391" spans="1:4">
      <c r="A16391">
        <v>9430400</v>
      </c>
      <c r="B16391">
        <v>1955</v>
      </c>
      <c r="C16391">
        <v>2008</v>
      </c>
    </row>
    <row r="16392" spans="1:4">
      <c r="A16392">
        <v>9430410</v>
      </c>
      <c r="B16392">
        <v>1966</v>
      </c>
      <c r="C16392">
        <v>2011</v>
      </c>
    </row>
    <row r="16393" spans="1:4">
      <c r="A16393">
        <v>9430420</v>
      </c>
      <c r="B16393">
        <v>1962</v>
      </c>
    </row>
    <row r="16394" spans="1:4">
      <c r="A16394">
        <v>9430430</v>
      </c>
      <c r="B16394">
        <v>1976</v>
      </c>
    </row>
    <row r="16395" spans="1:4">
      <c r="A16395">
        <v>9430440</v>
      </c>
      <c r="B16395">
        <v>1960</v>
      </c>
      <c r="C16395">
        <v>2013</v>
      </c>
    </row>
    <row r="16396" spans="1:4">
      <c r="A16396">
        <v>9430460</v>
      </c>
      <c r="B16396">
        <v>1971</v>
      </c>
      <c r="C16396">
        <v>1996</v>
      </c>
    </row>
    <row r="16397" spans="1:4">
      <c r="A16397">
        <v>9430480</v>
      </c>
      <c r="B16397">
        <v>1964</v>
      </c>
    </row>
    <row r="16398" spans="1:4">
      <c r="A16398">
        <v>9430500</v>
      </c>
      <c r="B16398">
        <v>1968</v>
      </c>
    </row>
    <row r="16399" spans="1:4">
      <c r="A16399">
        <v>9430520</v>
      </c>
      <c r="B16399">
        <v>1968</v>
      </c>
      <c r="C16399">
        <v>1979</v>
      </c>
    </row>
    <row r="16400" spans="1:4">
      <c r="A16400">
        <v>9440010</v>
      </c>
      <c r="B16400">
        <v>1972</v>
      </c>
      <c r="C16400">
        <v>1993</v>
      </c>
      <c r="D16400">
        <v>2019</v>
      </c>
    </row>
    <row r="16401" spans="1:4">
      <c r="A16401">
        <v>9440020</v>
      </c>
      <c r="B16401">
        <v>1973</v>
      </c>
    </row>
    <row r="16402" spans="1:4">
      <c r="A16402">
        <v>9440030</v>
      </c>
      <c r="B16402">
        <v>1972</v>
      </c>
      <c r="C16402">
        <v>1995</v>
      </c>
    </row>
    <row r="16403" spans="1:4">
      <c r="A16403">
        <v>9440040</v>
      </c>
      <c r="B16403">
        <v>1976</v>
      </c>
      <c r="C16403">
        <v>1997</v>
      </c>
    </row>
    <row r="16404" spans="1:4">
      <c r="A16404">
        <v>9440050</v>
      </c>
      <c r="B16404">
        <v>1981</v>
      </c>
    </row>
    <row r="16405" spans="1:4">
      <c r="A16405">
        <v>9440060</v>
      </c>
      <c r="B16405">
        <v>1973</v>
      </c>
    </row>
    <row r="16406" spans="1:4">
      <c r="A16406">
        <v>9440070</v>
      </c>
      <c r="B16406">
        <v>1973</v>
      </c>
    </row>
    <row r="16407" spans="1:4">
      <c r="A16407">
        <v>9440090</v>
      </c>
      <c r="B16407">
        <v>1980</v>
      </c>
    </row>
    <row r="16408" spans="1:4">
      <c r="A16408">
        <v>9440100</v>
      </c>
      <c r="B16408">
        <v>1980</v>
      </c>
      <c r="C16408">
        <v>1992</v>
      </c>
    </row>
    <row r="16409" spans="1:4">
      <c r="A16409">
        <v>9440110</v>
      </c>
      <c r="B16409">
        <v>1981</v>
      </c>
    </row>
    <row r="16410" spans="1:4">
      <c r="A16410">
        <v>9440120</v>
      </c>
      <c r="B16410">
        <v>1979</v>
      </c>
      <c r="C16410">
        <v>1999</v>
      </c>
      <c r="D16410">
        <v>2014</v>
      </c>
    </row>
    <row r="16411" spans="1:4">
      <c r="A16411">
        <v>9440130</v>
      </c>
      <c r="B16411">
        <v>1981</v>
      </c>
    </row>
    <row r="16412" spans="1:4">
      <c r="A16412">
        <v>9440140</v>
      </c>
      <c r="B16412">
        <v>1980</v>
      </c>
      <c r="C16412">
        <v>2016</v>
      </c>
    </row>
    <row r="16413" spans="1:4">
      <c r="A16413">
        <v>9440150</v>
      </c>
      <c r="B16413">
        <v>1974</v>
      </c>
    </row>
    <row r="16414" spans="1:4">
      <c r="A16414">
        <v>9450010</v>
      </c>
      <c r="B16414">
        <v>1961</v>
      </c>
      <c r="C16414">
        <v>1972</v>
      </c>
    </row>
    <row r="16415" spans="1:4">
      <c r="A16415">
        <v>9450020</v>
      </c>
      <c r="B16415">
        <v>1970</v>
      </c>
      <c r="C16415">
        <v>1995</v>
      </c>
      <c r="D16415">
        <v>2019</v>
      </c>
    </row>
    <row r="16416" spans="1:4">
      <c r="A16416">
        <v>9450030</v>
      </c>
      <c r="B16416">
        <v>1954</v>
      </c>
      <c r="C16416">
        <v>1993</v>
      </c>
    </row>
    <row r="16417" spans="1:5">
      <c r="A16417">
        <v>9450040</v>
      </c>
      <c r="B16417">
        <v>1956</v>
      </c>
      <c r="C16417">
        <v>1985</v>
      </c>
    </row>
    <row r="16418" spans="1:5">
      <c r="A16418">
        <v>9450050</v>
      </c>
      <c r="B16418">
        <v>1962</v>
      </c>
    </row>
    <row r="16419" spans="1:5">
      <c r="A16419">
        <v>9450060</v>
      </c>
      <c r="B16419">
        <v>1959</v>
      </c>
      <c r="C16419">
        <v>2018</v>
      </c>
    </row>
    <row r="16420" spans="1:5">
      <c r="A16420">
        <v>9450070</v>
      </c>
      <c r="B16420">
        <v>1958</v>
      </c>
      <c r="C16420">
        <v>1977</v>
      </c>
    </row>
    <row r="16421" spans="1:5">
      <c r="A16421">
        <v>9450080</v>
      </c>
      <c r="B16421">
        <v>1955</v>
      </c>
      <c r="C16421">
        <v>2013</v>
      </c>
    </row>
    <row r="16422" spans="1:5">
      <c r="A16422">
        <v>9450130</v>
      </c>
      <c r="B16422">
        <v>1960</v>
      </c>
      <c r="C16422">
        <v>2010</v>
      </c>
    </row>
    <row r="16423" spans="1:5">
      <c r="A16423">
        <v>9450140</v>
      </c>
      <c r="B16423">
        <v>1955</v>
      </c>
      <c r="C16423">
        <v>2011</v>
      </c>
    </row>
    <row r="16424" spans="1:5">
      <c r="A16424">
        <v>9450150</v>
      </c>
      <c r="B16424">
        <v>1954</v>
      </c>
      <c r="C16424">
        <v>2015</v>
      </c>
    </row>
    <row r="16425" spans="1:5">
      <c r="A16425">
        <v>9450160</v>
      </c>
      <c r="B16425">
        <v>1957</v>
      </c>
      <c r="C16425">
        <v>2012</v>
      </c>
    </row>
    <row r="16426" spans="1:5">
      <c r="A16426">
        <v>9450170</v>
      </c>
      <c r="B16426">
        <v>1954</v>
      </c>
      <c r="C16426">
        <v>1973</v>
      </c>
      <c r="D16426">
        <v>2006</v>
      </c>
      <c r="E16426">
        <v>2018</v>
      </c>
    </row>
    <row r="16427" spans="1:5">
      <c r="A16427">
        <v>9450180</v>
      </c>
      <c r="B16427">
        <v>1957</v>
      </c>
      <c r="C16427">
        <v>1991</v>
      </c>
    </row>
    <row r="16428" spans="1:5">
      <c r="A16428">
        <v>9450190</v>
      </c>
      <c r="B16428">
        <v>1958</v>
      </c>
      <c r="C16428">
        <v>1969</v>
      </c>
    </row>
    <row r="16429" spans="1:5">
      <c r="A16429">
        <v>9450200</v>
      </c>
      <c r="B16429">
        <v>1963</v>
      </c>
      <c r="C16429">
        <v>2001</v>
      </c>
    </row>
    <row r="16430" spans="1:5">
      <c r="A16430">
        <v>9450210</v>
      </c>
      <c r="B16430">
        <v>1960</v>
      </c>
      <c r="C16430">
        <v>1982</v>
      </c>
      <c r="D16430">
        <v>1995</v>
      </c>
    </row>
    <row r="16431" spans="1:5">
      <c r="A16431">
        <v>9450220</v>
      </c>
      <c r="B16431">
        <v>1954</v>
      </c>
    </row>
    <row r="16432" spans="1:5">
      <c r="A16432">
        <v>9450230</v>
      </c>
      <c r="B16432">
        <v>1956</v>
      </c>
    </row>
    <row r="16433" spans="1:4">
      <c r="A16433">
        <v>9450240</v>
      </c>
      <c r="B16433">
        <v>1954</v>
      </c>
      <c r="C16433">
        <v>2007</v>
      </c>
    </row>
    <row r="16434" spans="1:4">
      <c r="A16434">
        <v>9450250</v>
      </c>
      <c r="B16434">
        <v>1962</v>
      </c>
      <c r="C16434">
        <v>1980</v>
      </c>
      <c r="D16434">
        <v>2010</v>
      </c>
    </row>
    <row r="16435" spans="1:4">
      <c r="A16435">
        <v>9450260</v>
      </c>
      <c r="B16435">
        <v>1956</v>
      </c>
      <c r="C16435">
        <v>1989</v>
      </c>
    </row>
    <row r="16436" spans="1:4">
      <c r="A16436">
        <v>9450270</v>
      </c>
      <c r="B16436">
        <v>1961</v>
      </c>
      <c r="C16436">
        <v>1979</v>
      </c>
      <c r="D16436">
        <v>1992</v>
      </c>
    </row>
    <row r="16437" spans="1:4">
      <c r="A16437">
        <v>9450280</v>
      </c>
      <c r="B16437">
        <v>1961</v>
      </c>
    </row>
    <row r="16438" spans="1:4">
      <c r="A16438">
        <v>9450290</v>
      </c>
      <c r="B16438">
        <v>1957</v>
      </c>
      <c r="C16438">
        <v>1995</v>
      </c>
    </row>
    <row r="16439" spans="1:4">
      <c r="A16439">
        <v>9450300</v>
      </c>
      <c r="B16439">
        <v>1960</v>
      </c>
      <c r="C16439">
        <v>1977</v>
      </c>
      <c r="D16439">
        <v>1999</v>
      </c>
    </row>
    <row r="16440" spans="1:4">
      <c r="A16440">
        <v>9450310</v>
      </c>
      <c r="B16440">
        <v>1955</v>
      </c>
      <c r="C16440">
        <v>1996</v>
      </c>
      <c r="D16440">
        <v>2015</v>
      </c>
    </row>
    <row r="16441" spans="1:4">
      <c r="A16441">
        <v>9450320</v>
      </c>
      <c r="B16441">
        <v>1959</v>
      </c>
      <c r="C16441">
        <v>1980</v>
      </c>
      <c r="D16441">
        <v>1995</v>
      </c>
    </row>
    <row r="16442" spans="1:4">
      <c r="A16442">
        <v>9460080</v>
      </c>
      <c r="B16442">
        <v>1971</v>
      </c>
      <c r="C16442">
        <v>2007</v>
      </c>
    </row>
    <row r="16443" spans="1:4">
      <c r="A16443">
        <v>9460090</v>
      </c>
      <c r="B16443">
        <v>1973</v>
      </c>
    </row>
    <row r="16444" spans="1:4">
      <c r="A16444">
        <v>9460100</v>
      </c>
      <c r="B16444">
        <v>1971</v>
      </c>
      <c r="C16444">
        <v>2011</v>
      </c>
    </row>
    <row r="16445" spans="1:4">
      <c r="A16445">
        <v>9460120</v>
      </c>
      <c r="B16445">
        <v>1976</v>
      </c>
      <c r="C16445">
        <v>1999</v>
      </c>
    </row>
    <row r="16446" spans="1:4">
      <c r="A16446">
        <v>9460130</v>
      </c>
      <c r="B16446">
        <v>1972</v>
      </c>
      <c r="C16446">
        <v>1983</v>
      </c>
      <c r="D16446">
        <v>2007</v>
      </c>
    </row>
    <row r="16447" spans="1:4">
      <c r="A16447">
        <v>9460140</v>
      </c>
      <c r="B16447">
        <v>1971</v>
      </c>
      <c r="C16447">
        <v>1984</v>
      </c>
    </row>
    <row r="16448" spans="1:4">
      <c r="A16448">
        <v>9460160</v>
      </c>
      <c r="B16448">
        <v>1971</v>
      </c>
      <c r="C16448">
        <v>1992</v>
      </c>
    </row>
    <row r="16449" spans="1:4">
      <c r="A16449">
        <v>9460170</v>
      </c>
      <c r="B16449">
        <v>1975</v>
      </c>
      <c r="C16449">
        <v>2009</v>
      </c>
    </row>
    <row r="16450" spans="1:4">
      <c r="A16450">
        <v>9460180</v>
      </c>
      <c r="B16450">
        <v>1970</v>
      </c>
      <c r="C16450">
        <v>1999</v>
      </c>
    </row>
    <row r="16451" spans="1:4">
      <c r="A16451">
        <v>9460200</v>
      </c>
      <c r="B16451">
        <v>1971</v>
      </c>
      <c r="C16451">
        <v>2010</v>
      </c>
    </row>
    <row r="16452" spans="1:4">
      <c r="A16452">
        <v>9460220</v>
      </c>
      <c r="B16452">
        <v>1970</v>
      </c>
    </row>
    <row r="16453" spans="1:4">
      <c r="A16453">
        <v>9460240</v>
      </c>
      <c r="B16453">
        <v>1971</v>
      </c>
    </row>
    <row r="16454" spans="1:4">
      <c r="A16454">
        <v>9460260</v>
      </c>
      <c r="B16454">
        <v>1971</v>
      </c>
    </row>
    <row r="16455" spans="1:4">
      <c r="A16455">
        <v>9470010</v>
      </c>
      <c r="B16455">
        <v>1961</v>
      </c>
      <c r="C16455">
        <v>1972</v>
      </c>
      <c r="D16455">
        <v>2014</v>
      </c>
    </row>
    <row r="16456" spans="1:4">
      <c r="A16456">
        <v>9470020</v>
      </c>
      <c r="B16456">
        <v>1960</v>
      </c>
      <c r="C16456">
        <v>1994</v>
      </c>
    </row>
    <row r="16457" spans="1:4">
      <c r="A16457">
        <v>9470030</v>
      </c>
      <c r="B16457">
        <v>1954</v>
      </c>
      <c r="C16457">
        <v>1998</v>
      </c>
      <c r="D16457">
        <v>2009</v>
      </c>
    </row>
    <row r="16458" spans="1:4">
      <c r="A16458">
        <v>9470040</v>
      </c>
      <c r="B16458">
        <v>1961</v>
      </c>
      <c r="C16458">
        <v>2010</v>
      </c>
    </row>
    <row r="16459" spans="1:4">
      <c r="A16459">
        <v>9470090</v>
      </c>
      <c r="B16459">
        <v>1966</v>
      </c>
    </row>
    <row r="16460" spans="1:4">
      <c r="A16460">
        <v>9470100</v>
      </c>
      <c r="B16460">
        <v>1954</v>
      </c>
      <c r="C16460">
        <v>2000</v>
      </c>
    </row>
    <row r="16461" spans="1:4">
      <c r="A16461">
        <v>9470110</v>
      </c>
      <c r="B16461">
        <v>1960</v>
      </c>
      <c r="C16461">
        <v>1991</v>
      </c>
    </row>
    <row r="16462" spans="1:4">
      <c r="A16462">
        <v>9470120</v>
      </c>
      <c r="B16462">
        <v>1961</v>
      </c>
      <c r="C16462">
        <v>1982</v>
      </c>
      <c r="D16462">
        <v>2018</v>
      </c>
    </row>
    <row r="16463" spans="1:4">
      <c r="A16463">
        <v>9470130</v>
      </c>
      <c r="B16463">
        <v>1956</v>
      </c>
      <c r="C16463">
        <v>1998</v>
      </c>
      <c r="D16463">
        <v>2013</v>
      </c>
    </row>
    <row r="16464" spans="1:4">
      <c r="A16464">
        <v>9470140</v>
      </c>
      <c r="B16464">
        <v>1955</v>
      </c>
      <c r="C16464">
        <v>1991</v>
      </c>
      <c r="D16464">
        <v>2007</v>
      </c>
    </row>
    <row r="16465" spans="1:4">
      <c r="A16465">
        <v>9470150</v>
      </c>
      <c r="B16465">
        <v>1954</v>
      </c>
    </row>
    <row r="16466" spans="1:4">
      <c r="A16466">
        <v>9470160</v>
      </c>
      <c r="B16466">
        <v>1960</v>
      </c>
      <c r="C16466">
        <v>1977</v>
      </c>
    </row>
    <row r="16467" spans="1:4">
      <c r="A16467">
        <v>9470170</v>
      </c>
      <c r="B16467">
        <v>1967</v>
      </c>
    </row>
    <row r="16468" spans="1:4">
      <c r="A16468">
        <v>9470180</v>
      </c>
      <c r="B16468">
        <v>1973</v>
      </c>
    </row>
    <row r="16469" spans="1:4">
      <c r="A16469">
        <v>9470190</v>
      </c>
      <c r="B16469">
        <v>1954</v>
      </c>
      <c r="C16469">
        <v>1996</v>
      </c>
    </row>
    <row r="16470" spans="1:4">
      <c r="A16470">
        <v>9470200</v>
      </c>
      <c r="B16470">
        <v>1954</v>
      </c>
      <c r="C16470">
        <v>1975</v>
      </c>
      <c r="D16470">
        <v>2008</v>
      </c>
    </row>
    <row r="16471" spans="1:4">
      <c r="A16471">
        <v>9470210</v>
      </c>
      <c r="B16471">
        <v>1954</v>
      </c>
      <c r="C16471">
        <v>1997</v>
      </c>
    </row>
    <row r="16472" spans="1:4">
      <c r="A16472">
        <v>9470220</v>
      </c>
      <c r="B16472">
        <v>1954</v>
      </c>
      <c r="C16472">
        <v>1999</v>
      </c>
    </row>
    <row r="16473" spans="1:4">
      <c r="A16473">
        <v>9470230</v>
      </c>
      <c r="B16473">
        <v>1954</v>
      </c>
      <c r="C16473">
        <v>2000</v>
      </c>
    </row>
    <row r="16474" spans="1:4">
      <c r="A16474">
        <v>9470240</v>
      </c>
      <c r="B16474">
        <v>1954</v>
      </c>
    </row>
    <row r="16475" spans="1:4">
      <c r="A16475">
        <v>9470250</v>
      </c>
      <c r="B16475">
        <v>1955</v>
      </c>
    </row>
    <row r="16476" spans="1:4">
      <c r="A16476">
        <v>9470260</v>
      </c>
      <c r="B16476">
        <v>1954</v>
      </c>
      <c r="C16476">
        <v>2013</v>
      </c>
    </row>
    <row r="16477" spans="1:4">
      <c r="A16477">
        <v>9470270</v>
      </c>
      <c r="B16477">
        <v>1954</v>
      </c>
      <c r="C16477">
        <v>2005</v>
      </c>
    </row>
    <row r="16478" spans="1:4">
      <c r="A16478">
        <v>9470280</v>
      </c>
      <c r="B16478">
        <v>1955</v>
      </c>
      <c r="C16478">
        <v>1975</v>
      </c>
      <c r="D16478">
        <v>2011</v>
      </c>
    </row>
    <row r="16479" spans="1:4">
      <c r="A16479">
        <v>9470290</v>
      </c>
      <c r="B16479">
        <v>1966</v>
      </c>
    </row>
    <row r="16480" spans="1:4">
      <c r="A16480">
        <v>9470310</v>
      </c>
      <c r="B16480">
        <v>1957</v>
      </c>
      <c r="C16480">
        <v>1975</v>
      </c>
      <c r="D16480">
        <v>2010</v>
      </c>
    </row>
    <row r="16481" spans="1:5">
      <c r="A16481">
        <v>9480010</v>
      </c>
      <c r="B16481">
        <v>1960</v>
      </c>
      <c r="C16481">
        <v>1972</v>
      </c>
      <c r="D16481">
        <v>2011</v>
      </c>
    </row>
    <row r="16482" spans="1:5">
      <c r="A16482">
        <v>9480020</v>
      </c>
      <c r="B16482">
        <v>1960</v>
      </c>
    </row>
    <row r="16483" spans="1:5">
      <c r="A16483">
        <v>9480030</v>
      </c>
      <c r="B16483">
        <v>1961</v>
      </c>
      <c r="C16483">
        <v>1975</v>
      </c>
      <c r="D16483">
        <v>1999</v>
      </c>
      <c r="E16483">
        <v>2017</v>
      </c>
    </row>
    <row r="16484" spans="1:5">
      <c r="A16484">
        <v>9480040</v>
      </c>
      <c r="B16484">
        <v>1963</v>
      </c>
      <c r="C16484">
        <v>1977</v>
      </c>
      <c r="D16484">
        <v>1990</v>
      </c>
    </row>
    <row r="16485" spans="1:5">
      <c r="A16485">
        <v>9480050</v>
      </c>
      <c r="B16485">
        <v>1956</v>
      </c>
      <c r="C16485">
        <v>1967</v>
      </c>
      <c r="D16485">
        <v>1994</v>
      </c>
    </row>
    <row r="16486" spans="1:5">
      <c r="A16486">
        <v>9480060</v>
      </c>
      <c r="B16486">
        <v>1965</v>
      </c>
    </row>
    <row r="16487" spans="1:5">
      <c r="A16487">
        <v>9480070</v>
      </c>
      <c r="B16487">
        <v>1961</v>
      </c>
      <c r="C16487">
        <v>2017</v>
      </c>
    </row>
    <row r="16488" spans="1:5">
      <c r="A16488">
        <v>9480080</v>
      </c>
      <c r="B16488">
        <v>1959</v>
      </c>
      <c r="C16488">
        <v>1980</v>
      </c>
      <c r="D16488">
        <v>1995</v>
      </c>
    </row>
    <row r="16489" spans="1:5">
      <c r="A16489">
        <v>9480090</v>
      </c>
      <c r="B16489">
        <v>1955</v>
      </c>
      <c r="C16489">
        <v>2012</v>
      </c>
    </row>
    <row r="16490" spans="1:5">
      <c r="A16490">
        <v>9480100</v>
      </c>
      <c r="B16490">
        <v>1954</v>
      </c>
      <c r="C16490">
        <v>1980</v>
      </c>
    </row>
    <row r="16491" spans="1:5">
      <c r="A16491">
        <v>9480110</v>
      </c>
      <c r="B16491">
        <v>1956</v>
      </c>
      <c r="C16491">
        <v>2012</v>
      </c>
    </row>
    <row r="16492" spans="1:5">
      <c r="A16492">
        <v>9480120</v>
      </c>
      <c r="B16492">
        <v>1955</v>
      </c>
      <c r="C16492">
        <v>2005</v>
      </c>
    </row>
    <row r="16493" spans="1:5">
      <c r="A16493">
        <v>9480130</v>
      </c>
      <c r="B16493">
        <v>1955</v>
      </c>
    </row>
    <row r="16494" spans="1:5">
      <c r="A16494">
        <v>9480160</v>
      </c>
      <c r="B16494">
        <v>1966</v>
      </c>
      <c r="C16494">
        <v>2008</v>
      </c>
    </row>
    <row r="16495" spans="1:5">
      <c r="A16495">
        <v>9480180</v>
      </c>
      <c r="B16495">
        <v>1959</v>
      </c>
    </row>
    <row r="16496" spans="1:5">
      <c r="A16496">
        <v>9490030</v>
      </c>
      <c r="B16496">
        <v>1958</v>
      </c>
      <c r="C16496">
        <v>1990</v>
      </c>
      <c r="D16496">
        <v>2019</v>
      </c>
    </row>
    <row r="16497" spans="1:4">
      <c r="A16497">
        <v>9490040</v>
      </c>
      <c r="B16497">
        <v>1954</v>
      </c>
      <c r="C16497">
        <v>2000</v>
      </c>
      <c r="D16497">
        <v>2011</v>
      </c>
    </row>
    <row r="16498" spans="1:4">
      <c r="A16498">
        <v>9490050</v>
      </c>
      <c r="B16498">
        <v>1961</v>
      </c>
    </row>
    <row r="16499" spans="1:4">
      <c r="A16499">
        <v>9490060</v>
      </c>
      <c r="B16499">
        <v>1955</v>
      </c>
      <c r="C16499">
        <v>2010</v>
      </c>
    </row>
    <row r="16500" spans="1:4">
      <c r="A16500">
        <v>9490070</v>
      </c>
      <c r="B16500">
        <v>1954</v>
      </c>
      <c r="C16500">
        <v>2002</v>
      </c>
    </row>
    <row r="16501" spans="1:4">
      <c r="A16501">
        <v>9490080</v>
      </c>
      <c r="B16501">
        <v>1985</v>
      </c>
    </row>
    <row r="16502" spans="1:4">
      <c r="A16502">
        <v>9490090</v>
      </c>
      <c r="B16502">
        <v>1964</v>
      </c>
      <c r="C16502">
        <v>2004</v>
      </c>
    </row>
    <row r="16503" spans="1:4">
      <c r="A16503">
        <v>9490100</v>
      </c>
      <c r="B16503">
        <v>1963</v>
      </c>
      <c r="C16503">
        <v>1989</v>
      </c>
    </row>
    <row r="16504" spans="1:4">
      <c r="A16504">
        <v>9490110</v>
      </c>
      <c r="B16504">
        <v>1954</v>
      </c>
      <c r="C16504">
        <v>2008</v>
      </c>
    </row>
    <row r="16505" spans="1:4">
      <c r="A16505">
        <v>9490120</v>
      </c>
      <c r="B16505">
        <v>1954</v>
      </c>
    </row>
    <row r="16506" spans="1:4">
      <c r="A16506">
        <v>9490140</v>
      </c>
      <c r="B16506">
        <v>1961</v>
      </c>
      <c r="C16506">
        <v>1991</v>
      </c>
    </row>
    <row r="16507" spans="1:4">
      <c r="A16507">
        <v>9490160</v>
      </c>
      <c r="B16507">
        <v>1961</v>
      </c>
      <c r="C16507">
        <v>1978</v>
      </c>
    </row>
    <row r="16508" spans="1:4">
      <c r="A16508">
        <v>9490170</v>
      </c>
      <c r="B16508">
        <v>1955</v>
      </c>
      <c r="C16508">
        <v>1978</v>
      </c>
    </row>
    <row r="16509" spans="1:4">
      <c r="A16509">
        <v>9490180</v>
      </c>
      <c r="B16509">
        <v>1956</v>
      </c>
      <c r="C16509">
        <v>2000</v>
      </c>
    </row>
    <row r="16510" spans="1:4">
      <c r="A16510">
        <v>9490200</v>
      </c>
      <c r="B16510">
        <v>1964</v>
      </c>
    </row>
    <row r="16511" spans="1:4">
      <c r="A16511">
        <v>9490220</v>
      </c>
      <c r="B16511">
        <v>1960</v>
      </c>
    </row>
    <row r="16512" spans="1:4">
      <c r="A16512">
        <v>9510010</v>
      </c>
      <c r="B16512">
        <v>1964</v>
      </c>
      <c r="C16512">
        <v>1999</v>
      </c>
    </row>
    <row r="16513" spans="1:4">
      <c r="A16513">
        <v>9510020</v>
      </c>
      <c r="B16513">
        <v>1954</v>
      </c>
      <c r="C16513">
        <v>2004</v>
      </c>
    </row>
    <row r="16514" spans="1:4">
      <c r="A16514">
        <v>9510030</v>
      </c>
      <c r="B16514">
        <v>1957</v>
      </c>
      <c r="C16514">
        <v>2018</v>
      </c>
    </row>
    <row r="16515" spans="1:4">
      <c r="A16515">
        <v>9510040</v>
      </c>
      <c r="B16515">
        <v>1957</v>
      </c>
      <c r="C16515">
        <v>1986</v>
      </c>
    </row>
    <row r="16516" spans="1:4">
      <c r="A16516">
        <v>9510090</v>
      </c>
      <c r="B16516">
        <v>1957</v>
      </c>
      <c r="C16516">
        <v>2009</v>
      </c>
    </row>
    <row r="16517" spans="1:4">
      <c r="A16517">
        <v>9510100</v>
      </c>
      <c r="B16517">
        <v>1964</v>
      </c>
      <c r="C16517">
        <v>2000</v>
      </c>
    </row>
    <row r="16518" spans="1:4">
      <c r="A16518">
        <v>9510110</v>
      </c>
      <c r="B16518">
        <v>1961</v>
      </c>
      <c r="C16518">
        <v>1980</v>
      </c>
    </row>
    <row r="16519" spans="1:4">
      <c r="A16519">
        <v>9510120</v>
      </c>
      <c r="B16519">
        <v>1957</v>
      </c>
    </row>
    <row r="16520" spans="1:4">
      <c r="A16520">
        <v>9510130</v>
      </c>
      <c r="B16520">
        <v>1955</v>
      </c>
      <c r="C16520">
        <v>2014</v>
      </c>
    </row>
    <row r="16521" spans="1:4">
      <c r="A16521">
        <v>9510140</v>
      </c>
      <c r="B16521">
        <v>1956</v>
      </c>
    </row>
    <row r="16522" spans="1:4">
      <c r="A16522">
        <v>9510150</v>
      </c>
      <c r="B16522">
        <v>1953</v>
      </c>
      <c r="C16522">
        <v>2008</v>
      </c>
    </row>
    <row r="16523" spans="1:4">
      <c r="A16523">
        <v>9510160</v>
      </c>
      <c r="B16523">
        <v>1963</v>
      </c>
      <c r="C16523">
        <v>1976</v>
      </c>
    </row>
    <row r="16524" spans="1:4">
      <c r="A16524">
        <v>9510170</v>
      </c>
      <c r="B16524">
        <v>1955</v>
      </c>
      <c r="C16524">
        <v>1982</v>
      </c>
    </row>
    <row r="16525" spans="1:4">
      <c r="A16525">
        <v>9510180</v>
      </c>
      <c r="B16525">
        <v>1956</v>
      </c>
      <c r="C16525">
        <v>1999</v>
      </c>
      <c r="D16525">
        <v>2012</v>
      </c>
    </row>
    <row r="16526" spans="1:4">
      <c r="A16526">
        <v>9510190</v>
      </c>
      <c r="B16526">
        <v>1956</v>
      </c>
      <c r="C16526">
        <v>1972</v>
      </c>
      <c r="D16526">
        <v>2007</v>
      </c>
    </row>
    <row r="16527" spans="1:4">
      <c r="A16527">
        <v>9510200</v>
      </c>
      <c r="B16527">
        <v>1955</v>
      </c>
      <c r="C16527">
        <v>1981</v>
      </c>
    </row>
    <row r="16528" spans="1:4">
      <c r="A16528">
        <v>9510210</v>
      </c>
      <c r="B16528">
        <v>1956</v>
      </c>
      <c r="C16528">
        <v>2006</v>
      </c>
    </row>
    <row r="16529" spans="1:4">
      <c r="A16529">
        <v>9510220</v>
      </c>
      <c r="B16529">
        <v>1960</v>
      </c>
    </row>
    <row r="16530" spans="1:4">
      <c r="A16530">
        <v>9510230</v>
      </c>
      <c r="B16530">
        <v>1955</v>
      </c>
      <c r="C16530">
        <v>2005</v>
      </c>
    </row>
    <row r="16531" spans="1:4">
      <c r="A16531">
        <v>9510240</v>
      </c>
      <c r="B16531">
        <v>1955</v>
      </c>
    </row>
    <row r="16532" spans="1:4">
      <c r="A16532">
        <v>9510250</v>
      </c>
      <c r="B16532">
        <v>1960</v>
      </c>
      <c r="C16532">
        <v>1992</v>
      </c>
      <c r="D16532">
        <v>2019</v>
      </c>
    </row>
    <row r="16533" spans="1:4">
      <c r="A16533">
        <v>9510260</v>
      </c>
      <c r="B16533">
        <v>1954</v>
      </c>
      <c r="C16533">
        <v>2013</v>
      </c>
    </row>
    <row r="16534" spans="1:4">
      <c r="A16534">
        <v>9510270</v>
      </c>
      <c r="B16534">
        <v>1958</v>
      </c>
      <c r="C16534">
        <v>2010</v>
      </c>
    </row>
    <row r="16535" spans="1:4">
      <c r="A16535">
        <v>9510290</v>
      </c>
      <c r="B16535">
        <v>1962</v>
      </c>
      <c r="C16535">
        <v>1995</v>
      </c>
      <c r="D16535">
        <v>2013</v>
      </c>
    </row>
    <row r="16536" spans="1:4">
      <c r="A16536">
        <v>9510291</v>
      </c>
      <c r="B16536">
        <v>1962</v>
      </c>
      <c r="C16536">
        <v>1980</v>
      </c>
      <c r="D16536">
        <v>1992</v>
      </c>
    </row>
    <row r="16537" spans="1:4">
      <c r="A16537">
        <v>9510300</v>
      </c>
      <c r="B16537">
        <v>1960</v>
      </c>
      <c r="C16537">
        <v>1997</v>
      </c>
      <c r="D16537">
        <v>2011</v>
      </c>
    </row>
    <row r="16538" spans="1:4">
      <c r="A16538">
        <v>9510310</v>
      </c>
      <c r="B16538">
        <v>1959</v>
      </c>
      <c r="C16538">
        <v>2007</v>
      </c>
    </row>
    <row r="16539" spans="1:4">
      <c r="A16539">
        <v>9520060</v>
      </c>
      <c r="B16539">
        <v>1959</v>
      </c>
      <c r="C16539">
        <v>1972</v>
      </c>
    </row>
    <row r="16540" spans="1:4">
      <c r="A16540">
        <v>9520100</v>
      </c>
      <c r="B16540">
        <v>1954</v>
      </c>
    </row>
    <row r="16541" spans="1:4">
      <c r="A16541">
        <v>9520240</v>
      </c>
      <c r="B16541">
        <v>1973</v>
      </c>
    </row>
    <row r="16542" spans="1:4">
      <c r="A16542">
        <v>9520280</v>
      </c>
      <c r="B16542">
        <v>1957</v>
      </c>
      <c r="C16542">
        <v>2012</v>
      </c>
    </row>
    <row r="16543" spans="1:4">
      <c r="A16543">
        <v>9530030</v>
      </c>
      <c r="B16543">
        <v>1954</v>
      </c>
      <c r="C16543">
        <v>1992</v>
      </c>
    </row>
    <row r="16544" spans="1:4">
      <c r="A16544">
        <v>9530040</v>
      </c>
      <c r="B16544">
        <v>1959</v>
      </c>
      <c r="C16544">
        <v>1981</v>
      </c>
    </row>
    <row r="16545" spans="1:4">
      <c r="A16545">
        <v>9530050</v>
      </c>
      <c r="B16545">
        <v>1965</v>
      </c>
      <c r="C16545">
        <v>1981</v>
      </c>
    </row>
    <row r="16546" spans="1:4">
      <c r="A16546">
        <v>9530060</v>
      </c>
      <c r="B16546">
        <v>1954</v>
      </c>
      <c r="C16546">
        <v>1974</v>
      </c>
      <c r="D16546">
        <v>2011</v>
      </c>
    </row>
    <row r="16547" spans="1:4">
      <c r="A16547">
        <v>9530070</v>
      </c>
      <c r="B16547">
        <v>1958</v>
      </c>
      <c r="C16547">
        <v>1972</v>
      </c>
    </row>
    <row r="16548" spans="1:4">
      <c r="A16548">
        <v>9530080</v>
      </c>
      <c r="B16548">
        <v>1954</v>
      </c>
      <c r="C16548">
        <v>1981</v>
      </c>
    </row>
    <row r="16549" spans="1:4">
      <c r="A16549">
        <v>9530090</v>
      </c>
      <c r="B16549">
        <v>1958</v>
      </c>
      <c r="C16549">
        <v>1991</v>
      </c>
    </row>
    <row r="16550" spans="1:4">
      <c r="A16550">
        <v>9530100</v>
      </c>
      <c r="B16550">
        <v>1955</v>
      </c>
      <c r="C16550">
        <v>1978</v>
      </c>
    </row>
    <row r="16551" spans="1:4">
      <c r="A16551">
        <v>9530110</v>
      </c>
      <c r="B16551">
        <v>1954</v>
      </c>
      <c r="C16551">
        <v>1994</v>
      </c>
    </row>
    <row r="16552" spans="1:4">
      <c r="A16552">
        <v>9530120</v>
      </c>
      <c r="B16552">
        <v>1956</v>
      </c>
      <c r="C16552">
        <v>1999</v>
      </c>
    </row>
    <row r="16553" spans="1:4">
      <c r="A16553">
        <v>9530130</v>
      </c>
      <c r="B16553">
        <v>1959</v>
      </c>
      <c r="C16553">
        <v>1996</v>
      </c>
    </row>
    <row r="16554" spans="1:4">
      <c r="A16554">
        <v>9530140</v>
      </c>
      <c r="B16554">
        <v>1964</v>
      </c>
      <c r="C16554">
        <v>1977</v>
      </c>
    </row>
    <row r="16555" spans="1:4">
      <c r="A16555">
        <v>9530150</v>
      </c>
      <c r="B16555">
        <v>1962</v>
      </c>
      <c r="C16555">
        <v>2019</v>
      </c>
    </row>
    <row r="16556" spans="1:4">
      <c r="A16556">
        <v>9530160</v>
      </c>
      <c r="B16556">
        <v>1962</v>
      </c>
    </row>
    <row r="16557" spans="1:4">
      <c r="A16557">
        <v>9530170</v>
      </c>
      <c r="B16557">
        <v>1959</v>
      </c>
      <c r="C16557">
        <v>1999</v>
      </c>
    </row>
    <row r="16558" spans="1:4">
      <c r="A16558">
        <v>9530180</v>
      </c>
      <c r="B16558">
        <v>1965</v>
      </c>
      <c r="C16558">
        <v>2006</v>
      </c>
    </row>
    <row r="16559" spans="1:4">
      <c r="A16559">
        <v>9530200</v>
      </c>
      <c r="B16559">
        <v>1957</v>
      </c>
      <c r="C16559">
        <v>1995</v>
      </c>
    </row>
    <row r="16560" spans="1:4">
      <c r="A16560">
        <v>9530220</v>
      </c>
      <c r="B16560">
        <v>1959</v>
      </c>
    </row>
    <row r="16561" spans="1:4">
      <c r="A16561">
        <v>9530230</v>
      </c>
      <c r="B16561">
        <v>1955</v>
      </c>
      <c r="C16561">
        <v>1971</v>
      </c>
    </row>
    <row r="16562" spans="1:4">
      <c r="A16562">
        <v>9530240</v>
      </c>
      <c r="B16562">
        <v>1963</v>
      </c>
      <c r="C16562">
        <v>1991</v>
      </c>
    </row>
    <row r="16563" spans="1:4">
      <c r="A16563">
        <v>9530250</v>
      </c>
      <c r="B16563">
        <v>1966</v>
      </c>
      <c r="C16563">
        <v>2005</v>
      </c>
    </row>
    <row r="16564" spans="1:4">
      <c r="A16564">
        <v>9530260</v>
      </c>
      <c r="B16564">
        <v>1963</v>
      </c>
    </row>
    <row r="16565" spans="1:4">
      <c r="A16565">
        <v>9530270</v>
      </c>
      <c r="B16565">
        <v>1967</v>
      </c>
      <c r="C16565">
        <v>2002</v>
      </c>
    </row>
    <row r="16566" spans="1:4">
      <c r="A16566">
        <v>9530280</v>
      </c>
      <c r="B16566">
        <v>1960</v>
      </c>
    </row>
    <row r="16567" spans="1:4">
      <c r="A16567">
        <v>9530290</v>
      </c>
      <c r="B16567">
        <v>1969</v>
      </c>
    </row>
    <row r="16568" spans="1:4">
      <c r="A16568">
        <v>9530300</v>
      </c>
      <c r="B16568">
        <v>1960</v>
      </c>
      <c r="C16568">
        <v>1975</v>
      </c>
    </row>
    <row r="16569" spans="1:4">
      <c r="A16569">
        <v>9530310</v>
      </c>
      <c r="B16569">
        <v>1965</v>
      </c>
    </row>
    <row r="16570" spans="1:4">
      <c r="A16570">
        <v>9530320</v>
      </c>
      <c r="B16570">
        <v>1984</v>
      </c>
    </row>
    <row r="16571" spans="1:4">
      <c r="A16571">
        <v>9530330</v>
      </c>
      <c r="B16571">
        <v>1966</v>
      </c>
    </row>
    <row r="16572" spans="1:4">
      <c r="A16572">
        <v>9530340</v>
      </c>
      <c r="B16572">
        <v>1955</v>
      </c>
      <c r="C16572">
        <v>1991</v>
      </c>
    </row>
    <row r="16573" spans="1:4">
      <c r="A16573">
        <v>9530360</v>
      </c>
      <c r="B16573">
        <v>1968</v>
      </c>
    </row>
    <row r="16574" spans="1:4">
      <c r="A16574">
        <v>9530380</v>
      </c>
      <c r="B16574">
        <v>1968</v>
      </c>
      <c r="C16574">
        <v>1979</v>
      </c>
      <c r="D16574">
        <v>1996</v>
      </c>
    </row>
    <row r="16575" spans="1:4">
      <c r="A16575">
        <v>9530400</v>
      </c>
      <c r="B16575">
        <v>1975</v>
      </c>
    </row>
    <row r="16576" spans="1:4">
      <c r="A16576">
        <v>9530420</v>
      </c>
      <c r="B16576">
        <v>1968</v>
      </c>
    </row>
    <row r="16577" spans="1:5">
      <c r="A16577">
        <v>9530440</v>
      </c>
      <c r="B16577">
        <v>1967</v>
      </c>
      <c r="C16577">
        <v>2018</v>
      </c>
    </row>
    <row r="16578" spans="1:5">
      <c r="A16578">
        <v>9540040</v>
      </c>
      <c r="B16578">
        <v>1954</v>
      </c>
      <c r="C16578">
        <v>1974</v>
      </c>
    </row>
    <row r="16579" spans="1:5">
      <c r="A16579">
        <v>9540070</v>
      </c>
      <c r="B16579">
        <v>1959</v>
      </c>
      <c r="C16579">
        <v>1987</v>
      </c>
      <c r="D16579">
        <v>2000</v>
      </c>
    </row>
    <row r="16580" spans="1:5">
      <c r="A16580">
        <v>9540090</v>
      </c>
      <c r="B16580">
        <v>1959</v>
      </c>
      <c r="C16580">
        <v>1980</v>
      </c>
      <c r="D16580">
        <v>2013</v>
      </c>
    </row>
    <row r="16581" spans="1:5">
      <c r="A16581">
        <v>9540100</v>
      </c>
      <c r="B16581">
        <v>1959</v>
      </c>
      <c r="C16581">
        <v>1975</v>
      </c>
      <c r="D16581">
        <v>1987</v>
      </c>
      <c r="E16581">
        <v>2008</v>
      </c>
    </row>
    <row r="16582" spans="1:5">
      <c r="A16582">
        <v>9540130</v>
      </c>
      <c r="B16582">
        <v>1959</v>
      </c>
      <c r="C16582">
        <v>1972</v>
      </c>
      <c r="D16582">
        <v>1994</v>
      </c>
      <c r="E16582">
        <v>2007</v>
      </c>
    </row>
    <row r="16583" spans="1:5">
      <c r="A16583">
        <v>9540160</v>
      </c>
      <c r="B16583">
        <v>1960</v>
      </c>
      <c r="C16583">
        <v>1971</v>
      </c>
    </row>
    <row r="16584" spans="1:5">
      <c r="A16584">
        <v>9540170</v>
      </c>
      <c r="B16584">
        <v>1960</v>
      </c>
      <c r="C16584">
        <v>1977</v>
      </c>
      <c r="D16584">
        <v>1994</v>
      </c>
      <c r="E16584">
        <v>2008</v>
      </c>
    </row>
    <row r="16585" spans="1:5">
      <c r="A16585">
        <v>9540180</v>
      </c>
      <c r="B16585">
        <v>1958</v>
      </c>
      <c r="C16585">
        <v>2000</v>
      </c>
    </row>
    <row r="16586" spans="1:5">
      <c r="A16586">
        <v>9540200</v>
      </c>
      <c r="B16586">
        <v>1963</v>
      </c>
      <c r="C16586">
        <v>2001</v>
      </c>
    </row>
    <row r="16587" spans="1:5">
      <c r="A16587">
        <v>9540220</v>
      </c>
      <c r="B16587">
        <v>1956</v>
      </c>
      <c r="C16587">
        <v>1983</v>
      </c>
    </row>
    <row r="16588" spans="1:5">
      <c r="A16588">
        <v>9540230</v>
      </c>
      <c r="B16588">
        <v>1959</v>
      </c>
      <c r="C16588">
        <v>1988</v>
      </c>
      <c r="D16588">
        <v>2005</v>
      </c>
    </row>
    <row r="16589" spans="1:5">
      <c r="A16589">
        <v>9540320</v>
      </c>
      <c r="B16589">
        <v>1971</v>
      </c>
      <c r="C16589">
        <v>2004</v>
      </c>
      <c r="D16589">
        <v>2017</v>
      </c>
    </row>
    <row r="16590" spans="1:5">
      <c r="A16590">
        <v>9540490</v>
      </c>
      <c r="B16590">
        <v>1970</v>
      </c>
      <c r="C16590">
        <v>1994</v>
      </c>
      <c r="D16590">
        <v>2014</v>
      </c>
    </row>
    <row r="16591" spans="1:5">
      <c r="A16591">
        <v>9550010</v>
      </c>
      <c r="B16591">
        <v>1982</v>
      </c>
    </row>
    <row r="16592" spans="1:5">
      <c r="A16592">
        <v>9550020</v>
      </c>
      <c r="B16592">
        <v>1970</v>
      </c>
    </row>
    <row r="16593" spans="1:3">
      <c r="A16593">
        <v>9550030</v>
      </c>
      <c r="B16593">
        <v>1966</v>
      </c>
    </row>
    <row r="16594" spans="1:3">
      <c r="A16594">
        <v>9550040</v>
      </c>
      <c r="B16594">
        <v>1992</v>
      </c>
      <c r="C16594">
        <v>2009</v>
      </c>
    </row>
    <row r="16595" spans="1:3">
      <c r="A16595">
        <v>9550050</v>
      </c>
      <c r="B16595">
        <v>1965</v>
      </c>
      <c r="C16595">
        <v>2013</v>
      </c>
    </row>
    <row r="16596" spans="1:3">
      <c r="A16596">
        <v>9550060</v>
      </c>
      <c r="B16596">
        <v>1963</v>
      </c>
      <c r="C16596">
        <v>2009</v>
      </c>
    </row>
    <row r="16597" spans="1:3">
      <c r="A16597">
        <v>9550070</v>
      </c>
      <c r="B16597">
        <v>1961</v>
      </c>
      <c r="C16597">
        <v>1979</v>
      </c>
    </row>
    <row r="16598" spans="1:3">
      <c r="A16598">
        <v>9550080</v>
      </c>
      <c r="B16598">
        <v>1962</v>
      </c>
    </row>
    <row r="16599" spans="1:3">
      <c r="A16599">
        <v>9550090</v>
      </c>
      <c r="B16599">
        <v>1956</v>
      </c>
      <c r="C16599">
        <v>1999</v>
      </c>
    </row>
    <row r="16600" spans="1:3">
      <c r="A16600">
        <v>9550100</v>
      </c>
      <c r="B16600">
        <v>1961</v>
      </c>
      <c r="C16600">
        <v>1991</v>
      </c>
    </row>
    <row r="16601" spans="1:3">
      <c r="A16601">
        <v>9550110</v>
      </c>
      <c r="B16601">
        <v>1958</v>
      </c>
      <c r="C16601">
        <v>2000</v>
      </c>
    </row>
    <row r="16602" spans="1:3">
      <c r="A16602">
        <v>9550120</v>
      </c>
      <c r="B16602">
        <v>1961</v>
      </c>
      <c r="C16602">
        <v>2004</v>
      </c>
    </row>
    <row r="16603" spans="1:3">
      <c r="A16603">
        <v>9550130</v>
      </c>
      <c r="B16603">
        <v>1954</v>
      </c>
      <c r="C16603">
        <v>1979</v>
      </c>
    </row>
    <row r="16604" spans="1:3">
      <c r="A16604">
        <v>9550140</v>
      </c>
      <c r="B16604">
        <v>1961</v>
      </c>
      <c r="C16604">
        <v>2013</v>
      </c>
    </row>
    <row r="16605" spans="1:3">
      <c r="A16605">
        <v>9550150</v>
      </c>
      <c r="B16605">
        <v>1956</v>
      </c>
      <c r="C16605">
        <v>1993</v>
      </c>
    </row>
    <row r="16606" spans="1:3">
      <c r="A16606">
        <v>9550160</v>
      </c>
      <c r="B16606">
        <v>1954</v>
      </c>
      <c r="C16606">
        <v>2011</v>
      </c>
    </row>
    <row r="16607" spans="1:3">
      <c r="A16607">
        <v>9550170</v>
      </c>
      <c r="B16607">
        <v>1959</v>
      </c>
      <c r="C16607">
        <v>1983</v>
      </c>
    </row>
    <row r="16608" spans="1:3">
      <c r="A16608">
        <v>9550180</v>
      </c>
      <c r="B16608">
        <v>1983</v>
      </c>
    </row>
    <row r="16609" spans="1:5">
      <c r="A16609">
        <v>9550190</v>
      </c>
      <c r="B16609">
        <v>1959</v>
      </c>
      <c r="C16609">
        <v>1991</v>
      </c>
    </row>
    <row r="16610" spans="1:5">
      <c r="A16610">
        <v>9550200</v>
      </c>
      <c r="B16610">
        <v>1983</v>
      </c>
      <c r="C16610">
        <v>2014</v>
      </c>
    </row>
    <row r="16611" spans="1:5">
      <c r="A16611">
        <v>9550210</v>
      </c>
      <c r="B16611">
        <v>1956</v>
      </c>
    </row>
    <row r="16612" spans="1:5">
      <c r="A16612">
        <v>9550230</v>
      </c>
      <c r="B16612">
        <v>1955</v>
      </c>
      <c r="C16612">
        <v>1967</v>
      </c>
      <c r="D16612">
        <v>2010</v>
      </c>
    </row>
    <row r="16613" spans="1:5">
      <c r="A16613">
        <v>9550240</v>
      </c>
    </row>
    <row r="16614" spans="1:5">
      <c r="A16614">
        <v>9550241</v>
      </c>
      <c r="B16614">
        <v>1982</v>
      </c>
    </row>
    <row r="16615" spans="1:5">
      <c r="A16615">
        <v>9550250</v>
      </c>
      <c r="B16615">
        <v>1956</v>
      </c>
      <c r="C16615">
        <v>1979</v>
      </c>
      <c r="D16615">
        <v>2010</v>
      </c>
    </row>
    <row r="16616" spans="1:5">
      <c r="A16616">
        <v>9550260</v>
      </c>
    </row>
    <row r="16617" spans="1:5">
      <c r="A16617">
        <v>9550270</v>
      </c>
      <c r="B16617">
        <v>1954</v>
      </c>
      <c r="C16617">
        <v>1973</v>
      </c>
      <c r="D16617">
        <v>1987</v>
      </c>
      <c r="E16617">
        <v>2000</v>
      </c>
    </row>
    <row r="16618" spans="1:5">
      <c r="A16618">
        <v>9550280</v>
      </c>
      <c r="B16618">
        <v>2000</v>
      </c>
    </row>
    <row r="16619" spans="1:5">
      <c r="A16619">
        <v>9550290</v>
      </c>
      <c r="B16619">
        <v>1957</v>
      </c>
    </row>
    <row r="16620" spans="1:5">
      <c r="A16620">
        <v>9550310</v>
      </c>
      <c r="B16620">
        <v>1955</v>
      </c>
      <c r="C16620">
        <v>2017</v>
      </c>
    </row>
    <row r="16621" spans="1:5">
      <c r="A16621">
        <v>9550330</v>
      </c>
      <c r="B16621">
        <v>1958</v>
      </c>
      <c r="C16621">
        <v>1979</v>
      </c>
    </row>
    <row r="16622" spans="1:5">
      <c r="A16622">
        <v>9550340</v>
      </c>
      <c r="B16622">
        <v>1962</v>
      </c>
      <c r="C16622">
        <v>1976</v>
      </c>
    </row>
    <row r="16623" spans="1:5">
      <c r="A16623">
        <v>9550350</v>
      </c>
      <c r="B16623">
        <v>1965</v>
      </c>
      <c r="C16623">
        <v>1982</v>
      </c>
    </row>
    <row r="16624" spans="1:5">
      <c r="A16624">
        <v>9550360</v>
      </c>
      <c r="B16624">
        <v>1963</v>
      </c>
      <c r="C16624">
        <v>2013</v>
      </c>
    </row>
    <row r="16625" spans="1:5">
      <c r="A16625">
        <v>9550370</v>
      </c>
      <c r="B16625">
        <v>1968</v>
      </c>
      <c r="C16625">
        <v>1986</v>
      </c>
    </row>
    <row r="16626" spans="1:5">
      <c r="A16626">
        <v>9550380</v>
      </c>
      <c r="B16626">
        <v>1977</v>
      </c>
    </row>
    <row r="16627" spans="1:5">
      <c r="A16627">
        <v>9550390</v>
      </c>
      <c r="B16627">
        <v>1954</v>
      </c>
      <c r="C16627">
        <v>1968</v>
      </c>
      <c r="D16627">
        <v>1992</v>
      </c>
    </row>
    <row r="16628" spans="1:5">
      <c r="A16628">
        <v>9550400</v>
      </c>
      <c r="B16628">
        <v>1971</v>
      </c>
    </row>
    <row r="16629" spans="1:5">
      <c r="A16629">
        <v>9550410</v>
      </c>
      <c r="B16629">
        <v>1961</v>
      </c>
      <c r="C16629">
        <v>2019</v>
      </c>
    </row>
    <row r="16630" spans="1:5">
      <c r="A16630">
        <v>9550420</v>
      </c>
      <c r="B16630">
        <v>1961</v>
      </c>
      <c r="C16630">
        <v>1978</v>
      </c>
      <c r="D16630">
        <v>1996</v>
      </c>
    </row>
    <row r="16631" spans="1:5">
      <c r="A16631">
        <v>9550430</v>
      </c>
      <c r="B16631">
        <v>1958</v>
      </c>
      <c r="C16631">
        <v>1970</v>
      </c>
      <c r="D16631">
        <v>1982</v>
      </c>
      <c r="E16631">
        <v>2019</v>
      </c>
    </row>
    <row r="16632" spans="1:5">
      <c r="A16632">
        <v>9550440</v>
      </c>
      <c r="B16632">
        <v>1962</v>
      </c>
      <c r="C16632">
        <v>2011</v>
      </c>
    </row>
    <row r="16633" spans="1:5">
      <c r="A16633">
        <v>9550450</v>
      </c>
      <c r="B16633">
        <v>1955</v>
      </c>
      <c r="C16633">
        <v>1989</v>
      </c>
    </row>
    <row r="16634" spans="1:5">
      <c r="A16634">
        <v>9550460</v>
      </c>
      <c r="B16634">
        <v>1968</v>
      </c>
    </row>
    <row r="16635" spans="1:5">
      <c r="A16635">
        <v>9550470</v>
      </c>
      <c r="B16635">
        <v>1958</v>
      </c>
    </row>
    <row r="16636" spans="1:5">
      <c r="A16636">
        <v>9550490</v>
      </c>
      <c r="B16636">
        <v>1954</v>
      </c>
      <c r="C16636">
        <v>1983</v>
      </c>
    </row>
    <row r="16637" spans="1:5">
      <c r="A16637">
        <v>9550500</v>
      </c>
      <c r="B16637">
        <v>1969</v>
      </c>
    </row>
    <row r="16638" spans="1:5">
      <c r="A16638">
        <v>9550510</v>
      </c>
      <c r="B16638">
        <v>1955</v>
      </c>
      <c r="C16638">
        <v>1973</v>
      </c>
      <c r="D16638">
        <v>2009</v>
      </c>
    </row>
    <row r="16639" spans="1:5">
      <c r="A16639">
        <v>9550530</v>
      </c>
      <c r="B16639">
        <v>1969</v>
      </c>
    </row>
    <row r="16640" spans="1:5">
      <c r="A16640">
        <v>9550550</v>
      </c>
      <c r="B16640">
        <v>1971</v>
      </c>
    </row>
    <row r="16641" spans="1:5">
      <c r="A16641">
        <v>9550570</v>
      </c>
      <c r="B16641">
        <v>1975</v>
      </c>
    </row>
    <row r="16642" spans="1:5">
      <c r="A16642">
        <v>9550590</v>
      </c>
      <c r="B16642">
        <v>1988</v>
      </c>
      <c r="C16642">
        <v>2000</v>
      </c>
      <c r="D16642">
        <v>2011</v>
      </c>
    </row>
    <row r="16643" spans="1:5">
      <c r="A16643">
        <v>9560010</v>
      </c>
      <c r="B16643">
        <v>1987</v>
      </c>
    </row>
    <row r="16644" spans="1:5">
      <c r="A16644">
        <v>9560020</v>
      </c>
      <c r="B16644">
        <v>1988</v>
      </c>
    </row>
    <row r="16645" spans="1:5">
      <c r="A16645">
        <v>9560040</v>
      </c>
      <c r="B16645">
        <v>1971</v>
      </c>
    </row>
    <row r="16646" spans="1:5">
      <c r="A16646">
        <v>9560050</v>
      </c>
      <c r="B16646">
        <v>1964</v>
      </c>
      <c r="C16646">
        <v>1996</v>
      </c>
    </row>
    <row r="16647" spans="1:5">
      <c r="A16647">
        <v>9560060</v>
      </c>
      <c r="B16647">
        <v>1972</v>
      </c>
      <c r="C16647">
        <v>2001</v>
      </c>
    </row>
    <row r="16648" spans="1:5">
      <c r="A16648">
        <v>9560070</v>
      </c>
      <c r="B16648">
        <v>1963</v>
      </c>
      <c r="C16648">
        <v>1985</v>
      </c>
    </row>
    <row r="16649" spans="1:5">
      <c r="A16649">
        <v>9560080</v>
      </c>
      <c r="B16649">
        <v>1962</v>
      </c>
      <c r="C16649">
        <v>1976</v>
      </c>
      <c r="D16649">
        <v>1997</v>
      </c>
      <c r="E16649">
        <v>2008</v>
      </c>
    </row>
    <row r="16650" spans="1:5">
      <c r="A16650">
        <v>9560090</v>
      </c>
      <c r="B16650">
        <v>1962</v>
      </c>
      <c r="C16650">
        <v>1996</v>
      </c>
    </row>
    <row r="16651" spans="1:5">
      <c r="A16651">
        <v>9560100</v>
      </c>
      <c r="B16651">
        <v>1955</v>
      </c>
      <c r="C16651">
        <v>1986</v>
      </c>
    </row>
    <row r="16652" spans="1:5">
      <c r="A16652">
        <v>9560110</v>
      </c>
      <c r="B16652">
        <v>1954</v>
      </c>
      <c r="C16652">
        <v>1980</v>
      </c>
      <c r="D16652">
        <v>2010</v>
      </c>
    </row>
    <row r="16653" spans="1:5">
      <c r="A16653">
        <v>9560120</v>
      </c>
      <c r="B16653">
        <v>1954</v>
      </c>
      <c r="C16653">
        <v>2002</v>
      </c>
    </row>
    <row r="16654" spans="1:5">
      <c r="A16654">
        <v>9560130</v>
      </c>
      <c r="B16654">
        <v>1956</v>
      </c>
    </row>
    <row r="16655" spans="1:5">
      <c r="A16655">
        <v>9560140</v>
      </c>
      <c r="B16655">
        <v>1954</v>
      </c>
      <c r="C16655">
        <v>1999</v>
      </c>
    </row>
    <row r="16656" spans="1:5">
      <c r="A16656">
        <v>9560150</v>
      </c>
      <c r="B16656">
        <v>1960</v>
      </c>
      <c r="C16656">
        <v>1980</v>
      </c>
      <c r="D16656">
        <v>2014</v>
      </c>
    </row>
    <row r="16657" spans="1:4">
      <c r="A16657">
        <v>9560160</v>
      </c>
      <c r="B16657">
        <v>1955</v>
      </c>
      <c r="C16657">
        <v>1991</v>
      </c>
    </row>
    <row r="16658" spans="1:4">
      <c r="A16658">
        <v>9560180</v>
      </c>
      <c r="B16658">
        <v>1961</v>
      </c>
      <c r="C16658">
        <v>1985</v>
      </c>
    </row>
    <row r="16659" spans="1:4">
      <c r="A16659">
        <v>9560190</v>
      </c>
      <c r="B16659">
        <v>1956</v>
      </c>
      <c r="C16659">
        <v>1995</v>
      </c>
    </row>
    <row r="16660" spans="1:4">
      <c r="A16660">
        <v>9560200</v>
      </c>
      <c r="B16660">
        <v>1958</v>
      </c>
      <c r="C16660">
        <v>1987</v>
      </c>
    </row>
    <row r="16661" spans="1:4">
      <c r="A16661">
        <v>9560210</v>
      </c>
      <c r="B16661">
        <v>1954</v>
      </c>
      <c r="C16661">
        <v>1978</v>
      </c>
    </row>
    <row r="16662" spans="1:4">
      <c r="A16662">
        <v>9560220</v>
      </c>
      <c r="B16662">
        <v>1962</v>
      </c>
      <c r="C16662">
        <v>1975</v>
      </c>
    </row>
    <row r="16663" spans="1:4">
      <c r="A16663">
        <v>9560230</v>
      </c>
      <c r="B16663">
        <v>1962</v>
      </c>
    </row>
    <row r="16664" spans="1:4">
      <c r="A16664">
        <v>9560240</v>
      </c>
      <c r="B16664">
        <v>1954</v>
      </c>
      <c r="C16664">
        <v>1976</v>
      </c>
      <c r="D16664">
        <v>2006</v>
      </c>
    </row>
    <row r="16665" spans="1:4">
      <c r="A16665">
        <v>9560250</v>
      </c>
      <c r="B16665">
        <v>1959</v>
      </c>
      <c r="C16665">
        <v>1974</v>
      </c>
    </row>
    <row r="16666" spans="1:4">
      <c r="A16666">
        <v>9560260</v>
      </c>
      <c r="B16666">
        <v>1954</v>
      </c>
      <c r="C16666">
        <v>1996</v>
      </c>
      <c r="D16666">
        <v>2014</v>
      </c>
    </row>
    <row r="16667" spans="1:4">
      <c r="A16667">
        <v>9560270</v>
      </c>
      <c r="B16667">
        <v>1968</v>
      </c>
      <c r="C16667">
        <v>1985</v>
      </c>
    </row>
    <row r="16668" spans="1:4">
      <c r="A16668">
        <v>9560280</v>
      </c>
      <c r="B16668">
        <v>1955</v>
      </c>
    </row>
    <row r="16669" spans="1:4">
      <c r="A16669">
        <v>9560290</v>
      </c>
      <c r="B16669">
        <v>1962</v>
      </c>
    </row>
    <row r="16670" spans="1:4">
      <c r="A16670">
        <v>9560300</v>
      </c>
      <c r="B16670">
        <v>1961</v>
      </c>
      <c r="C16670">
        <v>2010</v>
      </c>
    </row>
    <row r="16671" spans="1:4">
      <c r="A16671">
        <v>9560310</v>
      </c>
      <c r="B16671">
        <v>1954</v>
      </c>
      <c r="C16671">
        <v>2015</v>
      </c>
    </row>
    <row r="16672" spans="1:4">
      <c r="A16672">
        <v>9560320</v>
      </c>
      <c r="B16672">
        <v>1955</v>
      </c>
      <c r="C16672">
        <v>1977</v>
      </c>
    </row>
    <row r="16673" spans="1:4">
      <c r="A16673">
        <v>9560330</v>
      </c>
      <c r="B16673">
        <v>1954</v>
      </c>
      <c r="C16673">
        <v>2017</v>
      </c>
    </row>
    <row r="16674" spans="1:4">
      <c r="A16674">
        <v>9560340</v>
      </c>
      <c r="B16674">
        <v>1960</v>
      </c>
      <c r="C16674">
        <v>1997</v>
      </c>
    </row>
    <row r="16675" spans="1:4">
      <c r="A16675">
        <v>9560350</v>
      </c>
      <c r="B16675">
        <v>1965</v>
      </c>
    </row>
    <row r="16676" spans="1:4">
      <c r="A16676">
        <v>9560360</v>
      </c>
      <c r="B16676">
        <v>1964</v>
      </c>
      <c r="C16676">
        <v>1999</v>
      </c>
    </row>
    <row r="16677" spans="1:4">
      <c r="A16677">
        <v>9560370</v>
      </c>
      <c r="B16677">
        <v>1970</v>
      </c>
      <c r="C16677">
        <v>1993</v>
      </c>
    </row>
    <row r="16678" spans="1:4">
      <c r="A16678">
        <v>9560380</v>
      </c>
      <c r="B16678">
        <v>1968</v>
      </c>
      <c r="C16678">
        <v>1993</v>
      </c>
    </row>
    <row r="16679" spans="1:4">
      <c r="A16679">
        <v>9560390</v>
      </c>
      <c r="B16679">
        <v>1960</v>
      </c>
      <c r="C16679">
        <v>1975</v>
      </c>
      <c r="D16679">
        <v>2014</v>
      </c>
    </row>
    <row r="16680" spans="1:4">
      <c r="A16680">
        <v>9560400</v>
      </c>
      <c r="B16680">
        <v>1955</v>
      </c>
      <c r="C16680">
        <v>1990</v>
      </c>
    </row>
    <row r="16681" spans="1:4">
      <c r="A16681">
        <v>9560410</v>
      </c>
      <c r="B16681">
        <v>1954</v>
      </c>
      <c r="C16681">
        <v>1971</v>
      </c>
      <c r="D16681">
        <v>2007</v>
      </c>
    </row>
    <row r="16682" spans="1:4">
      <c r="A16682">
        <v>9560420</v>
      </c>
      <c r="B16682">
        <v>1958</v>
      </c>
    </row>
    <row r="16683" spans="1:4">
      <c r="A16683">
        <v>9560430</v>
      </c>
      <c r="B16683">
        <v>1961</v>
      </c>
      <c r="C16683">
        <v>1972</v>
      </c>
      <c r="D16683">
        <v>2019</v>
      </c>
    </row>
    <row r="16684" spans="1:4">
      <c r="A16684">
        <v>9560440</v>
      </c>
      <c r="B16684">
        <v>1966</v>
      </c>
      <c r="C16684">
        <v>1985</v>
      </c>
    </row>
    <row r="16685" spans="1:4">
      <c r="A16685">
        <v>9560450</v>
      </c>
      <c r="B16685">
        <v>1962</v>
      </c>
      <c r="C16685">
        <v>1981</v>
      </c>
    </row>
    <row r="16686" spans="1:4">
      <c r="A16686">
        <v>9560460</v>
      </c>
      <c r="B16686">
        <v>1968</v>
      </c>
      <c r="C16686">
        <v>2002</v>
      </c>
    </row>
    <row r="16687" spans="1:4">
      <c r="A16687">
        <v>9560470</v>
      </c>
      <c r="B16687">
        <v>1973</v>
      </c>
    </row>
    <row r="16688" spans="1:4">
      <c r="A16688">
        <v>9560480</v>
      </c>
      <c r="B16688">
        <v>1968</v>
      </c>
      <c r="C16688">
        <v>2010</v>
      </c>
    </row>
    <row r="16689" spans="1:4">
      <c r="A16689">
        <v>9560490</v>
      </c>
      <c r="B16689">
        <v>1983</v>
      </c>
    </row>
    <row r="16690" spans="1:4">
      <c r="A16690">
        <v>9560500</v>
      </c>
      <c r="B16690">
        <v>1972</v>
      </c>
      <c r="C16690">
        <v>1983</v>
      </c>
    </row>
    <row r="16691" spans="1:4">
      <c r="A16691">
        <v>9560510</v>
      </c>
      <c r="B16691">
        <v>1968</v>
      </c>
      <c r="C16691">
        <v>1998</v>
      </c>
    </row>
    <row r="16692" spans="1:4">
      <c r="A16692">
        <v>9560520</v>
      </c>
      <c r="B16692">
        <v>1969</v>
      </c>
      <c r="C16692">
        <v>1981</v>
      </c>
    </row>
    <row r="16693" spans="1:4">
      <c r="A16693">
        <v>9560530</v>
      </c>
      <c r="B16693">
        <v>1973</v>
      </c>
      <c r="C16693">
        <v>1994</v>
      </c>
    </row>
    <row r="16694" spans="1:4">
      <c r="A16694">
        <v>9560540</v>
      </c>
      <c r="B16694">
        <v>1975</v>
      </c>
    </row>
    <row r="16695" spans="1:4">
      <c r="A16695">
        <v>9560550</v>
      </c>
      <c r="B16695">
        <v>1971</v>
      </c>
      <c r="C16695">
        <v>1984</v>
      </c>
      <c r="D16695">
        <v>2001</v>
      </c>
    </row>
    <row r="16696" spans="1:4">
      <c r="A16696">
        <v>9560560</v>
      </c>
      <c r="B16696">
        <v>1967</v>
      </c>
    </row>
    <row r="16697" spans="1:4">
      <c r="A16697">
        <v>9560570</v>
      </c>
      <c r="B16697">
        <v>1968</v>
      </c>
    </row>
    <row r="16698" spans="1:4">
      <c r="A16698">
        <v>9560580</v>
      </c>
      <c r="B16698">
        <v>1970</v>
      </c>
      <c r="C16698">
        <v>2018</v>
      </c>
    </row>
    <row r="16699" spans="1:4">
      <c r="A16699">
        <v>9560590</v>
      </c>
      <c r="B16699">
        <v>2002</v>
      </c>
    </row>
    <row r="16700" spans="1:4">
      <c r="A16700">
        <v>9560600</v>
      </c>
      <c r="B16700">
        <v>1967</v>
      </c>
      <c r="C16700">
        <v>1997</v>
      </c>
      <c r="D16700">
        <v>2013</v>
      </c>
    </row>
    <row r="16701" spans="1:4">
      <c r="A16701">
        <v>9560610</v>
      </c>
      <c r="B16701">
        <v>1971</v>
      </c>
    </row>
    <row r="16702" spans="1:4">
      <c r="A16702">
        <v>9560620</v>
      </c>
      <c r="B16702">
        <v>1969</v>
      </c>
    </row>
    <row r="16703" spans="1:4">
      <c r="A16703">
        <v>9560630</v>
      </c>
      <c r="B16703">
        <v>1980</v>
      </c>
    </row>
    <row r="16704" spans="1:4">
      <c r="A16704">
        <v>9560640</v>
      </c>
      <c r="B16704">
        <v>1969</v>
      </c>
      <c r="C16704">
        <v>2018</v>
      </c>
    </row>
    <row r="16705" spans="1:3">
      <c r="A16705">
        <v>9560650</v>
      </c>
      <c r="B16705">
        <v>1972</v>
      </c>
      <c r="C16705">
        <v>1985</v>
      </c>
    </row>
    <row r="16706" spans="1:3">
      <c r="A16706">
        <v>9560660</v>
      </c>
      <c r="B16706">
        <v>1968</v>
      </c>
      <c r="C16706">
        <v>1979</v>
      </c>
    </row>
    <row r="16707" spans="1:3">
      <c r="A16707">
        <v>9560670</v>
      </c>
      <c r="B16707">
        <v>1969</v>
      </c>
      <c r="C16707">
        <v>1985</v>
      </c>
    </row>
    <row r="16708" spans="1:3">
      <c r="A16708">
        <v>9560680</v>
      </c>
      <c r="B16708">
        <v>1971</v>
      </c>
    </row>
    <row r="16709" spans="1:3">
      <c r="A16709">
        <v>9560690</v>
      </c>
      <c r="B16709">
        <v>1965</v>
      </c>
    </row>
    <row r="16710" spans="1:3">
      <c r="A16710">
        <v>9560710</v>
      </c>
      <c r="B16710">
        <v>1959</v>
      </c>
      <c r="C16710">
        <v>1973</v>
      </c>
    </row>
    <row r="16711" spans="1:3">
      <c r="A16711">
        <v>9560730</v>
      </c>
      <c r="B16711">
        <v>1967</v>
      </c>
      <c r="C16711">
        <v>2001</v>
      </c>
    </row>
    <row r="16712" spans="1:3">
      <c r="A16712">
        <v>9560750</v>
      </c>
      <c r="B16712">
        <v>1967</v>
      </c>
    </row>
    <row r="16713" spans="1:3">
      <c r="A16713">
        <v>9560770</v>
      </c>
      <c r="B16713">
        <v>1976</v>
      </c>
    </row>
    <row r="16714" spans="1:3">
      <c r="A16714">
        <v>9570020</v>
      </c>
      <c r="B16714">
        <v>1970</v>
      </c>
      <c r="C16714">
        <v>2012</v>
      </c>
    </row>
    <row r="16715" spans="1:3">
      <c r="A16715">
        <v>9570030</v>
      </c>
      <c r="B16715">
        <v>1961</v>
      </c>
    </row>
    <row r="16716" spans="1:3">
      <c r="A16716">
        <v>9570040</v>
      </c>
      <c r="B16716">
        <v>1961</v>
      </c>
    </row>
    <row r="16717" spans="1:3">
      <c r="A16717">
        <v>9570050</v>
      </c>
      <c r="B16717">
        <v>1962</v>
      </c>
    </row>
    <row r="16718" spans="1:3">
      <c r="A16718">
        <v>9570060</v>
      </c>
      <c r="B16718">
        <v>1955</v>
      </c>
      <c r="C16718">
        <v>2007</v>
      </c>
    </row>
    <row r="16719" spans="1:3">
      <c r="A16719">
        <v>9570070</v>
      </c>
      <c r="B16719">
        <v>1962</v>
      </c>
    </row>
    <row r="16720" spans="1:3">
      <c r="A16720">
        <v>9570080</v>
      </c>
      <c r="B16720">
        <v>1955</v>
      </c>
      <c r="C16720">
        <v>2000</v>
      </c>
    </row>
    <row r="16721" spans="1:4">
      <c r="A16721">
        <v>9570090</v>
      </c>
      <c r="B16721">
        <v>1962</v>
      </c>
      <c r="C16721">
        <v>1999</v>
      </c>
    </row>
    <row r="16722" spans="1:4">
      <c r="A16722">
        <v>9570100</v>
      </c>
      <c r="B16722">
        <v>1959</v>
      </c>
      <c r="C16722">
        <v>1980</v>
      </c>
      <c r="D16722">
        <v>1994</v>
      </c>
    </row>
    <row r="16723" spans="1:4">
      <c r="A16723">
        <v>9570120</v>
      </c>
      <c r="B16723">
        <v>1955</v>
      </c>
      <c r="C16723">
        <v>2000</v>
      </c>
    </row>
    <row r="16724" spans="1:4">
      <c r="A16724">
        <v>9570130</v>
      </c>
      <c r="B16724">
        <v>1970</v>
      </c>
    </row>
    <row r="16725" spans="1:4">
      <c r="A16725">
        <v>9570140</v>
      </c>
      <c r="B16725">
        <v>1961</v>
      </c>
      <c r="C16725">
        <v>2013</v>
      </c>
    </row>
    <row r="16726" spans="1:4">
      <c r="A16726">
        <v>9570150</v>
      </c>
      <c r="B16726">
        <v>1971</v>
      </c>
    </row>
    <row r="16727" spans="1:4">
      <c r="A16727">
        <v>9570160</v>
      </c>
      <c r="B16727">
        <v>1964</v>
      </c>
      <c r="C16727">
        <v>2011</v>
      </c>
    </row>
    <row r="16728" spans="1:4">
      <c r="A16728">
        <v>9580010</v>
      </c>
      <c r="B16728">
        <v>1955</v>
      </c>
      <c r="C16728">
        <v>1985</v>
      </c>
    </row>
    <row r="16729" spans="1:4">
      <c r="A16729">
        <v>9580020</v>
      </c>
      <c r="B16729">
        <v>1957</v>
      </c>
      <c r="C16729">
        <v>1970</v>
      </c>
    </row>
    <row r="16730" spans="1:4">
      <c r="A16730">
        <v>9580030</v>
      </c>
      <c r="B16730">
        <v>1954</v>
      </c>
    </row>
    <row r="16731" spans="1:4">
      <c r="A16731">
        <v>9580040</v>
      </c>
      <c r="B16731">
        <v>1970</v>
      </c>
    </row>
    <row r="16732" spans="1:4">
      <c r="A16732">
        <v>9580041</v>
      </c>
    </row>
    <row r="16733" spans="1:4">
      <c r="A16733">
        <v>9580050</v>
      </c>
      <c r="B16733">
        <v>1959</v>
      </c>
    </row>
    <row r="16734" spans="1:4">
      <c r="A16734">
        <v>9580060</v>
      </c>
      <c r="B16734">
        <v>1970</v>
      </c>
      <c r="C16734">
        <v>2004</v>
      </c>
    </row>
    <row r="16735" spans="1:4">
      <c r="A16735">
        <v>9580070</v>
      </c>
      <c r="B16735">
        <v>1960</v>
      </c>
      <c r="C16735">
        <v>2005</v>
      </c>
    </row>
    <row r="16736" spans="1:4">
      <c r="A16736">
        <v>9580080</v>
      </c>
      <c r="B16736">
        <v>1963</v>
      </c>
    </row>
    <row r="16737" spans="1:4">
      <c r="A16737">
        <v>9580090</v>
      </c>
      <c r="B16737">
        <v>1972</v>
      </c>
    </row>
    <row r="16738" spans="1:4">
      <c r="A16738">
        <v>9580100</v>
      </c>
    </row>
    <row r="16739" spans="1:4">
      <c r="A16739">
        <v>9580110</v>
      </c>
      <c r="B16739">
        <v>1965</v>
      </c>
      <c r="C16739">
        <v>2015</v>
      </c>
    </row>
    <row r="16740" spans="1:4">
      <c r="A16740">
        <v>9580120</v>
      </c>
      <c r="B16740">
        <v>1984</v>
      </c>
    </row>
    <row r="16741" spans="1:4">
      <c r="A16741">
        <v>9580130</v>
      </c>
      <c r="B16741">
        <v>1956</v>
      </c>
      <c r="C16741">
        <v>1988</v>
      </c>
      <c r="D16741">
        <v>2009</v>
      </c>
    </row>
    <row r="16742" spans="1:4">
      <c r="A16742">
        <v>9580160</v>
      </c>
      <c r="B16742">
        <v>1959</v>
      </c>
      <c r="C16742">
        <v>1970</v>
      </c>
    </row>
    <row r="16743" spans="1:4">
      <c r="A16743">
        <v>9580190</v>
      </c>
      <c r="B16743">
        <v>1954</v>
      </c>
      <c r="C16743">
        <v>1988</v>
      </c>
    </row>
    <row r="16744" spans="1:4">
      <c r="A16744">
        <v>9600030</v>
      </c>
      <c r="B16744">
        <v>1966</v>
      </c>
    </row>
    <row r="16745" spans="1:4">
      <c r="A16745">
        <v>9600040</v>
      </c>
      <c r="B16745">
        <v>1965</v>
      </c>
      <c r="C16745">
        <v>1984</v>
      </c>
    </row>
    <row r="16746" spans="1:4">
      <c r="A16746">
        <v>9600060</v>
      </c>
      <c r="B16746">
        <v>1963</v>
      </c>
      <c r="C16746">
        <v>2012</v>
      </c>
    </row>
    <row r="16747" spans="1:4">
      <c r="A16747">
        <v>9600080</v>
      </c>
      <c r="B16747">
        <v>1962</v>
      </c>
      <c r="C16747">
        <v>1980</v>
      </c>
    </row>
    <row r="16748" spans="1:4">
      <c r="A16748">
        <v>9600090</v>
      </c>
      <c r="B16748">
        <v>1968</v>
      </c>
    </row>
    <row r="16749" spans="1:4">
      <c r="A16749">
        <v>9600100</v>
      </c>
      <c r="B16749">
        <v>1964</v>
      </c>
      <c r="C16749">
        <v>1981</v>
      </c>
    </row>
    <row r="16750" spans="1:4">
      <c r="A16750">
        <v>9600120</v>
      </c>
      <c r="B16750">
        <v>1963</v>
      </c>
    </row>
    <row r="16751" spans="1:4">
      <c r="A16751">
        <v>9600130</v>
      </c>
      <c r="B16751">
        <v>1967</v>
      </c>
      <c r="C16751">
        <v>1978</v>
      </c>
      <c r="D16751">
        <v>2006</v>
      </c>
    </row>
    <row r="16752" spans="1:4">
      <c r="A16752">
        <v>9600140</v>
      </c>
      <c r="B16752">
        <v>1970</v>
      </c>
    </row>
    <row r="16753" spans="1:4">
      <c r="A16753">
        <v>9600160</v>
      </c>
      <c r="B16753">
        <v>1970</v>
      </c>
    </row>
    <row r="16754" spans="1:4">
      <c r="A16754">
        <v>9600180</v>
      </c>
      <c r="B16754">
        <v>1979</v>
      </c>
    </row>
    <row r="16755" spans="1:4">
      <c r="A16755">
        <v>9610030</v>
      </c>
      <c r="B16755">
        <v>1955</v>
      </c>
      <c r="C16755">
        <v>2008</v>
      </c>
    </row>
    <row r="16756" spans="1:4">
      <c r="A16756">
        <v>9610040</v>
      </c>
      <c r="B16756">
        <v>1956</v>
      </c>
      <c r="C16756">
        <v>1978</v>
      </c>
    </row>
    <row r="16757" spans="1:4">
      <c r="A16757">
        <v>9610050</v>
      </c>
      <c r="B16757">
        <v>1967</v>
      </c>
    </row>
    <row r="16758" spans="1:4">
      <c r="A16758">
        <v>9610060</v>
      </c>
      <c r="B16758">
        <v>1967</v>
      </c>
      <c r="C16758">
        <v>1984</v>
      </c>
      <c r="D16758">
        <v>2008</v>
      </c>
    </row>
    <row r="16759" spans="1:4">
      <c r="A16759">
        <v>9610080</v>
      </c>
      <c r="B16759">
        <v>1965</v>
      </c>
      <c r="C16759">
        <v>1996</v>
      </c>
    </row>
    <row r="16760" spans="1:4">
      <c r="A16760">
        <v>9610090</v>
      </c>
      <c r="B16760">
        <v>1965</v>
      </c>
      <c r="C16760">
        <v>1998</v>
      </c>
    </row>
    <row r="16761" spans="1:4">
      <c r="A16761">
        <v>9610100</v>
      </c>
      <c r="B16761">
        <v>1969</v>
      </c>
      <c r="C16761">
        <v>1980</v>
      </c>
    </row>
    <row r="16762" spans="1:4">
      <c r="A16762">
        <v>9610110</v>
      </c>
      <c r="B16762">
        <v>1976</v>
      </c>
    </row>
    <row r="16763" spans="1:4">
      <c r="A16763">
        <v>9610120</v>
      </c>
      <c r="B16763">
        <v>1967</v>
      </c>
    </row>
    <row r="16764" spans="1:4">
      <c r="A16764">
        <v>9610130</v>
      </c>
      <c r="B16764">
        <v>1971</v>
      </c>
    </row>
    <row r="16765" spans="1:4">
      <c r="A16765">
        <v>9610140</v>
      </c>
      <c r="B16765">
        <v>1966</v>
      </c>
      <c r="C16765">
        <v>2010</v>
      </c>
    </row>
    <row r="16766" spans="1:4">
      <c r="A16766">
        <v>9610150</v>
      </c>
      <c r="B16766">
        <v>1968</v>
      </c>
    </row>
    <row r="16767" spans="1:4">
      <c r="A16767">
        <v>9610160</v>
      </c>
      <c r="B16767">
        <v>1972</v>
      </c>
    </row>
    <row r="16768" spans="1:4">
      <c r="A16768">
        <v>9610170</v>
      </c>
      <c r="B16768">
        <v>1973</v>
      </c>
    </row>
    <row r="16769" spans="1:4">
      <c r="A16769">
        <v>9610180</v>
      </c>
      <c r="B16769">
        <v>1967</v>
      </c>
      <c r="C16769">
        <v>2016</v>
      </c>
    </row>
    <row r="16770" spans="1:4">
      <c r="A16770">
        <v>9610190</v>
      </c>
      <c r="B16770">
        <v>1966</v>
      </c>
    </row>
    <row r="16771" spans="1:4">
      <c r="A16771">
        <v>9610200</v>
      </c>
      <c r="B16771">
        <v>1965</v>
      </c>
    </row>
    <row r="16772" spans="1:4">
      <c r="A16772">
        <v>9610210</v>
      </c>
      <c r="B16772">
        <v>1967</v>
      </c>
    </row>
    <row r="16773" spans="1:4">
      <c r="A16773">
        <v>9610230</v>
      </c>
      <c r="B16773">
        <v>1968</v>
      </c>
      <c r="C16773">
        <v>1981</v>
      </c>
      <c r="D16773">
        <v>2010</v>
      </c>
    </row>
    <row r="16774" spans="1:4">
      <c r="A16774">
        <v>9620010</v>
      </c>
      <c r="B16774">
        <v>1989</v>
      </c>
      <c r="C16774">
        <v>2008</v>
      </c>
    </row>
    <row r="16775" spans="1:4">
      <c r="A16775">
        <v>9620020</v>
      </c>
      <c r="B16775">
        <v>1970</v>
      </c>
    </row>
    <row r="16776" spans="1:4">
      <c r="A16776">
        <v>9620030</v>
      </c>
      <c r="B16776">
        <v>1971</v>
      </c>
    </row>
    <row r="16777" spans="1:4">
      <c r="A16777">
        <v>9620040</v>
      </c>
      <c r="B16777">
        <v>1972</v>
      </c>
      <c r="C16777">
        <v>2019</v>
      </c>
    </row>
    <row r="16778" spans="1:4">
      <c r="A16778">
        <v>9620050</v>
      </c>
      <c r="B16778">
        <v>1985</v>
      </c>
      <c r="C16778">
        <v>2007</v>
      </c>
    </row>
    <row r="16779" spans="1:4">
      <c r="A16779">
        <v>9620060</v>
      </c>
      <c r="B16779">
        <v>1970</v>
      </c>
    </row>
    <row r="16780" spans="1:4">
      <c r="A16780">
        <v>9620070</v>
      </c>
      <c r="B16780">
        <v>1969</v>
      </c>
      <c r="C16780">
        <v>1983</v>
      </c>
    </row>
    <row r="16781" spans="1:4">
      <c r="A16781">
        <v>9620080</v>
      </c>
      <c r="B16781">
        <v>1966</v>
      </c>
    </row>
    <row r="16782" spans="1:4">
      <c r="A16782">
        <v>9620090</v>
      </c>
      <c r="B16782">
        <v>1971</v>
      </c>
    </row>
    <row r="16783" spans="1:4">
      <c r="A16783">
        <v>9620100</v>
      </c>
      <c r="B16783">
        <v>1966</v>
      </c>
    </row>
    <row r="16784" spans="1:4">
      <c r="A16784">
        <v>9620110</v>
      </c>
      <c r="B16784">
        <v>1962</v>
      </c>
    </row>
    <row r="16785" spans="1:4">
      <c r="A16785">
        <v>9620160</v>
      </c>
      <c r="B16785">
        <v>1972</v>
      </c>
    </row>
    <row r="16786" spans="1:4">
      <c r="A16786">
        <v>9620170</v>
      </c>
      <c r="B16786">
        <v>1964</v>
      </c>
      <c r="C16786">
        <v>1977</v>
      </c>
    </row>
    <row r="16787" spans="1:4">
      <c r="A16787">
        <v>9620180</v>
      </c>
      <c r="B16787">
        <v>1974</v>
      </c>
    </row>
    <row r="16788" spans="1:4">
      <c r="A16788">
        <v>9620190</v>
      </c>
      <c r="B16788">
        <v>1954</v>
      </c>
    </row>
    <row r="16789" spans="1:4">
      <c r="A16789">
        <v>9620200</v>
      </c>
      <c r="B16789">
        <v>1955</v>
      </c>
      <c r="C16789">
        <v>1991</v>
      </c>
      <c r="D16789">
        <v>2012</v>
      </c>
    </row>
    <row r="16790" spans="1:4">
      <c r="A16790">
        <v>9620210</v>
      </c>
      <c r="B16790">
        <v>1960</v>
      </c>
    </row>
    <row r="16791" spans="1:4">
      <c r="A16791">
        <v>9640190</v>
      </c>
      <c r="B16791">
        <v>2007</v>
      </c>
      <c r="C16791">
        <v>2018</v>
      </c>
    </row>
    <row r="16792" spans="1:4">
      <c r="A16792">
        <v>9640250</v>
      </c>
    </row>
    <row r="16793" spans="1:4">
      <c r="A16793">
        <v>9650030</v>
      </c>
      <c r="B16793">
        <v>1964</v>
      </c>
      <c r="C16793">
        <v>2018</v>
      </c>
    </row>
    <row r="16794" spans="1:4">
      <c r="A16794">
        <v>9650040</v>
      </c>
      <c r="B16794">
        <v>1962</v>
      </c>
    </row>
    <row r="16795" spans="1:4">
      <c r="A16795">
        <v>9650050</v>
      </c>
      <c r="B16795">
        <v>1969</v>
      </c>
      <c r="C16795">
        <v>1983</v>
      </c>
      <c r="D16795">
        <v>2003</v>
      </c>
    </row>
    <row r="16796" spans="1:4">
      <c r="A16796">
        <v>9650060</v>
      </c>
      <c r="B16796">
        <v>1961</v>
      </c>
    </row>
    <row r="16797" spans="1:4">
      <c r="A16797">
        <v>9650070</v>
      </c>
      <c r="B16797">
        <v>1962</v>
      </c>
      <c r="C16797">
        <v>2000</v>
      </c>
    </row>
    <row r="16798" spans="1:4">
      <c r="A16798">
        <v>9650080</v>
      </c>
      <c r="B16798">
        <v>1961</v>
      </c>
      <c r="C16798">
        <v>2010</v>
      </c>
    </row>
    <row r="16799" spans="1:4">
      <c r="A16799">
        <v>9650110</v>
      </c>
      <c r="B16799">
        <v>1998</v>
      </c>
    </row>
    <row r="16800" spans="1:4">
      <c r="A16800">
        <v>9650130</v>
      </c>
      <c r="B16800">
        <v>1960</v>
      </c>
      <c r="C16800">
        <v>1972</v>
      </c>
      <c r="D16800">
        <v>2012</v>
      </c>
    </row>
    <row r="16801" spans="1:5">
      <c r="A16801">
        <v>9650140</v>
      </c>
      <c r="B16801">
        <v>1972</v>
      </c>
      <c r="C16801">
        <v>1984</v>
      </c>
    </row>
    <row r="16802" spans="1:5">
      <c r="A16802">
        <v>9650190</v>
      </c>
      <c r="B16802">
        <v>1959</v>
      </c>
      <c r="C16802">
        <v>1996</v>
      </c>
      <c r="D16802">
        <v>2008</v>
      </c>
    </row>
    <row r="16803" spans="1:5">
      <c r="A16803">
        <v>9650200</v>
      </c>
      <c r="B16803">
        <v>1955</v>
      </c>
      <c r="C16803">
        <v>1984</v>
      </c>
    </row>
    <row r="16804" spans="1:5">
      <c r="A16804">
        <v>9650210</v>
      </c>
      <c r="B16804">
        <v>1956</v>
      </c>
    </row>
    <row r="16805" spans="1:5">
      <c r="A16805">
        <v>9650220</v>
      </c>
      <c r="B16805">
        <v>1955</v>
      </c>
      <c r="C16805">
        <v>1973</v>
      </c>
      <c r="D16805">
        <v>1991</v>
      </c>
    </row>
    <row r="16806" spans="1:5">
      <c r="A16806">
        <v>9650240</v>
      </c>
      <c r="B16806">
        <v>1964</v>
      </c>
    </row>
    <row r="16807" spans="1:5">
      <c r="A16807">
        <v>9680030</v>
      </c>
      <c r="B16807">
        <v>1971</v>
      </c>
      <c r="C16807">
        <v>2008</v>
      </c>
    </row>
    <row r="16808" spans="1:5">
      <c r="A16808">
        <v>9680050</v>
      </c>
      <c r="B16808">
        <v>1981</v>
      </c>
    </row>
    <row r="16809" spans="1:5">
      <c r="A16809">
        <v>9680070</v>
      </c>
      <c r="B16809">
        <v>1959</v>
      </c>
      <c r="C16809">
        <v>1971</v>
      </c>
      <c r="D16809">
        <v>2007</v>
      </c>
    </row>
    <row r="16810" spans="1:5">
      <c r="A16810">
        <v>9680090</v>
      </c>
      <c r="B16810">
        <v>1954</v>
      </c>
    </row>
    <row r="16811" spans="1:5">
      <c r="A16811">
        <v>9690030</v>
      </c>
      <c r="B16811">
        <v>1951</v>
      </c>
      <c r="C16811">
        <v>1986</v>
      </c>
      <c r="D16811">
        <v>2006</v>
      </c>
    </row>
    <row r="16812" spans="1:5">
      <c r="A16812">
        <v>9690050</v>
      </c>
      <c r="B16812">
        <v>1951</v>
      </c>
      <c r="C16812">
        <v>1969</v>
      </c>
      <c r="D16812">
        <v>1983</v>
      </c>
      <c r="E16812">
        <v>1999</v>
      </c>
    </row>
    <row r="16813" spans="1:5">
      <c r="A16813">
        <v>9690070</v>
      </c>
      <c r="B16813">
        <v>1951</v>
      </c>
      <c r="C16813">
        <v>1962</v>
      </c>
      <c r="D16813">
        <v>2009</v>
      </c>
    </row>
    <row r="16814" spans="1:5">
      <c r="A16814">
        <v>9690090</v>
      </c>
      <c r="B16814">
        <v>1951</v>
      </c>
      <c r="C16814">
        <v>1966</v>
      </c>
      <c r="D16814">
        <v>2010</v>
      </c>
    </row>
    <row r="16815" spans="1:5">
      <c r="A16815">
        <v>9690100</v>
      </c>
      <c r="B16815">
        <v>2008</v>
      </c>
    </row>
    <row r="16816" spans="1:5">
      <c r="A16816">
        <v>9700030</v>
      </c>
      <c r="B16816">
        <v>1951</v>
      </c>
      <c r="C16816">
        <v>1977</v>
      </c>
      <c r="D16816">
        <v>1988</v>
      </c>
      <c r="E16816">
        <v>2002</v>
      </c>
    </row>
    <row r="16817" spans="1:5">
      <c r="A16817">
        <v>9700050</v>
      </c>
      <c r="B16817">
        <v>1953</v>
      </c>
      <c r="C16817">
        <v>1988</v>
      </c>
      <c r="D16817">
        <v>1999</v>
      </c>
    </row>
    <row r="16818" spans="1:5">
      <c r="A16818">
        <v>9700070</v>
      </c>
      <c r="B16818">
        <v>1953</v>
      </c>
      <c r="C16818">
        <v>1972</v>
      </c>
    </row>
    <row r="16819" spans="1:5">
      <c r="A16819">
        <v>9700090</v>
      </c>
      <c r="B16819">
        <v>1954</v>
      </c>
      <c r="C16819">
        <v>1975</v>
      </c>
      <c r="D16819">
        <v>2011</v>
      </c>
    </row>
    <row r="16820" spans="1:5">
      <c r="A16820">
        <v>9700100</v>
      </c>
      <c r="B16820">
        <v>1974</v>
      </c>
      <c r="C16820">
        <v>2009</v>
      </c>
    </row>
    <row r="16821" spans="1:5">
      <c r="A16821">
        <v>9710030</v>
      </c>
      <c r="B16821">
        <v>1951</v>
      </c>
      <c r="C16821">
        <v>1963</v>
      </c>
      <c r="D16821">
        <v>1980</v>
      </c>
      <c r="E16821">
        <v>2010</v>
      </c>
    </row>
    <row r="16822" spans="1:5">
      <c r="A16822">
        <v>9710050</v>
      </c>
      <c r="B16822">
        <v>1951</v>
      </c>
      <c r="C16822">
        <v>1967</v>
      </c>
    </row>
    <row r="16823" spans="1:5">
      <c r="A16823">
        <v>9710060</v>
      </c>
      <c r="B16823">
        <v>2001</v>
      </c>
    </row>
    <row r="16824" spans="1:5">
      <c r="A16824">
        <v>9710080</v>
      </c>
    </row>
    <row r="16825" spans="1:5">
      <c r="A16825">
        <v>9710090</v>
      </c>
      <c r="B16825">
        <v>1951</v>
      </c>
      <c r="C16825">
        <v>1973</v>
      </c>
      <c r="D16825">
        <v>2007</v>
      </c>
    </row>
    <row r="16826" spans="1:5">
      <c r="A16826">
        <v>9720030</v>
      </c>
      <c r="B16826">
        <v>1962</v>
      </c>
      <c r="C16826">
        <v>1975</v>
      </c>
      <c r="D16826">
        <v>1996</v>
      </c>
    </row>
    <row r="16827" spans="1:5">
      <c r="A16827">
        <v>9720050</v>
      </c>
      <c r="B16827">
        <v>1954</v>
      </c>
      <c r="C16827">
        <v>1971</v>
      </c>
      <c r="D16827">
        <v>2004</v>
      </c>
      <c r="E16827">
        <v>2020</v>
      </c>
    </row>
    <row r="16828" spans="1:5">
      <c r="A16828">
        <v>9720060</v>
      </c>
      <c r="B16828">
        <v>1997</v>
      </c>
    </row>
    <row r="16829" spans="1:5">
      <c r="A16829">
        <v>9720070</v>
      </c>
      <c r="B16829">
        <v>1951</v>
      </c>
      <c r="C16829">
        <v>1962</v>
      </c>
      <c r="D16829">
        <v>1990</v>
      </c>
      <c r="E16829">
        <v>2012</v>
      </c>
    </row>
    <row r="16830" spans="1:5">
      <c r="A16830">
        <v>9720090</v>
      </c>
      <c r="B16830">
        <v>1954</v>
      </c>
      <c r="C16830">
        <v>1972</v>
      </c>
      <c r="D16830">
        <v>1991</v>
      </c>
      <c r="E16830">
        <v>2011</v>
      </c>
    </row>
    <row r="16831" spans="1:5">
      <c r="A16831">
        <v>9730070</v>
      </c>
      <c r="B16831">
        <v>1957</v>
      </c>
    </row>
    <row r="16832" spans="1:5">
      <c r="A16832">
        <v>9780050</v>
      </c>
    </row>
    <row r="16833" spans="1:5">
      <c r="A16833">
        <v>9780070</v>
      </c>
      <c r="B16833">
        <v>2002</v>
      </c>
    </row>
    <row r="16834" spans="1:5">
      <c r="A16834">
        <v>9780080</v>
      </c>
      <c r="B16834">
        <v>2011</v>
      </c>
    </row>
    <row r="16835" spans="1:5">
      <c r="A16835">
        <v>9780090</v>
      </c>
      <c r="B16835">
        <v>2004</v>
      </c>
    </row>
    <row r="16836" spans="1:5">
      <c r="A16836">
        <v>9780100</v>
      </c>
      <c r="B16836">
        <v>2006</v>
      </c>
    </row>
    <row r="16837" spans="1:5">
      <c r="A16837">
        <v>9780110</v>
      </c>
      <c r="B16837">
        <v>2008</v>
      </c>
    </row>
    <row r="16838" spans="1:5">
      <c r="A16838">
        <v>9780130</v>
      </c>
      <c r="B16838">
        <v>2013</v>
      </c>
    </row>
    <row r="16839" spans="1:5">
      <c r="A16839">
        <v>9780150</v>
      </c>
      <c r="B16839">
        <v>2012</v>
      </c>
    </row>
    <row r="16840" spans="1:5">
      <c r="A16840">
        <v>9780160</v>
      </c>
      <c r="B16840">
        <v>1998</v>
      </c>
      <c r="C16840">
        <v>2010</v>
      </c>
    </row>
    <row r="16841" spans="1:5">
      <c r="A16841">
        <v>9780170</v>
      </c>
      <c r="B16841">
        <v>2014</v>
      </c>
    </row>
    <row r="16842" spans="1:5">
      <c r="A16842">
        <v>9780190</v>
      </c>
      <c r="B16842">
        <v>2014</v>
      </c>
    </row>
    <row r="16843" spans="1:5">
      <c r="A16843">
        <v>9780210</v>
      </c>
      <c r="B16843">
        <v>2011</v>
      </c>
    </row>
    <row r="16844" spans="1:5">
      <c r="A16844">
        <v>9780220</v>
      </c>
    </row>
    <row r="16845" spans="1:5">
      <c r="A16845">
        <v>9780230</v>
      </c>
      <c r="B16845">
        <v>2008</v>
      </c>
    </row>
    <row r="16846" spans="1:5">
      <c r="A16846">
        <v>9780240</v>
      </c>
      <c r="B16846">
        <v>2000</v>
      </c>
    </row>
    <row r="16847" spans="1:5">
      <c r="A16847">
        <v>9780250</v>
      </c>
      <c r="B16847">
        <v>1954</v>
      </c>
      <c r="C16847">
        <v>2017</v>
      </c>
    </row>
    <row r="16848" spans="1:5">
      <c r="A16848">
        <v>9780260</v>
      </c>
      <c r="B16848">
        <v>1954</v>
      </c>
      <c r="C16848">
        <v>1966</v>
      </c>
      <c r="D16848">
        <v>1995</v>
      </c>
      <c r="E16848">
        <v>2013</v>
      </c>
    </row>
    <row r="16849" spans="1:5">
      <c r="A16849">
        <v>9780270</v>
      </c>
      <c r="B16849">
        <v>1963</v>
      </c>
      <c r="C16849">
        <v>1975</v>
      </c>
      <c r="D16849">
        <v>1987</v>
      </c>
      <c r="E16849">
        <v>2005</v>
      </c>
    </row>
    <row r="16850" spans="1:5">
      <c r="A16850">
        <v>9780280</v>
      </c>
      <c r="B16850">
        <v>1952</v>
      </c>
      <c r="C16850">
        <v>1981</v>
      </c>
      <c r="D16850">
        <v>1997</v>
      </c>
      <c r="E16850">
        <v>2012</v>
      </c>
    </row>
    <row r="16851" spans="1:5">
      <c r="A16851">
        <v>9780290</v>
      </c>
      <c r="B16851">
        <v>1977</v>
      </c>
      <c r="C16851">
        <v>2012</v>
      </c>
    </row>
    <row r="16852" spans="1:5">
      <c r="A16852">
        <v>9780300</v>
      </c>
      <c r="B16852">
        <v>1954</v>
      </c>
      <c r="C16852">
        <v>2007</v>
      </c>
    </row>
    <row r="16853" spans="1:5">
      <c r="A16853">
        <v>9780310</v>
      </c>
      <c r="B16853">
        <v>1952</v>
      </c>
      <c r="C16853">
        <v>2008</v>
      </c>
    </row>
    <row r="16854" spans="1:5">
      <c r="A16854">
        <v>9780320</v>
      </c>
      <c r="B16854">
        <v>1998</v>
      </c>
      <c r="C16854">
        <v>2011</v>
      </c>
    </row>
    <row r="16855" spans="1:5">
      <c r="A16855">
        <v>9780330</v>
      </c>
      <c r="B16855">
        <v>1952</v>
      </c>
      <c r="C16855">
        <v>1992</v>
      </c>
      <c r="D16855">
        <v>2017</v>
      </c>
    </row>
    <row r="16856" spans="1:5">
      <c r="A16856">
        <v>9780340</v>
      </c>
      <c r="B16856">
        <v>1972</v>
      </c>
      <c r="C16856">
        <v>2000</v>
      </c>
    </row>
    <row r="16857" spans="1:5">
      <c r="A16857">
        <v>9780350</v>
      </c>
      <c r="B16857">
        <v>1952</v>
      </c>
      <c r="C16857">
        <v>1966</v>
      </c>
    </row>
    <row r="16858" spans="1:5">
      <c r="A16858">
        <v>9780360</v>
      </c>
      <c r="B16858">
        <v>1975</v>
      </c>
    </row>
    <row r="16859" spans="1:5">
      <c r="A16859">
        <v>9780370</v>
      </c>
      <c r="B16859">
        <v>1952</v>
      </c>
      <c r="C16859">
        <v>1999</v>
      </c>
      <c r="D16859">
        <v>2010</v>
      </c>
    </row>
    <row r="16860" spans="1:5">
      <c r="A16860">
        <v>9780390</v>
      </c>
      <c r="B16860">
        <v>1952</v>
      </c>
      <c r="C16860">
        <v>1971</v>
      </c>
      <c r="D16860">
        <v>2001</v>
      </c>
      <c r="E16860">
        <v>2014</v>
      </c>
    </row>
    <row r="16861" spans="1:5">
      <c r="A16861">
        <v>9780410</v>
      </c>
      <c r="B16861">
        <v>1952</v>
      </c>
      <c r="C16861">
        <v>1999</v>
      </c>
    </row>
    <row r="16862" spans="1:5">
      <c r="A16862">
        <v>9780420</v>
      </c>
      <c r="B16862">
        <v>1975</v>
      </c>
      <c r="C16862">
        <v>1986</v>
      </c>
    </row>
    <row r="16863" spans="1:5">
      <c r="A16863">
        <v>9780430</v>
      </c>
      <c r="B16863">
        <v>1952</v>
      </c>
    </row>
    <row r="16864" spans="1:5">
      <c r="A16864">
        <v>9780440</v>
      </c>
      <c r="B16864">
        <v>1986</v>
      </c>
    </row>
    <row r="16865" spans="1:4">
      <c r="A16865">
        <v>9780450</v>
      </c>
      <c r="B16865">
        <v>1975</v>
      </c>
      <c r="C16865">
        <v>1991</v>
      </c>
      <c r="D16865">
        <v>2010</v>
      </c>
    </row>
    <row r="16866" spans="1:4">
      <c r="A16866">
        <v>9780460</v>
      </c>
      <c r="B16866">
        <v>1980</v>
      </c>
    </row>
    <row r="16867" spans="1:4">
      <c r="A16867">
        <v>9780470</v>
      </c>
      <c r="B16867">
        <v>1976</v>
      </c>
      <c r="C16867">
        <v>1991</v>
      </c>
      <c r="D16867">
        <v>2013</v>
      </c>
    </row>
    <row r="16868" spans="1:4">
      <c r="A16868">
        <v>9780480</v>
      </c>
      <c r="B16868">
        <v>1997</v>
      </c>
    </row>
    <row r="16869" spans="1:4">
      <c r="A16869">
        <v>9780481</v>
      </c>
      <c r="B16869">
        <v>1952</v>
      </c>
      <c r="C16869">
        <v>1973</v>
      </c>
      <c r="D16869">
        <v>1997</v>
      </c>
    </row>
    <row r="16870" spans="1:4">
      <c r="A16870">
        <v>9780490</v>
      </c>
      <c r="B16870">
        <v>1976</v>
      </c>
      <c r="C16870">
        <v>1991</v>
      </c>
    </row>
    <row r="16871" spans="1:4">
      <c r="A16871">
        <v>9780500</v>
      </c>
      <c r="B16871">
        <v>1952</v>
      </c>
    </row>
    <row r="16872" spans="1:4">
      <c r="A16872">
        <v>9780501</v>
      </c>
      <c r="B16872">
        <v>1974</v>
      </c>
    </row>
    <row r="16873" spans="1:4">
      <c r="A16873">
        <v>9780510</v>
      </c>
      <c r="B16873">
        <v>1988</v>
      </c>
    </row>
    <row r="16874" spans="1:4">
      <c r="A16874">
        <v>9780520</v>
      </c>
      <c r="B16874">
        <v>1952</v>
      </c>
      <c r="C16874">
        <v>1963</v>
      </c>
      <c r="D16874">
        <v>1981</v>
      </c>
    </row>
    <row r="16875" spans="1:4">
      <c r="A16875">
        <v>9780521</v>
      </c>
      <c r="B16875">
        <v>1981</v>
      </c>
      <c r="C16875">
        <v>2011</v>
      </c>
    </row>
    <row r="16876" spans="1:4">
      <c r="A16876">
        <v>9780530</v>
      </c>
      <c r="B16876">
        <v>1980</v>
      </c>
    </row>
    <row r="16877" spans="1:4">
      <c r="A16877">
        <v>9780540</v>
      </c>
      <c r="B16877">
        <v>1970</v>
      </c>
      <c r="C16877">
        <v>1986</v>
      </c>
    </row>
    <row r="16878" spans="1:4">
      <c r="A16878">
        <v>9780550</v>
      </c>
      <c r="B16878">
        <v>1980</v>
      </c>
    </row>
    <row r="16879" spans="1:4">
      <c r="A16879">
        <v>9780560</v>
      </c>
      <c r="B16879">
        <v>1971</v>
      </c>
      <c r="C16879">
        <v>1993</v>
      </c>
    </row>
    <row r="16880" spans="1:4">
      <c r="A16880">
        <v>9780570</v>
      </c>
      <c r="B16880">
        <v>1970</v>
      </c>
      <c r="C16880">
        <v>2017</v>
      </c>
    </row>
    <row r="16881" spans="1:3">
      <c r="A16881">
        <v>9780590</v>
      </c>
      <c r="B16881">
        <v>1956</v>
      </c>
    </row>
    <row r="16882" spans="1:3">
      <c r="A16882">
        <v>9780610</v>
      </c>
      <c r="B16882">
        <v>1963</v>
      </c>
      <c r="C16882">
        <v>1991</v>
      </c>
    </row>
    <row r="16883" spans="1:3">
      <c r="A16883">
        <v>9780630</v>
      </c>
      <c r="B16883">
        <v>1980</v>
      </c>
    </row>
    <row r="16884" spans="1:3">
      <c r="A16884">
        <v>9780650</v>
      </c>
      <c r="B16884">
        <v>1952</v>
      </c>
      <c r="C16884">
        <v>1969</v>
      </c>
    </row>
    <row r="16885" spans="1:3">
      <c r="A16885">
        <v>9780670</v>
      </c>
      <c r="B16885">
        <v>1969</v>
      </c>
    </row>
    <row r="16886" spans="1:3">
      <c r="A16886">
        <v>9780690</v>
      </c>
      <c r="B16886">
        <v>1971</v>
      </c>
    </row>
    <row r="16887" spans="1:3">
      <c r="A16887">
        <v>9780710</v>
      </c>
      <c r="B16887">
        <v>1973</v>
      </c>
    </row>
    <row r="16888" spans="1:3">
      <c r="A16888">
        <v>9780750</v>
      </c>
      <c r="B16888">
        <v>1973</v>
      </c>
    </row>
    <row r="16889" spans="1:3">
      <c r="A16889">
        <v>9800030</v>
      </c>
    </row>
    <row r="16890" spans="1:3">
      <c r="A16890">
        <v>9810030</v>
      </c>
      <c r="B16890">
        <v>1989</v>
      </c>
    </row>
    <row r="16891" spans="1:3">
      <c r="A16891">
        <v>9810040</v>
      </c>
      <c r="B16891">
        <v>1983</v>
      </c>
      <c r="C16891">
        <v>2013</v>
      </c>
    </row>
    <row r="16892" spans="1:3">
      <c r="A16892">
        <v>9810050</v>
      </c>
      <c r="B16892">
        <v>1984</v>
      </c>
    </row>
    <row r="16893" spans="1:3">
      <c r="A16893">
        <v>9810060</v>
      </c>
      <c r="B16893">
        <v>1989</v>
      </c>
    </row>
    <row r="16894" spans="1:3">
      <c r="A16894">
        <v>9810070</v>
      </c>
      <c r="B16894">
        <v>1984</v>
      </c>
      <c r="C16894">
        <v>2012</v>
      </c>
    </row>
    <row r="16895" spans="1:3">
      <c r="A16895">
        <v>9810080</v>
      </c>
      <c r="B16895">
        <v>1988</v>
      </c>
      <c r="C16895">
        <v>2013</v>
      </c>
    </row>
    <row r="16896" spans="1:3">
      <c r="A16896">
        <v>9810090</v>
      </c>
      <c r="B16896">
        <v>1983</v>
      </c>
    </row>
    <row r="16897" spans="1:4">
      <c r="A16897">
        <v>9810100</v>
      </c>
      <c r="B16897">
        <v>1972</v>
      </c>
      <c r="C16897">
        <v>2008</v>
      </c>
    </row>
    <row r="16898" spans="1:4">
      <c r="A16898">
        <v>9810110</v>
      </c>
      <c r="B16898">
        <v>1987</v>
      </c>
    </row>
    <row r="16899" spans="1:4">
      <c r="A16899">
        <v>9810120</v>
      </c>
      <c r="B16899">
        <v>1994</v>
      </c>
      <c r="C16899">
        <v>2013</v>
      </c>
    </row>
    <row r="16900" spans="1:4">
      <c r="A16900">
        <v>9810130</v>
      </c>
      <c r="B16900">
        <v>1978</v>
      </c>
      <c r="C16900">
        <v>1994</v>
      </c>
      <c r="D16900">
        <v>2015</v>
      </c>
    </row>
    <row r="16901" spans="1:4">
      <c r="A16901">
        <v>9810140</v>
      </c>
      <c r="B16901">
        <v>1972</v>
      </c>
      <c r="C16901">
        <v>1996</v>
      </c>
      <c r="D16901">
        <v>2016</v>
      </c>
    </row>
    <row r="16902" spans="1:4">
      <c r="A16902">
        <v>9820030</v>
      </c>
      <c r="B16902">
        <v>1980</v>
      </c>
      <c r="C16902">
        <v>2004</v>
      </c>
    </row>
    <row r="16903" spans="1:4">
      <c r="A16903">
        <v>9820040</v>
      </c>
      <c r="B16903">
        <v>1998</v>
      </c>
    </row>
    <row r="16904" spans="1:4">
      <c r="A16904">
        <v>9820050</v>
      </c>
      <c r="B16904">
        <v>1980</v>
      </c>
      <c r="C16904">
        <v>2006</v>
      </c>
    </row>
    <row r="16905" spans="1:4">
      <c r="A16905">
        <v>9820060</v>
      </c>
      <c r="B16905">
        <v>1978</v>
      </c>
    </row>
    <row r="16906" spans="1:4">
      <c r="A16906">
        <v>9820070</v>
      </c>
      <c r="B16906">
        <v>1986</v>
      </c>
    </row>
    <row r="16907" spans="1:4">
      <c r="A16907">
        <v>9820080</v>
      </c>
      <c r="B16907">
        <v>1994</v>
      </c>
    </row>
    <row r="16908" spans="1:4">
      <c r="A16908">
        <v>9820090</v>
      </c>
      <c r="B16908">
        <v>1975</v>
      </c>
    </row>
    <row r="16909" spans="1:4">
      <c r="A16909">
        <v>9820100</v>
      </c>
      <c r="B16909">
        <v>1988</v>
      </c>
      <c r="C16909">
        <v>2009</v>
      </c>
    </row>
    <row r="16910" spans="1:4">
      <c r="A16910">
        <v>9820110</v>
      </c>
      <c r="B16910">
        <v>1977</v>
      </c>
      <c r="C16910">
        <v>1991</v>
      </c>
    </row>
    <row r="16911" spans="1:4">
      <c r="A16911">
        <v>9820120</v>
      </c>
      <c r="B16911">
        <v>1988</v>
      </c>
      <c r="C16911">
        <v>2009</v>
      </c>
    </row>
    <row r="16912" spans="1:4">
      <c r="A16912">
        <v>9820130</v>
      </c>
      <c r="B16912">
        <v>1983</v>
      </c>
      <c r="C16912">
        <v>1996</v>
      </c>
    </row>
    <row r="16913" spans="1:5">
      <c r="A16913">
        <v>9820140</v>
      </c>
      <c r="B16913">
        <v>1973</v>
      </c>
      <c r="C16913">
        <v>2013</v>
      </c>
    </row>
    <row r="16914" spans="1:5">
      <c r="A16914">
        <v>9820150</v>
      </c>
      <c r="B16914">
        <v>1988</v>
      </c>
    </row>
    <row r="16915" spans="1:5">
      <c r="A16915">
        <v>9830030</v>
      </c>
      <c r="B16915">
        <v>1948</v>
      </c>
      <c r="C16915">
        <v>1984</v>
      </c>
    </row>
    <row r="16916" spans="1:5">
      <c r="A16916">
        <v>9830040</v>
      </c>
      <c r="B16916">
        <v>1960</v>
      </c>
      <c r="C16916">
        <v>1993</v>
      </c>
    </row>
    <row r="16917" spans="1:5">
      <c r="A16917">
        <v>9830050</v>
      </c>
      <c r="B16917">
        <v>1983</v>
      </c>
    </row>
    <row r="16918" spans="1:5">
      <c r="A16918">
        <v>9830070</v>
      </c>
      <c r="B16918">
        <v>1981</v>
      </c>
      <c r="C16918">
        <v>2016</v>
      </c>
    </row>
    <row r="16919" spans="1:5">
      <c r="A16919">
        <v>9830080</v>
      </c>
      <c r="B16919">
        <v>2014</v>
      </c>
    </row>
    <row r="16920" spans="1:5">
      <c r="A16920">
        <v>9830090</v>
      </c>
      <c r="B16920">
        <v>1975</v>
      </c>
      <c r="C16920">
        <v>1988</v>
      </c>
    </row>
    <row r="16921" spans="1:5">
      <c r="A16921">
        <v>9840020</v>
      </c>
      <c r="B16921">
        <v>1956</v>
      </c>
      <c r="C16921">
        <v>2008</v>
      </c>
    </row>
    <row r="16922" spans="1:5">
      <c r="A16922">
        <v>9840030</v>
      </c>
      <c r="B16922">
        <v>1965</v>
      </c>
      <c r="C16922">
        <v>1986</v>
      </c>
      <c r="D16922">
        <v>1999</v>
      </c>
      <c r="E16922">
        <v>2011</v>
      </c>
    </row>
    <row r="16923" spans="1:5">
      <c r="A16923">
        <v>9840040</v>
      </c>
      <c r="B16923">
        <v>1956</v>
      </c>
      <c r="C16923">
        <v>1988</v>
      </c>
      <c r="D16923">
        <v>2001</v>
      </c>
      <c r="E16923">
        <v>2014</v>
      </c>
    </row>
    <row r="16924" spans="1:5">
      <c r="A16924">
        <v>9840050</v>
      </c>
      <c r="B16924">
        <v>1956</v>
      </c>
      <c r="C16924">
        <v>1985</v>
      </c>
      <c r="D16924">
        <v>1996</v>
      </c>
      <c r="E16924">
        <v>2008</v>
      </c>
    </row>
    <row r="16925" spans="1:5">
      <c r="A16925">
        <v>9840060</v>
      </c>
      <c r="B16925">
        <v>1992</v>
      </c>
      <c r="C16925">
        <v>2005</v>
      </c>
      <c r="D16925">
        <v>2017</v>
      </c>
    </row>
    <row r="16926" spans="1:5">
      <c r="A16926">
        <v>9840070</v>
      </c>
      <c r="B16926">
        <v>1956</v>
      </c>
      <c r="C16926">
        <v>1987</v>
      </c>
      <c r="D16926">
        <v>2009</v>
      </c>
      <c r="E16926">
        <v>2020</v>
      </c>
    </row>
    <row r="16927" spans="1:5">
      <c r="A16927">
        <v>9840080</v>
      </c>
      <c r="B16927">
        <v>1956</v>
      </c>
      <c r="C16927">
        <v>2010</v>
      </c>
    </row>
    <row r="16928" spans="1:5">
      <c r="A16928">
        <v>9840090</v>
      </c>
      <c r="B16928">
        <v>1956</v>
      </c>
      <c r="C16928">
        <v>1988</v>
      </c>
      <c r="D16928">
        <v>2018</v>
      </c>
    </row>
    <row r="16929" spans="1:5">
      <c r="A16929">
        <v>9840100</v>
      </c>
      <c r="B16929">
        <v>1956</v>
      </c>
      <c r="C16929">
        <v>1976</v>
      </c>
      <c r="D16929">
        <v>2004</v>
      </c>
      <c r="E16929">
        <v>2018</v>
      </c>
    </row>
    <row r="16930" spans="1:5">
      <c r="A16930">
        <v>9840110</v>
      </c>
      <c r="B16930">
        <v>1957</v>
      </c>
      <c r="C16930">
        <v>1992</v>
      </c>
      <c r="D16930">
        <v>2017</v>
      </c>
    </row>
    <row r="16931" spans="1:5">
      <c r="A16931">
        <v>9840120</v>
      </c>
      <c r="B16931">
        <v>1956</v>
      </c>
    </row>
    <row r="16932" spans="1:5">
      <c r="A16932">
        <v>9840130</v>
      </c>
      <c r="B16932">
        <v>1955</v>
      </c>
    </row>
    <row r="16933" spans="1:5">
      <c r="A16933">
        <v>9840140</v>
      </c>
      <c r="B16933">
        <v>1957</v>
      </c>
      <c r="C16933">
        <v>2001</v>
      </c>
      <c r="D16933">
        <v>2013</v>
      </c>
    </row>
    <row r="16934" spans="1:5">
      <c r="A16934">
        <v>9840150</v>
      </c>
      <c r="B16934">
        <v>1966</v>
      </c>
      <c r="C16934">
        <v>2009</v>
      </c>
    </row>
    <row r="16935" spans="1:5">
      <c r="A16935">
        <v>9840160</v>
      </c>
      <c r="B16935">
        <v>1957</v>
      </c>
      <c r="C16935">
        <v>1988</v>
      </c>
      <c r="D16935">
        <v>2007</v>
      </c>
    </row>
    <row r="16936" spans="1:5">
      <c r="A16936">
        <v>9840161</v>
      </c>
      <c r="B16936">
        <v>1961</v>
      </c>
      <c r="C16936">
        <v>1986</v>
      </c>
    </row>
    <row r="16937" spans="1:5">
      <c r="A16937">
        <v>9840170</v>
      </c>
      <c r="B16937">
        <v>1966</v>
      </c>
    </row>
    <row r="16938" spans="1:5">
      <c r="A16938">
        <v>9840180</v>
      </c>
      <c r="B16938">
        <v>1970</v>
      </c>
    </row>
    <row r="16939" spans="1:5">
      <c r="A16939">
        <v>9840190</v>
      </c>
      <c r="B16939">
        <v>1954</v>
      </c>
      <c r="C16939">
        <v>1966</v>
      </c>
      <c r="D16939">
        <v>2005</v>
      </c>
    </row>
    <row r="16940" spans="1:5">
      <c r="A16940">
        <v>9840210</v>
      </c>
      <c r="B16940">
        <v>1966</v>
      </c>
      <c r="C16940">
        <v>1981</v>
      </c>
      <c r="D16940">
        <v>2006</v>
      </c>
    </row>
    <row r="16941" spans="1:5">
      <c r="A16941">
        <v>9840220</v>
      </c>
      <c r="B16941">
        <v>1960</v>
      </c>
      <c r="C16941">
        <v>1988</v>
      </c>
      <c r="D16941">
        <v>2009</v>
      </c>
    </row>
    <row r="16942" spans="1:5">
      <c r="A16942">
        <v>9840230</v>
      </c>
      <c r="B16942">
        <v>1971</v>
      </c>
      <c r="C16942">
        <v>1985</v>
      </c>
    </row>
    <row r="16943" spans="1:5">
      <c r="A16943">
        <v>9840240</v>
      </c>
      <c r="B16943">
        <v>1957</v>
      </c>
    </row>
    <row r="16944" spans="1:5">
      <c r="A16944">
        <v>9840250</v>
      </c>
      <c r="B16944">
        <v>1966</v>
      </c>
      <c r="C16944">
        <v>1986</v>
      </c>
    </row>
    <row r="16945" spans="1:5">
      <c r="A16945">
        <v>9840270</v>
      </c>
      <c r="B16945">
        <v>1966</v>
      </c>
      <c r="C16945">
        <v>1999</v>
      </c>
    </row>
    <row r="16946" spans="1:5">
      <c r="A16946">
        <v>9840290</v>
      </c>
      <c r="B16946">
        <v>1966</v>
      </c>
    </row>
    <row r="16947" spans="1:5">
      <c r="A16947">
        <v>9840300</v>
      </c>
    </row>
    <row r="16948" spans="1:5">
      <c r="A16948">
        <v>9840310</v>
      </c>
      <c r="B16948">
        <v>1966</v>
      </c>
      <c r="C16948">
        <v>2000</v>
      </c>
      <c r="D16948">
        <v>2013</v>
      </c>
    </row>
    <row r="16949" spans="1:5">
      <c r="A16949">
        <v>9840330</v>
      </c>
      <c r="B16949">
        <v>1966</v>
      </c>
      <c r="C16949">
        <v>1992</v>
      </c>
      <c r="D16949">
        <v>2013</v>
      </c>
    </row>
    <row r="16950" spans="1:5">
      <c r="A16950">
        <v>9840340</v>
      </c>
      <c r="B16950">
        <v>1963</v>
      </c>
      <c r="C16950">
        <v>1998</v>
      </c>
    </row>
    <row r="16951" spans="1:5">
      <c r="A16951">
        <v>9840370</v>
      </c>
      <c r="B16951">
        <v>1978</v>
      </c>
    </row>
    <row r="16952" spans="1:5">
      <c r="A16952">
        <v>9840390</v>
      </c>
      <c r="B16952">
        <v>1960</v>
      </c>
      <c r="C16952">
        <v>1987</v>
      </c>
      <c r="D16952">
        <v>1998</v>
      </c>
      <c r="E16952">
        <v>2018</v>
      </c>
    </row>
    <row r="16953" spans="1:5">
      <c r="A16953">
        <v>9840400</v>
      </c>
      <c r="B16953">
        <v>1966</v>
      </c>
      <c r="C16953">
        <v>2015</v>
      </c>
    </row>
    <row r="16954" spans="1:5">
      <c r="A16954">
        <v>9840410</v>
      </c>
      <c r="B16954">
        <v>1962</v>
      </c>
      <c r="C16954">
        <v>1998</v>
      </c>
      <c r="D16954">
        <v>2009</v>
      </c>
    </row>
    <row r="16955" spans="1:5">
      <c r="A16955">
        <v>9840430</v>
      </c>
      <c r="B16955">
        <v>1966</v>
      </c>
      <c r="C16955">
        <v>2005</v>
      </c>
    </row>
    <row r="16956" spans="1:5">
      <c r="A16956">
        <v>9840440</v>
      </c>
      <c r="B16956">
        <v>1957</v>
      </c>
    </row>
    <row r="16957" spans="1:5">
      <c r="A16957">
        <v>9840450</v>
      </c>
      <c r="B16957">
        <v>1959</v>
      </c>
      <c r="C16957">
        <v>2016</v>
      </c>
    </row>
    <row r="16958" spans="1:5">
      <c r="A16958">
        <v>9840480</v>
      </c>
      <c r="B16958">
        <v>1966</v>
      </c>
      <c r="C16958">
        <v>2006</v>
      </c>
    </row>
    <row r="16959" spans="1:5">
      <c r="A16959">
        <v>9840490</v>
      </c>
      <c r="B16959">
        <v>1960</v>
      </c>
    </row>
    <row r="16960" spans="1:5">
      <c r="A16960">
        <v>9840500</v>
      </c>
      <c r="B16960">
        <v>2010</v>
      </c>
    </row>
    <row r="16961" spans="1:5">
      <c r="A16961">
        <v>9840510</v>
      </c>
      <c r="B16961">
        <v>1968</v>
      </c>
      <c r="C16961">
        <v>2005</v>
      </c>
      <c r="D16961">
        <v>2019</v>
      </c>
    </row>
    <row r="16962" spans="1:5">
      <c r="A16962">
        <v>9840520</v>
      </c>
      <c r="B16962">
        <v>1958</v>
      </c>
      <c r="C16962">
        <v>1998</v>
      </c>
      <c r="D16962">
        <v>2013</v>
      </c>
    </row>
    <row r="16963" spans="1:5">
      <c r="A16963">
        <v>9840530</v>
      </c>
      <c r="B16963">
        <v>1966</v>
      </c>
      <c r="C16963">
        <v>1993</v>
      </c>
    </row>
    <row r="16964" spans="1:5">
      <c r="A16964">
        <v>9840550</v>
      </c>
      <c r="B16964">
        <v>1966</v>
      </c>
      <c r="C16964">
        <v>2019</v>
      </c>
    </row>
    <row r="16965" spans="1:5">
      <c r="A16965">
        <v>9840560</v>
      </c>
      <c r="B16965">
        <v>1957</v>
      </c>
      <c r="C16965">
        <v>2017</v>
      </c>
    </row>
    <row r="16966" spans="1:5">
      <c r="A16966">
        <v>9840570</v>
      </c>
      <c r="B16966">
        <v>1966</v>
      </c>
    </row>
    <row r="16967" spans="1:5">
      <c r="A16967">
        <v>9840590</v>
      </c>
      <c r="B16967">
        <v>1966</v>
      </c>
      <c r="C16967">
        <v>1999</v>
      </c>
      <c r="D16967">
        <v>2012</v>
      </c>
    </row>
    <row r="16968" spans="1:5">
      <c r="A16968">
        <v>9850050</v>
      </c>
      <c r="B16968">
        <v>1985</v>
      </c>
    </row>
    <row r="16969" spans="1:5">
      <c r="A16969">
        <v>9850060</v>
      </c>
      <c r="B16969">
        <v>1955</v>
      </c>
      <c r="C16969">
        <v>1971</v>
      </c>
    </row>
    <row r="16970" spans="1:5">
      <c r="A16970">
        <v>9850070</v>
      </c>
      <c r="B16970">
        <v>1957</v>
      </c>
      <c r="C16970">
        <v>1990</v>
      </c>
    </row>
    <row r="16971" spans="1:5">
      <c r="A16971">
        <v>9850080</v>
      </c>
      <c r="B16971">
        <v>1956</v>
      </c>
      <c r="C16971">
        <v>1968</v>
      </c>
      <c r="D16971">
        <v>1986</v>
      </c>
      <c r="E16971">
        <v>1997</v>
      </c>
    </row>
    <row r="16972" spans="1:5">
      <c r="A16972">
        <v>9850090</v>
      </c>
      <c r="B16972">
        <v>1957</v>
      </c>
      <c r="C16972">
        <v>2008</v>
      </c>
    </row>
    <row r="16973" spans="1:5">
      <c r="A16973">
        <v>9850100</v>
      </c>
      <c r="B16973">
        <v>1956</v>
      </c>
      <c r="C16973">
        <v>1973</v>
      </c>
      <c r="D16973">
        <v>1986</v>
      </c>
      <c r="E16973">
        <v>2012</v>
      </c>
    </row>
    <row r="16974" spans="1:5">
      <c r="A16974">
        <v>9850110</v>
      </c>
      <c r="B16974">
        <v>2006</v>
      </c>
    </row>
    <row r="16975" spans="1:5">
      <c r="A16975">
        <v>9850120</v>
      </c>
      <c r="B16975">
        <v>1956</v>
      </c>
      <c r="C16975">
        <v>1994</v>
      </c>
    </row>
    <row r="16976" spans="1:5">
      <c r="A16976">
        <v>9850130</v>
      </c>
      <c r="B16976">
        <v>1963</v>
      </c>
      <c r="C16976">
        <v>1995</v>
      </c>
      <c r="D16976">
        <v>2008</v>
      </c>
    </row>
    <row r="16977" spans="1:4">
      <c r="A16977">
        <v>9850140</v>
      </c>
      <c r="B16977">
        <v>1962</v>
      </c>
      <c r="C16977">
        <v>2000</v>
      </c>
    </row>
    <row r="16978" spans="1:4">
      <c r="A16978">
        <v>9850150</v>
      </c>
      <c r="B16978">
        <v>1957</v>
      </c>
      <c r="C16978">
        <v>1968</v>
      </c>
      <c r="D16978">
        <v>1991</v>
      </c>
    </row>
    <row r="16979" spans="1:4">
      <c r="A16979">
        <v>9850160</v>
      </c>
      <c r="B16979">
        <v>1963</v>
      </c>
      <c r="C16979">
        <v>1985</v>
      </c>
      <c r="D16979">
        <v>1999</v>
      </c>
    </row>
    <row r="16980" spans="1:4">
      <c r="A16980">
        <v>9850180</v>
      </c>
      <c r="B16980">
        <v>1956</v>
      </c>
      <c r="C16980">
        <v>1981</v>
      </c>
      <c r="D16980">
        <v>2019</v>
      </c>
    </row>
    <row r="16981" spans="1:4">
      <c r="A16981">
        <v>9850190</v>
      </c>
      <c r="B16981">
        <v>1962</v>
      </c>
      <c r="C16981">
        <v>1973</v>
      </c>
    </row>
    <row r="16982" spans="1:4">
      <c r="A16982">
        <v>9850210</v>
      </c>
      <c r="B16982">
        <v>1957</v>
      </c>
    </row>
    <row r="16983" spans="1:4">
      <c r="A16983">
        <v>9850220</v>
      </c>
      <c r="B16983">
        <v>1954</v>
      </c>
      <c r="C16983">
        <v>1995</v>
      </c>
      <c r="D16983">
        <v>2008</v>
      </c>
    </row>
    <row r="16984" spans="1:4">
      <c r="A16984">
        <v>9850230</v>
      </c>
      <c r="B16984">
        <v>1957</v>
      </c>
      <c r="C16984">
        <v>2003</v>
      </c>
    </row>
    <row r="16985" spans="1:4">
      <c r="A16985">
        <v>9850250</v>
      </c>
      <c r="B16985">
        <v>1957</v>
      </c>
      <c r="C16985">
        <v>2008</v>
      </c>
    </row>
    <row r="16986" spans="1:4">
      <c r="A16986">
        <v>9850251</v>
      </c>
      <c r="B16986">
        <v>2013</v>
      </c>
    </row>
    <row r="16987" spans="1:4">
      <c r="A16987">
        <v>9850260</v>
      </c>
      <c r="B16987">
        <v>1956</v>
      </c>
      <c r="C16987">
        <v>1984</v>
      </c>
      <c r="D16987">
        <v>2010</v>
      </c>
    </row>
    <row r="16988" spans="1:4">
      <c r="A16988">
        <v>9850270</v>
      </c>
      <c r="B16988">
        <v>1976</v>
      </c>
    </row>
    <row r="16989" spans="1:4">
      <c r="A16989">
        <v>9850271</v>
      </c>
      <c r="B16989">
        <v>1957</v>
      </c>
      <c r="C16989">
        <v>1975</v>
      </c>
      <c r="D16989">
        <v>1990</v>
      </c>
    </row>
    <row r="16990" spans="1:4">
      <c r="A16990">
        <v>9850290</v>
      </c>
    </row>
    <row r="16991" spans="1:4">
      <c r="A16991">
        <v>9850291</v>
      </c>
      <c r="B16991">
        <v>1975</v>
      </c>
      <c r="C16991">
        <v>2009</v>
      </c>
    </row>
    <row r="16992" spans="1:4">
      <c r="A16992">
        <v>9850300</v>
      </c>
      <c r="B16992">
        <v>1956</v>
      </c>
      <c r="C16992">
        <v>1982</v>
      </c>
      <c r="D16992">
        <v>1998</v>
      </c>
    </row>
    <row r="16993" spans="1:5">
      <c r="A16993">
        <v>9850340</v>
      </c>
      <c r="B16993">
        <v>1964</v>
      </c>
    </row>
    <row r="16994" spans="1:5">
      <c r="A16994">
        <v>9850350</v>
      </c>
      <c r="B16994">
        <v>1966</v>
      </c>
      <c r="C16994">
        <v>2001</v>
      </c>
      <c r="D16994">
        <v>2012</v>
      </c>
    </row>
    <row r="16995" spans="1:5">
      <c r="A16995">
        <v>9850360</v>
      </c>
      <c r="B16995">
        <v>1968</v>
      </c>
      <c r="C16995">
        <v>2000</v>
      </c>
    </row>
    <row r="16996" spans="1:5">
      <c r="A16996">
        <v>9850370</v>
      </c>
      <c r="B16996">
        <v>1958</v>
      </c>
      <c r="C16996">
        <v>1998</v>
      </c>
    </row>
    <row r="16997" spans="1:5">
      <c r="A16997">
        <v>9850380</v>
      </c>
      <c r="B16997">
        <v>1956</v>
      </c>
    </row>
    <row r="16998" spans="1:5">
      <c r="A16998">
        <v>9850390</v>
      </c>
      <c r="B16998">
        <v>1958</v>
      </c>
      <c r="C16998">
        <v>2012</v>
      </c>
    </row>
    <row r="16999" spans="1:5">
      <c r="A16999">
        <v>9850400</v>
      </c>
      <c r="B16999">
        <v>1956</v>
      </c>
    </row>
    <row r="17000" spans="1:5">
      <c r="A17000">
        <v>9850410</v>
      </c>
      <c r="B17000">
        <v>1959</v>
      </c>
      <c r="C17000">
        <v>2001</v>
      </c>
    </row>
    <row r="17001" spans="1:5">
      <c r="A17001">
        <v>9850420</v>
      </c>
      <c r="B17001">
        <v>1955</v>
      </c>
      <c r="C17001">
        <v>1974</v>
      </c>
      <c r="D17001">
        <v>2018</v>
      </c>
    </row>
    <row r="17002" spans="1:5">
      <c r="A17002">
        <v>9850430</v>
      </c>
      <c r="B17002">
        <v>1968</v>
      </c>
      <c r="C17002">
        <v>2014</v>
      </c>
    </row>
    <row r="17003" spans="1:5">
      <c r="A17003">
        <v>9850440</v>
      </c>
      <c r="B17003">
        <v>1956</v>
      </c>
      <c r="C17003">
        <v>1972</v>
      </c>
      <c r="D17003">
        <v>1988</v>
      </c>
    </row>
    <row r="17004" spans="1:5">
      <c r="A17004">
        <v>9850460</v>
      </c>
      <c r="B17004">
        <v>1956</v>
      </c>
      <c r="C17004">
        <v>1985</v>
      </c>
      <c r="D17004">
        <v>2007</v>
      </c>
    </row>
    <row r="17005" spans="1:5">
      <c r="A17005">
        <v>9850480</v>
      </c>
      <c r="B17005">
        <v>1960</v>
      </c>
      <c r="C17005">
        <v>1974</v>
      </c>
      <c r="D17005">
        <v>1989</v>
      </c>
      <c r="E17005">
        <v>2001</v>
      </c>
    </row>
    <row r="17006" spans="1:5">
      <c r="A17006">
        <v>9850500</v>
      </c>
      <c r="B17006">
        <v>1964</v>
      </c>
      <c r="C17006">
        <v>1988</v>
      </c>
      <c r="D17006">
        <v>1999</v>
      </c>
      <c r="E17006">
        <v>2014</v>
      </c>
    </row>
    <row r="17007" spans="1:5">
      <c r="A17007">
        <v>9850520</v>
      </c>
      <c r="B17007">
        <v>1970</v>
      </c>
      <c r="C17007">
        <v>1995</v>
      </c>
      <c r="D17007">
        <v>2006</v>
      </c>
    </row>
    <row r="17008" spans="1:5">
      <c r="A17008">
        <v>9850540</v>
      </c>
      <c r="B17008">
        <v>1956</v>
      </c>
      <c r="C17008">
        <v>1977</v>
      </c>
      <c r="D17008">
        <v>2009</v>
      </c>
    </row>
    <row r="17009" spans="1:5">
      <c r="A17009">
        <v>9850560</v>
      </c>
      <c r="B17009">
        <v>1962</v>
      </c>
      <c r="C17009">
        <v>1994</v>
      </c>
      <c r="D17009">
        <v>2017</v>
      </c>
    </row>
    <row r="17010" spans="1:5">
      <c r="A17010">
        <v>9850580</v>
      </c>
      <c r="B17010">
        <v>1966</v>
      </c>
      <c r="C17010">
        <v>2019</v>
      </c>
    </row>
    <row r="17011" spans="1:5">
      <c r="A17011">
        <v>9850640</v>
      </c>
      <c r="B17011">
        <v>1961</v>
      </c>
    </row>
    <row r="17012" spans="1:5">
      <c r="A17012">
        <v>9860030</v>
      </c>
      <c r="B17012">
        <v>1987</v>
      </c>
      <c r="C17012">
        <v>2003</v>
      </c>
      <c r="D17012">
        <v>2014</v>
      </c>
    </row>
    <row r="17013" spans="1:5">
      <c r="A17013">
        <v>9860031</v>
      </c>
      <c r="B17013">
        <v>1956</v>
      </c>
      <c r="C17013">
        <v>1968</v>
      </c>
      <c r="D17013">
        <v>1986</v>
      </c>
      <c r="E17013">
        <v>2009</v>
      </c>
    </row>
    <row r="17014" spans="1:5">
      <c r="A17014">
        <v>9860040</v>
      </c>
      <c r="B17014">
        <v>1956</v>
      </c>
      <c r="C17014">
        <v>1969</v>
      </c>
      <c r="D17014">
        <v>2012</v>
      </c>
    </row>
    <row r="17015" spans="1:5">
      <c r="A17015">
        <v>9860050</v>
      </c>
      <c r="B17015">
        <v>1956</v>
      </c>
      <c r="C17015">
        <v>1971</v>
      </c>
      <c r="D17015">
        <v>1993</v>
      </c>
    </row>
    <row r="17016" spans="1:5">
      <c r="A17016">
        <v>9860051</v>
      </c>
      <c r="B17016">
        <v>1955</v>
      </c>
      <c r="C17016">
        <v>1972</v>
      </c>
      <c r="D17016">
        <v>2019</v>
      </c>
    </row>
    <row r="17017" spans="1:5">
      <c r="A17017">
        <v>9860060</v>
      </c>
      <c r="B17017">
        <v>1956</v>
      </c>
      <c r="C17017">
        <v>1998</v>
      </c>
    </row>
    <row r="17018" spans="1:5">
      <c r="A17018">
        <v>9860070</v>
      </c>
      <c r="B17018">
        <v>1956</v>
      </c>
      <c r="C17018">
        <v>1983</v>
      </c>
    </row>
    <row r="17019" spans="1:5">
      <c r="A17019">
        <v>9860080</v>
      </c>
      <c r="B17019">
        <v>1992</v>
      </c>
      <c r="C17019">
        <v>2004</v>
      </c>
      <c r="D17019">
        <v>2018</v>
      </c>
    </row>
    <row r="17020" spans="1:5">
      <c r="A17020">
        <v>9860090</v>
      </c>
      <c r="B17020">
        <v>1956</v>
      </c>
      <c r="C17020">
        <v>1987</v>
      </c>
      <c r="D17020">
        <v>1998</v>
      </c>
      <c r="E17020">
        <v>2013</v>
      </c>
    </row>
    <row r="17021" spans="1:5">
      <c r="A17021">
        <v>9860100</v>
      </c>
      <c r="B17021">
        <v>1956</v>
      </c>
      <c r="C17021">
        <v>1986</v>
      </c>
      <c r="D17021">
        <v>2017</v>
      </c>
    </row>
    <row r="17022" spans="1:5">
      <c r="A17022">
        <v>9860120</v>
      </c>
      <c r="B17022">
        <v>1956</v>
      </c>
      <c r="C17022">
        <v>1994</v>
      </c>
      <c r="D17022">
        <v>2014</v>
      </c>
    </row>
    <row r="17023" spans="1:5">
      <c r="A17023">
        <v>9860140</v>
      </c>
      <c r="B17023">
        <v>1956</v>
      </c>
      <c r="C17023">
        <v>1981</v>
      </c>
      <c r="D17023">
        <v>1995</v>
      </c>
      <c r="E17023">
        <v>2013</v>
      </c>
    </row>
    <row r="17024" spans="1:5">
      <c r="A17024">
        <v>9860160</v>
      </c>
      <c r="B17024">
        <v>2019</v>
      </c>
    </row>
    <row r="17025" spans="1:5">
      <c r="A17025">
        <v>9860200</v>
      </c>
      <c r="B17025">
        <v>1956</v>
      </c>
      <c r="C17025">
        <v>1987</v>
      </c>
      <c r="D17025">
        <v>2010</v>
      </c>
    </row>
    <row r="17026" spans="1:5">
      <c r="A17026">
        <v>9870030</v>
      </c>
      <c r="B17026">
        <v>1956</v>
      </c>
      <c r="C17026">
        <v>1981</v>
      </c>
      <c r="D17026">
        <v>1996</v>
      </c>
      <c r="E17026">
        <v>2010</v>
      </c>
    </row>
    <row r="17027" spans="1:5">
      <c r="A17027">
        <v>9870040</v>
      </c>
      <c r="B17027">
        <v>1961</v>
      </c>
      <c r="C17027">
        <v>1972</v>
      </c>
      <c r="D17027">
        <v>2007</v>
      </c>
      <c r="E17027">
        <v>2019</v>
      </c>
    </row>
    <row r="17028" spans="1:5">
      <c r="A17028">
        <v>9870050</v>
      </c>
      <c r="B17028">
        <v>1956</v>
      </c>
      <c r="C17028">
        <v>1968</v>
      </c>
      <c r="D17028">
        <v>1994</v>
      </c>
      <c r="E17028">
        <v>2007</v>
      </c>
    </row>
    <row r="17029" spans="1:5">
      <c r="A17029">
        <v>9870060</v>
      </c>
      <c r="B17029">
        <v>1956</v>
      </c>
      <c r="C17029">
        <v>1969</v>
      </c>
      <c r="D17029">
        <v>1982</v>
      </c>
      <c r="E17029">
        <v>1996</v>
      </c>
    </row>
    <row r="17030" spans="1:5">
      <c r="A17030">
        <v>9870080</v>
      </c>
      <c r="B17030">
        <v>1964</v>
      </c>
    </row>
    <row r="17031" spans="1:5">
      <c r="A17031">
        <v>9870091</v>
      </c>
      <c r="B17031">
        <v>2013</v>
      </c>
    </row>
    <row r="17032" spans="1:5">
      <c r="A17032">
        <v>9870100</v>
      </c>
      <c r="B17032">
        <v>1956</v>
      </c>
      <c r="C17032">
        <v>1981</v>
      </c>
      <c r="D17032">
        <v>1992</v>
      </c>
      <c r="E17032">
        <v>2009</v>
      </c>
    </row>
    <row r="17033" spans="1:5">
      <c r="A17033">
        <v>9870120</v>
      </c>
      <c r="B17033">
        <v>1954</v>
      </c>
      <c r="C17033">
        <v>1981</v>
      </c>
      <c r="D17033">
        <v>2002</v>
      </c>
    </row>
    <row r="17034" spans="1:5">
      <c r="A17034">
        <v>9870140</v>
      </c>
      <c r="B17034">
        <v>1979</v>
      </c>
      <c r="C17034">
        <v>1990</v>
      </c>
      <c r="D17034">
        <v>2010</v>
      </c>
    </row>
    <row r="17035" spans="1:5">
      <c r="A17035">
        <v>9870150</v>
      </c>
      <c r="B17035">
        <v>1956</v>
      </c>
      <c r="C17035">
        <v>1980</v>
      </c>
      <c r="D17035">
        <v>1995</v>
      </c>
      <c r="E17035">
        <v>2012</v>
      </c>
    </row>
    <row r="17036" spans="1:5">
      <c r="A17036">
        <v>9870200</v>
      </c>
      <c r="B17036">
        <v>1956</v>
      </c>
      <c r="C17036">
        <v>1999</v>
      </c>
      <c r="D17036">
        <v>2018</v>
      </c>
    </row>
    <row r="17037" spans="1:5">
      <c r="A17037">
        <v>9870220</v>
      </c>
      <c r="B17037">
        <v>1956</v>
      </c>
      <c r="C17037">
        <v>1987</v>
      </c>
      <c r="D17037">
        <v>2007</v>
      </c>
    </row>
    <row r="17038" spans="1:5">
      <c r="A17038">
        <v>9870240</v>
      </c>
      <c r="B17038">
        <v>1999</v>
      </c>
    </row>
    <row r="17039" spans="1:5">
      <c r="A17039">
        <v>9870280</v>
      </c>
      <c r="B17039">
        <v>1956</v>
      </c>
      <c r="C17039">
        <v>1980</v>
      </c>
      <c r="D17039">
        <v>2006</v>
      </c>
      <c r="E17039">
        <v>2020</v>
      </c>
    </row>
    <row r="17040" spans="1:5">
      <c r="A17040">
        <v>9870340</v>
      </c>
      <c r="B17040">
        <v>2014</v>
      </c>
    </row>
    <row r="17041" spans="1:5">
      <c r="A17041">
        <v>9870360</v>
      </c>
      <c r="B17041">
        <v>1990</v>
      </c>
      <c r="C17041">
        <v>2004</v>
      </c>
      <c r="D17041">
        <v>2019</v>
      </c>
    </row>
    <row r="17042" spans="1:5">
      <c r="A17042">
        <v>9870420</v>
      </c>
      <c r="B17042">
        <v>1956</v>
      </c>
      <c r="C17042">
        <v>1981</v>
      </c>
      <c r="D17042">
        <v>1995</v>
      </c>
      <c r="E17042">
        <v>2008</v>
      </c>
    </row>
    <row r="17043" spans="1:5">
      <c r="A17043">
        <v>9880040</v>
      </c>
      <c r="B17043">
        <v>1956</v>
      </c>
      <c r="C17043">
        <v>1986</v>
      </c>
      <c r="D17043">
        <v>2004</v>
      </c>
    </row>
    <row r="17044" spans="1:5">
      <c r="A17044">
        <v>9880050</v>
      </c>
      <c r="B17044">
        <v>1956</v>
      </c>
      <c r="C17044">
        <v>1993</v>
      </c>
      <c r="D17044">
        <v>2013</v>
      </c>
    </row>
    <row r="17045" spans="1:5">
      <c r="A17045">
        <v>9880070</v>
      </c>
    </row>
    <row r="17046" spans="1:5">
      <c r="A17046">
        <v>9880080</v>
      </c>
      <c r="B17046">
        <v>1963</v>
      </c>
      <c r="C17046">
        <v>1981</v>
      </c>
      <c r="D17046">
        <v>1995</v>
      </c>
      <c r="E17046">
        <v>2013</v>
      </c>
    </row>
    <row r="17047" spans="1:5">
      <c r="A17047">
        <v>9880090</v>
      </c>
      <c r="B17047">
        <v>1956</v>
      </c>
      <c r="C17047">
        <v>1985</v>
      </c>
      <c r="D17047">
        <v>1997</v>
      </c>
      <c r="E17047">
        <v>2008</v>
      </c>
    </row>
    <row r="17048" spans="1:5">
      <c r="A17048">
        <v>9880100</v>
      </c>
      <c r="B17048">
        <v>1956</v>
      </c>
      <c r="C17048">
        <v>1989</v>
      </c>
      <c r="D17048">
        <v>2007</v>
      </c>
      <c r="E17048">
        <v>2018</v>
      </c>
    </row>
    <row r="17049" spans="1:5">
      <c r="A17049">
        <v>9880130</v>
      </c>
      <c r="B17049">
        <v>1962</v>
      </c>
    </row>
    <row r="17050" spans="1:5">
      <c r="A17050">
        <v>9880131</v>
      </c>
      <c r="B17050">
        <v>1961</v>
      </c>
    </row>
    <row r="17051" spans="1:5">
      <c r="A17051">
        <v>9880140</v>
      </c>
    </row>
    <row r="17052" spans="1:5">
      <c r="A17052">
        <v>9880151</v>
      </c>
      <c r="B17052">
        <v>2017</v>
      </c>
    </row>
    <row r="17053" spans="1:5">
      <c r="A17053">
        <v>9880160</v>
      </c>
    </row>
    <row r="17054" spans="1:5">
      <c r="A17054">
        <v>9880170</v>
      </c>
      <c r="B17054">
        <v>1957</v>
      </c>
      <c r="C17054">
        <v>1988</v>
      </c>
      <c r="D17054">
        <v>2009</v>
      </c>
    </row>
    <row r="17055" spans="1:5">
      <c r="A17055">
        <v>9880190</v>
      </c>
      <c r="B17055">
        <v>1957</v>
      </c>
      <c r="C17055">
        <v>1988</v>
      </c>
      <c r="D17055">
        <v>2012</v>
      </c>
    </row>
    <row r="17056" spans="1:5">
      <c r="A17056">
        <v>9880210</v>
      </c>
      <c r="B17056">
        <v>2005</v>
      </c>
    </row>
    <row r="17057" spans="1:5">
      <c r="A17057">
        <v>9880250</v>
      </c>
      <c r="B17057">
        <v>1998</v>
      </c>
      <c r="C17057">
        <v>2014</v>
      </c>
    </row>
    <row r="17058" spans="1:5">
      <c r="A17058">
        <v>9890040</v>
      </c>
      <c r="B17058">
        <v>1956</v>
      </c>
      <c r="C17058">
        <v>1987</v>
      </c>
      <c r="D17058">
        <v>2000</v>
      </c>
      <c r="E17058">
        <v>2019</v>
      </c>
    </row>
    <row r="17059" spans="1:5">
      <c r="A17059">
        <v>9890060</v>
      </c>
      <c r="B17059">
        <v>1956</v>
      </c>
      <c r="C17059">
        <v>1991</v>
      </c>
      <c r="D17059">
        <v>2012</v>
      </c>
    </row>
    <row r="17060" spans="1:5">
      <c r="A17060">
        <v>9890070</v>
      </c>
      <c r="B17060">
        <v>1955</v>
      </c>
      <c r="C17060">
        <v>1971</v>
      </c>
      <c r="D17060">
        <v>1988</v>
      </c>
      <c r="E17060">
        <v>2002</v>
      </c>
    </row>
    <row r="17061" spans="1:5">
      <c r="A17061">
        <v>9890080</v>
      </c>
      <c r="B17061">
        <v>1956</v>
      </c>
      <c r="C17061">
        <v>1997</v>
      </c>
      <c r="D17061">
        <v>2018</v>
      </c>
    </row>
    <row r="17062" spans="1:5">
      <c r="A17062">
        <v>9890090</v>
      </c>
      <c r="B17062">
        <v>1956</v>
      </c>
      <c r="C17062">
        <v>1985</v>
      </c>
      <c r="D17062">
        <v>2001</v>
      </c>
      <c r="E17062">
        <v>2018</v>
      </c>
    </row>
    <row r="17063" spans="1:5">
      <c r="A17063">
        <v>9890100</v>
      </c>
      <c r="B17063">
        <v>1956</v>
      </c>
      <c r="C17063">
        <v>1988</v>
      </c>
    </row>
    <row r="17064" spans="1:5">
      <c r="A17064">
        <v>9890110</v>
      </c>
      <c r="B17064">
        <v>1956</v>
      </c>
      <c r="C17064">
        <v>1976</v>
      </c>
      <c r="D17064">
        <v>1996</v>
      </c>
    </row>
    <row r="17065" spans="1:5">
      <c r="A17065">
        <v>9890111</v>
      </c>
    </row>
    <row r="17066" spans="1:5">
      <c r="A17066">
        <v>9890120</v>
      </c>
      <c r="B17066">
        <v>1956</v>
      </c>
      <c r="C17066">
        <v>1990</v>
      </c>
      <c r="D17066">
        <v>2002</v>
      </c>
      <c r="E17066">
        <v>2017</v>
      </c>
    </row>
    <row r="17067" spans="1:5">
      <c r="A17067">
        <v>9890140</v>
      </c>
      <c r="B17067">
        <v>1991</v>
      </c>
      <c r="C17067">
        <v>2019</v>
      </c>
    </row>
    <row r="17068" spans="1:5">
      <c r="A17068">
        <v>9890160</v>
      </c>
      <c r="B17068">
        <v>1956</v>
      </c>
      <c r="C17068">
        <v>1982</v>
      </c>
      <c r="D17068">
        <v>2009</v>
      </c>
    </row>
    <row r="17069" spans="1:5">
      <c r="A17069">
        <v>9890180</v>
      </c>
      <c r="B17069">
        <v>1966</v>
      </c>
      <c r="C17069">
        <v>1987</v>
      </c>
      <c r="D17069">
        <v>2005</v>
      </c>
      <c r="E17069">
        <v>2019</v>
      </c>
    </row>
    <row r="17070" spans="1:5">
      <c r="A17070">
        <v>9900030</v>
      </c>
      <c r="B17070">
        <v>1961</v>
      </c>
      <c r="C17070">
        <v>1980</v>
      </c>
      <c r="D17070">
        <v>1991</v>
      </c>
    </row>
    <row r="17071" spans="1:5">
      <c r="A17071">
        <v>9900040</v>
      </c>
      <c r="B17071">
        <v>1956</v>
      </c>
      <c r="C17071">
        <v>1986</v>
      </c>
      <c r="D17071">
        <v>2019</v>
      </c>
    </row>
    <row r="17072" spans="1:5">
      <c r="A17072">
        <v>9900050</v>
      </c>
    </row>
    <row r="17073" spans="1:5">
      <c r="A17073">
        <v>9900100</v>
      </c>
      <c r="B17073">
        <v>2017</v>
      </c>
    </row>
    <row r="17074" spans="1:5">
      <c r="A17074">
        <v>9900120</v>
      </c>
      <c r="B17074">
        <v>1956</v>
      </c>
      <c r="C17074">
        <v>1983</v>
      </c>
      <c r="D17074">
        <v>1995</v>
      </c>
      <c r="E17074">
        <v>2012</v>
      </c>
    </row>
    <row r="17075" spans="1:5">
      <c r="A17075">
        <v>9900130</v>
      </c>
      <c r="B17075">
        <v>1961</v>
      </c>
    </row>
    <row r="17076" spans="1:5">
      <c r="A17076">
        <v>9900140</v>
      </c>
      <c r="B17076">
        <v>1957</v>
      </c>
      <c r="C17076">
        <v>1985</v>
      </c>
      <c r="D17076">
        <v>2002</v>
      </c>
      <c r="E17076">
        <v>2017</v>
      </c>
    </row>
    <row r="17077" spans="1:5">
      <c r="A17077">
        <v>9900150</v>
      </c>
      <c r="B17077">
        <v>1966</v>
      </c>
      <c r="C17077">
        <v>1977</v>
      </c>
      <c r="D17077">
        <v>1996</v>
      </c>
      <c r="E17077">
        <v>2009</v>
      </c>
    </row>
    <row r="17078" spans="1:5">
      <c r="A17078">
        <v>9900290</v>
      </c>
      <c r="B17078">
        <v>1961</v>
      </c>
      <c r="C17078">
        <v>1979</v>
      </c>
      <c r="D17078">
        <v>1995</v>
      </c>
    </row>
    <row r="17079" spans="1:5">
      <c r="A17079">
        <v>9910080</v>
      </c>
      <c r="B17079">
        <v>1957</v>
      </c>
      <c r="C17079">
        <v>1988</v>
      </c>
      <c r="D17079">
        <v>2012</v>
      </c>
    </row>
    <row r="17080" spans="1:5">
      <c r="A17080">
        <v>9910100</v>
      </c>
      <c r="B17080">
        <v>1956</v>
      </c>
      <c r="C17080">
        <v>1969</v>
      </c>
      <c r="D17080">
        <v>1997</v>
      </c>
      <c r="E17080">
        <v>2018</v>
      </c>
    </row>
    <row r="17081" spans="1:5">
      <c r="A17081">
        <v>9920030</v>
      </c>
      <c r="B17081">
        <v>1951</v>
      </c>
      <c r="C17081">
        <v>2000</v>
      </c>
    </row>
    <row r="17082" spans="1:5">
      <c r="A17082">
        <v>9920040</v>
      </c>
      <c r="B17082">
        <v>1951</v>
      </c>
      <c r="C17082">
        <v>1967</v>
      </c>
      <c r="D17082">
        <v>1999</v>
      </c>
    </row>
    <row r="17083" spans="1:5">
      <c r="A17083">
        <v>9920050</v>
      </c>
      <c r="B17083">
        <v>1965</v>
      </c>
    </row>
    <row r="17084" spans="1:5">
      <c r="A17084">
        <v>9920060</v>
      </c>
      <c r="B17084">
        <v>1962</v>
      </c>
      <c r="C17084">
        <v>1981</v>
      </c>
    </row>
    <row r="17085" spans="1:5">
      <c r="A17085">
        <v>9920070</v>
      </c>
      <c r="B17085">
        <v>1973</v>
      </c>
      <c r="C17085">
        <v>2008</v>
      </c>
    </row>
    <row r="17086" spans="1:5">
      <c r="A17086">
        <v>9930030</v>
      </c>
      <c r="B17086">
        <v>1950</v>
      </c>
      <c r="C17086">
        <v>1990</v>
      </c>
    </row>
    <row r="17087" spans="1:5">
      <c r="A17087">
        <v>9930040</v>
      </c>
      <c r="B17087">
        <v>1952</v>
      </c>
      <c r="C17087">
        <v>1976</v>
      </c>
    </row>
    <row r="17088" spans="1:5">
      <c r="A17088">
        <v>9930050</v>
      </c>
      <c r="B17088">
        <v>1953</v>
      </c>
      <c r="C17088">
        <v>1982</v>
      </c>
      <c r="D17088">
        <v>1997</v>
      </c>
    </row>
    <row r="17089" spans="1:5">
      <c r="A17089">
        <v>9930060</v>
      </c>
      <c r="B17089">
        <v>1951</v>
      </c>
      <c r="C17089">
        <v>1974</v>
      </c>
    </row>
    <row r="17090" spans="1:5">
      <c r="A17090">
        <v>9930070</v>
      </c>
      <c r="B17090">
        <v>2018</v>
      </c>
    </row>
    <row r="17091" spans="1:5">
      <c r="A17091">
        <v>9940030</v>
      </c>
    </row>
    <row r="17092" spans="1:5">
      <c r="A17092">
        <v>9940031</v>
      </c>
      <c r="B17092">
        <v>1952</v>
      </c>
      <c r="C17092">
        <v>1967</v>
      </c>
      <c r="D17092">
        <v>1983</v>
      </c>
    </row>
    <row r="17093" spans="1:5">
      <c r="A17093">
        <v>9940040</v>
      </c>
      <c r="B17093">
        <v>1951</v>
      </c>
      <c r="C17093">
        <v>2002</v>
      </c>
    </row>
    <row r="17094" spans="1:5">
      <c r="A17094">
        <v>9940060</v>
      </c>
    </row>
    <row r="17095" spans="1:5">
      <c r="A17095">
        <v>9950040</v>
      </c>
      <c r="B17095">
        <v>1990</v>
      </c>
    </row>
    <row r="17096" spans="1:5">
      <c r="A17096">
        <v>9950050</v>
      </c>
      <c r="B17096">
        <v>1957</v>
      </c>
      <c r="C17096">
        <v>1973</v>
      </c>
    </row>
    <row r="17097" spans="1:5">
      <c r="A17097">
        <v>9950060</v>
      </c>
      <c r="B17097">
        <v>1953</v>
      </c>
      <c r="C17097">
        <v>1969</v>
      </c>
      <c r="D17097">
        <v>1982</v>
      </c>
    </row>
    <row r="17098" spans="1:5">
      <c r="A17098">
        <v>9950080</v>
      </c>
    </row>
    <row r="17099" spans="1:5">
      <c r="A17099">
        <v>9960030</v>
      </c>
      <c r="B17099">
        <v>1953</v>
      </c>
    </row>
    <row r="17100" spans="1:5">
      <c r="A17100">
        <v>9960050</v>
      </c>
      <c r="B17100">
        <v>1952</v>
      </c>
      <c r="C17100">
        <v>1976</v>
      </c>
    </row>
    <row r="17101" spans="1:5">
      <c r="A17101">
        <v>9970030</v>
      </c>
      <c r="B17101">
        <v>1967</v>
      </c>
      <c r="C17101">
        <v>1989</v>
      </c>
      <c r="D17101">
        <v>2020</v>
      </c>
    </row>
    <row r="17102" spans="1:5">
      <c r="A17102">
        <v>9970040</v>
      </c>
      <c r="B17102">
        <v>1957</v>
      </c>
      <c r="C17102">
        <v>1971</v>
      </c>
      <c r="D17102">
        <v>1996</v>
      </c>
    </row>
    <row r="17103" spans="1:5">
      <c r="A17103">
        <v>9970050</v>
      </c>
      <c r="B17103">
        <v>1957</v>
      </c>
      <c r="C17103">
        <v>1969</v>
      </c>
      <c r="D17103">
        <v>1994</v>
      </c>
      <c r="E17103">
        <v>2010</v>
      </c>
    </row>
    <row r="17104" spans="1:5">
      <c r="A17104">
        <v>9970060</v>
      </c>
      <c r="B17104">
        <v>1966</v>
      </c>
      <c r="C17104">
        <v>1985</v>
      </c>
    </row>
    <row r="17105" spans="1:5">
      <c r="A17105">
        <v>9970070</v>
      </c>
      <c r="B17105">
        <v>1957</v>
      </c>
      <c r="C17105">
        <v>1968</v>
      </c>
      <c r="D17105">
        <v>1992</v>
      </c>
      <c r="E17105">
        <v>2009</v>
      </c>
    </row>
    <row r="17106" spans="1:5">
      <c r="A17106">
        <v>9970080</v>
      </c>
      <c r="B17106">
        <v>1966</v>
      </c>
    </row>
    <row r="17107" spans="1:5">
      <c r="A17107">
        <v>9970090</v>
      </c>
      <c r="B17107">
        <v>1966</v>
      </c>
    </row>
    <row r="17108" spans="1:5">
      <c r="A17108">
        <v>9970100</v>
      </c>
      <c r="B17108">
        <v>1966</v>
      </c>
      <c r="C17108">
        <v>2003</v>
      </c>
    </row>
    <row r="17109" spans="1:5">
      <c r="A17109">
        <v>9980030</v>
      </c>
      <c r="B17109">
        <v>1961</v>
      </c>
      <c r="C17109">
        <v>2006</v>
      </c>
    </row>
    <row r="17110" spans="1:5">
      <c r="A17110">
        <v>9990030</v>
      </c>
      <c r="B17110">
        <v>1961</v>
      </c>
      <c r="C17110">
        <v>1996</v>
      </c>
    </row>
    <row r="17111" spans="1:5">
      <c r="A17111">
        <v>9990040</v>
      </c>
      <c r="B17111">
        <v>1957</v>
      </c>
    </row>
    <row r="17112" spans="1:5">
      <c r="A17112">
        <v>9990050</v>
      </c>
      <c r="B17112">
        <v>1960</v>
      </c>
      <c r="C17112">
        <v>1997</v>
      </c>
      <c r="D17112">
        <v>2008</v>
      </c>
    </row>
    <row r="17113" spans="1:5">
      <c r="A17113">
        <v>10000020</v>
      </c>
      <c r="B17113">
        <v>1985</v>
      </c>
    </row>
    <row r="17114" spans="1:5">
      <c r="A17114">
        <v>10000040</v>
      </c>
      <c r="B17114">
        <v>1951</v>
      </c>
      <c r="C17114">
        <v>1967</v>
      </c>
    </row>
    <row r="17115" spans="1:5">
      <c r="A17115">
        <v>10000070</v>
      </c>
    </row>
    <row r="17116" spans="1:5">
      <c r="A17116">
        <v>10020060</v>
      </c>
      <c r="B17116">
        <v>2018</v>
      </c>
    </row>
    <row r="17117" spans="1:5">
      <c r="A17117">
        <v>10020130</v>
      </c>
      <c r="B17117">
        <v>1965</v>
      </c>
    </row>
    <row r="17118" spans="1:5">
      <c r="A17118">
        <v>10020280</v>
      </c>
      <c r="B17118">
        <v>2010</v>
      </c>
    </row>
    <row r="17119" spans="1:5">
      <c r="A17119">
        <v>10030030</v>
      </c>
      <c r="B17119">
        <v>1958</v>
      </c>
      <c r="C17119">
        <v>2013</v>
      </c>
    </row>
    <row r="17120" spans="1:5">
      <c r="A17120">
        <v>10030070</v>
      </c>
      <c r="B17120">
        <v>1952</v>
      </c>
      <c r="C17120">
        <v>1973</v>
      </c>
      <c r="D17120">
        <v>2004</v>
      </c>
    </row>
    <row r="17121" spans="1:5">
      <c r="A17121">
        <v>10030100</v>
      </c>
      <c r="B17121">
        <v>1950</v>
      </c>
      <c r="C17121">
        <v>1968</v>
      </c>
    </row>
    <row r="17122" spans="1:5">
      <c r="A17122">
        <v>10030130</v>
      </c>
      <c r="B17122">
        <v>1952</v>
      </c>
      <c r="C17122">
        <v>2013</v>
      </c>
    </row>
    <row r="17123" spans="1:5">
      <c r="A17123">
        <v>10030140</v>
      </c>
      <c r="B17123">
        <v>1950</v>
      </c>
      <c r="C17123">
        <v>1979</v>
      </c>
      <c r="D17123">
        <v>1990</v>
      </c>
    </row>
    <row r="17124" spans="1:5">
      <c r="A17124">
        <v>10030200</v>
      </c>
      <c r="B17124">
        <v>1950</v>
      </c>
      <c r="C17124">
        <v>1966</v>
      </c>
      <c r="D17124">
        <v>1982</v>
      </c>
      <c r="E17124">
        <v>2006</v>
      </c>
    </row>
    <row r="17125" spans="1:5">
      <c r="A17125">
        <v>10030260</v>
      </c>
      <c r="B17125">
        <v>1956</v>
      </c>
      <c r="C17125">
        <v>1969</v>
      </c>
      <c r="D17125">
        <v>1999</v>
      </c>
    </row>
    <row r="17126" spans="1:5">
      <c r="A17126">
        <v>10040030</v>
      </c>
      <c r="B17126">
        <v>1966</v>
      </c>
      <c r="C17126">
        <v>1986</v>
      </c>
    </row>
    <row r="17127" spans="1:5">
      <c r="A17127">
        <v>10040060</v>
      </c>
      <c r="B17127">
        <v>1996</v>
      </c>
    </row>
    <row r="17128" spans="1:5">
      <c r="A17128">
        <v>10040080</v>
      </c>
      <c r="B17128">
        <v>2007</v>
      </c>
    </row>
    <row r="17129" spans="1:5">
      <c r="A17129">
        <v>10040090</v>
      </c>
      <c r="B17129">
        <v>1947</v>
      </c>
      <c r="C17129">
        <v>1971</v>
      </c>
    </row>
    <row r="17130" spans="1:5">
      <c r="A17130">
        <v>10040100</v>
      </c>
      <c r="B17130">
        <v>1960</v>
      </c>
      <c r="C17130">
        <v>2010</v>
      </c>
    </row>
    <row r="17131" spans="1:5">
      <c r="A17131">
        <v>10040160</v>
      </c>
    </row>
    <row r="17132" spans="1:5">
      <c r="A17132">
        <v>10040180</v>
      </c>
      <c r="B17132">
        <v>1977</v>
      </c>
      <c r="C17132">
        <v>2020</v>
      </c>
    </row>
    <row r="17133" spans="1:5">
      <c r="A17133">
        <v>10040210</v>
      </c>
      <c r="B17133">
        <v>1980</v>
      </c>
    </row>
    <row r="17134" spans="1:5">
      <c r="A17134">
        <v>10040230</v>
      </c>
    </row>
    <row r="17135" spans="1:5">
      <c r="A17135">
        <v>10050050</v>
      </c>
      <c r="B17135">
        <v>1970</v>
      </c>
    </row>
    <row r="17136" spans="1:5">
      <c r="A17136">
        <v>10050090</v>
      </c>
      <c r="B17136">
        <v>1966</v>
      </c>
    </row>
    <row r="17137" spans="1:5">
      <c r="A17137">
        <v>10050110</v>
      </c>
      <c r="B17137">
        <v>1969</v>
      </c>
      <c r="C17137">
        <v>1980</v>
      </c>
      <c r="D17137">
        <v>1999</v>
      </c>
      <c r="E17137">
        <v>2016</v>
      </c>
    </row>
    <row r="17138" spans="1:5">
      <c r="A17138">
        <v>10050210</v>
      </c>
      <c r="B17138">
        <v>1969</v>
      </c>
    </row>
    <row r="17139" spans="1:5">
      <c r="A17139">
        <v>10050290</v>
      </c>
      <c r="B17139">
        <v>1971</v>
      </c>
    </row>
    <row r="17140" spans="1:5">
      <c r="A17140">
        <v>10050330</v>
      </c>
      <c r="B17140">
        <v>1975</v>
      </c>
    </row>
    <row r="17141" spans="1:5">
      <c r="A17141">
        <v>10060060</v>
      </c>
      <c r="B17141">
        <v>1969</v>
      </c>
      <c r="C17141">
        <v>1980</v>
      </c>
      <c r="D17141">
        <v>1991</v>
      </c>
    </row>
    <row r="17142" spans="1:5">
      <c r="A17142">
        <v>10060100</v>
      </c>
      <c r="B17142">
        <v>1969</v>
      </c>
      <c r="C17142">
        <v>1981</v>
      </c>
    </row>
    <row r="17143" spans="1:5">
      <c r="A17143">
        <v>10060130</v>
      </c>
      <c r="B17143">
        <v>1972</v>
      </c>
    </row>
    <row r="17144" spans="1:5">
      <c r="A17144">
        <v>10060140</v>
      </c>
      <c r="B17144">
        <v>1970</v>
      </c>
      <c r="C17144">
        <v>1981</v>
      </c>
    </row>
    <row r="17145" spans="1:5">
      <c r="A17145">
        <v>10060150</v>
      </c>
      <c r="B17145">
        <v>1964</v>
      </c>
    </row>
    <row r="17146" spans="1:5">
      <c r="A17146">
        <v>10060160</v>
      </c>
      <c r="B17146">
        <v>1969</v>
      </c>
      <c r="C17146">
        <v>2005</v>
      </c>
    </row>
    <row r="17147" spans="1:5">
      <c r="A17147">
        <v>10060170</v>
      </c>
      <c r="B17147">
        <v>1965</v>
      </c>
    </row>
    <row r="17148" spans="1:5">
      <c r="A17148">
        <v>10060230</v>
      </c>
      <c r="B17148">
        <v>1969</v>
      </c>
      <c r="C17148">
        <v>1980</v>
      </c>
      <c r="D17148">
        <v>1996</v>
      </c>
      <c r="E17148">
        <v>2010</v>
      </c>
    </row>
    <row r="17149" spans="1:5">
      <c r="A17149">
        <v>10060250</v>
      </c>
      <c r="B17149">
        <v>1966</v>
      </c>
      <c r="C17149">
        <v>1984</v>
      </c>
    </row>
    <row r="17150" spans="1:5">
      <c r="A17150">
        <v>10060270</v>
      </c>
      <c r="B17150">
        <v>1969</v>
      </c>
      <c r="C17150">
        <v>1990</v>
      </c>
    </row>
    <row r="17151" spans="1:5">
      <c r="A17151">
        <v>10060290</v>
      </c>
      <c r="B17151">
        <v>1959</v>
      </c>
      <c r="C17151">
        <v>1973</v>
      </c>
    </row>
    <row r="17152" spans="1:5">
      <c r="A17152">
        <v>10060300</v>
      </c>
      <c r="B17152">
        <v>1979</v>
      </c>
      <c r="C17152">
        <v>2006</v>
      </c>
    </row>
    <row r="17153" spans="1:5">
      <c r="A17153">
        <v>10060310</v>
      </c>
    </row>
    <row r="17154" spans="1:5">
      <c r="A17154">
        <v>10060470</v>
      </c>
      <c r="B17154">
        <v>1963</v>
      </c>
      <c r="C17154">
        <v>1982</v>
      </c>
      <c r="D17154">
        <v>1998</v>
      </c>
    </row>
    <row r="17155" spans="1:5">
      <c r="A17155">
        <v>10060490</v>
      </c>
      <c r="B17155">
        <v>1955</v>
      </c>
      <c r="C17155">
        <v>1966</v>
      </c>
      <c r="D17155">
        <v>1994</v>
      </c>
      <c r="E17155">
        <v>2013</v>
      </c>
    </row>
    <row r="17156" spans="1:5">
      <c r="A17156">
        <v>10060510</v>
      </c>
      <c r="B17156">
        <v>1954</v>
      </c>
      <c r="C17156">
        <v>1991</v>
      </c>
    </row>
    <row r="17157" spans="1:5">
      <c r="A17157">
        <v>10060530</v>
      </c>
      <c r="B17157">
        <v>1954</v>
      </c>
      <c r="C17157">
        <v>1965</v>
      </c>
      <c r="D17157">
        <v>1990</v>
      </c>
      <c r="E17157">
        <v>2017</v>
      </c>
    </row>
    <row r="17158" spans="1:5">
      <c r="A17158">
        <v>10060560</v>
      </c>
      <c r="B17158">
        <v>1969</v>
      </c>
      <c r="C17158">
        <v>1982</v>
      </c>
    </row>
    <row r="17159" spans="1:5">
      <c r="A17159">
        <v>10060570</v>
      </c>
      <c r="B17159">
        <v>1980</v>
      </c>
    </row>
    <row r="17160" spans="1:5">
      <c r="A17160">
        <v>10060590</v>
      </c>
      <c r="B17160">
        <v>1971</v>
      </c>
    </row>
    <row r="17161" spans="1:5">
      <c r="A17161">
        <v>10060610</v>
      </c>
      <c r="B17161">
        <v>1977</v>
      </c>
    </row>
    <row r="17162" spans="1:5">
      <c r="A17162">
        <v>10060620</v>
      </c>
      <c r="B17162">
        <v>1969</v>
      </c>
      <c r="C17162">
        <v>1982</v>
      </c>
    </row>
    <row r="17163" spans="1:5">
      <c r="A17163">
        <v>10060680</v>
      </c>
      <c r="B17163">
        <v>1970</v>
      </c>
      <c r="C17163">
        <v>2006</v>
      </c>
    </row>
    <row r="17164" spans="1:5">
      <c r="A17164">
        <v>10060700</v>
      </c>
      <c r="B17164">
        <v>1970</v>
      </c>
      <c r="C17164">
        <v>2002</v>
      </c>
    </row>
    <row r="17165" spans="1:5">
      <c r="A17165">
        <v>10060720</v>
      </c>
      <c r="B17165">
        <v>1987</v>
      </c>
    </row>
    <row r="17166" spans="1:5">
      <c r="A17166">
        <v>10060740</v>
      </c>
      <c r="B17166">
        <v>1969</v>
      </c>
    </row>
    <row r="17167" spans="1:5">
      <c r="A17167">
        <v>10060760</v>
      </c>
      <c r="B17167">
        <v>1971</v>
      </c>
    </row>
    <row r="17168" spans="1:5">
      <c r="A17168">
        <v>10070050</v>
      </c>
      <c r="B17168">
        <v>1960</v>
      </c>
      <c r="C17168">
        <v>1973</v>
      </c>
    </row>
    <row r="17169" spans="1:5">
      <c r="A17169">
        <v>10070150</v>
      </c>
      <c r="B17169">
        <v>1972</v>
      </c>
    </row>
    <row r="17170" spans="1:5">
      <c r="A17170">
        <v>10070170</v>
      </c>
      <c r="B17170">
        <v>1972</v>
      </c>
    </row>
    <row r="17171" spans="1:5">
      <c r="A17171">
        <v>10070190</v>
      </c>
      <c r="B17171">
        <v>1972</v>
      </c>
      <c r="C17171">
        <v>1991</v>
      </c>
    </row>
    <row r="17172" spans="1:5">
      <c r="A17172">
        <v>10070210</v>
      </c>
      <c r="B17172">
        <v>1972</v>
      </c>
      <c r="C17172">
        <v>1993</v>
      </c>
    </row>
    <row r="17173" spans="1:5">
      <c r="A17173">
        <v>10070220</v>
      </c>
      <c r="B17173">
        <v>1954</v>
      </c>
      <c r="C17173">
        <v>1965</v>
      </c>
      <c r="D17173">
        <v>1999</v>
      </c>
      <c r="E17173">
        <v>2010</v>
      </c>
    </row>
    <row r="17174" spans="1:5">
      <c r="A17174">
        <v>10070230</v>
      </c>
      <c r="B17174">
        <v>1961</v>
      </c>
      <c r="C17174">
        <v>1979</v>
      </c>
      <c r="D17174">
        <v>1991</v>
      </c>
    </row>
    <row r="17175" spans="1:5">
      <c r="A17175">
        <v>10070240</v>
      </c>
      <c r="B17175">
        <v>1955</v>
      </c>
      <c r="C17175">
        <v>1969</v>
      </c>
      <c r="D17175">
        <v>2005</v>
      </c>
    </row>
    <row r="17176" spans="1:5">
      <c r="A17176">
        <v>10070270</v>
      </c>
      <c r="B17176">
        <v>1963</v>
      </c>
      <c r="C17176">
        <v>1976</v>
      </c>
      <c r="D17176">
        <v>2004</v>
      </c>
    </row>
    <row r="17177" spans="1:5">
      <c r="A17177">
        <v>10070280</v>
      </c>
      <c r="B17177">
        <v>1954</v>
      </c>
      <c r="C17177">
        <v>2008</v>
      </c>
    </row>
    <row r="17178" spans="1:5">
      <c r="A17178">
        <v>10070310</v>
      </c>
      <c r="B17178">
        <v>1955</v>
      </c>
      <c r="C17178">
        <v>2003</v>
      </c>
    </row>
    <row r="17179" spans="1:5">
      <c r="A17179">
        <v>10070340</v>
      </c>
      <c r="B17179">
        <v>1962</v>
      </c>
      <c r="C17179">
        <v>1994</v>
      </c>
      <c r="D17179">
        <v>2010</v>
      </c>
    </row>
    <row r="17180" spans="1:5">
      <c r="A17180">
        <v>10070350</v>
      </c>
      <c r="B17180">
        <v>1953</v>
      </c>
      <c r="C17180">
        <v>2003</v>
      </c>
    </row>
    <row r="17181" spans="1:5">
      <c r="A17181">
        <v>10070390</v>
      </c>
      <c r="B17181">
        <v>1963</v>
      </c>
    </row>
    <row r="17182" spans="1:5">
      <c r="A17182">
        <v>10070400</v>
      </c>
      <c r="B17182">
        <v>1968</v>
      </c>
    </row>
    <row r="17183" spans="1:5">
      <c r="A17183">
        <v>10070420</v>
      </c>
      <c r="B17183">
        <v>1971</v>
      </c>
    </row>
    <row r="17184" spans="1:5">
      <c r="A17184">
        <v>10070430</v>
      </c>
      <c r="B17184">
        <v>1969</v>
      </c>
    </row>
    <row r="17185" spans="1:4">
      <c r="A17185">
        <v>10070450</v>
      </c>
      <c r="B17185">
        <v>1969</v>
      </c>
    </row>
    <row r="17186" spans="1:4">
      <c r="A17186">
        <v>10070470</v>
      </c>
      <c r="B17186">
        <v>1970</v>
      </c>
      <c r="C17186">
        <v>2008</v>
      </c>
    </row>
    <row r="17187" spans="1:4">
      <c r="A17187">
        <v>10070480</v>
      </c>
      <c r="B17187">
        <v>1969</v>
      </c>
    </row>
    <row r="17188" spans="1:4">
      <c r="A17188">
        <v>10070490</v>
      </c>
      <c r="B17188">
        <v>1969</v>
      </c>
    </row>
    <row r="17189" spans="1:4">
      <c r="A17189">
        <v>10080030</v>
      </c>
      <c r="B17189">
        <v>1949</v>
      </c>
      <c r="C17189">
        <v>1979</v>
      </c>
      <c r="D17189">
        <v>2011</v>
      </c>
    </row>
    <row r="17190" spans="1:4">
      <c r="A17190">
        <v>10080050</v>
      </c>
      <c r="B17190">
        <v>1949</v>
      </c>
    </row>
    <row r="17191" spans="1:4">
      <c r="A17191">
        <v>10080060</v>
      </c>
      <c r="B17191">
        <v>1994</v>
      </c>
    </row>
    <row r="17192" spans="1:4">
      <c r="A17192">
        <v>10080070</v>
      </c>
      <c r="B17192">
        <v>1949</v>
      </c>
      <c r="C17192">
        <v>1991</v>
      </c>
      <c r="D17192">
        <v>2018</v>
      </c>
    </row>
    <row r="17193" spans="1:4">
      <c r="A17193">
        <v>10080080</v>
      </c>
      <c r="B17193">
        <v>2000</v>
      </c>
      <c r="C17193">
        <v>2013</v>
      </c>
    </row>
    <row r="17194" spans="1:4">
      <c r="A17194">
        <v>10080090</v>
      </c>
      <c r="B17194">
        <v>1959</v>
      </c>
      <c r="C17194">
        <v>1975</v>
      </c>
      <c r="D17194">
        <v>1991</v>
      </c>
    </row>
    <row r="17195" spans="1:4">
      <c r="A17195">
        <v>10080100</v>
      </c>
      <c r="B17195">
        <v>1949</v>
      </c>
      <c r="C17195">
        <v>2009</v>
      </c>
    </row>
    <row r="17196" spans="1:4">
      <c r="A17196">
        <v>10080120</v>
      </c>
      <c r="B17196">
        <v>1967</v>
      </c>
      <c r="C17196">
        <v>1997</v>
      </c>
      <c r="D17196">
        <v>2008</v>
      </c>
    </row>
    <row r="17197" spans="1:4">
      <c r="A17197">
        <v>10090050</v>
      </c>
      <c r="B17197">
        <v>1963</v>
      </c>
      <c r="C17197">
        <v>1996</v>
      </c>
    </row>
    <row r="17198" spans="1:4">
      <c r="A17198">
        <v>10090060</v>
      </c>
      <c r="B17198">
        <v>1963</v>
      </c>
    </row>
    <row r="17199" spans="1:4">
      <c r="A17199">
        <v>10090160</v>
      </c>
      <c r="B17199">
        <v>1962</v>
      </c>
    </row>
    <row r="17200" spans="1:4">
      <c r="A17200">
        <v>10100030</v>
      </c>
      <c r="B17200">
        <v>1951</v>
      </c>
    </row>
    <row r="17201" spans="1:4">
      <c r="A17201">
        <v>10100040</v>
      </c>
      <c r="B17201">
        <v>1952</v>
      </c>
      <c r="C17201">
        <v>1963</v>
      </c>
    </row>
    <row r="17202" spans="1:4">
      <c r="A17202">
        <v>10100050</v>
      </c>
      <c r="B17202">
        <v>1951</v>
      </c>
    </row>
    <row r="17203" spans="1:4">
      <c r="A17203">
        <v>10100060</v>
      </c>
      <c r="B17203">
        <v>1952</v>
      </c>
      <c r="C17203">
        <v>1980</v>
      </c>
      <c r="D17203">
        <v>2018</v>
      </c>
    </row>
    <row r="17204" spans="1:4">
      <c r="A17204">
        <v>10100070</v>
      </c>
      <c r="B17204">
        <v>1951</v>
      </c>
    </row>
    <row r="17205" spans="1:4">
      <c r="A17205">
        <v>10100080</v>
      </c>
      <c r="B17205">
        <v>1951</v>
      </c>
    </row>
    <row r="17206" spans="1:4">
      <c r="A17206">
        <v>10110040</v>
      </c>
      <c r="B17206">
        <v>1951</v>
      </c>
    </row>
    <row r="17207" spans="1:4">
      <c r="A17207">
        <v>10110060</v>
      </c>
      <c r="B17207">
        <v>1958</v>
      </c>
    </row>
    <row r="17208" spans="1:4">
      <c r="A17208">
        <v>10110080</v>
      </c>
      <c r="B17208">
        <v>1952</v>
      </c>
      <c r="C17208">
        <v>1982</v>
      </c>
    </row>
    <row r="17209" spans="1:4">
      <c r="A17209">
        <v>10110140</v>
      </c>
      <c r="B17209">
        <v>1962</v>
      </c>
    </row>
    <row r="17210" spans="1:4">
      <c r="A17210">
        <v>10110220</v>
      </c>
      <c r="B17210">
        <v>1959</v>
      </c>
      <c r="C17210">
        <v>2004</v>
      </c>
    </row>
    <row r="17211" spans="1:4">
      <c r="A17211">
        <v>10120030</v>
      </c>
      <c r="B17211">
        <v>1969</v>
      </c>
    </row>
    <row r="17212" spans="1:4">
      <c r="A17212">
        <v>10120060</v>
      </c>
      <c r="B17212">
        <v>1974</v>
      </c>
      <c r="C17212">
        <v>2013</v>
      </c>
    </row>
    <row r="17213" spans="1:4">
      <c r="A17213">
        <v>10120080</v>
      </c>
      <c r="B17213">
        <v>1975</v>
      </c>
      <c r="C17213">
        <v>1995</v>
      </c>
    </row>
    <row r="17214" spans="1:4">
      <c r="A17214">
        <v>10120100</v>
      </c>
      <c r="B17214">
        <v>1980</v>
      </c>
    </row>
    <row r="17215" spans="1:4">
      <c r="A17215">
        <v>10120120</v>
      </c>
      <c r="B17215">
        <v>1998</v>
      </c>
    </row>
    <row r="17216" spans="1:4">
      <c r="A17216">
        <v>10120140</v>
      </c>
      <c r="B17216">
        <v>1973</v>
      </c>
      <c r="C17216">
        <v>1999</v>
      </c>
    </row>
    <row r="17217" spans="1:3">
      <c r="A17217">
        <v>10120160</v>
      </c>
    </row>
    <row r="17218" spans="1:3">
      <c r="A17218">
        <v>10120170</v>
      </c>
      <c r="B17218">
        <v>1980</v>
      </c>
    </row>
    <row r="17219" spans="1:3">
      <c r="A17219">
        <v>10120180</v>
      </c>
      <c r="B17219">
        <v>1978</v>
      </c>
      <c r="C17219">
        <v>1999</v>
      </c>
    </row>
    <row r="17220" spans="1:3">
      <c r="A17220">
        <v>10120210</v>
      </c>
      <c r="B17220">
        <v>1979</v>
      </c>
    </row>
    <row r="17221" spans="1:3">
      <c r="A17221">
        <v>10120220</v>
      </c>
      <c r="B17221">
        <v>1975</v>
      </c>
    </row>
    <row r="17222" spans="1:3">
      <c r="A17222">
        <v>10120230</v>
      </c>
      <c r="B17222">
        <v>1976</v>
      </c>
      <c r="C17222">
        <v>1989</v>
      </c>
    </row>
    <row r="17223" spans="1:3">
      <c r="A17223">
        <v>10120240</v>
      </c>
      <c r="B17223">
        <v>1971</v>
      </c>
    </row>
    <row r="17224" spans="1:3">
      <c r="A17224">
        <v>10120250</v>
      </c>
      <c r="B17224">
        <v>1983</v>
      </c>
    </row>
    <row r="17225" spans="1:3">
      <c r="A17225">
        <v>10120260</v>
      </c>
      <c r="B17225">
        <v>1977</v>
      </c>
    </row>
    <row r="17226" spans="1:3">
      <c r="A17226">
        <v>10120280</v>
      </c>
      <c r="B17226">
        <v>1978</v>
      </c>
    </row>
    <row r="17227" spans="1:3">
      <c r="A17227">
        <v>10120290</v>
      </c>
    </row>
    <row r="17228" spans="1:3">
      <c r="A17228">
        <v>10120300</v>
      </c>
      <c r="B17228">
        <v>1973</v>
      </c>
      <c r="C17228">
        <v>1990</v>
      </c>
    </row>
    <row r="17229" spans="1:3">
      <c r="A17229">
        <v>10120310</v>
      </c>
      <c r="B17229">
        <v>1971</v>
      </c>
    </row>
    <row r="17230" spans="1:3">
      <c r="A17230">
        <v>10120320</v>
      </c>
      <c r="B17230">
        <v>1961</v>
      </c>
      <c r="C17230">
        <v>1980</v>
      </c>
    </row>
    <row r="17231" spans="1:3">
      <c r="A17231">
        <v>10120340</v>
      </c>
      <c r="B17231">
        <v>1975</v>
      </c>
      <c r="C17231">
        <v>1991</v>
      </c>
    </row>
    <row r="17232" spans="1:3">
      <c r="A17232">
        <v>10120360</v>
      </c>
      <c r="B17232">
        <v>1971</v>
      </c>
      <c r="C17232">
        <v>2002</v>
      </c>
    </row>
    <row r="17233" spans="1:3">
      <c r="A17233">
        <v>10120370</v>
      </c>
      <c r="B17233">
        <v>1974</v>
      </c>
    </row>
    <row r="17234" spans="1:3">
      <c r="A17234">
        <v>10120380</v>
      </c>
      <c r="B17234">
        <v>1981</v>
      </c>
    </row>
    <row r="17235" spans="1:3">
      <c r="A17235">
        <v>10120390</v>
      </c>
      <c r="B17235">
        <v>1992</v>
      </c>
    </row>
    <row r="17236" spans="1:3">
      <c r="A17236">
        <v>10120400</v>
      </c>
      <c r="B17236">
        <v>1973</v>
      </c>
      <c r="C17236">
        <v>1999</v>
      </c>
    </row>
    <row r="17237" spans="1:3">
      <c r="A17237">
        <v>10120410</v>
      </c>
      <c r="B17237">
        <v>1978</v>
      </c>
    </row>
    <row r="17238" spans="1:3">
      <c r="A17238">
        <v>10120420</v>
      </c>
      <c r="B17238">
        <v>2002</v>
      </c>
    </row>
    <row r="17239" spans="1:3">
      <c r="A17239">
        <v>10120440</v>
      </c>
      <c r="B17239">
        <v>1973</v>
      </c>
      <c r="C17239">
        <v>1997</v>
      </c>
    </row>
    <row r="17240" spans="1:3">
      <c r="A17240">
        <v>10120460</v>
      </c>
      <c r="B17240">
        <v>1987</v>
      </c>
    </row>
    <row r="17241" spans="1:3">
      <c r="A17241">
        <v>10120480</v>
      </c>
      <c r="B17241">
        <v>1980</v>
      </c>
    </row>
    <row r="17242" spans="1:3">
      <c r="A17242">
        <v>10130010</v>
      </c>
      <c r="B17242">
        <v>1976</v>
      </c>
    </row>
    <row r="17243" spans="1:3">
      <c r="A17243">
        <v>10130020</v>
      </c>
      <c r="B17243">
        <v>1980</v>
      </c>
      <c r="C17243">
        <v>2009</v>
      </c>
    </row>
    <row r="17244" spans="1:3">
      <c r="A17244">
        <v>10130030</v>
      </c>
      <c r="B17244">
        <v>1978</v>
      </c>
    </row>
    <row r="17245" spans="1:3">
      <c r="A17245">
        <v>10130040</v>
      </c>
      <c r="B17245">
        <v>1971</v>
      </c>
    </row>
    <row r="17246" spans="1:3">
      <c r="A17246">
        <v>10130050</v>
      </c>
      <c r="B17246">
        <v>1976</v>
      </c>
    </row>
    <row r="17247" spans="1:3">
      <c r="A17247">
        <v>10130060</v>
      </c>
      <c r="B17247">
        <v>1967</v>
      </c>
    </row>
    <row r="17248" spans="1:3">
      <c r="A17248">
        <v>10130070</v>
      </c>
    </row>
    <row r="17249" spans="1:4">
      <c r="A17249">
        <v>10130080</v>
      </c>
      <c r="B17249">
        <v>1976</v>
      </c>
    </row>
    <row r="17250" spans="1:4">
      <c r="A17250">
        <v>10130090</v>
      </c>
      <c r="B17250">
        <v>1971</v>
      </c>
    </row>
    <row r="17251" spans="1:4">
      <c r="A17251">
        <v>10130100</v>
      </c>
      <c r="B17251">
        <v>1990</v>
      </c>
    </row>
    <row r="17252" spans="1:4">
      <c r="A17252">
        <v>10130110</v>
      </c>
      <c r="B17252">
        <v>1970</v>
      </c>
      <c r="C17252">
        <v>1993</v>
      </c>
    </row>
    <row r="17253" spans="1:4">
      <c r="A17253">
        <v>10130120</v>
      </c>
      <c r="B17253">
        <v>1970</v>
      </c>
      <c r="C17253">
        <v>1988</v>
      </c>
      <c r="D17253">
        <v>2004</v>
      </c>
    </row>
    <row r="17254" spans="1:4">
      <c r="A17254">
        <v>10130130</v>
      </c>
      <c r="B17254">
        <v>1973</v>
      </c>
      <c r="C17254">
        <v>1991</v>
      </c>
    </row>
    <row r="17255" spans="1:4">
      <c r="A17255">
        <v>10130140</v>
      </c>
      <c r="B17255">
        <v>1971</v>
      </c>
    </row>
    <row r="17256" spans="1:4">
      <c r="A17256">
        <v>10130150</v>
      </c>
      <c r="B17256">
        <v>1971</v>
      </c>
    </row>
    <row r="17257" spans="1:4">
      <c r="A17257">
        <v>10130170</v>
      </c>
      <c r="B17257">
        <v>1970</v>
      </c>
      <c r="C17257">
        <v>1997</v>
      </c>
    </row>
    <row r="17258" spans="1:4">
      <c r="A17258">
        <v>10130180</v>
      </c>
      <c r="B17258">
        <v>1989</v>
      </c>
    </row>
    <row r="17259" spans="1:4">
      <c r="A17259">
        <v>10130190</v>
      </c>
      <c r="B17259">
        <v>1970</v>
      </c>
      <c r="C17259">
        <v>1998</v>
      </c>
    </row>
    <row r="17260" spans="1:4">
      <c r="A17260">
        <v>10130200</v>
      </c>
      <c r="B17260">
        <v>1979</v>
      </c>
      <c r="C17260">
        <v>1999</v>
      </c>
    </row>
    <row r="17261" spans="1:4">
      <c r="A17261">
        <v>10130210</v>
      </c>
      <c r="B17261">
        <v>1977</v>
      </c>
      <c r="C17261">
        <v>1996</v>
      </c>
    </row>
    <row r="17262" spans="1:4">
      <c r="A17262">
        <v>10130220</v>
      </c>
      <c r="B17262">
        <v>1978</v>
      </c>
    </row>
    <row r="17263" spans="1:4">
      <c r="A17263">
        <v>10130230</v>
      </c>
      <c r="B17263">
        <v>1991</v>
      </c>
      <c r="C17263">
        <v>2008</v>
      </c>
    </row>
    <row r="17264" spans="1:4">
      <c r="A17264">
        <v>10130240</v>
      </c>
      <c r="B17264">
        <v>1976</v>
      </c>
    </row>
    <row r="17265" spans="1:4">
      <c r="A17265">
        <v>10130250</v>
      </c>
      <c r="B17265">
        <v>1982</v>
      </c>
    </row>
    <row r="17266" spans="1:4">
      <c r="A17266">
        <v>10130260</v>
      </c>
      <c r="B17266">
        <v>1978</v>
      </c>
    </row>
    <row r="17267" spans="1:4">
      <c r="A17267">
        <v>10130270</v>
      </c>
      <c r="B17267">
        <v>1987</v>
      </c>
    </row>
    <row r="17268" spans="1:4">
      <c r="A17268">
        <v>10130280</v>
      </c>
      <c r="B17268">
        <v>1971</v>
      </c>
    </row>
    <row r="17269" spans="1:4">
      <c r="A17269">
        <v>10130290</v>
      </c>
      <c r="B17269">
        <v>1984</v>
      </c>
      <c r="C17269">
        <v>1996</v>
      </c>
    </row>
    <row r="17270" spans="1:4">
      <c r="A17270">
        <v>10130300</v>
      </c>
      <c r="B17270">
        <v>1977</v>
      </c>
      <c r="C17270">
        <v>2001</v>
      </c>
    </row>
    <row r="17271" spans="1:4">
      <c r="A17271">
        <v>10130310</v>
      </c>
      <c r="B17271">
        <v>1980</v>
      </c>
    </row>
    <row r="17272" spans="1:4">
      <c r="A17272">
        <v>10130320</v>
      </c>
      <c r="B17272">
        <v>1977</v>
      </c>
    </row>
    <row r="17273" spans="1:4">
      <c r="A17273">
        <v>10130330</v>
      </c>
      <c r="B17273">
        <v>1989</v>
      </c>
      <c r="C17273">
        <v>2013</v>
      </c>
    </row>
    <row r="17274" spans="1:4">
      <c r="A17274">
        <v>10130340</v>
      </c>
      <c r="B17274">
        <v>1994</v>
      </c>
    </row>
    <row r="17275" spans="1:4">
      <c r="A17275">
        <v>10130350</v>
      </c>
      <c r="B17275">
        <v>1980</v>
      </c>
    </row>
    <row r="17276" spans="1:4">
      <c r="A17276">
        <v>10130360</v>
      </c>
      <c r="B17276">
        <v>1969</v>
      </c>
      <c r="C17276">
        <v>1997</v>
      </c>
      <c r="D17276">
        <v>2011</v>
      </c>
    </row>
    <row r="17277" spans="1:4">
      <c r="A17277">
        <v>10130370</v>
      </c>
      <c r="B17277">
        <v>1976</v>
      </c>
    </row>
    <row r="17278" spans="1:4">
      <c r="A17278">
        <v>10130380</v>
      </c>
      <c r="B17278">
        <v>1980</v>
      </c>
      <c r="C17278">
        <v>1994</v>
      </c>
      <c r="D17278">
        <v>2006</v>
      </c>
    </row>
    <row r="17279" spans="1:4">
      <c r="A17279">
        <v>10130390</v>
      </c>
      <c r="B17279">
        <v>1974</v>
      </c>
    </row>
    <row r="17280" spans="1:4">
      <c r="A17280">
        <v>10130400</v>
      </c>
      <c r="B17280">
        <v>1973</v>
      </c>
      <c r="C17280">
        <v>1996</v>
      </c>
    </row>
    <row r="17281" spans="1:3">
      <c r="A17281">
        <v>10140010</v>
      </c>
      <c r="B17281">
        <v>1982</v>
      </c>
    </row>
    <row r="17282" spans="1:3">
      <c r="A17282">
        <v>10140020</v>
      </c>
      <c r="B17282">
        <v>1974</v>
      </c>
      <c r="C17282">
        <v>1986</v>
      </c>
    </row>
    <row r="17283" spans="1:3">
      <c r="A17283">
        <v>10140030</v>
      </c>
      <c r="B17283">
        <v>1980</v>
      </c>
    </row>
    <row r="17284" spans="1:3">
      <c r="A17284">
        <v>10140040</v>
      </c>
      <c r="B17284">
        <v>1965</v>
      </c>
      <c r="C17284">
        <v>1983</v>
      </c>
    </row>
    <row r="17285" spans="1:3">
      <c r="A17285">
        <v>10140050</v>
      </c>
      <c r="B17285">
        <v>1970</v>
      </c>
    </row>
    <row r="17286" spans="1:3">
      <c r="A17286">
        <v>10140060</v>
      </c>
      <c r="B17286">
        <v>1978</v>
      </c>
    </row>
    <row r="17287" spans="1:3">
      <c r="A17287">
        <v>10140070</v>
      </c>
      <c r="B17287">
        <v>1970</v>
      </c>
    </row>
    <row r="17288" spans="1:3">
      <c r="A17288">
        <v>10140080</v>
      </c>
      <c r="B17288">
        <v>1971</v>
      </c>
    </row>
    <row r="17289" spans="1:3">
      <c r="A17289">
        <v>10140090</v>
      </c>
      <c r="B17289">
        <v>1969</v>
      </c>
    </row>
    <row r="17290" spans="1:3">
      <c r="A17290">
        <v>10140100</v>
      </c>
      <c r="B17290">
        <v>1972</v>
      </c>
      <c r="C17290">
        <v>1985</v>
      </c>
    </row>
    <row r="17291" spans="1:3">
      <c r="A17291">
        <v>10140110</v>
      </c>
      <c r="B17291">
        <v>1980</v>
      </c>
    </row>
    <row r="17292" spans="1:3">
      <c r="A17292">
        <v>10140120</v>
      </c>
      <c r="B17292">
        <v>1980</v>
      </c>
    </row>
    <row r="17293" spans="1:3">
      <c r="A17293">
        <v>10140130</v>
      </c>
      <c r="B17293">
        <v>1999</v>
      </c>
    </row>
    <row r="17294" spans="1:3">
      <c r="A17294">
        <v>10140140</v>
      </c>
      <c r="B17294">
        <v>1981</v>
      </c>
    </row>
    <row r="17295" spans="1:3">
      <c r="A17295">
        <v>10140150</v>
      </c>
      <c r="B17295">
        <v>1979</v>
      </c>
    </row>
    <row r="17296" spans="1:3">
      <c r="A17296">
        <v>10140170</v>
      </c>
      <c r="B17296">
        <v>2010</v>
      </c>
    </row>
    <row r="17297" spans="1:4">
      <c r="A17297">
        <v>10140190</v>
      </c>
      <c r="B17297">
        <v>1975</v>
      </c>
    </row>
    <row r="17298" spans="1:4">
      <c r="A17298">
        <v>10140200</v>
      </c>
      <c r="B17298">
        <v>1976</v>
      </c>
      <c r="C17298">
        <v>1988</v>
      </c>
    </row>
    <row r="17299" spans="1:4">
      <c r="A17299">
        <v>10140210</v>
      </c>
      <c r="B17299">
        <v>1983</v>
      </c>
      <c r="C17299">
        <v>2014</v>
      </c>
    </row>
    <row r="17300" spans="1:4">
      <c r="A17300">
        <v>10140220</v>
      </c>
      <c r="B17300">
        <v>1976</v>
      </c>
      <c r="C17300">
        <v>1995</v>
      </c>
      <c r="D17300">
        <v>2012</v>
      </c>
    </row>
    <row r="17301" spans="1:4">
      <c r="A17301">
        <v>10140230</v>
      </c>
      <c r="B17301">
        <v>1975</v>
      </c>
    </row>
    <row r="17302" spans="1:4">
      <c r="A17302">
        <v>10140240</v>
      </c>
      <c r="B17302">
        <v>1988</v>
      </c>
      <c r="C17302">
        <v>2005</v>
      </c>
    </row>
    <row r="17303" spans="1:4">
      <c r="A17303">
        <v>10140250</v>
      </c>
      <c r="B17303">
        <v>1990</v>
      </c>
      <c r="C17303">
        <v>2002</v>
      </c>
    </row>
    <row r="17304" spans="1:4">
      <c r="A17304">
        <v>10140260</v>
      </c>
      <c r="B17304">
        <v>1984</v>
      </c>
    </row>
    <row r="17305" spans="1:4">
      <c r="A17305">
        <v>10140270</v>
      </c>
      <c r="B17305">
        <v>1981</v>
      </c>
    </row>
    <row r="17306" spans="1:4">
      <c r="A17306">
        <v>10140280</v>
      </c>
      <c r="B17306">
        <v>1975</v>
      </c>
      <c r="C17306">
        <v>2013</v>
      </c>
    </row>
    <row r="17307" spans="1:4">
      <c r="A17307">
        <v>10140290</v>
      </c>
      <c r="B17307">
        <v>1976</v>
      </c>
      <c r="C17307">
        <v>1999</v>
      </c>
    </row>
    <row r="17308" spans="1:4">
      <c r="A17308">
        <v>10140300</v>
      </c>
      <c r="B17308">
        <v>1981</v>
      </c>
      <c r="C17308">
        <v>1992</v>
      </c>
    </row>
    <row r="17309" spans="1:4">
      <c r="A17309">
        <v>10140310</v>
      </c>
      <c r="B17309">
        <v>1980</v>
      </c>
      <c r="C17309">
        <v>2018</v>
      </c>
    </row>
    <row r="17310" spans="1:4">
      <c r="A17310">
        <v>10140320</v>
      </c>
      <c r="B17310">
        <v>1978</v>
      </c>
      <c r="C17310">
        <v>2013</v>
      </c>
    </row>
    <row r="17311" spans="1:4">
      <c r="A17311">
        <v>10140330</v>
      </c>
      <c r="B17311">
        <v>1977</v>
      </c>
      <c r="C17311">
        <v>1996</v>
      </c>
    </row>
    <row r="17312" spans="1:4">
      <c r="A17312">
        <v>10140340</v>
      </c>
      <c r="B17312">
        <v>2006</v>
      </c>
    </row>
    <row r="17313" spans="1:4">
      <c r="A17313">
        <v>10140350</v>
      </c>
      <c r="B17313">
        <v>1978</v>
      </c>
    </row>
    <row r="17314" spans="1:4">
      <c r="A17314">
        <v>10140370</v>
      </c>
      <c r="B17314">
        <v>1967</v>
      </c>
      <c r="C17314">
        <v>2010</v>
      </c>
    </row>
    <row r="17315" spans="1:4">
      <c r="A17315">
        <v>10140390</v>
      </c>
      <c r="B17315">
        <v>1973</v>
      </c>
    </row>
    <row r="17316" spans="1:4">
      <c r="A17316">
        <v>10150040</v>
      </c>
      <c r="B17316">
        <v>1967</v>
      </c>
    </row>
    <row r="17317" spans="1:4">
      <c r="A17317">
        <v>10150110</v>
      </c>
      <c r="B17317">
        <v>1977</v>
      </c>
    </row>
    <row r="17318" spans="1:4">
      <c r="A17318">
        <v>10150120</v>
      </c>
      <c r="B17318">
        <v>1980</v>
      </c>
    </row>
    <row r="17319" spans="1:4">
      <c r="A17319">
        <v>10150130</v>
      </c>
      <c r="B17319">
        <v>1975</v>
      </c>
    </row>
    <row r="17320" spans="1:4">
      <c r="A17320">
        <v>10150140</v>
      </c>
      <c r="B17320">
        <v>1976</v>
      </c>
    </row>
    <row r="17321" spans="1:4">
      <c r="A17321">
        <v>10190050</v>
      </c>
      <c r="B17321">
        <v>1960</v>
      </c>
      <c r="C17321">
        <v>1971</v>
      </c>
    </row>
    <row r="17322" spans="1:4">
      <c r="A17322">
        <v>10190051</v>
      </c>
      <c r="B17322">
        <v>1959</v>
      </c>
    </row>
    <row r="17323" spans="1:4">
      <c r="A17323">
        <v>10190070</v>
      </c>
      <c r="B17323">
        <v>1959</v>
      </c>
    </row>
    <row r="17324" spans="1:4">
      <c r="A17324">
        <v>10190081</v>
      </c>
      <c r="B17324">
        <v>1971</v>
      </c>
    </row>
    <row r="17325" spans="1:4">
      <c r="A17325">
        <v>10190110</v>
      </c>
      <c r="B17325">
        <v>1999</v>
      </c>
    </row>
    <row r="17326" spans="1:4">
      <c r="A17326">
        <v>10210030</v>
      </c>
      <c r="B17326">
        <v>1969</v>
      </c>
      <c r="C17326">
        <v>1983</v>
      </c>
      <c r="D17326">
        <v>2008</v>
      </c>
    </row>
    <row r="17327" spans="1:4">
      <c r="A17327">
        <v>10210050</v>
      </c>
      <c r="B17327">
        <v>1969</v>
      </c>
      <c r="C17327">
        <v>1990</v>
      </c>
    </row>
    <row r="17328" spans="1:4">
      <c r="A17328">
        <v>10210070</v>
      </c>
      <c r="B17328">
        <v>1969</v>
      </c>
      <c r="C17328">
        <v>1990</v>
      </c>
      <c r="D17328">
        <v>2006</v>
      </c>
    </row>
    <row r="17329" spans="1:4">
      <c r="A17329">
        <v>10210080</v>
      </c>
      <c r="B17329">
        <v>1987</v>
      </c>
    </row>
    <row r="17330" spans="1:4">
      <c r="A17330">
        <v>10210090</v>
      </c>
      <c r="B17330">
        <v>1964</v>
      </c>
    </row>
    <row r="17331" spans="1:4">
      <c r="A17331">
        <v>10210110</v>
      </c>
      <c r="B17331">
        <v>1962</v>
      </c>
      <c r="C17331">
        <v>1974</v>
      </c>
    </row>
    <row r="17332" spans="1:4">
      <c r="A17332">
        <v>10210170</v>
      </c>
      <c r="B17332">
        <v>1965</v>
      </c>
      <c r="C17332">
        <v>1992</v>
      </c>
    </row>
    <row r="17333" spans="1:4">
      <c r="A17333">
        <v>10210190</v>
      </c>
      <c r="B17333">
        <v>1973</v>
      </c>
      <c r="C17333">
        <v>1989</v>
      </c>
    </row>
    <row r="17334" spans="1:4">
      <c r="A17334">
        <v>10210210</v>
      </c>
    </row>
    <row r="17335" spans="1:4">
      <c r="A17335">
        <v>10210240</v>
      </c>
      <c r="B17335">
        <v>1967</v>
      </c>
    </row>
    <row r="17336" spans="1:4">
      <c r="A17336">
        <v>10210260</v>
      </c>
      <c r="B17336">
        <v>1969</v>
      </c>
    </row>
    <row r="17337" spans="1:4">
      <c r="A17337">
        <v>10210280</v>
      </c>
      <c r="B17337">
        <v>1967</v>
      </c>
      <c r="C17337">
        <v>1995</v>
      </c>
      <c r="D17337">
        <v>2008</v>
      </c>
    </row>
    <row r="17338" spans="1:4">
      <c r="A17338">
        <v>10210300</v>
      </c>
      <c r="B17338">
        <v>1964</v>
      </c>
      <c r="C17338">
        <v>1977</v>
      </c>
      <c r="D17338">
        <v>2004</v>
      </c>
    </row>
    <row r="17339" spans="1:4">
      <c r="A17339">
        <v>10230120</v>
      </c>
    </row>
    <row r="17340" spans="1:4">
      <c r="A17340">
        <v>10250040</v>
      </c>
      <c r="B17340">
        <v>1966</v>
      </c>
      <c r="C17340">
        <v>1980</v>
      </c>
      <c r="D17340">
        <v>1999</v>
      </c>
    </row>
    <row r="17341" spans="1:4">
      <c r="A17341">
        <v>10250050</v>
      </c>
    </row>
    <row r="17342" spans="1:4">
      <c r="A17342">
        <v>10250060</v>
      </c>
      <c r="B17342">
        <v>1966</v>
      </c>
      <c r="C17342">
        <v>1978</v>
      </c>
      <c r="D17342">
        <v>1996</v>
      </c>
    </row>
    <row r="17343" spans="1:4">
      <c r="A17343">
        <v>10250150</v>
      </c>
      <c r="B17343">
        <v>1961</v>
      </c>
      <c r="C17343">
        <v>1976</v>
      </c>
      <c r="D17343">
        <v>2013</v>
      </c>
    </row>
    <row r="17344" spans="1:4">
      <c r="A17344">
        <v>10250170</v>
      </c>
      <c r="B17344">
        <v>1965</v>
      </c>
      <c r="C17344">
        <v>1990</v>
      </c>
      <c r="D17344">
        <v>2001</v>
      </c>
    </row>
    <row r="17345" spans="1:5">
      <c r="A17345">
        <v>10250180</v>
      </c>
      <c r="B17345">
        <v>1966</v>
      </c>
      <c r="C17345">
        <v>2003</v>
      </c>
    </row>
    <row r="17346" spans="1:5">
      <c r="A17346">
        <v>10250190</v>
      </c>
      <c r="B17346">
        <v>1971</v>
      </c>
      <c r="C17346">
        <v>1991</v>
      </c>
    </row>
    <row r="17347" spans="1:5">
      <c r="A17347">
        <v>10290030</v>
      </c>
      <c r="B17347">
        <v>1966</v>
      </c>
    </row>
    <row r="17348" spans="1:5">
      <c r="A17348">
        <v>10290050</v>
      </c>
      <c r="B17348">
        <v>1966</v>
      </c>
      <c r="C17348">
        <v>1991</v>
      </c>
      <c r="D17348">
        <v>2002</v>
      </c>
    </row>
    <row r="17349" spans="1:5">
      <c r="A17349">
        <v>10290100</v>
      </c>
      <c r="B17349">
        <v>1960</v>
      </c>
    </row>
    <row r="17350" spans="1:5">
      <c r="A17350">
        <v>10290170</v>
      </c>
      <c r="B17350">
        <v>1966</v>
      </c>
      <c r="C17350">
        <v>1981</v>
      </c>
      <c r="D17350">
        <v>1996</v>
      </c>
      <c r="E17350">
        <v>2013</v>
      </c>
    </row>
    <row r="17351" spans="1:5">
      <c r="A17351">
        <v>10290190</v>
      </c>
      <c r="B17351">
        <v>1954</v>
      </c>
    </row>
    <row r="17352" spans="1:5">
      <c r="A17352">
        <v>10330020</v>
      </c>
      <c r="B17352">
        <v>1985</v>
      </c>
    </row>
    <row r="17353" spans="1:5">
      <c r="A17353">
        <v>10330060</v>
      </c>
      <c r="B17353">
        <v>1965</v>
      </c>
    </row>
    <row r="17354" spans="1:5">
      <c r="A17354">
        <v>10330080</v>
      </c>
      <c r="B17354">
        <v>1968</v>
      </c>
    </row>
    <row r="17355" spans="1:5">
      <c r="A17355">
        <v>10330100</v>
      </c>
      <c r="B17355">
        <v>1955</v>
      </c>
    </row>
    <row r="17356" spans="1:5">
      <c r="A17356">
        <v>10330110</v>
      </c>
      <c r="B17356">
        <v>1962</v>
      </c>
      <c r="C17356">
        <v>1974</v>
      </c>
      <c r="D17356">
        <v>2000</v>
      </c>
      <c r="E17356">
        <v>2011</v>
      </c>
    </row>
    <row r="17357" spans="1:5">
      <c r="A17357">
        <v>10330120</v>
      </c>
      <c r="B17357">
        <v>1967</v>
      </c>
    </row>
    <row r="17358" spans="1:5">
      <c r="A17358">
        <v>10330140</v>
      </c>
      <c r="B17358">
        <v>1990</v>
      </c>
      <c r="C17358">
        <v>2003</v>
      </c>
    </row>
    <row r="17359" spans="1:5">
      <c r="A17359">
        <v>10330160</v>
      </c>
      <c r="B17359">
        <v>1989</v>
      </c>
    </row>
    <row r="17360" spans="1:5">
      <c r="A17360">
        <v>10330180</v>
      </c>
      <c r="B17360">
        <v>1959</v>
      </c>
      <c r="C17360">
        <v>1973</v>
      </c>
    </row>
    <row r="17361" spans="1:5">
      <c r="A17361">
        <v>10330200</v>
      </c>
      <c r="B17361">
        <v>1971</v>
      </c>
      <c r="C17361">
        <v>1995</v>
      </c>
    </row>
    <row r="17362" spans="1:5">
      <c r="A17362">
        <v>10330220</v>
      </c>
      <c r="B17362">
        <v>1959</v>
      </c>
      <c r="C17362">
        <v>1978</v>
      </c>
    </row>
    <row r="17363" spans="1:5">
      <c r="A17363">
        <v>10330240</v>
      </c>
      <c r="B17363">
        <v>1952</v>
      </c>
      <c r="C17363">
        <v>1963</v>
      </c>
    </row>
    <row r="17364" spans="1:5">
      <c r="A17364">
        <v>10330260</v>
      </c>
      <c r="B17364">
        <v>1996</v>
      </c>
    </row>
    <row r="17365" spans="1:5">
      <c r="A17365">
        <v>10330280</v>
      </c>
      <c r="B17365">
        <v>1981</v>
      </c>
    </row>
    <row r="17366" spans="1:5">
      <c r="A17366">
        <v>10330290</v>
      </c>
      <c r="B17366">
        <v>1995</v>
      </c>
      <c r="C17366">
        <v>2013</v>
      </c>
    </row>
    <row r="17367" spans="1:5">
      <c r="A17367">
        <v>10330300</v>
      </c>
      <c r="B17367">
        <v>1960</v>
      </c>
      <c r="C17367">
        <v>1982</v>
      </c>
    </row>
    <row r="17368" spans="1:5">
      <c r="A17368">
        <v>10330320</v>
      </c>
      <c r="B17368">
        <v>1968</v>
      </c>
      <c r="C17368">
        <v>1980</v>
      </c>
    </row>
    <row r="17369" spans="1:5">
      <c r="A17369">
        <v>10340080</v>
      </c>
      <c r="B17369">
        <v>1982</v>
      </c>
      <c r="C17369">
        <v>2002</v>
      </c>
      <c r="D17369">
        <v>2013</v>
      </c>
    </row>
    <row r="17370" spans="1:5">
      <c r="A17370">
        <v>10340100</v>
      </c>
      <c r="B17370">
        <v>1952</v>
      </c>
      <c r="C17370">
        <v>1982</v>
      </c>
    </row>
    <row r="17371" spans="1:5">
      <c r="A17371">
        <v>10340120</v>
      </c>
      <c r="B17371">
        <v>1981</v>
      </c>
      <c r="C17371">
        <v>1994</v>
      </c>
    </row>
    <row r="17372" spans="1:5">
      <c r="A17372">
        <v>10350030</v>
      </c>
      <c r="B17372">
        <v>1955</v>
      </c>
      <c r="C17372">
        <v>1975</v>
      </c>
      <c r="D17372">
        <v>2004</v>
      </c>
      <c r="E17372">
        <v>2020</v>
      </c>
    </row>
    <row r="17373" spans="1:5">
      <c r="A17373">
        <v>10350040</v>
      </c>
      <c r="B17373">
        <v>1961</v>
      </c>
      <c r="C17373">
        <v>1996</v>
      </c>
      <c r="D17373">
        <v>2009</v>
      </c>
    </row>
    <row r="17374" spans="1:5">
      <c r="A17374">
        <v>10350041</v>
      </c>
      <c r="B17374">
        <v>1984</v>
      </c>
      <c r="C17374">
        <v>2009</v>
      </c>
    </row>
    <row r="17375" spans="1:5">
      <c r="A17375">
        <v>10350050</v>
      </c>
      <c r="B17375">
        <v>1954</v>
      </c>
      <c r="C17375">
        <v>1973</v>
      </c>
      <c r="D17375">
        <v>1987</v>
      </c>
      <c r="E17375">
        <v>2007</v>
      </c>
    </row>
    <row r="17376" spans="1:5">
      <c r="A17376">
        <v>10350060</v>
      </c>
      <c r="B17376">
        <v>1980</v>
      </c>
    </row>
    <row r="17377" spans="1:5">
      <c r="A17377">
        <v>10350070</v>
      </c>
      <c r="B17377">
        <v>1962</v>
      </c>
      <c r="C17377">
        <v>1976</v>
      </c>
      <c r="D17377">
        <v>1991</v>
      </c>
      <c r="E17377">
        <v>2018</v>
      </c>
    </row>
    <row r="17378" spans="1:5">
      <c r="A17378">
        <v>10350080</v>
      </c>
      <c r="B17378">
        <v>1955</v>
      </c>
      <c r="C17378">
        <v>1966</v>
      </c>
      <c r="D17378">
        <v>2019</v>
      </c>
    </row>
    <row r="17379" spans="1:5">
      <c r="A17379">
        <v>10350090</v>
      </c>
      <c r="B17379">
        <v>1959</v>
      </c>
      <c r="C17379">
        <v>1976</v>
      </c>
    </row>
    <row r="17380" spans="1:5">
      <c r="A17380">
        <v>10360030</v>
      </c>
      <c r="B17380">
        <v>1966</v>
      </c>
      <c r="C17380">
        <v>2018</v>
      </c>
    </row>
    <row r="17381" spans="1:5">
      <c r="A17381">
        <v>10360040</v>
      </c>
      <c r="B17381">
        <v>1962</v>
      </c>
      <c r="C17381">
        <v>1986</v>
      </c>
      <c r="D17381">
        <v>2003</v>
      </c>
    </row>
    <row r="17382" spans="1:5">
      <c r="A17382">
        <v>10360050</v>
      </c>
      <c r="B17382">
        <v>1981</v>
      </c>
    </row>
    <row r="17383" spans="1:5">
      <c r="A17383">
        <v>10360060</v>
      </c>
      <c r="B17383">
        <v>1954</v>
      </c>
      <c r="C17383">
        <v>1981</v>
      </c>
      <c r="D17383">
        <v>2005</v>
      </c>
    </row>
    <row r="17384" spans="1:5">
      <c r="A17384">
        <v>10360070</v>
      </c>
      <c r="B17384">
        <v>1954</v>
      </c>
      <c r="C17384">
        <v>1971</v>
      </c>
    </row>
    <row r="17385" spans="1:5">
      <c r="A17385">
        <v>10360080</v>
      </c>
      <c r="B17385">
        <v>1964</v>
      </c>
      <c r="C17385">
        <v>1975</v>
      </c>
      <c r="D17385">
        <v>1990</v>
      </c>
      <c r="E17385">
        <v>2010</v>
      </c>
    </row>
    <row r="17386" spans="1:5">
      <c r="A17386">
        <v>10360100</v>
      </c>
      <c r="B17386">
        <v>1964</v>
      </c>
      <c r="C17386">
        <v>1988</v>
      </c>
      <c r="D17386">
        <v>2018</v>
      </c>
    </row>
    <row r="17387" spans="1:5">
      <c r="A17387">
        <v>10370030</v>
      </c>
      <c r="B17387">
        <v>1956</v>
      </c>
      <c r="C17387">
        <v>1982</v>
      </c>
      <c r="D17387">
        <v>2004</v>
      </c>
    </row>
    <row r="17388" spans="1:5">
      <c r="A17388">
        <v>10370050</v>
      </c>
      <c r="B17388">
        <v>1968</v>
      </c>
      <c r="C17388">
        <v>2001</v>
      </c>
      <c r="D17388">
        <v>2012</v>
      </c>
    </row>
    <row r="17389" spans="1:5">
      <c r="A17389">
        <v>10370070</v>
      </c>
      <c r="B17389">
        <v>1968</v>
      </c>
      <c r="C17389">
        <v>2011</v>
      </c>
    </row>
    <row r="17390" spans="1:5">
      <c r="A17390">
        <v>10370090</v>
      </c>
      <c r="B17390">
        <v>1965</v>
      </c>
      <c r="C17390">
        <v>2017</v>
      </c>
    </row>
    <row r="17391" spans="1:5">
      <c r="A17391">
        <v>10380040</v>
      </c>
      <c r="B17391">
        <v>1975</v>
      </c>
      <c r="C17391">
        <v>1986</v>
      </c>
    </row>
    <row r="17392" spans="1:5">
      <c r="A17392">
        <v>10380060</v>
      </c>
      <c r="B17392">
        <v>1951</v>
      </c>
    </row>
    <row r="17393" spans="1:5">
      <c r="A17393">
        <v>10380080</v>
      </c>
      <c r="B17393">
        <v>1994</v>
      </c>
    </row>
    <row r="17394" spans="1:5">
      <c r="A17394">
        <v>10380100</v>
      </c>
      <c r="B17394">
        <v>1962</v>
      </c>
      <c r="C17394">
        <v>2017</v>
      </c>
    </row>
    <row r="17395" spans="1:5">
      <c r="A17395">
        <v>10400030</v>
      </c>
      <c r="B17395">
        <v>1989</v>
      </c>
      <c r="C17395">
        <v>2014</v>
      </c>
    </row>
    <row r="17396" spans="1:5">
      <c r="A17396">
        <v>10400040</v>
      </c>
      <c r="B17396">
        <v>1955</v>
      </c>
      <c r="C17396">
        <v>1972</v>
      </c>
      <c r="D17396">
        <v>1990</v>
      </c>
      <c r="E17396">
        <v>2005</v>
      </c>
    </row>
    <row r="17397" spans="1:5">
      <c r="A17397">
        <v>10400050</v>
      </c>
      <c r="B17397">
        <v>1963</v>
      </c>
      <c r="C17397">
        <v>1981</v>
      </c>
      <c r="D17397">
        <v>2006</v>
      </c>
    </row>
    <row r="17398" spans="1:5">
      <c r="A17398">
        <v>10400060</v>
      </c>
      <c r="B17398">
        <v>1953</v>
      </c>
      <c r="C17398">
        <v>1965</v>
      </c>
      <c r="D17398">
        <v>1984</v>
      </c>
      <c r="E17398">
        <v>2007</v>
      </c>
    </row>
    <row r="17399" spans="1:5">
      <c r="A17399">
        <v>10400070</v>
      </c>
      <c r="B17399">
        <v>1956</v>
      </c>
      <c r="C17399">
        <v>1982</v>
      </c>
      <c r="D17399">
        <v>2002</v>
      </c>
    </row>
    <row r="17400" spans="1:5">
      <c r="A17400">
        <v>10400080</v>
      </c>
      <c r="B17400">
        <v>1961</v>
      </c>
    </row>
    <row r="17401" spans="1:5">
      <c r="A17401">
        <v>10400090</v>
      </c>
      <c r="B17401">
        <v>1954</v>
      </c>
      <c r="C17401">
        <v>1969</v>
      </c>
      <c r="D17401">
        <v>1980</v>
      </c>
      <c r="E17401">
        <v>1997</v>
      </c>
    </row>
    <row r="17402" spans="1:5">
      <c r="A17402">
        <v>10400100</v>
      </c>
      <c r="B17402">
        <v>1961</v>
      </c>
      <c r="C17402">
        <v>1981</v>
      </c>
      <c r="D17402">
        <v>2002</v>
      </c>
      <c r="E17402">
        <v>2018</v>
      </c>
    </row>
    <row r="17403" spans="1:5">
      <c r="A17403">
        <v>10410021</v>
      </c>
      <c r="B17403">
        <v>2013</v>
      </c>
    </row>
    <row r="17404" spans="1:5">
      <c r="A17404">
        <v>10410030</v>
      </c>
      <c r="B17404">
        <v>1958</v>
      </c>
      <c r="C17404">
        <v>1983</v>
      </c>
      <c r="D17404">
        <v>1998</v>
      </c>
      <c r="E17404">
        <v>2011</v>
      </c>
    </row>
    <row r="17405" spans="1:5">
      <c r="A17405">
        <v>10410040</v>
      </c>
      <c r="B17405">
        <v>1996</v>
      </c>
      <c r="C17405">
        <v>2014</v>
      </c>
    </row>
    <row r="17406" spans="1:5">
      <c r="A17406">
        <v>10410070</v>
      </c>
      <c r="B17406">
        <v>1961</v>
      </c>
      <c r="C17406">
        <v>1994</v>
      </c>
      <c r="D17406">
        <v>2014</v>
      </c>
    </row>
    <row r="17407" spans="1:5">
      <c r="A17407">
        <v>10410080</v>
      </c>
      <c r="B17407">
        <v>1965</v>
      </c>
      <c r="C17407">
        <v>1979</v>
      </c>
      <c r="D17407">
        <v>1991</v>
      </c>
    </row>
    <row r="17408" spans="1:5">
      <c r="A17408">
        <v>10420030</v>
      </c>
      <c r="B17408">
        <v>1967</v>
      </c>
      <c r="C17408">
        <v>1979</v>
      </c>
      <c r="D17408">
        <v>2004</v>
      </c>
      <c r="E17408">
        <v>2015</v>
      </c>
    </row>
    <row r="17409" spans="1:4">
      <c r="A17409">
        <v>10420040</v>
      </c>
      <c r="B17409">
        <v>1986</v>
      </c>
    </row>
    <row r="17410" spans="1:4">
      <c r="A17410">
        <v>10420050</v>
      </c>
      <c r="B17410">
        <v>1957</v>
      </c>
      <c r="C17410">
        <v>1992</v>
      </c>
      <c r="D17410">
        <v>2005</v>
      </c>
    </row>
    <row r="17411" spans="1:4">
      <c r="A17411">
        <v>10420060</v>
      </c>
      <c r="B17411">
        <v>1957</v>
      </c>
      <c r="C17411">
        <v>1972</v>
      </c>
      <c r="D17411">
        <v>2003</v>
      </c>
    </row>
    <row r="17412" spans="1:4">
      <c r="A17412">
        <v>10420070</v>
      </c>
      <c r="B17412">
        <v>1963</v>
      </c>
      <c r="C17412">
        <v>1990</v>
      </c>
      <c r="D17412">
        <v>2004</v>
      </c>
    </row>
    <row r="17413" spans="1:4">
      <c r="A17413">
        <v>10420080</v>
      </c>
      <c r="B17413">
        <v>1962</v>
      </c>
      <c r="C17413">
        <v>2007</v>
      </c>
    </row>
    <row r="17414" spans="1:4">
      <c r="A17414">
        <v>10420090</v>
      </c>
      <c r="B17414">
        <v>1994</v>
      </c>
      <c r="C17414">
        <v>2006</v>
      </c>
    </row>
    <row r="17415" spans="1:4">
      <c r="A17415">
        <v>10420100</v>
      </c>
      <c r="B17415">
        <v>1992</v>
      </c>
      <c r="C17415">
        <v>2004</v>
      </c>
      <c r="D17415">
        <v>2015</v>
      </c>
    </row>
    <row r="17416" spans="1:4">
      <c r="A17416">
        <v>10430030</v>
      </c>
      <c r="B17416">
        <v>1949</v>
      </c>
      <c r="C17416">
        <v>1965</v>
      </c>
      <c r="D17416">
        <v>1995</v>
      </c>
    </row>
    <row r="17417" spans="1:4">
      <c r="A17417">
        <v>10430040</v>
      </c>
      <c r="B17417">
        <v>2018</v>
      </c>
    </row>
    <row r="17418" spans="1:4">
      <c r="A17418">
        <v>10430041</v>
      </c>
      <c r="B17418">
        <v>2019</v>
      </c>
    </row>
    <row r="17419" spans="1:4">
      <c r="A17419">
        <v>10430050</v>
      </c>
      <c r="B17419">
        <v>1967</v>
      </c>
      <c r="C17419">
        <v>2012</v>
      </c>
    </row>
    <row r="17420" spans="1:4">
      <c r="A17420">
        <v>10430060</v>
      </c>
      <c r="B17420">
        <v>2012</v>
      </c>
    </row>
    <row r="17421" spans="1:4">
      <c r="A17421">
        <v>10430070</v>
      </c>
    </row>
    <row r="17422" spans="1:4">
      <c r="A17422">
        <v>10430080</v>
      </c>
      <c r="B17422">
        <v>1965</v>
      </c>
    </row>
    <row r="17423" spans="1:4">
      <c r="A17423">
        <v>10430090</v>
      </c>
      <c r="B17423">
        <v>2017</v>
      </c>
    </row>
    <row r="17424" spans="1:4">
      <c r="A17424">
        <v>10430100</v>
      </c>
      <c r="B17424">
        <v>1955</v>
      </c>
      <c r="C17424">
        <v>2013</v>
      </c>
    </row>
    <row r="17425" spans="1:3">
      <c r="A17425">
        <v>10430110</v>
      </c>
      <c r="B17425">
        <v>2006</v>
      </c>
      <c r="C17425">
        <v>2019</v>
      </c>
    </row>
    <row r="17426" spans="1:3">
      <c r="A17426">
        <v>10430120</v>
      </c>
    </row>
    <row r="17427" spans="1:3">
      <c r="A17427">
        <v>10440030</v>
      </c>
      <c r="B17427">
        <v>1977</v>
      </c>
      <c r="C17427">
        <v>1994</v>
      </c>
    </row>
    <row r="17428" spans="1:3">
      <c r="A17428">
        <v>10440040</v>
      </c>
      <c r="B17428">
        <v>1949</v>
      </c>
    </row>
    <row r="17429" spans="1:3">
      <c r="A17429">
        <v>10440050</v>
      </c>
    </row>
    <row r="17430" spans="1:3">
      <c r="A17430">
        <v>10440061</v>
      </c>
      <c r="B17430">
        <v>1985</v>
      </c>
      <c r="C17430">
        <v>2000</v>
      </c>
    </row>
    <row r="17431" spans="1:3">
      <c r="A17431">
        <v>10440070</v>
      </c>
      <c r="B17431">
        <v>1955</v>
      </c>
      <c r="C17431">
        <v>2007</v>
      </c>
    </row>
    <row r="17432" spans="1:3">
      <c r="A17432">
        <v>10440080</v>
      </c>
      <c r="B17432">
        <v>1960</v>
      </c>
      <c r="C17432">
        <v>2019</v>
      </c>
    </row>
    <row r="17433" spans="1:3">
      <c r="A17433">
        <v>10440090</v>
      </c>
      <c r="B17433">
        <v>1949</v>
      </c>
      <c r="C17433">
        <v>1991</v>
      </c>
    </row>
    <row r="17434" spans="1:3">
      <c r="A17434">
        <v>10440100</v>
      </c>
      <c r="B17434">
        <v>1969</v>
      </c>
    </row>
    <row r="17435" spans="1:3">
      <c r="A17435">
        <v>10440110</v>
      </c>
    </row>
    <row r="17436" spans="1:3">
      <c r="A17436">
        <v>10440120</v>
      </c>
      <c r="B17436">
        <v>1964</v>
      </c>
      <c r="C17436">
        <v>2003</v>
      </c>
    </row>
    <row r="17437" spans="1:3">
      <c r="A17437">
        <v>10450021</v>
      </c>
    </row>
    <row r="17438" spans="1:3">
      <c r="A17438">
        <v>10450030</v>
      </c>
      <c r="B17438">
        <v>2006</v>
      </c>
    </row>
    <row r="17439" spans="1:3">
      <c r="A17439">
        <v>10450040</v>
      </c>
      <c r="B17439">
        <v>1949</v>
      </c>
      <c r="C17439">
        <v>1962</v>
      </c>
    </row>
    <row r="17440" spans="1:3">
      <c r="A17440">
        <v>10450050</v>
      </c>
      <c r="B17440">
        <v>1965</v>
      </c>
      <c r="C17440">
        <v>1991</v>
      </c>
    </row>
    <row r="17441" spans="1:5">
      <c r="A17441">
        <v>10450060</v>
      </c>
      <c r="B17441">
        <v>1979</v>
      </c>
    </row>
    <row r="17442" spans="1:5">
      <c r="A17442">
        <v>10450070</v>
      </c>
      <c r="B17442">
        <v>1949</v>
      </c>
      <c r="C17442">
        <v>1964</v>
      </c>
      <c r="D17442">
        <v>2014</v>
      </c>
    </row>
    <row r="17443" spans="1:5">
      <c r="A17443">
        <v>10450080</v>
      </c>
      <c r="B17443">
        <v>1966</v>
      </c>
      <c r="C17443">
        <v>1983</v>
      </c>
      <c r="D17443">
        <v>2005</v>
      </c>
      <c r="E17443">
        <v>2018</v>
      </c>
    </row>
    <row r="17444" spans="1:5">
      <c r="A17444">
        <v>10450090</v>
      </c>
      <c r="B17444">
        <v>1961</v>
      </c>
      <c r="C17444">
        <v>2012</v>
      </c>
    </row>
    <row r="17445" spans="1:5">
      <c r="A17445">
        <v>10450100</v>
      </c>
      <c r="B17445">
        <v>1954</v>
      </c>
      <c r="C17445">
        <v>1999</v>
      </c>
    </row>
    <row r="17446" spans="1:5">
      <c r="A17446">
        <v>10450110</v>
      </c>
      <c r="B17446">
        <v>1949</v>
      </c>
      <c r="C17446">
        <v>2002</v>
      </c>
    </row>
    <row r="17447" spans="1:5">
      <c r="A17447">
        <v>10450120</v>
      </c>
      <c r="B17447">
        <v>2000</v>
      </c>
    </row>
    <row r="17448" spans="1:5">
      <c r="A17448">
        <v>10460031</v>
      </c>
      <c r="B17448">
        <v>2010</v>
      </c>
    </row>
    <row r="17449" spans="1:5">
      <c r="A17449">
        <v>10470100</v>
      </c>
      <c r="B17449">
        <v>1970</v>
      </c>
      <c r="C17449">
        <v>1981</v>
      </c>
    </row>
    <row r="17450" spans="1:5">
      <c r="A17450">
        <v>10470120</v>
      </c>
      <c r="B17450">
        <v>1972</v>
      </c>
    </row>
    <row r="17451" spans="1:5">
      <c r="A17451">
        <v>10470121</v>
      </c>
      <c r="B17451">
        <v>1966</v>
      </c>
    </row>
    <row r="17452" spans="1:5">
      <c r="A17452">
        <v>10470140</v>
      </c>
      <c r="B17452">
        <v>1971</v>
      </c>
    </row>
    <row r="17453" spans="1:5">
      <c r="A17453">
        <v>10510020</v>
      </c>
      <c r="B17453">
        <v>1954</v>
      </c>
      <c r="C17453">
        <v>1976</v>
      </c>
      <c r="D17453">
        <v>1995</v>
      </c>
      <c r="E17453">
        <v>2007</v>
      </c>
    </row>
    <row r="17454" spans="1:5">
      <c r="A17454">
        <v>10510040</v>
      </c>
      <c r="B17454">
        <v>1954</v>
      </c>
      <c r="C17454">
        <v>1967</v>
      </c>
      <c r="D17454">
        <v>1988</v>
      </c>
    </row>
    <row r="17455" spans="1:5">
      <c r="A17455">
        <v>10510080</v>
      </c>
      <c r="B17455">
        <v>1979</v>
      </c>
      <c r="C17455">
        <v>2013</v>
      </c>
    </row>
    <row r="17456" spans="1:5">
      <c r="A17456">
        <v>10510100</v>
      </c>
      <c r="B17456">
        <v>1988</v>
      </c>
      <c r="C17456">
        <v>2005</v>
      </c>
    </row>
    <row r="17457" spans="1:5">
      <c r="A17457">
        <v>10510120</v>
      </c>
      <c r="B17457">
        <v>1981</v>
      </c>
    </row>
    <row r="17458" spans="1:5">
      <c r="A17458">
        <v>10510140</v>
      </c>
      <c r="B17458">
        <v>1987</v>
      </c>
      <c r="C17458">
        <v>1999</v>
      </c>
      <c r="D17458">
        <v>2016</v>
      </c>
    </row>
    <row r="17459" spans="1:5">
      <c r="A17459">
        <v>10510160</v>
      </c>
      <c r="B17459">
        <v>1962</v>
      </c>
      <c r="C17459">
        <v>1973</v>
      </c>
      <c r="D17459">
        <v>1996</v>
      </c>
      <c r="E17459">
        <v>2007</v>
      </c>
    </row>
    <row r="17460" spans="1:5">
      <c r="A17460">
        <v>10510180</v>
      </c>
      <c r="B17460">
        <v>1962</v>
      </c>
      <c r="C17460">
        <v>2004</v>
      </c>
    </row>
    <row r="17461" spans="1:5">
      <c r="A17461">
        <v>10510200</v>
      </c>
      <c r="B17461">
        <v>1954</v>
      </c>
      <c r="C17461">
        <v>1979</v>
      </c>
      <c r="D17461">
        <v>1999</v>
      </c>
      <c r="E17461">
        <v>2012</v>
      </c>
    </row>
    <row r="17462" spans="1:5">
      <c r="A17462">
        <v>10630060</v>
      </c>
      <c r="B17462">
        <v>1956</v>
      </c>
      <c r="C17462">
        <v>1987</v>
      </c>
      <c r="D17462">
        <v>2003</v>
      </c>
      <c r="E17462">
        <v>2019</v>
      </c>
    </row>
    <row r="17463" spans="1:5">
      <c r="A17463">
        <v>10630080</v>
      </c>
      <c r="B17463">
        <v>1962</v>
      </c>
      <c r="C17463">
        <v>1980</v>
      </c>
      <c r="D17463">
        <v>2002</v>
      </c>
    </row>
    <row r="17464" spans="1:5">
      <c r="A17464">
        <v>10630120</v>
      </c>
      <c r="B17464">
        <v>1955</v>
      </c>
      <c r="C17464">
        <v>1981</v>
      </c>
      <c r="D17464">
        <v>1999</v>
      </c>
      <c r="E17464">
        <v>2010</v>
      </c>
    </row>
    <row r="17465" spans="1:5">
      <c r="A17465">
        <v>10630140</v>
      </c>
      <c r="B17465">
        <v>1964</v>
      </c>
      <c r="C17465">
        <v>1976</v>
      </c>
      <c r="D17465">
        <v>2000</v>
      </c>
      <c r="E17465">
        <v>2011</v>
      </c>
    </row>
    <row r="17466" spans="1:5">
      <c r="A17466">
        <v>10630180</v>
      </c>
      <c r="B17466">
        <v>1955</v>
      </c>
      <c r="C17466">
        <v>1966</v>
      </c>
      <c r="D17466">
        <v>1980</v>
      </c>
      <c r="E17466">
        <v>2013</v>
      </c>
    </row>
    <row r="17467" spans="1:5">
      <c r="A17467">
        <v>10640030</v>
      </c>
      <c r="B17467">
        <v>1964</v>
      </c>
    </row>
    <row r="17468" spans="1:5">
      <c r="A17468">
        <v>10640100</v>
      </c>
    </row>
    <row r="17469" spans="1:5">
      <c r="A17469">
        <v>10650020</v>
      </c>
      <c r="B17469">
        <v>1962</v>
      </c>
    </row>
    <row r="17470" spans="1:5">
      <c r="A17470">
        <v>10650030</v>
      </c>
      <c r="B17470">
        <v>1960</v>
      </c>
      <c r="C17470">
        <v>1999</v>
      </c>
    </row>
    <row r="17471" spans="1:5">
      <c r="A17471">
        <v>10650040</v>
      </c>
      <c r="B17471">
        <v>1957</v>
      </c>
      <c r="C17471">
        <v>1981</v>
      </c>
      <c r="D17471">
        <v>2012</v>
      </c>
    </row>
    <row r="17472" spans="1:5">
      <c r="A17472">
        <v>10650060</v>
      </c>
      <c r="B17472">
        <v>1954</v>
      </c>
      <c r="C17472">
        <v>1989</v>
      </c>
      <c r="D17472">
        <v>2000</v>
      </c>
    </row>
    <row r="17473" spans="1:5">
      <c r="A17473">
        <v>10650080</v>
      </c>
      <c r="B17473">
        <v>1962</v>
      </c>
      <c r="C17473">
        <v>1993</v>
      </c>
    </row>
    <row r="17474" spans="1:5">
      <c r="A17474">
        <v>10650090</v>
      </c>
      <c r="B17474">
        <v>1954</v>
      </c>
      <c r="C17474">
        <v>2004</v>
      </c>
    </row>
    <row r="17475" spans="1:5">
      <c r="A17475">
        <v>10650100</v>
      </c>
      <c r="B17475">
        <v>1980</v>
      </c>
      <c r="C17475">
        <v>2005</v>
      </c>
    </row>
    <row r="17476" spans="1:5">
      <c r="A17476">
        <v>10650101</v>
      </c>
    </row>
    <row r="17477" spans="1:5">
      <c r="A17477">
        <v>10650120</v>
      </c>
      <c r="B17477">
        <v>1954</v>
      </c>
      <c r="C17477">
        <v>1966</v>
      </c>
      <c r="D17477">
        <v>1993</v>
      </c>
      <c r="E17477">
        <v>2006</v>
      </c>
    </row>
    <row r="17478" spans="1:5">
      <c r="A17478">
        <v>10650140</v>
      </c>
      <c r="B17478">
        <v>1963</v>
      </c>
      <c r="C17478">
        <v>2012</v>
      </c>
    </row>
    <row r="17479" spans="1:5">
      <c r="A17479">
        <v>10650151</v>
      </c>
    </row>
    <row r="17480" spans="1:5">
      <c r="A17480">
        <v>10650181</v>
      </c>
      <c r="B17480">
        <v>2006</v>
      </c>
    </row>
    <row r="17481" spans="1:5">
      <c r="A17481">
        <v>10650190</v>
      </c>
      <c r="B17481">
        <v>1954</v>
      </c>
      <c r="C17481">
        <v>1965</v>
      </c>
      <c r="D17481">
        <v>2003</v>
      </c>
    </row>
    <row r="17482" spans="1:5">
      <c r="A17482">
        <v>10650200</v>
      </c>
      <c r="B17482">
        <v>1964</v>
      </c>
      <c r="C17482">
        <v>1975</v>
      </c>
      <c r="D17482">
        <v>2004</v>
      </c>
    </row>
    <row r="17483" spans="1:5">
      <c r="A17483">
        <v>10650250</v>
      </c>
      <c r="B17483">
        <v>1954</v>
      </c>
      <c r="C17483">
        <v>1973</v>
      </c>
      <c r="D17483">
        <v>1998</v>
      </c>
      <c r="E17483">
        <v>2010</v>
      </c>
    </row>
    <row r="17484" spans="1:5">
      <c r="A17484">
        <v>10650260</v>
      </c>
      <c r="B17484">
        <v>1964</v>
      </c>
      <c r="C17484">
        <v>1977</v>
      </c>
    </row>
    <row r="17485" spans="1:5">
      <c r="A17485">
        <v>10650310</v>
      </c>
      <c r="B17485">
        <v>1954</v>
      </c>
      <c r="C17485">
        <v>1976</v>
      </c>
      <c r="D17485">
        <v>2003</v>
      </c>
      <c r="E17485">
        <v>2015</v>
      </c>
    </row>
    <row r="17486" spans="1:5">
      <c r="A17486">
        <v>10680070</v>
      </c>
      <c r="B17486">
        <v>1981</v>
      </c>
      <c r="C17486">
        <v>2000</v>
      </c>
      <c r="D17486">
        <v>2013</v>
      </c>
    </row>
    <row r="17487" spans="1:5">
      <c r="A17487">
        <v>10680080</v>
      </c>
      <c r="B17487">
        <v>1981</v>
      </c>
    </row>
    <row r="17488" spans="1:5">
      <c r="A17488">
        <v>10680140</v>
      </c>
      <c r="B17488">
        <v>1955</v>
      </c>
    </row>
    <row r="17489" spans="1:5">
      <c r="A17489">
        <v>10680160</v>
      </c>
    </row>
    <row r="17490" spans="1:5">
      <c r="A17490">
        <v>10680180</v>
      </c>
      <c r="B17490">
        <v>1981</v>
      </c>
      <c r="C17490">
        <v>1992</v>
      </c>
      <c r="D17490">
        <v>2007</v>
      </c>
    </row>
    <row r="17491" spans="1:5">
      <c r="A17491">
        <v>10690010</v>
      </c>
      <c r="B17491">
        <v>1981</v>
      </c>
      <c r="C17491">
        <v>2009</v>
      </c>
    </row>
    <row r="17492" spans="1:5">
      <c r="A17492">
        <v>10690070</v>
      </c>
      <c r="B17492">
        <v>1987</v>
      </c>
      <c r="C17492">
        <v>2004</v>
      </c>
    </row>
    <row r="17493" spans="1:5">
      <c r="A17493">
        <v>10690100</v>
      </c>
      <c r="B17493">
        <v>1952</v>
      </c>
      <c r="C17493">
        <v>1985</v>
      </c>
      <c r="D17493">
        <v>1999</v>
      </c>
      <c r="E17493">
        <v>2013</v>
      </c>
    </row>
    <row r="17494" spans="1:5">
      <c r="A17494">
        <v>10690120</v>
      </c>
      <c r="B17494">
        <v>1982</v>
      </c>
      <c r="C17494">
        <v>2013</v>
      </c>
    </row>
    <row r="17495" spans="1:5">
      <c r="A17495">
        <v>10700020</v>
      </c>
      <c r="B17495">
        <v>1982</v>
      </c>
      <c r="C17495">
        <v>2000</v>
      </c>
      <c r="D17495">
        <v>2014</v>
      </c>
    </row>
    <row r="17496" spans="1:5">
      <c r="A17496">
        <v>10700030</v>
      </c>
      <c r="B17496">
        <v>1997</v>
      </c>
    </row>
    <row r="17497" spans="1:5">
      <c r="A17497">
        <v>10700050</v>
      </c>
      <c r="B17497">
        <v>2001</v>
      </c>
      <c r="C17497">
        <v>2012</v>
      </c>
    </row>
    <row r="17498" spans="1:5">
      <c r="A17498">
        <v>10700070</v>
      </c>
      <c r="B17498">
        <v>2000</v>
      </c>
    </row>
    <row r="17499" spans="1:5">
      <c r="A17499">
        <v>10700090</v>
      </c>
      <c r="B17499">
        <v>1979</v>
      </c>
      <c r="C17499">
        <v>2013</v>
      </c>
    </row>
    <row r="17500" spans="1:5">
      <c r="A17500">
        <v>10710020</v>
      </c>
      <c r="B17500">
        <v>2019</v>
      </c>
    </row>
    <row r="17501" spans="1:5">
      <c r="A17501">
        <v>10710060</v>
      </c>
    </row>
    <row r="17502" spans="1:5">
      <c r="A17502">
        <v>10710120</v>
      </c>
    </row>
    <row r="17503" spans="1:5">
      <c r="A17503">
        <v>10750020</v>
      </c>
      <c r="B17503">
        <v>2006</v>
      </c>
    </row>
    <row r="17504" spans="1:5">
      <c r="A17504">
        <v>10760030</v>
      </c>
      <c r="B17504">
        <v>1963</v>
      </c>
      <c r="C17504">
        <v>1986</v>
      </c>
      <c r="D17504">
        <v>2007</v>
      </c>
    </row>
    <row r="17505" spans="1:4">
      <c r="A17505">
        <v>10760050</v>
      </c>
      <c r="B17505">
        <v>1964</v>
      </c>
      <c r="C17505">
        <v>1996</v>
      </c>
    </row>
    <row r="17506" spans="1:4">
      <c r="A17506">
        <v>10760070</v>
      </c>
      <c r="B17506">
        <v>1957</v>
      </c>
      <c r="C17506">
        <v>1993</v>
      </c>
      <c r="D17506">
        <v>2004</v>
      </c>
    </row>
    <row r="17507" spans="1:4">
      <c r="A17507">
        <v>10760110</v>
      </c>
      <c r="B17507">
        <v>1980</v>
      </c>
    </row>
    <row r="17508" spans="1:4">
      <c r="A17508">
        <v>10760130</v>
      </c>
      <c r="B17508">
        <v>1963</v>
      </c>
      <c r="C17508">
        <v>1976</v>
      </c>
      <c r="D17508">
        <v>2006</v>
      </c>
    </row>
    <row r="17509" spans="1:4">
      <c r="A17509">
        <v>10760140</v>
      </c>
      <c r="B17509">
        <v>1963</v>
      </c>
    </row>
    <row r="17510" spans="1:4">
      <c r="A17510">
        <v>10760160</v>
      </c>
      <c r="B17510">
        <v>1963</v>
      </c>
      <c r="C17510">
        <v>2019</v>
      </c>
    </row>
    <row r="17511" spans="1:4">
      <c r="A17511">
        <v>10760180</v>
      </c>
      <c r="B17511">
        <v>1963</v>
      </c>
      <c r="C17511">
        <v>2019</v>
      </c>
    </row>
    <row r="17512" spans="1:4">
      <c r="A17512">
        <v>10760200</v>
      </c>
      <c r="B17512">
        <v>1962</v>
      </c>
      <c r="C17512">
        <v>2020</v>
      </c>
    </row>
    <row r="17513" spans="1:4">
      <c r="A17513">
        <v>10770040</v>
      </c>
    </row>
    <row r="17514" spans="1:4">
      <c r="A17514">
        <v>10770060</v>
      </c>
      <c r="B17514">
        <v>1972</v>
      </c>
      <c r="C17514">
        <v>1996</v>
      </c>
    </row>
    <row r="17515" spans="1:4">
      <c r="A17515">
        <v>10770210</v>
      </c>
      <c r="B17515">
        <v>1963</v>
      </c>
      <c r="C17515">
        <v>2006</v>
      </c>
    </row>
    <row r="17516" spans="1:4">
      <c r="A17516">
        <v>10770250</v>
      </c>
      <c r="B17516">
        <v>1968</v>
      </c>
      <c r="C17516">
        <v>2014</v>
      </c>
    </row>
    <row r="17517" spans="1:4">
      <c r="A17517">
        <v>10770290</v>
      </c>
      <c r="B17517">
        <v>1954</v>
      </c>
      <c r="C17517">
        <v>1980</v>
      </c>
      <c r="D17517">
        <v>2005</v>
      </c>
    </row>
    <row r="17518" spans="1:4">
      <c r="A17518">
        <v>10770340</v>
      </c>
      <c r="B17518">
        <v>1954</v>
      </c>
      <c r="C17518">
        <v>1986</v>
      </c>
      <c r="D17518">
        <v>2002</v>
      </c>
    </row>
    <row r="17519" spans="1:4">
      <c r="A17519">
        <v>10770380</v>
      </c>
      <c r="B17519">
        <v>1972</v>
      </c>
      <c r="C17519">
        <v>2007</v>
      </c>
    </row>
    <row r="17520" spans="1:4">
      <c r="A17520">
        <v>10780040</v>
      </c>
      <c r="B17520">
        <v>1963</v>
      </c>
      <c r="C17520">
        <v>1991</v>
      </c>
    </row>
    <row r="17521" spans="1:4">
      <c r="A17521">
        <v>10780060</v>
      </c>
      <c r="B17521">
        <v>1954</v>
      </c>
      <c r="C17521">
        <v>1993</v>
      </c>
      <c r="D17521">
        <v>2009</v>
      </c>
    </row>
    <row r="17522" spans="1:4">
      <c r="A17522">
        <v>10780080</v>
      </c>
      <c r="B17522">
        <v>1957</v>
      </c>
    </row>
    <row r="17523" spans="1:4">
      <c r="A17523">
        <v>10790030</v>
      </c>
      <c r="B17523">
        <v>1963</v>
      </c>
      <c r="C17523">
        <v>1997</v>
      </c>
      <c r="D17523">
        <v>2010</v>
      </c>
    </row>
    <row r="17524" spans="1:4">
      <c r="A17524">
        <v>10790050</v>
      </c>
      <c r="B17524">
        <v>1962</v>
      </c>
    </row>
    <row r="17525" spans="1:4">
      <c r="A17525">
        <v>10790080</v>
      </c>
      <c r="B17525">
        <v>1959</v>
      </c>
    </row>
    <row r="17526" spans="1:4">
      <c r="A17526">
        <v>10820010</v>
      </c>
      <c r="B17526">
        <v>1970</v>
      </c>
      <c r="C17526">
        <v>1982</v>
      </c>
      <c r="D17526">
        <v>2001</v>
      </c>
    </row>
    <row r="17527" spans="1:4">
      <c r="A17527">
        <v>10820020</v>
      </c>
      <c r="B17527">
        <v>1963</v>
      </c>
      <c r="C17527">
        <v>2004</v>
      </c>
    </row>
    <row r="17528" spans="1:4">
      <c r="A17528">
        <v>10820030</v>
      </c>
      <c r="B17528">
        <v>1960</v>
      </c>
    </row>
    <row r="17529" spans="1:4">
      <c r="A17529">
        <v>10820040</v>
      </c>
      <c r="B17529">
        <v>1963</v>
      </c>
      <c r="C17529">
        <v>2011</v>
      </c>
    </row>
    <row r="17530" spans="1:4">
      <c r="A17530">
        <v>10820050</v>
      </c>
      <c r="B17530">
        <v>1961</v>
      </c>
    </row>
    <row r="17531" spans="1:4">
      <c r="A17531">
        <v>10820070</v>
      </c>
      <c r="B17531">
        <v>1996</v>
      </c>
    </row>
    <row r="17532" spans="1:4">
      <c r="A17532">
        <v>10820080</v>
      </c>
      <c r="B17532">
        <v>1973</v>
      </c>
    </row>
    <row r="17533" spans="1:4">
      <c r="A17533">
        <v>10820090</v>
      </c>
      <c r="B17533">
        <v>1960</v>
      </c>
    </row>
    <row r="17534" spans="1:4">
      <c r="A17534">
        <v>10820100</v>
      </c>
      <c r="B17534">
        <v>1953</v>
      </c>
    </row>
    <row r="17535" spans="1:4">
      <c r="A17535">
        <v>10820110</v>
      </c>
      <c r="B17535">
        <v>1980</v>
      </c>
    </row>
    <row r="17536" spans="1:4">
      <c r="A17536">
        <v>10820120</v>
      </c>
    </row>
    <row r="17537" spans="1:5">
      <c r="A17537">
        <v>10820130</v>
      </c>
      <c r="B17537">
        <v>1965</v>
      </c>
      <c r="C17537">
        <v>1996</v>
      </c>
    </row>
    <row r="17538" spans="1:5">
      <c r="A17538">
        <v>10820140</v>
      </c>
      <c r="B17538">
        <v>1991</v>
      </c>
    </row>
    <row r="17539" spans="1:5">
      <c r="A17539">
        <v>10820150</v>
      </c>
      <c r="B17539">
        <v>1964</v>
      </c>
    </row>
    <row r="17540" spans="1:5">
      <c r="A17540">
        <v>10820160</v>
      </c>
      <c r="B17540">
        <v>1990</v>
      </c>
      <c r="C17540">
        <v>2004</v>
      </c>
      <c r="D17540">
        <v>2016</v>
      </c>
    </row>
    <row r="17541" spans="1:5">
      <c r="A17541">
        <v>10820170</v>
      </c>
      <c r="B17541">
        <v>1953</v>
      </c>
      <c r="C17541">
        <v>2005</v>
      </c>
    </row>
    <row r="17542" spans="1:5">
      <c r="A17542">
        <v>10820180</v>
      </c>
      <c r="B17542">
        <v>1996</v>
      </c>
    </row>
    <row r="17543" spans="1:5">
      <c r="A17543">
        <v>10820181</v>
      </c>
    </row>
    <row r="17544" spans="1:5">
      <c r="A17544">
        <v>10820200</v>
      </c>
      <c r="B17544">
        <v>1990</v>
      </c>
    </row>
    <row r="17545" spans="1:5">
      <c r="A17545">
        <v>10830010</v>
      </c>
      <c r="B17545">
        <v>1963</v>
      </c>
    </row>
    <row r="17546" spans="1:5">
      <c r="A17546">
        <v>10830020</v>
      </c>
      <c r="B17546">
        <v>2001</v>
      </c>
    </row>
    <row r="17547" spans="1:5">
      <c r="A17547">
        <v>10830030</v>
      </c>
      <c r="B17547">
        <v>1952</v>
      </c>
      <c r="C17547">
        <v>1979</v>
      </c>
      <c r="D17547">
        <v>1997</v>
      </c>
    </row>
    <row r="17548" spans="1:5">
      <c r="A17548">
        <v>10830050</v>
      </c>
      <c r="B17548">
        <v>1957</v>
      </c>
      <c r="C17548">
        <v>1973</v>
      </c>
      <c r="D17548">
        <v>1997</v>
      </c>
      <c r="E17548">
        <v>2009</v>
      </c>
    </row>
    <row r="17549" spans="1:5">
      <c r="A17549">
        <v>10830060</v>
      </c>
    </row>
    <row r="17550" spans="1:5">
      <c r="A17550">
        <v>10830070</v>
      </c>
      <c r="B17550">
        <v>1960</v>
      </c>
      <c r="C17550">
        <v>1985</v>
      </c>
    </row>
    <row r="17551" spans="1:5">
      <c r="A17551">
        <v>10830080</v>
      </c>
    </row>
    <row r="17552" spans="1:5">
      <c r="A17552">
        <v>10830090</v>
      </c>
      <c r="B17552">
        <v>1962</v>
      </c>
    </row>
    <row r="17553" spans="1:4">
      <c r="A17553">
        <v>10830100</v>
      </c>
      <c r="B17553">
        <v>1974</v>
      </c>
    </row>
    <row r="17554" spans="1:4">
      <c r="A17554">
        <v>10830110</v>
      </c>
    </row>
    <row r="17555" spans="1:4">
      <c r="A17555">
        <v>10830120</v>
      </c>
      <c r="B17555">
        <v>1971</v>
      </c>
      <c r="C17555">
        <v>1986</v>
      </c>
    </row>
    <row r="17556" spans="1:4">
      <c r="A17556">
        <v>10830130</v>
      </c>
      <c r="B17556">
        <v>1996</v>
      </c>
    </row>
    <row r="17557" spans="1:4">
      <c r="A17557">
        <v>10830140</v>
      </c>
      <c r="B17557">
        <v>1974</v>
      </c>
      <c r="C17557">
        <v>1996</v>
      </c>
    </row>
    <row r="17558" spans="1:4">
      <c r="A17558">
        <v>10830150</v>
      </c>
      <c r="B17558">
        <v>1997</v>
      </c>
    </row>
    <row r="17559" spans="1:4">
      <c r="A17559">
        <v>10830160</v>
      </c>
      <c r="B17559">
        <v>2008</v>
      </c>
    </row>
    <row r="17560" spans="1:4">
      <c r="A17560">
        <v>10830170</v>
      </c>
      <c r="B17560">
        <v>1960</v>
      </c>
      <c r="C17560">
        <v>1985</v>
      </c>
    </row>
    <row r="17561" spans="1:4">
      <c r="A17561">
        <v>10830180</v>
      </c>
      <c r="B17561">
        <v>1936</v>
      </c>
      <c r="C17561">
        <v>1965</v>
      </c>
    </row>
    <row r="17562" spans="1:4">
      <c r="A17562">
        <v>10830200</v>
      </c>
      <c r="B17562">
        <v>1998</v>
      </c>
    </row>
    <row r="17563" spans="1:4">
      <c r="A17563">
        <v>10830240</v>
      </c>
      <c r="B17563">
        <v>2013</v>
      </c>
    </row>
    <row r="17564" spans="1:4">
      <c r="A17564">
        <v>10830260</v>
      </c>
      <c r="B17564">
        <v>1953</v>
      </c>
      <c r="C17564">
        <v>1966</v>
      </c>
      <c r="D17564">
        <v>1994</v>
      </c>
    </row>
    <row r="17565" spans="1:4">
      <c r="A17565">
        <v>10840010</v>
      </c>
      <c r="B17565">
        <v>2008</v>
      </c>
    </row>
    <row r="17566" spans="1:4">
      <c r="A17566">
        <v>10840040</v>
      </c>
    </row>
    <row r="17567" spans="1:4">
      <c r="A17567">
        <v>10840050</v>
      </c>
      <c r="B17567">
        <v>1993</v>
      </c>
    </row>
    <row r="17568" spans="1:4">
      <c r="A17568">
        <v>10840060</v>
      </c>
      <c r="B17568">
        <v>1994</v>
      </c>
    </row>
    <row r="17569" spans="1:4">
      <c r="A17569">
        <v>10840070</v>
      </c>
      <c r="B17569">
        <v>1982</v>
      </c>
    </row>
    <row r="17570" spans="1:4">
      <c r="A17570">
        <v>10840080</v>
      </c>
    </row>
    <row r="17571" spans="1:4">
      <c r="A17571">
        <v>10840100</v>
      </c>
    </row>
    <row r="17572" spans="1:4">
      <c r="A17572">
        <v>10840110</v>
      </c>
    </row>
    <row r="17573" spans="1:4">
      <c r="A17573">
        <v>10840120</v>
      </c>
    </row>
    <row r="17574" spans="1:4">
      <c r="A17574">
        <v>10840130</v>
      </c>
      <c r="B17574">
        <v>1988</v>
      </c>
      <c r="C17574">
        <v>2008</v>
      </c>
    </row>
    <row r="17575" spans="1:4">
      <c r="A17575">
        <v>10840140</v>
      </c>
    </row>
    <row r="17576" spans="1:4">
      <c r="A17576">
        <v>10840150</v>
      </c>
      <c r="B17576">
        <v>2020</v>
      </c>
    </row>
    <row r="17577" spans="1:4">
      <c r="A17577">
        <v>10840180</v>
      </c>
    </row>
    <row r="17578" spans="1:4">
      <c r="A17578">
        <v>10840200</v>
      </c>
    </row>
    <row r="17579" spans="1:4">
      <c r="A17579">
        <v>10840250</v>
      </c>
      <c r="B17579">
        <v>2000</v>
      </c>
      <c r="C17579">
        <v>2015</v>
      </c>
    </row>
    <row r="17580" spans="1:4">
      <c r="A17580">
        <v>10840260</v>
      </c>
      <c r="B17580">
        <v>1989</v>
      </c>
    </row>
    <row r="17581" spans="1:4">
      <c r="A17581">
        <v>10840280</v>
      </c>
      <c r="B17581">
        <v>1979</v>
      </c>
      <c r="C17581">
        <v>1992</v>
      </c>
    </row>
    <row r="17582" spans="1:4">
      <c r="A17582">
        <v>10840290</v>
      </c>
      <c r="B17582">
        <v>1996</v>
      </c>
    </row>
    <row r="17583" spans="1:4">
      <c r="A17583">
        <v>10840300</v>
      </c>
      <c r="B17583">
        <v>1979</v>
      </c>
      <c r="C17583">
        <v>1991</v>
      </c>
      <c r="D17583">
        <v>2017</v>
      </c>
    </row>
    <row r="17584" spans="1:4">
      <c r="A17584">
        <v>10840310</v>
      </c>
      <c r="B17584">
        <v>1989</v>
      </c>
    </row>
    <row r="17585" spans="1:5">
      <c r="A17585">
        <v>10840320</v>
      </c>
      <c r="B17585">
        <v>1961</v>
      </c>
      <c r="C17585">
        <v>1992</v>
      </c>
    </row>
    <row r="17586" spans="1:5">
      <c r="A17586">
        <v>10840330</v>
      </c>
      <c r="B17586">
        <v>1976</v>
      </c>
      <c r="C17586">
        <v>1993</v>
      </c>
    </row>
    <row r="17587" spans="1:5">
      <c r="A17587">
        <v>10840340</v>
      </c>
      <c r="B17587">
        <v>1978</v>
      </c>
    </row>
    <row r="17588" spans="1:5">
      <c r="A17588">
        <v>10840350</v>
      </c>
      <c r="B17588">
        <v>1975</v>
      </c>
      <c r="C17588">
        <v>2001</v>
      </c>
      <c r="D17588">
        <v>2017</v>
      </c>
    </row>
    <row r="17589" spans="1:5">
      <c r="A17589">
        <v>10840360</v>
      </c>
      <c r="B17589">
        <v>1991</v>
      </c>
      <c r="C17589">
        <v>2014</v>
      </c>
    </row>
    <row r="17590" spans="1:5">
      <c r="A17590">
        <v>10840370</v>
      </c>
      <c r="B17590">
        <v>1960</v>
      </c>
      <c r="C17590">
        <v>1980</v>
      </c>
      <c r="D17590">
        <v>2004</v>
      </c>
    </row>
    <row r="17591" spans="1:5">
      <c r="A17591">
        <v>10840380</v>
      </c>
      <c r="B17591">
        <v>1953</v>
      </c>
      <c r="C17591">
        <v>1969</v>
      </c>
      <c r="D17591">
        <v>1983</v>
      </c>
      <c r="E17591">
        <v>1995</v>
      </c>
    </row>
    <row r="17592" spans="1:5">
      <c r="A17592">
        <v>10840390</v>
      </c>
    </row>
    <row r="17593" spans="1:5">
      <c r="A17593">
        <v>10840420</v>
      </c>
      <c r="B17593">
        <v>1983</v>
      </c>
      <c r="C17593">
        <v>1994</v>
      </c>
    </row>
    <row r="17594" spans="1:5">
      <c r="A17594">
        <v>10850050</v>
      </c>
    </row>
    <row r="17595" spans="1:5">
      <c r="A17595">
        <v>10850070</v>
      </c>
    </row>
    <row r="17596" spans="1:5">
      <c r="A17596">
        <v>10850090</v>
      </c>
    </row>
    <row r="17597" spans="1:5">
      <c r="A17597">
        <v>10850100</v>
      </c>
    </row>
    <row r="17598" spans="1:5">
      <c r="A17598">
        <v>10850110</v>
      </c>
    </row>
    <row r="17599" spans="1:5">
      <c r="A17599">
        <v>10850121</v>
      </c>
    </row>
    <row r="17600" spans="1:5">
      <c r="A17600">
        <v>10850130</v>
      </c>
    </row>
    <row r="17601" spans="1:5">
      <c r="A17601">
        <v>10850150</v>
      </c>
      <c r="B17601">
        <v>1997</v>
      </c>
    </row>
    <row r="17602" spans="1:5">
      <c r="A17602">
        <v>10850160</v>
      </c>
    </row>
    <row r="17603" spans="1:5">
      <c r="A17603">
        <v>10850170</v>
      </c>
      <c r="B17603">
        <v>1990</v>
      </c>
      <c r="C17603">
        <v>2006</v>
      </c>
    </row>
    <row r="17604" spans="1:5">
      <c r="A17604">
        <v>10850180</v>
      </c>
    </row>
    <row r="17605" spans="1:5">
      <c r="A17605">
        <v>10850240</v>
      </c>
      <c r="B17605">
        <v>1996</v>
      </c>
    </row>
    <row r="17606" spans="1:5">
      <c r="A17606">
        <v>10850250</v>
      </c>
      <c r="B17606">
        <v>1984</v>
      </c>
    </row>
    <row r="17607" spans="1:5">
      <c r="A17607">
        <v>10850270</v>
      </c>
      <c r="B17607">
        <v>1996</v>
      </c>
    </row>
    <row r="17608" spans="1:5">
      <c r="A17608">
        <v>10850280</v>
      </c>
      <c r="B17608">
        <v>1995</v>
      </c>
    </row>
    <row r="17609" spans="1:5">
      <c r="A17609">
        <v>10850290</v>
      </c>
    </row>
    <row r="17610" spans="1:5">
      <c r="A17610">
        <v>10850300</v>
      </c>
      <c r="B17610">
        <v>1964</v>
      </c>
      <c r="C17610">
        <v>1981</v>
      </c>
      <c r="D17610">
        <v>1995</v>
      </c>
      <c r="E17610">
        <v>2014</v>
      </c>
    </row>
    <row r="17611" spans="1:5">
      <c r="A17611">
        <v>10850310</v>
      </c>
    </row>
    <row r="17612" spans="1:5">
      <c r="A17612">
        <v>10850320</v>
      </c>
    </row>
    <row r="17613" spans="1:5">
      <c r="A17613">
        <v>10850321</v>
      </c>
    </row>
    <row r="17614" spans="1:5">
      <c r="A17614">
        <v>10850340</v>
      </c>
      <c r="B17614">
        <v>1986</v>
      </c>
    </row>
    <row r="17615" spans="1:5">
      <c r="A17615">
        <v>10850350</v>
      </c>
      <c r="B17615">
        <v>1993</v>
      </c>
    </row>
    <row r="17616" spans="1:5">
      <c r="A17616">
        <v>10850360</v>
      </c>
      <c r="B17616">
        <v>1973</v>
      </c>
      <c r="C17616">
        <v>1996</v>
      </c>
    </row>
    <row r="17617" spans="1:3">
      <c r="A17617">
        <v>10850370</v>
      </c>
      <c r="B17617">
        <v>1992</v>
      </c>
    </row>
    <row r="17618" spans="1:3">
      <c r="A17618">
        <v>10850380</v>
      </c>
      <c r="B17618">
        <v>1988</v>
      </c>
    </row>
    <row r="17619" spans="1:3">
      <c r="A17619">
        <v>10850390</v>
      </c>
      <c r="B17619">
        <v>1992</v>
      </c>
    </row>
    <row r="17620" spans="1:3">
      <c r="A17620">
        <v>10850400</v>
      </c>
      <c r="B17620">
        <v>1982</v>
      </c>
    </row>
    <row r="17621" spans="1:3">
      <c r="A17621">
        <v>10850410</v>
      </c>
      <c r="B17621">
        <v>2001</v>
      </c>
    </row>
    <row r="17622" spans="1:3">
      <c r="A17622">
        <v>10850420</v>
      </c>
      <c r="B17622">
        <v>1982</v>
      </c>
    </row>
    <row r="17623" spans="1:3">
      <c r="A17623">
        <v>10850430</v>
      </c>
    </row>
    <row r="17624" spans="1:3">
      <c r="A17624">
        <v>10850440</v>
      </c>
      <c r="B17624">
        <v>1983</v>
      </c>
      <c r="C17624">
        <v>1999</v>
      </c>
    </row>
    <row r="17625" spans="1:3">
      <c r="A17625">
        <v>10860030</v>
      </c>
    </row>
    <row r="17626" spans="1:3">
      <c r="A17626">
        <v>10860040</v>
      </c>
    </row>
    <row r="17627" spans="1:3">
      <c r="A17627">
        <v>10860050</v>
      </c>
    </row>
    <row r="17628" spans="1:3">
      <c r="A17628">
        <v>10860060</v>
      </c>
      <c r="B17628">
        <v>2020</v>
      </c>
    </row>
    <row r="17629" spans="1:3">
      <c r="A17629">
        <v>10860070</v>
      </c>
      <c r="B17629">
        <v>2013</v>
      </c>
    </row>
    <row r="17630" spans="1:3">
      <c r="A17630">
        <v>10860080</v>
      </c>
      <c r="B17630">
        <v>1994</v>
      </c>
    </row>
    <row r="17631" spans="1:3">
      <c r="A17631">
        <v>10860100</v>
      </c>
    </row>
    <row r="17632" spans="1:3">
      <c r="A17632">
        <v>10860110</v>
      </c>
    </row>
    <row r="17633" spans="1:4">
      <c r="A17633">
        <v>10860120</v>
      </c>
      <c r="B17633">
        <v>2015</v>
      </c>
    </row>
    <row r="17634" spans="1:4">
      <c r="A17634">
        <v>10860140</v>
      </c>
      <c r="B17634">
        <v>2009</v>
      </c>
    </row>
    <row r="17635" spans="1:4">
      <c r="A17635">
        <v>10860150</v>
      </c>
      <c r="B17635">
        <v>1982</v>
      </c>
      <c r="C17635">
        <v>1997</v>
      </c>
    </row>
    <row r="17636" spans="1:4">
      <c r="A17636">
        <v>10860210</v>
      </c>
    </row>
    <row r="17637" spans="1:4">
      <c r="A17637">
        <v>10860260</v>
      </c>
    </row>
    <row r="17638" spans="1:4">
      <c r="A17638">
        <v>10860270</v>
      </c>
      <c r="B17638">
        <v>1982</v>
      </c>
    </row>
    <row r="17639" spans="1:4">
      <c r="A17639">
        <v>10860280</v>
      </c>
      <c r="B17639">
        <v>1963</v>
      </c>
      <c r="C17639">
        <v>2011</v>
      </c>
    </row>
    <row r="17640" spans="1:4">
      <c r="A17640">
        <v>10860290</v>
      </c>
      <c r="B17640">
        <v>1981</v>
      </c>
      <c r="C17640">
        <v>2005</v>
      </c>
    </row>
    <row r="17641" spans="1:4">
      <c r="A17641">
        <v>10860330</v>
      </c>
      <c r="B17641">
        <v>1981</v>
      </c>
    </row>
    <row r="17642" spans="1:4">
      <c r="A17642">
        <v>10890030</v>
      </c>
      <c r="B17642">
        <v>1961</v>
      </c>
      <c r="C17642">
        <v>2002</v>
      </c>
      <c r="D17642">
        <v>2015</v>
      </c>
    </row>
    <row r="17643" spans="1:4">
      <c r="A17643">
        <v>10890040</v>
      </c>
      <c r="B17643">
        <v>1967</v>
      </c>
      <c r="C17643">
        <v>1985</v>
      </c>
      <c r="D17643">
        <v>2011</v>
      </c>
    </row>
    <row r="17644" spans="1:4">
      <c r="A17644">
        <v>10890100</v>
      </c>
      <c r="B17644">
        <v>1976</v>
      </c>
      <c r="C17644">
        <v>1995</v>
      </c>
    </row>
    <row r="17645" spans="1:4">
      <c r="A17645">
        <v>10890140</v>
      </c>
      <c r="B17645">
        <v>1963</v>
      </c>
      <c r="C17645">
        <v>2001</v>
      </c>
    </row>
    <row r="17646" spans="1:4">
      <c r="A17646">
        <v>10890160</v>
      </c>
      <c r="B17646">
        <v>1999</v>
      </c>
    </row>
    <row r="17647" spans="1:4">
      <c r="A17647">
        <v>10910030</v>
      </c>
      <c r="B17647">
        <v>1957</v>
      </c>
    </row>
    <row r="17648" spans="1:4">
      <c r="A17648">
        <v>10910040</v>
      </c>
      <c r="B17648">
        <v>1969</v>
      </c>
    </row>
    <row r="17649" spans="1:4">
      <c r="A17649">
        <v>10910050</v>
      </c>
      <c r="B17649">
        <v>1963</v>
      </c>
    </row>
    <row r="17650" spans="1:4">
      <c r="A17650">
        <v>10910060</v>
      </c>
      <c r="B17650">
        <v>1971</v>
      </c>
      <c r="C17650">
        <v>1986</v>
      </c>
    </row>
    <row r="17651" spans="1:4">
      <c r="A17651">
        <v>10920010</v>
      </c>
      <c r="B17651">
        <v>1970</v>
      </c>
    </row>
    <row r="17652" spans="1:4">
      <c r="A17652">
        <v>10920020</v>
      </c>
      <c r="B17652">
        <v>1961</v>
      </c>
      <c r="C17652">
        <v>1997</v>
      </c>
    </row>
    <row r="17653" spans="1:4">
      <c r="A17653">
        <v>10920030</v>
      </c>
      <c r="B17653">
        <v>1973</v>
      </c>
    </row>
    <row r="17654" spans="1:4">
      <c r="A17654">
        <v>10920040</v>
      </c>
      <c r="B17654">
        <v>1971</v>
      </c>
    </row>
    <row r="17655" spans="1:4">
      <c r="A17655">
        <v>10920050</v>
      </c>
      <c r="B17655">
        <v>1959</v>
      </c>
    </row>
    <row r="17656" spans="1:4">
      <c r="A17656">
        <v>10920060</v>
      </c>
      <c r="B17656">
        <v>2003</v>
      </c>
    </row>
    <row r="17657" spans="1:4">
      <c r="A17657">
        <v>10920110</v>
      </c>
      <c r="B17657">
        <v>1956</v>
      </c>
      <c r="C17657">
        <v>1968</v>
      </c>
      <c r="D17657">
        <v>2015</v>
      </c>
    </row>
    <row r="17658" spans="1:4">
      <c r="A17658">
        <v>10920120</v>
      </c>
      <c r="B17658">
        <v>1968</v>
      </c>
    </row>
    <row r="17659" spans="1:4">
      <c r="A17659">
        <v>10920130</v>
      </c>
      <c r="B17659">
        <v>1957</v>
      </c>
      <c r="C17659">
        <v>1971</v>
      </c>
    </row>
    <row r="17660" spans="1:4">
      <c r="A17660">
        <v>10920140</v>
      </c>
      <c r="B17660">
        <v>1970</v>
      </c>
    </row>
    <row r="17661" spans="1:4">
      <c r="A17661">
        <v>10920150</v>
      </c>
      <c r="B17661">
        <v>1957</v>
      </c>
      <c r="C17661">
        <v>2013</v>
      </c>
    </row>
    <row r="17662" spans="1:4">
      <c r="A17662">
        <v>10920160</v>
      </c>
      <c r="B17662">
        <v>1966</v>
      </c>
      <c r="C17662">
        <v>1983</v>
      </c>
    </row>
    <row r="17663" spans="1:4">
      <c r="A17663">
        <v>10920170</v>
      </c>
      <c r="B17663">
        <v>1963</v>
      </c>
      <c r="C17663">
        <v>2006</v>
      </c>
    </row>
    <row r="17664" spans="1:4">
      <c r="A17664">
        <v>10920190</v>
      </c>
      <c r="B17664">
        <v>1961</v>
      </c>
    </row>
    <row r="17665" spans="1:5">
      <c r="A17665">
        <v>10920200</v>
      </c>
      <c r="B17665">
        <v>1959</v>
      </c>
    </row>
    <row r="17666" spans="1:5">
      <c r="A17666">
        <v>10930010</v>
      </c>
      <c r="B17666">
        <v>1964</v>
      </c>
    </row>
    <row r="17667" spans="1:5">
      <c r="A17667">
        <v>10930020</v>
      </c>
      <c r="B17667">
        <v>1967</v>
      </c>
    </row>
    <row r="17668" spans="1:5">
      <c r="A17668">
        <v>10930030</v>
      </c>
      <c r="B17668">
        <v>1969</v>
      </c>
    </row>
    <row r="17669" spans="1:5">
      <c r="A17669">
        <v>10930040</v>
      </c>
      <c r="B17669">
        <v>1970</v>
      </c>
      <c r="C17669">
        <v>1989</v>
      </c>
    </row>
    <row r="17670" spans="1:5">
      <c r="A17670">
        <v>10930050</v>
      </c>
      <c r="B17670">
        <v>1962</v>
      </c>
      <c r="C17670">
        <v>1973</v>
      </c>
      <c r="D17670">
        <v>1986</v>
      </c>
      <c r="E17670">
        <v>1997</v>
      </c>
    </row>
    <row r="17671" spans="1:5">
      <c r="A17671">
        <v>10930060</v>
      </c>
      <c r="B17671">
        <v>1957</v>
      </c>
    </row>
    <row r="17672" spans="1:5">
      <c r="A17672">
        <v>10930110</v>
      </c>
      <c r="B17672">
        <v>1969</v>
      </c>
      <c r="C17672">
        <v>2013</v>
      </c>
    </row>
    <row r="17673" spans="1:5">
      <c r="A17673">
        <v>10930120</v>
      </c>
      <c r="B17673">
        <v>1956</v>
      </c>
    </row>
    <row r="17674" spans="1:5">
      <c r="A17674">
        <v>10930130</v>
      </c>
      <c r="B17674">
        <v>1961</v>
      </c>
    </row>
    <row r="17675" spans="1:5">
      <c r="A17675">
        <v>10930140</v>
      </c>
      <c r="B17675">
        <v>1957</v>
      </c>
      <c r="C17675">
        <v>1988</v>
      </c>
      <c r="D17675">
        <v>2018</v>
      </c>
    </row>
    <row r="17676" spans="1:5">
      <c r="A17676">
        <v>10930150</v>
      </c>
      <c r="B17676">
        <v>1968</v>
      </c>
    </row>
    <row r="17677" spans="1:5">
      <c r="A17677">
        <v>10930160</v>
      </c>
      <c r="B17677">
        <v>1956</v>
      </c>
      <c r="C17677">
        <v>1974</v>
      </c>
      <c r="D17677">
        <v>1990</v>
      </c>
      <c r="E17677">
        <v>2017</v>
      </c>
    </row>
    <row r="17678" spans="1:5">
      <c r="A17678">
        <v>10930170</v>
      </c>
      <c r="B17678">
        <v>1963</v>
      </c>
      <c r="C17678">
        <v>1976</v>
      </c>
    </row>
    <row r="17679" spans="1:5">
      <c r="A17679">
        <v>10930180</v>
      </c>
      <c r="B17679">
        <v>1970</v>
      </c>
      <c r="C17679">
        <v>2013</v>
      </c>
    </row>
    <row r="17680" spans="1:5">
      <c r="A17680">
        <v>10930190</v>
      </c>
      <c r="B17680">
        <v>1963</v>
      </c>
    </row>
    <row r="17681" spans="1:3">
      <c r="A17681">
        <v>10930200</v>
      </c>
      <c r="B17681">
        <v>1966</v>
      </c>
    </row>
    <row r="17682" spans="1:3">
      <c r="A17682">
        <v>10940010</v>
      </c>
      <c r="B17682">
        <v>1989</v>
      </c>
      <c r="C17682">
        <v>2009</v>
      </c>
    </row>
    <row r="17683" spans="1:3">
      <c r="A17683">
        <v>10940030</v>
      </c>
      <c r="B17683">
        <v>1968</v>
      </c>
      <c r="C17683">
        <v>1989</v>
      </c>
    </row>
    <row r="17684" spans="1:3">
      <c r="A17684">
        <v>10940040</v>
      </c>
      <c r="B17684">
        <v>1964</v>
      </c>
      <c r="C17684">
        <v>2012</v>
      </c>
    </row>
    <row r="17685" spans="1:3">
      <c r="A17685">
        <v>10940050</v>
      </c>
      <c r="B17685">
        <v>1960</v>
      </c>
      <c r="C17685">
        <v>1989</v>
      </c>
    </row>
    <row r="17686" spans="1:3">
      <c r="A17686">
        <v>10940060</v>
      </c>
      <c r="B17686">
        <v>1960</v>
      </c>
    </row>
    <row r="17687" spans="1:3">
      <c r="A17687">
        <v>10940120</v>
      </c>
      <c r="B17687">
        <v>1962</v>
      </c>
    </row>
    <row r="17688" spans="1:3">
      <c r="A17688">
        <v>10940130</v>
      </c>
      <c r="B17688">
        <v>1963</v>
      </c>
      <c r="C17688">
        <v>1986</v>
      </c>
    </row>
    <row r="17689" spans="1:3">
      <c r="A17689">
        <v>10940140</v>
      </c>
      <c r="B17689">
        <v>1965</v>
      </c>
    </row>
    <row r="17690" spans="1:3">
      <c r="A17690">
        <v>10940150</v>
      </c>
      <c r="B17690">
        <v>1963</v>
      </c>
    </row>
    <row r="17691" spans="1:3">
      <c r="A17691">
        <v>10940160</v>
      </c>
      <c r="B17691">
        <v>1961</v>
      </c>
      <c r="C17691">
        <v>1995</v>
      </c>
    </row>
    <row r="17692" spans="1:3">
      <c r="A17692">
        <v>10940170</v>
      </c>
      <c r="B17692">
        <v>1962</v>
      </c>
      <c r="C17692">
        <v>1997</v>
      </c>
    </row>
    <row r="17693" spans="1:3">
      <c r="A17693">
        <v>10940180</v>
      </c>
      <c r="B17693">
        <v>1963</v>
      </c>
      <c r="C17693">
        <v>2005</v>
      </c>
    </row>
    <row r="17694" spans="1:3">
      <c r="A17694">
        <v>10940190</v>
      </c>
      <c r="B17694">
        <v>1966</v>
      </c>
    </row>
    <row r="17695" spans="1:3">
      <c r="A17695">
        <v>10940200</v>
      </c>
      <c r="B17695">
        <v>1960</v>
      </c>
      <c r="C17695">
        <v>1977</v>
      </c>
    </row>
    <row r="17696" spans="1:3">
      <c r="A17696">
        <v>10940220</v>
      </c>
      <c r="B17696">
        <v>1960</v>
      </c>
    </row>
    <row r="17697" spans="1:4">
      <c r="A17697">
        <v>10940240</v>
      </c>
      <c r="B17697">
        <v>1961</v>
      </c>
      <c r="C17697">
        <v>1999</v>
      </c>
    </row>
    <row r="17698" spans="1:4">
      <c r="A17698">
        <v>10950040</v>
      </c>
      <c r="B17698">
        <v>1957</v>
      </c>
    </row>
    <row r="17699" spans="1:4">
      <c r="A17699">
        <v>10950060</v>
      </c>
      <c r="B17699">
        <v>1957</v>
      </c>
      <c r="C17699">
        <v>1970</v>
      </c>
      <c r="D17699">
        <v>1994</v>
      </c>
    </row>
    <row r="17700" spans="1:4">
      <c r="A17700">
        <v>10950070</v>
      </c>
      <c r="B17700">
        <v>1974</v>
      </c>
      <c r="C17700">
        <v>2004</v>
      </c>
    </row>
    <row r="17701" spans="1:4">
      <c r="A17701">
        <v>10950080</v>
      </c>
      <c r="B17701">
        <v>1970</v>
      </c>
      <c r="C17701">
        <v>2016</v>
      </c>
    </row>
    <row r="17702" spans="1:4">
      <c r="A17702">
        <v>10950120</v>
      </c>
      <c r="B17702">
        <v>2007</v>
      </c>
    </row>
    <row r="17703" spans="1:4">
      <c r="A17703">
        <v>10950260</v>
      </c>
      <c r="B17703">
        <v>1981</v>
      </c>
      <c r="C17703">
        <v>1992</v>
      </c>
      <c r="D17703">
        <v>2003</v>
      </c>
    </row>
    <row r="17704" spans="1:4">
      <c r="A17704">
        <v>10950280</v>
      </c>
      <c r="B17704">
        <v>1967</v>
      </c>
    </row>
    <row r="17705" spans="1:4">
      <c r="A17705">
        <v>10950281</v>
      </c>
      <c r="B17705">
        <v>1977</v>
      </c>
    </row>
    <row r="17706" spans="1:4">
      <c r="A17706">
        <v>10970080</v>
      </c>
    </row>
    <row r="17707" spans="1:4">
      <c r="A17707">
        <v>10970180</v>
      </c>
    </row>
    <row r="17708" spans="1:4">
      <c r="A17708">
        <v>10990010</v>
      </c>
    </row>
    <row r="17709" spans="1:4">
      <c r="A17709">
        <v>11090060</v>
      </c>
    </row>
    <row r="17710" spans="1:4">
      <c r="A17710">
        <v>11090070</v>
      </c>
      <c r="B17710">
        <v>1999</v>
      </c>
    </row>
    <row r="17711" spans="1:4">
      <c r="A17711">
        <v>11111111</v>
      </c>
    </row>
    <row r="17712" spans="1:4">
      <c r="A17712">
        <v>11140020</v>
      </c>
    </row>
    <row r="17713" spans="1:2">
      <c r="A17713">
        <v>11140030</v>
      </c>
    </row>
    <row r="17714" spans="1:2">
      <c r="A17714">
        <v>11140040</v>
      </c>
    </row>
    <row r="17715" spans="1:2">
      <c r="A17715">
        <v>11140050</v>
      </c>
    </row>
    <row r="17716" spans="1:2">
      <c r="A17716">
        <v>11140060</v>
      </c>
    </row>
    <row r="17717" spans="1:2">
      <c r="A17717">
        <v>11140080</v>
      </c>
    </row>
    <row r="17718" spans="1:2">
      <c r="A17718">
        <v>11140090</v>
      </c>
    </row>
    <row r="17719" spans="1:2">
      <c r="A17719">
        <v>11140100</v>
      </c>
    </row>
    <row r="17720" spans="1:2">
      <c r="A17720">
        <v>11140110</v>
      </c>
    </row>
    <row r="17721" spans="1:2">
      <c r="A17721">
        <v>11140120</v>
      </c>
    </row>
    <row r="17722" spans="1:2">
      <c r="A17722">
        <v>11140140</v>
      </c>
    </row>
    <row r="17723" spans="1:2">
      <c r="A17723">
        <v>11140170</v>
      </c>
      <c r="B17723">
        <v>1976</v>
      </c>
    </row>
    <row r="17724" spans="1:2">
      <c r="A17724">
        <v>11140180</v>
      </c>
    </row>
    <row r="17725" spans="1:2">
      <c r="A17725">
        <v>11140190</v>
      </c>
    </row>
    <row r="17726" spans="1:2">
      <c r="A17726">
        <v>11140200</v>
      </c>
    </row>
    <row r="17727" spans="1:2">
      <c r="A17727">
        <v>11140210</v>
      </c>
    </row>
    <row r="17728" spans="1:2">
      <c r="A17728">
        <v>11140220</v>
      </c>
    </row>
    <row r="17729" spans="1:5">
      <c r="A17729">
        <v>11140230</v>
      </c>
    </row>
    <row r="17730" spans="1:5">
      <c r="A17730">
        <v>11140250</v>
      </c>
    </row>
    <row r="17731" spans="1:5">
      <c r="A17731">
        <v>11140270</v>
      </c>
      <c r="B17731">
        <v>1982</v>
      </c>
    </row>
    <row r="17732" spans="1:5">
      <c r="A17732">
        <v>11170010</v>
      </c>
      <c r="B17732">
        <v>1958</v>
      </c>
    </row>
    <row r="17733" spans="1:5">
      <c r="A17733">
        <v>11170020</v>
      </c>
      <c r="B17733">
        <v>1956</v>
      </c>
    </row>
    <row r="17734" spans="1:5">
      <c r="A17734">
        <v>11170030</v>
      </c>
      <c r="B17734">
        <v>1968</v>
      </c>
    </row>
    <row r="17735" spans="1:5">
      <c r="A17735">
        <v>11170040</v>
      </c>
      <c r="B17735">
        <v>1957</v>
      </c>
    </row>
    <row r="17736" spans="1:5">
      <c r="A17736">
        <v>11170050</v>
      </c>
      <c r="B17736">
        <v>1959</v>
      </c>
    </row>
    <row r="17737" spans="1:5">
      <c r="A17737">
        <v>11170090</v>
      </c>
      <c r="B17737">
        <v>1960</v>
      </c>
      <c r="C17737">
        <v>2003</v>
      </c>
    </row>
    <row r="17738" spans="1:5">
      <c r="A17738">
        <v>11170100</v>
      </c>
      <c r="B17738">
        <v>1958</v>
      </c>
      <c r="C17738">
        <v>2011</v>
      </c>
    </row>
    <row r="17739" spans="1:5">
      <c r="A17739">
        <v>11170110</v>
      </c>
      <c r="B17739">
        <v>1957</v>
      </c>
    </row>
    <row r="17740" spans="1:5">
      <c r="A17740">
        <v>11170120</v>
      </c>
      <c r="B17740">
        <v>1970</v>
      </c>
      <c r="C17740">
        <v>1983</v>
      </c>
      <c r="D17740">
        <v>1994</v>
      </c>
      <c r="E17740">
        <v>2005</v>
      </c>
    </row>
    <row r="17741" spans="1:5">
      <c r="A17741">
        <v>11200020</v>
      </c>
      <c r="B17741">
        <v>1961</v>
      </c>
      <c r="C17741">
        <v>1999</v>
      </c>
    </row>
    <row r="17742" spans="1:5">
      <c r="A17742">
        <v>11200030</v>
      </c>
      <c r="B17742">
        <v>1961</v>
      </c>
      <c r="C17742">
        <v>1974</v>
      </c>
      <c r="D17742">
        <v>2003</v>
      </c>
    </row>
    <row r="17743" spans="1:5">
      <c r="A17743">
        <v>11200040</v>
      </c>
      <c r="B17743">
        <v>1970</v>
      </c>
      <c r="C17743">
        <v>1981</v>
      </c>
      <c r="D17743">
        <v>2006</v>
      </c>
    </row>
    <row r="17744" spans="1:5">
      <c r="A17744">
        <v>11200080</v>
      </c>
      <c r="B17744">
        <v>2013</v>
      </c>
    </row>
    <row r="17745" spans="1:5">
      <c r="A17745">
        <v>11200090</v>
      </c>
      <c r="B17745">
        <v>1964</v>
      </c>
      <c r="C17745">
        <v>2003</v>
      </c>
    </row>
    <row r="17746" spans="1:5">
      <c r="A17746">
        <v>11200120</v>
      </c>
      <c r="B17746">
        <v>1954</v>
      </c>
      <c r="C17746">
        <v>1974</v>
      </c>
      <c r="D17746">
        <v>1991</v>
      </c>
      <c r="E17746">
        <v>2009</v>
      </c>
    </row>
    <row r="17747" spans="1:5">
      <c r="A17747">
        <v>11200150</v>
      </c>
      <c r="B17747">
        <v>1954</v>
      </c>
      <c r="C17747">
        <v>1975</v>
      </c>
      <c r="D17747">
        <v>1987</v>
      </c>
      <c r="E17747">
        <v>1999</v>
      </c>
    </row>
    <row r="17748" spans="1:5">
      <c r="A17748">
        <v>11200160</v>
      </c>
      <c r="B17748">
        <v>1964</v>
      </c>
      <c r="C17748">
        <v>1979</v>
      </c>
      <c r="D17748">
        <v>2002</v>
      </c>
    </row>
    <row r="17749" spans="1:5">
      <c r="A17749">
        <v>11200210</v>
      </c>
      <c r="B17749">
        <v>1964</v>
      </c>
      <c r="C17749">
        <v>2002</v>
      </c>
    </row>
    <row r="17750" spans="1:5">
      <c r="A17750">
        <v>11230120</v>
      </c>
    </row>
    <row r="17751" spans="1:5">
      <c r="A17751">
        <v>11230131</v>
      </c>
    </row>
    <row r="17752" spans="1:5">
      <c r="A17752">
        <v>11230140</v>
      </c>
    </row>
    <row r="17753" spans="1:5">
      <c r="A17753">
        <v>11230280</v>
      </c>
      <c r="B17753">
        <v>1992</v>
      </c>
      <c r="C17753">
        <v>2004</v>
      </c>
    </row>
    <row r="17754" spans="1:5">
      <c r="A17754">
        <v>11230330</v>
      </c>
    </row>
    <row r="17755" spans="1:5">
      <c r="A17755">
        <v>11240011</v>
      </c>
    </row>
    <row r="17756" spans="1:5">
      <c r="A17756">
        <v>11240030</v>
      </c>
      <c r="B17756">
        <v>1980</v>
      </c>
      <c r="C17756">
        <v>2005</v>
      </c>
    </row>
    <row r="17757" spans="1:5">
      <c r="A17757">
        <v>11240050</v>
      </c>
      <c r="B17757">
        <v>1966</v>
      </c>
    </row>
    <row r="17758" spans="1:5">
      <c r="A17758">
        <v>11250030</v>
      </c>
      <c r="B17758">
        <v>1974</v>
      </c>
      <c r="C17758">
        <v>1997</v>
      </c>
    </row>
    <row r="17759" spans="1:5">
      <c r="A17759">
        <v>11270010</v>
      </c>
      <c r="B17759">
        <v>1976</v>
      </c>
      <c r="C17759">
        <v>1991</v>
      </c>
    </row>
    <row r="17760" spans="1:5">
      <c r="A17760">
        <v>11270020</v>
      </c>
    </row>
    <row r="17761" spans="1:4">
      <c r="A17761">
        <v>11270030</v>
      </c>
      <c r="B17761">
        <v>1969</v>
      </c>
    </row>
    <row r="17762" spans="1:4">
      <c r="A17762">
        <v>11270050</v>
      </c>
    </row>
    <row r="17763" spans="1:4">
      <c r="A17763">
        <v>11270060</v>
      </c>
    </row>
    <row r="17764" spans="1:4">
      <c r="A17764">
        <v>11270110</v>
      </c>
    </row>
    <row r="17765" spans="1:4">
      <c r="A17765">
        <v>11270130</v>
      </c>
    </row>
    <row r="17766" spans="1:4">
      <c r="A17766">
        <v>11270150</v>
      </c>
    </row>
    <row r="17767" spans="1:4">
      <c r="A17767">
        <v>11290010</v>
      </c>
      <c r="B17767">
        <v>1953</v>
      </c>
    </row>
    <row r="17768" spans="1:4">
      <c r="A17768">
        <v>11290020</v>
      </c>
      <c r="B17768">
        <v>1965</v>
      </c>
      <c r="C17768">
        <v>1976</v>
      </c>
      <c r="D17768">
        <v>2017</v>
      </c>
    </row>
    <row r="17769" spans="1:4">
      <c r="A17769">
        <v>11290050</v>
      </c>
    </row>
    <row r="17770" spans="1:4">
      <c r="A17770">
        <v>11290071</v>
      </c>
    </row>
    <row r="17771" spans="1:4">
      <c r="A17771">
        <v>11290090</v>
      </c>
      <c r="B17771">
        <v>2005</v>
      </c>
    </row>
    <row r="17772" spans="1:4">
      <c r="A17772">
        <v>11290110</v>
      </c>
    </row>
    <row r="17773" spans="1:4">
      <c r="A17773">
        <v>11290111</v>
      </c>
    </row>
    <row r="17774" spans="1:4">
      <c r="A17774">
        <v>11290130</v>
      </c>
    </row>
    <row r="17775" spans="1:4">
      <c r="A17775">
        <v>11290150</v>
      </c>
      <c r="B17775">
        <v>1965</v>
      </c>
    </row>
    <row r="17776" spans="1:4">
      <c r="A17776">
        <v>11290170</v>
      </c>
    </row>
    <row r="17777" spans="1:4">
      <c r="A17777">
        <v>11320070</v>
      </c>
      <c r="B17777">
        <v>1971</v>
      </c>
      <c r="C17777">
        <v>2012</v>
      </c>
    </row>
    <row r="17778" spans="1:4">
      <c r="A17778">
        <v>11330040</v>
      </c>
    </row>
    <row r="17779" spans="1:4">
      <c r="A17779">
        <v>11330050</v>
      </c>
    </row>
    <row r="17780" spans="1:4">
      <c r="A17780">
        <v>11330080</v>
      </c>
    </row>
    <row r="17781" spans="1:4">
      <c r="A17781">
        <v>11350060</v>
      </c>
    </row>
    <row r="17782" spans="1:4">
      <c r="A17782">
        <v>11350080</v>
      </c>
      <c r="B17782">
        <v>1963</v>
      </c>
      <c r="C17782">
        <v>1996</v>
      </c>
    </row>
    <row r="17783" spans="1:4">
      <c r="A17783">
        <v>11350100</v>
      </c>
      <c r="B17783">
        <v>1972</v>
      </c>
      <c r="C17783">
        <v>1995</v>
      </c>
      <c r="D17783">
        <v>2011</v>
      </c>
    </row>
    <row r="17784" spans="1:4">
      <c r="A17784">
        <v>11570030</v>
      </c>
      <c r="B17784">
        <v>1964</v>
      </c>
      <c r="C17784">
        <v>1975</v>
      </c>
    </row>
    <row r="17785" spans="1:4">
      <c r="A17785">
        <v>11570040</v>
      </c>
      <c r="B17785">
        <v>1963</v>
      </c>
      <c r="C17785">
        <v>1989</v>
      </c>
    </row>
    <row r="17786" spans="1:4">
      <c r="A17786">
        <v>11570050</v>
      </c>
      <c r="B17786">
        <v>1969</v>
      </c>
    </row>
    <row r="17787" spans="1:4">
      <c r="A17787">
        <v>11570060</v>
      </c>
      <c r="B17787">
        <v>1965</v>
      </c>
      <c r="C17787">
        <v>1977</v>
      </c>
    </row>
    <row r="17788" spans="1:4">
      <c r="A17788">
        <v>11570070</v>
      </c>
      <c r="B17788">
        <v>1963</v>
      </c>
    </row>
    <row r="17789" spans="1:4">
      <c r="A17789">
        <v>11570080</v>
      </c>
      <c r="B17789">
        <v>1965</v>
      </c>
      <c r="C17789">
        <v>1983</v>
      </c>
    </row>
    <row r="17790" spans="1:4">
      <c r="A17790">
        <v>11570110</v>
      </c>
      <c r="B17790">
        <v>1964</v>
      </c>
      <c r="C17790">
        <v>2012</v>
      </c>
    </row>
    <row r="17791" spans="1:4">
      <c r="A17791">
        <v>11570120</v>
      </c>
      <c r="B17791">
        <v>1963</v>
      </c>
    </row>
    <row r="17792" spans="1:4">
      <c r="A17792">
        <v>11600040</v>
      </c>
      <c r="B17792">
        <v>2009</v>
      </c>
    </row>
    <row r="17793" spans="1:4">
      <c r="A17793">
        <v>11600060</v>
      </c>
      <c r="B17793">
        <v>1962</v>
      </c>
    </row>
    <row r="17794" spans="1:4">
      <c r="A17794">
        <v>11600080</v>
      </c>
      <c r="B17794">
        <v>1959</v>
      </c>
      <c r="C17794">
        <v>1996</v>
      </c>
    </row>
    <row r="17795" spans="1:4">
      <c r="A17795">
        <v>11600090</v>
      </c>
      <c r="B17795">
        <v>1951</v>
      </c>
    </row>
    <row r="17796" spans="1:4">
      <c r="A17796">
        <v>11600160</v>
      </c>
      <c r="B17796">
        <v>1950</v>
      </c>
      <c r="C17796">
        <v>1981</v>
      </c>
    </row>
    <row r="17797" spans="1:4">
      <c r="A17797">
        <v>11610080</v>
      </c>
      <c r="B17797">
        <v>1957</v>
      </c>
      <c r="C17797">
        <v>1989</v>
      </c>
    </row>
    <row r="17798" spans="1:4">
      <c r="A17798">
        <v>11610090</v>
      </c>
      <c r="B17798">
        <v>1983</v>
      </c>
    </row>
    <row r="17799" spans="1:4">
      <c r="A17799">
        <v>11610100</v>
      </c>
      <c r="B17799">
        <v>1956</v>
      </c>
      <c r="C17799">
        <v>1996</v>
      </c>
      <c r="D17799">
        <v>2010</v>
      </c>
    </row>
    <row r="17800" spans="1:4">
      <c r="A17800">
        <v>11610120</v>
      </c>
      <c r="B17800">
        <v>1970</v>
      </c>
    </row>
    <row r="17801" spans="1:4">
      <c r="A17801">
        <v>11610210</v>
      </c>
      <c r="B17801">
        <v>1959</v>
      </c>
    </row>
    <row r="17802" spans="1:4">
      <c r="A17802">
        <v>11610230</v>
      </c>
      <c r="B17802">
        <v>1959</v>
      </c>
    </row>
    <row r="17803" spans="1:4">
      <c r="A17803">
        <v>11610240</v>
      </c>
      <c r="B17803">
        <v>1961</v>
      </c>
      <c r="C17803">
        <v>1994</v>
      </c>
    </row>
    <row r="17804" spans="1:4">
      <c r="A17804">
        <v>11610250</v>
      </c>
      <c r="B17804">
        <v>1962</v>
      </c>
      <c r="C17804">
        <v>1978</v>
      </c>
    </row>
    <row r="17805" spans="1:4">
      <c r="A17805">
        <v>11610260</v>
      </c>
      <c r="B17805">
        <v>1961</v>
      </c>
      <c r="C17805">
        <v>2019</v>
      </c>
    </row>
    <row r="17806" spans="1:4">
      <c r="A17806">
        <v>11610270</v>
      </c>
      <c r="B17806">
        <v>1959</v>
      </c>
    </row>
    <row r="17807" spans="1:4">
      <c r="A17807">
        <v>11610280</v>
      </c>
      <c r="B17807">
        <v>1967</v>
      </c>
      <c r="C17807">
        <v>1984</v>
      </c>
    </row>
    <row r="17808" spans="1:4">
      <c r="A17808">
        <v>11610290</v>
      </c>
      <c r="B17808">
        <v>1964</v>
      </c>
      <c r="C17808">
        <v>1977</v>
      </c>
      <c r="D17808">
        <v>1994</v>
      </c>
    </row>
    <row r="17809" spans="1:4">
      <c r="A17809">
        <v>11610300</v>
      </c>
      <c r="B17809">
        <v>1967</v>
      </c>
    </row>
    <row r="17810" spans="1:4">
      <c r="A17810">
        <v>11610310</v>
      </c>
      <c r="B17810">
        <v>1955</v>
      </c>
    </row>
    <row r="17811" spans="1:4">
      <c r="A17811">
        <v>11610320</v>
      </c>
      <c r="B17811">
        <v>1957</v>
      </c>
    </row>
    <row r="17812" spans="1:4">
      <c r="A17812">
        <v>11610340</v>
      </c>
      <c r="B17812">
        <v>1957</v>
      </c>
      <c r="C17812">
        <v>1974</v>
      </c>
      <c r="D17812">
        <v>2006</v>
      </c>
    </row>
    <row r="17813" spans="1:4">
      <c r="A17813">
        <v>11610370</v>
      </c>
      <c r="B17813">
        <v>1957</v>
      </c>
      <c r="C17813">
        <v>2008</v>
      </c>
    </row>
    <row r="17814" spans="1:4">
      <c r="A17814">
        <v>11610400</v>
      </c>
      <c r="B17814">
        <v>1959</v>
      </c>
    </row>
    <row r="17815" spans="1:4">
      <c r="A17815">
        <v>11610420</v>
      </c>
      <c r="B17815">
        <v>1962</v>
      </c>
    </row>
    <row r="17816" spans="1:4">
      <c r="A17816">
        <v>11610440</v>
      </c>
      <c r="B17816">
        <v>1955</v>
      </c>
    </row>
    <row r="17817" spans="1:4">
      <c r="A17817">
        <v>11620070</v>
      </c>
      <c r="B17817">
        <v>1992</v>
      </c>
    </row>
    <row r="17818" spans="1:4">
      <c r="A17818">
        <v>11620080</v>
      </c>
      <c r="B17818">
        <v>1967</v>
      </c>
      <c r="C17818">
        <v>1995</v>
      </c>
    </row>
    <row r="17819" spans="1:4">
      <c r="A17819">
        <v>11630060</v>
      </c>
      <c r="B17819">
        <v>1991</v>
      </c>
      <c r="C17819">
        <v>2003</v>
      </c>
    </row>
    <row r="17820" spans="1:4">
      <c r="A17820">
        <v>11630080</v>
      </c>
      <c r="B17820">
        <v>2009</v>
      </c>
    </row>
    <row r="17821" spans="1:4">
      <c r="A17821">
        <v>11630100</v>
      </c>
      <c r="B17821">
        <v>2006</v>
      </c>
      <c r="C17821">
        <v>2017</v>
      </c>
    </row>
    <row r="17822" spans="1:4">
      <c r="A17822">
        <v>11630130</v>
      </c>
      <c r="B17822">
        <v>1976</v>
      </c>
    </row>
    <row r="17823" spans="1:4">
      <c r="A17823">
        <v>11630200</v>
      </c>
      <c r="B17823">
        <v>1998</v>
      </c>
    </row>
    <row r="17824" spans="1:4">
      <c r="A17824">
        <v>11630330</v>
      </c>
      <c r="B17824">
        <v>1998</v>
      </c>
    </row>
    <row r="17825" spans="1:3">
      <c r="A17825">
        <v>11630370</v>
      </c>
      <c r="B17825">
        <v>1973</v>
      </c>
    </row>
    <row r="17826" spans="1:3">
      <c r="A17826">
        <v>11635000</v>
      </c>
    </row>
    <row r="17827" spans="1:3">
      <c r="A17827">
        <v>11730030</v>
      </c>
    </row>
    <row r="17828" spans="1:3">
      <c r="A17828">
        <v>11760030</v>
      </c>
      <c r="B17828">
        <v>1951</v>
      </c>
    </row>
    <row r="17829" spans="1:3">
      <c r="A17829">
        <v>11760040</v>
      </c>
      <c r="B17829">
        <v>1960</v>
      </c>
    </row>
    <row r="17830" spans="1:3">
      <c r="A17830">
        <v>11760060</v>
      </c>
      <c r="B17830">
        <v>1961</v>
      </c>
      <c r="C17830">
        <v>1972</v>
      </c>
    </row>
    <row r="17831" spans="1:3">
      <c r="A17831">
        <v>11760080</v>
      </c>
      <c r="B17831">
        <v>1962</v>
      </c>
      <c r="C17831">
        <v>1995</v>
      </c>
    </row>
    <row r="17832" spans="1:3">
      <c r="A17832">
        <v>11770140</v>
      </c>
    </row>
    <row r="17833" spans="1:3">
      <c r="A17833">
        <v>11810010</v>
      </c>
      <c r="B17833">
        <v>2016</v>
      </c>
    </row>
    <row r="17834" spans="1:3">
      <c r="A17834">
        <v>11810070</v>
      </c>
      <c r="B17834">
        <v>1967</v>
      </c>
    </row>
    <row r="17835" spans="1:3">
      <c r="A17835">
        <v>11810080</v>
      </c>
    </row>
    <row r="17836" spans="1:3">
      <c r="A17836">
        <v>11810090</v>
      </c>
    </row>
    <row r="17837" spans="1:3">
      <c r="A17837">
        <v>11810110</v>
      </c>
      <c r="B17837">
        <v>1966</v>
      </c>
    </row>
    <row r="17838" spans="1:3">
      <c r="A17838">
        <v>11840030</v>
      </c>
      <c r="B17838">
        <v>2018</v>
      </c>
    </row>
    <row r="17839" spans="1:3">
      <c r="A17839">
        <v>11840050</v>
      </c>
    </row>
    <row r="17840" spans="1:3">
      <c r="A17840">
        <v>11850020</v>
      </c>
    </row>
    <row r="17841" spans="1:4">
      <c r="A17841">
        <v>11850050</v>
      </c>
      <c r="B17841">
        <v>2016</v>
      </c>
    </row>
    <row r="17842" spans="1:4">
      <c r="A17842">
        <v>11850060</v>
      </c>
    </row>
    <row r="17843" spans="1:4">
      <c r="A17843">
        <v>11850070</v>
      </c>
    </row>
    <row r="17844" spans="1:4">
      <c r="A17844">
        <v>11890030</v>
      </c>
      <c r="B17844">
        <v>1981</v>
      </c>
    </row>
    <row r="17845" spans="1:4">
      <c r="A17845">
        <v>11890040</v>
      </c>
      <c r="B17845">
        <v>1978</v>
      </c>
      <c r="C17845">
        <v>2000</v>
      </c>
    </row>
    <row r="17846" spans="1:4">
      <c r="A17846">
        <v>11900070</v>
      </c>
      <c r="B17846">
        <v>1951</v>
      </c>
      <c r="C17846">
        <v>1995</v>
      </c>
    </row>
    <row r="17847" spans="1:4">
      <c r="A17847">
        <v>11900080</v>
      </c>
      <c r="B17847">
        <v>1968</v>
      </c>
      <c r="C17847">
        <v>1981</v>
      </c>
      <c r="D17847">
        <v>2006</v>
      </c>
    </row>
    <row r="17848" spans="1:4">
      <c r="A17848">
        <v>11900090</v>
      </c>
      <c r="B17848">
        <v>1958</v>
      </c>
      <c r="C17848">
        <v>1992</v>
      </c>
      <c r="D17848">
        <v>2019</v>
      </c>
    </row>
    <row r="17849" spans="1:4">
      <c r="A17849">
        <v>11900100</v>
      </c>
      <c r="B17849">
        <v>1957</v>
      </c>
      <c r="C17849">
        <v>1998</v>
      </c>
      <c r="D17849">
        <v>2011</v>
      </c>
    </row>
    <row r="17850" spans="1:4">
      <c r="A17850">
        <v>11900110</v>
      </c>
      <c r="B17850">
        <v>1957</v>
      </c>
    </row>
    <row r="17851" spans="1:4">
      <c r="A17851">
        <v>11900120</v>
      </c>
    </row>
    <row r="17852" spans="1:4">
      <c r="A17852">
        <v>11900140</v>
      </c>
      <c r="B17852">
        <v>1964</v>
      </c>
      <c r="C17852">
        <v>1989</v>
      </c>
      <c r="D17852">
        <v>2005</v>
      </c>
    </row>
    <row r="17853" spans="1:4">
      <c r="A17853">
        <v>11900170</v>
      </c>
      <c r="B17853">
        <v>1967</v>
      </c>
    </row>
    <row r="17854" spans="1:4">
      <c r="A17854">
        <v>11900200</v>
      </c>
      <c r="B17854">
        <v>1962</v>
      </c>
      <c r="C17854">
        <v>1977</v>
      </c>
    </row>
    <row r="17855" spans="1:4">
      <c r="A17855">
        <v>11900210</v>
      </c>
      <c r="B17855">
        <v>1963</v>
      </c>
    </row>
    <row r="17856" spans="1:4">
      <c r="A17856">
        <v>11900230</v>
      </c>
      <c r="B17856">
        <v>1962</v>
      </c>
      <c r="C17856">
        <v>1995</v>
      </c>
    </row>
    <row r="17857" spans="1:3">
      <c r="A17857">
        <v>11900240</v>
      </c>
      <c r="B17857">
        <v>1961</v>
      </c>
    </row>
    <row r="17858" spans="1:3">
      <c r="A17858">
        <v>11910040</v>
      </c>
      <c r="B17858">
        <v>1968</v>
      </c>
      <c r="C17858">
        <v>1979</v>
      </c>
    </row>
    <row r="17859" spans="1:3">
      <c r="A17859">
        <v>11950040</v>
      </c>
      <c r="B17859">
        <v>1971</v>
      </c>
    </row>
    <row r="17860" spans="1:3">
      <c r="A17860">
        <v>11950080</v>
      </c>
      <c r="B17860">
        <v>1977</v>
      </c>
    </row>
    <row r="17861" spans="1:3">
      <c r="A17861">
        <v>11950100</v>
      </c>
      <c r="B17861">
        <v>1976</v>
      </c>
      <c r="C17861">
        <v>2015</v>
      </c>
    </row>
    <row r="17862" spans="1:3">
      <c r="A17862">
        <v>12240030</v>
      </c>
      <c r="B17862">
        <v>1976</v>
      </c>
    </row>
    <row r="17863" spans="1:3">
      <c r="A17863">
        <v>12240040</v>
      </c>
      <c r="B17863">
        <v>1976</v>
      </c>
    </row>
    <row r="17864" spans="1:3">
      <c r="A17864">
        <v>12240050</v>
      </c>
      <c r="B17864">
        <v>1969</v>
      </c>
      <c r="C17864">
        <v>1982</v>
      </c>
    </row>
    <row r="17865" spans="1:3">
      <c r="A17865">
        <v>12240060</v>
      </c>
      <c r="B17865">
        <v>1972</v>
      </c>
    </row>
    <row r="17866" spans="1:3">
      <c r="A17866">
        <v>12240070</v>
      </c>
      <c r="B17866">
        <v>1969</v>
      </c>
    </row>
    <row r="17867" spans="1:3">
      <c r="A17867">
        <v>12240080</v>
      </c>
      <c r="B17867">
        <v>1980</v>
      </c>
    </row>
    <row r="17868" spans="1:3">
      <c r="A17868">
        <v>12250030</v>
      </c>
      <c r="B17868">
        <v>1974</v>
      </c>
    </row>
    <row r="17869" spans="1:3">
      <c r="A17869">
        <v>12250040</v>
      </c>
      <c r="B17869">
        <v>1981</v>
      </c>
    </row>
    <row r="17870" spans="1:3">
      <c r="A17870">
        <v>12250050</v>
      </c>
      <c r="B17870">
        <v>1975</v>
      </c>
    </row>
    <row r="17871" spans="1:3">
      <c r="A17871">
        <v>12290180</v>
      </c>
      <c r="B17871">
        <v>2000</v>
      </c>
    </row>
    <row r="17872" spans="1:3">
      <c r="A17872">
        <v>12290230</v>
      </c>
      <c r="B17872">
        <v>1998</v>
      </c>
    </row>
    <row r="17873" spans="1:4">
      <c r="A17873">
        <v>12290270</v>
      </c>
      <c r="B17873">
        <v>2001</v>
      </c>
      <c r="C17873">
        <v>2017</v>
      </c>
    </row>
    <row r="17874" spans="1:4">
      <c r="A17874">
        <v>12290290</v>
      </c>
      <c r="B17874">
        <v>2001</v>
      </c>
    </row>
    <row r="17875" spans="1:4">
      <c r="A17875">
        <v>12300070</v>
      </c>
      <c r="B17875">
        <v>2001</v>
      </c>
      <c r="C17875">
        <v>2018</v>
      </c>
    </row>
    <row r="17876" spans="1:4">
      <c r="A17876">
        <v>12300100</v>
      </c>
      <c r="B17876">
        <v>2006</v>
      </c>
    </row>
    <row r="17877" spans="1:4">
      <c r="A17877">
        <v>12300140</v>
      </c>
      <c r="B17877">
        <v>2005</v>
      </c>
    </row>
    <row r="17878" spans="1:4">
      <c r="A17878">
        <v>12320040</v>
      </c>
    </row>
    <row r="17879" spans="1:4">
      <c r="A17879">
        <v>12350030</v>
      </c>
      <c r="B17879">
        <v>1938</v>
      </c>
      <c r="C17879">
        <v>1949</v>
      </c>
      <c r="D17879">
        <v>2008</v>
      </c>
    </row>
    <row r="17880" spans="1:4">
      <c r="A17880">
        <v>12410080</v>
      </c>
      <c r="B17880">
        <v>1974</v>
      </c>
      <c r="C17880">
        <v>1995</v>
      </c>
    </row>
    <row r="17881" spans="1:4">
      <c r="A17881">
        <v>12410100</v>
      </c>
      <c r="B17881">
        <v>1973</v>
      </c>
      <c r="C17881">
        <v>1985</v>
      </c>
      <c r="D17881">
        <v>2009</v>
      </c>
    </row>
    <row r="17882" spans="1:4">
      <c r="A17882">
        <v>12410120</v>
      </c>
      <c r="B17882">
        <v>2012</v>
      </c>
    </row>
    <row r="17883" spans="1:4">
      <c r="A17883">
        <v>12410140</v>
      </c>
      <c r="B17883">
        <v>1957</v>
      </c>
      <c r="C17883">
        <v>1987</v>
      </c>
      <c r="D17883">
        <v>2003</v>
      </c>
    </row>
    <row r="17884" spans="1:4">
      <c r="A17884">
        <v>12430030</v>
      </c>
    </row>
    <row r="17885" spans="1:4">
      <c r="A17885">
        <v>12430050</v>
      </c>
    </row>
    <row r="17886" spans="1:4">
      <c r="A17886">
        <v>12430060</v>
      </c>
    </row>
    <row r="17887" spans="1:4">
      <c r="A17887">
        <v>12430070</v>
      </c>
    </row>
    <row r="17888" spans="1:4">
      <c r="A17888">
        <v>12430110</v>
      </c>
    </row>
    <row r="17889" spans="1:2">
      <c r="A17889">
        <v>12430140</v>
      </c>
    </row>
    <row r="17890" spans="1:2">
      <c r="A17890">
        <v>12430150</v>
      </c>
    </row>
    <row r="17891" spans="1:2">
      <c r="A17891">
        <v>12430180</v>
      </c>
    </row>
    <row r="17892" spans="1:2">
      <c r="A17892">
        <v>12430190</v>
      </c>
    </row>
    <row r="17893" spans="1:2">
      <c r="A17893">
        <v>12430200</v>
      </c>
      <c r="B17893">
        <v>2000</v>
      </c>
    </row>
    <row r="17894" spans="1:2">
      <c r="A17894">
        <v>12430210</v>
      </c>
    </row>
    <row r="17895" spans="1:2">
      <c r="A17895">
        <v>12430230</v>
      </c>
    </row>
    <row r="17896" spans="1:2">
      <c r="A17896">
        <v>12430240</v>
      </c>
    </row>
    <row r="17897" spans="1:2">
      <c r="A17897">
        <v>12430270</v>
      </c>
    </row>
    <row r="17898" spans="1:2">
      <c r="A17898">
        <v>12430280</v>
      </c>
    </row>
    <row r="17899" spans="1:2">
      <c r="A17899">
        <v>12430310</v>
      </c>
    </row>
    <row r="17900" spans="1:2">
      <c r="A17900">
        <v>12430330</v>
      </c>
    </row>
    <row r="17901" spans="1:2">
      <c r="A17901">
        <v>12440050</v>
      </c>
    </row>
    <row r="17902" spans="1:2">
      <c r="A17902">
        <v>12440070</v>
      </c>
    </row>
    <row r="17903" spans="1:2">
      <c r="A17903">
        <v>12440090</v>
      </c>
    </row>
    <row r="17904" spans="1:2">
      <c r="A17904">
        <v>12440110</v>
      </c>
    </row>
    <row r="17905" spans="1:2">
      <c r="A17905">
        <v>12440120</v>
      </c>
    </row>
    <row r="17906" spans="1:2">
      <c r="A17906">
        <v>12440130</v>
      </c>
    </row>
    <row r="17907" spans="1:2">
      <c r="A17907">
        <v>12440140</v>
      </c>
      <c r="B17907">
        <v>1954</v>
      </c>
    </row>
    <row r="17908" spans="1:2">
      <c r="A17908">
        <v>12440150</v>
      </c>
    </row>
    <row r="17909" spans="1:2">
      <c r="A17909">
        <v>12440160</v>
      </c>
    </row>
    <row r="17910" spans="1:2">
      <c r="A17910">
        <v>12440170</v>
      </c>
    </row>
    <row r="17911" spans="1:2">
      <c r="A17911">
        <v>12440190</v>
      </c>
    </row>
    <row r="17912" spans="1:2">
      <c r="A17912">
        <v>12440210</v>
      </c>
    </row>
    <row r="17913" spans="1:2">
      <c r="A17913">
        <v>12440220</v>
      </c>
    </row>
    <row r="17914" spans="1:2">
      <c r="A17914">
        <v>12440230</v>
      </c>
    </row>
    <row r="17915" spans="1:2">
      <c r="A17915">
        <v>12440240</v>
      </c>
    </row>
    <row r="17916" spans="1:2">
      <c r="A17916">
        <v>12440250</v>
      </c>
    </row>
    <row r="17917" spans="1:2">
      <c r="A17917">
        <v>12440270</v>
      </c>
    </row>
    <row r="17918" spans="1:2">
      <c r="A17918">
        <v>12440290</v>
      </c>
    </row>
    <row r="17919" spans="1:2">
      <c r="A17919">
        <v>12440330</v>
      </c>
    </row>
    <row r="17920" spans="1:2">
      <c r="A17920">
        <v>12440350</v>
      </c>
    </row>
    <row r="17921" spans="1:5">
      <c r="A17921">
        <v>12440400</v>
      </c>
    </row>
    <row r="17922" spans="1:5">
      <c r="A17922">
        <v>12500080</v>
      </c>
      <c r="B17922">
        <v>1970</v>
      </c>
      <c r="C17922">
        <v>1982</v>
      </c>
      <c r="D17922">
        <v>2003</v>
      </c>
    </row>
    <row r="17923" spans="1:5">
      <c r="A17923">
        <v>12500100</v>
      </c>
      <c r="B17923">
        <v>1973</v>
      </c>
    </row>
    <row r="17924" spans="1:5">
      <c r="A17924">
        <v>12500120</v>
      </c>
      <c r="B17924">
        <v>1968</v>
      </c>
    </row>
    <row r="17925" spans="1:5">
      <c r="A17925">
        <v>12500140</v>
      </c>
      <c r="B17925">
        <v>1969</v>
      </c>
      <c r="C17925">
        <v>2011</v>
      </c>
    </row>
    <row r="17926" spans="1:5">
      <c r="A17926">
        <v>12500160</v>
      </c>
      <c r="B17926">
        <v>1968</v>
      </c>
    </row>
    <row r="17927" spans="1:5">
      <c r="A17927">
        <v>12500180</v>
      </c>
      <c r="B17927">
        <v>1990</v>
      </c>
    </row>
    <row r="17928" spans="1:5">
      <c r="A17928">
        <v>12500200</v>
      </c>
      <c r="B17928">
        <v>1969</v>
      </c>
    </row>
    <row r="17929" spans="1:5">
      <c r="A17929">
        <v>12500220</v>
      </c>
      <c r="B17929">
        <v>1970</v>
      </c>
    </row>
    <row r="17930" spans="1:5">
      <c r="A17930">
        <v>12500360</v>
      </c>
      <c r="B17930">
        <v>1968</v>
      </c>
      <c r="C17930">
        <v>1986</v>
      </c>
      <c r="D17930">
        <v>2014</v>
      </c>
    </row>
    <row r="17931" spans="1:5">
      <c r="A17931">
        <v>12500380</v>
      </c>
      <c r="B17931">
        <v>1971</v>
      </c>
      <c r="C17931">
        <v>1989</v>
      </c>
      <c r="D17931">
        <v>2000</v>
      </c>
      <c r="E17931">
        <v>2015</v>
      </c>
    </row>
    <row r="17932" spans="1:5">
      <c r="A17932">
        <v>12500400</v>
      </c>
      <c r="B17932">
        <v>1977</v>
      </c>
      <c r="C17932">
        <v>1999</v>
      </c>
    </row>
    <row r="17933" spans="1:5">
      <c r="A17933">
        <v>12500420</v>
      </c>
      <c r="B17933">
        <v>1969</v>
      </c>
      <c r="C17933">
        <v>1981</v>
      </c>
      <c r="D17933">
        <v>1999</v>
      </c>
      <c r="E17933">
        <v>2013</v>
      </c>
    </row>
    <row r="17934" spans="1:5">
      <c r="A17934">
        <v>12500440</v>
      </c>
      <c r="B17934">
        <v>1972</v>
      </c>
    </row>
    <row r="17935" spans="1:5">
      <c r="A17935">
        <v>12500460</v>
      </c>
      <c r="B17935">
        <v>1971</v>
      </c>
    </row>
    <row r="17936" spans="1:5">
      <c r="A17936">
        <v>12500480</v>
      </c>
      <c r="B17936">
        <v>1969</v>
      </c>
      <c r="C17936">
        <v>2000</v>
      </c>
    </row>
    <row r="17937" spans="1:4">
      <c r="A17937">
        <v>12500500</v>
      </c>
      <c r="B17937">
        <v>1982</v>
      </c>
      <c r="C17937">
        <v>2004</v>
      </c>
      <c r="D17937">
        <v>2015</v>
      </c>
    </row>
    <row r="17938" spans="1:4">
      <c r="A17938">
        <v>12500520</v>
      </c>
      <c r="B17938">
        <v>1971</v>
      </c>
      <c r="C17938">
        <v>1983</v>
      </c>
    </row>
    <row r="17939" spans="1:4">
      <c r="A17939">
        <v>12500540</v>
      </c>
      <c r="B17939">
        <v>1970</v>
      </c>
      <c r="C17939">
        <v>1984</v>
      </c>
      <c r="D17939">
        <v>2014</v>
      </c>
    </row>
    <row r="17940" spans="1:4">
      <c r="A17940">
        <v>12500690</v>
      </c>
      <c r="B17940">
        <v>1988</v>
      </c>
      <c r="C17940">
        <v>1999</v>
      </c>
    </row>
    <row r="17941" spans="1:4">
      <c r="A17941">
        <v>12500710</v>
      </c>
      <c r="B17941">
        <v>2011</v>
      </c>
    </row>
    <row r="17942" spans="1:4">
      <c r="A17942">
        <v>12500731</v>
      </c>
    </row>
    <row r="17943" spans="1:4">
      <c r="A17943">
        <v>12505000</v>
      </c>
    </row>
    <row r="17944" spans="1:4">
      <c r="A17944">
        <v>12505010</v>
      </c>
    </row>
    <row r="17945" spans="1:4">
      <c r="A17945">
        <v>12510050</v>
      </c>
      <c r="B17945">
        <v>1965</v>
      </c>
      <c r="C17945">
        <v>1987</v>
      </c>
    </row>
    <row r="17946" spans="1:4">
      <c r="A17946">
        <v>12510070</v>
      </c>
      <c r="B17946">
        <v>1967</v>
      </c>
      <c r="C17946">
        <v>1979</v>
      </c>
    </row>
    <row r="17947" spans="1:4">
      <c r="A17947">
        <v>12510100</v>
      </c>
      <c r="B17947">
        <v>1964</v>
      </c>
      <c r="C17947">
        <v>1983</v>
      </c>
    </row>
    <row r="17948" spans="1:4">
      <c r="A17948">
        <v>12510180</v>
      </c>
      <c r="B17948">
        <v>1999</v>
      </c>
      <c r="C17948">
        <v>2015</v>
      </c>
    </row>
    <row r="17949" spans="1:4">
      <c r="A17949">
        <v>12510200</v>
      </c>
      <c r="B17949">
        <v>1968</v>
      </c>
      <c r="C17949">
        <v>2009</v>
      </c>
    </row>
    <row r="17950" spans="1:4">
      <c r="A17950">
        <v>12550030</v>
      </c>
      <c r="B17950">
        <v>1975</v>
      </c>
    </row>
    <row r="17951" spans="1:4">
      <c r="A17951">
        <v>12550040</v>
      </c>
      <c r="B17951">
        <v>1973</v>
      </c>
      <c r="C17951">
        <v>1996</v>
      </c>
      <c r="D17951">
        <v>2009</v>
      </c>
    </row>
    <row r="17952" spans="1:4">
      <c r="A17952">
        <v>12550050</v>
      </c>
      <c r="B17952">
        <v>1981</v>
      </c>
    </row>
    <row r="17953" spans="1:4">
      <c r="A17953">
        <v>12550080</v>
      </c>
      <c r="B17953">
        <v>1981</v>
      </c>
      <c r="C17953">
        <v>1996</v>
      </c>
    </row>
    <row r="17954" spans="1:4">
      <c r="A17954">
        <v>12550180</v>
      </c>
      <c r="B17954">
        <v>1972</v>
      </c>
    </row>
    <row r="17955" spans="1:4">
      <c r="A17955">
        <v>12560040</v>
      </c>
      <c r="B17955">
        <v>1987</v>
      </c>
      <c r="C17955">
        <v>2016</v>
      </c>
    </row>
    <row r="17956" spans="1:4">
      <c r="A17956">
        <v>12560060</v>
      </c>
      <c r="B17956">
        <v>1977</v>
      </c>
      <c r="C17956">
        <v>2005</v>
      </c>
    </row>
    <row r="17957" spans="1:4">
      <c r="A17957">
        <v>12570020</v>
      </c>
      <c r="B17957">
        <v>1971</v>
      </c>
      <c r="C17957">
        <v>1982</v>
      </c>
    </row>
    <row r="17958" spans="1:4">
      <c r="A17958">
        <v>12570040</v>
      </c>
      <c r="B17958">
        <v>1971</v>
      </c>
    </row>
    <row r="17959" spans="1:4">
      <c r="A17959">
        <v>12570050</v>
      </c>
      <c r="B17959">
        <v>1991</v>
      </c>
    </row>
    <row r="17960" spans="1:4">
      <c r="A17960">
        <v>12570100</v>
      </c>
      <c r="B17960">
        <v>1971</v>
      </c>
      <c r="C17960">
        <v>1996</v>
      </c>
    </row>
    <row r="17961" spans="1:4">
      <c r="A17961">
        <v>12570110</v>
      </c>
      <c r="B17961">
        <v>1992</v>
      </c>
    </row>
    <row r="17962" spans="1:4">
      <c r="A17962">
        <v>12570120</v>
      </c>
      <c r="B17962">
        <v>1971</v>
      </c>
    </row>
    <row r="17963" spans="1:4">
      <c r="A17963">
        <v>12570140</v>
      </c>
      <c r="B17963">
        <v>1971</v>
      </c>
    </row>
    <row r="17964" spans="1:4">
      <c r="A17964">
        <v>12570150</v>
      </c>
      <c r="B17964">
        <v>1981</v>
      </c>
      <c r="C17964">
        <v>1999</v>
      </c>
      <c r="D17964">
        <v>2013</v>
      </c>
    </row>
    <row r="17965" spans="1:4">
      <c r="A17965">
        <v>12570160</v>
      </c>
      <c r="B17965">
        <v>1971</v>
      </c>
    </row>
    <row r="17966" spans="1:4">
      <c r="A17966">
        <v>12570200</v>
      </c>
      <c r="B17966">
        <v>1971</v>
      </c>
    </row>
    <row r="17967" spans="1:4">
      <c r="A17967">
        <v>12570210</v>
      </c>
      <c r="B17967">
        <v>1980</v>
      </c>
      <c r="C17967">
        <v>2008</v>
      </c>
    </row>
    <row r="17968" spans="1:4">
      <c r="A17968">
        <v>12570380</v>
      </c>
    </row>
    <row r="17969" spans="1:5">
      <c r="A17969">
        <v>12570860</v>
      </c>
      <c r="B17969">
        <v>1970</v>
      </c>
      <c r="C17969">
        <v>2013</v>
      </c>
    </row>
    <row r="17970" spans="1:5">
      <c r="A17970">
        <v>12570880</v>
      </c>
      <c r="B17970">
        <v>1952</v>
      </c>
      <c r="C17970">
        <v>1970</v>
      </c>
      <c r="D17970">
        <v>2013</v>
      </c>
    </row>
    <row r="17971" spans="1:5">
      <c r="A17971">
        <v>12570900</v>
      </c>
      <c r="B17971">
        <v>1952</v>
      </c>
      <c r="C17971">
        <v>2009</v>
      </c>
    </row>
    <row r="17972" spans="1:5">
      <c r="A17972">
        <v>12570930</v>
      </c>
    </row>
    <row r="17973" spans="1:5">
      <c r="A17973">
        <v>12570940</v>
      </c>
      <c r="B17973">
        <v>1952</v>
      </c>
      <c r="C17973">
        <v>2009</v>
      </c>
    </row>
    <row r="17974" spans="1:5">
      <c r="A17974">
        <v>12570980</v>
      </c>
      <c r="B17974">
        <v>1973</v>
      </c>
    </row>
    <row r="17975" spans="1:5">
      <c r="A17975">
        <v>12570990</v>
      </c>
      <c r="B17975">
        <v>1979</v>
      </c>
      <c r="C17975">
        <v>2004</v>
      </c>
    </row>
    <row r="17976" spans="1:5">
      <c r="A17976">
        <v>12571000</v>
      </c>
      <c r="B17976">
        <v>1979</v>
      </c>
    </row>
    <row r="17977" spans="1:5">
      <c r="A17977">
        <v>12571010</v>
      </c>
      <c r="B17977">
        <v>1952</v>
      </c>
      <c r="C17977">
        <v>1963</v>
      </c>
      <c r="D17977">
        <v>1982</v>
      </c>
    </row>
    <row r="17978" spans="1:5">
      <c r="A17978">
        <v>12571020</v>
      </c>
      <c r="B17978">
        <v>1952</v>
      </c>
    </row>
    <row r="17979" spans="1:5">
      <c r="A17979">
        <v>12571040</v>
      </c>
      <c r="B17979">
        <v>1972</v>
      </c>
      <c r="C17979">
        <v>2014</v>
      </c>
    </row>
    <row r="17980" spans="1:5">
      <c r="A17980">
        <v>12571050</v>
      </c>
      <c r="B17980">
        <v>1951</v>
      </c>
      <c r="C17980">
        <v>1966</v>
      </c>
      <c r="D17980">
        <v>2019</v>
      </c>
    </row>
    <row r="17981" spans="1:5">
      <c r="A17981">
        <v>12571060</v>
      </c>
      <c r="B17981">
        <v>1962</v>
      </c>
      <c r="C17981">
        <v>1983</v>
      </c>
    </row>
    <row r="17982" spans="1:5">
      <c r="A17982">
        <v>12571090</v>
      </c>
      <c r="B17982">
        <v>1951</v>
      </c>
      <c r="C17982">
        <v>1962</v>
      </c>
    </row>
    <row r="17983" spans="1:5">
      <c r="A17983">
        <v>12571100</v>
      </c>
      <c r="B17983">
        <v>1952</v>
      </c>
      <c r="C17983">
        <v>1969</v>
      </c>
    </row>
    <row r="17984" spans="1:5">
      <c r="A17984">
        <v>12571120</v>
      </c>
      <c r="B17984">
        <v>1953</v>
      </c>
      <c r="C17984">
        <v>1966</v>
      </c>
      <c r="D17984">
        <v>1988</v>
      </c>
      <c r="E17984">
        <v>1999</v>
      </c>
    </row>
    <row r="17985" spans="1:4">
      <c r="A17985">
        <v>12571150</v>
      </c>
      <c r="B17985">
        <v>1951</v>
      </c>
      <c r="C17985">
        <v>1963</v>
      </c>
    </row>
    <row r="17986" spans="1:4">
      <c r="A17986">
        <v>12571190</v>
      </c>
      <c r="B17986">
        <v>1954</v>
      </c>
      <c r="C17986">
        <v>1981</v>
      </c>
      <c r="D17986">
        <v>2010</v>
      </c>
    </row>
    <row r="17987" spans="1:4">
      <c r="A17987">
        <v>12571210</v>
      </c>
      <c r="B17987">
        <v>2012</v>
      </c>
    </row>
    <row r="17988" spans="1:4">
      <c r="A17988">
        <v>12571230</v>
      </c>
      <c r="B17988">
        <v>1951</v>
      </c>
      <c r="C17988">
        <v>1990</v>
      </c>
      <c r="D17988">
        <v>2002</v>
      </c>
    </row>
    <row r="17989" spans="1:4">
      <c r="A17989">
        <v>12571270</v>
      </c>
      <c r="B17989">
        <v>1960</v>
      </c>
      <c r="C17989">
        <v>1985</v>
      </c>
      <c r="D17989">
        <v>2011</v>
      </c>
    </row>
    <row r="17990" spans="1:4">
      <c r="A17990">
        <v>12571280</v>
      </c>
      <c r="B17990">
        <v>1971</v>
      </c>
    </row>
    <row r="17991" spans="1:4">
      <c r="A17991">
        <v>12571310</v>
      </c>
      <c r="B17991">
        <v>1952</v>
      </c>
      <c r="C17991">
        <v>1973</v>
      </c>
    </row>
    <row r="17992" spans="1:4">
      <c r="A17992">
        <v>12571340</v>
      </c>
      <c r="B17992">
        <v>1969</v>
      </c>
    </row>
    <row r="17993" spans="1:4">
      <c r="A17993">
        <v>12571350</v>
      </c>
      <c r="B17993">
        <v>1952</v>
      </c>
      <c r="C17993">
        <v>1995</v>
      </c>
    </row>
    <row r="17994" spans="1:4">
      <c r="A17994">
        <v>12571360</v>
      </c>
      <c r="B17994">
        <v>1973</v>
      </c>
      <c r="C17994">
        <v>2010</v>
      </c>
    </row>
    <row r="17995" spans="1:4">
      <c r="A17995">
        <v>12571370</v>
      </c>
      <c r="B17995">
        <v>1995</v>
      </c>
    </row>
    <row r="17996" spans="1:4">
      <c r="A17996">
        <v>12571390</v>
      </c>
      <c r="B17996">
        <v>1957</v>
      </c>
      <c r="C17996">
        <v>1976</v>
      </c>
    </row>
    <row r="17997" spans="1:4">
      <c r="A17997">
        <v>12571400</v>
      </c>
      <c r="B17997">
        <v>1973</v>
      </c>
      <c r="C17997">
        <v>2005</v>
      </c>
    </row>
    <row r="17998" spans="1:4">
      <c r="A17998">
        <v>12571430</v>
      </c>
      <c r="B17998">
        <v>1951</v>
      </c>
      <c r="C17998">
        <v>1979</v>
      </c>
      <c r="D17998">
        <v>2001</v>
      </c>
    </row>
    <row r="17999" spans="1:4">
      <c r="A17999">
        <v>12571440</v>
      </c>
      <c r="B17999">
        <v>1993</v>
      </c>
    </row>
    <row r="18000" spans="1:4">
      <c r="A18000">
        <v>12571470</v>
      </c>
      <c r="B18000">
        <v>1951</v>
      </c>
      <c r="C18000">
        <v>1981</v>
      </c>
    </row>
    <row r="18001" spans="1:5">
      <c r="A18001">
        <v>12571510</v>
      </c>
      <c r="B18001">
        <v>1951</v>
      </c>
      <c r="C18001">
        <v>1964</v>
      </c>
      <c r="D18001">
        <v>2012</v>
      </c>
    </row>
    <row r="18002" spans="1:5">
      <c r="A18002">
        <v>12571550</v>
      </c>
      <c r="B18002">
        <v>1952</v>
      </c>
      <c r="C18002">
        <v>1971</v>
      </c>
      <c r="D18002">
        <v>1983</v>
      </c>
    </row>
    <row r="18003" spans="1:5">
      <c r="A18003">
        <v>12571590</v>
      </c>
      <c r="B18003">
        <v>1952</v>
      </c>
      <c r="C18003">
        <v>1978</v>
      </c>
      <c r="D18003">
        <v>2009</v>
      </c>
    </row>
    <row r="18004" spans="1:5">
      <c r="A18004">
        <v>12571630</v>
      </c>
      <c r="B18004">
        <v>1951</v>
      </c>
    </row>
    <row r="18005" spans="1:5">
      <c r="A18005">
        <v>12571670</v>
      </c>
      <c r="B18005">
        <v>1963</v>
      </c>
    </row>
    <row r="18006" spans="1:5">
      <c r="A18006">
        <v>12571710</v>
      </c>
      <c r="B18006">
        <v>1951</v>
      </c>
      <c r="C18006">
        <v>1964</v>
      </c>
    </row>
    <row r="18007" spans="1:5">
      <c r="A18007">
        <v>12571730</v>
      </c>
      <c r="B18007">
        <v>2009</v>
      </c>
    </row>
    <row r="18008" spans="1:5">
      <c r="A18008">
        <v>12571750</v>
      </c>
      <c r="B18008">
        <v>1951</v>
      </c>
      <c r="C18008">
        <v>1964</v>
      </c>
      <c r="D18008">
        <v>1986</v>
      </c>
      <c r="E18008">
        <v>2003</v>
      </c>
    </row>
    <row r="18009" spans="1:5">
      <c r="A18009">
        <v>12575000</v>
      </c>
      <c r="B18009">
        <v>2005</v>
      </c>
    </row>
    <row r="18010" spans="1:5">
      <c r="A18010">
        <v>12575020</v>
      </c>
    </row>
    <row r="18011" spans="1:5">
      <c r="A18011">
        <v>12575030</v>
      </c>
    </row>
    <row r="18012" spans="1:5">
      <c r="A18012">
        <v>12585000</v>
      </c>
    </row>
    <row r="18013" spans="1:5">
      <c r="A18013">
        <v>12610070</v>
      </c>
    </row>
    <row r="18014" spans="1:5">
      <c r="A18014">
        <v>12610100</v>
      </c>
      <c r="B18014">
        <v>1971</v>
      </c>
    </row>
    <row r="18015" spans="1:5">
      <c r="A18015">
        <v>12610130</v>
      </c>
      <c r="B18015">
        <v>1975</v>
      </c>
      <c r="C18015">
        <v>2005</v>
      </c>
    </row>
    <row r="18016" spans="1:5">
      <c r="A18016">
        <v>12610150</v>
      </c>
      <c r="B18016">
        <v>2003</v>
      </c>
    </row>
    <row r="18017" spans="1:4">
      <c r="A18017">
        <v>12610170</v>
      </c>
    </row>
    <row r="18018" spans="1:4">
      <c r="A18018">
        <v>12610190</v>
      </c>
      <c r="B18018">
        <v>2001</v>
      </c>
    </row>
    <row r="18019" spans="1:4">
      <c r="A18019">
        <v>12670030</v>
      </c>
      <c r="B18019">
        <v>1984</v>
      </c>
    </row>
    <row r="18020" spans="1:4">
      <c r="A18020">
        <v>12670040</v>
      </c>
      <c r="B18020">
        <v>1987</v>
      </c>
    </row>
    <row r="18021" spans="1:4">
      <c r="A18021">
        <v>12670050</v>
      </c>
      <c r="B18021">
        <v>1987</v>
      </c>
    </row>
    <row r="18022" spans="1:4">
      <c r="A18022">
        <v>12670051</v>
      </c>
      <c r="B18022">
        <v>2015</v>
      </c>
    </row>
    <row r="18023" spans="1:4">
      <c r="A18023">
        <v>12670060</v>
      </c>
      <c r="B18023">
        <v>1987</v>
      </c>
    </row>
    <row r="18024" spans="1:4">
      <c r="A18024">
        <v>12670070</v>
      </c>
      <c r="B18024">
        <v>1981</v>
      </c>
      <c r="C18024">
        <v>1993</v>
      </c>
    </row>
    <row r="18025" spans="1:4">
      <c r="A18025">
        <v>12670100</v>
      </c>
      <c r="B18025">
        <v>1987</v>
      </c>
      <c r="C18025">
        <v>2003</v>
      </c>
    </row>
    <row r="18026" spans="1:4">
      <c r="A18026">
        <v>12670120</v>
      </c>
      <c r="B18026">
        <v>1934</v>
      </c>
      <c r="C18026">
        <v>1987</v>
      </c>
      <c r="D18026">
        <v>2009</v>
      </c>
    </row>
    <row r="18027" spans="1:4">
      <c r="A18027">
        <v>12670140</v>
      </c>
      <c r="B18027">
        <v>1987</v>
      </c>
      <c r="C18027">
        <v>2007</v>
      </c>
    </row>
    <row r="18028" spans="1:4">
      <c r="A18028">
        <v>12690040</v>
      </c>
      <c r="B18028">
        <v>1987</v>
      </c>
      <c r="C18028">
        <v>2017</v>
      </c>
    </row>
    <row r="18029" spans="1:4">
      <c r="A18029">
        <v>12690060</v>
      </c>
      <c r="B18029">
        <v>1989</v>
      </c>
    </row>
    <row r="18030" spans="1:4">
      <c r="A18030">
        <v>12690080</v>
      </c>
      <c r="B18030">
        <v>1996</v>
      </c>
      <c r="C18030">
        <v>2009</v>
      </c>
    </row>
    <row r="18031" spans="1:4">
      <c r="A18031">
        <v>12690100</v>
      </c>
      <c r="B18031">
        <v>1991</v>
      </c>
      <c r="C18031">
        <v>2017</v>
      </c>
    </row>
    <row r="18032" spans="1:4">
      <c r="A18032">
        <v>12690120</v>
      </c>
      <c r="B18032">
        <v>2019</v>
      </c>
    </row>
    <row r="18033" spans="1:2">
      <c r="A18033">
        <v>12740050</v>
      </c>
      <c r="B18033">
        <v>1988</v>
      </c>
    </row>
    <row r="18034" spans="1:2">
      <c r="A18034">
        <v>12740080</v>
      </c>
    </row>
    <row r="18035" spans="1:2">
      <c r="A18035">
        <v>12740100</v>
      </c>
    </row>
    <row r="18036" spans="1:2">
      <c r="A18036">
        <v>12740120</v>
      </c>
      <c r="B18036">
        <v>1977</v>
      </c>
    </row>
    <row r="18037" spans="1:2">
      <c r="A18037">
        <v>12740130</v>
      </c>
      <c r="B18037">
        <v>1974</v>
      </c>
    </row>
    <row r="18038" spans="1:2">
      <c r="A18038">
        <v>12740150</v>
      </c>
    </row>
    <row r="18039" spans="1:2">
      <c r="A18039">
        <v>12740170</v>
      </c>
    </row>
    <row r="18040" spans="1:2">
      <c r="A18040">
        <v>12740210</v>
      </c>
    </row>
    <row r="18041" spans="1:2">
      <c r="A18041">
        <v>12740320</v>
      </c>
      <c r="B18041">
        <v>1976</v>
      </c>
    </row>
    <row r="18042" spans="1:2">
      <c r="A18042">
        <v>12750100</v>
      </c>
    </row>
    <row r="18043" spans="1:2">
      <c r="A18043">
        <v>12750110</v>
      </c>
    </row>
    <row r="18044" spans="1:2">
      <c r="A18044">
        <v>12750120</v>
      </c>
      <c r="B18044">
        <v>1980</v>
      </c>
    </row>
    <row r="18045" spans="1:2">
      <c r="A18045">
        <v>12750130</v>
      </c>
      <c r="B18045">
        <v>1978</v>
      </c>
    </row>
    <row r="18046" spans="1:2">
      <c r="A18046">
        <v>12760010</v>
      </c>
    </row>
    <row r="18047" spans="1:2">
      <c r="A18047">
        <v>12760050</v>
      </c>
    </row>
    <row r="18048" spans="1:2">
      <c r="A18048">
        <v>12760100</v>
      </c>
    </row>
    <row r="18049" spans="1:2">
      <c r="A18049">
        <v>12760120</v>
      </c>
    </row>
    <row r="18050" spans="1:2">
      <c r="A18050">
        <v>12760130</v>
      </c>
    </row>
    <row r="18051" spans="1:2">
      <c r="A18051">
        <v>12770040</v>
      </c>
    </row>
    <row r="18052" spans="1:2">
      <c r="A18052">
        <v>12770050</v>
      </c>
    </row>
    <row r="18053" spans="1:2">
      <c r="A18053">
        <v>12770060</v>
      </c>
    </row>
    <row r="18054" spans="1:2">
      <c r="A18054">
        <v>12770070</v>
      </c>
    </row>
    <row r="18055" spans="1:2">
      <c r="A18055">
        <v>12770160</v>
      </c>
    </row>
    <row r="18056" spans="1:2">
      <c r="A18056">
        <v>12780080</v>
      </c>
    </row>
    <row r="18057" spans="1:2">
      <c r="A18057">
        <v>12780130</v>
      </c>
      <c r="B18057">
        <v>1994</v>
      </c>
    </row>
    <row r="18058" spans="1:2">
      <c r="A18058">
        <v>12820010</v>
      </c>
      <c r="B18058">
        <v>2005</v>
      </c>
    </row>
    <row r="18059" spans="1:2">
      <c r="A18059">
        <v>12820030</v>
      </c>
      <c r="B18059">
        <v>2005</v>
      </c>
    </row>
    <row r="18060" spans="1:2">
      <c r="A18060">
        <v>12820050</v>
      </c>
      <c r="B18060">
        <v>2000</v>
      </c>
    </row>
    <row r="18061" spans="1:2">
      <c r="A18061">
        <v>12820070</v>
      </c>
      <c r="B18061">
        <v>1997</v>
      </c>
    </row>
    <row r="18062" spans="1:2">
      <c r="A18062">
        <v>12820090</v>
      </c>
      <c r="B18062">
        <v>1999</v>
      </c>
    </row>
    <row r="18063" spans="1:2">
      <c r="A18063">
        <v>12820110</v>
      </c>
      <c r="B18063">
        <v>1999</v>
      </c>
    </row>
    <row r="18064" spans="1:2">
      <c r="A18064">
        <v>12820130</v>
      </c>
      <c r="B18064">
        <v>2011</v>
      </c>
    </row>
    <row r="18065" spans="1:3">
      <c r="A18065">
        <v>12820150</v>
      </c>
      <c r="B18065">
        <v>2011</v>
      </c>
    </row>
    <row r="18066" spans="1:3">
      <c r="A18066">
        <v>12820170</v>
      </c>
      <c r="B18066">
        <v>2019</v>
      </c>
    </row>
    <row r="18067" spans="1:3">
      <c r="A18067">
        <v>12820190</v>
      </c>
      <c r="B18067">
        <v>2019</v>
      </c>
    </row>
    <row r="18068" spans="1:3">
      <c r="A18068">
        <v>12820210</v>
      </c>
      <c r="B18068">
        <v>2004</v>
      </c>
    </row>
    <row r="18069" spans="1:3">
      <c r="A18069">
        <v>12820220</v>
      </c>
      <c r="B18069">
        <v>1993</v>
      </c>
    </row>
    <row r="18070" spans="1:3">
      <c r="A18070">
        <v>12820230</v>
      </c>
      <c r="B18070">
        <v>2001</v>
      </c>
    </row>
    <row r="18071" spans="1:3">
      <c r="A18071">
        <v>12820240</v>
      </c>
      <c r="B18071">
        <v>2000</v>
      </c>
    </row>
    <row r="18072" spans="1:3">
      <c r="A18072">
        <v>12820250</v>
      </c>
      <c r="B18072">
        <v>2002</v>
      </c>
      <c r="C18072">
        <v>2015</v>
      </c>
    </row>
    <row r="18073" spans="1:3">
      <c r="A18073">
        <v>12820260</v>
      </c>
      <c r="B18073">
        <v>2000</v>
      </c>
    </row>
    <row r="18074" spans="1:3">
      <c r="A18074">
        <v>12820270</v>
      </c>
      <c r="B18074">
        <v>2000</v>
      </c>
      <c r="C18074">
        <v>2012</v>
      </c>
    </row>
    <row r="18075" spans="1:3">
      <c r="A18075">
        <v>12820280</v>
      </c>
      <c r="B18075">
        <v>1996</v>
      </c>
      <c r="C18075">
        <v>2010</v>
      </c>
    </row>
    <row r="18076" spans="1:3">
      <c r="A18076">
        <v>12820290</v>
      </c>
      <c r="B18076">
        <v>2017</v>
      </c>
    </row>
    <row r="18077" spans="1:3">
      <c r="A18077">
        <v>12820300</v>
      </c>
      <c r="B18077">
        <v>1999</v>
      </c>
    </row>
    <row r="18078" spans="1:3">
      <c r="A18078">
        <v>12820310</v>
      </c>
      <c r="B18078">
        <v>2000</v>
      </c>
    </row>
    <row r="18079" spans="1:3">
      <c r="A18079">
        <v>12840030</v>
      </c>
      <c r="B18079">
        <v>2018</v>
      </c>
    </row>
    <row r="18080" spans="1:3">
      <c r="A18080">
        <v>12840060</v>
      </c>
    </row>
    <row r="18081" spans="1:3">
      <c r="A18081">
        <v>12850010</v>
      </c>
    </row>
    <row r="18082" spans="1:3">
      <c r="A18082">
        <v>12850070</v>
      </c>
    </row>
    <row r="18083" spans="1:3">
      <c r="A18083">
        <v>12850110</v>
      </c>
      <c r="B18083">
        <v>1964</v>
      </c>
      <c r="C18083">
        <v>1987</v>
      </c>
    </row>
    <row r="18084" spans="1:3">
      <c r="A18084">
        <v>12850120</v>
      </c>
    </row>
    <row r="18085" spans="1:3">
      <c r="A18085">
        <v>12850130</v>
      </c>
      <c r="B18085">
        <v>2010</v>
      </c>
    </row>
    <row r="18086" spans="1:3">
      <c r="A18086">
        <v>12950040</v>
      </c>
      <c r="B18086">
        <v>2007</v>
      </c>
    </row>
    <row r="18087" spans="1:3">
      <c r="A18087">
        <v>12980010</v>
      </c>
      <c r="B18087">
        <v>2002</v>
      </c>
    </row>
    <row r="18088" spans="1:3">
      <c r="A18088">
        <v>12980020</v>
      </c>
      <c r="B18088">
        <v>2000</v>
      </c>
    </row>
    <row r="18089" spans="1:3">
      <c r="A18089">
        <v>12980040</v>
      </c>
      <c r="B18089">
        <v>2001</v>
      </c>
    </row>
    <row r="18090" spans="1:3">
      <c r="A18090">
        <v>12980050</v>
      </c>
      <c r="B18090">
        <v>2002</v>
      </c>
    </row>
    <row r="18091" spans="1:3">
      <c r="A18091">
        <v>12980060</v>
      </c>
      <c r="B18091">
        <v>2000</v>
      </c>
    </row>
    <row r="18092" spans="1:3">
      <c r="A18092">
        <v>12980070</v>
      </c>
      <c r="B18092">
        <v>2001</v>
      </c>
    </row>
    <row r="18093" spans="1:3">
      <c r="A18093">
        <v>12980080</v>
      </c>
      <c r="B18093">
        <v>2001</v>
      </c>
      <c r="C18093">
        <v>2013</v>
      </c>
    </row>
    <row r="18094" spans="1:3">
      <c r="A18094">
        <v>12980090</v>
      </c>
      <c r="B18094">
        <v>2002</v>
      </c>
    </row>
    <row r="18095" spans="1:3">
      <c r="A18095">
        <v>12980110</v>
      </c>
      <c r="B18095">
        <v>2002</v>
      </c>
    </row>
    <row r="18096" spans="1:3">
      <c r="A18096">
        <v>12980130</v>
      </c>
      <c r="B18096">
        <v>2003</v>
      </c>
    </row>
    <row r="18097" spans="1:3">
      <c r="A18097">
        <v>12980140</v>
      </c>
      <c r="B18097">
        <v>2000</v>
      </c>
    </row>
    <row r="18098" spans="1:3">
      <c r="A18098">
        <v>12980160</v>
      </c>
      <c r="B18098">
        <v>2001</v>
      </c>
    </row>
    <row r="18099" spans="1:3">
      <c r="A18099">
        <v>12980180</v>
      </c>
      <c r="B18099">
        <v>2002</v>
      </c>
    </row>
    <row r="18100" spans="1:3">
      <c r="A18100">
        <v>12980190</v>
      </c>
      <c r="B18100">
        <v>2012</v>
      </c>
    </row>
    <row r="18101" spans="1:3">
      <c r="A18101">
        <v>12980210</v>
      </c>
      <c r="B18101">
        <v>2001</v>
      </c>
    </row>
    <row r="18102" spans="1:3">
      <c r="A18102">
        <v>12980230</v>
      </c>
      <c r="B18102">
        <v>2001</v>
      </c>
    </row>
    <row r="18103" spans="1:3">
      <c r="A18103">
        <v>12980250</v>
      </c>
      <c r="B18103">
        <v>2001</v>
      </c>
    </row>
    <row r="18104" spans="1:3">
      <c r="A18104">
        <v>12980270</v>
      </c>
      <c r="B18104">
        <v>2001</v>
      </c>
    </row>
    <row r="18105" spans="1:3">
      <c r="A18105">
        <v>12990010</v>
      </c>
      <c r="B18105">
        <v>1984</v>
      </c>
    </row>
    <row r="18106" spans="1:3">
      <c r="A18106">
        <v>12990100</v>
      </c>
      <c r="B18106">
        <v>2002</v>
      </c>
    </row>
    <row r="18107" spans="1:3">
      <c r="A18107">
        <v>13000030</v>
      </c>
      <c r="B18107">
        <v>2002</v>
      </c>
    </row>
    <row r="18108" spans="1:3">
      <c r="A18108">
        <v>13000050</v>
      </c>
      <c r="B18108">
        <v>2002</v>
      </c>
      <c r="C18108">
        <v>2014</v>
      </c>
    </row>
    <row r="18109" spans="1:3">
      <c r="A18109">
        <v>13000080</v>
      </c>
      <c r="B18109">
        <v>2001</v>
      </c>
      <c r="C18109">
        <v>2016</v>
      </c>
    </row>
    <row r="18110" spans="1:3">
      <c r="A18110">
        <v>13000120</v>
      </c>
      <c r="B18110">
        <v>2020</v>
      </c>
    </row>
    <row r="18111" spans="1:3">
      <c r="A18111">
        <v>13010010</v>
      </c>
      <c r="B18111">
        <v>2004</v>
      </c>
    </row>
    <row r="18112" spans="1:3">
      <c r="A18112">
        <v>13010020</v>
      </c>
      <c r="B18112">
        <v>2004</v>
      </c>
    </row>
    <row r="18113" spans="1:4">
      <c r="A18113">
        <v>13010030</v>
      </c>
      <c r="B18113">
        <v>2005</v>
      </c>
    </row>
    <row r="18114" spans="1:4">
      <c r="A18114">
        <v>13010040</v>
      </c>
      <c r="B18114">
        <v>1999</v>
      </c>
    </row>
    <row r="18115" spans="1:4">
      <c r="A18115">
        <v>13010050</v>
      </c>
      <c r="B18115">
        <v>2003</v>
      </c>
    </row>
    <row r="18116" spans="1:4">
      <c r="A18116">
        <v>13010060</v>
      </c>
      <c r="B18116">
        <v>2009</v>
      </c>
    </row>
    <row r="18117" spans="1:4">
      <c r="A18117">
        <v>13010080</v>
      </c>
      <c r="B18117">
        <v>2009</v>
      </c>
    </row>
    <row r="18118" spans="1:4">
      <c r="A18118">
        <v>13010100</v>
      </c>
      <c r="B18118">
        <v>2002</v>
      </c>
    </row>
    <row r="18119" spans="1:4">
      <c r="A18119">
        <v>13010110</v>
      </c>
      <c r="B18119">
        <v>2002</v>
      </c>
    </row>
    <row r="18120" spans="1:4">
      <c r="A18120">
        <v>13010120</v>
      </c>
      <c r="B18120">
        <v>2001</v>
      </c>
    </row>
    <row r="18121" spans="1:4">
      <c r="A18121">
        <v>13010130</v>
      </c>
      <c r="B18121">
        <v>2002</v>
      </c>
    </row>
    <row r="18122" spans="1:4">
      <c r="A18122">
        <v>13010140</v>
      </c>
      <c r="B18122">
        <v>2005</v>
      </c>
    </row>
    <row r="18123" spans="1:4">
      <c r="A18123">
        <v>13010160</v>
      </c>
      <c r="B18123">
        <v>2005</v>
      </c>
    </row>
    <row r="18124" spans="1:4">
      <c r="A18124">
        <v>13010180</v>
      </c>
      <c r="B18124">
        <v>2004</v>
      </c>
    </row>
    <row r="18125" spans="1:4">
      <c r="A18125">
        <v>13010190</v>
      </c>
      <c r="B18125">
        <v>2001</v>
      </c>
    </row>
    <row r="18126" spans="1:4">
      <c r="A18126">
        <v>13010210</v>
      </c>
      <c r="B18126">
        <v>2001</v>
      </c>
    </row>
    <row r="18127" spans="1:4">
      <c r="A18127">
        <v>13020130</v>
      </c>
    </row>
    <row r="18128" spans="1:4">
      <c r="A18128">
        <v>13040010</v>
      </c>
      <c r="B18128">
        <v>1948</v>
      </c>
      <c r="C18128">
        <v>1963</v>
      </c>
      <c r="D18128">
        <v>2010</v>
      </c>
    </row>
    <row r="18129" spans="1:2">
      <c r="A18129">
        <v>13040030</v>
      </c>
      <c r="B18129">
        <v>1937</v>
      </c>
    </row>
    <row r="18130" spans="1:2">
      <c r="A18130">
        <v>13040040</v>
      </c>
      <c r="B18130">
        <v>2008</v>
      </c>
    </row>
    <row r="18131" spans="1:2">
      <c r="A18131">
        <v>13040050</v>
      </c>
      <c r="B18131">
        <v>1933</v>
      </c>
    </row>
    <row r="18132" spans="1:2">
      <c r="A18132">
        <v>13040070</v>
      </c>
    </row>
    <row r="18133" spans="1:2">
      <c r="A18133">
        <v>13040080</v>
      </c>
      <c r="B18133">
        <v>2006</v>
      </c>
    </row>
    <row r="18134" spans="1:2">
      <c r="A18134">
        <v>13040100</v>
      </c>
    </row>
    <row r="18135" spans="1:2">
      <c r="A18135">
        <v>13040110</v>
      </c>
    </row>
    <row r="18136" spans="1:2">
      <c r="A18136">
        <v>13040120</v>
      </c>
      <c r="B18136">
        <v>2008</v>
      </c>
    </row>
    <row r="18137" spans="1:2">
      <c r="A18137">
        <v>13040130</v>
      </c>
    </row>
    <row r="18138" spans="1:2">
      <c r="A18138">
        <v>13040140</v>
      </c>
    </row>
    <row r="18139" spans="1:2">
      <c r="A18139">
        <v>13040141</v>
      </c>
      <c r="B18139">
        <v>2007</v>
      </c>
    </row>
    <row r="18140" spans="1:2">
      <c r="A18140">
        <v>13040150</v>
      </c>
    </row>
    <row r="18141" spans="1:2">
      <c r="A18141">
        <v>13040160</v>
      </c>
      <c r="B18141">
        <v>2007</v>
      </c>
    </row>
    <row r="18142" spans="1:2">
      <c r="A18142">
        <v>13040170</v>
      </c>
      <c r="B18142">
        <v>2007</v>
      </c>
    </row>
    <row r="18143" spans="1:2">
      <c r="A18143">
        <v>13040190</v>
      </c>
      <c r="B18143">
        <v>2004</v>
      </c>
    </row>
    <row r="18144" spans="1:2">
      <c r="A18144">
        <v>13040200</v>
      </c>
    </row>
    <row r="18145" spans="1:4">
      <c r="A18145">
        <v>13040210</v>
      </c>
    </row>
    <row r="18146" spans="1:4">
      <c r="A18146">
        <v>13040230</v>
      </c>
      <c r="B18146">
        <v>2000</v>
      </c>
      <c r="C18146">
        <v>2018</v>
      </c>
    </row>
    <row r="18147" spans="1:4">
      <c r="A18147">
        <v>13040240</v>
      </c>
      <c r="B18147">
        <v>2001</v>
      </c>
    </row>
    <row r="18148" spans="1:4">
      <c r="A18148">
        <v>13049990</v>
      </c>
      <c r="B18148">
        <v>2000</v>
      </c>
      <c r="C18148">
        <v>2012</v>
      </c>
    </row>
    <row r="18149" spans="1:4">
      <c r="A18149">
        <v>13140280</v>
      </c>
      <c r="B18149">
        <v>1950</v>
      </c>
      <c r="C18149">
        <v>1964</v>
      </c>
    </row>
    <row r="18150" spans="1:4">
      <c r="A18150">
        <v>13140320</v>
      </c>
      <c r="B18150">
        <v>1972</v>
      </c>
      <c r="C18150">
        <v>1989</v>
      </c>
      <c r="D18150">
        <v>2014</v>
      </c>
    </row>
    <row r="18151" spans="1:4">
      <c r="A18151">
        <v>13140400</v>
      </c>
      <c r="B18151">
        <v>1976</v>
      </c>
    </row>
    <row r="18152" spans="1:4">
      <c r="A18152">
        <v>13140500</v>
      </c>
      <c r="B18152">
        <v>1999</v>
      </c>
      <c r="C18152">
        <v>2018</v>
      </c>
    </row>
    <row r="18153" spans="1:4">
      <c r="A18153">
        <v>13141460</v>
      </c>
      <c r="B18153">
        <v>2019</v>
      </c>
    </row>
    <row r="18154" spans="1:4">
      <c r="A18154">
        <v>13141500</v>
      </c>
      <c r="B18154">
        <v>1969</v>
      </c>
      <c r="C18154">
        <v>2003</v>
      </c>
    </row>
    <row r="18155" spans="1:4">
      <c r="A18155">
        <v>13141520</v>
      </c>
      <c r="B18155">
        <v>1966</v>
      </c>
      <c r="C18155">
        <v>2000</v>
      </c>
      <c r="D18155">
        <v>2011</v>
      </c>
    </row>
    <row r="18156" spans="1:4">
      <c r="A18156">
        <v>13141540</v>
      </c>
      <c r="B18156">
        <v>1959</v>
      </c>
    </row>
    <row r="18157" spans="1:4">
      <c r="A18157">
        <v>13141560</v>
      </c>
      <c r="B18157">
        <v>1995</v>
      </c>
      <c r="C18157">
        <v>2017</v>
      </c>
    </row>
    <row r="18158" spans="1:4">
      <c r="A18158">
        <v>13141580</v>
      </c>
      <c r="B18158">
        <v>1971</v>
      </c>
    </row>
    <row r="18159" spans="1:4">
      <c r="A18159">
        <v>13141600</v>
      </c>
      <c r="B18159">
        <v>1969</v>
      </c>
      <c r="C18159">
        <v>1985</v>
      </c>
      <c r="D18159">
        <v>2006</v>
      </c>
    </row>
    <row r="18160" spans="1:4">
      <c r="A18160">
        <v>13141620</v>
      </c>
      <c r="B18160">
        <v>1969</v>
      </c>
      <c r="C18160">
        <v>1997</v>
      </c>
      <c r="D18160">
        <v>2018</v>
      </c>
    </row>
    <row r="18161" spans="1:3">
      <c r="A18161">
        <v>13141680</v>
      </c>
    </row>
    <row r="18162" spans="1:3">
      <c r="A18162">
        <v>13141700</v>
      </c>
      <c r="B18162">
        <v>1968</v>
      </c>
    </row>
    <row r="18163" spans="1:3">
      <c r="A18163">
        <v>13141720</v>
      </c>
      <c r="B18163">
        <v>1964</v>
      </c>
    </row>
    <row r="18164" spans="1:3">
      <c r="A18164">
        <v>13141740</v>
      </c>
    </row>
    <row r="18165" spans="1:3">
      <c r="A18165">
        <v>13141760</v>
      </c>
      <c r="B18165">
        <v>1969</v>
      </c>
      <c r="C18165">
        <v>1994</v>
      </c>
    </row>
    <row r="18166" spans="1:3">
      <c r="A18166">
        <v>13141780</v>
      </c>
      <c r="B18166">
        <v>1968</v>
      </c>
      <c r="C18166">
        <v>1994</v>
      </c>
    </row>
    <row r="18167" spans="1:3">
      <c r="A18167">
        <v>13141800</v>
      </c>
      <c r="B18167">
        <v>1998</v>
      </c>
    </row>
    <row r="18168" spans="1:3">
      <c r="A18168">
        <v>13141820</v>
      </c>
      <c r="B18168">
        <v>1966</v>
      </c>
      <c r="C18168">
        <v>1994</v>
      </c>
    </row>
    <row r="18169" spans="1:3">
      <c r="A18169">
        <v>13141840</v>
      </c>
    </row>
    <row r="18170" spans="1:3">
      <c r="A18170">
        <v>13141860</v>
      </c>
    </row>
    <row r="18171" spans="1:3">
      <c r="A18171">
        <v>13141880</v>
      </c>
    </row>
    <row r="18172" spans="1:3">
      <c r="A18172">
        <v>13141900</v>
      </c>
      <c r="B18172">
        <v>1966</v>
      </c>
      <c r="C18172">
        <v>1994</v>
      </c>
    </row>
    <row r="18173" spans="1:3">
      <c r="A18173">
        <v>13141940</v>
      </c>
      <c r="B18173">
        <v>1976</v>
      </c>
      <c r="C18173">
        <v>2008</v>
      </c>
    </row>
    <row r="18174" spans="1:3">
      <c r="A18174">
        <v>13141960</v>
      </c>
    </row>
    <row r="18175" spans="1:3">
      <c r="A18175">
        <v>13141980</v>
      </c>
      <c r="B18175">
        <v>1996</v>
      </c>
    </row>
    <row r="18176" spans="1:3">
      <c r="A18176">
        <v>13142000</v>
      </c>
    </row>
    <row r="18177" spans="1:4">
      <c r="A18177">
        <v>13142020</v>
      </c>
      <c r="B18177">
        <v>1975</v>
      </c>
    </row>
    <row r="18178" spans="1:4">
      <c r="A18178">
        <v>13142040</v>
      </c>
    </row>
    <row r="18179" spans="1:4">
      <c r="A18179">
        <v>13142060</v>
      </c>
      <c r="B18179">
        <v>1971</v>
      </c>
    </row>
    <row r="18180" spans="1:4">
      <c r="A18180">
        <v>13142080</v>
      </c>
      <c r="B18180">
        <v>1969</v>
      </c>
      <c r="C18180">
        <v>1984</v>
      </c>
    </row>
    <row r="18181" spans="1:4">
      <c r="A18181">
        <v>13142100</v>
      </c>
      <c r="B18181">
        <v>2020</v>
      </c>
    </row>
    <row r="18182" spans="1:4">
      <c r="A18182">
        <v>13142120</v>
      </c>
      <c r="B18182">
        <v>1968</v>
      </c>
      <c r="C18182">
        <v>1987</v>
      </c>
      <c r="D18182">
        <v>2018</v>
      </c>
    </row>
    <row r="18183" spans="1:4">
      <c r="A18183">
        <v>13142140</v>
      </c>
    </row>
    <row r="18184" spans="1:4">
      <c r="A18184">
        <v>13142160</v>
      </c>
      <c r="B18184">
        <v>1974</v>
      </c>
    </row>
    <row r="18185" spans="1:4">
      <c r="A18185">
        <v>13142180</v>
      </c>
      <c r="B18185">
        <v>1970</v>
      </c>
      <c r="C18185">
        <v>1983</v>
      </c>
      <c r="D18185">
        <v>2008</v>
      </c>
    </row>
    <row r="18186" spans="1:4">
      <c r="A18186">
        <v>13142200</v>
      </c>
      <c r="B18186">
        <v>1967</v>
      </c>
      <c r="C18186">
        <v>1985</v>
      </c>
      <c r="D18186">
        <v>2017</v>
      </c>
    </row>
    <row r="18187" spans="1:4">
      <c r="A18187">
        <v>13142220</v>
      </c>
      <c r="B18187">
        <v>1965</v>
      </c>
    </row>
    <row r="18188" spans="1:4">
      <c r="A18188">
        <v>13142260</v>
      </c>
      <c r="B18188">
        <v>1964</v>
      </c>
      <c r="C18188">
        <v>1983</v>
      </c>
    </row>
    <row r="18189" spans="1:4">
      <c r="A18189">
        <v>13142280</v>
      </c>
      <c r="B18189">
        <v>1983</v>
      </c>
      <c r="C18189">
        <v>2006</v>
      </c>
    </row>
    <row r="18190" spans="1:4">
      <c r="A18190">
        <v>13142300</v>
      </c>
      <c r="B18190">
        <v>1980</v>
      </c>
      <c r="C18190">
        <v>2015</v>
      </c>
    </row>
    <row r="18191" spans="1:4">
      <c r="A18191">
        <v>13142400</v>
      </c>
      <c r="B18191">
        <v>1973</v>
      </c>
      <c r="C18191">
        <v>2013</v>
      </c>
    </row>
    <row r="18192" spans="1:4">
      <c r="A18192">
        <v>13142440</v>
      </c>
      <c r="B18192">
        <v>1983</v>
      </c>
    </row>
    <row r="18193" spans="1:4">
      <c r="A18193">
        <v>13142460</v>
      </c>
      <c r="B18193">
        <v>1971</v>
      </c>
    </row>
    <row r="18194" spans="1:4">
      <c r="A18194">
        <v>13142480</v>
      </c>
      <c r="B18194">
        <v>1983</v>
      </c>
    </row>
    <row r="18195" spans="1:4">
      <c r="A18195">
        <v>13142560</v>
      </c>
    </row>
    <row r="18196" spans="1:4">
      <c r="A18196">
        <v>13142580</v>
      </c>
      <c r="B18196">
        <v>1984</v>
      </c>
      <c r="C18196">
        <v>2008</v>
      </c>
    </row>
    <row r="18197" spans="1:4">
      <c r="A18197">
        <v>13142620</v>
      </c>
      <c r="B18197">
        <v>1986</v>
      </c>
    </row>
    <row r="18198" spans="1:4">
      <c r="A18198">
        <v>13142630</v>
      </c>
    </row>
    <row r="18199" spans="1:4">
      <c r="A18199">
        <v>13142640</v>
      </c>
      <c r="B18199">
        <v>1986</v>
      </c>
      <c r="C18199">
        <v>2000</v>
      </c>
    </row>
    <row r="18200" spans="1:4">
      <c r="A18200">
        <v>13142660</v>
      </c>
      <c r="B18200">
        <v>1986</v>
      </c>
      <c r="C18200">
        <v>2002</v>
      </c>
    </row>
    <row r="18201" spans="1:4">
      <c r="A18201">
        <v>13142700</v>
      </c>
      <c r="B18201">
        <v>1987</v>
      </c>
    </row>
    <row r="18202" spans="1:4">
      <c r="A18202">
        <v>13142720</v>
      </c>
      <c r="B18202">
        <v>1986</v>
      </c>
    </row>
    <row r="18203" spans="1:4">
      <c r="A18203">
        <v>13142740</v>
      </c>
      <c r="B18203">
        <v>1986</v>
      </c>
    </row>
    <row r="18204" spans="1:4">
      <c r="A18204">
        <v>13142760</v>
      </c>
      <c r="B18204">
        <v>1986</v>
      </c>
    </row>
    <row r="18205" spans="1:4">
      <c r="A18205">
        <v>13142780</v>
      </c>
      <c r="B18205">
        <v>1987</v>
      </c>
      <c r="C18205">
        <v>2001</v>
      </c>
    </row>
    <row r="18206" spans="1:4">
      <c r="A18206">
        <v>13142800</v>
      </c>
      <c r="B18206">
        <v>1987</v>
      </c>
    </row>
    <row r="18207" spans="1:4">
      <c r="A18207">
        <v>13142820</v>
      </c>
      <c r="B18207">
        <v>1987</v>
      </c>
      <c r="C18207">
        <v>1999</v>
      </c>
      <c r="D18207">
        <v>2012</v>
      </c>
    </row>
    <row r="18208" spans="1:4">
      <c r="A18208">
        <v>13142860</v>
      </c>
      <c r="B18208">
        <v>1993</v>
      </c>
      <c r="C18208">
        <v>2004</v>
      </c>
    </row>
    <row r="18209" spans="1:3">
      <c r="A18209">
        <v>13142880</v>
      </c>
      <c r="B18209">
        <v>1992</v>
      </c>
    </row>
    <row r="18210" spans="1:3">
      <c r="A18210">
        <v>13142900</v>
      </c>
      <c r="B18210">
        <v>1990</v>
      </c>
    </row>
    <row r="18211" spans="1:3">
      <c r="A18211">
        <v>13142920</v>
      </c>
      <c r="B18211">
        <v>1991</v>
      </c>
    </row>
    <row r="18212" spans="1:3">
      <c r="A18212">
        <v>13142960</v>
      </c>
      <c r="B18212">
        <v>2001</v>
      </c>
    </row>
    <row r="18213" spans="1:3">
      <c r="A18213">
        <v>13142980</v>
      </c>
      <c r="B18213">
        <v>1996</v>
      </c>
    </row>
    <row r="18214" spans="1:3">
      <c r="A18214">
        <v>13144000</v>
      </c>
      <c r="B18214">
        <v>1993</v>
      </c>
    </row>
    <row r="18215" spans="1:3">
      <c r="A18215">
        <v>13144020</v>
      </c>
      <c r="B18215">
        <v>1997</v>
      </c>
      <c r="C18215">
        <v>2012</v>
      </c>
    </row>
    <row r="18216" spans="1:3">
      <c r="A18216">
        <v>13144040</v>
      </c>
      <c r="B18216">
        <v>1997</v>
      </c>
    </row>
    <row r="18217" spans="1:3">
      <c r="A18217">
        <v>13144060</v>
      </c>
      <c r="B18217">
        <v>1997</v>
      </c>
    </row>
    <row r="18218" spans="1:3">
      <c r="A18218">
        <v>13144100</v>
      </c>
      <c r="B18218">
        <v>1996</v>
      </c>
    </row>
    <row r="18219" spans="1:3">
      <c r="A18219">
        <v>13144120</v>
      </c>
      <c r="B18219">
        <v>1997</v>
      </c>
    </row>
    <row r="18220" spans="1:3">
      <c r="A18220">
        <v>13144140</v>
      </c>
      <c r="B18220">
        <v>2001</v>
      </c>
    </row>
    <row r="18221" spans="1:3">
      <c r="A18221">
        <v>13144160</v>
      </c>
      <c r="B18221">
        <v>2002</v>
      </c>
    </row>
    <row r="18222" spans="1:3">
      <c r="A18222">
        <v>13144180</v>
      </c>
      <c r="B18222">
        <v>1997</v>
      </c>
      <c r="C18222">
        <v>2011</v>
      </c>
    </row>
    <row r="18223" spans="1:3">
      <c r="A18223">
        <v>13144190</v>
      </c>
      <c r="B18223">
        <v>1999</v>
      </c>
    </row>
    <row r="18224" spans="1:3">
      <c r="A18224">
        <v>13144220</v>
      </c>
      <c r="B18224">
        <v>2001</v>
      </c>
      <c r="C18224">
        <v>2018</v>
      </c>
    </row>
    <row r="18225" spans="1:3">
      <c r="A18225">
        <v>13144400</v>
      </c>
      <c r="B18225">
        <v>2000</v>
      </c>
    </row>
    <row r="18226" spans="1:3">
      <c r="A18226">
        <v>13144420</v>
      </c>
      <c r="B18226">
        <v>2003</v>
      </c>
      <c r="C18226">
        <v>2019</v>
      </c>
    </row>
    <row r="18227" spans="1:3">
      <c r="A18227">
        <v>13144480</v>
      </c>
      <c r="B18227">
        <v>2014</v>
      </c>
    </row>
    <row r="18228" spans="1:3">
      <c r="A18228">
        <v>13144560</v>
      </c>
      <c r="B18228">
        <v>2014</v>
      </c>
    </row>
    <row r="18229" spans="1:3">
      <c r="A18229">
        <v>13144680</v>
      </c>
      <c r="B18229">
        <v>2010</v>
      </c>
    </row>
    <row r="18230" spans="1:3">
      <c r="A18230">
        <v>13144700</v>
      </c>
      <c r="B18230">
        <v>2010</v>
      </c>
    </row>
    <row r="18231" spans="1:3">
      <c r="A18231">
        <v>13144740</v>
      </c>
      <c r="B18231">
        <v>2015</v>
      </c>
    </row>
    <row r="18232" spans="1:3">
      <c r="A18232">
        <v>13144760</v>
      </c>
      <c r="B18232">
        <v>2018</v>
      </c>
    </row>
    <row r="18233" spans="1:3">
      <c r="A18233">
        <v>13144820</v>
      </c>
    </row>
    <row r="18234" spans="1:3">
      <c r="A18234">
        <v>13144940</v>
      </c>
      <c r="B18234">
        <v>2019</v>
      </c>
    </row>
    <row r="18235" spans="1:3">
      <c r="A18235">
        <v>13144960</v>
      </c>
      <c r="B18235">
        <v>2020</v>
      </c>
    </row>
    <row r="18236" spans="1:3">
      <c r="A18236">
        <v>13145000</v>
      </c>
    </row>
    <row r="18237" spans="1:3">
      <c r="A18237">
        <v>13145060</v>
      </c>
      <c r="B18237">
        <v>2018</v>
      </c>
    </row>
    <row r="18238" spans="1:3">
      <c r="A18238">
        <v>13145120</v>
      </c>
    </row>
    <row r="18239" spans="1:3">
      <c r="A18239">
        <v>13150030</v>
      </c>
    </row>
    <row r="18240" spans="1:3">
      <c r="A18240">
        <v>13150040</v>
      </c>
    </row>
    <row r="18241" spans="1:2">
      <c r="A18241">
        <v>13150050</v>
      </c>
    </row>
    <row r="18242" spans="1:2">
      <c r="A18242">
        <v>13150070</v>
      </c>
      <c r="B18242">
        <v>2019</v>
      </c>
    </row>
    <row r="18243" spans="1:2">
      <c r="A18243">
        <v>13150080</v>
      </c>
      <c r="B18243">
        <v>2019</v>
      </c>
    </row>
    <row r="18244" spans="1:2">
      <c r="A18244">
        <v>13150090</v>
      </c>
      <c r="B18244">
        <v>2018</v>
      </c>
    </row>
    <row r="18245" spans="1:2">
      <c r="A18245">
        <v>13150100</v>
      </c>
      <c r="B18245">
        <v>2019</v>
      </c>
    </row>
    <row r="18246" spans="1:2">
      <c r="A18246">
        <v>13150120</v>
      </c>
    </row>
    <row r="18247" spans="1:2">
      <c r="A18247">
        <v>13150170</v>
      </c>
      <c r="B18247">
        <v>2017</v>
      </c>
    </row>
    <row r="18248" spans="1:2">
      <c r="A18248">
        <v>13180040</v>
      </c>
      <c r="B18248">
        <v>2017</v>
      </c>
    </row>
    <row r="18249" spans="1:2">
      <c r="A18249">
        <v>13200080</v>
      </c>
    </row>
    <row r="18250" spans="1:2">
      <c r="A18250">
        <v>13260010</v>
      </c>
      <c r="B18250">
        <v>2016</v>
      </c>
    </row>
    <row r="18251" spans="1:2">
      <c r="A18251">
        <v>13260020</v>
      </c>
    </row>
    <row r="18252" spans="1:2">
      <c r="A18252">
        <v>13260030</v>
      </c>
      <c r="B18252">
        <v>2013</v>
      </c>
    </row>
    <row r="18253" spans="1:2">
      <c r="A18253">
        <v>13260040</v>
      </c>
      <c r="B18253">
        <v>2017</v>
      </c>
    </row>
    <row r="18254" spans="1:2">
      <c r="A18254">
        <v>13260060</v>
      </c>
      <c r="B18254">
        <v>2014</v>
      </c>
    </row>
    <row r="18255" spans="1:2">
      <c r="A18255">
        <v>13260070</v>
      </c>
      <c r="B18255">
        <v>2013</v>
      </c>
    </row>
    <row r="18256" spans="1:2">
      <c r="A18256">
        <v>13270010</v>
      </c>
      <c r="B18256">
        <v>2018</v>
      </c>
    </row>
    <row r="18257" spans="1:4">
      <c r="A18257">
        <v>13270020</v>
      </c>
      <c r="B18257">
        <v>2019</v>
      </c>
    </row>
    <row r="18258" spans="1:4">
      <c r="A18258">
        <v>13270040</v>
      </c>
      <c r="B18258">
        <v>2018</v>
      </c>
    </row>
    <row r="18259" spans="1:4">
      <c r="A18259">
        <v>13280020</v>
      </c>
      <c r="B18259">
        <v>2017</v>
      </c>
    </row>
    <row r="18260" spans="1:4">
      <c r="A18260">
        <v>13280040</v>
      </c>
      <c r="B18260">
        <v>2017</v>
      </c>
    </row>
    <row r="18261" spans="1:4">
      <c r="A18261">
        <v>13310010</v>
      </c>
      <c r="B18261">
        <v>2017</v>
      </c>
    </row>
    <row r="18262" spans="1:4">
      <c r="A18262">
        <v>13460010</v>
      </c>
      <c r="B18262">
        <v>2000</v>
      </c>
      <c r="C18262">
        <v>2011</v>
      </c>
    </row>
    <row r="18263" spans="1:4">
      <c r="A18263">
        <v>13460020</v>
      </c>
      <c r="B18263">
        <v>2000</v>
      </c>
    </row>
    <row r="18264" spans="1:4">
      <c r="A18264">
        <v>13460040</v>
      </c>
      <c r="B18264">
        <v>2010</v>
      </c>
    </row>
    <row r="18265" spans="1:4">
      <c r="A18265">
        <v>13460110</v>
      </c>
    </row>
    <row r="18266" spans="1:4">
      <c r="A18266">
        <v>13460130</v>
      </c>
      <c r="B18266">
        <v>2000</v>
      </c>
      <c r="C18266">
        <v>2017</v>
      </c>
    </row>
    <row r="18267" spans="1:4">
      <c r="A18267">
        <v>13460140</v>
      </c>
      <c r="B18267">
        <v>2008</v>
      </c>
    </row>
    <row r="18268" spans="1:4">
      <c r="A18268">
        <v>13460160</v>
      </c>
      <c r="B18268">
        <v>2000</v>
      </c>
    </row>
    <row r="18269" spans="1:4">
      <c r="A18269">
        <v>13460170</v>
      </c>
      <c r="B18269">
        <v>1958</v>
      </c>
      <c r="C18269">
        <v>1970</v>
      </c>
      <c r="D18269">
        <v>2005</v>
      </c>
    </row>
    <row r="18270" spans="1:4">
      <c r="A18270">
        <v>13460190</v>
      </c>
    </row>
    <row r="18271" spans="1:4">
      <c r="A18271">
        <v>13540040</v>
      </c>
      <c r="B18271">
        <v>2017</v>
      </c>
    </row>
    <row r="18272" spans="1:4">
      <c r="A18272">
        <v>13550221</v>
      </c>
    </row>
    <row r="18273" spans="1:4">
      <c r="A18273">
        <v>20010030</v>
      </c>
      <c r="B18273">
        <v>1953</v>
      </c>
      <c r="C18273">
        <v>1987</v>
      </c>
      <c r="D18273">
        <v>2013</v>
      </c>
    </row>
    <row r="18274" spans="1:4">
      <c r="A18274">
        <v>20010040</v>
      </c>
      <c r="B18274">
        <v>1989</v>
      </c>
      <c r="C18274">
        <v>2004</v>
      </c>
    </row>
    <row r="18275" spans="1:4">
      <c r="A18275">
        <v>20010060</v>
      </c>
      <c r="B18275">
        <v>1996</v>
      </c>
    </row>
    <row r="18276" spans="1:4">
      <c r="A18276">
        <v>20010070</v>
      </c>
      <c r="B18276">
        <v>1954</v>
      </c>
      <c r="C18276">
        <v>1994</v>
      </c>
    </row>
    <row r="18277" spans="1:4">
      <c r="A18277">
        <v>20010080</v>
      </c>
      <c r="B18277">
        <v>1994</v>
      </c>
    </row>
    <row r="18278" spans="1:4">
      <c r="A18278">
        <v>20010090</v>
      </c>
      <c r="B18278">
        <v>1997</v>
      </c>
      <c r="C18278">
        <v>2009</v>
      </c>
    </row>
    <row r="18279" spans="1:4">
      <c r="A18279">
        <v>20010100</v>
      </c>
    </row>
    <row r="18280" spans="1:4">
      <c r="A18280">
        <v>20010120</v>
      </c>
      <c r="B18280">
        <v>1998</v>
      </c>
    </row>
    <row r="18281" spans="1:4">
      <c r="A18281">
        <v>20010130</v>
      </c>
      <c r="B18281">
        <v>1989</v>
      </c>
      <c r="C18281">
        <v>2006</v>
      </c>
      <c r="D18281">
        <v>2018</v>
      </c>
    </row>
    <row r="18282" spans="1:4">
      <c r="A18282">
        <v>20010140</v>
      </c>
      <c r="B18282">
        <v>1989</v>
      </c>
    </row>
    <row r="18283" spans="1:4">
      <c r="A18283">
        <v>20010150</v>
      </c>
      <c r="B18283">
        <v>1989</v>
      </c>
    </row>
    <row r="18284" spans="1:4">
      <c r="A18284">
        <v>20010170</v>
      </c>
      <c r="B18284">
        <v>1989</v>
      </c>
      <c r="C18284">
        <v>2012</v>
      </c>
    </row>
    <row r="18285" spans="1:4">
      <c r="A18285">
        <v>20010180</v>
      </c>
      <c r="B18285">
        <v>1986</v>
      </c>
    </row>
    <row r="18286" spans="1:4">
      <c r="A18286">
        <v>20010190</v>
      </c>
      <c r="B18286">
        <v>1992</v>
      </c>
      <c r="C18286">
        <v>2003</v>
      </c>
    </row>
    <row r="18287" spans="1:4">
      <c r="A18287">
        <v>20010200</v>
      </c>
      <c r="B18287">
        <v>1993</v>
      </c>
      <c r="C18287">
        <v>2004</v>
      </c>
    </row>
    <row r="18288" spans="1:4">
      <c r="A18288">
        <v>20010210</v>
      </c>
      <c r="B18288">
        <v>1990</v>
      </c>
      <c r="C18288">
        <v>2017</v>
      </c>
    </row>
    <row r="18289" spans="1:4">
      <c r="A18289">
        <v>20010220</v>
      </c>
      <c r="B18289">
        <v>1967</v>
      </c>
      <c r="C18289">
        <v>1987</v>
      </c>
    </row>
    <row r="18290" spans="1:4">
      <c r="A18290">
        <v>20010230</v>
      </c>
      <c r="B18290">
        <v>1990</v>
      </c>
    </row>
    <row r="18291" spans="1:4">
      <c r="A18291">
        <v>20010240</v>
      </c>
      <c r="B18291">
        <v>2000</v>
      </c>
    </row>
    <row r="18292" spans="1:4">
      <c r="A18292">
        <v>20010250</v>
      </c>
      <c r="B18292">
        <v>1992</v>
      </c>
    </row>
    <row r="18293" spans="1:4">
      <c r="A18293">
        <v>20010260</v>
      </c>
      <c r="B18293">
        <v>1991</v>
      </c>
      <c r="C18293">
        <v>2006</v>
      </c>
    </row>
    <row r="18294" spans="1:4">
      <c r="A18294">
        <v>20010270</v>
      </c>
      <c r="B18294">
        <v>1971</v>
      </c>
      <c r="C18294">
        <v>1994</v>
      </c>
    </row>
    <row r="18295" spans="1:4">
      <c r="A18295">
        <v>20010280</v>
      </c>
      <c r="B18295">
        <v>1990</v>
      </c>
    </row>
    <row r="18296" spans="1:4">
      <c r="A18296">
        <v>20010290</v>
      </c>
      <c r="B18296">
        <v>2003</v>
      </c>
    </row>
    <row r="18297" spans="1:4">
      <c r="A18297">
        <v>20010300</v>
      </c>
      <c r="B18297">
        <v>1999</v>
      </c>
    </row>
    <row r="18298" spans="1:4">
      <c r="A18298">
        <v>20010310</v>
      </c>
      <c r="B18298">
        <v>1989</v>
      </c>
    </row>
    <row r="18299" spans="1:4">
      <c r="A18299">
        <v>20010320</v>
      </c>
      <c r="B18299">
        <v>1971</v>
      </c>
      <c r="C18299">
        <v>1992</v>
      </c>
    </row>
    <row r="18300" spans="1:4">
      <c r="A18300">
        <v>20010330</v>
      </c>
      <c r="B18300">
        <v>1971</v>
      </c>
      <c r="C18300">
        <v>2007</v>
      </c>
    </row>
    <row r="18301" spans="1:4">
      <c r="A18301">
        <v>20010340</v>
      </c>
      <c r="B18301">
        <v>1972</v>
      </c>
      <c r="C18301">
        <v>2001</v>
      </c>
    </row>
    <row r="18302" spans="1:4">
      <c r="A18302">
        <v>20010350</v>
      </c>
      <c r="B18302">
        <v>1971</v>
      </c>
      <c r="C18302">
        <v>2018</v>
      </c>
    </row>
    <row r="18303" spans="1:4">
      <c r="A18303">
        <v>20010360</v>
      </c>
      <c r="B18303">
        <v>1971</v>
      </c>
    </row>
    <row r="18304" spans="1:4">
      <c r="A18304">
        <v>20010370</v>
      </c>
      <c r="B18304">
        <v>1971</v>
      </c>
      <c r="C18304">
        <v>1982</v>
      </c>
      <c r="D18304">
        <v>2001</v>
      </c>
    </row>
    <row r="18305" spans="1:3">
      <c r="A18305">
        <v>20010380</v>
      </c>
      <c r="B18305">
        <v>1972</v>
      </c>
      <c r="C18305">
        <v>2000</v>
      </c>
    </row>
    <row r="18306" spans="1:3">
      <c r="A18306">
        <v>20010390</v>
      </c>
      <c r="B18306">
        <v>1971</v>
      </c>
      <c r="C18306">
        <v>2011</v>
      </c>
    </row>
    <row r="18307" spans="1:3">
      <c r="A18307">
        <v>20010410</v>
      </c>
      <c r="B18307">
        <v>1972</v>
      </c>
      <c r="C18307">
        <v>1996</v>
      </c>
    </row>
    <row r="18308" spans="1:3">
      <c r="A18308">
        <v>20020030</v>
      </c>
      <c r="B18308">
        <v>2013</v>
      </c>
    </row>
    <row r="18309" spans="1:3">
      <c r="A18309">
        <v>20020040</v>
      </c>
    </row>
    <row r="18310" spans="1:3">
      <c r="A18310">
        <v>20020070</v>
      </c>
      <c r="B18310">
        <v>1997</v>
      </c>
      <c r="C18310">
        <v>2019</v>
      </c>
    </row>
    <row r="18311" spans="1:3">
      <c r="A18311">
        <v>20020110</v>
      </c>
    </row>
    <row r="18312" spans="1:3">
      <c r="A18312">
        <v>20040010</v>
      </c>
    </row>
    <row r="18313" spans="1:3">
      <c r="A18313">
        <v>20040020</v>
      </c>
      <c r="B18313">
        <v>1955</v>
      </c>
      <c r="C18313">
        <v>1982</v>
      </c>
    </row>
    <row r="18314" spans="1:3">
      <c r="A18314">
        <v>20040030</v>
      </c>
      <c r="B18314">
        <v>1951</v>
      </c>
      <c r="C18314">
        <v>1973</v>
      </c>
    </row>
    <row r="18315" spans="1:3">
      <c r="A18315">
        <v>20040031</v>
      </c>
    </row>
    <row r="18316" spans="1:3">
      <c r="A18316">
        <v>20040040</v>
      </c>
      <c r="B18316">
        <v>2013</v>
      </c>
    </row>
    <row r="18317" spans="1:3">
      <c r="A18317">
        <v>20040041</v>
      </c>
      <c r="B18317">
        <v>1951</v>
      </c>
    </row>
    <row r="18318" spans="1:3">
      <c r="A18318">
        <v>20040050</v>
      </c>
    </row>
    <row r="18319" spans="1:3">
      <c r="A18319">
        <v>20040060</v>
      </c>
      <c r="B18319">
        <v>2008</v>
      </c>
    </row>
    <row r="18320" spans="1:3">
      <c r="A18320">
        <v>20040070</v>
      </c>
      <c r="B18320">
        <v>2002</v>
      </c>
    </row>
    <row r="18321" spans="1:4">
      <c r="A18321">
        <v>20040080</v>
      </c>
      <c r="B18321">
        <v>2017</v>
      </c>
    </row>
    <row r="18322" spans="1:4">
      <c r="A18322">
        <v>20040100</v>
      </c>
      <c r="B18322">
        <v>2019</v>
      </c>
    </row>
    <row r="18323" spans="1:4">
      <c r="A18323">
        <v>20040111</v>
      </c>
      <c r="B18323">
        <v>1968</v>
      </c>
    </row>
    <row r="18324" spans="1:4">
      <c r="A18324">
        <v>20040120</v>
      </c>
      <c r="B18324">
        <v>1973</v>
      </c>
    </row>
    <row r="18325" spans="1:4">
      <c r="A18325">
        <v>20040140</v>
      </c>
      <c r="B18325">
        <v>1973</v>
      </c>
    </row>
    <row r="18326" spans="1:4">
      <c r="A18326">
        <v>20040160</v>
      </c>
      <c r="B18326">
        <v>1965</v>
      </c>
      <c r="C18326">
        <v>1977</v>
      </c>
      <c r="D18326">
        <v>2000</v>
      </c>
    </row>
    <row r="18327" spans="1:4">
      <c r="A18327">
        <v>20040180</v>
      </c>
      <c r="B18327">
        <v>1990</v>
      </c>
    </row>
    <row r="18328" spans="1:4">
      <c r="A18328">
        <v>20040181</v>
      </c>
      <c r="B18328">
        <v>1999</v>
      </c>
    </row>
    <row r="18329" spans="1:4">
      <c r="A18329">
        <v>20040200</v>
      </c>
      <c r="B18329">
        <v>1962</v>
      </c>
      <c r="C18329">
        <v>1975</v>
      </c>
    </row>
    <row r="18330" spans="1:4">
      <c r="A18330">
        <v>20040220</v>
      </c>
      <c r="B18330">
        <v>1974</v>
      </c>
    </row>
    <row r="18331" spans="1:4">
      <c r="A18331">
        <v>20040240</v>
      </c>
      <c r="B18331">
        <v>2007</v>
      </c>
    </row>
    <row r="18332" spans="1:4">
      <c r="A18332">
        <v>20040260</v>
      </c>
      <c r="B18332">
        <v>1982</v>
      </c>
    </row>
    <row r="18333" spans="1:4">
      <c r="A18333">
        <v>20040300</v>
      </c>
      <c r="B18333">
        <v>1982</v>
      </c>
    </row>
    <row r="18334" spans="1:4">
      <c r="A18334">
        <v>20050010</v>
      </c>
      <c r="B18334">
        <v>1996</v>
      </c>
      <c r="C18334">
        <v>2013</v>
      </c>
    </row>
    <row r="18335" spans="1:4">
      <c r="A18335">
        <v>20050020</v>
      </c>
    </row>
    <row r="18336" spans="1:4">
      <c r="A18336">
        <v>20050030</v>
      </c>
      <c r="B18336">
        <v>2014</v>
      </c>
    </row>
    <row r="18337" spans="1:4">
      <c r="A18337">
        <v>20050031</v>
      </c>
      <c r="B18337">
        <v>2012</v>
      </c>
    </row>
    <row r="18338" spans="1:4">
      <c r="A18338">
        <v>20050040</v>
      </c>
    </row>
    <row r="18339" spans="1:4">
      <c r="A18339">
        <v>20050050</v>
      </c>
      <c r="B18339">
        <v>1990</v>
      </c>
      <c r="C18339">
        <v>2007</v>
      </c>
    </row>
    <row r="18340" spans="1:4">
      <c r="A18340">
        <v>20050060</v>
      </c>
      <c r="B18340">
        <v>2017</v>
      </c>
    </row>
    <row r="18341" spans="1:4">
      <c r="A18341">
        <v>20050070</v>
      </c>
    </row>
    <row r="18342" spans="1:4">
      <c r="A18342">
        <v>20050090</v>
      </c>
      <c r="B18342">
        <v>1990</v>
      </c>
    </row>
    <row r="18343" spans="1:4">
      <c r="A18343">
        <v>20050100</v>
      </c>
    </row>
    <row r="18344" spans="1:4">
      <c r="A18344">
        <v>20060030</v>
      </c>
      <c r="B18344">
        <v>2010</v>
      </c>
    </row>
    <row r="18345" spans="1:4">
      <c r="A18345">
        <v>20060040</v>
      </c>
      <c r="B18345">
        <v>1983</v>
      </c>
    </row>
    <row r="18346" spans="1:4">
      <c r="A18346">
        <v>20060050</v>
      </c>
      <c r="B18346">
        <v>1960</v>
      </c>
    </row>
    <row r="18347" spans="1:4">
      <c r="A18347">
        <v>20060060</v>
      </c>
      <c r="B18347">
        <v>1974</v>
      </c>
      <c r="C18347">
        <v>1985</v>
      </c>
      <c r="D18347">
        <v>1998</v>
      </c>
    </row>
    <row r="18348" spans="1:4">
      <c r="A18348">
        <v>20060070</v>
      </c>
      <c r="B18348">
        <v>1960</v>
      </c>
      <c r="C18348">
        <v>1982</v>
      </c>
      <c r="D18348">
        <v>2008</v>
      </c>
    </row>
    <row r="18349" spans="1:4">
      <c r="A18349">
        <v>20060080</v>
      </c>
      <c r="B18349">
        <v>1972</v>
      </c>
      <c r="C18349">
        <v>2013</v>
      </c>
    </row>
    <row r="18350" spans="1:4">
      <c r="A18350">
        <v>20060090</v>
      </c>
      <c r="B18350">
        <v>1997</v>
      </c>
    </row>
    <row r="18351" spans="1:4">
      <c r="A18351">
        <v>20060110</v>
      </c>
    </row>
    <row r="18352" spans="1:4">
      <c r="A18352">
        <v>20060130</v>
      </c>
      <c r="B18352">
        <v>1963</v>
      </c>
      <c r="C18352">
        <v>1981</v>
      </c>
    </row>
    <row r="18353" spans="1:5">
      <c r="A18353">
        <v>20060150</v>
      </c>
      <c r="B18353">
        <v>1958</v>
      </c>
      <c r="C18353">
        <v>2006</v>
      </c>
    </row>
    <row r="18354" spans="1:5">
      <c r="A18354">
        <v>20060170</v>
      </c>
      <c r="B18354">
        <v>1957</v>
      </c>
    </row>
    <row r="18355" spans="1:5">
      <c r="A18355">
        <v>20060190</v>
      </c>
      <c r="B18355">
        <v>1973</v>
      </c>
      <c r="C18355">
        <v>1985</v>
      </c>
      <c r="D18355">
        <v>2013</v>
      </c>
    </row>
    <row r="18356" spans="1:5">
      <c r="A18356">
        <v>20090080</v>
      </c>
      <c r="B18356">
        <v>1956</v>
      </c>
      <c r="C18356">
        <v>2001</v>
      </c>
      <c r="D18356">
        <v>2013</v>
      </c>
    </row>
    <row r="18357" spans="1:5">
      <c r="A18357">
        <v>20090100</v>
      </c>
      <c r="B18357">
        <v>1956</v>
      </c>
      <c r="C18357">
        <v>1982</v>
      </c>
      <c r="D18357">
        <v>1993</v>
      </c>
      <c r="E18357">
        <v>2015</v>
      </c>
    </row>
    <row r="18358" spans="1:5">
      <c r="A18358">
        <v>20090120</v>
      </c>
      <c r="B18358">
        <v>1956</v>
      </c>
      <c r="C18358">
        <v>1969</v>
      </c>
      <c r="D18358">
        <v>1986</v>
      </c>
    </row>
    <row r="18359" spans="1:5">
      <c r="A18359">
        <v>20100050</v>
      </c>
      <c r="B18359">
        <v>2019</v>
      </c>
    </row>
    <row r="18360" spans="1:5">
      <c r="A18360">
        <v>20100060</v>
      </c>
      <c r="B18360">
        <v>2013</v>
      </c>
    </row>
    <row r="18361" spans="1:5">
      <c r="A18361">
        <v>20100080</v>
      </c>
      <c r="B18361">
        <v>1956</v>
      </c>
      <c r="C18361">
        <v>1985</v>
      </c>
      <c r="D18361">
        <v>2011</v>
      </c>
    </row>
    <row r="18362" spans="1:5">
      <c r="A18362">
        <v>20100100</v>
      </c>
      <c r="B18362">
        <v>1955</v>
      </c>
      <c r="C18362">
        <v>1971</v>
      </c>
      <c r="D18362">
        <v>2001</v>
      </c>
      <c r="E18362">
        <v>2017</v>
      </c>
    </row>
    <row r="18363" spans="1:5">
      <c r="A18363">
        <v>20110030</v>
      </c>
      <c r="B18363">
        <v>1960</v>
      </c>
      <c r="C18363">
        <v>1996</v>
      </c>
      <c r="D18363">
        <v>2011</v>
      </c>
    </row>
    <row r="18364" spans="1:5">
      <c r="A18364">
        <v>20110040</v>
      </c>
      <c r="B18364">
        <v>1960</v>
      </c>
      <c r="C18364">
        <v>1992</v>
      </c>
      <c r="D18364">
        <v>2011</v>
      </c>
    </row>
    <row r="18365" spans="1:5">
      <c r="A18365">
        <v>20110060</v>
      </c>
      <c r="B18365">
        <v>1957</v>
      </c>
      <c r="C18365">
        <v>1981</v>
      </c>
      <c r="D18365">
        <v>1998</v>
      </c>
      <c r="E18365">
        <v>2020</v>
      </c>
    </row>
    <row r="18366" spans="1:5">
      <c r="A18366">
        <v>20110080</v>
      </c>
      <c r="B18366">
        <v>1956</v>
      </c>
      <c r="C18366">
        <v>1980</v>
      </c>
      <c r="D18366">
        <v>1992</v>
      </c>
      <c r="E18366">
        <v>2009</v>
      </c>
    </row>
    <row r="18367" spans="1:5">
      <c r="A18367">
        <v>20130030</v>
      </c>
      <c r="B18367">
        <v>1966</v>
      </c>
      <c r="C18367">
        <v>1996</v>
      </c>
      <c r="D18367">
        <v>2010</v>
      </c>
    </row>
    <row r="18368" spans="1:5">
      <c r="A18368">
        <v>20130040</v>
      </c>
      <c r="B18368">
        <v>1966</v>
      </c>
      <c r="C18368">
        <v>1995</v>
      </c>
    </row>
    <row r="18369" spans="1:5">
      <c r="A18369">
        <v>20130050</v>
      </c>
      <c r="B18369">
        <v>1961</v>
      </c>
      <c r="C18369">
        <v>1981</v>
      </c>
    </row>
    <row r="18370" spans="1:5">
      <c r="A18370">
        <v>20130060</v>
      </c>
      <c r="B18370">
        <v>1966</v>
      </c>
      <c r="C18370">
        <v>2000</v>
      </c>
    </row>
    <row r="18371" spans="1:5">
      <c r="A18371">
        <v>20130070</v>
      </c>
      <c r="B18371">
        <v>1969</v>
      </c>
    </row>
    <row r="18372" spans="1:5">
      <c r="A18372">
        <v>20130080</v>
      </c>
      <c r="B18372">
        <v>1958</v>
      </c>
      <c r="C18372">
        <v>1969</v>
      </c>
      <c r="D18372">
        <v>2011</v>
      </c>
    </row>
    <row r="18373" spans="1:5">
      <c r="A18373">
        <v>20130090</v>
      </c>
      <c r="B18373">
        <v>1959</v>
      </c>
      <c r="C18373">
        <v>1975</v>
      </c>
      <c r="D18373">
        <v>1995</v>
      </c>
      <c r="E18373">
        <v>2010</v>
      </c>
    </row>
    <row r="18374" spans="1:5">
      <c r="A18374">
        <v>20130100</v>
      </c>
      <c r="B18374">
        <v>1966</v>
      </c>
      <c r="C18374">
        <v>1984</v>
      </c>
    </row>
    <row r="18375" spans="1:5">
      <c r="A18375">
        <v>20130110</v>
      </c>
      <c r="B18375">
        <v>1958</v>
      </c>
      <c r="C18375">
        <v>1975</v>
      </c>
      <c r="D18375">
        <v>1996</v>
      </c>
    </row>
    <row r="18376" spans="1:5">
      <c r="A18376">
        <v>20130130</v>
      </c>
      <c r="B18376">
        <v>1966</v>
      </c>
      <c r="C18376">
        <v>1992</v>
      </c>
      <c r="D18376">
        <v>2020</v>
      </c>
    </row>
    <row r="18377" spans="1:5">
      <c r="A18377">
        <v>20130170</v>
      </c>
      <c r="B18377">
        <v>1962</v>
      </c>
      <c r="C18377">
        <v>2001</v>
      </c>
    </row>
    <row r="18378" spans="1:5">
      <c r="A18378">
        <v>20130210</v>
      </c>
      <c r="B18378">
        <v>1960</v>
      </c>
      <c r="C18378">
        <v>1981</v>
      </c>
      <c r="D18378">
        <v>2007</v>
      </c>
    </row>
    <row r="18379" spans="1:5">
      <c r="A18379">
        <v>20130250</v>
      </c>
      <c r="B18379">
        <v>1966</v>
      </c>
      <c r="C18379">
        <v>1995</v>
      </c>
      <c r="D18379">
        <v>2018</v>
      </c>
    </row>
    <row r="18380" spans="1:5">
      <c r="A18380">
        <v>20140090</v>
      </c>
      <c r="B18380">
        <v>1965</v>
      </c>
      <c r="C18380">
        <v>1979</v>
      </c>
    </row>
    <row r="18381" spans="1:5">
      <c r="A18381">
        <v>20140110</v>
      </c>
      <c r="B18381">
        <v>1960</v>
      </c>
    </row>
    <row r="18382" spans="1:5">
      <c r="A18382">
        <v>20140190</v>
      </c>
      <c r="B18382">
        <v>1966</v>
      </c>
    </row>
    <row r="18383" spans="1:5">
      <c r="A18383">
        <v>20140210</v>
      </c>
      <c r="B18383">
        <v>1966</v>
      </c>
      <c r="C18383">
        <v>1998</v>
      </c>
    </row>
    <row r="18384" spans="1:5">
      <c r="A18384">
        <v>20140230</v>
      </c>
      <c r="B18384">
        <v>1963</v>
      </c>
      <c r="C18384">
        <v>2002</v>
      </c>
    </row>
    <row r="18385" spans="1:5">
      <c r="A18385">
        <v>20140250</v>
      </c>
    </row>
    <row r="18386" spans="1:5">
      <c r="A18386">
        <v>20140270</v>
      </c>
      <c r="B18386">
        <v>1966</v>
      </c>
      <c r="C18386">
        <v>2014</v>
      </c>
    </row>
    <row r="18387" spans="1:5">
      <c r="A18387">
        <v>20140290</v>
      </c>
      <c r="B18387">
        <v>1963</v>
      </c>
    </row>
    <row r="18388" spans="1:5">
      <c r="A18388">
        <v>20150040</v>
      </c>
      <c r="B18388">
        <v>1982</v>
      </c>
      <c r="C18388">
        <v>2003</v>
      </c>
      <c r="D18388">
        <v>2018</v>
      </c>
    </row>
    <row r="18389" spans="1:5">
      <c r="A18389">
        <v>20150060</v>
      </c>
      <c r="B18389">
        <v>1963</v>
      </c>
      <c r="C18389">
        <v>1990</v>
      </c>
      <c r="D18389">
        <v>2002</v>
      </c>
    </row>
    <row r="18390" spans="1:5">
      <c r="A18390">
        <v>20150080</v>
      </c>
      <c r="B18390">
        <v>1963</v>
      </c>
      <c r="C18390">
        <v>1990</v>
      </c>
      <c r="D18390">
        <v>2003</v>
      </c>
      <c r="E18390">
        <v>2019</v>
      </c>
    </row>
    <row r="18391" spans="1:5">
      <c r="A18391">
        <v>20150090</v>
      </c>
      <c r="B18391">
        <v>1962</v>
      </c>
      <c r="C18391">
        <v>2009</v>
      </c>
    </row>
    <row r="18392" spans="1:5">
      <c r="A18392">
        <v>20150100</v>
      </c>
      <c r="B18392">
        <v>1964</v>
      </c>
      <c r="C18392">
        <v>1991</v>
      </c>
      <c r="D18392">
        <v>2018</v>
      </c>
    </row>
    <row r="18393" spans="1:5">
      <c r="A18393">
        <v>20150110</v>
      </c>
      <c r="B18393">
        <v>1966</v>
      </c>
      <c r="C18393">
        <v>1981</v>
      </c>
      <c r="D18393">
        <v>2020</v>
      </c>
    </row>
    <row r="18394" spans="1:5">
      <c r="A18394">
        <v>20150120</v>
      </c>
      <c r="B18394">
        <v>1971</v>
      </c>
    </row>
    <row r="18395" spans="1:5">
      <c r="A18395">
        <v>20150130</v>
      </c>
      <c r="B18395">
        <v>1964</v>
      </c>
      <c r="C18395">
        <v>2009</v>
      </c>
    </row>
    <row r="18396" spans="1:5">
      <c r="A18396">
        <v>20150150</v>
      </c>
      <c r="B18396">
        <v>1964</v>
      </c>
    </row>
    <row r="18397" spans="1:5">
      <c r="A18397">
        <v>20150170</v>
      </c>
      <c r="B18397">
        <v>1960</v>
      </c>
      <c r="C18397">
        <v>2010</v>
      </c>
    </row>
    <row r="18398" spans="1:5">
      <c r="A18398">
        <v>20150190</v>
      </c>
      <c r="B18398">
        <v>1964</v>
      </c>
      <c r="C18398">
        <v>1991</v>
      </c>
      <c r="D18398">
        <v>2005</v>
      </c>
    </row>
    <row r="18399" spans="1:5">
      <c r="A18399">
        <v>20150210</v>
      </c>
      <c r="B18399">
        <v>1959</v>
      </c>
      <c r="C18399">
        <v>2009</v>
      </c>
    </row>
    <row r="18400" spans="1:5">
      <c r="A18400">
        <v>20150230</v>
      </c>
      <c r="B18400">
        <v>1964</v>
      </c>
      <c r="C18400">
        <v>1990</v>
      </c>
      <c r="D18400">
        <v>2007</v>
      </c>
    </row>
    <row r="18401" spans="1:5">
      <c r="A18401">
        <v>20160030</v>
      </c>
      <c r="B18401">
        <v>2004</v>
      </c>
      <c r="C18401">
        <v>2020</v>
      </c>
    </row>
    <row r="18402" spans="1:5">
      <c r="A18402">
        <v>20160050</v>
      </c>
      <c r="B18402">
        <v>1960</v>
      </c>
      <c r="C18402">
        <v>1983</v>
      </c>
      <c r="D18402">
        <v>2004</v>
      </c>
    </row>
    <row r="18403" spans="1:5">
      <c r="A18403">
        <v>20160070</v>
      </c>
      <c r="B18403">
        <v>1960</v>
      </c>
    </row>
    <row r="18404" spans="1:5">
      <c r="A18404">
        <v>20180030</v>
      </c>
      <c r="B18404">
        <v>1959</v>
      </c>
    </row>
    <row r="18405" spans="1:5">
      <c r="A18405">
        <v>20180040</v>
      </c>
      <c r="B18405">
        <v>1958</v>
      </c>
      <c r="C18405">
        <v>1992</v>
      </c>
    </row>
    <row r="18406" spans="1:5">
      <c r="A18406">
        <v>20180050</v>
      </c>
      <c r="B18406">
        <v>1959</v>
      </c>
    </row>
    <row r="18407" spans="1:5">
      <c r="A18407">
        <v>20180060</v>
      </c>
      <c r="B18407">
        <v>1966</v>
      </c>
      <c r="C18407">
        <v>1992</v>
      </c>
      <c r="D18407">
        <v>2003</v>
      </c>
    </row>
    <row r="18408" spans="1:5">
      <c r="A18408">
        <v>20180070</v>
      </c>
      <c r="B18408">
        <v>1963</v>
      </c>
      <c r="C18408">
        <v>2017</v>
      </c>
    </row>
    <row r="18409" spans="1:5">
      <c r="A18409">
        <v>20180080</v>
      </c>
      <c r="B18409">
        <v>1958</v>
      </c>
      <c r="C18409">
        <v>1975</v>
      </c>
    </row>
    <row r="18410" spans="1:5">
      <c r="A18410">
        <v>20180090</v>
      </c>
      <c r="B18410">
        <v>1960</v>
      </c>
      <c r="C18410">
        <v>1975</v>
      </c>
      <c r="D18410">
        <v>1986</v>
      </c>
    </row>
    <row r="18411" spans="1:5">
      <c r="A18411">
        <v>20180110</v>
      </c>
      <c r="B18411">
        <v>1959</v>
      </c>
      <c r="C18411">
        <v>1973</v>
      </c>
      <c r="D18411">
        <v>1984</v>
      </c>
      <c r="E18411">
        <v>1995</v>
      </c>
    </row>
    <row r="18412" spans="1:5">
      <c r="A18412">
        <v>20180130</v>
      </c>
      <c r="B18412">
        <v>1966</v>
      </c>
      <c r="C18412">
        <v>2000</v>
      </c>
    </row>
    <row r="18413" spans="1:5">
      <c r="A18413">
        <v>20190010</v>
      </c>
      <c r="B18413">
        <v>1964</v>
      </c>
      <c r="C18413">
        <v>1987</v>
      </c>
      <c r="D18413">
        <v>2001</v>
      </c>
    </row>
    <row r="18414" spans="1:5">
      <c r="A18414">
        <v>20190050</v>
      </c>
      <c r="B18414">
        <v>1987</v>
      </c>
      <c r="C18414">
        <v>1999</v>
      </c>
      <c r="D18414">
        <v>2011</v>
      </c>
    </row>
    <row r="18415" spans="1:5">
      <c r="A18415">
        <v>20190090</v>
      </c>
      <c r="B18415">
        <v>1964</v>
      </c>
      <c r="C18415">
        <v>1988</v>
      </c>
      <c r="D18415">
        <v>2008</v>
      </c>
    </row>
    <row r="18416" spans="1:5">
      <c r="A18416">
        <v>20190130</v>
      </c>
      <c r="B18416">
        <v>1960</v>
      </c>
      <c r="C18416">
        <v>1986</v>
      </c>
      <c r="D18416">
        <v>2006</v>
      </c>
    </row>
    <row r="18417" spans="1:5">
      <c r="A18417">
        <v>20190170</v>
      </c>
      <c r="B18417">
        <v>1975</v>
      </c>
    </row>
    <row r="18418" spans="1:5">
      <c r="A18418">
        <v>20190180</v>
      </c>
      <c r="B18418">
        <v>1958</v>
      </c>
      <c r="C18418">
        <v>1970</v>
      </c>
      <c r="D18418">
        <v>1984</v>
      </c>
      <c r="E18418">
        <v>2008</v>
      </c>
    </row>
    <row r="18419" spans="1:5">
      <c r="A18419">
        <v>20190190</v>
      </c>
      <c r="B18419">
        <v>1960</v>
      </c>
      <c r="C18419">
        <v>1975</v>
      </c>
      <c r="D18419">
        <v>1991</v>
      </c>
      <c r="E18419">
        <v>2012</v>
      </c>
    </row>
    <row r="18420" spans="1:5">
      <c r="A18420">
        <v>20190200</v>
      </c>
      <c r="B18420">
        <v>1966</v>
      </c>
      <c r="C18420">
        <v>2008</v>
      </c>
    </row>
    <row r="18421" spans="1:5">
      <c r="A18421">
        <v>20190230</v>
      </c>
      <c r="B18421">
        <v>1960</v>
      </c>
      <c r="C18421">
        <v>1989</v>
      </c>
    </row>
    <row r="18422" spans="1:5">
      <c r="A18422">
        <v>20190270</v>
      </c>
      <c r="B18422">
        <v>2006</v>
      </c>
    </row>
    <row r="18423" spans="1:5">
      <c r="A18423">
        <v>20210020</v>
      </c>
      <c r="B18423">
        <v>2007</v>
      </c>
    </row>
    <row r="18424" spans="1:5">
      <c r="A18424">
        <v>20210040</v>
      </c>
    </row>
    <row r="18425" spans="1:5">
      <c r="A18425">
        <v>20210060</v>
      </c>
      <c r="B18425">
        <v>1995</v>
      </c>
    </row>
    <row r="18426" spans="1:5">
      <c r="A18426">
        <v>20210080</v>
      </c>
    </row>
    <row r="18427" spans="1:5">
      <c r="A18427">
        <v>20210081</v>
      </c>
    </row>
    <row r="18428" spans="1:5">
      <c r="A18428">
        <v>20210120</v>
      </c>
      <c r="B18428">
        <v>1993</v>
      </c>
      <c r="C18428">
        <v>2018</v>
      </c>
    </row>
    <row r="18429" spans="1:5">
      <c r="A18429">
        <v>20210140</v>
      </c>
    </row>
    <row r="18430" spans="1:5">
      <c r="A18430">
        <v>20210260</v>
      </c>
      <c r="B18430">
        <v>2017</v>
      </c>
    </row>
    <row r="18431" spans="1:5">
      <c r="A18431">
        <v>20210300</v>
      </c>
    </row>
    <row r="18432" spans="1:5">
      <c r="A18432">
        <v>20210320</v>
      </c>
      <c r="B18432">
        <v>2010</v>
      </c>
    </row>
    <row r="18433" spans="1:4">
      <c r="A18433">
        <v>20210340</v>
      </c>
      <c r="B18433">
        <v>2009</v>
      </c>
    </row>
    <row r="18434" spans="1:4">
      <c r="A18434">
        <v>20210360</v>
      </c>
      <c r="B18434">
        <v>1992</v>
      </c>
    </row>
    <row r="18435" spans="1:4">
      <c r="A18435">
        <v>20210400</v>
      </c>
    </row>
    <row r="18436" spans="1:4">
      <c r="A18436">
        <v>20210420</v>
      </c>
    </row>
    <row r="18437" spans="1:4">
      <c r="A18437">
        <v>20210460</v>
      </c>
    </row>
    <row r="18438" spans="1:4">
      <c r="A18438">
        <v>20210480</v>
      </c>
    </row>
    <row r="18439" spans="1:4">
      <c r="A18439">
        <v>20210500</v>
      </c>
      <c r="B18439">
        <v>1956</v>
      </c>
    </row>
    <row r="18440" spans="1:4">
      <c r="A18440">
        <v>20215000</v>
      </c>
    </row>
    <row r="18441" spans="1:4">
      <c r="A18441">
        <v>20220030</v>
      </c>
      <c r="B18441">
        <v>1963</v>
      </c>
      <c r="C18441">
        <v>1995</v>
      </c>
      <c r="D18441">
        <v>2019</v>
      </c>
    </row>
    <row r="18442" spans="1:4">
      <c r="A18442">
        <v>20220040</v>
      </c>
      <c r="B18442">
        <v>1964</v>
      </c>
    </row>
    <row r="18443" spans="1:4">
      <c r="A18443">
        <v>20220060</v>
      </c>
      <c r="B18443">
        <v>1963</v>
      </c>
    </row>
    <row r="18444" spans="1:4">
      <c r="A18444">
        <v>20220080</v>
      </c>
      <c r="B18444">
        <v>1970</v>
      </c>
      <c r="C18444">
        <v>1993</v>
      </c>
    </row>
    <row r="18445" spans="1:4">
      <c r="A18445">
        <v>20220100</v>
      </c>
      <c r="B18445">
        <v>1961</v>
      </c>
    </row>
    <row r="18446" spans="1:4">
      <c r="A18446">
        <v>20220150</v>
      </c>
      <c r="B18446">
        <v>2017</v>
      </c>
    </row>
    <row r="18447" spans="1:4">
      <c r="A18447">
        <v>20220190</v>
      </c>
      <c r="B18447">
        <v>1971</v>
      </c>
    </row>
    <row r="18448" spans="1:4">
      <c r="A18448">
        <v>20220230</v>
      </c>
      <c r="B18448">
        <v>1972</v>
      </c>
    </row>
    <row r="18449" spans="1:4">
      <c r="A18449">
        <v>20220260</v>
      </c>
      <c r="B18449">
        <v>1996</v>
      </c>
    </row>
    <row r="18450" spans="1:4">
      <c r="A18450">
        <v>20220270</v>
      </c>
      <c r="B18450">
        <v>1972</v>
      </c>
      <c r="C18450">
        <v>2011</v>
      </c>
    </row>
    <row r="18451" spans="1:4">
      <c r="A18451">
        <v>20220280</v>
      </c>
      <c r="B18451">
        <v>1984</v>
      </c>
    </row>
    <row r="18452" spans="1:4">
      <c r="A18452">
        <v>20220300</v>
      </c>
      <c r="B18452">
        <v>1967</v>
      </c>
      <c r="C18452">
        <v>1984</v>
      </c>
      <c r="D18452">
        <v>2004</v>
      </c>
    </row>
    <row r="18453" spans="1:4">
      <c r="A18453">
        <v>20220310</v>
      </c>
      <c r="B18453">
        <v>1970</v>
      </c>
      <c r="C18453">
        <v>1985</v>
      </c>
    </row>
    <row r="18454" spans="1:4">
      <c r="A18454">
        <v>20220350</v>
      </c>
      <c r="B18454">
        <v>1970</v>
      </c>
    </row>
    <row r="18455" spans="1:4">
      <c r="A18455">
        <v>20220380</v>
      </c>
      <c r="B18455">
        <v>1984</v>
      </c>
    </row>
    <row r="18456" spans="1:4">
      <c r="A18456">
        <v>20220390</v>
      </c>
      <c r="B18456">
        <v>1972</v>
      </c>
    </row>
    <row r="18457" spans="1:4">
      <c r="A18457">
        <v>20220400</v>
      </c>
      <c r="B18457">
        <v>1976</v>
      </c>
    </row>
    <row r="18458" spans="1:4">
      <c r="A18458">
        <v>20220420</v>
      </c>
      <c r="B18458">
        <v>1975</v>
      </c>
      <c r="C18458">
        <v>2000</v>
      </c>
    </row>
    <row r="18459" spans="1:4">
      <c r="A18459">
        <v>20220430</v>
      </c>
      <c r="B18459">
        <v>1995</v>
      </c>
      <c r="C18459">
        <v>2018</v>
      </c>
    </row>
    <row r="18460" spans="1:4">
      <c r="A18460">
        <v>20220440</v>
      </c>
      <c r="B18460">
        <v>1982</v>
      </c>
    </row>
    <row r="18461" spans="1:4">
      <c r="A18461">
        <v>20220480</v>
      </c>
      <c r="B18461">
        <v>1963</v>
      </c>
      <c r="C18461">
        <v>1984</v>
      </c>
      <c r="D18461">
        <v>2005</v>
      </c>
    </row>
    <row r="18462" spans="1:4">
      <c r="A18462">
        <v>20220490</v>
      </c>
      <c r="B18462">
        <v>1999</v>
      </c>
    </row>
    <row r="18463" spans="1:4">
      <c r="A18463">
        <v>20220500</v>
      </c>
      <c r="B18463">
        <v>1964</v>
      </c>
      <c r="C18463">
        <v>2003</v>
      </c>
    </row>
    <row r="18464" spans="1:4">
      <c r="A18464">
        <v>20220520</v>
      </c>
      <c r="B18464">
        <v>1965</v>
      </c>
      <c r="C18464">
        <v>2003</v>
      </c>
    </row>
    <row r="18465" spans="1:5">
      <c r="A18465">
        <v>20220540</v>
      </c>
      <c r="B18465">
        <v>1975</v>
      </c>
      <c r="C18465">
        <v>2005</v>
      </c>
    </row>
    <row r="18466" spans="1:5">
      <c r="A18466">
        <v>20220560</v>
      </c>
      <c r="B18466">
        <v>1965</v>
      </c>
      <c r="C18466">
        <v>2003</v>
      </c>
    </row>
    <row r="18467" spans="1:5">
      <c r="A18467">
        <v>20220580</v>
      </c>
      <c r="B18467">
        <v>1965</v>
      </c>
      <c r="C18467">
        <v>2001</v>
      </c>
    </row>
    <row r="18468" spans="1:5">
      <c r="A18468">
        <v>20240040</v>
      </c>
    </row>
    <row r="18469" spans="1:5">
      <c r="A18469">
        <v>20240050</v>
      </c>
      <c r="B18469">
        <v>1959</v>
      </c>
      <c r="C18469">
        <v>2008</v>
      </c>
    </row>
    <row r="18470" spans="1:5">
      <c r="A18470">
        <v>20240060</v>
      </c>
      <c r="B18470">
        <v>1962</v>
      </c>
      <c r="C18470">
        <v>2004</v>
      </c>
    </row>
    <row r="18471" spans="1:5">
      <c r="A18471">
        <v>20240070</v>
      </c>
      <c r="B18471">
        <v>1959</v>
      </c>
      <c r="C18471">
        <v>1997</v>
      </c>
    </row>
    <row r="18472" spans="1:5">
      <c r="A18472">
        <v>20240080</v>
      </c>
      <c r="B18472">
        <v>1961</v>
      </c>
      <c r="C18472">
        <v>2010</v>
      </c>
    </row>
    <row r="18473" spans="1:5">
      <c r="A18473">
        <v>20240090</v>
      </c>
      <c r="B18473">
        <v>1959</v>
      </c>
      <c r="C18473">
        <v>2011</v>
      </c>
    </row>
    <row r="18474" spans="1:5">
      <c r="A18474">
        <v>20240100</v>
      </c>
      <c r="B18474">
        <v>1959</v>
      </c>
    </row>
    <row r="18475" spans="1:5">
      <c r="A18475">
        <v>20240110</v>
      </c>
      <c r="B18475">
        <v>1961</v>
      </c>
      <c r="C18475">
        <v>1981</v>
      </c>
      <c r="D18475">
        <v>1993</v>
      </c>
      <c r="E18475">
        <v>2019</v>
      </c>
    </row>
    <row r="18476" spans="1:5">
      <c r="A18476">
        <v>20240120</v>
      </c>
      <c r="B18476">
        <v>1959</v>
      </c>
    </row>
    <row r="18477" spans="1:5">
      <c r="A18477">
        <v>20250030</v>
      </c>
      <c r="B18477">
        <v>1966</v>
      </c>
      <c r="C18477">
        <v>1983</v>
      </c>
      <c r="D18477">
        <v>2001</v>
      </c>
    </row>
    <row r="18478" spans="1:5">
      <c r="A18478">
        <v>20250050</v>
      </c>
      <c r="B18478">
        <v>1961</v>
      </c>
      <c r="C18478">
        <v>1990</v>
      </c>
      <c r="D18478">
        <v>2003</v>
      </c>
      <c r="E18478">
        <v>2019</v>
      </c>
    </row>
    <row r="18479" spans="1:5">
      <c r="A18479">
        <v>20250070</v>
      </c>
      <c r="B18479">
        <v>1961</v>
      </c>
      <c r="C18479">
        <v>1996</v>
      </c>
    </row>
    <row r="18480" spans="1:5">
      <c r="A18480">
        <v>20250090</v>
      </c>
      <c r="B18480">
        <v>1961</v>
      </c>
      <c r="C18480">
        <v>1981</v>
      </c>
      <c r="D18480">
        <v>2000</v>
      </c>
    </row>
    <row r="18481" spans="1:5">
      <c r="A18481">
        <v>20250110</v>
      </c>
      <c r="B18481">
        <v>1966</v>
      </c>
      <c r="C18481">
        <v>1980</v>
      </c>
      <c r="D18481">
        <v>1999</v>
      </c>
      <c r="E18481">
        <v>2014</v>
      </c>
    </row>
    <row r="18482" spans="1:5">
      <c r="A18482">
        <v>20270010</v>
      </c>
      <c r="B18482">
        <v>1985</v>
      </c>
      <c r="C18482">
        <v>2010</v>
      </c>
    </row>
    <row r="18483" spans="1:5">
      <c r="A18483">
        <v>20270030</v>
      </c>
      <c r="B18483">
        <v>1984</v>
      </c>
    </row>
    <row r="18484" spans="1:5">
      <c r="A18484">
        <v>20270050</v>
      </c>
      <c r="B18484">
        <v>1981</v>
      </c>
    </row>
    <row r="18485" spans="1:5">
      <c r="A18485">
        <v>20270080</v>
      </c>
      <c r="B18485">
        <v>1999</v>
      </c>
    </row>
    <row r="18486" spans="1:5">
      <c r="A18486">
        <v>20290030</v>
      </c>
      <c r="B18486">
        <v>1962</v>
      </c>
    </row>
    <row r="18487" spans="1:5">
      <c r="A18487">
        <v>20290040</v>
      </c>
      <c r="B18487">
        <v>1999</v>
      </c>
    </row>
    <row r="18488" spans="1:5">
      <c r="A18488">
        <v>20290050</v>
      </c>
      <c r="B18488">
        <v>1966</v>
      </c>
    </row>
    <row r="18489" spans="1:5">
      <c r="A18489">
        <v>20290060</v>
      </c>
      <c r="B18489">
        <v>1968</v>
      </c>
    </row>
    <row r="18490" spans="1:5">
      <c r="A18490">
        <v>20290070</v>
      </c>
    </row>
    <row r="18491" spans="1:5">
      <c r="A18491">
        <v>20290080</v>
      </c>
      <c r="B18491">
        <v>1975</v>
      </c>
      <c r="C18491">
        <v>1997</v>
      </c>
    </row>
    <row r="18492" spans="1:5">
      <c r="A18492">
        <v>20290090</v>
      </c>
      <c r="B18492">
        <v>1965</v>
      </c>
      <c r="C18492">
        <v>1977</v>
      </c>
    </row>
    <row r="18493" spans="1:5">
      <c r="A18493">
        <v>20290100</v>
      </c>
      <c r="B18493">
        <v>1968</v>
      </c>
    </row>
    <row r="18494" spans="1:5">
      <c r="A18494">
        <v>20290120</v>
      </c>
      <c r="B18494">
        <v>1968</v>
      </c>
      <c r="C18494">
        <v>2012</v>
      </c>
    </row>
    <row r="18495" spans="1:5">
      <c r="A18495">
        <v>20290130</v>
      </c>
      <c r="B18495">
        <v>1991</v>
      </c>
      <c r="C18495">
        <v>2019</v>
      </c>
    </row>
    <row r="18496" spans="1:5">
      <c r="A18496">
        <v>20290140</v>
      </c>
      <c r="B18496">
        <v>1964</v>
      </c>
    </row>
    <row r="18497" spans="1:4">
      <c r="A18497">
        <v>20290160</v>
      </c>
      <c r="B18497">
        <v>1966</v>
      </c>
      <c r="C18497">
        <v>1985</v>
      </c>
      <c r="D18497">
        <v>2011</v>
      </c>
    </row>
    <row r="18498" spans="1:4">
      <c r="A18498">
        <v>20290180</v>
      </c>
      <c r="B18498">
        <v>1960</v>
      </c>
    </row>
    <row r="18499" spans="1:4">
      <c r="A18499">
        <v>20290200</v>
      </c>
      <c r="B18499">
        <v>1966</v>
      </c>
      <c r="C18499">
        <v>2011</v>
      </c>
    </row>
    <row r="18500" spans="1:4">
      <c r="A18500">
        <v>20290220</v>
      </c>
      <c r="B18500">
        <v>1960</v>
      </c>
    </row>
    <row r="18501" spans="1:4">
      <c r="A18501">
        <v>20290230</v>
      </c>
      <c r="B18501">
        <v>2019</v>
      </c>
    </row>
    <row r="18502" spans="1:4">
      <c r="A18502">
        <v>20290240</v>
      </c>
      <c r="B18502">
        <v>1966</v>
      </c>
      <c r="C18502">
        <v>2015</v>
      </c>
    </row>
    <row r="18503" spans="1:4">
      <c r="A18503">
        <v>20290260</v>
      </c>
      <c r="B18503">
        <v>1966</v>
      </c>
      <c r="C18503">
        <v>2002</v>
      </c>
    </row>
    <row r="18504" spans="1:4">
      <c r="A18504">
        <v>20290280</v>
      </c>
    </row>
    <row r="18505" spans="1:4">
      <c r="A18505">
        <v>20290330</v>
      </c>
      <c r="B18505">
        <v>1966</v>
      </c>
      <c r="C18505">
        <v>1987</v>
      </c>
      <c r="D18505">
        <v>2015</v>
      </c>
    </row>
    <row r="18506" spans="1:4">
      <c r="A18506">
        <v>20290340</v>
      </c>
      <c r="B18506">
        <v>1997</v>
      </c>
      <c r="C18506">
        <v>2013</v>
      </c>
    </row>
    <row r="18507" spans="1:4">
      <c r="A18507">
        <v>20290350</v>
      </c>
      <c r="B18507">
        <v>1966</v>
      </c>
    </row>
    <row r="18508" spans="1:4">
      <c r="A18508">
        <v>20290370</v>
      </c>
      <c r="B18508">
        <v>1966</v>
      </c>
    </row>
    <row r="18509" spans="1:4">
      <c r="A18509">
        <v>20290390</v>
      </c>
      <c r="B18509">
        <v>1961</v>
      </c>
    </row>
    <row r="18510" spans="1:4">
      <c r="A18510">
        <v>20290410</v>
      </c>
      <c r="B18510">
        <v>1962</v>
      </c>
      <c r="C18510">
        <v>1986</v>
      </c>
      <c r="D18510">
        <v>2017</v>
      </c>
    </row>
    <row r="18511" spans="1:4">
      <c r="A18511">
        <v>20290430</v>
      </c>
      <c r="B18511">
        <v>1966</v>
      </c>
    </row>
    <row r="18512" spans="1:4">
      <c r="A18512">
        <v>20290470</v>
      </c>
      <c r="B18512">
        <v>1975</v>
      </c>
      <c r="C18512">
        <v>2001</v>
      </c>
    </row>
    <row r="18513" spans="1:3">
      <c r="A18513">
        <v>20290490</v>
      </c>
      <c r="B18513">
        <v>1969</v>
      </c>
      <c r="C18513">
        <v>1992</v>
      </c>
    </row>
    <row r="18514" spans="1:3">
      <c r="A18514">
        <v>20320040</v>
      </c>
      <c r="B18514">
        <v>1959</v>
      </c>
      <c r="C18514">
        <v>2017</v>
      </c>
    </row>
    <row r="18515" spans="1:3">
      <c r="A18515">
        <v>20320050</v>
      </c>
      <c r="B18515">
        <v>1964</v>
      </c>
      <c r="C18515">
        <v>2001</v>
      </c>
    </row>
    <row r="18516" spans="1:3">
      <c r="A18516">
        <v>20320060</v>
      </c>
      <c r="B18516">
        <v>1959</v>
      </c>
      <c r="C18516">
        <v>1990</v>
      </c>
    </row>
    <row r="18517" spans="1:3">
      <c r="A18517">
        <v>20320080</v>
      </c>
      <c r="B18517">
        <v>1966</v>
      </c>
      <c r="C18517">
        <v>1988</v>
      </c>
    </row>
    <row r="18518" spans="1:3">
      <c r="A18518">
        <v>20320100</v>
      </c>
      <c r="B18518">
        <v>1966</v>
      </c>
      <c r="C18518">
        <v>1978</v>
      </c>
    </row>
    <row r="18519" spans="1:3">
      <c r="A18519">
        <v>20320120</v>
      </c>
      <c r="B18519">
        <v>1964</v>
      </c>
    </row>
    <row r="18520" spans="1:3">
      <c r="A18520">
        <v>20320140</v>
      </c>
      <c r="B18520">
        <v>1966</v>
      </c>
    </row>
    <row r="18521" spans="1:3">
      <c r="A18521">
        <v>20320180</v>
      </c>
      <c r="B18521">
        <v>1963</v>
      </c>
      <c r="C18521">
        <v>1999</v>
      </c>
    </row>
    <row r="18522" spans="1:3">
      <c r="A18522">
        <v>20320200</v>
      </c>
      <c r="B18522">
        <v>1966</v>
      </c>
      <c r="C18522">
        <v>1996</v>
      </c>
    </row>
    <row r="18523" spans="1:3">
      <c r="A18523">
        <v>20320220</v>
      </c>
      <c r="B18523">
        <v>1966</v>
      </c>
    </row>
    <row r="18524" spans="1:3">
      <c r="A18524">
        <v>20320240</v>
      </c>
    </row>
    <row r="18525" spans="1:3">
      <c r="A18525">
        <v>20320250</v>
      </c>
      <c r="B18525">
        <v>1962</v>
      </c>
      <c r="C18525">
        <v>2007</v>
      </c>
    </row>
    <row r="18526" spans="1:3">
      <c r="A18526">
        <v>20320260</v>
      </c>
    </row>
    <row r="18527" spans="1:3">
      <c r="A18527">
        <v>20320270</v>
      </c>
      <c r="B18527">
        <v>1965</v>
      </c>
    </row>
    <row r="18528" spans="1:3">
      <c r="A18528">
        <v>20320280</v>
      </c>
    </row>
    <row r="18529" spans="1:4">
      <c r="A18529">
        <v>20320290</v>
      </c>
      <c r="B18529">
        <v>1962</v>
      </c>
    </row>
    <row r="18530" spans="1:4">
      <c r="A18530">
        <v>20320300</v>
      </c>
    </row>
    <row r="18531" spans="1:4">
      <c r="A18531">
        <v>20320310</v>
      </c>
      <c r="B18531">
        <v>1962</v>
      </c>
      <c r="C18531">
        <v>1975</v>
      </c>
    </row>
    <row r="18532" spans="1:4">
      <c r="A18532">
        <v>20320330</v>
      </c>
      <c r="B18532">
        <v>1966</v>
      </c>
      <c r="C18532">
        <v>2000</v>
      </c>
    </row>
    <row r="18533" spans="1:4">
      <c r="A18533">
        <v>20320370</v>
      </c>
      <c r="B18533">
        <v>1966</v>
      </c>
    </row>
    <row r="18534" spans="1:4">
      <c r="A18534">
        <v>20320390</v>
      </c>
      <c r="B18534">
        <v>1966</v>
      </c>
    </row>
    <row r="18535" spans="1:4">
      <c r="A18535">
        <v>20320410</v>
      </c>
    </row>
    <row r="18536" spans="1:4">
      <c r="A18536">
        <v>20330020</v>
      </c>
      <c r="B18536">
        <v>1966</v>
      </c>
      <c r="C18536">
        <v>2017</v>
      </c>
    </row>
    <row r="18537" spans="1:4">
      <c r="A18537">
        <v>20330030</v>
      </c>
      <c r="B18537">
        <v>1959</v>
      </c>
      <c r="C18537">
        <v>2000</v>
      </c>
      <c r="D18537">
        <v>2019</v>
      </c>
    </row>
    <row r="18538" spans="1:4">
      <c r="A18538">
        <v>20330040</v>
      </c>
      <c r="B18538">
        <v>1961</v>
      </c>
      <c r="C18538">
        <v>2013</v>
      </c>
    </row>
    <row r="18539" spans="1:4">
      <c r="A18539">
        <v>20330060</v>
      </c>
    </row>
    <row r="18540" spans="1:4">
      <c r="A18540">
        <v>20330070</v>
      </c>
      <c r="B18540">
        <v>1964</v>
      </c>
    </row>
    <row r="18541" spans="1:4">
      <c r="A18541">
        <v>20330080</v>
      </c>
      <c r="B18541">
        <v>1987</v>
      </c>
    </row>
    <row r="18542" spans="1:4">
      <c r="A18542">
        <v>20330090</v>
      </c>
      <c r="B18542">
        <v>1964</v>
      </c>
      <c r="C18542">
        <v>2008</v>
      </c>
    </row>
    <row r="18543" spans="1:4">
      <c r="A18543">
        <v>20330100</v>
      </c>
      <c r="B18543">
        <v>1961</v>
      </c>
    </row>
    <row r="18544" spans="1:4">
      <c r="A18544">
        <v>20330120</v>
      </c>
      <c r="B18544">
        <v>1970</v>
      </c>
    </row>
    <row r="18545" spans="1:3">
      <c r="A18545">
        <v>20330210</v>
      </c>
      <c r="B18545">
        <v>1963</v>
      </c>
    </row>
    <row r="18546" spans="1:3">
      <c r="A18546">
        <v>20330260</v>
      </c>
      <c r="B18546">
        <v>1973</v>
      </c>
    </row>
    <row r="18547" spans="1:3">
      <c r="A18547">
        <v>20330280</v>
      </c>
      <c r="B18547">
        <v>1975</v>
      </c>
    </row>
    <row r="18548" spans="1:3">
      <c r="A18548">
        <v>20330300</v>
      </c>
      <c r="B18548">
        <v>1975</v>
      </c>
      <c r="C18548">
        <v>1993</v>
      </c>
    </row>
    <row r="18549" spans="1:3">
      <c r="A18549">
        <v>20370040</v>
      </c>
      <c r="B18549">
        <v>1973</v>
      </c>
    </row>
    <row r="18550" spans="1:3">
      <c r="A18550">
        <v>20370090</v>
      </c>
      <c r="B18550">
        <v>1973</v>
      </c>
      <c r="C18550">
        <v>1996</v>
      </c>
    </row>
    <row r="18551" spans="1:3">
      <c r="A18551">
        <v>20390010</v>
      </c>
      <c r="B18551">
        <v>1970</v>
      </c>
    </row>
    <row r="18552" spans="1:3">
      <c r="A18552">
        <v>20390020</v>
      </c>
      <c r="B18552">
        <v>1961</v>
      </c>
      <c r="C18552">
        <v>1982</v>
      </c>
    </row>
    <row r="18553" spans="1:3">
      <c r="A18553">
        <v>20390030</v>
      </c>
      <c r="B18553">
        <v>1970</v>
      </c>
      <c r="C18553">
        <v>2003</v>
      </c>
    </row>
    <row r="18554" spans="1:3">
      <c r="A18554">
        <v>20390040</v>
      </c>
      <c r="B18554">
        <v>1962</v>
      </c>
      <c r="C18554">
        <v>1994</v>
      </c>
    </row>
    <row r="18555" spans="1:3">
      <c r="A18555">
        <v>20390050</v>
      </c>
      <c r="B18555">
        <v>1971</v>
      </c>
    </row>
    <row r="18556" spans="1:3">
      <c r="A18556">
        <v>20390070</v>
      </c>
      <c r="B18556">
        <v>1970</v>
      </c>
    </row>
    <row r="18557" spans="1:3">
      <c r="A18557">
        <v>20390080</v>
      </c>
      <c r="B18557">
        <v>1963</v>
      </c>
    </row>
    <row r="18558" spans="1:3">
      <c r="A18558">
        <v>20390240</v>
      </c>
      <c r="B18558">
        <v>1967</v>
      </c>
    </row>
    <row r="18559" spans="1:3">
      <c r="A18559">
        <v>20400150</v>
      </c>
      <c r="B18559">
        <v>1965</v>
      </c>
    </row>
    <row r="18560" spans="1:3">
      <c r="A18560">
        <v>20400160</v>
      </c>
      <c r="B18560">
        <v>1986</v>
      </c>
    </row>
    <row r="18561" spans="1:4">
      <c r="A18561">
        <v>20400250</v>
      </c>
      <c r="B18561">
        <v>1983</v>
      </c>
      <c r="C18561">
        <v>2014</v>
      </c>
    </row>
    <row r="18562" spans="1:4">
      <c r="A18562">
        <v>20400300</v>
      </c>
    </row>
    <row r="18563" spans="1:4">
      <c r="A18563">
        <v>20400320</v>
      </c>
    </row>
    <row r="18564" spans="1:4">
      <c r="A18564">
        <v>20400880</v>
      </c>
      <c r="B18564">
        <v>1997</v>
      </c>
    </row>
    <row r="18565" spans="1:4">
      <c r="A18565">
        <v>20405000</v>
      </c>
    </row>
    <row r="18566" spans="1:4">
      <c r="A18566">
        <v>20405010</v>
      </c>
      <c r="B18566">
        <v>2013</v>
      </c>
    </row>
    <row r="18567" spans="1:4">
      <c r="A18567">
        <v>20405030</v>
      </c>
      <c r="B18567">
        <v>2013</v>
      </c>
    </row>
    <row r="18568" spans="1:4">
      <c r="A18568">
        <v>20405070</v>
      </c>
      <c r="B18568">
        <v>2014</v>
      </c>
    </row>
    <row r="18569" spans="1:4">
      <c r="A18569">
        <v>20405080</v>
      </c>
      <c r="B18569">
        <v>2015</v>
      </c>
    </row>
    <row r="18570" spans="1:4">
      <c r="A18570">
        <v>20405090</v>
      </c>
      <c r="B18570">
        <v>2015</v>
      </c>
    </row>
    <row r="18571" spans="1:4">
      <c r="A18571">
        <v>20480030</v>
      </c>
      <c r="B18571">
        <v>1962</v>
      </c>
      <c r="C18571">
        <v>1989</v>
      </c>
    </row>
    <row r="18572" spans="1:4">
      <c r="A18572">
        <v>20480080</v>
      </c>
      <c r="B18572">
        <v>1961</v>
      </c>
    </row>
    <row r="18573" spans="1:4">
      <c r="A18573">
        <v>20480090</v>
      </c>
      <c r="B18573">
        <v>1966</v>
      </c>
      <c r="C18573">
        <v>1991</v>
      </c>
      <c r="D18573">
        <v>2003</v>
      </c>
    </row>
    <row r="18574" spans="1:4">
      <c r="A18574">
        <v>20480100</v>
      </c>
      <c r="B18574">
        <v>1961</v>
      </c>
      <c r="C18574">
        <v>1987</v>
      </c>
    </row>
    <row r="18575" spans="1:4">
      <c r="A18575">
        <v>20490030</v>
      </c>
      <c r="B18575">
        <v>1966</v>
      </c>
      <c r="C18575">
        <v>2003</v>
      </c>
      <c r="D18575">
        <v>2019</v>
      </c>
    </row>
    <row r="18576" spans="1:4">
      <c r="A18576">
        <v>20490080</v>
      </c>
      <c r="B18576">
        <v>1963</v>
      </c>
    </row>
    <row r="18577" spans="1:4">
      <c r="A18577">
        <v>20490100</v>
      </c>
      <c r="B18577">
        <v>1967</v>
      </c>
      <c r="C18577">
        <v>1978</v>
      </c>
      <c r="D18577">
        <v>2016</v>
      </c>
    </row>
    <row r="18578" spans="1:4">
      <c r="A18578">
        <v>20500060</v>
      </c>
    </row>
    <row r="18579" spans="1:4">
      <c r="A18579">
        <v>20500140</v>
      </c>
      <c r="B18579">
        <v>1975</v>
      </c>
      <c r="C18579">
        <v>1994</v>
      </c>
    </row>
    <row r="18580" spans="1:4">
      <c r="A18580">
        <v>20500160</v>
      </c>
      <c r="B18580">
        <v>1977</v>
      </c>
      <c r="C18580">
        <v>1995</v>
      </c>
      <c r="D18580">
        <v>2009</v>
      </c>
    </row>
    <row r="18581" spans="1:4">
      <c r="A18581">
        <v>20510010</v>
      </c>
    </row>
    <row r="18582" spans="1:4">
      <c r="A18582">
        <v>20510020</v>
      </c>
      <c r="B18582">
        <v>2003</v>
      </c>
    </row>
    <row r="18583" spans="1:4">
      <c r="A18583">
        <v>20510030</v>
      </c>
    </row>
    <row r="18584" spans="1:4">
      <c r="A18584">
        <v>20510040</v>
      </c>
      <c r="B18584">
        <v>1993</v>
      </c>
    </row>
    <row r="18585" spans="1:4">
      <c r="A18585">
        <v>20510070</v>
      </c>
    </row>
    <row r="18586" spans="1:4">
      <c r="A18586">
        <v>20510090</v>
      </c>
    </row>
    <row r="18587" spans="1:4">
      <c r="A18587">
        <v>20510110</v>
      </c>
      <c r="B18587">
        <v>1959</v>
      </c>
      <c r="C18587">
        <v>1988</v>
      </c>
    </row>
    <row r="18588" spans="1:4">
      <c r="A18588">
        <v>20510210</v>
      </c>
      <c r="B18588">
        <v>1994</v>
      </c>
    </row>
    <row r="18589" spans="1:4">
      <c r="A18589">
        <v>20510230</v>
      </c>
      <c r="B18589">
        <v>1990</v>
      </c>
    </row>
    <row r="18590" spans="1:4">
      <c r="A18590">
        <v>20510250</v>
      </c>
      <c r="B18590">
        <v>1998</v>
      </c>
    </row>
    <row r="18591" spans="1:4">
      <c r="A18591">
        <v>20510270</v>
      </c>
      <c r="B18591">
        <v>2002</v>
      </c>
    </row>
    <row r="18592" spans="1:4">
      <c r="A18592">
        <v>20510290</v>
      </c>
      <c r="B18592">
        <v>1995</v>
      </c>
      <c r="C18592">
        <v>2020</v>
      </c>
    </row>
    <row r="18593" spans="1:3">
      <c r="A18593">
        <v>20510310</v>
      </c>
      <c r="B18593">
        <v>2006</v>
      </c>
    </row>
    <row r="18594" spans="1:3">
      <c r="A18594">
        <v>20510330</v>
      </c>
      <c r="B18594">
        <v>1973</v>
      </c>
      <c r="C18594">
        <v>2013</v>
      </c>
    </row>
    <row r="18595" spans="1:3">
      <c r="A18595">
        <v>20510350</v>
      </c>
      <c r="B18595">
        <v>2010</v>
      </c>
    </row>
    <row r="18596" spans="1:3">
      <c r="A18596">
        <v>20510370</v>
      </c>
    </row>
    <row r="18597" spans="1:3">
      <c r="A18597">
        <v>20510390</v>
      </c>
      <c r="B18597">
        <v>2016</v>
      </c>
    </row>
    <row r="18598" spans="1:3">
      <c r="A18598">
        <v>20510400</v>
      </c>
      <c r="B18598">
        <v>1965</v>
      </c>
    </row>
    <row r="18599" spans="1:3">
      <c r="A18599">
        <v>20510401</v>
      </c>
    </row>
    <row r="18600" spans="1:3">
      <c r="A18600">
        <v>20510410</v>
      </c>
      <c r="B18600">
        <v>2016</v>
      </c>
    </row>
    <row r="18601" spans="1:3">
      <c r="A18601">
        <v>20510420</v>
      </c>
      <c r="B18601">
        <v>1985</v>
      </c>
      <c r="C18601">
        <v>1997</v>
      </c>
    </row>
    <row r="18602" spans="1:3">
      <c r="A18602">
        <v>20510430</v>
      </c>
      <c r="B18602">
        <v>2011</v>
      </c>
    </row>
    <row r="18603" spans="1:3">
      <c r="A18603">
        <v>20510450</v>
      </c>
      <c r="B18603">
        <v>2007</v>
      </c>
    </row>
    <row r="18604" spans="1:3">
      <c r="A18604">
        <v>20510460</v>
      </c>
      <c r="B18604">
        <v>2009</v>
      </c>
    </row>
    <row r="18605" spans="1:3">
      <c r="A18605">
        <v>20510480</v>
      </c>
      <c r="B18605">
        <v>1999</v>
      </c>
    </row>
    <row r="18606" spans="1:3">
      <c r="A18606">
        <v>20510490</v>
      </c>
      <c r="B18606">
        <v>2016</v>
      </c>
    </row>
    <row r="18607" spans="1:3">
      <c r="A18607">
        <v>20510510</v>
      </c>
      <c r="B18607">
        <v>1991</v>
      </c>
      <c r="C18607">
        <v>2018</v>
      </c>
    </row>
    <row r="18608" spans="1:3">
      <c r="A18608">
        <v>20510560</v>
      </c>
      <c r="B18608">
        <v>1991</v>
      </c>
    </row>
    <row r="18609" spans="1:5">
      <c r="A18609">
        <v>20510670</v>
      </c>
      <c r="B18609">
        <v>1960</v>
      </c>
      <c r="C18609">
        <v>1981</v>
      </c>
    </row>
    <row r="18610" spans="1:5">
      <c r="A18610">
        <v>20510710</v>
      </c>
    </row>
    <row r="18611" spans="1:5">
      <c r="A18611">
        <v>20510770</v>
      </c>
      <c r="B18611">
        <v>2009</v>
      </c>
    </row>
    <row r="18612" spans="1:5">
      <c r="A18612">
        <v>20510780</v>
      </c>
    </row>
    <row r="18613" spans="1:5">
      <c r="A18613">
        <v>20510800</v>
      </c>
      <c r="B18613">
        <v>1992</v>
      </c>
      <c r="C18613">
        <v>2011</v>
      </c>
    </row>
    <row r="18614" spans="1:5">
      <c r="A18614">
        <v>20510900</v>
      </c>
    </row>
    <row r="18615" spans="1:5">
      <c r="A18615">
        <v>20510920</v>
      </c>
      <c r="B18615">
        <v>1976</v>
      </c>
    </row>
    <row r="18616" spans="1:5">
      <c r="A18616">
        <v>20510940</v>
      </c>
    </row>
    <row r="18617" spans="1:5">
      <c r="A18617">
        <v>20510950</v>
      </c>
    </row>
    <row r="18618" spans="1:5">
      <c r="A18618">
        <v>20510960</v>
      </c>
    </row>
    <row r="18619" spans="1:5">
      <c r="A18619">
        <v>20510970</v>
      </c>
      <c r="B18619">
        <v>1962</v>
      </c>
      <c r="C18619">
        <v>1973</v>
      </c>
      <c r="D18619">
        <v>2001</v>
      </c>
      <c r="E18619">
        <v>2014</v>
      </c>
    </row>
    <row r="18620" spans="1:5">
      <c r="A18620">
        <v>20510971</v>
      </c>
      <c r="B18620">
        <v>1983</v>
      </c>
    </row>
    <row r="18621" spans="1:5">
      <c r="A18621">
        <v>20510980</v>
      </c>
      <c r="B18621">
        <v>1991</v>
      </c>
      <c r="C18621">
        <v>2008</v>
      </c>
      <c r="D18621">
        <v>2019</v>
      </c>
    </row>
    <row r="18622" spans="1:5">
      <c r="A18622">
        <v>20510981</v>
      </c>
    </row>
    <row r="18623" spans="1:5">
      <c r="A18623">
        <v>20510982</v>
      </c>
    </row>
    <row r="18624" spans="1:5">
      <c r="A18624">
        <v>20510983</v>
      </c>
    </row>
    <row r="18625" spans="1:4">
      <c r="A18625">
        <v>20510990</v>
      </c>
      <c r="B18625">
        <v>1968</v>
      </c>
    </row>
    <row r="18626" spans="1:4">
      <c r="A18626">
        <v>20511000</v>
      </c>
      <c r="B18626">
        <v>1990</v>
      </c>
      <c r="C18626">
        <v>2007</v>
      </c>
    </row>
    <row r="18627" spans="1:4">
      <c r="A18627">
        <v>20511010</v>
      </c>
      <c r="B18627">
        <v>1967</v>
      </c>
      <c r="C18627">
        <v>1978</v>
      </c>
      <c r="D18627">
        <v>1994</v>
      </c>
    </row>
    <row r="18628" spans="1:4">
      <c r="A18628">
        <v>20511020</v>
      </c>
      <c r="B18628">
        <v>1990</v>
      </c>
    </row>
    <row r="18629" spans="1:4">
      <c r="A18629">
        <v>20511030</v>
      </c>
      <c r="B18629">
        <v>1976</v>
      </c>
    </row>
    <row r="18630" spans="1:4">
      <c r="A18630">
        <v>20511040</v>
      </c>
      <c r="B18630">
        <v>1962</v>
      </c>
      <c r="C18630">
        <v>1973</v>
      </c>
    </row>
    <row r="18631" spans="1:4">
      <c r="A18631">
        <v>20511050</v>
      </c>
    </row>
    <row r="18632" spans="1:4">
      <c r="A18632">
        <v>20511200</v>
      </c>
    </row>
    <row r="18633" spans="1:4">
      <c r="A18633">
        <v>20511260</v>
      </c>
    </row>
    <row r="18634" spans="1:4">
      <c r="A18634">
        <v>20511500</v>
      </c>
      <c r="B18634">
        <v>2007</v>
      </c>
    </row>
    <row r="18635" spans="1:4">
      <c r="A18635">
        <v>20511950</v>
      </c>
    </row>
    <row r="18636" spans="1:4">
      <c r="A18636">
        <v>20512160</v>
      </c>
    </row>
    <row r="18637" spans="1:4">
      <c r="A18637">
        <v>20515020</v>
      </c>
    </row>
    <row r="18638" spans="1:4">
      <c r="A18638">
        <v>20515040</v>
      </c>
    </row>
    <row r="18639" spans="1:4">
      <c r="A18639">
        <v>20515050</v>
      </c>
    </row>
    <row r="18640" spans="1:4">
      <c r="A18640">
        <v>20515060</v>
      </c>
    </row>
    <row r="18641" spans="1:4">
      <c r="A18641">
        <v>20515070</v>
      </c>
      <c r="B18641">
        <v>2001</v>
      </c>
    </row>
    <row r="18642" spans="1:4">
      <c r="A18642">
        <v>20515080</v>
      </c>
    </row>
    <row r="18643" spans="1:4">
      <c r="A18643">
        <v>20515090</v>
      </c>
    </row>
    <row r="18644" spans="1:4">
      <c r="A18644">
        <v>20515100</v>
      </c>
      <c r="B18644">
        <v>2001</v>
      </c>
    </row>
    <row r="18645" spans="1:4">
      <c r="A18645">
        <v>20515120</v>
      </c>
    </row>
    <row r="18646" spans="1:4">
      <c r="A18646">
        <v>20515130</v>
      </c>
      <c r="B18646">
        <v>2004</v>
      </c>
    </row>
    <row r="18647" spans="1:4">
      <c r="A18647">
        <v>20515150</v>
      </c>
    </row>
    <row r="18648" spans="1:4">
      <c r="A18648">
        <v>20515170</v>
      </c>
    </row>
    <row r="18649" spans="1:4">
      <c r="A18649">
        <v>20515180</v>
      </c>
    </row>
    <row r="18650" spans="1:4">
      <c r="A18650">
        <v>20530030</v>
      </c>
      <c r="B18650">
        <v>1963</v>
      </c>
      <c r="C18650">
        <v>2017</v>
      </c>
    </row>
    <row r="18651" spans="1:4">
      <c r="A18651">
        <v>20530050</v>
      </c>
      <c r="B18651">
        <v>1963</v>
      </c>
      <c r="C18651">
        <v>2014</v>
      </c>
    </row>
    <row r="18652" spans="1:4">
      <c r="A18652">
        <v>20530070</v>
      </c>
      <c r="B18652">
        <v>1963</v>
      </c>
      <c r="C18652">
        <v>1981</v>
      </c>
      <c r="D18652">
        <v>2010</v>
      </c>
    </row>
    <row r="18653" spans="1:4">
      <c r="A18653">
        <v>20530080</v>
      </c>
      <c r="B18653">
        <v>1963</v>
      </c>
      <c r="C18653">
        <v>1990</v>
      </c>
    </row>
    <row r="18654" spans="1:4">
      <c r="A18654">
        <v>20530090</v>
      </c>
      <c r="B18654">
        <v>1963</v>
      </c>
      <c r="C18654">
        <v>1985</v>
      </c>
    </row>
    <row r="18655" spans="1:4">
      <c r="A18655">
        <v>20530110</v>
      </c>
      <c r="B18655">
        <v>1963</v>
      </c>
      <c r="C18655">
        <v>1984</v>
      </c>
    </row>
    <row r="18656" spans="1:4">
      <c r="A18656">
        <v>20530130</v>
      </c>
      <c r="B18656">
        <v>1966</v>
      </c>
      <c r="C18656">
        <v>1980</v>
      </c>
    </row>
    <row r="18657" spans="1:4">
      <c r="A18657">
        <v>20530150</v>
      </c>
      <c r="B18657">
        <v>2007</v>
      </c>
    </row>
    <row r="18658" spans="1:4">
      <c r="A18658">
        <v>20530180</v>
      </c>
      <c r="B18658">
        <v>1963</v>
      </c>
      <c r="C18658">
        <v>2001</v>
      </c>
      <c r="D18658">
        <v>2018</v>
      </c>
    </row>
    <row r="18659" spans="1:4">
      <c r="A18659">
        <v>20550060</v>
      </c>
    </row>
    <row r="18660" spans="1:4">
      <c r="A18660">
        <v>20560190</v>
      </c>
    </row>
    <row r="18661" spans="1:4">
      <c r="A18661">
        <v>20560430</v>
      </c>
    </row>
    <row r="18662" spans="1:4">
      <c r="A18662">
        <v>20570260</v>
      </c>
    </row>
    <row r="18663" spans="1:4">
      <c r="A18663">
        <v>20580060</v>
      </c>
    </row>
    <row r="18664" spans="1:4">
      <c r="A18664">
        <v>20590080</v>
      </c>
    </row>
    <row r="18665" spans="1:4">
      <c r="A18665">
        <v>20600020</v>
      </c>
    </row>
    <row r="18666" spans="1:4">
      <c r="A18666">
        <v>20600040</v>
      </c>
    </row>
    <row r="18667" spans="1:4">
      <c r="A18667">
        <v>20600060</v>
      </c>
      <c r="B18667">
        <v>1952</v>
      </c>
    </row>
    <row r="18668" spans="1:4">
      <c r="A18668">
        <v>20600080</v>
      </c>
    </row>
    <row r="18669" spans="1:4">
      <c r="A18669">
        <v>20600210</v>
      </c>
    </row>
    <row r="18670" spans="1:4">
      <c r="A18670">
        <v>20620010</v>
      </c>
    </row>
    <row r="18671" spans="1:4">
      <c r="A18671">
        <v>20630070</v>
      </c>
    </row>
    <row r="18672" spans="1:4">
      <c r="A18672">
        <v>20640090</v>
      </c>
    </row>
    <row r="18673" spans="1:3">
      <c r="A18673">
        <v>20655010</v>
      </c>
      <c r="B18673">
        <v>2011</v>
      </c>
    </row>
    <row r="18674" spans="1:3">
      <c r="A18674">
        <v>20700030</v>
      </c>
      <c r="B18674">
        <v>1975</v>
      </c>
    </row>
    <row r="18675" spans="1:3">
      <c r="A18675">
        <v>20700040</v>
      </c>
      <c r="B18675">
        <v>1961</v>
      </c>
    </row>
    <row r="18676" spans="1:3">
      <c r="A18676">
        <v>20700050</v>
      </c>
      <c r="B18676">
        <v>1972</v>
      </c>
    </row>
    <row r="18677" spans="1:3">
      <c r="A18677">
        <v>20700060</v>
      </c>
      <c r="B18677">
        <v>1961</v>
      </c>
    </row>
    <row r="18678" spans="1:3">
      <c r="A18678">
        <v>20700070</v>
      </c>
      <c r="B18678">
        <v>1966</v>
      </c>
    </row>
    <row r="18679" spans="1:3">
      <c r="A18679">
        <v>20700080</v>
      </c>
      <c r="B18679">
        <v>1966</v>
      </c>
      <c r="C18679">
        <v>2010</v>
      </c>
    </row>
    <row r="18680" spans="1:3">
      <c r="A18680">
        <v>20700090</v>
      </c>
      <c r="B18680">
        <v>1965</v>
      </c>
      <c r="C18680">
        <v>1999</v>
      </c>
    </row>
    <row r="18681" spans="1:3">
      <c r="A18681">
        <v>20700100</v>
      </c>
      <c r="B18681">
        <v>1966</v>
      </c>
    </row>
    <row r="18682" spans="1:3">
      <c r="A18682">
        <v>20700110</v>
      </c>
      <c r="B18682">
        <v>1966</v>
      </c>
    </row>
    <row r="18683" spans="1:3">
      <c r="A18683">
        <v>20700120</v>
      </c>
      <c r="B18683">
        <v>1966</v>
      </c>
    </row>
    <row r="18684" spans="1:3">
      <c r="A18684">
        <v>20700130</v>
      </c>
      <c r="B18684">
        <v>1966</v>
      </c>
      <c r="C18684">
        <v>2017</v>
      </c>
    </row>
    <row r="18685" spans="1:3">
      <c r="A18685">
        <v>20700140</v>
      </c>
      <c r="B18685">
        <v>1964</v>
      </c>
    </row>
    <row r="18686" spans="1:3">
      <c r="A18686">
        <v>20700150</v>
      </c>
    </row>
    <row r="18687" spans="1:3">
      <c r="A18687">
        <v>20700160</v>
      </c>
    </row>
    <row r="18688" spans="1:3">
      <c r="A18688">
        <v>20700170</v>
      </c>
      <c r="B18688">
        <v>2000</v>
      </c>
    </row>
    <row r="18689" spans="1:5">
      <c r="A18689">
        <v>20700180</v>
      </c>
      <c r="B18689">
        <v>1972</v>
      </c>
    </row>
    <row r="18690" spans="1:5">
      <c r="A18690">
        <v>20700190</v>
      </c>
      <c r="B18690">
        <v>1965</v>
      </c>
    </row>
    <row r="18691" spans="1:5">
      <c r="A18691">
        <v>20700210</v>
      </c>
    </row>
    <row r="18692" spans="1:5">
      <c r="A18692">
        <v>20700270</v>
      </c>
      <c r="B18692">
        <v>2019</v>
      </c>
    </row>
    <row r="18693" spans="1:5">
      <c r="A18693">
        <v>20705000</v>
      </c>
      <c r="B18693">
        <v>1980</v>
      </c>
    </row>
    <row r="18694" spans="1:5">
      <c r="A18694">
        <v>20720020</v>
      </c>
      <c r="B18694">
        <v>1964</v>
      </c>
      <c r="C18694">
        <v>1981</v>
      </c>
      <c r="D18694">
        <v>2000</v>
      </c>
      <c r="E18694">
        <v>2012</v>
      </c>
    </row>
    <row r="18695" spans="1:5">
      <c r="A18695">
        <v>20720030</v>
      </c>
      <c r="B18695">
        <v>1966</v>
      </c>
    </row>
    <row r="18696" spans="1:5">
      <c r="A18696">
        <v>20720050</v>
      </c>
      <c r="B18696">
        <v>1963</v>
      </c>
    </row>
    <row r="18697" spans="1:5">
      <c r="A18697">
        <v>20720070</v>
      </c>
      <c r="B18697">
        <v>1963</v>
      </c>
    </row>
    <row r="18698" spans="1:5">
      <c r="A18698">
        <v>20720110</v>
      </c>
      <c r="B18698">
        <v>1976</v>
      </c>
      <c r="C18698">
        <v>1996</v>
      </c>
      <c r="D18698">
        <v>2011</v>
      </c>
    </row>
    <row r="18699" spans="1:5">
      <c r="A18699">
        <v>20720120</v>
      </c>
      <c r="B18699">
        <v>1963</v>
      </c>
      <c r="C18699">
        <v>1980</v>
      </c>
    </row>
    <row r="18700" spans="1:5">
      <c r="A18700">
        <v>20720140</v>
      </c>
    </row>
    <row r="18701" spans="1:5">
      <c r="A18701">
        <v>20720160</v>
      </c>
      <c r="B18701">
        <v>2012</v>
      </c>
    </row>
    <row r="18702" spans="1:5">
      <c r="A18702">
        <v>20720170</v>
      </c>
      <c r="B18702">
        <v>1976</v>
      </c>
    </row>
    <row r="18703" spans="1:5">
      <c r="A18703">
        <v>20720180</v>
      </c>
      <c r="B18703">
        <v>2014</v>
      </c>
    </row>
    <row r="18704" spans="1:5">
      <c r="A18704">
        <v>20720230</v>
      </c>
      <c r="B18704">
        <v>1988</v>
      </c>
    </row>
    <row r="18705" spans="1:4">
      <c r="A18705">
        <v>20720250</v>
      </c>
      <c r="B18705">
        <v>1957</v>
      </c>
      <c r="C18705">
        <v>1986</v>
      </c>
      <c r="D18705">
        <v>2005</v>
      </c>
    </row>
    <row r="18706" spans="1:4">
      <c r="A18706">
        <v>20720260</v>
      </c>
      <c r="B18706">
        <v>1982</v>
      </c>
      <c r="C18706">
        <v>2012</v>
      </c>
    </row>
    <row r="18707" spans="1:4">
      <c r="A18707">
        <v>20720270</v>
      </c>
      <c r="B18707">
        <v>1986</v>
      </c>
    </row>
    <row r="18708" spans="1:4">
      <c r="A18708">
        <v>20720290</v>
      </c>
      <c r="B18708">
        <v>1981</v>
      </c>
    </row>
    <row r="18709" spans="1:4">
      <c r="A18709">
        <v>20720310</v>
      </c>
      <c r="B18709">
        <v>1979</v>
      </c>
    </row>
    <row r="18710" spans="1:4">
      <c r="A18710">
        <v>20720320</v>
      </c>
      <c r="B18710">
        <v>2010</v>
      </c>
    </row>
    <row r="18711" spans="1:4">
      <c r="A18711">
        <v>20720330</v>
      </c>
      <c r="B18711">
        <v>1978</v>
      </c>
    </row>
    <row r="18712" spans="1:4">
      <c r="A18712">
        <v>20720350</v>
      </c>
      <c r="B18712">
        <v>1979</v>
      </c>
    </row>
    <row r="18713" spans="1:4">
      <c r="A18713">
        <v>20720370</v>
      </c>
      <c r="B18713">
        <v>1984</v>
      </c>
      <c r="C18713">
        <v>2017</v>
      </c>
    </row>
    <row r="18714" spans="1:4">
      <c r="A18714">
        <v>20730030</v>
      </c>
      <c r="B18714">
        <v>1970</v>
      </c>
    </row>
    <row r="18715" spans="1:4">
      <c r="A18715">
        <v>20730090</v>
      </c>
      <c r="B18715">
        <v>1963</v>
      </c>
      <c r="C18715">
        <v>1974</v>
      </c>
    </row>
    <row r="18716" spans="1:4">
      <c r="A18716">
        <v>20740070</v>
      </c>
      <c r="B18716">
        <v>2009</v>
      </c>
    </row>
    <row r="18717" spans="1:4">
      <c r="A18717">
        <v>20740080</v>
      </c>
      <c r="B18717">
        <v>1968</v>
      </c>
      <c r="C18717">
        <v>2001</v>
      </c>
    </row>
    <row r="18718" spans="1:4">
      <c r="A18718">
        <v>20740120</v>
      </c>
      <c r="B18718">
        <v>1970</v>
      </c>
    </row>
    <row r="18719" spans="1:4">
      <c r="A18719">
        <v>20740131</v>
      </c>
      <c r="B18719">
        <v>1975</v>
      </c>
    </row>
    <row r="18720" spans="1:4">
      <c r="A18720">
        <v>20740150</v>
      </c>
      <c r="B18720">
        <v>1975</v>
      </c>
    </row>
    <row r="18721" spans="1:5">
      <c r="A18721">
        <v>20740170</v>
      </c>
      <c r="B18721">
        <v>1969</v>
      </c>
    </row>
    <row r="18722" spans="1:5">
      <c r="A18722">
        <v>20740190</v>
      </c>
      <c r="B18722">
        <v>1975</v>
      </c>
    </row>
    <row r="18723" spans="1:5">
      <c r="A18723">
        <v>20740200</v>
      </c>
      <c r="B18723">
        <v>2004</v>
      </c>
    </row>
    <row r="18724" spans="1:5">
      <c r="A18724">
        <v>20740210</v>
      </c>
      <c r="B18724">
        <v>1975</v>
      </c>
      <c r="C18724">
        <v>1997</v>
      </c>
      <c r="D18724">
        <v>2008</v>
      </c>
    </row>
    <row r="18725" spans="1:5">
      <c r="A18725">
        <v>20740220</v>
      </c>
      <c r="B18725">
        <v>1969</v>
      </c>
      <c r="C18725">
        <v>1984</v>
      </c>
      <c r="D18725">
        <v>1996</v>
      </c>
      <c r="E18725">
        <v>2007</v>
      </c>
    </row>
    <row r="18726" spans="1:5">
      <c r="A18726">
        <v>20740230</v>
      </c>
      <c r="B18726">
        <v>1975</v>
      </c>
    </row>
    <row r="18727" spans="1:5">
      <c r="A18727">
        <v>20740300</v>
      </c>
      <c r="B18727">
        <v>1991</v>
      </c>
    </row>
    <row r="18728" spans="1:5">
      <c r="A18728">
        <v>20740320</v>
      </c>
      <c r="B18728">
        <v>1975</v>
      </c>
      <c r="C18728">
        <v>2017</v>
      </c>
    </row>
    <row r="18729" spans="1:5">
      <c r="A18729">
        <v>20750010</v>
      </c>
      <c r="B18729">
        <v>1969</v>
      </c>
    </row>
    <row r="18730" spans="1:5">
      <c r="A18730">
        <v>20750030</v>
      </c>
      <c r="B18730">
        <v>1971</v>
      </c>
      <c r="C18730">
        <v>1998</v>
      </c>
    </row>
    <row r="18731" spans="1:5">
      <c r="A18731">
        <v>20750040</v>
      </c>
      <c r="B18731">
        <v>1971</v>
      </c>
    </row>
    <row r="18732" spans="1:5">
      <c r="A18732">
        <v>20750050</v>
      </c>
      <c r="B18732">
        <v>1965</v>
      </c>
      <c r="C18732">
        <v>1979</v>
      </c>
    </row>
    <row r="18733" spans="1:5">
      <c r="A18733">
        <v>20750060</v>
      </c>
      <c r="B18733">
        <v>1969</v>
      </c>
    </row>
    <row r="18734" spans="1:5">
      <c r="A18734">
        <v>20750080</v>
      </c>
      <c r="B18734">
        <v>1974</v>
      </c>
    </row>
    <row r="18735" spans="1:5">
      <c r="A18735">
        <v>20750100</v>
      </c>
      <c r="B18735">
        <v>1975</v>
      </c>
    </row>
    <row r="18736" spans="1:5">
      <c r="A18736">
        <v>20760030</v>
      </c>
      <c r="B18736">
        <v>1970</v>
      </c>
    </row>
    <row r="18737" spans="1:4">
      <c r="A18737">
        <v>20760050</v>
      </c>
      <c r="B18737">
        <v>1969</v>
      </c>
    </row>
    <row r="18738" spans="1:4">
      <c r="A18738">
        <v>20760090</v>
      </c>
      <c r="B18738">
        <v>1968</v>
      </c>
    </row>
    <row r="18739" spans="1:4">
      <c r="A18739">
        <v>20760100</v>
      </c>
      <c r="B18739">
        <v>1971</v>
      </c>
    </row>
    <row r="18740" spans="1:4">
      <c r="A18740">
        <v>20760110</v>
      </c>
      <c r="B18740">
        <v>1969</v>
      </c>
    </row>
    <row r="18741" spans="1:4">
      <c r="A18741">
        <v>20760130</v>
      </c>
      <c r="B18741">
        <v>1968</v>
      </c>
    </row>
    <row r="18742" spans="1:4">
      <c r="A18742">
        <v>20760140</v>
      </c>
    </row>
    <row r="18743" spans="1:4">
      <c r="A18743">
        <v>20760150</v>
      </c>
      <c r="B18743">
        <v>1968</v>
      </c>
    </row>
    <row r="18744" spans="1:4">
      <c r="A18744">
        <v>20760170</v>
      </c>
      <c r="B18744">
        <v>1982</v>
      </c>
      <c r="C18744">
        <v>1994</v>
      </c>
    </row>
    <row r="18745" spans="1:4">
      <c r="A18745">
        <v>20760180</v>
      </c>
      <c r="B18745">
        <v>1969</v>
      </c>
      <c r="C18745">
        <v>1994</v>
      </c>
    </row>
    <row r="18746" spans="1:4">
      <c r="A18746">
        <v>20760190</v>
      </c>
      <c r="B18746">
        <v>1992</v>
      </c>
    </row>
    <row r="18747" spans="1:4">
      <c r="A18747">
        <v>20760200</v>
      </c>
      <c r="B18747">
        <v>1969</v>
      </c>
      <c r="C18747">
        <v>2004</v>
      </c>
    </row>
    <row r="18748" spans="1:4">
      <c r="A18748">
        <v>20760230</v>
      </c>
      <c r="B18748">
        <v>1990</v>
      </c>
    </row>
    <row r="18749" spans="1:4">
      <c r="A18749">
        <v>20760240</v>
      </c>
      <c r="B18749">
        <v>1969</v>
      </c>
      <c r="C18749">
        <v>2006</v>
      </c>
      <c r="D18749">
        <v>2018</v>
      </c>
    </row>
    <row r="18750" spans="1:4">
      <c r="A18750">
        <v>20760270</v>
      </c>
      <c r="B18750">
        <v>1987</v>
      </c>
    </row>
    <row r="18751" spans="1:4">
      <c r="A18751">
        <v>20760280</v>
      </c>
      <c r="B18751">
        <v>1971</v>
      </c>
    </row>
    <row r="18752" spans="1:4">
      <c r="A18752">
        <v>20760290</v>
      </c>
      <c r="B18752">
        <v>1967</v>
      </c>
      <c r="C18752">
        <v>1989</v>
      </c>
    </row>
    <row r="18753" spans="1:5">
      <c r="A18753">
        <v>20760310</v>
      </c>
      <c r="B18753">
        <v>1972</v>
      </c>
    </row>
    <row r="18754" spans="1:5">
      <c r="A18754">
        <v>20760320</v>
      </c>
      <c r="B18754">
        <v>1963</v>
      </c>
      <c r="C18754">
        <v>1981</v>
      </c>
    </row>
    <row r="18755" spans="1:5">
      <c r="A18755">
        <v>20760330</v>
      </c>
      <c r="B18755">
        <v>1972</v>
      </c>
      <c r="C18755">
        <v>2002</v>
      </c>
    </row>
    <row r="18756" spans="1:5">
      <c r="A18756">
        <v>20760340</v>
      </c>
      <c r="B18756">
        <v>1967</v>
      </c>
      <c r="C18756">
        <v>1979</v>
      </c>
    </row>
    <row r="18757" spans="1:5">
      <c r="A18757">
        <v>20760350</v>
      </c>
      <c r="B18757">
        <v>1972</v>
      </c>
    </row>
    <row r="18758" spans="1:5">
      <c r="A18758">
        <v>20760360</v>
      </c>
      <c r="B18758">
        <v>1966</v>
      </c>
      <c r="C18758">
        <v>1988</v>
      </c>
    </row>
    <row r="18759" spans="1:5">
      <c r="A18759">
        <v>20760370</v>
      </c>
      <c r="B18759">
        <v>1972</v>
      </c>
    </row>
    <row r="18760" spans="1:5">
      <c r="A18760">
        <v>20760380</v>
      </c>
      <c r="B18760">
        <v>1965</v>
      </c>
      <c r="C18760">
        <v>2002</v>
      </c>
      <c r="D18760">
        <v>2013</v>
      </c>
    </row>
    <row r="18761" spans="1:5">
      <c r="A18761">
        <v>20760390</v>
      </c>
      <c r="B18761">
        <v>1972</v>
      </c>
    </row>
    <row r="18762" spans="1:5">
      <c r="A18762">
        <v>20760400</v>
      </c>
      <c r="B18762">
        <v>1970</v>
      </c>
      <c r="C18762">
        <v>2007</v>
      </c>
    </row>
    <row r="18763" spans="1:5">
      <c r="A18763">
        <v>20760420</v>
      </c>
      <c r="B18763">
        <v>1970</v>
      </c>
      <c r="C18763">
        <v>1983</v>
      </c>
    </row>
    <row r="18764" spans="1:5">
      <c r="A18764">
        <v>20760430</v>
      </c>
      <c r="B18764">
        <v>1980</v>
      </c>
      <c r="C18764">
        <v>1999</v>
      </c>
      <c r="D18764">
        <v>2011</v>
      </c>
    </row>
    <row r="18765" spans="1:5">
      <c r="A18765">
        <v>20760450</v>
      </c>
      <c r="B18765">
        <v>1970</v>
      </c>
    </row>
    <row r="18766" spans="1:5">
      <c r="A18766">
        <v>20760470</v>
      </c>
      <c r="B18766">
        <v>1970</v>
      </c>
      <c r="C18766">
        <v>1984</v>
      </c>
    </row>
    <row r="18767" spans="1:5">
      <c r="A18767">
        <v>20770010</v>
      </c>
      <c r="B18767">
        <v>1973</v>
      </c>
      <c r="C18767">
        <v>1985</v>
      </c>
      <c r="D18767">
        <v>1997</v>
      </c>
      <c r="E18767">
        <v>2008</v>
      </c>
    </row>
    <row r="18768" spans="1:5">
      <c r="A18768">
        <v>20770030</v>
      </c>
      <c r="B18768">
        <v>1971</v>
      </c>
      <c r="C18768">
        <v>2009</v>
      </c>
    </row>
    <row r="18769" spans="1:5">
      <c r="A18769">
        <v>20770050</v>
      </c>
      <c r="B18769">
        <v>1971</v>
      </c>
    </row>
    <row r="18770" spans="1:5">
      <c r="A18770">
        <v>20770060</v>
      </c>
      <c r="B18770">
        <v>1969</v>
      </c>
    </row>
    <row r="18771" spans="1:5">
      <c r="A18771">
        <v>20770070</v>
      </c>
      <c r="B18771">
        <v>1972</v>
      </c>
      <c r="C18771">
        <v>1983</v>
      </c>
      <c r="D18771">
        <v>1994</v>
      </c>
      <c r="E18771">
        <v>2010</v>
      </c>
    </row>
    <row r="18772" spans="1:5">
      <c r="A18772">
        <v>20770090</v>
      </c>
      <c r="B18772">
        <v>1972</v>
      </c>
      <c r="C18772">
        <v>1992</v>
      </c>
    </row>
    <row r="18773" spans="1:5">
      <c r="A18773">
        <v>20770100</v>
      </c>
      <c r="B18773">
        <v>1964</v>
      </c>
      <c r="C18773">
        <v>1975</v>
      </c>
    </row>
    <row r="18774" spans="1:5">
      <c r="A18774">
        <v>20770110</v>
      </c>
      <c r="B18774">
        <v>1972</v>
      </c>
      <c r="C18774">
        <v>1983</v>
      </c>
    </row>
    <row r="18775" spans="1:5">
      <c r="A18775">
        <v>20770120</v>
      </c>
      <c r="B18775">
        <v>1975</v>
      </c>
    </row>
    <row r="18776" spans="1:5">
      <c r="A18776">
        <v>20770130</v>
      </c>
      <c r="B18776">
        <v>1972</v>
      </c>
      <c r="C18776">
        <v>1995</v>
      </c>
      <c r="D18776">
        <v>2009</v>
      </c>
    </row>
    <row r="18777" spans="1:5">
      <c r="A18777">
        <v>20770140</v>
      </c>
      <c r="B18777">
        <v>1973</v>
      </c>
    </row>
    <row r="18778" spans="1:5">
      <c r="A18778">
        <v>20770150</v>
      </c>
      <c r="B18778">
        <v>1972</v>
      </c>
      <c r="C18778">
        <v>2014</v>
      </c>
    </row>
    <row r="18779" spans="1:5">
      <c r="A18779">
        <v>20780010</v>
      </c>
      <c r="B18779">
        <v>1971</v>
      </c>
      <c r="C18779">
        <v>1989</v>
      </c>
    </row>
    <row r="18780" spans="1:5">
      <c r="A18780">
        <v>20800040</v>
      </c>
      <c r="B18780">
        <v>2014</v>
      </c>
    </row>
    <row r="18781" spans="1:5">
      <c r="A18781">
        <v>20800060</v>
      </c>
      <c r="B18781">
        <v>2015</v>
      </c>
    </row>
    <row r="18782" spans="1:5">
      <c r="A18782">
        <v>20800100</v>
      </c>
      <c r="B18782">
        <v>1975</v>
      </c>
    </row>
    <row r="18783" spans="1:5">
      <c r="A18783">
        <v>20810030</v>
      </c>
      <c r="B18783">
        <v>1967</v>
      </c>
      <c r="C18783">
        <v>1982</v>
      </c>
    </row>
    <row r="18784" spans="1:5">
      <c r="A18784">
        <v>20810040</v>
      </c>
      <c r="B18784">
        <v>1964</v>
      </c>
    </row>
    <row r="18785" spans="1:4">
      <c r="A18785">
        <v>20810060</v>
      </c>
      <c r="B18785">
        <v>1965</v>
      </c>
    </row>
    <row r="18786" spans="1:4">
      <c r="A18786">
        <v>20810080</v>
      </c>
      <c r="B18786">
        <v>1965</v>
      </c>
      <c r="C18786">
        <v>2011</v>
      </c>
    </row>
    <row r="18787" spans="1:4">
      <c r="A18787">
        <v>20820010</v>
      </c>
      <c r="B18787">
        <v>1964</v>
      </c>
      <c r="C18787">
        <v>1978</v>
      </c>
      <c r="D18787">
        <v>1999</v>
      </c>
    </row>
    <row r="18788" spans="1:4">
      <c r="A18788">
        <v>20820030</v>
      </c>
      <c r="B18788">
        <v>1964</v>
      </c>
    </row>
    <row r="18789" spans="1:4">
      <c r="A18789">
        <v>20820040</v>
      </c>
      <c r="B18789">
        <v>1972</v>
      </c>
    </row>
    <row r="18790" spans="1:4">
      <c r="A18790">
        <v>20820050</v>
      </c>
      <c r="B18790">
        <v>1963</v>
      </c>
      <c r="C18790">
        <v>1978</v>
      </c>
    </row>
    <row r="18791" spans="1:4">
      <c r="A18791">
        <v>20820060</v>
      </c>
      <c r="B18791">
        <v>1971</v>
      </c>
      <c r="C18791">
        <v>2002</v>
      </c>
    </row>
    <row r="18792" spans="1:4">
      <c r="A18792">
        <v>20830010</v>
      </c>
    </row>
    <row r="18793" spans="1:4">
      <c r="A18793">
        <v>20830030</v>
      </c>
      <c r="B18793">
        <v>1995</v>
      </c>
    </row>
    <row r="18794" spans="1:4">
      <c r="A18794">
        <v>20830050</v>
      </c>
      <c r="B18794">
        <v>1983</v>
      </c>
    </row>
    <row r="18795" spans="1:4">
      <c r="A18795">
        <v>20830060</v>
      </c>
      <c r="B18795">
        <v>1973</v>
      </c>
      <c r="C18795">
        <v>1989</v>
      </c>
    </row>
    <row r="18796" spans="1:4">
      <c r="A18796">
        <v>20830080</v>
      </c>
      <c r="B18796">
        <v>1973</v>
      </c>
      <c r="C18796">
        <v>1989</v>
      </c>
    </row>
    <row r="18797" spans="1:4">
      <c r="A18797">
        <v>20830090</v>
      </c>
    </row>
    <row r="18798" spans="1:4">
      <c r="A18798">
        <v>20830100</v>
      </c>
      <c r="B18798">
        <v>1973</v>
      </c>
      <c r="C18798">
        <v>1989</v>
      </c>
    </row>
    <row r="18799" spans="1:4">
      <c r="A18799">
        <v>20830120</v>
      </c>
      <c r="B18799">
        <v>1969</v>
      </c>
    </row>
    <row r="18800" spans="1:4">
      <c r="A18800">
        <v>20830140</v>
      </c>
      <c r="B18800">
        <v>1969</v>
      </c>
    </row>
    <row r="18801" spans="1:4">
      <c r="A18801">
        <v>20840020</v>
      </c>
      <c r="B18801">
        <v>1994</v>
      </c>
    </row>
    <row r="18802" spans="1:4">
      <c r="A18802">
        <v>20840021</v>
      </c>
    </row>
    <row r="18803" spans="1:4">
      <c r="A18803">
        <v>20840070</v>
      </c>
      <c r="B18803">
        <v>1969</v>
      </c>
      <c r="C18803">
        <v>2003</v>
      </c>
    </row>
    <row r="18804" spans="1:4">
      <c r="A18804">
        <v>20840130</v>
      </c>
      <c r="B18804">
        <v>1973</v>
      </c>
    </row>
    <row r="18805" spans="1:4">
      <c r="A18805">
        <v>20890090</v>
      </c>
      <c r="B18805">
        <v>1981</v>
      </c>
      <c r="C18805">
        <v>2013</v>
      </c>
    </row>
    <row r="18806" spans="1:4">
      <c r="A18806">
        <v>20890110</v>
      </c>
      <c r="B18806">
        <v>1966</v>
      </c>
      <c r="C18806">
        <v>1981</v>
      </c>
      <c r="D18806">
        <v>2003</v>
      </c>
    </row>
    <row r="18807" spans="1:4">
      <c r="A18807">
        <v>20890120</v>
      </c>
      <c r="B18807">
        <v>1972</v>
      </c>
      <c r="C18807">
        <v>1998</v>
      </c>
    </row>
    <row r="18808" spans="1:4">
      <c r="A18808">
        <v>20890140</v>
      </c>
      <c r="B18808">
        <v>1967</v>
      </c>
      <c r="C18808">
        <v>1980</v>
      </c>
      <c r="D18808">
        <v>2010</v>
      </c>
    </row>
    <row r="18809" spans="1:4">
      <c r="A18809">
        <v>20890210</v>
      </c>
      <c r="B18809">
        <v>1980</v>
      </c>
      <c r="C18809">
        <v>2014</v>
      </c>
    </row>
    <row r="18810" spans="1:4">
      <c r="A18810">
        <v>20890300</v>
      </c>
      <c r="B18810">
        <v>2005</v>
      </c>
    </row>
    <row r="18811" spans="1:4">
      <c r="A18811">
        <v>20890340</v>
      </c>
      <c r="B18811">
        <v>1981</v>
      </c>
    </row>
    <row r="18812" spans="1:4">
      <c r="A18812">
        <v>20890360</v>
      </c>
      <c r="B18812">
        <v>1980</v>
      </c>
    </row>
    <row r="18813" spans="1:4">
      <c r="A18813">
        <v>20890380</v>
      </c>
      <c r="B18813">
        <v>1979</v>
      </c>
    </row>
    <row r="18814" spans="1:4">
      <c r="A18814">
        <v>20900030</v>
      </c>
      <c r="B18814">
        <v>1964</v>
      </c>
      <c r="C18814">
        <v>2001</v>
      </c>
    </row>
    <row r="18815" spans="1:4">
      <c r="A18815">
        <v>20900040</v>
      </c>
      <c r="B18815">
        <v>1950</v>
      </c>
      <c r="C18815">
        <v>1980</v>
      </c>
    </row>
    <row r="18816" spans="1:4">
      <c r="A18816">
        <v>20900050</v>
      </c>
      <c r="B18816">
        <v>1964</v>
      </c>
      <c r="C18816">
        <v>1980</v>
      </c>
      <c r="D18816">
        <v>2001</v>
      </c>
    </row>
    <row r="18817" spans="1:4">
      <c r="A18817">
        <v>20900060</v>
      </c>
      <c r="B18817">
        <v>1980</v>
      </c>
    </row>
    <row r="18818" spans="1:4">
      <c r="A18818">
        <v>20900070</v>
      </c>
      <c r="B18818">
        <v>1965</v>
      </c>
      <c r="C18818">
        <v>1980</v>
      </c>
      <c r="D18818">
        <v>2004</v>
      </c>
    </row>
    <row r="18819" spans="1:4">
      <c r="A18819">
        <v>20900090</v>
      </c>
      <c r="B18819">
        <v>1965</v>
      </c>
      <c r="C18819">
        <v>2003</v>
      </c>
    </row>
    <row r="18820" spans="1:4">
      <c r="A18820">
        <v>20900110</v>
      </c>
      <c r="B18820">
        <v>1965</v>
      </c>
      <c r="C18820">
        <v>2001</v>
      </c>
    </row>
    <row r="18821" spans="1:4">
      <c r="A18821">
        <v>20900140</v>
      </c>
      <c r="B18821">
        <v>1980</v>
      </c>
      <c r="C18821">
        <v>1992</v>
      </c>
      <c r="D18821">
        <v>2003</v>
      </c>
    </row>
    <row r="18822" spans="1:4">
      <c r="A18822">
        <v>20950020</v>
      </c>
      <c r="B18822">
        <v>1964</v>
      </c>
    </row>
    <row r="18823" spans="1:4">
      <c r="A18823">
        <v>20950040</v>
      </c>
      <c r="B18823">
        <v>1972</v>
      </c>
    </row>
    <row r="18824" spans="1:4">
      <c r="A18824">
        <v>20950060</v>
      </c>
      <c r="B18824">
        <v>1975</v>
      </c>
      <c r="C18824">
        <v>2013</v>
      </c>
    </row>
    <row r="18825" spans="1:4">
      <c r="A18825">
        <v>20950070</v>
      </c>
      <c r="B18825">
        <v>1966</v>
      </c>
      <c r="C18825">
        <v>1996</v>
      </c>
      <c r="D18825">
        <v>2010</v>
      </c>
    </row>
    <row r="18826" spans="1:4">
      <c r="A18826">
        <v>20950080</v>
      </c>
      <c r="B18826">
        <v>1965</v>
      </c>
    </row>
    <row r="18827" spans="1:4">
      <c r="A18827">
        <v>20950090</v>
      </c>
      <c r="B18827">
        <v>1974</v>
      </c>
    </row>
    <row r="18828" spans="1:4">
      <c r="A18828">
        <v>20950100</v>
      </c>
      <c r="B18828">
        <v>1983</v>
      </c>
    </row>
    <row r="18829" spans="1:4">
      <c r="A18829">
        <v>20950110</v>
      </c>
      <c r="B18829">
        <v>1965</v>
      </c>
      <c r="C18829">
        <v>1976</v>
      </c>
    </row>
    <row r="18830" spans="1:4">
      <c r="A18830">
        <v>20950120</v>
      </c>
      <c r="B18830">
        <v>1966</v>
      </c>
      <c r="C18830">
        <v>1978</v>
      </c>
    </row>
    <row r="18831" spans="1:4">
      <c r="A18831">
        <v>20950130</v>
      </c>
      <c r="B18831">
        <v>1969</v>
      </c>
    </row>
    <row r="18832" spans="1:4">
      <c r="A18832">
        <v>20950140</v>
      </c>
      <c r="B18832">
        <v>1965</v>
      </c>
      <c r="C18832">
        <v>1980</v>
      </c>
    </row>
    <row r="18833" spans="1:4">
      <c r="A18833">
        <v>20950150</v>
      </c>
      <c r="B18833">
        <v>1982</v>
      </c>
      <c r="C18833">
        <v>2006</v>
      </c>
    </row>
    <row r="18834" spans="1:4">
      <c r="A18834">
        <v>20950160</v>
      </c>
      <c r="B18834">
        <v>1972</v>
      </c>
      <c r="C18834">
        <v>2014</v>
      </c>
    </row>
    <row r="18835" spans="1:4">
      <c r="A18835">
        <v>20950170</v>
      </c>
      <c r="B18835">
        <v>1972</v>
      </c>
    </row>
    <row r="18836" spans="1:4">
      <c r="A18836">
        <v>20950180</v>
      </c>
      <c r="B18836">
        <v>1972</v>
      </c>
    </row>
    <row r="18837" spans="1:4">
      <c r="A18837">
        <v>20950190</v>
      </c>
      <c r="B18837">
        <v>1971</v>
      </c>
      <c r="C18837">
        <v>2001</v>
      </c>
    </row>
    <row r="18838" spans="1:4">
      <c r="A18838">
        <v>20950200</v>
      </c>
      <c r="B18838">
        <v>1974</v>
      </c>
      <c r="C18838">
        <v>1985</v>
      </c>
    </row>
    <row r="18839" spans="1:4">
      <c r="A18839">
        <v>20950210</v>
      </c>
      <c r="B18839">
        <v>1967</v>
      </c>
      <c r="C18839">
        <v>1981</v>
      </c>
    </row>
    <row r="18840" spans="1:4">
      <c r="A18840">
        <v>20950220</v>
      </c>
      <c r="B18840">
        <v>1972</v>
      </c>
      <c r="C18840">
        <v>2018</v>
      </c>
    </row>
    <row r="18841" spans="1:4">
      <c r="A18841">
        <v>20950230</v>
      </c>
      <c r="B18841">
        <v>1960</v>
      </c>
      <c r="C18841">
        <v>1975</v>
      </c>
      <c r="D18841">
        <v>2020</v>
      </c>
    </row>
    <row r="18842" spans="1:4">
      <c r="A18842">
        <v>20950240</v>
      </c>
      <c r="B18842">
        <v>1965</v>
      </c>
      <c r="C18842">
        <v>1978</v>
      </c>
    </row>
    <row r="18843" spans="1:4">
      <c r="A18843">
        <v>20950250</v>
      </c>
      <c r="B18843">
        <v>1971</v>
      </c>
      <c r="C18843">
        <v>2010</v>
      </c>
    </row>
    <row r="18844" spans="1:4">
      <c r="A18844">
        <v>20950260</v>
      </c>
      <c r="B18844">
        <v>1967</v>
      </c>
      <c r="C18844">
        <v>2017</v>
      </c>
    </row>
    <row r="18845" spans="1:4">
      <c r="A18845">
        <v>20950270</v>
      </c>
      <c r="B18845">
        <v>1973</v>
      </c>
    </row>
    <row r="18846" spans="1:4">
      <c r="A18846">
        <v>20950280</v>
      </c>
      <c r="B18846">
        <v>1972</v>
      </c>
    </row>
    <row r="18847" spans="1:4">
      <c r="A18847">
        <v>20950300</v>
      </c>
      <c r="B18847">
        <v>1971</v>
      </c>
    </row>
    <row r="18848" spans="1:4">
      <c r="A18848">
        <v>20950320</v>
      </c>
      <c r="B18848">
        <v>1968</v>
      </c>
    </row>
    <row r="18849" spans="1:3">
      <c r="A18849">
        <v>20950340</v>
      </c>
      <c r="B18849">
        <v>1966</v>
      </c>
    </row>
    <row r="18850" spans="1:3">
      <c r="A18850">
        <v>20950360</v>
      </c>
      <c r="B18850">
        <v>1972</v>
      </c>
      <c r="C18850">
        <v>2011</v>
      </c>
    </row>
    <row r="18851" spans="1:3">
      <c r="A18851">
        <v>20950380</v>
      </c>
      <c r="B18851">
        <v>1965</v>
      </c>
    </row>
    <row r="18852" spans="1:3">
      <c r="A18852">
        <v>20950400</v>
      </c>
      <c r="B18852">
        <v>1966</v>
      </c>
      <c r="C18852">
        <v>2011</v>
      </c>
    </row>
    <row r="18853" spans="1:3">
      <c r="A18853">
        <v>20980090</v>
      </c>
      <c r="B18853">
        <v>1997</v>
      </c>
      <c r="C18853">
        <v>2012</v>
      </c>
    </row>
    <row r="18854" spans="1:3">
      <c r="A18854">
        <v>20980100</v>
      </c>
      <c r="B18854">
        <v>1976</v>
      </c>
      <c r="C18854">
        <v>2005</v>
      </c>
    </row>
    <row r="18855" spans="1:3">
      <c r="A18855">
        <v>20980110</v>
      </c>
      <c r="B18855">
        <v>2019</v>
      </c>
    </row>
    <row r="18856" spans="1:3">
      <c r="A18856">
        <v>20980130</v>
      </c>
      <c r="B18856">
        <v>1999</v>
      </c>
    </row>
    <row r="18857" spans="1:3">
      <c r="A18857">
        <v>20980140</v>
      </c>
      <c r="B18857">
        <v>1968</v>
      </c>
      <c r="C18857">
        <v>1986</v>
      </c>
    </row>
    <row r="18858" spans="1:3">
      <c r="A18858">
        <v>20980150</v>
      </c>
      <c r="B18858">
        <v>2012</v>
      </c>
    </row>
    <row r="18859" spans="1:3">
      <c r="A18859">
        <v>20980160</v>
      </c>
      <c r="B18859">
        <v>1999</v>
      </c>
      <c r="C18859">
        <v>2020</v>
      </c>
    </row>
    <row r="18860" spans="1:3">
      <c r="A18860">
        <v>20980170</v>
      </c>
      <c r="B18860">
        <v>1999</v>
      </c>
    </row>
    <row r="18861" spans="1:3">
      <c r="A18861">
        <v>20980171</v>
      </c>
      <c r="B18861">
        <v>2000</v>
      </c>
    </row>
    <row r="18862" spans="1:3">
      <c r="A18862">
        <v>20980172</v>
      </c>
      <c r="B18862">
        <v>1999</v>
      </c>
    </row>
    <row r="18863" spans="1:3">
      <c r="A18863">
        <v>20980180</v>
      </c>
    </row>
    <row r="18864" spans="1:3">
      <c r="A18864">
        <v>20980190</v>
      </c>
      <c r="B18864">
        <v>1999</v>
      </c>
    </row>
    <row r="18865" spans="1:3">
      <c r="A18865">
        <v>20980210</v>
      </c>
      <c r="B18865">
        <v>2000</v>
      </c>
    </row>
    <row r="18866" spans="1:3">
      <c r="A18866">
        <v>20980211</v>
      </c>
      <c r="B18866">
        <v>1983</v>
      </c>
      <c r="C18866">
        <v>2000</v>
      </c>
    </row>
    <row r="18867" spans="1:3">
      <c r="A18867">
        <v>20980220</v>
      </c>
      <c r="B18867">
        <v>1999</v>
      </c>
    </row>
    <row r="18868" spans="1:3">
      <c r="A18868">
        <v>20980230</v>
      </c>
      <c r="B18868">
        <v>1999</v>
      </c>
    </row>
    <row r="18869" spans="1:3">
      <c r="A18869">
        <v>20980231</v>
      </c>
      <c r="B18869">
        <v>1999</v>
      </c>
      <c r="C18869">
        <v>2010</v>
      </c>
    </row>
    <row r="18870" spans="1:3">
      <c r="A18870">
        <v>20980240</v>
      </c>
      <c r="B18870">
        <v>1999</v>
      </c>
    </row>
    <row r="18871" spans="1:3">
      <c r="A18871">
        <v>20980250</v>
      </c>
      <c r="B18871">
        <v>2000</v>
      </c>
    </row>
    <row r="18872" spans="1:3">
      <c r="A18872">
        <v>20980260</v>
      </c>
      <c r="B18872">
        <v>2000</v>
      </c>
    </row>
    <row r="18873" spans="1:3">
      <c r="A18873">
        <v>20980261</v>
      </c>
      <c r="B18873">
        <v>1998</v>
      </c>
    </row>
    <row r="18874" spans="1:3">
      <c r="A18874">
        <v>20980270</v>
      </c>
      <c r="B18874">
        <v>1998</v>
      </c>
    </row>
    <row r="18875" spans="1:3">
      <c r="A18875">
        <v>20980271</v>
      </c>
      <c r="B18875">
        <v>2000</v>
      </c>
    </row>
    <row r="18876" spans="1:3">
      <c r="A18876">
        <v>20980280</v>
      </c>
      <c r="B18876">
        <v>2002</v>
      </c>
    </row>
    <row r="18877" spans="1:3">
      <c r="A18877">
        <v>20980281</v>
      </c>
      <c r="B18877">
        <v>2002</v>
      </c>
    </row>
    <row r="18878" spans="1:3">
      <c r="A18878">
        <v>20980290</v>
      </c>
      <c r="B18878">
        <v>2000</v>
      </c>
    </row>
    <row r="18879" spans="1:3">
      <c r="A18879">
        <v>20980291</v>
      </c>
      <c r="B18879">
        <v>2000</v>
      </c>
    </row>
    <row r="18880" spans="1:3">
      <c r="A18880">
        <v>20980300</v>
      </c>
      <c r="B18880">
        <v>2008</v>
      </c>
    </row>
    <row r="18881" spans="1:4">
      <c r="A18881">
        <v>20980301</v>
      </c>
      <c r="B18881">
        <v>2007</v>
      </c>
    </row>
    <row r="18882" spans="1:4">
      <c r="A18882">
        <v>20980310</v>
      </c>
      <c r="B18882">
        <v>1999</v>
      </c>
    </row>
    <row r="18883" spans="1:4">
      <c r="A18883">
        <v>20980320</v>
      </c>
      <c r="B18883">
        <v>2000</v>
      </c>
    </row>
    <row r="18884" spans="1:4">
      <c r="A18884">
        <v>20980330</v>
      </c>
      <c r="B18884">
        <v>1999</v>
      </c>
    </row>
    <row r="18885" spans="1:4">
      <c r="A18885">
        <v>20980340</v>
      </c>
      <c r="B18885">
        <v>2001</v>
      </c>
    </row>
    <row r="18886" spans="1:4">
      <c r="A18886">
        <v>20980341</v>
      </c>
      <c r="B18886">
        <v>2001</v>
      </c>
    </row>
    <row r="18887" spans="1:4">
      <c r="A18887">
        <v>20980350</v>
      </c>
      <c r="B18887">
        <v>2000</v>
      </c>
    </row>
    <row r="18888" spans="1:4">
      <c r="A18888">
        <v>20980360</v>
      </c>
      <c r="B18888">
        <v>2003</v>
      </c>
    </row>
    <row r="18889" spans="1:4">
      <c r="A18889">
        <v>20980361</v>
      </c>
      <c r="B18889">
        <v>2001</v>
      </c>
    </row>
    <row r="18890" spans="1:4">
      <c r="A18890">
        <v>20980371</v>
      </c>
      <c r="B18890">
        <v>2010</v>
      </c>
    </row>
    <row r="18891" spans="1:4">
      <c r="A18891">
        <v>20980380</v>
      </c>
      <c r="B18891">
        <v>2005</v>
      </c>
    </row>
    <row r="18892" spans="1:4">
      <c r="A18892">
        <v>20980390</v>
      </c>
      <c r="B18892">
        <v>2008</v>
      </c>
    </row>
    <row r="18893" spans="1:4">
      <c r="A18893">
        <v>20980391</v>
      </c>
      <c r="B18893">
        <v>1983</v>
      </c>
      <c r="C18893">
        <v>2003</v>
      </c>
    </row>
    <row r="18894" spans="1:4">
      <c r="A18894">
        <v>20990030</v>
      </c>
      <c r="B18894">
        <v>1970</v>
      </c>
    </row>
    <row r="18895" spans="1:4">
      <c r="A18895">
        <v>20990040</v>
      </c>
      <c r="B18895">
        <v>1964</v>
      </c>
      <c r="C18895">
        <v>2002</v>
      </c>
    </row>
    <row r="18896" spans="1:4">
      <c r="A18896">
        <v>20990060</v>
      </c>
      <c r="B18896">
        <v>1966</v>
      </c>
      <c r="C18896">
        <v>2000</v>
      </c>
      <c r="D18896">
        <v>2014</v>
      </c>
    </row>
    <row r="18897" spans="1:3">
      <c r="A18897">
        <v>20990080</v>
      </c>
      <c r="B18897">
        <v>1966</v>
      </c>
    </row>
    <row r="18898" spans="1:3">
      <c r="A18898">
        <v>20990100</v>
      </c>
      <c r="B18898">
        <v>1976</v>
      </c>
      <c r="C18898">
        <v>1998</v>
      </c>
    </row>
    <row r="18899" spans="1:3">
      <c r="A18899">
        <v>20990130</v>
      </c>
      <c r="B18899">
        <v>1976</v>
      </c>
      <c r="C18899">
        <v>2003</v>
      </c>
    </row>
    <row r="18900" spans="1:3">
      <c r="A18900">
        <v>21000020</v>
      </c>
      <c r="B18900">
        <v>2019</v>
      </c>
    </row>
    <row r="18901" spans="1:3">
      <c r="A18901">
        <v>21000040</v>
      </c>
      <c r="B18901">
        <v>1964</v>
      </c>
      <c r="C18901">
        <v>1983</v>
      </c>
    </row>
    <row r="18902" spans="1:3">
      <c r="A18902">
        <v>21000041</v>
      </c>
      <c r="B18902">
        <v>2013</v>
      </c>
    </row>
    <row r="18903" spans="1:3">
      <c r="A18903">
        <v>21000061</v>
      </c>
      <c r="B18903">
        <v>2010</v>
      </c>
    </row>
    <row r="18904" spans="1:3">
      <c r="A18904">
        <v>21060110</v>
      </c>
      <c r="B18904">
        <v>2009</v>
      </c>
    </row>
    <row r="18905" spans="1:3">
      <c r="A18905">
        <v>21060120</v>
      </c>
      <c r="B18905">
        <v>2020</v>
      </c>
    </row>
    <row r="18906" spans="1:3">
      <c r="A18906">
        <v>21060130</v>
      </c>
      <c r="B18906">
        <v>2006</v>
      </c>
    </row>
    <row r="18907" spans="1:3">
      <c r="A18907">
        <v>21060150</v>
      </c>
      <c r="B18907">
        <v>2009</v>
      </c>
    </row>
    <row r="18908" spans="1:3">
      <c r="A18908">
        <v>21060160</v>
      </c>
      <c r="B18908">
        <v>2001</v>
      </c>
    </row>
    <row r="18909" spans="1:3">
      <c r="A18909">
        <v>21060170</v>
      </c>
      <c r="B18909">
        <v>1997</v>
      </c>
    </row>
    <row r="18910" spans="1:3">
      <c r="A18910">
        <v>21060180</v>
      </c>
      <c r="B18910">
        <v>2003</v>
      </c>
      <c r="C18910">
        <v>2015</v>
      </c>
    </row>
    <row r="18911" spans="1:3">
      <c r="A18911">
        <v>21060190</v>
      </c>
      <c r="B18911">
        <v>1978</v>
      </c>
      <c r="C18911">
        <v>2011</v>
      </c>
    </row>
    <row r="18912" spans="1:3">
      <c r="A18912">
        <v>21060200</v>
      </c>
      <c r="B18912">
        <v>1973</v>
      </c>
      <c r="C18912">
        <v>1986</v>
      </c>
    </row>
    <row r="18913" spans="1:3">
      <c r="A18913">
        <v>21060240</v>
      </c>
      <c r="B18913">
        <v>1976</v>
      </c>
      <c r="C18913">
        <v>2019</v>
      </c>
    </row>
    <row r="18914" spans="1:3">
      <c r="A18914">
        <v>21060260</v>
      </c>
      <c r="B18914">
        <v>1980</v>
      </c>
    </row>
    <row r="18915" spans="1:3">
      <c r="A18915">
        <v>21060280</v>
      </c>
      <c r="B18915">
        <v>1977</v>
      </c>
    </row>
    <row r="18916" spans="1:3">
      <c r="A18916">
        <v>21060310</v>
      </c>
    </row>
    <row r="18917" spans="1:3">
      <c r="A18917">
        <v>21060340</v>
      </c>
      <c r="B18917">
        <v>1992</v>
      </c>
      <c r="C18917">
        <v>2008</v>
      </c>
    </row>
    <row r="18918" spans="1:3">
      <c r="A18918">
        <v>21060380</v>
      </c>
    </row>
    <row r="18919" spans="1:3">
      <c r="A18919">
        <v>21060400</v>
      </c>
      <c r="B18919">
        <v>1986</v>
      </c>
    </row>
    <row r="18920" spans="1:3">
      <c r="A18920">
        <v>21060420</v>
      </c>
      <c r="B18920">
        <v>1991</v>
      </c>
    </row>
    <row r="18921" spans="1:3">
      <c r="A18921">
        <v>21060440</v>
      </c>
      <c r="B18921">
        <v>1996</v>
      </c>
    </row>
    <row r="18922" spans="1:3">
      <c r="A18922">
        <v>21060450</v>
      </c>
      <c r="B18922">
        <v>2018</v>
      </c>
    </row>
    <row r="18923" spans="1:3">
      <c r="A18923">
        <v>21060460</v>
      </c>
      <c r="B18923">
        <v>1970</v>
      </c>
      <c r="C18923">
        <v>1996</v>
      </c>
    </row>
    <row r="18924" spans="1:3">
      <c r="A18924">
        <v>21060470</v>
      </c>
    </row>
    <row r="18925" spans="1:3">
      <c r="A18925">
        <v>21060480</v>
      </c>
      <c r="B18925">
        <v>1973</v>
      </c>
    </row>
    <row r="18926" spans="1:3">
      <c r="A18926">
        <v>21060490</v>
      </c>
      <c r="B18926">
        <v>2018</v>
      </c>
    </row>
    <row r="18927" spans="1:3">
      <c r="A18927">
        <v>21060500</v>
      </c>
      <c r="B18927">
        <v>1972</v>
      </c>
      <c r="C18927">
        <v>2010</v>
      </c>
    </row>
    <row r="18928" spans="1:3">
      <c r="A18928">
        <v>21060510</v>
      </c>
      <c r="B18928">
        <v>2018</v>
      </c>
    </row>
    <row r="18929" spans="1:4">
      <c r="A18929">
        <v>21060520</v>
      </c>
    </row>
    <row r="18930" spans="1:4">
      <c r="A18930">
        <v>21060560</v>
      </c>
      <c r="B18930">
        <v>1995</v>
      </c>
    </row>
    <row r="18931" spans="1:4">
      <c r="A18931">
        <v>21060570</v>
      </c>
      <c r="B18931">
        <v>2005</v>
      </c>
      <c r="C18931">
        <v>2017</v>
      </c>
    </row>
    <row r="18932" spans="1:4">
      <c r="A18932">
        <v>21060571</v>
      </c>
      <c r="B18932">
        <v>2009</v>
      </c>
    </row>
    <row r="18933" spans="1:4">
      <c r="A18933">
        <v>21060572</v>
      </c>
      <c r="B18933">
        <v>2013</v>
      </c>
    </row>
    <row r="18934" spans="1:4">
      <c r="A18934">
        <v>21060573</v>
      </c>
      <c r="B18934">
        <v>2004</v>
      </c>
      <c r="C18934">
        <v>2018</v>
      </c>
    </row>
    <row r="18935" spans="1:4">
      <c r="A18935">
        <v>21060574</v>
      </c>
    </row>
    <row r="18936" spans="1:4">
      <c r="A18936">
        <v>21060590</v>
      </c>
      <c r="B18936">
        <v>2009</v>
      </c>
    </row>
    <row r="18937" spans="1:4">
      <c r="A18937">
        <v>21060600</v>
      </c>
      <c r="B18937">
        <v>1971</v>
      </c>
    </row>
    <row r="18938" spans="1:4">
      <c r="A18938">
        <v>21060610</v>
      </c>
      <c r="B18938">
        <v>2005</v>
      </c>
      <c r="C18938">
        <v>2016</v>
      </c>
    </row>
    <row r="18939" spans="1:4">
      <c r="A18939">
        <v>21060620</v>
      </c>
      <c r="B18939">
        <v>1971</v>
      </c>
      <c r="C18939">
        <v>1998</v>
      </c>
      <c r="D18939">
        <v>2013</v>
      </c>
    </row>
    <row r="18940" spans="1:4">
      <c r="A18940">
        <v>21060630</v>
      </c>
      <c r="B18940">
        <v>2009</v>
      </c>
    </row>
    <row r="18941" spans="1:4">
      <c r="A18941">
        <v>21060640</v>
      </c>
      <c r="B18941">
        <v>1971</v>
      </c>
      <c r="C18941">
        <v>1986</v>
      </c>
    </row>
    <row r="18942" spans="1:4">
      <c r="A18942">
        <v>21060650</v>
      </c>
      <c r="B18942">
        <v>2016</v>
      </c>
    </row>
    <row r="18943" spans="1:4">
      <c r="A18943">
        <v>21060660</v>
      </c>
      <c r="B18943">
        <v>1936</v>
      </c>
      <c r="C18943">
        <v>1983</v>
      </c>
    </row>
    <row r="18944" spans="1:4">
      <c r="A18944">
        <v>21060670</v>
      </c>
      <c r="B18944">
        <v>2005</v>
      </c>
    </row>
    <row r="18945" spans="1:3">
      <c r="A18945">
        <v>21060690</v>
      </c>
      <c r="B18945">
        <v>2007</v>
      </c>
      <c r="C18945">
        <v>2018</v>
      </c>
    </row>
    <row r="18946" spans="1:3">
      <c r="A18946">
        <v>21060740</v>
      </c>
      <c r="B18946">
        <v>1998</v>
      </c>
    </row>
    <row r="18947" spans="1:3">
      <c r="A18947">
        <v>21060760</v>
      </c>
      <c r="B18947">
        <v>1998</v>
      </c>
    </row>
    <row r="18948" spans="1:3">
      <c r="A18948">
        <v>21060800</v>
      </c>
      <c r="B18948">
        <v>1998</v>
      </c>
    </row>
    <row r="18949" spans="1:3">
      <c r="A18949">
        <v>21060880</v>
      </c>
      <c r="B18949">
        <v>1998</v>
      </c>
    </row>
    <row r="18950" spans="1:3">
      <c r="A18950">
        <v>21060920</v>
      </c>
      <c r="B18950">
        <v>1999</v>
      </c>
    </row>
    <row r="18951" spans="1:3">
      <c r="A18951">
        <v>21060960</v>
      </c>
      <c r="B18951">
        <v>2001</v>
      </c>
      <c r="C18951">
        <v>2014</v>
      </c>
    </row>
    <row r="18952" spans="1:3">
      <c r="A18952">
        <v>21060980</v>
      </c>
      <c r="B18952">
        <v>2002</v>
      </c>
    </row>
    <row r="18953" spans="1:3">
      <c r="A18953">
        <v>21061000</v>
      </c>
      <c r="B18953">
        <v>2002</v>
      </c>
      <c r="C18953">
        <v>2017</v>
      </c>
    </row>
    <row r="18954" spans="1:3">
      <c r="A18954">
        <v>21061020</v>
      </c>
      <c r="B18954">
        <v>2007</v>
      </c>
    </row>
    <row r="18955" spans="1:3">
      <c r="A18955">
        <v>21061040</v>
      </c>
      <c r="B18955">
        <v>2008</v>
      </c>
    </row>
    <row r="18956" spans="1:3">
      <c r="A18956">
        <v>21061060</v>
      </c>
      <c r="B18956">
        <v>2004</v>
      </c>
    </row>
    <row r="18957" spans="1:3">
      <c r="A18957">
        <v>21061080</v>
      </c>
      <c r="B18957">
        <v>1996</v>
      </c>
    </row>
    <row r="18958" spans="1:3">
      <c r="A18958">
        <v>21061100</v>
      </c>
      <c r="B18958">
        <v>1996</v>
      </c>
      <c r="C18958">
        <v>2018</v>
      </c>
    </row>
    <row r="18959" spans="1:3">
      <c r="A18959">
        <v>21061140</v>
      </c>
      <c r="B18959">
        <v>1997</v>
      </c>
      <c r="C18959">
        <v>2011</v>
      </c>
    </row>
    <row r="18960" spans="1:3">
      <c r="A18960">
        <v>21061180</v>
      </c>
      <c r="B18960">
        <v>2006</v>
      </c>
    </row>
    <row r="18961" spans="1:4">
      <c r="A18961">
        <v>21065000</v>
      </c>
    </row>
    <row r="18962" spans="1:4">
      <c r="A18962">
        <v>21065030</v>
      </c>
    </row>
    <row r="18963" spans="1:4">
      <c r="A18963">
        <v>21120020</v>
      </c>
      <c r="B18963">
        <v>1998</v>
      </c>
    </row>
    <row r="18964" spans="1:4">
      <c r="A18964">
        <v>21120030</v>
      </c>
      <c r="B18964">
        <v>1979</v>
      </c>
      <c r="C18964">
        <v>2012</v>
      </c>
    </row>
    <row r="18965" spans="1:4">
      <c r="A18965">
        <v>21120040</v>
      </c>
      <c r="B18965">
        <v>2007</v>
      </c>
    </row>
    <row r="18966" spans="1:4">
      <c r="A18966">
        <v>21120050</v>
      </c>
      <c r="B18966">
        <v>1973</v>
      </c>
      <c r="C18966">
        <v>1999</v>
      </c>
      <c r="D18966">
        <v>2014</v>
      </c>
    </row>
    <row r="18967" spans="1:4">
      <c r="A18967">
        <v>21120060</v>
      </c>
      <c r="B18967">
        <v>1998</v>
      </c>
    </row>
    <row r="18968" spans="1:4">
      <c r="A18968">
        <v>21140030</v>
      </c>
      <c r="B18968">
        <v>1980</v>
      </c>
      <c r="C18968">
        <v>2001</v>
      </c>
    </row>
    <row r="18969" spans="1:4">
      <c r="A18969">
        <v>21140040</v>
      </c>
      <c r="B18969">
        <v>1971</v>
      </c>
      <c r="C18969">
        <v>2014</v>
      </c>
    </row>
    <row r="18970" spans="1:4">
      <c r="A18970">
        <v>21140050</v>
      </c>
      <c r="B18970">
        <v>1970</v>
      </c>
      <c r="C18970">
        <v>1998</v>
      </c>
    </row>
    <row r="18971" spans="1:4">
      <c r="A18971">
        <v>21140060</v>
      </c>
      <c r="B18971">
        <v>1971</v>
      </c>
      <c r="C18971">
        <v>1989</v>
      </c>
      <c r="D18971">
        <v>2019</v>
      </c>
    </row>
    <row r="18972" spans="1:4">
      <c r="A18972">
        <v>21140070</v>
      </c>
      <c r="B18972">
        <v>1970</v>
      </c>
      <c r="C18972">
        <v>2017</v>
      </c>
    </row>
    <row r="18973" spans="1:4">
      <c r="A18973">
        <v>21140080</v>
      </c>
      <c r="B18973">
        <v>1979</v>
      </c>
    </row>
    <row r="18974" spans="1:4">
      <c r="A18974">
        <v>21140090</v>
      </c>
      <c r="B18974">
        <v>1975</v>
      </c>
      <c r="C18974">
        <v>1994</v>
      </c>
    </row>
    <row r="18975" spans="1:4">
      <c r="A18975">
        <v>21140100</v>
      </c>
      <c r="B18975">
        <v>1972</v>
      </c>
    </row>
    <row r="18976" spans="1:4">
      <c r="A18976">
        <v>21140110</v>
      </c>
      <c r="B18976">
        <v>1990</v>
      </c>
    </row>
    <row r="18977" spans="1:4">
      <c r="A18977">
        <v>21140120</v>
      </c>
      <c r="B18977">
        <v>1971</v>
      </c>
      <c r="C18977">
        <v>1988</v>
      </c>
      <c r="D18977">
        <v>2007</v>
      </c>
    </row>
    <row r="18978" spans="1:4">
      <c r="A18978">
        <v>21140130</v>
      </c>
      <c r="B18978">
        <v>1971</v>
      </c>
      <c r="C18978">
        <v>2013</v>
      </c>
    </row>
    <row r="18979" spans="1:4">
      <c r="A18979">
        <v>21140140</v>
      </c>
      <c r="B18979">
        <v>1970</v>
      </c>
      <c r="C18979">
        <v>1981</v>
      </c>
    </row>
    <row r="18980" spans="1:4">
      <c r="A18980">
        <v>21160021</v>
      </c>
      <c r="B18980">
        <v>1971</v>
      </c>
    </row>
    <row r="18981" spans="1:4">
      <c r="A18981">
        <v>21160030</v>
      </c>
      <c r="B18981">
        <v>2013</v>
      </c>
    </row>
    <row r="18982" spans="1:4">
      <c r="A18982">
        <v>21160040</v>
      </c>
      <c r="B18982">
        <v>1971</v>
      </c>
      <c r="C18982">
        <v>1983</v>
      </c>
      <c r="D18982">
        <v>2002</v>
      </c>
    </row>
    <row r="18983" spans="1:4">
      <c r="A18983">
        <v>21160050</v>
      </c>
      <c r="B18983">
        <v>1971</v>
      </c>
      <c r="C18983">
        <v>1982</v>
      </c>
      <c r="D18983">
        <v>1996</v>
      </c>
    </row>
    <row r="18984" spans="1:4">
      <c r="A18984">
        <v>21160060</v>
      </c>
      <c r="B18984">
        <v>1972</v>
      </c>
      <c r="C18984">
        <v>1999</v>
      </c>
    </row>
    <row r="18985" spans="1:4">
      <c r="A18985">
        <v>21160070</v>
      </c>
      <c r="B18985">
        <v>1971</v>
      </c>
    </row>
    <row r="18986" spans="1:4">
      <c r="A18986">
        <v>21160080</v>
      </c>
      <c r="B18986">
        <v>1973</v>
      </c>
      <c r="C18986">
        <v>1994</v>
      </c>
    </row>
    <row r="18987" spans="1:4">
      <c r="A18987">
        <v>21160090</v>
      </c>
      <c r="B18987">
        <v>1972</v>
      </c>
      <c r="C18987">
        <v>2004</v>
      </c>
    </row>
    <row r="18988" spans="1:4">
      <c r="A18988">
        <v>21160100</v>
      </c>
      <c r="B18988">
        <v>1972</v>
      </c>
    </row>
    <row r="18989" spans="1:4">
      <c r="A18989">
        <v>21160110</v>
      </c>
      <c r="B18989">
        <v>1980</v>
      </c>
      <c r="C18989">
        <v>1991</v>
      </c>
    </row>
    <row r="18990" spans="1:4">
      <c r="A18990">
        <v>21160120</v>
      </c>
      <c r="B18990">
        <v>1971</v>
      </c>
      <c r="C18990">
        <v>1989</v>
      </c>
    </row>
    <row r="18991" spans="1:4">
      <c r="A18991">
        <v>21160140</v>
      </c>
      <c r="B18991">
        <v>1971</v>
      </c>
      <c r="C18991">
        <v>1986</v>
      </c>
      <c r="D18991">
        <v>2006</v>
      </c>
    </row>
    <row r="18992" spans="1:4">
      <c r="A18992">
        <v>21160150</v>
      </c>
      <c r="B18992">
        <v>1969</v>
      </c>
      <c r="C18992">
        <v>1980</v>
      </c>
      <c r="D18992">
        <v>2005</v>
      </c>
    </row>
    <row r="18993" spans="1:5">
      <c r="A18993">
        <v>21160160</v>
      </c>
      <c r="B18993">
        <v>1970</v>
      </c>
      <c r="C18993">
        <v>1998</v>
      </c>
    </row>
    <row r="18994" spans="1:5">
      <c r="A18994">
        <v>21160170</v>
      </c>
      <c r="B18994">
        <v>1969</v>
      </c>
      <c r="C18994">
        <v>1980</v>
      </c>
      <c r="D18994">
        <v>2007</v>
      </c>
    </row>
    <row r="18995" spans="1:5">
      <c r="A18995">
        <v>21160180</v>
      </c>
      <c r="B18995">
        <v>1970</v>
      </c>
    </row>
    <row r="18996" spans="1:5">
      <c r="A18996">
        <v>21160190</v>
      </c>
      <c r="B18996">
        <v>1969</v>
      </c>
      <c r="C18996">
        <v>1980</v>
      </c>
      <c r="D18996">
        <v>1999</v>
      </c>
    </row>
    <row r="18997" spans="1:5">
      <c r="A18997">
        <v>21160200</v>
      </c>
      <c r="B18997">
        <v>1971</v>
      </c>
    </row>
    <row r="18998" spans="1:5">
      <c r="A18998">
        <v>21160220</v>
      </c>
      <c r="B18998">
        <v>1972</v>
      </c>
      <c r="C18998">
        <v>1997</v>
      </c>
    </row>
    <row r="18999" spans="1:5">
      <c r="A18999">
        <v>21160240</v>
      </c>
      <c r="B18999">
        <v>1935</v>
      </c>
      <c r="C18999">
        <v>1990</v>
      </c>
      <c r="D18999">
        <v>2004</v>
      </c>
      <c r="E18999">
        <v>2017</v>
      </c>
    </row>
    <row r="19000" spans="1:5">
      <c r="A19000">
        <v>21160260</v>
      </c>
      <c r="B19000">
        <v>1972</v>
      </c>
      <c r="C19000">
        <v>1995</v>
      </c>
      <c r="D19000">
        <v>2006</v>
      </c>
    </row>
    <row r="19001" spans="1:5">
      <c r="A19001">
        <v>21160270</v>
      </c>
      <c r="B19001">
        <v>1971</v>
      </c>
      <c r="C19001">
        <v>1992</v>
      </c>
      <c r="D19001">
        <v>2003</v>
      </c>
    </row>
    <row r="19002" spans="1:5">
      <c r="A19002">
        <v>21160280</v>
      </c>
      <c r="B19002">
        <v>1977</v>
      </c>
    </row>
    <row r="19003" spans="1:5">
      <c r="A19003">
        <v>21160290</v>
      </c>
      <c r="B19003">
        <v>1997</v>
      </c>
    </row>
    <row r="19004" spans="1:5">
      <c r="A19004">
        <v>21160300</v>
      </c>
      <c r="B19004">
        <v>1977</v>
      </c>
    </row>
    <row r="19005" spans="1:5">
      <c r="A19005">
        <v>21160310</v>
      </c>
      <c r="B19005">
        <v>1990</v>
      </c>
    </row>
    <row r="19006" spans="1:5">
      <c r="A19006">
        <v>21160320</v>
      </c>
      <c r="B19006">
        <v>1975</v>
      </c>
      <c r="C19006">
        <v>1989</v>
      </c>
      <c r="D19006">
        <v>2000</v>
      </c>
    </row>
    <row r="19007" spans="1:5">
      <c r="A19007">
        <v>21160340</v>
      </c>
      <c r="B19007">
        <v>1979</v>
      </c>
    </row>
    <row r="19008" spans="1:5">
      <c r="A19008">
        <v>21160360</v>
      </c>
      <c r="B19008">
        <v>1979</v>
      </c>
      <c r="C19008">
        <v>1996</v>
      </c>
      <c r="D19008">
        <v>2019</v>
      </c>
    </row>
    <row r="19009" spans="1:5">
      <c r="A19009">
        <v>21160370</v>
      </c>
      <c r="B19009">
        <v>1972</v>
      </c>
      <c r="C19009">
        <v>1988</v>
      </c>
    </row>
    <row r="19010" spans="1:5">
      <c r="A19010">
        <v>21160380</v>
      </c>
      <c r="B19010">
        <v>1978</v>
      </c>
      <c r="C19010">
        <v>1990</v>
      </c>
    </row>
    <row r="19011" spans="1:5">
      <c r="A19011">
        <v>21160390</v>
      </c>
      <c r="B19011">
        <v>1971</v>
      </c>
      <c r="C19011">
        <v>1999</v>
      </c>
    </row>
    <row r="19012" spans="1:5">
      <c r="A19012">
        <v>21160400</v>
      </c>
      <c r="B19012">
        <v>1977</v>
      </c>
      <c r="C19012">
        <v>2010</v>
      </c>
    </row>
    <row r="19013" spans="1:5">
      <c r="A19013">
        <v>21160410</v>
      </c>
      <c r="B19013">
        <v>1978</v>
      </c>
      <c r="C19013">
        <v>1992</v>
      </c>
      <c r="D19013">
        <v>2004</v>
      </c>
    </row>
    <row r="19014" spans="1:5">
      <c r="A19014">
        <v>21160420</v>
      </c>
      <c r="B19014">
        <v>1976</v>
      </c>
      <c r="C19014">
        <v>1995</v>
      </c>
    </row>
    <row r="19015" spans="1:5">
      <c r="A19015">
        <v>21160430</v>
      </c>
      <c r="B19015">
        <v>1976</v>
      </c>
      <c r="C19015">
        <v>1988</v>
      </c>
    </row>
    <row r="19016" spans="1:5">
      <c r="A19016">
        <v>21160441</v>
      </c>
      <c r="B19016">
        <v>1990</v>
      </c>
    </row>
    <row r="19017" spans="1:5">
      <c r="A19017">
        <v>21160460</v>
      </c>
    </row>
    <row r="19018" spans="1:5">
      <c r="A19018">
        <v>21160480</v>
      </c>
      <c r="B19018">
        <v>1984</v>
      </c>
    </row>
    <row r="19019" spans="1:5">
      <c r="A19019">
        <v>21160500</v>
      </c>
      <c r="B19019">
        <v>1977</v>
      </c>
      <c r="C19019">
        <v>1988</v>
      </c>
      <c r="D19019">
        <v>2000</v>
      </c>
      <c r="E19019">
        <v>2012</v>
      </c>
    </row>
    <row r="19020" spans="1:5">
      <c r="A19020">
        <v>21160520</v>
      </c>
      <c r="B19020">
        <v>1982</v>
      </c>
      <c r="C19020">
        <v>2014</v>
      </c>
    </row>
    <row r="19021" spans="1:5">
      <c r="A19021">
        <v>21170010</v>
      </c>
      <c r="B19021">
        <v>1999</v>
      </c>
    </row>
    <row r="19022" spans="1:5">
      <c r="A19022">
        <v>21170020</v>
      </c>
      <c r="B19022">
        <v>1991</v>
      </c>
    </row>
    <row r="19023" spans="1:5">
      <c r="A19023">
        <v>21170030</v>
      </c>
      <c r="B19023">
        <v>1994</v>
      </c>
    </row>
    <row r="19024" spans="1:5">
      <c r="A19024">
        <v>21170040</v>
      </c>
      <c r="B19024">
        <v>2000</v>
      </c>
    </row>
    <row r="19025" spans="1:4">
      <c r="A19025">
        <v>21170050</v>
      </c>
      <c r="B19025">
        <v>1993</v>
      </c>
    </row>
    <row r="19026" spans="1:4">
      <c r="A19026">
        <v>21170060</v>
      </c>
      <c r="B19026">
        <v>1994</v>
      </c>
    </row>
    <row r="19027" spans="1:4">
      <c r="A19027">
        <v>21170070</v>
      </c>
      <c r="B19027">
        <v>1992</v>
      </c>
    </row>
    <row r="19028" spans="1:4">
      <c r="A19028">
        <v>21170080</v>
      </c>
      <c r="B19028">
        <v>1992</v>
      </c>
    </row>
    <row r="19029" spans="1:4">
      <c r="A19029">
        <v>21170090</v>
      </c>
      <c r="B19029">
        <v>1996</v>
      </c>
    </row>
    <row r="19030" spans="1:4">
      <c r="A19030">
        <v>21170100</v>
      </c>
      <c r="B19030">
        <v>1992</v>
      </c>
    </row>
    <row r="19031" spans="1:4">
      <c r="A19031">
        <v>21170110</v>
      </c>
      <c r="B19031">
        <v>1997</v>
      </c>
    </row>
    <row r="19032" spans="1:4">
      <c r="A19032">
        <v>21170120</v>
      </c>
      <c r="B19032">
        <v>1986</v>
      </c>
      <c r="C19032">
        <v>1997</v>
      </c>
    </row>
    <row r="19033" spans="1:4">
      <c r="A19033">
        <v>21170130</v>
      </c>
      <c r="B19033">
        <v>2007</v>
      </c>
    </row>
    <row r="19034" spans="1:4">
      <c r="A19034">
        <v>21170140</v>
      </c>
      <c r="B19034">
        <v>1992</v>
      </c>
      <c r="C19034">
        <v>2004</v>
      </c>
    </row>
    <row r="19035" spans="1:4">
      <c r="A19035">
        <v>21180020</v>
      </c>
      <c r="B19035">
        <v>1996</v>
      </c>
      <c r="C19035">
        <v>2013</v>
      </c>
    </row>
    <row r="19036" spans="1:4">
      <c r="A19036">
        <v>21180060</v>
      </c>
      <c r="B19036">
        <v>1999</v>
      </c>
      <c r="C19036">
        <v>2013</v>
      </c>
    </row>
    <row r="19037" spans="1:4">
      <c r="A19037">
        <v>21180220</v>
      </c>
      <c r="B19037">
        <v>1973</v>
      </c>
      <c r="C19037">
        <v>2001</v>
      </c>
      <c r="D19037">
        <v>2012</v>
      </c>
    </row>
    <row r="19038" spans="1:4">
      <c r="A19038">
        <v>21180240</v>
      </c>
      <c r="B19038">
        <v>1972</v>
      </c>
      <c r="C19038">
        <v>1998</v>
      </c>
    </row>
    <row r="19039" spans="1:4">
      <c r="A19039">
        <v>21180260</v>
      </c>
      <c r="B19039">
        <v>1974</v>
      </c>
      <c r="C19039">
        <v>2019</v>
      </c>
    </row>
    <row r="19040" spans="1:4">
      <c r="A19040">
        <v>21180280</v>
      </c>
      <c r="B19040">
        <v>1965</v>
      </c>
      <c r="C19040">
        <v>2020</v>
      </c>
    </row>
    <row r="19041" spans="1:4">
      <c r="A19041">
        <v>21180310</v>
      </c>
      <c r="B19041">
        <v>1972</v>
      </c>
    </row>
    <row r="19042" spans="1:4">
      <c r="A19042">
        <v>21180340</v>
      </c>
      <c r="B19042">
        <v>2012</v>
      </c>
    </row>
    <row r="19043" spans="1:4">
      <c r="A19043">
        <v>21180350</v>
      </c>
      <c r="B19043">
        <v>1971</v>
      </c>
    </row>
    <row r="19044" spans="1:4">
      <c r="A19044">
        <v>21180360</v>
      </c>
      <c r="B19044">
        <v>2010</v>
      </c>
    </row>
    <row r="19045" spans="1:4">
      <c r="A19045">
        <v>21180370</v>
      </c>
      <c r="B19045">
        <v>1972</v>
      </c>
      <c r="C19045">
        <v>2019</v>
      </c>
    </row>
    <row r="19046" spans="1:4">
      <c r="A19046">
        <v>21180380</v>
      </c>
      <c r="B19046">
        <v>2009</v>
      </c>
    </row>
    <row r="19047" spans="1:4">
      <c r="A19047">
        <v>21180400</v>
      </c>
      <c r="B19047">
        <v>2012</v>
      </c>
    </row>
    <row r="19048" spans="1:4">
      <c r="A19048">
        <v>21185000</v>
      </c>
    </row>
    <row r="19049" spans="1:4">
      <c r="A19049">
        <v>21185010</v>
      </c>
    </row>
    <row r="19050" spans="1:4">
      <c r="A19050">
        <v>21185020</v>
      </c>
    </row>
    <row r="19051" spans="1:4">
      <c r="A19051">
        <v>21190020</v>
      </c>
      <c r="B19051">
        <v>1997</v>
      </c>
    </row>
    <row r="19052" spans="1:4">
      <c r="A19052">
        <v>21190040</v>
      </c>
      <c r="B19052">
        <v>1998</v>
      </c>
    </row>
    <row r="19053" spans="1:4">
      <c r="A19053">
        <v>21190050</v>
      </c>
      <c r="B19053">
        <v>1971</v>
      </c>
      <c r="C19053">
        <v>1997</v>
      </c>
      <c r="D19053">
        <v>2011</v>
      </c>
    </row>
    <row r="19054" spans="1:4">
      <c r="A19054">
        <v>21190060</v>
      </c>
      <c r="B19054">
        <v>1998</v>
      </c>
    </row>
    <row r="19055" spans="1:4">
      <c r="A19055">
        <v>21190070</v>
      </c>
      <c r="B19055">
        <v>1996</v>
      </c>
      <c r="C19055">
        <v>2016</v>
      </c>
    </row>
    <row r="19056" spans="1:4">
      <c r="A19056">
        <v>21190080</v>
      </c>
      <c r="B19056">
        <v>1999</v>
      </c>
    </row>
    <row r="19057" spans="1:3">
      <c r="A19057">
        <v>21190090</v>
      </c>
      <c r="B19057">
        <v>1989</v>
      </c>
      <c r="C19057">
        <v>2007</v>
      </c>
    </row>
    <row r="19058" spans="1:3">
      <c r="A19058">
        <v>21190100</v>
      </c>
      <c r="B19058">
        <v>1997</v>
      </c>
    </row>
    <row r="19059" spans="1:3">
      <c r="A19059">
        <v>21190120</v>
      </c>
      <c r="B19059">
        <v>1997</v>
      </c>
    </row>
    <row r="19060" spans="1:3">
      <c r="A19060">
        <v>21190140</v>
      </c>
      <c r="B19060">
        <v>1999</v>
      </c>
    </row>
    <row r="19061" spans="1:3">
      <c r="A19061">
        <v>21190160</v>
      </c>
      <c r="B19061">
        <v>1999</v>
      </c>
    </row>
    <row r="19062" spans="1:3">
      <c r="A19062">
        <v>21190180</v>
      </c>
      <c r="B19062">
        <v>1998</v>
      </c>
    </row>
    <row r="19063" spans="1:3">
      <c r="A19063">
        <v>21190200</v>
      </c>
      <c r="B19063">
        <v>2002</v>
      </c>
    </row>
    <row r="19064" spans="1:3">
      <c r="A19064">
        <v>21190220</v>
      </c>
      <c r="B19064">
        <v>2000</v>
      </c>
    </row>
    <row r="19065" spans="1:3">
      <c r="A19065">
        <v>21190240</v>
      </c>
      <c r="B19065">
        <v>1998</v>
      </c>
    </row>
    <row r="19066" spans="1:3">
      <c r="A19066">
        <v>21190260</v>
      </c>
      <c r="B19066">
        <v>1999</v>
      </c>
    </row>
    <row r="19067" spans="1:3">
      <c r="A19067">
        <v>21190280</v>
      </c>
      <c r="B19067">
        <v>1999</v>
      </c>
    </row>
    <row r="19068" spans="1:3">
      <c r="A19068">
        <v>21190300</v>
      </c>
      <c r="B19068">
        <v>1998</v>
      </c>
    </row>
    <row r="19069" spans="1:3">
      <c r="A19069">
        <v>21190320</v>
      </c>
      <c r="B19069">
        <v>1999</v>
      </c>
    </row>
    <row r="19070" spans="1:3">
      <c r="A19070">
        <v>21190340</v>
      </c>
      <c r="B19070">
        <v>1999</v>
      </c>
    </row>
    <row r="19071" spans="1:3">
      <c r="A19071">
        <v>21190360</v>
      </c>
      <c r="B19071">
        <v>1999</v>
      </c>
    </row>
    <row r="19072" spans="1:3">
      <c r="A19072">
        <v>21190380</v>
      </c>
      <c r="B19072">
        <v>1994</v>
      </c>
      <c r="C19072">
        <v>2006</v>
      </c>
    </row>
    <row r="19073" spans="1:3">
      <c r="A19073">
        <v>21190400</v>
      </c>
      <c r="B19073">
        <v>1997</v>
      </c>
    </row>
    <row r="19074" spans="1:3">
      <c r="A19074">
        <v>21190420</v>
      </c>
      <c r="B19074">
        <v>1999</v>
      </c>
    </row>
    <row r="19075" spans="1:3">
      <c r="A19075">
        <v>21190440</v>
      </c>
      <c r="B19075">
        <v>1998</v>
      </c>
    </row>
    <row r="19076" spans="1:3">
      <c r="A19076">
        <v>21200060</v>
      </c>
      <c r="B19076">
        <v>2014</v>
      </c>
    </row>
    <row r="19077" spans="1:3">
      <c r="A19077">
        <v>21210190</v>
      </c>
      <c r="B19077">
        <v>2020</v>
      </c>
    </row>
    <row r="19078" spans="1:3">
      <c r="A19078">
        <v>21210200</v>
      </c>
      <c r="B19078">
        <v>2013</v>
      </c>
    </row>
    <row r="19079" spans="1:3">
      <c r="A19079">
        <v>21220010</v>
      </c>
      <c r="B19079">
        <v>1998</v>
      </c>
    </row>
    <row r="19080" spans="1:3">
      <c r="A19080">
        <v>21220020</v>
      </c>
      <c r="B19080">
        <v>1994</v>
      </c>
      <c r="C19080">
        <v>2005</v>
      </c>
    </row>
    <row r="19081" spans="1:3">
      <c r="A19081">
        <v>21220030</v>
      </c>
      <c r="B19081">
        <v>1994</v>
      </c>
      <c r="C19081">
        <v>2006</v>
      </c>
    </row>
    <row r="19082" spans="1:3">
      <c r="A19082">
        <v>21220040</v>
      </c>
      <c r="B19082">
        <v>1993</v>
      </c>
      <c r="C19082">
        <v>2007</v>
      </c>
    </row>
    <row r="19083" spans="1:3">
      <c r="A19083">
        <v>21220050</v>
      </c>
      <c r="B19083">
        <v>2000</v>
      </c>
      <c r="C19083">
        <v>2011</v>
      </c>
    </row>
    <row r="19084" spans="1:3">
      <c r="A19084">
        <v>21220060</v>
      </c>
      <c r="B19084">
        <v>2003</v>
      </c>
    </row>
    <row r="19085" spans="1:3">
      <c r="A19085">
        <v>21220070</v>
      </c>
      <c r="B19085">
        <v>1999</v>
      </c>
      <c r="C19085">
        <v>2011</v>
      </c>
    </row>
    <row r="19086" spans="1:3">
      <c r="A19086">
        <v>21220080</v>
      </c>
      <c r="B19086">
        <v>1997</v>
      </c>
    </row>
    <row r="19087" spans="1:3">
      <c r="A19087">
        <v>21220090</v>
      </c>
      <c r="B19087">
        <v>2000</v>
      </c>
    </row>
    <row r="19088" spans="1:3">
      <c r="A19088">
        <v>21220100</v>
      </c>
      <c r="B19088">
        <v>1999</v>
      </c>
      <c r="C19088">
        <v>2013</v>
      </c>
    </row>
    <row r="19089" spans="1:4">
      <c r="A19089">
        <v>21220120</v>
      </c>
      <c r="B19089">
        <v>1999</v>
      </c>
    </row>
    <row r="19090" spans="1:4">
      <c r="A19090">
        <v>21220130</v>
      </c>
      <c r="B19090">
        <v>1998</v>
      </c>
      <c r="C19090">
        <v>2014</v>
      </c>
    </row>
    <row r="19091" spans="1:4">
      <c r="A19091">
        <v>21220140</v>
      </c>
      <c r="B19091">
        <v>1998</v>
      </c>
    </row>
    <row r="19092" spans="1:4">
      <c r="A19092">
        <v>21220150</v>
      </c>
      <c r="B19092">
        <v>2003</v>
      </c>
    </row>
    <row r="19093" spans="1:4">
      <c r="A19093">
        <v>21220160</v>
      </c>
      <c r="B19093">
        <v>1996</v>
      </c>
    </row>
    <row r="19094" spans="1:4">
      <c r="A19094">
        <v>21220170</v>
      </c>
      <c r="B19094">
        <v>1994</v>
      </c>
      <c r="C19094">
        <v>2018</v>
      </c>
    </row>
    <row r="19095" spans="1:4">
      <c r="A19095">
        <v>21220180</v>
      </c>
      <c r="B19095">
        <v>1997</v>
      </c>
    </row>
    <row r="19096" spans="1:4">
      <c r="A19096">
        <v>21220190</v>
      </c>
      <c r="B19096">
        <v>1984</v>
      </c>
    </row>
    <row r="19097" spans="1:4">
      <c r="A19097">
        <v>21220200</v>
      </c>
      <c r="B19097">
        <v>1999</v>
      </c>
    </row>
    <row r="19098" spans="1:4">
      <c r="A19098">
        <v>21220210</v>
      </c>
      <c r="B19098">
        <v>1977</v>
      </c>
      <c r="C19098">
        <v>1994</v>
      </c>
    </row>
    <row r="19099" spans="1:4">
      <c r="A19099">
        <v>21220220</v>
      </c>
      <c r="B19099">
        <v>1984</v>
      </c>
      <c r="C19099">
        <v>1998</v>
      </c>
      <c r="D19099">
        <v>2017</v>
      </c>
    </row>
    <row r="19100" spans="1:4">
      <c r="A19100">
        <v>21220230</v>
      </c>
      <c r="B19100">
        <v>1998</v>
      </c>
    </row>
    <row r="19101" spans="1:4">
      <c r="A19101">
        <v>21220240</v>
      </c>
      <c r="B19101">
        <v>1999</v>
      </c>
    </row>
    <row r="19102" spans="1:4">
      <c r="A19102">
        <v>21220250</v>
      </c>
      <c r="B19102">
        <v>1997</v>
      </c>
      <c r="C19102">
        <v>2014</v>
      </c>
    </row>
    <row r="19103" spans="1:4">
      <c r="A19103">
        <v>21220260</v>
      </c>
      <c r="B19103">
        <v>1984</v>
      </c>
      <c r="C19103">
        <v>1999</v>
      </c>
    </row>
    <row r="19104" spans="1:4">
      <c r="A19104">
        <v>21220270</v>
      </c>
      <c r="B19104">
        <v>1998</v>
      </c>
    </row>
    <row r="19105" spans="1:4">
      <c r="A19105">
        <v>21220280</v>
      </c>
      <c r="B19105">
        <v>1998</v>
      </c>
    </row>
    <row r="19106" spans="1:4">
      <c r="A19106">
        <v>21220290</v>
      </c>
      <c r="B19106">
        <v>1998</v>
      </c>
    </row>
    <row r="19107" spans="1:4">
      <c r="A19107">
        <v>21220300</v>
      </c>
      <c r="B19107">
        <v>1999</v>
      </c>
    </row>
    <row r="19108" spans="1:4">
      <c r="A19108">
        <v>21220310</v>
      </c>
      <c r="B19108">
        <v>1994</v>
      </c>
    </row>
    <row r="19109" spans="1:4">
      <c r="A19109">
        <v>21220320</v>
      </c>
      <c r="B19109">
        <v>2001</v>
      </c>
    </row>
    <row r="19110" spans="1:4">
      <c r="A19110">
        <v>21220330</v>
      </c>
      <c r="B19110">
        <v>2001</v>
      </c>
    </row>
    <row r="19111" spans="1:4">
      <c r="A19111">
        <v>21220340</v>
      </c>
      <c r="B19111">
        <v>1998</v>
      </c>
      <c r="C19111">
        <v>2016</v>
      </c>
    </row>
    <row r="19112" spans="1:4">
      <c r="A19112">
        <v>21220350</v>
      </c>
      <c r="B19112">
        <v>1999</v>
      </c>
    </row>
    <row r="19113" spans="1:4">
      <c r="A19113">
        <v>21220360</v>
      </c>
      <c r="B19113">
        <v>2002</v>
      </c>
    </row>
    <row r="19114" spans="1:4">
      <c r="A19114">
        <v>21220370</v>
      </c>
      <c r="B19114">
        <v>1996</v>
      </c>
    </row>
    <row r="19115" spans="1:4">
      <c r="A19115">
        <v>21220380</v>
      </c>
      <c r="B19115">
        <v>2002</v>
      </c>
    </row>
    <row r="19116" spans="1:4">
      <c r="A19116">
        <v>21220390</v>
      </c>
      <c r="B19116">
        <v>1999</v>
      </c>
    </row>
    <row r="19117" spans="1:4">
      <c r="A19117">
        <v>21220400</v>
      </c>
      <c r="B19117">
        <v>1999</v>
      </c>
    </row>
    <row r="19118" spans="1:4">
      <c r="A19118">
        <v>21220410</v>
      </c>
      <c r="B19118">
        <v>2003</v>
      </c>
    </row>
    <row r="19119" spans="1:4">
      <c r="A19119">
        <v>21220420</v>
      </c>
      <c r="B19119">
        <v>1998</v>
      </c>
    </row>
    <row r="19120" spans="1:4">
      <c r="A19120">
        <v>21220430</v>
      </c>
      <c r="B19120">
        <v>1975</v>
      </c>
      <c r="C19120">
        <v>1994</v>
      </c>
      <c r="D19120">
        <v>2008</v>
      </c>
    </row>
    <row r="19121" spans="1:4">
      <c r="A19121">
        <v>21220440</v>
      </c>
      <c r="B19121">
        <v>1999</v>
      </c>
    </row>
    <row r="19122" spans="1:4">
      <c r="A19122">
        <v>21230010</v>
      </c>
      <c r="B19122">
        <v>1976</v>
      </c>
      <c r="C19122">
        <v>2015</v>
      </c>
    </row>
    <row r="19123" spans="1:4">
      <c r="A19123">
        <v>21230020</v>
      </c>
      <c r="B19123">
        <v>1971</v>
      </c>
      <c r="C19123">
        <v>1988</v>
      </c>
      <c r="D19123">
        <v>2006</v>
      </c>
    </row>
    <row r="19124" spans="1:4">
      <c r="A19124">
        <v>21230030</v>
      </c>
      <c r="B19124">
        <v>1976</v>
      </c>
      <c r="C19124">
        <v>2004</v>
      </c>
    </row>
    <row r="19125" spans="1:4">
      <c r="A19125">
        <v>21230050</v>
      </c>
      <c r="B19125">
        <v>1976</v>
      </c>
      <c r="C19125">
        <v>1988</v>
      </c>
    </row>
    <row r="19126" spans="1:4">
      <c r="A19126">
        <v>21230060</v>
      </c>
      <c r="B19126">
        <v>1971</v>
      </c>
      <c r="C19126">
        <v>2004</v>
      </c>
    </row>
    <row r="19127" spans="1:4">
      <c r="A19127">
        <v>21230070</v>
      </c>
      <c r="B19127">
        <v>1975</v>
      </c>
      <c r="C19127">
        <v>1990</v>
      </c>
    </row>
    <row r="19128" spans="1:4">
      <c r="A19128">
        <v>21230090</v>
      </c>
      <c r="B19128">
        <v>1979</v>
      </c>
    </row>
    <row r="19129" spans="1:4">
      <c r="A19129">
        <v>21230100</v>
      </c>
      <c r="B19129">
        <v>1971</v>
      </c>
      <c r="C19129">
        <v>2006</v>
      </c>
    </row>
    <row r="19130" spans="1:4">
      <c r="A19130">
        <v>21230110</v>
      </c>
      <c r="B19130">
        <v>1980</v>
      </c>
      <c r="C19130">
        <v>2004</v>
      </c>
    </row>
    <row r="19131" spans="1:4">
      <c r="A19131">
        <v>21230140</v>
      </c>
      <c r="B19131">
        <v>1971</v>
      </c>
      <c r="C19131">
        <v>1982</v>
      </c>
    </row>
    <row r="19132" spans="1:4">
      <c r="A19132">
        <v>21230170</v>
      </c>
      <c r="B19132">
        <v>1973</v>
      </c>
      <c r="C19132">
        <v>2004</v>
      </c>
      <c r="D19132">
        <v>2017</v>
      </c>
    </row>
    <row r="19133" spans="1:4">
      <c r="A19133">
        <v>21230190</v>
      </c>
      <c r="B19133">
        <v>1972</v>
      </c>
      <c r="C19133">
        <v>2001</v>
      </c>
    </row>
    <row r="19134" spans="1:4">
      <c r="A19134">
        <v>21230200</v>
      </c>
      <c r="B19134">
        <v>1974</v>
      </c>
    </row>
    <row r="19135" spans="1:4">
      <c r="A19135">
        <v>21230210</v>
      </c>
      <c r="B19135">
        <v>1972</v>
      </c>
      <c r="C19135">
        <v>2001</v>
      </c>
    </row>
    <row r="19136" spans="1:4">
      <c r="A19136">
        <v>21230230</v>
      </c>
      <c r="B19136">
        <v>1972</v>
      </c>
      <c r="C19136">
        <v>2002</v>
      </c>
    </row>
    <row r="19137" spans="1:4">
      <c r="A19137">
        <v>21230240</v>
      </c>
      <c r="B19137">
        <v>1961</v>
      </c>
      <c r="C19137">
        <v>1981</v>
      </c>
      <c r="D19137">
        <v>1994</v>
      </c>
    </row>
    <row r="19138" spans="1:4">
      <c r="A19138">
        <v>21230250</v>
      </c>
      <c r="B19138">
        <v>1980</v>
      </c>
      <c r="C19138">
        <v>2000</v>
      </c>
    </row>
    <row r="19139" spans="1:4">
      <c r="A19139">
        <v>21230260</v>
      </c>
      <c r="B19139">
        <v>1972</v>
      </c>
      <c r="C19139">
        <v>2020</v>
      </c>
    </row>
    <row r="19140" spans="1:4">
      <c r="A19140">
        <v>21230270</v>
      </c>
      <c r="B19140">
        <v>1976</v>
      </c>
      <c r="C19140">
        <v>1987</v>
      </c>
    </row>
    <row r="19141" spans="1:4">
      <c r="A19141">
        <v>21240010</v>
      </c>
      <c r="B19141">
        <v>1998</v>
      </c>
    </row>
    <row r="19142" spans="1:4">
      <c r="A19142">
        <v>21240020</v>
      </c>
      <c r="B19142">
        <v>1988</v>
      </c>
    </row>
    <row r="19143" spans="1:4">
      <c r="A19143">
        <v>21240040</v>
      </c>
      <c r="B19143">
        <v>1978</v>
      </c>
      <c r="C19143">
        <v>2011</v>
      </c>
    </row>
    <row r="19144" spans="1:4">
      <c r="A19144">
        <v>21240060</v>
      </c>
      <c r="B19144">
        <v>1976</v>
      </c>
      <c r="C19144">
        <v>2005</v>
      </c>
    </row>
    <row r="19145" spans="1:4">
      <c r="A19145">
        <v>21240080</v>
      </c>
      <c r="B19145">
        <v>1977</v>
      </c>
      <c r="C19145">
        <v>2004</v>
      </c>
    </row>
    <row r="19146" spans="1:4">
      <c r="A19146">
        <v>21240100</v>
      </c>
      <c r="B19146">
        <v>1977</v>
      </c>
      <c r="C19146">
        <v>2017</v>
      </c>
    </row>
    <row r="19147" spans="1:4">
      <c r="A19147">
        <v>21240110</v>
      </c>
      <c r="B19147">
        <v>1978</v>
      </c>
    </row>
    <row r="19148" spans="1:4">
      <c r="A19148">
        <v>21240120</v>
      </c>
      <c r="B19148">
        <v>1983</v>
      </c>
    </row>
    <row r="19149" spans="1:4">
      <c r="A19149">
        <v>21240150</v>
      </c>
      <c r="B19149">
        <v>1972</v>
      </c>
      <c r="C19149">
        <v>2000</v>
      </c>
    </row>
    <row r="19150" spans="1:4">
      <c r="A19150">
        <v>21240160</v>
      </c>
      <c r="B19150">
        <v>1984</v>
      </c>
    </row>
    <row r="19151" spans="1:4">
      <c r="A19151">
        <v>21250061</v>
      </c>
      <c r="B19151">
        <v>2006</v>
      </c>
    </row>
    <row r="19152" spans="1:4">
      <c r="A19152">
        <v>21250062</v>
      </c>
      <c r="B19152">
        <v>2011</v>
      </c>
    </row>
    <row r="19153" spans="1:4">
      <c r="A19153">
        <v>21250080</v>
      </c>
      <c r="B19153">
        <v>2011</v>
      </c>
    </row>
    <row r="19154" spans="1:4">
      <c r="A19154">
        <v>21250081</v>
      </c>
      <c r="B19154">
        <v>2011</v>
      </c>
    </row>
    <row r="19155" spans="1:4">
      <c r="A19155">
        <v>21250082</v>
      </c>
      <c r="B19155">
        <v>2014</v>
      </c>
    </row>
    <row r="19156" spans="1:4">
      <c r="A19156">
        <v>21260010</v>
      </c>
      <c r="B19156">
        <v>1973</v>
      </c>
      <c r="C19156">
        <v>1990</v>
      </c>
    </row>
    <row r="19157" spans="1:4">
      <c r="A19157">
        <v>21260030</v>
      </c>
      <c r="B19157">
        <v>1982</v>
      </c>
    </row>
    <row r="19158" spans="1:4">
      <c r="A19158">
        <v>21260040</v>
      </c>
      <c r="B19158">
        <v>1951</v>
      </c>
      <c r="C19158">
        <v>1992</v>
      </c>
    </row>
    <row r="19159" spans="1:4">
      <c r="A19159">
        <v>21260100</v>
      </c>
      <c r="B19159">
        <v>1972</v>
      </c>
    </row>
    <row r="19160" spans="1:4">
      <c r="A19160">
        <v>21260120</v>
      </c>
      <c r="B19160">
        <v>1973</v>
      </c>
    </row>
    <row r="19161" spans="1:4">
      <c r="A19161">
        <v>21260140</v>
      </c>
      <c r="B19161">
        <v>1973</v>
      </c>
      <c r="C19161">
        <v>1988</v>
      </c>
    </row>
    <row r="19162" spans="1:4">
      <c r="A19162">
        <v>21260200</v>
      </c>
      <c r="B19162">
        <v>1955</v>
      </c>
      <c r="C19162">
        <v>1998</v>
      </c>
    </row>
    <row r="19163" spans="1:4">
      <c r="A19163">
        <v>21280050</v>
      </c>
      <c r="B19163">
        <v>1984</v>
      </c>
    </row>
    <row r="19164" spans="1:4">
      <c r="A19164">
        <v>21280070</v>
      </c>
      <c r="B19164">
        <v>1970</v>
      </c>
      <c r="C19164">
        <v>1992</v>
      </c>
    </row>
    <row r="19165" spans="1:4">
      <c r="A19165">
        <v>21280090</v>
      </c>
      <c r="B19165">
        <v>1970</v>
      </c>
      <c r="C19165">
        <v>2018</v>
      </c>
    </row>
    <row r="19166" spans="1:4">
      <c r="A19166">
        <v>21280100</v>
      </c>
      <c r="B19166">
        <v>1974</v>
      </c>
      <c r="C19166">
        <v>1986</v>
      </c>
      <c r="D19166">
        <v>2007</v>
      </c>
    </row>
    <row r="19167" spans="1:4">
      <c r="A19167">
        <v>21280110</v>
      </c>
      <c r="B19167">
        <v>1980</v>
      </c>
      <c r="C19167">
        <v>1994</v>
      </c>
      <c r="D19167">
        <v>2008</v>
      </c>
    </row>
    <row r="19168" spans="1:4">
      <c r="A19168">
        <v>21280111</v>
      </c>
      <c r="B19168">
        <v>1973</v>
      </c>
    </row>
    <row r="19169" spans="1:4">
      <c r="A19169">
        <v>21280120</v>
      </c>
      <c r="B19169">
        <v>1977</v>
      </c>
      <c r="C19169">
        <v>1999</v>
      </c>
    </row>
    <row r="19170" spans="1:4">
      <c r="A19170">
        <v>21280130</v>
      </c>
      <c r="B19170">
        <v>1976</v>
      </c>
      <c r="C19170">
        <v>2012</v>
      </c>
    </row>
    <row r="19171" spans="1:4">
      <c r="A19171">
        <v>21280131</v>
      </c>
      <c r="B19171">
        <v>1977</v>
      </c>
    </row>
    <row r="19172" spans="1:4">
      <c r="A19172">
        <v>21280140</v>
      </c>
      <c r="B19172">
        <v>1971</v>
      </c>
      <c r="C19172">
        <v>2001</v>
      </c>
    </row>
    <row r="19173" spans="1:4">
      <c r="A19173">
        <v>21280141</v>
      </c>
      <c r="B19173">
        <v>1972</v>
      </c>
    </row>
    <row r="19174" spans="1:4">
      <c r="A19174">
        <v>21280150</v>
      </c>
      <c r="B19174">
        <v>1973</v>
      </c>
      <c r="C19174">
        <v>2002</v>
      </c>
    </row>
    <row r="19175" spans="1:4">
      <c r="A19175">
        <v>21280160</v>
      </c>
      <c r="B19175">
        <v>1972</v>
      </c>
    </row>
    <row r="19176" spans="1:4">
      <c r="A19176">
        <v>21280170</v>
      </c>
      <c r="B19176">
        <v>1973</v>
      </c>
      <c r="C19176">
        <v>1992</v>
      </c>
      <c r="D19176">
        <v>2018</v>
      </c>
    </row>
    <row r="19177" spans="1:4">
      <c r="A19177">
        <v>21280180</v>
      </c>
      <c r="B19177">
        <v>1972</v>
      </c>
    </row>
    <row r="19178" spans="1:4">
      <c r="A19178">
        <v>21280190</v>
      </c>
      <c r="B19178">
        <v>1973</v>
      </c>
    </row>
    <row r="19179" spans="1:4">
      <c r="A19179">
        <v>21290010</v>
      </c>
      <c r="B19179">
        <v>2015</v>
      </c>
    </row>
    <row r="19180" spans="1:4">
      <c r="A19180">
        <v>21290030</v>
      </c>
      <c r="B19180">
        <v>2016</v>
      </c>
    </row>
    <row r="19181" spans="1:4">
      <c r="A19181">
        <v>21290040</v>
      </c>
      <c r="B19181">
        <v>1988</v>
      </c>
      <c r="C19181">
        <v>2010</v>
      </c>
    </row>
    <row r="19182" spans="1:4">
      <c r="A19182">
        <v>21290060</v>
      </c>
      <c r="B19182">
        <v>1984</v>
      </c>
      <c r="C19182">
        <v>2001</v>
      </c>
    </row>
    <row r="19183" spans="1:4">
      <c r="A19183">
        <v>21290080</v>
      </c>
      <c r="B19183">
        <v>1982</v>
      </c>
      <c r="C19183">
        <v>1998</v>
      </c>
    </row>
    <row r="19184" spans="1:4">
      <c r="A19184">
        <v>21290090</v>
      </c>
      <c r="B19184">
        <v>2019</v>
      </c>
    </row>
    <row r="19185" spans="1:3">
      <c r="A19185">
        <v>21290100</v>
      </c>
      <c r="B19185">
        <v>1979</v>
      </c>
    </row>
    <row r="19186" spans="1:3">
      <c r="A19186">
        <v>21290110</v>
      </c>
      <c r="B19186">
        <v>2018</v>
      </c>
    </row>
    <row r="19187" spans="1:3">
      <c r="A19187">
        <v>21290120</v>
      </c>
      <c r="B19187">
        <v>1974</v>
      </c>
      <c r="C19187">
        <v>2007</v>
      </c>
    </row>
    <row r="19188" spans="1:3">
      <c r="A19188">
        <v>21290140</v>
      </c>
      <c r="B19188">
        <v>1983</v>
      </c>
      <c r="C19188">
        <v>2005</v>
      </c>
    </row>
    <row r="19189" spans="1:3">
      <c r="A19189">
        <v>21290141</v>
      </c>
      <c r="B19189">
        <v>1982</v>
      </c>
    </row>
    <row r="19190" spans="1:3">
      <c r="A19190">
        <v>21290160</v>
      </c>
      <c r="B19190">
        <v>1981</v>
      </c>
      <c r="C19190">
        <v>2013</v>
      </c>
    </row>
    <row r="19191" spans="1:3">
      <c r="A19191">
        <v>21290161</v>
      </c>
      <c r="B19191">
        <v>1979</v>
      </c>
    </row>
    <row r="19192" spans="1:3">
      <c r="A19192">
        <v>21290180</v>
      </c>
      <c r="B19192">
        <v>1976</v>
      </c>
    </row>
    <row r="19193" spans="1:3">
      <c r="A19193">
        <v>21290181</v>
      </c>
      <c r="B19193">
        <v>1975</v>
      </c>
      <c r="C19193">
        <v>2008</v>
      </c>
    </row>
    <row r="19194" spans="1:3">
      <c r="A19194">
        <v>21290200</v>
      </c>
      <c r="B19194">
        <v>1978</v>
      </c>
    </row>
    <row r="19195" spans="1:3">
      <c r="A19195">
        <v>21300020</v>
      </c>
      <c r="B19195">
        <v>1977</v>
      </c>
      <c r="C19195">
        <v>1990</v>
      </c>
    </row>
    <row r="19196" spans="1:3">
      <c r="A19196">
        <v>21300040</v>
      </c>
      <c r="B19196">
        <v>2011</v>
      </c>
    </row>
    <row r="19197" spans="1:3">
      <c r="A19197">
        <v>21300060</v>
      </c>
      <c r="B19197">
        <v>1995</v>
      </c>
      <c r="C19197">
        <v>2010</v>
      </c>
    </row>
    <row r="19198" spans="1:3">
      <c r="A19198">
        <v>21300080</v>
      </c>
    </row>
    <row r="19199" spans="1:3">
      <c r="A19199">
        <v>21300081</v>
      </c>
    </row>
    <row r="19200" spans="1:3">
      <c r="A19200">
        <v>21300100</v>
      </c>
      <c r="B19200">
        <v>2019</v>
      </c>
    </row>
    <row r="19201" spans="1:4">
      <c r="A19201">
        <v>21300210</v>
      </c>
      <c r="B19201">
        <v>1972</v>
      </c>
    </row>
    <row r="19202" spans="1:4">
      <c r="A19202">
        <v>21300230</v>
      </c>
      <c r="B19202">
        <v>1972</v>
      </c>
      <c r="C19202">
        <v>2019</v>
      </c>
    </row>
    <row r="19203" spans="1:4">
      <c r="A19203">
        <v>21300250</v>
      </c>
      <c r="B19203">
        <v>1988</v>
      </c>
    </row>
    <row r="19204" spans="1:4">
      <c r="A19204">
        <v>21300270</v>
      </c>
      <c r="B19204">
        <v>1972</v>
      </c>
      <c r="C19204">
        <v>1986</v>
      </c>
    </row>
    <row r="19205" spans="1:4">
      <c r="A19205">
        <v>21300290</v>
      </c>
      <c r="B19205">
        <v>1973</v>
      </c>
      <c r="C19205">
        <v>1988</v>
      </c>
      <c r="D19205">
        <v>2000</v>
      </c>
    </row>
    <row r="19206" spans="1:4">
      <c r="A19206">
        <v>21300310</v>
      </c>
      <c r="B19206">
        <v>1980</v>
      </c>
      <c r="C19206">
        <v>1991</v>
      </c>
    </row>
    <row r="19207" spans="1:4">
      <c r="A19207">
        <v>21300330</v>
      </c>
      <c r="B19207">
        <v>1980</v>
      </c>
      <c r="C19207">
        <v>2016</v>
      </c>
    </row>
    <row r="19208" spans="1:4">
      <c r="A19208">
        <v>21300350</v>
      </c>
      <c r="B19208">
        <v>1981</v>
      </c>
      <c r="C19208">
        <v>2000</v>
      </c>
    </row>
    <row r="19209" spans="1:4">
      <c r="A19209">
        <v>21300370</v>
      </c>
      <c r="B19209">
        <v>1981</v>
      </c>
    </row>
    <row r="19210" spans="1:4">
      <c r="A19210">
        <v>21300390</v>
      </c>
      <c r="B19210">
        <v>1981</v>
      </c>
    </row>
    <row r="19211" spans="1:4">
      <c r="A19211">
        <v>21300410</v>
      </c>
      <c r="B19211">
        <v>1981</v>
      </c>
      <c r="C19211">
        <v>2017</v>
      </c>
    </row>
    <row r="19212" spans="1:4">
      <c r="A19212">
        <v>21300430</v>
      </c>
      <c r="B19212">
        <v>1987</v>
      </c>
      <c r="C19212">
        <v>2013</v>
      </c>
    </row>
    <row r="19213" spans="1:4">
      <c r="A19213">
        <v>21300450</v>
      </c>
      <c r="B19213">
        <v>1986</v>
      </c>
    </row>
    <row r="19214" spans="1:4">
      <c r="A19214">
        <v>21300470</v>
      </c>
      <c r="B19214">
        <v>1985</v>
      </c>
    </row>
    <row r="19215" spans="1:4">
      <c r="A19215">
        <v>21300490</v>
      </c>
      <c r="B19215">
        <v>2012</v>
      </c>
    </row>
    <row r="19216" spans="1:4">
      <c r="A19216">
        <v>21300630</v>
      </c>
      <c r="B19216">
        <v>1950</v>
      </c>
      <c r="C19216">
        <v>1977</v>
      </c>
      <c r="D19216">
        <v>2013</v>
      </c>
    </row>
    <row r="19217" spans="1:3">
      <c r="A19217">
        <v>21300650</v>
      </c>
      <c r="B19217">
        <v>1966</v>
      </c>
      <c r="C19217">
        <v>1987</v>
      </c>
    </row>
    <row r="19218" spans="1:3">
      <c r="A19218">
        <v>21350030</v>
      </c>
    </row>
    <row r="19219" spans="1:3">
      <c r="A19219">
        <v>21350040</v>
      </c>
    </row>
    <row r="19220" spans="1:3">
      <c r="A19220">
        <v>21350060</v>
      </c>
      <c r="B19220">
        <v>1971</v>
      </c>
    </row>
    <row r="19221" spans="1:3">
      <c r="A19221">
        <v>21350100</v>
      </c>
      <c r="B19221">
        <v>1972</v>
      </c>
      <c r="C19221">
        <v>1998</v>
      </c>
    </row>
    <row r="19222" spans="1:3">
      <c r="A19222">
        <v>21350150</v>
      </c>
      <c r="B19222">
        <v>2008</v>
      </c>
    </row>
    <row r="19223" spans="1:3">
      <c r="A19223">
        <v>21350160</v>
      </c>
      <c r="B19223">
        <v>1973</v>
      </c>
    </row>
    <row r="19224" spans="1:3">
      <c r="A19224">
        <v>21350170</v>
      </c>
    </row>
    <row r="19225" spans="1:3">
      <c r="A19225">
        <v>21350180</v>
      </c>
      <c r="B19225">
        <v>1972</v>
      </c>
      <c r="C19225">
        <v>2007</v>
      </c>
    </row>
    <row r="19226" spans="1:3">
      <c r="A19226">
        <v>21410010</v>
      </c>
    </row>
    <row r="19227" spans="1:3">
      <c r="A19227">
        <v>21410020</v>
      </c>
      <c r="B19227">
        <v>2014</v>
      </c>
    </row>
    <row r="19228" spans="1:3">
      <c r="A19228">
        <v>21410030</v>
      </c>
      <c r="B19228">
        <v>1990</v>
      </c>
    </row>
    <row r="19229" spans="1:3">
      <c r="A19229">
        <v>21410050</v>
      </c>
      <c r="B19229">
        <v>1990</v>
      </c>
    </row>
    <row r="19230" spans="1:3">
      <c r="A19230">
        <v>21410060</v>
      </c>
    </row>
    <row r="19231" spans="1:3">
      <c r="A19231">
        <v>21410080</v>
      </c>
      <c r="B19231">
        <v>1975</v>
      </c>
      <c r="C19231">
        <v>1987</v>
      </c>
    </row>
    <row r="19232" spans="1:3">
      <c r="A19232">
        <v>21410090</v>
      </c>
      <c r="B19232">
        <v>2006</v>
      </c>
    </row>
    <row r="19233" spans="1:4">
      <c r="A19233">
        <v>21410110</v>
      </c>
      <c r="B19233">
        <v>2008</v>
      </c>
    </row>
    <row r="19234" spans="1:4">
      <c r="A19234">
        <v>21410120</v>
      </c>
      <c r="B19234">
        <v>1983</v>
      </c>
      <c r="C19234">
        <v>2012</v>
      </c>
    </row>
    <row r="19235" spans="1:4">
      <c r="A19235">
        <v>21410160</v>
      </c>
      <c r="B19235">
        <v>1985</v>
      </c>
    </row>
    <row r="19236" spans="1:4">
      <c r="A19236">
        <v>21410200</v>
      </c>
      <c r="B19236">
        <v>1987</v>
      </c>
      <c r="C19236">
        <v>2018</v>
      </c>
    </row>
    <row r="19237" spans="1:4">
      <c r="A19237">
        <v>21410230</v>
      </c>
      <c r="B19237">
        <v>1992</v>
      </c>
      <c r="C19237">
        <v>2004</v>
      </c>
      <c r="D19237">
        <v>2015</v>
      </c>
    </row>
    <row r="19238" spans="1:4">
      <c r="A19238">
        <v>21410240</v>
      </c>
      <c r="B19238">
        <v>1985</v>
      </c>
      <c r="C19238">
        <v>2013</v>
      </c>
    </row>
    <row r="19239" spans="1:4">
      <c r="A19239">
        <v>21410250</v>
      </c>
      <c r="B19239">
        <v>1986</v>
      </c>
      <c r="C19239">
        <v>2017</v>
      </c>
    </row>
    <row r="19240" spans="1:4">
      <c r="A19240">
        <v>21410260</v>
      </c>
      <c r="B19240">
        <v>1985</v>
      </c>
      <c r="C19240">
        <v>2004</v>
      </c>
      <c r="D19240">
        <v>2018</v>
      </c>
    </row>
    <row r="19241" spans="1:4">
      <c r="A19241">
        <v>21410270</v>
      </c>
      <c r="B19241">
        <v>1984</v>
      </c>
    </row>
    <row r="19242" spans="1:4">
      <c r="A19242">
        <v>21410280</v>
      </c>
      <c r="B19242">
        <v>1984</v>
      </c>
      <c r="C19242">
        <v>2012</v>
      </c>
    </row>
    <row r="19243" spans="1:4">
      <c r="A19243">
        <v>21410300</v>
      </c>
      <c r="B19243">
        <v>1986</v>
      </c>
      <c r="C19243">
        <v>2013</v>
      </c>
    </row>
    <row r="19244" spans="1:4">
      <c r="A19244">
        <v>21410320</v>
      </c>
      <c r="B19244">
        <v>1987</v>
      </c>
      <c r="C19244">
        <v>2011</v>
      </c>
    </row>
    <row r="19245" spans="1:4">
      <c r="A19245">
        <v>21460040</v>
      </c>
      <c r="B19245">
        <v>1969</v>
      </c>
      <c r="C19245">
        <v>2019</v>
      </c>
    </row>
    <row r="19246" spans="1:4">
      <c r="A19246">
        <v>21460120</v>
      </c>
      <c r="B19246">
        <v>1967</v>
      </c>
      <c r="C19246">
        <v>2018</v>
      </c>
    </row>
    <row r="19247" spans="1:4">
      <c r="A19247">
        <v>21460200</v>
      </c>
      <c r="B19247">
        <v>1968</v>
      </c>
      <c r="C19247">
        <v>1979</v>
      </c>
      <c r="D19247">
        <v>2004</v>
      </c>
    </row>
    <row r="19248" spans="1:4">
      <c r="A19248">
        <v>21470050</v>
      </c>
      <c r="B19248">
        <v>1968</v>
      </c>
    </row>
    <row r="19249" spans="1:3">
      <c r="A19249">
        <v>21470070</v>
      </c>
    </row>
    <row r="19250" spans="1:3">
      <c r="A19250">
        <v>21470090</v>
      </c>
      <c r="B19250">
        <v>1967</v>
      </c>
    </row>
    <row r="19251" spans="1:3">
      <c r="A19251">
        <v>21470110</v>
      </c>
      <c r="B19251">
        <v>1967</v>
      </c>
    </row>
    <row r="19252" spans="1:3">
      <c r="A19252">
        <v>21470130</v>
      </c>
      <c r="B19252">
        <v>1967</v>
      </c>
    </row>
    <row r="19253" spans="1:3">
      <c r="A19253">
        <v>21470150</v>
      </c>
      <c r="B19253">
        <v>1989</v>
      </c>
    </row>
    <row r="19254" spans="1:3">
      <c r="A19254">
        <v>21470170</v>
      </c>
      <c r="B19254">
        <v>1989</v>
      </c>
    </row>
    <row r="19255" spans="1:3">
      <c r="A19255">
        <v>21470190</v>
      </c>
      <c r="B19255">
        <v>1990</v>
      </c>
    </row>
    <row r="19256" spans="1:3">
      <c r="A19256">
        <v>21485000</v>
      </c>
      <c r="B19256">
        <v>2014</v>
      </c>
    </row>
    <row r="19257" spans="1:3">
      <c r="A19257">
        <v>21490010</v>
      </c>
      <c r="B19257">
        <v>1980</v>
      </c>
      <c r="C19257">
        <v>1996</v>
      </c>
    </row>
    <row r="19258" spans="1:3">
      <c r="A19258">
        <v>21490030</v>
      </c>
      <c r="B19258">
        <v>1971</v>
      </c>
    </row>
    <row r="19259" spans="1:3">
      <c r="A19259">
        <v>21490050</v>
      </c>
      <c r="B19259">
        <v>1971</v>
      </c>
    </row>
    <row r="19260" spans="1:3">
      <c r="A19260">
        <v>21490070</v>
      </c>
      <c r="B19260">
        <v>1968</v>
      </c>
    </row>
    <row r="19261" spans="1:3">
      <c r="A19261">
        <v>21490090</v>
      </c>
      <c r="B19261">
        <v>1970</v>
      </c>
    </row>
    <row r="19262" spans="1:3">
      <c r="A19262">
        <v>21490110</v>
      </c>
      <c r="B19262">
        <v>1969</v>
      </c>
    </row>
    <row r="19263" spans="1:3">
      <c r="A19263">
        <v>21490130</v>
      </c>
      <c r="B19263">
        <v>1970</v>
      </c>
    </row>
    <row r="19264" spans="1:3">
      <c r="A19264">
        <v>21490150</v>
      </c>
    </row>
    <row r="19265" spans="1:4">
      <c r="A19265">
        <v>21510030</v>
      </c>
      <c r="B19265">
        <v>1969</v>
      </c>
    </row>
    <row r="19266" spans="1:4">
      <c r="A19266">
        <v>21510060</v>
      </c>
      <c r="B19266">
        <v>1969</v>
      </c>
      <c r="C19266">
        <v>1998</v>
      </c>
    </row>
    <row r="19267" spans="1:4">
      <c r="A19267">
        <v>21510080</v>
      </c>
      <c r="B19267">
        <v>1969</v>
      </c>
    </row>
    <row r="19268" spans="1:4">
      <c r="A19268">
        <v>21510100</v>
      </c>
      <c r="B19268">
        <v>1970</v>
      </c>
      <c r="C19268">
        <v>2007</v>
      </c>
    </row>
    <row r="19269" spans="1:4">
      <c r="A19269">
        <v>21510120</v>
      </c>
      <c r="B19269">
        <v>1969</v>
      </c>
    </row>
    <row r="19270" spans="1:4">
      <c r="A19270">
        <v>21510140</v>
      </c>
      <c r="B19270">
        <v>1969</v>
      </c>
    </row>
    <row r="19271" spans="1:4">
      <c r="A19271">
        <v>21510160</v>
      </c>
      <c r="B19271">
        <v>1969</v>
      </c>
    </row>
    <row r="19272" spans="1:4">
      <c r="A19272">
        <v>21520040</v>
      </c>
      <c r="B19272">
        <v>1990</v>
      </c>
    </row>
    <row r="19273" spans="1:4">
      <c r="A19273">
        <v>21520060</v>
      </c>
      <c r="B19273">
        <v>1990</v>
      </c>
      <c r="C19273">
        <v>2001</v>
      </c>
      <c r="D19273">
        <v>2013</v>
      </c>
    </row>
    <row r="19274" spans="1:4">
      <c r="A19274">
        <v>21520080</v>
      </c>
      <c r="B19274">
        <v>1989</v>
      </c>
    </row>
    <row r="19275" spans="1:4">
      <c r="A19275">
        <v>21520090</v>
      </c>
    </row>
    <row r="19276" spans="1:4">
      <c r="A19276">
        <v>21520100</v>
      </c>
      <c r="B19276">
        <v>1994</v>
      </c>
    </row>
    <row r="19277" spans="1:4">
      <c r="A19277">
        <v>21520130</v>
      </c>
      <c r="B19277">
        <v>1992</v>
      </c>
    </row>
    <row r="19278" spans="1:4">
      <c r="A19278">
        <v>21520150</v>
      </c>
      <c r="B19278">
        <v>1976</v>
      </c>
    </row>
    <row r="19279" spans="1:4">
      <c r="A19279">
        <v>21520160</v>
      </c>
      <c r="B19279">
        <v>1984</v>
      </c>
      <c r="C19279">
        <v>2013</v>
      </c>
    </row>
    <row r="19280" spans="1:4">
      <c r="A19280">
        <v>21520170</v>
      </c>
      <c r="B19280">
        <v>1994</v>
      </c>
    </row>
    <row r="19281" spans="1:4">
      <c r="A19281">
        <v>21520190</v>
      </c>
      <c r="B19281">
        <v>1987</v>
      </c>
      <c r="C19281">
        <v>2006</v>
      </c>
    </row>
    <row r="19282" spans="1:4">
      <c r="A19282">
        <v>21520210</v>
      </c>
      <c r="B19282">
        <v>1995</v>
      </c>
      <c r="C19282">
        <v>2009</v>
      </c>
    </row>
    <row r="19283" spans="1:4">
      <c r="A19283">
        <v>21520220</v>
      </c>
      <c r="B19283">
        <v>1980</v>
      </c>
    </row>
    <row r="19284" spans="1:4">
      <c r="A19284">
        <v>21520230</v>
      </c>
      <c r="B19284">
        <v>1992</v>
      </c>
      <c r="C19284">
        <v>2019</v>
      </c>
    </row>
    <row r="19285" spans="1:4">
      <c r="A19285">
        <v>21520240</v>
      </c>
      <c r="B19285">
        <v>1980</v>
      </c>
      <c r="C19285">
        <v>2001</v>
      </c>
    </row>
    <row r="19286" spans="1:4">
      <c r="A19286">
        <v>21520250</v>
      </c>
      <c r="B19286">
        <v>1989</v>
      </c>
      <c r="C19286">
        <v>2002</v>
      </c>
    </row>
    <row r="19287" spans="1:4">
      <c r="A19287">
        <v>21520260</v>
      </c>
      <c r="B19287">
        <v>1980</v>
      </c>
      <c r="C19287">
        <v>2011</v>
      </c>
    </row>
    <row r="19288" spans="1:4">
      <c r="A19288">
        <v>21520280</v>
      </c>
      <c r="B19288">
        <v>1980</v>
      </c>
      <c r="C19288">
        <v>1997</v>
      </c>
    </row>
    <row r="19289" spans="1:4">
      <c r="A19289">
        <v>21520300</v>
      </c>
      <c r="B19289">
        <v>1980</v>
      </c>
    </row>
    <row r="19290" spans="1:4">
      <c r="A19290">
        <v>21520370</v>
      </c>
      <c r="B19290">
        <v>1978</v>
      </c>
    </row>
    <row r="19291" spans="1:4">
      <c r="A19291">
        <v>21520460</v>
      </c>
      <c r="B19291">
        <v>1983</v>
      </c>
    </row>
    <row r="19292" spans="1:4">
      <c r="A19292">
        <v>21520470</v>
      </c>
      <c r="B19292">
        <v>1995</v>
      </c>
    </row>
    <row r="19293" spans="1:4">
      <c r="A19293">
        <v>21520480</v>
      </c>
      <c r="B19293">
        <v>1963</v>
      </c>
      <c r="C19293">
        <v>1984</v>
      </c>
      <c r="D19293">
        <v>1995</v>
      </c>
    </row>
    <row r="19294" spans="1:4">
      <c r="A19294">
        <v>21520490</v>
      </c>
      <c r="B19294">
        <v>1983</v>
      </c>
    </row>
    <row r="19295" spans="1:4">
      <c r="A19295">
        <v>21520510</v>
      </c>
      <c r="B19295">
        <v>1988</v>
      </c>
    </row>
    <row r="19296" spans="1:4">
      <c r="A19296">
        <v>21520530</v>
      </c>
      <c r="B19296">
        <v>1976</v>
      </c>
    </row>
    <row r="19297" spans="1:4">
      <c r="A19297">
        <v>21520550</v>
      </c>
      <c r="B19297">
        <v>1985</v>
      </c>
      <c r="C19297">
        <v>2009</v>
      </c>
    </row>
    <row r="19298" spans="1:4">
      <c r="A19298">
        <v>21520570</v>
      </c>
      <c r="B19298">
        <v>1977</v>
      </c>
    </row>
    <row r="19299" spans="1:4">
      <c r="A19299">
        <v>21550010</v>
      </c>
      <c r="B19299">
        <v>1989</v>
      </c>
      <c r="C19299">
        <v>2017</v>
      </c>
    </row>
    <row r="19300" spans="1:4">
      <c r="A19300">
        <v>21550020</v>
      </c>
      <c r="B19300">
        <v>1993</v>
      </c>
    </row>
    <row r="19301" spans="1:4">
      <c r="A19301">
        <v>21550030</v>
      </c>
      <c r="B19301">
        <v>1989</v>
      </c>
      <c r="C19301">
        <v>2019</v>
      </c>
    </row>
    <row r="19302" spans="1:4">
      <c r="A19302">
        <v>21550050</v>
      </c>
      <c r="B19302">
        <v>2006</v>
      </c>
    </row>
    <row r="19303" spans="1:4">
      <c r="A19303">
        <v>21550070</v>
      </c>
      <c r="B19303">
        <v>1972</v>
      </c>
      <c r="C19303">
        <v>1986</v>
      </c>
    </row>
    <row r="19304" spans="1:4">
      <c r="A19304">
        <v>21550090</v>
      </c>
      <c r="B19304">
        <v>1972</v>
      </c>
      <c r="C19304">
        <v>1983</v>
      </c>
      <c r="D19304">
        <v>2012</v>
      </c>
    </row>
    <row r="19305" spans="1:4">
      <c r="A19305">
        <v>21550110</v>
      </c>
      <c r="B19305">
        <v>1972</v>
      </c>
      <c r="C19305">
        <v>1984</v>
      </c>
    </row>
    <row r="19306" spans="1:4">
      <c r="A19306">
        <v>21550130</v>
      </c>
      <c r="B19306">
        <v>1972</v>
      </c>
      <c r="C19306">
        <v>2019</v>
      </c>
    </row>
    <row r="19307" spans="1:4">
      <c r="A19307">
        <v>21600030</v>
      </c>
      <c r="B19307">
        <v>1977</v>
      </c>
      <c r="C19307">
        <v>1996</v>
      </c>
    </row>
    <row r="19308" spans="1:4">
      <c r="A19308">
        <v>21600040</v>
      </c>
      <c r="B19308">
        <v>1984</v>
      </c>
      <c r="C19308">
        <v>1997</v>
      </c>
    </row>
    <row r="19309" spans="1:4">
      <c r="A19309">
        <v>21600050</v>
      </c>
      <c r="B19309">
        <v>1958</v>
      </c>
      <c r="C19309">
        <v>1975</v>
      </c>
      <c r="D19309">
        <v>1996</v>
      </c>
    </row>
    <row r="19310" spans="1:4">
      <c r="A19310">
        <v>21600070</v>
      </c>
      <c r="B19310">
        <v>1997</v>
      </c>
    </row>
    <row r="19311" spans="1:4">
      <c r="A19311">
        <v>21600080</v>
      </c>
      <c r="B19311">
        <v>2009</v>
      </c>
    </row>
    <row r="19312" spans="1:4">
      <c r="A19312">
        <v>21600090</v>
      </c>
      <c r="B19312">
        <v>2000</v>
      </c>
    </row>
    <row r="19313" spans="1:3">
      <c r="A19313">
        <v>21600100</v>
      </c>
      <c r="B19313">
        <v>1983</v>
      </c>
    </row>
    <row r="19314" spans="1:3">
      <c r="A19314">
        <v>21600150</v>
      </c>
      <c r="B19314">
        <v>1996</v>
      </c>
    </row>
    <row r="19315" spans="1:3">
      <c r="A19315">
        <v>21640070</v>
      </c>
      <c r="B19315">
        <v>1970</v>
      </c>
      <c r="C19315">
        <v>1981</v>
      </c>
    </row>
    <row r="19316" spans="1:3">
      <c r="A19316">
        <v>21640080</v>
      </c>
      <c r="B19316">
        <v>1973</v>
      </c>
      <c r="C19316">
        <v>1987</v>
      </c>
    </row>
    <row r="19317" spans="1:3">
      <c r="A19317">
        <v>21640090</v>
      </c>
      <c r="B19317">
        <v>1980</v>
      </c>
    </row>
    <row r="19318" spans="1:3">
      <c r="A19318">
        <v>21640130</v>
      </c>
      <c r="B19318">
        <v>1981</v>
      </c>
      <c r="C19318">
        <v>2014</v>
      </c>
    </row>
    <row r="19319" spans="1:3">
      <c r="A19319">
        <v>21640150</v>
      </c>
      <c r="B19319">
        <v>1983</v>
      </c>
      <c r="C19319">
        <v>2014</v>
      </c>
    </row>
    <row r="19320" spans="1:3">
      <c r="A19320">
        <v>21640170</v>
      </c>
      <c r="B19320">
        <v>1978</v>
      </c>
    </row>
    <row r="19321" spans="1:3">
      <c r="A19321">
        <v>21640190</v>
      </c>
      <c r="B19321">
        <v>1978</v>
      </c>
    </row>
    <row r="19322" spans="1:3">
      <c r="A19322">
        <v>21640210</v>
      </c>
      <c r="B19322">
        <v>1975</v>
      </c>
      <c r="C19322">
        <v>1990</v>
      </c>
    </row>
    <row r="19323" spans="1:3">
      <c r="A19323">
        <v>21650020</v>
      </c>
      <c r="B19323">
        <v>2015</v>
      </c>
    </row>
    <row r="19324" spans="1:3">
      <c r="A19324">
        <v>21650120</v>
      </c>
      <c r="B19324">
        <v>1973</v>
      </c>
    </row>
    <row r="19325" spans="1:3">
      <c r="A19325">
        <v>21650170</v>
      </c>
      <c r="B19325">
        <v>1978</v>
      </c>
    </row>
    <row r="19326" spans="1:3">
      <c r="A19326">
        <v>21650220</v>
      </c>
      <c r="B19326">
        <v>1980</v>
      </c>
      <c r="C19326">
        <v>2005</v>
      </c>
    </row>
    <row r="19327" spans="1:3">
      <c r="A19327">
        <v>21650230</v>
      </c>
      <c r="B19327">
        <v>1983</v>
      </c>
      <c r="C19327">
        <v>2007</v>
      </c>
    </row>
    <row r="19328" spans="1:3">
      <c r="A19328">
        <v>21715000</v>
      </c>
      <c r="B19328">
        <v>2002</v>
      </c>
    </row>
    <row r="19329" spans="1:2">
      <c r="A19329">
        <v>21719990</v>
      </c>
    </row>
    <row r="19330" spans="1:2">
      <c r="A19330">
        <v>21730020</v>
      </c>
    </row>
    <row r="19331" spans="1:2">
      <c r="A19331">
        <v>21770130</v>
      </c>
      <c r="B19331">
        <v>2001</v>
      </c>
    </row>
    <row r="19332" spans="1:2">
      <c r="A19332">
        <v>21770150</v>
      </c>
      <c r="B19332">
        <v>2000</v>
      </c>
    </row>
    <row r="19333" spans="1:2">
      <c r="A19333">
        <v>21770170</v>
      </c>
      <c r="B19333">
        <v>2000</v>
      </c>
    </row>
    <row r="19334" spans="1:2">
      <c r="A19334">
        <v>21770190</v>
      </c>
      <c r="B19334">
        <v>2002</v>
      </c>
    </row>
    <row r="19335" spans="1:2">
      <c r="A19335">
        <v>21770210</v>
      </c>
      <c r="B19335">
        <v>2002</v>
      </c>
    </row>
    <row r="19336" spans="1:2">
      <c r="A19336">
        <v>21770230</v>
      </c>
      <c r="B19336">
        <v>2003</v>
      </c>
    </row>
    <row r="19337" spans="1:2">
      <c r="A19337">
        <v>21770250</v>
      </c>
      <c r="B19337">
        <v>2009</v>
      </c>
    </row>
    <row r="19338" spans="1:2">
      <c r="A19338">
        <v>21770290</v>
      </c>
      <c r="B19338">
        <v>2004</v>
      </c>
    </row>
    <row r="19339" spans="1:2">
      <c r="A19339">
        <v>21780040</v>
      </c>
      <c r="B19339">
        <v>1999</v>
      </c>
    </row>
    <row r="19340" spans="1:2">
      <c r="A19340">
        <v>21780050</v>
      </c>
      <c r="B19340">
        <v>2008</v>
      </c>
    </row>
    <row r="19341" spans="1:2">
      <c r="A19341">
        <v>21780060</v>
      </c>
      <c r="B19341">
        <v>1994</v>
      </c>
    </row>
    <row r="19342" spans="1:2">
      <c r="A19342">
        <v>21780070</v>
      </c>
      <c r="B19342">
        <v>1994</v>
      </c>
    </row>
    <row r="19343" spans="1:2">
      <c r="A19343">
        <v>21780080</v>
      </c>
      <c r="B19343">
        <v>1990</v>
      </c>
    </row>
    <row r="19344" spans="1:2">
      <c r="A19344">
        <v>21780100</v>
      </c>
      <c r="B19344">
        <v>1989</v>
      </c>
    </row>
    <row r="19345" spans="1:4">
      <c r="A19345">
        <v>21780120</v>
      </c>
      <c r="B19345">
        <v>1988</v>
      </c>
      <c r="C19345">
        <v>2011</v>
      </c>
    </row>
    <row r="19346" spans="1:4">
      <c r="A19346">
        <v>21780130</v>
      </c>
      <c r="B19346">
        <v>1979</v>
      </c>
      <c r="C19346">
        <v>1998</v>
      </c>
    </row>
    <row r="19347" spans="1:4">
      <c r="A19347">
        <v>21780140</v>
      </c>
      <c r="B19347">
        <v>2005</v>
      </c>
    </row>
    <row r="19348" spans="1:4">
      <c r="A19348">
        <v>21780150</v>
      </c>
      <c r="B19348">
        <v>1998</v>
      </c>
    </row>
    <row r="19349" spans="1:4">
      <c r="A19349">
        <v>21780160</v>
      </c>
      <c r="B19349">
        <v>1998</v>
      </c>
    </row>
    <row r="19350" spans="1:4">
      <c r="A19350">
        <v>21780170</v>
      </c>
      <c r="B19350">
        <v>1977</v>
      </c>
      <c r="C19350">
        <v>1988</v>
      </c>
      <c r="D19350">
        <v>2018</v>
      </c>
    </row>
    <row r="19351" spans="1:4">
      <c r="A19351">
        <v>21780180</v>
      </c>
      <c r="B19351">
        <v>2002</v>
      </c>
    </row>
    <row r="19352" spans="1:4">
      <c r="A19352">
        <v>21790040</v>
      </c>
      <c r="B19352">
        <v>1993</v>
      </c>
      <c r="C19352">
        <v>2013</v>
      </c>
    </row>
    <row r="19353" spans="1:4">
      <c r="A19353">
        <v>21810260</v>
      </c>
      <c r="B19353">
        <v>1982</v>
      </c>
    </row>
    <row r="19354" spans="1:4">
      <c r="A19354">
        <v>21820010</v>
      </c>
      <c r="B19354">
        <v>1999</v>
      </c>
      <c r="C19354">
        <v>2013</v>
      </c>
    </row>
    <row r="19355" spans="1:4">
      <c r="A19355">
        <v>21820030</v>
      </c>
      <c r="B19355">
        <v>2014</v>
      </c>
    </row>
    <row r="19356" spans="1:4">
      <c r="A19356">
        <v>21820050</v>
      </c>
      <c r="B19356">
        <v>1992</v>
      </c>
    </row>
    <row r="19357" spans="1:4">
      <c r="A19357">
        <v>21820160</v>
      </c>
      <c r="B19357">
        <v>1972</v>
      </c>
      <c r="C19357">
        <v>1992</v>
      </c>
      <c r="D19357">
        <v>2008</v>
      </c>
    </row>
    <row r="19358" spans="1:4">
      <c r="A19358">
        <v>21820180</v>
      </c>
      <c r="B19358">
        <v>1998</v>
      </c>
    </row>
    <row r="19359" spans="1:4">
      <c r="A19359">
        <v>21840030</v>
      </c>
      <c r="B19359">
        <v>1983</v>
      </c>
      <c r="C19359">
        <v>2004</v>
      </c>
      <c r="D19359">
        <v>2020</v>
      </c>
    </row>
    <row r="19360" spans="1:4">
      <c r="A19360">
        <v>21900010</v>
      </c>
      <c r="B19360">
        <v>2017</v>
      </c>
    </row>
    <row r="19361" spans="1:4">
      <c r="A19361">
        <v>21900020</v>
      </c>
      <c r="B19361">
        <v>1991</v>
      </c>
      <c r="C19361">
        <v>2013</v>
      </c>
    </row>
    <row r="19362" spans="1:4">
      <c r="A19362">
        <v>21900030</v>
      </c>
      <c r="B19362">
        <v>1992</v>
      </c>
    </row>
    <row r="19363" spans="1:4">
      <c r="A19363">
        <v>21900040</v>
      </c>
      <c r="B19363">
        <v>1979</v>
      </c>
      <c r="C19363">
        <v>1990</v>
      </c>
    </row>
    <row r="19364" spans="1:4">
      <c r="A19364">
        <v>21900060</v>
      </c>
      <c r="B19364">
        <v>1990</v>
      </c>
      <c r="C19364">
        <v>2008</v>
      </c>
    </row>
    <row r="19365" spans="1:4">
      <c r="A19365">
        <v>21900080</v>
      </c>
      <c r="B19365">
        <v>1994</v>
      </c>
      <c r="C19365">
        <v>2005</v>
      </c>
    </row>
    <row r="19366" spans="1:4">
      <c r="A19366">
        <v>21900140</v>
      </c>
      <c r="B19366">
        <v>1997</v>
      </c>
    </row>
    <row r="19367" spans="1:4">
      <c r="A19367">
        <v>21900150</v>
      </c>
      <c r="B19367">
        <v>1991</v>
      </c>
    </row>
    <row r="19368" spans="1:4">
      <c r="A19368">
        <v>21900160</v>
      </c>
      <c r="B19368">
        <v>1975</v>
      </c>
      <c r="C19368">
        <v>2001</v>
      </c>
      <c r="D19368">
        <v>2013</v>
      </c>
    </row>
    <row r="19369" spans="1:4">
      <c r="A19369">
        <v>21900180</v>
      </c>
      <c r="B19369">
        <v>1991</v>
      </c>
    </row>
    <row r="19370" spans="1:4">
      <c r="A19370">
        <v>21900250</v>
      </c>
      <c r="B19370">
        <v>1986</v>
      </c>
      <c r="C19370">
        <v>2009</v>
      </c>
    </row>
    <row r="19371" spans="1:4">
      <c r="A19371">
        <v>21900350</v>
      </c>
      <c r="B19371">
        <v>1986</v>
      </c>
    </row>
    <row r="19372" spans="1:4">
      <c r="A19372">
        <v>21900430</v>
      </c>
      <c r="B19372">
        <v>1986</v>
      </c>
    </row>
    <row r="19373" spans="1:4">
      <c r="A19373">
        <v>21900530</v>
      </c>
      <c r="B19373">
        <v>1987</v>
      </c>
    </row>
    <row r="19374" spans="1:4">
      <c r="A19374">
        <v>21900630</v>
      </c>
      <c r="B19374">
        <v>1989</v>
      </c>
    </row>
    <row r="19375" spans="1:4">
      <c r="A19375">
        <v>21900730</v>
      </c>
      <c r="B19375">
        <v>1990</v>
      </c>
    </row>
    <row r="19376" spans="1:4">
      <c r="A19376">
        <v>21900850</v>
      </c>
      <c r="B19376">
        <v>1984</v>
      </c>
      <c r="C19376">
        <v>1997</v>
      </c>
      <c r="D19376">
        <v>2017</v>
      </c>
    </row>
    <row r="19377" spans="1:4">
      <c r="A19377">
        <v>21910030</v>
      </c>
      <c r="B19377">
        <v>1992</v>
      </c>
      <c r="C19377">
        <v>2009</v>
      </c>
    </row>
    <row r="19378" spans="1:4">
      <c r="A19378">
        <v>21910070</v>
      </c>
      <c r="B19378">
        <v>1991</v>
      </c>
    </row>
    <row r="19379" spans="1:4">
      <c r="A19379">
        <v>21910090</v>
      </c>
      <c r="B19379">
        <v>1990</v>
      </c>
      <c r="C19379">
        <v>2018</v>
      </c>
    </row>
    <row r="19380" spans="1:4">
      <c r="A19380">
        <v>21910200</v>
      </c>
      <c r="B19380">
        <v>2020</v>
      </c>
    </row>
    <row r="19381" spans="1:4">
      <c r="A19381">
        <v>21910220</v>
      </c>
      <c r="B19381">
        <v>1975</v>
      </c>
    </row>
    <row r="19382" spans="1:4">
      <c r="A19382">
        <v>21910260</v>
      </c>
      <c r="B19382">
        <v>1975</v>
      </c>
    </row>
    <row r="19383" spans="1:4">
      <c r="A19383">
        <v>21910270</v>
      </c>
      <c r="B19383">
        <v>1975</v>
      </c>
      <c r="C19383">
        <v>2004</v>
      </c>
    </row>
    <row r="19384" spans="1:4">
      <c r="A19384">
        <v>21910300</v>
      </c>
      <c r="B19384">
        <v>1975</v>
      </c>
      <c r="C19384">
        <v>1998</v>
      </c>
    </row>
    <row r="19385" spans="1:4">
      <c r="A19385">
        <v>21910320</v>
      </c>
    </row>
    <row r="19386" spans="1:4">
      <c r="A19386">
        <v>21920020</v>
      </c>
      <c r="B19386">
        <v>1975</v>
      </c>
      <c r="C19386">
        <v>1993</v>
      </c>
      <c r="D19386">
        <v>2014</v>
      </c>
    </row>
    <row r="19387" spans="1:4">
      <c r="A19387">
        <v>21920021</v>
      </c>
    </row>
    <row r="19388" spans="1:4">
      <c r="A19388">
        <v>21920030</v>
      </c>
      <c r="B19388">
        <v>1984</v>
      </c>
      <c r="C19388">
        <v>2020</v>
      </c>
    </row>
    <row r="19389" spans="1:4">
      <c r="A19389">
        <v>21920040</v>
      </c>
      <c r="B19389">
        <v>1980</v>
      </c>
      <c r="C19389">
        <v>2013</v>
      </c>
    </row>
    <row r="19390" spans="1:4">
      <c r="A19390">
        <v>21920080</v>
      </c>
      <c r="B19390">
        <v>1980</v>
      </c>
      <c r="C19390">
        <v>2012</v>
      </c>
    </row>
    <row r="19391" spans="1:4">
      <c r="A19391">
        <v>21920120</v>
      </c>
      <c r="B19391">
        <v>1987</v>
      </c>
      <c r="C19391">
        <v>2012</v>
      </c>
    </row>
    <row r="19392" spans="1:4">
      <c r="A19392">
        <v>21920130</v>
      </c>
      <c r="B19392">
        <v>1983</v>
      </c>
      <c r="C19392">
        <v>1997</v>
      </c>
    </row>
    <row r="19393" spans="1:4">
      <c r="A19393">
        <v>21920160</v>
      </c>
      <c r="B19393">
        <v>1976</v>
      </c>
      <c r="C19393">
        <v>2001</v>
      </c>
    </row>
    <row r="19394" spans="1:4">
      <c r="A19394">
        <v>21920180</v>
      </c>
      <c r="B19394">
        <v>1976</v>
      </c>
      <c r="C19394">
        <v>2012</v>
      </c>
    </row>
    <row r="19395" spans="1:4">
      <c r="A19395">
        <v>21920200</v>
      </c>
      <c r="B19395">
        <v>1976</v>
      </c>
    </row>
    <row r="19396" spans="1:4">
      <c r="A19396">
        <v>21920220</v>
      </c>
      <c r="B19396">
        <v>1981</v>
      </c>
    </row>
    <row r="19397" spans="1:4">
      <c r="A19397">
        <v>21920230</v>
      </c>
      <c r="B19397">
        <v>1980</v>
      </c>
      <c r="C19397">
        <v>2001</v>
      </c>
    </row>
    <row r="19398" spans="1:4">
      <c r="A19398">
        <v>21920290</v>
      </c>
    </row>
    <row r="19399" spans="1:4">
      <c r="A19399">
        <v>21920310</v>
      </c>
      <c r="B19399">
        <v>1982</v>
      </c>
      <c r="C19399">
        <v>1997</v>
      </c>
      <c r="D19399">
        <v>2012</v>
      </c>
    </row>
    <row r="19400" spans="1:4">
      <c r="A19400">
        <v>21920390</v>
      </c>
      <c r="B19400">
        <v>1982</v>
      </c>
      <c r="C19400">
        <v>1997</v>
      </c>
      <c r="D19400">
        <v>2016</v>
      </c>
    </row>
    <row r="19401" spans="1:4">
      <c r="A19401">
        <v>21920470</v>
      </c>
      <c r="B19401">
        <v>1959</v>
      </c>
      <c r="C19401">
        <v>1981</v>
      </c>
      <c r="D19401">
        <v>2013</v>
      </c>
    </row>
    <row r="19402" spans="1:4">
      <c r="A19402">
        <v>21920550</v>
      </c>
      <c r="B19402">
        <v>1983</v>
      </c>
    </row>
    <row r="19403" spans="1:4">
      <c r="A19403">
        <v>21920630</v>
      </c>
      <c r="B19403">
        <v>1989</v>
      </c>
    </row>
    <row r="19404" spans="1:4">
      <c r="A19404">
        <v>21920730</v>
      </c>
      <c r="B19404">
        <v>1987</v>
      </c>
    </row>
    <row r="19405" spans="1:4">
      <c r="A19405">
        <v>21920810</v>
      </c>
      <c r="B19405">
        <v>1982</v>
      </c>
    </row>
    <row r="19406" spans="1:4">
      <c r="A19406">
        <v>21920890</v>
      </c>
      <c r="B19406">
        <v>1983</v>
      </c>
    </row>
    <row r="19407" spans="1:4">
      <c r="A19407">
        <v>21920970</v>
      </c>
      <c r="B19407">
        <v>1986</v>
      </c>
    </row>
    <row r="19408" spans="1:4">
      <c r="A19408">
        <v>21925000</v>
      </c>
    </row>
    <row r="19409" spans="1:3">
      <c r="A19409">
        <v>21950030</v>
      </c>
      <c r="B19409">
        <v>2011</v>
      </c>
    </row>
    <row r="19410" spans="1:3">
      <c r="A19410">
        <v>21950040</v>
      </c>
      <c r="B19410">
        <v>1992</v>
      </c>
      <c r="C19410">
        <v>2011</v>
      </c>
    </row>
    <row r="19411" spans="1:3">
      <c r="A19411">
        <v>21950050</v>
      </c>
      <c r="B19411">
        <v>2012</v>
      </c>
    </row>
    <row r="19412" spans="1:3">
      <c r="A19412">
        <v>21950060</v>
      </c>
      <c r="B19412">
        <v>1953</v>
      </c>
      <c r="C19412">
        <v>1992</v>
      </c>
    </row>
    <row r="19413" spans="1:3">
      <c r="A19413">
        <v>21950070</v>
      </c>
      <c r="B19413">
        <v>2017</v>
      </c>
    </row>
    <row r="19414" spans="1:3">
      <c r="A19414">
        <v>21950090</v>
      </c>
      <c r="B19414">
        <v>2020</v>
      </c>
    </row>
    <row r="19415" spans="1:3">
      <c r="A19415">
        <v>21960021</v>
      </c>
      <c r="B19415">
        <v>1976</v>
      </c>
      <c r="C19415">
        <v>2001</v>
      </c>
    </row>
    <row r="19416" spans="1:3">
      <c r="A19416">
        <v>21960041</v>
      </c>
      <c r="B19416">
        <v>1976</v>
      </c>
    </row>
    <row r="19417" spans="1:3">
      <c r="A19417">
        <v>21960050</v>
      </c>
      <c r="B19417">
        <v>1980</v>
      </c>
      <c r="C19417">
        <v>1999</v>
      </c>
    </row>
    <row r="19418" spans="1:3">
      <c r="A19418">
        <v>21960060</v>
      </c>
      <c r="B19418">
        <v>1980</v>
      </c>
      <c r="C19418">
        <v>1993</v>
      </c>
    </row>
    <row r="19419" spans="1:3">
      <c r="A19419">
        <v>21960061</v>
      </c>
      <c r="B19419">
        <v>1976</v>
      </c>
    </row>
    <row r="19420" spans="1:3">
      <c r="A19420">
        <v>21960070</v>
      </c>
      <c r="B19420">
        <v>1977</v>
      </c>
    </row>
    <row r="19421" spans="1:3">
      <c r="A19421">
        <v>21960080</v>
      </c>
      <c r="B19421">
        <v>1977</v>
      </c>
      <c r="C19421">
        <v>1999</v>
      </c>
    </row>
    <row r="19422" spans="1:3">
      <c r="A19422">
        <v>21960081</v>
      </c>
      <c r="B19422">
        <v>1977</v>
      </c>
    </row>
    <row r="19423" spans="1:3">
      <c r="A19423">
        <v>21960090</v>
      </c>
      <c r="B19423">
        <v>1977</v>
      </c>
    </row>
    <row r="19424" spans="1:3">
      <c r="A19424">
        <v>21960100</v>
      </c>
      <c r="B19424">
        <v>1977</v>
      </c>
      <c r="C19424">
        <v>2013</v>
      </c>
    </row>
    <row r="19425" spans="1:3">
      <c r="A19425">
        <v>21960101</v>
      </c>
      <c r="B19425">
        <v>1979</v>
      </c>
    </row>
    <row r="19426" spans="1:3">
      <c r="A19426">
        <v>21960120</v>
      </c>
      <c r="B19426">
        <v>1984</v>
      </c>
      <c r="C19426">
        <v>2009</v>
      </c>
    </row>
    <row r="19427" spans="1:3">
      <c r="A19427">
        <v>21960130</v>
      </c>
      <c r="B19427">
        <v>1979</v>
      </c>
    </row>
    <row r="19428" spans="1:3">
      <c r="A19428">
        <v>21960160</v>
      </c>
      <c r="B19428">
        <v>1984</v>
      </c>
      <c r="C19428">
        <v>1995</v>
      </c>
    </row>
    <row r="19429" spans="1:3">
      <c r="A19429">
        <v>21960170</v>
      </c>
      <c r="B19429">
        <v>1980</v>
      </c>
      <c r="C19429">
        <v>2007</v>
      </c>
    </row>
    <row r="19430" spans="1:3">
      <c r="A19430">
        <v>21960180</v>
      </c>
      <c r="B19430">
        <v>1976</v>
      </c>
      <c r="C19430">
        <v>2000</v>
      </c>
    </row>
    <row r="19431" spans="1:3">
      <c r="A19431">
        <v>21960200</v>
      </c>
      <c r="B19431">
        <v>1976</v>
      </c>
      <c r="C19431">
        <v>2014</v>
      </c>
    </row>
    <row r="19432" spans="1:3">
      <c r="A19432">
        <v>21960201</v>
      </c>
      <c r="B19432">
        <v>1976</v>
      </c>
    </row>
    <row r="19433" spans="1:3">
      <c r="A19433">
        <v>21960210</v>
      </c>
      <c r="B19433">
        <v>1976</v>
      </c>
    </row>
    <row r="19434" spans="1:3">
      <c r="A19434">
        <v>21960220</v>
      </c>
      <c r="B19434">
        <v>1977</v>
      </c>
      <c r="C19434">
        <v>2014</v>
      </c>
    </row>
    <row r="19435" spans="1:3">
      <c r="A19435">
        <v>21960250</v>
      </c>
      <c r="B19435">
        <v>1979</v>
      </c>
    </row>
    <row r="19436" spans="1:3">
      <c r="A19436">
        <v>21960260</v>
      </c>
      <c r="B19436">
        <v>1986</v>
      </c>
    </row>
    <row r="19437" spans="1:3">
      <c r="A19437">
        <v>21960270</v>
      </c>
      <c r="B19437">
        <v>1979</v>
      </c>
      <c r="C19437">
        <v>2008</v>
      </c>
    </row>
    <row r="19438" spans="1:3">
      <c r="A19438">
        <v>21960290</v>
      </c>
      <c r="B19438">
        <v>1979</v>
      </c>
      <c r="C19438">
        <v>2000</v>
      </c>
    </row>
    <row r="19439" spans="1:3">
      <c r="A19439">
        <v>21960330</v>
      </c>
      <c r="B19439">
        <v>1979</v>
      </c>
    </row>
    <row r="19440" spans="1:3">
      <c r="A19440">
        <v>21960340</v>
      </c>
      <c r="B19440">
        <v>1987</v>
      </c>
    </row>
    <row r="19441" spans="1:3">
      <c r="A19441">
        <v>21960370</v>
      </c>
      <c r="B19441">
        <v>1979</v>
      </c>
      <c r="C19441">
        <v>2010</v>
      </c>
    </row>
    <row r="19442" spans="1:3">
      <c r="A19442">
        <v>21960410</v>
      </c>
      <c r="B19442">
        <v>1979</v>
      </c>
      <c r="C19442">
        <v>1992</v>
      </c>
    </row>
    <row r="19443" spans="1:3">
      <c r="A19443">
        <v>21960420</v>
      </c>
      <c r="B19443">
        <v>1988</v>
      </c>
    </row>
    <row r="19444" spans="1:3">
      <c r="A19444">
        <v>21960460</v>
      </c>
    </row>
    <row r="19445" spans="1:3">
      <c r="A19445">
        <v>21960500</v>
      </c>
      <c r="B19445">
        <v>1989</v>
      </c>
      <c r="C19445">
        <v>2013</v>
      </c>
    </row>
    <row r="19446" spans="1:3">
      <c r="A19446">
        <v>21970010</v>
      </c>
      <c r="B19446">
        <v>1991</v>
      </c>
      <c r="C19446">
        <v>2007</v>
      </c>
    </row>
    <row r="19447" spans="1:3">
      <c r="A19447">
        <v>21970020</v>
      </c>
      <c r="B19447">
        <v>1984</v>
      </c>
      <c r="C19447">
        <v>2015</v>
      </c>
    </row>
    <row r="19448" spans="1:3">
      <c r="A19448">
        <v>21970030</v>
      </c>
      <c r="B19448">
        <v>2015</v>
      </c>
    </row>
    <row r="19449" spans="1:3">
      <c r="A19449">
        <v>21970040</v>
      </c>
      <c r="B19449">
        <v>1990</v>
      </c>
      <c r="C19449">
        <v>2014</v>
      </c>
    </row>
    <row r="19450" spans="1:3">
      <c r="A19450">
        <v>21980030</v>
      </c>
      <c r="B19450">
        <v>2020</v>
      </c>
    </row>
    <row r="19451" spans="1:3">
      <c r="A19451">
        <v>21990030</v>
      </c>
      <c r="B19451">
        <v>1976</v>
      </c>
    </row>
    <row r="19452" spans="1:3">
      <c r="A19452">
        <v>21990040</v>
      </c>
      <c r="B19452">
        <v>1989</v>
      </c>
    </row>
    <row r="19453" spans="1:3">
      <c r="A19453">
        <v>21990050</v>
      </c>
      <c r="B19453">
        <v>1976</v>
      </c>
      <c r="C19453">
        <v>2003</v>
      </c>
    </row>
    <row r="19454" spans="1:3">
      <c r="A19454">
        <v>21990060</v>
      </c>
      <c r="B19454">
        <v>1994</v>
      </c>
    </row>
    <row r="19455" spans="1:3">
      <c r="A19455">
        <v>21990070</v>
      </c>
      <c r="B19455">
        <v>1975</v>
      </c>
      <c r="C19455">
        <v>1990</v>
      </c>
    </row>
    <row r="19456" spans="1:3">
      <c r="A19456">
        <v>21990080</v>
      </c>
      <c r="B19456">
        <v>1989</v>
      </c>
    </row>
    <row r="19457" spans="1:4">
      <c r="A19457">
        <v>21990100</v>
      </c>
      <c r="B19457">
        <v>1991</v>
      </c>
    </row>
    <row r="19458" spans="1:4">
      <c r="A19458">
        <v>21990120</v>
      </c>
      <c r="B19458">
        <v>1992</v>
      </c>
      <c r="C19458">
        <v>2005</v>
      </c>
      <c r="D19458">
        <v>2018</v>
      </c>
    </row>
    <row r="19459" spans="1:4">
      <c r="A19459">
        <v>21990140</v>
      </c>
      <c r="B19459">
        <v>1995</v>
      </c>
    </row>
    <row r="19460" spans="1:4">
      <c r="A19460">
        <v>21990150</v>
      </c>
    </row>
    <row r="19461" spans="1:4">
      <c r="A19461">
        <v>21990160</v>
      </c>
      <c r="B19461">
        <v>1992</v>
      </c>
      <c r="C19461">
        <v>2014</v>
      </c>
    </row>
    <row r="19462" spans="1:4">
      <c r="A19462">
        <v>21990180</v>
      </c>
      <c r="B19462">
        <v>1951</v>
      </c>
      <c r="C19462">
        <v>1992</v>
      </c>
    </row>
    <row r="19463" spans="1:4">
      <c r="A19463">
        <v>21990200</v>
      </c>
      <c r="B19463">
        <v>1999</v>
      </c>
      <c r="C19463">
        <v>2016</v>
      </c>
    </row>
    <row r="19464" spans="1:4">
      <c r="A19464">
        <v>21990220</v>
      </c>
      <c r="B19464">
        <v>1993</v>
      </c>
      <c r="C19464">
        <v>2014</v>
      </c>
    </row>
    <row r="19465" spans="1:4">
      <c r="A19465">
        <v>21990290</v>
      </c>
      <c r="B19465">
        <v>1982</v>
      </c>
      <c r="C19465">
        <v>2013</v>
      </c>
    </row>
    <row r="19466" spans="1:4">
      <c r="A19466">
        <v>22000050</v>
      </c>
      <c r="B19466">
        <v>1970</v>
      </c>
      <c r="C19466">
        <v>1983</v>
      </c>
      <c r="D19466">
        <v>2004</v>
      </c>
    </row>
    <row r="19467" spans="1:4">
      <c r="A19467">
        <v>22000071</v>
      </c>
      <c r="B19467">
        <v>1976</v>
      </c>
      <c r="C19467">
        <v>1988</v>
      </c>
    </row>
    <row r="19468" spans="1:4">
      <c r="A19468">
        <v>22000090</v>
      </c>
      <c r="B19468">
        <v>1976</v>
      </c>
    </row>
    <row r="19469" spans="1:4">
      <c r="A19469">
        <v>22000091</v>
      </c>
      <c r="B19469">
        <v>1980</v>
      </c>
    </row>
    <row r="19470" spans="1:4">
      <c r="A19470">
        <v>22000100</v>
      </c>
      <c r="B19470">
        <v>1978</v>
      </c>
      <c r="C19470">
        <v>1995</v>
      </c>
      <c r="D19470">
        <v>2007</v>
      </c>
    </row>
    <row r="19471" spans="1:4">
      <c r="A19471">
        <v>22000101</v>
      </c>
      <c r="B19471">
        <v>1978</v>
      </c>
      <c r="C19471">
        <v>2006</v>
      </c>
    </row>
    <row r="19472" spans="1:4">
      <c r="A19472">
        <v>22000110</v>
      </c>
      <c r="B19472">
        <v>1979</v>
      </c>
    </row>
    <row r="19473" spans="1:5">
      <c r="A19473">
        <v>22000120</v>
      </c>
      <c r="B19473">
        <v>1976</v>
      </c>
    </row>
    <row r="19474" spans="1:5">
      <c r="A19474">
        <v>22000130</v>
      </c>
      <c r="B19474">
        <v>1980</v>
      </c>
      <c r="C19474">
        <v>2005</v>
      </c>
    </row>
    <row r="19475" spans="1:5">
      <c r="A19475">
        <v>22000131</v>
      </c>
      <c r="B19475">
        <v>1976</v>
      </c>
    </row>
    <row r="19476" spans="1:5">
      <c r="A19476">
        <v>22000150</v>
      </c>
      <c r="B19476">
        <v>1976</v>
      </c>
      <c r="C19476">
        <v>2013</v>
      </c>
    </row>
    <row r="19477" spans="1:5">
      <c r="A19477">
        <v>22010030</v>
      </c>
    </row>
    <row r="19478" spans="1:5">
      <c r="A19478">
        <v>22010040</v>
      </c>
      <c r="B19478">
        <v>1975</v>
      </c>
    </row>
    <row r="19479" spans="1:5">
      <c r="A19479">
        <v>22010050</v>
      </c>
      <c r="B19479">
        <v>1983</v>
      </c>
    </row>
    <row r="19480" spans="1:5">
      <c r="A19480">
        <v>22010110</v>
      </c>
      <c r="B19480">
        <v>1982</v>
      </c>
      <c r="C19480">
        <v>2003</v>
      </c>
      <c r="D19480">
        <v>2017</v>
      </c>
    </row>
    <row r="19481" spans="1:5">
      <c r="A19481">
        <v>22010150</v>
      </c>
      <c r="B19481">
        <v>1989</v>
      </c>
    </row>
    <row r="19482" spans="1:5">
      <c r="A19482">
        <v>22010180</v>
      </c>
      <c r="B19482">
        <v>1987</v>
      </c>
      <c r="C19482">
        <v>2013</v>
      </c>
    </row>
    <row r="19483" spans="1:5">
      <c r="A19483">
        <v>22010230</v>
      </c>
      <c r="B19483">
        <v>1983</v>
      </c>
      <c r="C19483">
        <v>1996</v>
      </c>
      <c r="D19483">
        <v>2015</v>
      </c>
    </row>
    <row r="19484" spans="1:5">
      <c r="A19484">
        <v>22010280</v>
      </c>
      <c r="B19484">
        <v>1974</v>
      </c>
    </row>
    <row r="19485" spans="1:5">
      <c r="A19485">
        <v>22030010</v>
      </c>
      <c r="B19485">
        <v>1954</v>
      </c>
      <c r="C19485">
        <v>1967</v>
      </c>
      <c r="D19485">
        <v>1981</v>
      </c>
      <c r="E19485">
        <v>1993</v>
      </c>
    </row>
    <row r="19486" spans="1:5">
      <c r="A19486">
        <v>22030020</v>
      </c>
    </row>
    <row r="19487" spans="1:5">
      <c r="A19487">
        <v>22030030</v>
      </c>
      <c r="B19487">
        <v>1949</v>
      </c>
      <c r="C19487">
        <v>2004</v>
      </c>
    </row>
    <row r="19488" spans="1:5">
      <c r="A19488">
        <v>22030040</v>
      </c>
      <c r="B19488">
        <v>1949</v>
      </c>
      <c r="C19488">
        <v>2004</v>
      </c>
      <c r="D19488">
        <v>2017</v>
      </c>
    </row>
    <row r="19489" spans="1:4">
      <c r="A19489">
        <v>22040020</v>
      </c>
      <c r="B19489">
        <v>2014</v>
      </c>
    </row>
    <row r="19490" spans="1:4">
      <c r="A19490">
        <v>22040080</v>
      </c>
      <c r="B19490">
        <v>1983</v>
      </c>
    </row>
    <row r="19491" spans="1:4">
      <c r="A19491">
        <v>22050010</v>
      </c>
      <c r="B19491">
        <v>1983</v>
      </c>
      <c r="C19491">
        <v>2009</v>
      </c>
    </row>
    <row r="19492" spans="1:4">
      <c r="A19492">
        <v>22050030</v>
      </c>
      <c r="B19492">
        <v>1983</v>
      </c>
      <c r="C19492">
        <v>2015</v>
      </c>
    </row>
    <row r="19493" spans="1:4">
      <c r="A19493">
        <v>22050040</v>
      </c>
      <c r="B19493">
        <v>1990</v>
      </c>
    </row>
    <row r="19494" spans="1:4">
      <c r="A19494">
        <v>22050050</v>
      </c>
      <c r="B19494">
        <v>1982</v>
      </c>
      <c r="C19494">
        <v>2002</v>
      </c>
    </row>
    <row r="19495" spans="1:4">
      <c r="A19495">
        <v>22050060</v>
      </c>
      <c r="B19495">
        <v>1989</v>
      </c>
    </row>
    <row r="19496" spans="1:4">
      <c r="A19496">
        <v>22050090</v>
      </c>
      <c r="B19496">
        <v>1980</v>
      </c>
      <c r="C19496">
        <v>1995</v>
      </c>
      <c r="D19496">
        <v>2020</v>
      </c>
    </row>
    <row r="19497" spans="1:4">
      <c r="A19497">
        <v>22050120</v>
      </c>
      <c r="B19497">
        <v>1990</v>
      </c>
      <c r="C19497">
        <v>2013</v>
      </c>
    </row>
    <row r="19498" spans="1:4">
      <c r="A19498">
        <v>22060040</v>
      </c>
      <c r="B19498">
        <v>1985</v>
      </c>
      <c r="C19498">
        <v>2017</v>
      </c>
    </row>
    <row r="19499" spans="1:4">
      <c r="A19499">
        <v>22060090</v>
      </c>
      <c r="B19499">
        <v>1990</v>
      </c>
      <c r="C19499">
        <v>2016</v>
      </c>
    </row>
    <row r="19500" spans="1:4">
      <c r="A19500">
        <v>22070020</v>
      </c>
      <c r="B19500">
        <v>1980</v>
      </c>
    </row>
    <row r="19501" spans="1:4">
      <c r="A19501">
        <v>22070030</v>
      </c>
      <c r="B19501">
        <v>1986</v>
      </c>
      <c r="C19501">
        <v>2013</v>
      </c>
    </row>
    <row r="19502" spans="1:4">
      <c r="A19502">
        <v>22070031</v>
      </c>
      <c r="B19502">
        <v>1982</v>
      </c>
      <c r="C19502">
        <v>2009</v>
      </c>
    </row>
    <row r="19503" spans="1:4">
      <c r="A19503">
        <v>22070032</v>
      </c>
      <c r="B19503">
        <v>1981</v>
      </c>
    </row>
    <row r="19504" spans="1:4">
      <c r="A19504">
        <v>22070033</v>
      </c>
      <c r="B19504">
        <v>1982</v>
      </c>
    </row>
    <row r="19505" spans="1:5">
      <c r="A19505">
        <v>22070040</v>
      </c>
      <c r="B19505">
        <v>1981</v>
      </c>
      <c r="C19505">
        <v>2011</v>
      </c>
    </row>
    <row r="19506" spans="1:5">
      <c r="A19506">
        <v>22070050</v>
      </c>
      <c r="B19506">
        <v>1976</v>
      </c>
      <c r="C19506">
        <v>1998</v>
      </c>
      <c r="D19506">
        <v>2018</v>
      </c>
    </row>
    <row r="19507" spans="1:5">
      <c r="A19507">
        <v>22070060</v>
      </c>
      <c r="B19507">
        <v>1992</v>
      </c>
    </row>
    <row r="19508" spans="1:5">
      <c r="A19508">
        <v>22070080</v>
      </c>
      <c r="B19508">
        <v>1996</v>
      </c>
    </row>
    <row r="19509" spans="1:5">
      <c r="A19509">
        <v>22080060</v>
      </c>
      <c r="B19509">
        <v>1976</v>
      </c>
      <c r="C19509">
        <v>2003</v>
      </c>
    </row>
    <row r="19510" spans="1:5">
      <c r="A19510">
        <v>22080061</v>
      </c>
      <c r="B19510">
        <v>1978</v>
      </c>
    </row>
    <row r="19511" spans="1:5">
      <c r="A19511">
        <v>22080070</v>
      </c>
      <c r="B19511">
        <v>1962</v>
      </c>
      <c r="C19511">
        <v>1980</v>
      </c>
    </row>
    <row r="19512" spans="1:5">
      <c r="A19512">
        <v>22080080</v>
      </c>
      <c r="B19512">
        <v>1976</v>
      </c>
      <c r="C19512">
        <v>1999</v>
      </c>
    </row>
    <row r="19513" spans="1:5">
      <c r="A19513">
        <v>22080100</v>
      </c>
      <c r="B19513">
        <v>1980</v>
      </c>
      <c r="C19513">
        <v>2001</v>
      </c>
    </row>
    <row r="19514" spans="1:5">
      <c r="A19514">
        <v>22080101</v>
      </c>
      <c r="B19514">
        <v>1977</v>
      </c>
      <c r="C19514">
        <v>1991</v>
      </c>
    </row>
    <row r="19515" spans="1:5">
      <c r="A19515">
        <v>22080120</v>
      </c>
      <c r="B19515">
        <v>1976</v>
      </c>
      <c r="C19515">
        <v>1994</v>
      </c>
    </row>
    <row r="19516" spans="1:5">
      <c r="A19516">
        <v>22080121</v>
      </c>
      <c r="B19516">
        <v>1979</v>
      </c>
      <c r="C19516">
        <v>1992</v>
      </c>
    </row>
    <row r="19517" spans="1:5">
      <c r="A19517">
        <v>22080130</v>
      </c>
      <c r="B19517">
        <v>1979</v>
      </c>
      <c r="C19517">
        <v>2002</v>
      </c>
    </row>
    <row r="19518" spans="1:5">
      <c r="A19518">
        <v>22080170</v>
      </c>
      <c r="B19518">
        <v>1954</v>
      </c>
      <c r="C19518">
        <v>1977</v>
      </c>
      <c r="D19518">
        <v>1988</v>
      </c>
      <c r="E19518">
        <v>2005</v>
      </c>
    </row>
    <row r="19519" spans="1:5">
      <c r="A19519">
        <v>22080200</v>
      </c>
      <c r="B19519">
        <v>1977</v>
      </c>
      <c r="C19519">
        <v>1993</v>
      </c>
    </row>
    <row r="19520" spans="1:5">
      <c r="A19520">
        <v>22080220</v>
      </c>
      <c r="B19520">
        <v>1976</v>
      </c>
    </row>
    <row r="19521" spans="1:4">
      <c r="A19521">
        <v>22080240</v>
      </c>
      <c r="B19521">
        <v>1976</v>
      </c>
      <c r="C19521">
        <v>2000</v>
      </c>
      <c r="D19521">
        <v>2015</v>
      </c>
    </row>
    <row r="19522" spans="1:4">
      <c r="A19522">
        <v>22080260</v>
      </c>
      <c r="B19522">
        <v>1980</v>
      </c>
    </row>
    <row r="19523" spans="1:4">
      <c r="A19523">
        <v>22080261</v>
      </c>
      <c r="B19523">
        <v>1980</v>
      </c>
    </row>
    <row r="19524" spans="1:4">
      <c r="A19524">
        <v>22080281</v>
      </c>
      <c r="B19524">
        <v>1976</v>
      </c>
      <c r="C19524">
        <v>2001</v>
      </c>
    </row>
    <row r="19525" spans="1:4">
      <c r="A19525">
        <v>22080300</v>
      </c>
      <c r="B19525">
        <v>1976</v>
      </c>
      <c r="C19525">
        <v>2007</v>
      </c>
    </row>
    <row r="19526" spans="1:4">
      <c r="A19526">
        <v>22100030</v>
      </c>
    </row>
    <row r="19527" spans="1:4">
      <c r="A19527">
        <v>22100050</v>
      </c>
      <c r="B19527">
        <v>2009</v>
      </c>
    </row>
    <row r="19528" spans="1:4">
      <c r="A19528">
        <v>22110050</v>
      </c>
      <c r="B19528">
        <v>1999</v>
      </c>
    </row>
    <row r="19529" spans="1:4">
      <c r="A19529">
        <v>22110060</v>
      </c>
      <c r="B19529">
        <v>1996</v>
      </c>
    </row>
    <row r="19530" spans="1:4">
      <c r="A19530">
        <v>22150020</v>
      </c>
      <c r="B19530">
        <v>2004</v>
      </c>
    </row>
    <row r="19531" spans="1:4">
      <c r="A19531">
        <v>22150030</v>
      </c>
    </row>
    <row r="19532" spans="1:4">
      <c r="A19532">
        <v>22150040</v>
      </c>
      <c r="B19532">
        <v>2004</v>
      </c>
    </row>
    <row r="19533" spans="1:4">
      <c r="A19533">
        <v>22150050</v>
      </c>
      <c r="B19533">
        <v>1997</v>
      </c>
      <c r="C19533">
        <v>2013</v>
      </c>
    </row>
    <row r="19534" spans="1:4">
      <c r="A19534">
        <v>22150060</v>
      </c>
    </row>
    <row r="19535" spans="1:4">
      <c r="A19535">
        <v>22150070</v>
      </c>
      <c r="B19535">
        <v>1989</v>
      </c>
      <c r="C19535">
        <v>2011</v>
      </c>
    </row>
    <row r="19536" spans="1:4">
      <c r="A19536">
        <v>22150080</v>
      </c>
      <c r="B19536">
        <v>2003</v>
      </c>
    </row>
    <row r="19537" spans="1:4">
      <c r="A19537">
        <v>22150090</v>
      </c>
      <c r="B19537">
        <v>1989</v>
      </c>
    </row>
    <row r="19538" spans="1:4">
      <c r="A19538">
        <v>22150110</v>
      </c>
      <c r="B19538">
        <v>1990</v>
      </c>
      <c r="C19538">
        <v>2001</v>
      </c>
    </row>
    <row r="19539" spans="1:4">
      <c r="A19539">
        <v>22150150</v>
      </c>
      <c r="B19539">
        <v>1994</v>
      </c>
    </row>
    <row r="19540" spans="1:4">
      <c r="A19540">
        <v>22150190</v>
      </c>
      <c r="B19540">
        <v>1988</v>
      </c>
    </row>
    <row r="19541" spans="1:4">
      <c r="A19541">
        <v>22150230</v>
      </c>
      <c r="B19541">
        <v>1953</v>
      </c>
      <c r="C19541">
        <v>1990</v>
      </c>
      <c r="D19541">
        <v>2003</v>
      </c>
    </row>
    <row r="19542" spans="1:4">
      <c r="A19542">
        <v>22150260</v>
      </c>
      <c r="B19542">
        <v>1997</v>
      </c>
    </row>
    <row r="19543" spans="1:4">
      <c r="A19543">
        <v>22160030</v>
      </c>
      <c r="B19543">
        <v>1983</v>
      </c>
      <c r="C19543">
        <v>1996</v>
      </c>
      <c r="D19543">
        <v>2013</v>
      </c>
    </row>
    <row r="19544" spans="1:4">
      <c r="A19544">
        <v>22160050</v>
      </c>
      <c r="B19544">
        <v>1982</v>
      </c>
      <c r="C19544">
        <v>2012</v>
      </c>
    </row>
    <row r="19545" spans="1:4">
      <c r="A19545">
        <v>22180030</v>
      </c>
      <c r="B19545">
        <v>1982</v>
      </c>
    </row>
    <row r="19546" spans="1:4">
      <c r="A19546">
        <v>22180040</v>
      </c>
      <c r="B19546">
        <v>1981</v>
      </c>
      <c r="C19546">
        <v>2019</v>
      </c>
    </row>
    <row r="19547" spans="1:4">
      <c r="A19547">
        <v>22180050</v>
      </c>
      <c r="B19547">
        <v>1983</v>
      </c>
      <c r="C19547">
        <v>1996</v>
      </c>
    </row>
    <row r="19548" spans="1:4">
      <c r="A19548">
        <v>22180070</v>
      </c>
      <c r="B19548">
        <v>1982</v>
      </c>
    </row>
    <row r="19549" spans="1:4">
      <c r="A19549">
        <v>22180090</v>
      </c>
      <c r="B19549">
        <v>1980</v>
      </c>
      <c r="C19549">
        <v>2008</v>
      </c>
      <c r="D19549">
        <v>2020</v>
      </c>
    </row>
    <row r="19550" spans="1:4">
      <c r="A19550">
        <v>22180100</v>
      </c>
      <c r="B19550">
        <v>1977</v>
      </c>
      <c r="C19550">
        <v>1996</v>
      </c>
    </row>
    <row r="19551" spans="1:4">
      <c r="A19551">
        <v>22180110</v>
      </c>
      <c r="B19551">
        <v>1978</v>
      </c>
      <c r="C19551">
        <v>2009</v>
      </c>
    </row>
    <row r="19552" spans="1:4">
      <c r="A19552">
        <v>22180120</v>
      </c>
      <c r="B19552">
        <v>1983</v>
      </c>
    </row>
    <row r="19553" spans="1:4">
      <c r="A19553">
        <v>22180130</v>
      </c>
      <c r="B19553">
        <v>1978</v>
      </c>
      <c r="C19553">
        <v>1989</v>
      </c>
    </row>
    <row r="19554" spans="1:4">
      <c r="A19554">
        <v>22180140</v>
      </c>
      <c r="B19554">
        <v>1970</v>
      </c>
      <c r="C19554">
        <v>1996</v>
      </c>
      <c r="D19554">
        <v>2018</v>
      </c>
    </row>
    <row r="19555" spans="1:4">
      <c r="A19555">
        <v>22180150</v>
      </c>
      <c r="B19555">
        <v>1981</v>
      </c>
      <c r="C19555">
        <v>2000</v>
      </c>
      <c r="D19555">
        <v>2011</v>
      </c>
    </row>
    <row r="19556" spans="1:4">
      <c r="A19556">
        <v>22180160</v>
      </c>
      <c r="B19556">
        <v>1978</v>
      </c>
      <c r="C19556">
        <v>1991</v>
      </c>
    </row>
    <row r="19557" spans="1:4">
      <c r="A19557">
        <v>22180170</v>
      </c>
      <c r="B19557">
        <v>1978</v>
      </c>
    </row>
    <row r="19558" spans="1:4">
      <c r="A19558">
        <v>22180180</v>
      </c>
      <c r="B19558">
        <v>1978</v>
      </c>
    </row>
    <row r="19559" spans="1:4">
      <c r="A19559">
        <v>22180190</v>
      </c>
      <c r="B19559">
        <v>1982</v>
      </c>
      <c r="C19559">
        <v>2000</v>
      </c>
      <c r="D19559">
        <v>2014</v>
      </c>
    </row>
    <row r="19560" spans="1:4">
      <c r="A19560">
        <v>22180200</v>
      </c>
      <c r="B19560">
        <v>1986</v>
      </c>
      <c r="C19560">
        <v>2000</v>
      </c>
      <c r="D19560">
        <v>2013</v>
      </c>
    </row>
    <row r="19561" spans="1:4">
      <c r="A19561">
        <v>22180210</v>
      </c>
      <c r="B19561">
        <v>1965</v>
      </c>
      <c r="C19561">
        <v>2000</v>
      </c>
      <c r="D19561">
        <v>2012</v>
      </c>
    </row>
    <row r="19562" spans="1:4">
      <c r="A19562">
        <v>22180220</v>
      </c>
      <c r="B19562">
        <v>1998</v>
      </c>
    </row>
    <row r="19563" spans="1:4">
      <c r="A19563">
        <v>22180240</v>
      </c>
      <c r="B19563">
        <v>1997</v>
      </c>
    </row>
    <row r="19564" spans="1:4">
      <c r="A19564">
        <v>22180250</v>
      </c>
      <c r="B19564">
        <v>1978</v>
      </c>
    </row>
    <row r="19565" spans="1:4">
      <c r="A19565">
        <v>22180260</v>
      </c>
      <c r="B19565">
        <v>1997</v>
      </c>
    </row>
    <row r="19566" spans="1:4">
      <c r="A19566">
        <v>22180270</v>
      </c>
      <c r="B19566">
        <v>1977</v>
      </c>
      <c r="C19566">
        <v>1990</v>
      </c>
    </row>
    <row r="19567" spans="1:4">
      <c r="A19567">
        <v>22180280</v>
      </c>
      <c r="B19567">
        <v>1983</v>
      </c>
      <c r="C19567">
        <v>2011</v>
      </c>
    </row>
    <row r="19568" spans="1:4">
      <c r="A19568">
        <v>22180390</v>
      </c>
    </row>
    <row r="19569" spans="1:5">
      <c r="A19569">
        <v>22180430</v>
      </c>
    </row>
    <row r="19570" spans="1:5">
      <c r="A19570">
        <v>22180470</v>
      </c>
      <c r="B19570">
        <v>2019</v>
      </c>
    </row>
    <row r="19571" spans="1:5">
      <c r="A19571">
        <v>22180490</v>
      </c>
      <c r="B19571">
        <v>2018</v>
      </c>
    </row>
    <row r="19572" spans="1:5">
      <c r="A19572">
        <v>22180510</v>
      </c>
      <c r="B19572">
        <v>1991</v>
      </c>
    </row>
    <row r="19573" spans="1:5">
      <c r="A19573">
        <v>22180550</v>
      </c>
      <c r="B19573">
        <v>2018</v>
      </c>
    </row>
    <row r="19574" spans="1:5">
      <c r="A19574">
        <v>22180570</v>
      </c>
    </row>
    <row r="19575" spans="1:5">
      <c r="A19575">
        <v>22180590</v>
      </c>
      <c r="B19575">
        <v>2014</v>
      </c>
    </row>
    <row r="19576" spans="1:5">
      <c r="A19576">
        <v>22180610</v>
      </c>
      <c r="B19576">
        <v>1953</v>
      </c>
      <c r="C19576">
        <v>1965</v>
      </c>
      <c r="D19576">
        <v>2010</v>
      </c>
    </row>
    <row r="19577" spans="1:5">
      <c r="A19577">
        <v>22180620</v>
      </c>
      <c r="B19577">
        <v>1991</v>
      </c>
    </row>
    <row r="19578" spans="1:5">
      <c r="A19578">
        <v>22180630</v>
      </c>
      <c r="B19578">
        <v>1964</v>
      </c>
    </row>
    <row r="19579" spans="1:5">
      <c r="A19579">
        <v>22180650</v>
      </c>
      <c r="B19579">
        <v>1968</v>
      </c>
    </row>
    <row r="19580" spans="1:5">
      <c r="A19580">
        <v>22180670</v>
      </c>
      <c r="B19580">
        <v>1967</v>
      </c>
      <c r="C19580">
        <v>1980</v>
      </c>
    </row>
    <row r="19581" spans="1:5">
      <c r="A19581">
        <v>22180690</v>
      </c>
      <c r="B19581">
        <v>1954</v>
      </c>
      <c r="C19581">
        <v>1967</v>
      </c>
      <c r="D19581">
        <v>1981</v>
      </c>
      <c r="E19581">
        <v>1998</v>
      </c>
    </row>
    <row r="19582" spans="1:5">
      <c r="A19582">
        <v>22180710</v>
      </c>
    </row>
    <row r="19583" spans="1:5">
      <c r="A19583">
        <v>22180730</v>
      </c>
      <c r="B19583">
        <v>2015</v>
      </c>
    </row>
    <row r="19584" spans="1:5">
      <c r="A19584">
        <v>22180750</v>
      </c>
    </row>
    <row r="19585" spans="1:3">
      <c r="A19585">
        <v>22180770</v>
      </c>
      <c r="B19585">
        <v>1968</v>
      </c>
    </row>
    <row r="19586" spans="1:3">
      <c r="A19586">
        <v>22190020</v>
      </c>
    </row>
    <row r="19587" spans="1:3">
      <c r="A19587">
        <v>22190030</v>
      </c>
      <c r="B19587">
        <v>1990</v>
      </c>
    </row>
    <row r="19588" spans="1:3">
      <c r="A19588">
        <v>22190040</v>
      </c>
      <c r="B19588">
        <v>2009</v>
      </c>
    </row>
    <row r="19589" spans="1:3">
      <c r="A19589">
        <v>22190060</v>
      </c>
      <c r="B19589">
        <v>2009</v>
      </c>
    </row>
    <row r="19590" spans="1:3">
      <c r="A19590">
        <v>22190070</v>
      </c>
      <c r="B19590">
        <v>1988</v>
      </c>
      <c r="C19590">
        <v>1999</v>
      </c>
    </row>
    <row r="19591" spans="1:3">
      <c r="A19591">
        <v>22190100</v>
      </c>
      <c r="B19591">
        <v>1987</v>
      </c>
      <c r="C19591">
        <v>1999</v>
      </c>
    </row>
    <row r="19592" spans="1:3">
      <c r="A19592">
        <v>22190180</v>
      </c>
      <c r="B19592">
        <v>2017</v>
      </c>
    </row>
    <row r="19593" spans="1:3">
      <c r="A19593">
        <v>22200080</v>
      </c>
    </row>
    <row r="19594" spans="1:3">
      <c r="A19594">
        <v>22200110</v>
      </c>
      <c r="B19594">
        <v>2010</v>
      </c>
    </row>
    <row r="19595" spans="1:3">
      <c r="A19595">
        <v>22200130</v>
      </c>
      <c r="B19595">
        <v>2017</v>
      </c>
    </row>
    <row r="19596" spans="1:3">
      <c r="A19596">
        <v>22200150</v>
      </c>
      <c r="B19596">
        <v>2007</v>
      </c>
    </row>
    <row r="19597" spans="1:3">
      <c r="A19597">
        <v>22200170</v>
      </c>
      <c r="B19597">
        <v>2005</v>
      </c>
      <c r="C19597">
        <v>2016</v>
      </c>
    </row>
    <row r="19598" spans="1:3">
      <c r="A19598">
        <v>22200190</v>
      </c>
      <c r="B19598">
        <v>2019</v>
      </c>
    </row>
    <row r="19599" spans="1:3">
      <c r="A19599">
        <v>22200200</v>
      </c>
      <c r="B19599">
        <v>2019</v>
      </c>
    </row>
    <row r="19600" spans="1:3">
      <c r="A19600">
        <v>22220120</v>
      </c>
      <c r="B19600">
        <v>2014</v>
      </c>
    </row>
    <row r="19601" spans="1:3">
      <c r="A19601">
        <v>22222222</v>
      </c>
    </row>
    <row r="19602" spans="1:3">
      <c r="A19602">
        <v>22227100</v>
      </c>
      <c r="B19602">
        <v>2006</v>
      </c>
    </row>
    <row r="19603" spans="1:3">
      <c r="A19603">
        <v>22230010</v>
      </c>
      <c r="B19603">
        <v>1990</v>
      </c>
      <c r="C19603">
        <v>2015</v>
      </c>
    </row>
    <row r="19604" spans="1:3">
      <c r="A19604">
        <v>22230040</v>
      </c>
      <c r="B19604">
        <v>1989</v>
      </c>
      <c r="C19604">
        <v>2006</v>
      </c>
    </row>
    <row r="19605" spans="1:3">
      <c r="A19605">
        <v>22230050</v>
      </c>
      <c r="B19605">
        <v>1990</v>
      </c>
      <c r="C19605">
        <v>2006</v>
      </c>
    </row>
    <row r="19606" spans="1:3">
      <c r="A19606">
        <v>22230060</v>
      </c>
      <c r="B19606">
        <v>1988</v>
      </c>
    </row>
    <row r="19607" spans="1:3">
      <c r="A19607">
        <v>22230090</v>
      </c>
      <c r="B19607">
        <v>1992</v>
      </c>
      <c r="C19607">
        <v>2009</v>
      </c>
    </row>
    <row r="19608" spans="1:3">
      <c r="A19608">
        <v>22240060</v>
      </c>
    </row>
    <row r="19609" spans="1:3">
      <c r="A19609">
        <v>22240070</v>
      </c>
    </row>
    <row r="19610" spans="1:3">
      <c r="A19610">
        <v>22240090</v>
      </c>
    </row>
    <row r="19611" spans="1:3">
      <c r="A19611">
        <v>22265000</v>
      </c>
    </row>
    <row r="19612" spans="1:3">
      <c r="A19612">
        <v>22265010</v>
      </c>
    </row>
    <row r="19613" spans="1:3">
      <c r="A19613">
        <v>22271340</v>
      </c>
      <c r="B19613">
        <v>2017</v>
      </c>
    </row>
    <row r="19614" spans="1:3">
      <c r="A19614">
        <v>22275000</v>
      </c>
    </row>
    <row r="19615" spans="1:3">
      <c r="A19615">
        <v>22275030</v>
      </c>
    </row>
    <row r="19616" spans="1:3">
      <c r="A19616">
        <v>22275050</v>
      </c>
    </row>
    <row r="19617" spans="1:4">
      <c r="A19617">
        <v>22275060</v>
      </c>
    </row>
    <row r="19618" spans="1:4">
      <c r="A19618">
        <v>22279990</v>
      </c>
      <c r="B19618">
        <v>1968</v>
      </c>
      <c r="C19618">
        <v>2002</v>
      </c>
    </row>
    <row r="19619" spans="1:4">
      <c r="A19619">
        <v>22300050</v>
      </c>
      <c r="B19619">
        <v>2004</v>
      </c>
    </row>
    <row r="19620" spans="1:4">
      <c r="A19620">
        <v>22360030</v>
      </c>
      <c r="B19620">
        <v>1966</v>
      </c>
    </row>
    <row r="19621" spans="1:4">
      <c r="A19621">
        <v>22360040</v>
      </c>
      <c r="B19621">
        <v>1969</v>
      </c>
    </row>
    <row r="19622" spans="1:4">
      <c r="A19622">
        <v>22360060</v>
      </c>
      <c r="B19622">
        <v>1966</v>
      </c>
    </row>
    <row r="19623" spans="1:4">
      <c r="A19623">
        <v>22360140</v>
      </c>
      <c r="B19623">
        <v>1966</v>
      </c>
      <c r="C19623">
        <v>1979</v>
      </c>
      <c r="D19623">
        <v>2011</v>
      </c>
    </row>
    <row r="19624" spans="1:4">
      <c r="A19624">
        <v>22360160</v>
      </c>
      <c r="B19624">
        <v>2017</v>
      </c>
    </row>
    <row r="19625" spans="1:4">
      <c r="A19625">
        <v>22360180</v>
      </c>
      <c r="B19625">
        <v>1968</v>
      </c>
    </row>
    <row r="19626" spans="1:4">
      <c r="A19626">
        <v>22370110</v>
      </c>
      <c r="B19626">
        <v>1991</v>
      </c>
    </row>
    <row r="19627" spans="1:4">
      <c r="A19627">
        <v>22370150</v>
      </c>
      <c r="B19627">
        <v>1951</v>
      </c>
      <c r="C19627">
        <v>1970</v>
      </c>
    </row>
    <row r="19628" spans="1:4">
      <c r="A19628">
        <v>22370170</v>
      </c>
      <c r="B19628">
        <v>1955</v>
      </c>
      <c r="C19628">
        <v>1968</v>
      </c>
      <c r="D19628">
        <v>2004</v>
      </c>
    </row>
    <row r="19629" spans="1:4">
      <c r="A19629">
        <v>22370180</v>
      </c>
    </row>
    <row r="19630" spans="1:4">
      <c r="A19630">
        <v>22370200</v>
      </c>
      <c r="B19630">
        <v>1972</v>
      </c>
      <c r="C19630">
        <v>2009</v>
      </c>
    </row>
    <row r="19631" spans="1:4">
      <c r="A19631">
        <v>22370220</v>
      </c>
      <c r="B19631">
        <v>1949</v>
      </c>
    </row>
    <row r="19632" spans="1:4">
      <c r="A19632">
        <v>22370240</v>
      </c>
      <c r="B19632">
        <v>1957</v>
      </c>
    </row>
    <row r="19633" spans="1:3">
      <c r="A19633">
        <v>22370280</v>
      </c>
      <c r="B19633">
        <v>1965</v>
      </c>
      <c r="C19633">
        <v>1995</v>
      </c>
    </row>
    <row r="19634" spans="1:3">
      <c r="A19634">
        <v>22390030</v>
      </c>
      <c r="B19634">
        <v>2005</v>
      </c>
    </row>
    <row r="19635" spans="1:3">
      <c r="A19635">
        <v>22390050</v>
      </c>
      <c r="B19635">
        <v>2005</v>
      </c>
    </row>
    <row r="19636" spans="1:3">
      <c r="A19636">
        <v>22390070</v>
      </c>
      <c r="B19636">
        <v>2007</v>
      </c>
    </row>
    <row r="19637" spans="1:3">
      <c r="A19637">
        <v>22390090</v>
      </c>
      <c r="B19637">
        <v>2011</v>
      </c>
    </row>
    <row r="19638" spans="1:3">
      <c r="A19638">
        <v>22400070</v>
      </c>
    </row>
    <row r="19639" spans="1:3">
      <c r="A19639">
        <v>22400080</v>
      </c>
    </row>
    <row r="19640" spans="1:3">
      <c r="A19640">
        <v>22400090</v>
      </c>
    </row>
    <row r="19641" spans="1:3">
      <c r="A19641">
        <v>22400150</v>
      </c>
    </row>
    <row r="19642" spans="1:3">
      <c r="A19642">
        <v>22410020</v>
      </c>
      <c r="B19642">
        <v>2009</v>
      </c>
    </row>
    <row r="19643" spans="1:3">
      <c r="A19643">
        <v>22420010</v>
      </c>
      <c r="B19643">
        <v>2002</v>
      </c>
    </row>
    <row r="19644" spans="1:3">
      <c r="A19644">
        <v>22420050</v>
      </c>
      <c r="B19644">
        <v>2008</v>
      </c>
    </row>
    <row r="19645" spans="1:3">
      <c r="A19645">
        <v>22420090</v>
      </c>
      <c r="B19645">
        <v>2012</v>
      </c>
    </row>
    <row r="19646" spans="1:3">
      <c r="A19646">
        <v>22430010</v>
      </c>
    </row>
    <row r="19647" spans="1:3">
      <c r="A19647">
        <v>22430020</v>
      </c>
      <c r="B19647">
        <v>2006</v>
      </c>
    </row>
    <row r="19648" spans="1:3">
      <c r="A19648">
        <v>22430030</v>
      </c>
      <c r="B19648">
        <v>2008</v>
      </c>
    </row>
    <row r="19649" spans="1:3">
      <c r="A19649">
        <v>22430040</v>
      </c>
      <c r="B19649">
        <v>1999</v>
      </c>
    </row>
    <row r="19650" spans="1:3">
      <c r="A19650">
        <v>22430050</v>
      </c>
      <c r="B19650">
        <v>2009</v>
      </c>
    </row>
    <row r="19651" spans="1:3">
      <c r="A19651">
        <v>22430060</v>
      </c>
      <c r="B19651">
        <v>2002</v>
      </c>
    </row>
    <row r="19652" spans="1:3">
      <c r="A19652">
        <v>22430070</v>
      </c>
      <c r="B19652">
        <v>2000</v>
      </c>
    </row>
    <row r="19653" spans="1:3">
      <c r="A19653">
        <v>22430080</v>
      </c>
      <c r="B19653">
        <v>1985</v>
      </c>
      <c r="C19653">
        <v>1997</v>
      </c>
    </row>
    <row r="19654" spans="1:3">
      <c r="A19654">
        <v>22430090</v>
      </c>
      <c r="B19654">
        <v>2000</v>
      </c>
    </row>
    <row r="19655" spans="1:3">
      <c r="A19655">
        <v>22430100</v>
      </c>
      <c r="B19655">
        <v>1999</v>
      </c>
    </row>
    <row r="19656" spans="1:3">
      <c r="A19656">
        <v>22430110</v>
      </c>
      <c r="B19656">
        <v>1998</v>
      </c>
    </row>
    <row r="19657" spans="1:3">
      <c r="A19657">
        <v>22430130</v>
      </c>
      <c r="B19657">
        <v>1998</v>
      </c>
      <c r="C19657">
        <v>2014</v>
      </c>
    </row>
    <row r="19658" spans="1:3">
      <c r="A19658">
        <v>22430140</v>
      </c>
      <c r="B19658">
        <v>1998</v>
      </c>
    </row>
    <row r="19659" spans="1:3">
      <c r="A19659">
        <v>22430170</v>
      </c>
      <c r="B19659">
        <v>2013</v>
      </c>
    </row>
    <row r="19660" spans="1:3">
      <c r="A19660">
        <v>22430180</v>
      </c>
      <c r="B19660">
        <v>2001</v>
      </c>
    </row>
    <row r="19661" spans="1:3">
      <c r="A19661">
        <v>22430190</v>
      </c>
      <c r="B19661">
        <v>2001</v>
      </c>
    </row>
    <row r="19662" spans="1:3">
      <c r="A19662">
        <v>22430200</v>
      </c>
      <c r="B19662">
        <v>2000</v>
      </c>
    </row>
    <row r="19663" spans="1:3">
      <c r="A19663">
        <v>22430210</v>
      </c>
      <c r="B19663">
        <v>2001</v>
      </c>
    </row>
    <row r="19664" spans="1:3">
      <c r="A19664">
        <v>22430230</v>
      </c>
      <c r="B19664">
        <v>2004</v>
      </c>
    </row>
    <row r="19665" spans="1:3">
      <c r="A19665">
        <v>22440040</v>
      </c>
      <c r="B19665">
        <v>1999</v>
      </c>
      <c r="C19665">
        <v>2013</v>
      </c>
    </row>
    <row r="19666" spans="1:3">
      <c r="A19666">
        <v>22440050</v>
      </c>
      <c r="B19666">
        <v>1999</v>
      </c>
    </row>
    <row r="19667" spans="1:3">
      <c r="A19667">
        <v>22440060</v>
      </c>
      <c r="B19667">
        <v>2000</v>
      </c>
    </row>
    <row r="19668" spans="1:3">
      <c r="A19668">
        <v>22440070</v>
      </c>
      <c r="B19668">
        <v>1998</v>
      </c>
    </row>
    <row r="19669" spans="1:3">
      <c r="A19669">
        <v>22440080</v>
      </c>
      <c r="B19669">
        <v>1999</v>
      </c>
    </row>
    <row r="19670" spans="1:3">
      <c r="A19670">
        <v>22440090</v>
      </c>
      <c r="B19670">
        <v>1997</v>
      </c>
      <c r="C19670">
        <v>2010</v>
      </c>
    </row>
    <row r="19671" spans="1:3">
      <c r="A19671">
        <v>22440100</v>
      </c>
      <c r="B19671">
        <v>1999</v>
      </c>
    </row>
    <row r="19672" spans="1:3">
      <c r="A19672">
        <v>22440110</v>
      </c>
      <c r="B19672">
        <v>1997</v>
      </c>
    </row>
    <row r="19673" spans="1:3">
      <c r="A19673">
        <v>22440120</v>
      </c>
      <c r="B19673">
        <v>2004</v>
      </c>
    </row>
    <row r="19674" spans="1:3">
      <c r="A19674">
        <v>22440130</v>
      </c>
      <c r="B19674">
        <v>1997</v>
      </c>
      <c r="C19674">
        <v>2010</v>
      </c>
    </row>
    <row r="19675" spans="1:3">
      <c r="A19675">
        <v>22440140</v>
      </c>
      <c r="B19675">
        <v>2002</v>
      </c>
    </row>
    <row r="19676" spans="1:3">
      <c r="A19676">
        <v>22440150</v>
      </c>
      <c r="B19676">
        <v>1998</v>
      </c>
      <c r="C19676">
        <v>2013</v>
      </c>
    </row>
    <row r="19677" spans="1:3">
      <c r="A19677">
        <v>22440170</v>
      </c>
      <c r="B19677">
        <v>1998</v>
      </c>
      <c r="C19677">
        <v>2015</v>
      </c>
    </row>
    <row r="19678" spans="1:3">
      <c r="A19678">
        <v>22440180</v>
      </c>
      <c r="B19678">
        <v>2008</v>
      </c>
    </row>
    <row r="19679" spans="1:3">
      <c r="A19679">
        <v>22440190</v>
      </c>
    </row>
    <row r="19680" spans="1:3">
      <c r="A19680">
        <v>22450020</v>
      </c>
      <c r="B19680">
        <v>2002</v>
      </c>
    </row>
    <row r="19681" spans="1:3">
      <c r="A19681">
        <v>22450060</v>
      </c>
      <c r="B19681">
        <v>1998</v>
      </c>
    </row>
    <row r="19682" spans="1:3">
      <c r="A19682">
        <v>22450090</v>
      </c>
      <c r="B19682">
        <v>2002</v>
      </c>
      <c r="C19682">
        <v>2018</v>
      </c>
    </row>
    <row r="19683" spans="1:3">
      <c r="A19683">
        <v>22450120</v>
      </c>
      <c r="B19683">
        <v>2008</v>
      </c>
    </row>
    <row r="19684" spans="1:3">
      <c r="A19684">
        <v>22460070</v>
      </c>
      <c r="B19684">
        <v>2009</v>
      </c>
      <c r="C19684">
        <v>2020</v>
      </c>
    </row>
    <row r="19685" spans="1:3">
      <c r="A19685">
        <v>22460080</v>
      </c>
      <c r="B19685">
        <v>1997</v>
      </c>
    </row>
    <row r="19686" spans="1:3">
      <c r="A19686">
        <v>22480050</v>
      </c>
      <c r="B19686">
        <v>2012</v>
      </c>
    </row>
    <row r="19687" spans="1:3">
      <c r="A19687">
        <v>22480080</v>
      </c>
    </row>
    <row r="19688" spans="1:3">
      <c r="A19688">
        <v>22510070</v>
      </c>
    </row>
    <row r="19689" spans="1:3">
      <c r="A19689">
        <v>22510100</v>
      </c>
      <c r="B19689">
        <v>2002</v>
      </c>
    </row>
    <row r="19690" spans="1:3">
      <c r="A19690">
        <v>22510840</v>
      </c>
      <c r="B19690">
        <v>1997</v>
      </c>
    </row>
    <row r="19691" spans="1:3">
      <c r="A19691">
        <v>22520030</v>
      </c>
      <c r="B19691">
        <v>2005</v>
      </c>
    </row>
    <row r="19692" spans="1:3">
      <c r="A19692">
        <v>22520050</v>
      </c>
      <c r="B19692">
        <v>2012</v>
      </c>
    </row>
    <row r="19693" spans="1:3">
      <c r="A19693">
        <v>22520090</v>
      </c>
      <c r="B19693">
        <v>2001</v>
      </c>
    </row>
    <row r="19694" spans="1:3">
      <c r="A19694">
        <v>22520110</v>
      </c>
      <c r="B19694">
        <v>2001</v>
      </c>
      <c r="C19694">
        <v>2013</v>
      </c>
    </row>
    <row r="19695" spans="1:3">
      <c r="A19695">
        <v>22520130</v>
      </c>
      <c r="B19695">
        <v>2001</v>
      </c>
    </row>
    <row r="19696" spans="1:3">
      <c r="A19696">
        <v>22520150</v>
      </c>
      <c r="B19696">
        <v>2001</v>
      </c>
      <c r="C19696">
        <v>2012</v>
      </c>
    </row>
    <row r="19697" spans="1:3">
      <c r="A19697">
        <v>22520170</v>
      </c>
      <c r="B19697">
        <v>2000</v>
      </c>
      <c r="C19697">
        <v>2014</v>
      </c>
    </row>
    <row r="19698" spans="1:3">
      <c r="A19698">
        <v>22520290</v>
      </c>
      <c r="B19698">
        <v>2002</v>
      </c>
    </row>
    <row r="19699" spans="1:3">
      <c r="A19699">
        <v>22520310</v>
      </c>
      <c r="B19699">
        <v>2002</v>
      </c>
    </row>
    <row r="19700" spans="1:3">
      <c r="A19700">
        <v>22520330</v>
      </c>
      <c r="B19700">
        <v>2009</v>
      </c>
    </row>
    <row r="19701" spans="1:3">
      <c r="A19701">
        <v>22520350</v>
      </c>
      <c r="B19701">
        <v>2002</v>
      </c>
    </row>
    <row r="19702" spans="1:3">
      <c r="A19702">
        <v>22520370</v>
      </c>
      <c r="B19702">
        <v>2002</v>
      </c>
    </row>
    <row r="19703" spans="1:3">
      <c r="A19703">
        <v>22520390</v>
      </c>
      <c r="B19703">
        <v>2002</v>
      </c>
    </row>
    <row r="19704" spans="1:3">
      <c r="A19704">
        <v>22520450</v>
      </c>
      <c r="B19704">
        <v>2000</v>
      </c>
      <c r="C19704">
        <v>2013</v>
      </c>
    </row>
    <row r="19705" spans="1:3">
      <c r="A19705">
        <v>22520470</v>
      </c>
      <c r="B19705">
        <v>2008</v>
      </c>
      <c r="C19705">
        <v>2019</v>
      </c>
    </row>
    <row r="19706" spans="1:3">
      <c r="A19706">
        <v>22530010</v>
      </c>
      <c r="B19706">
        <v>1999</v>
      </c>
    </row>
    <row r="19707" spans="1:3">
      <c r="A19707">
        <v>22530020</v>
      </c>
      <c r="B19707">
        <v>1997</v>
      </c>
    </row>
    <row r="19708" spans="1:3">
      <c r="A19708">
        <v>22530040</v>
      </c>
      <c r="B19708">
        <v>1995</v>
      </c>
    </row>
    <row r="19709" spans="1:3">
      <c r="A19709">
        <v>22530060</v>
      </c>
      <c r="B19709">
        <v>1997</v>
      </c>
    </row>
    <row r="19710" spans="1:3">
      <c r="A19710">
        <v>22530070</v>
      </c>
      <c r="B19710">
        <v>1999</v>
      </c>
    </row>
    <row r="19711" spans="1:3">
      <c r="A19711">
        <v>22530080</v>
      </c>
      <c r="B19711">
        <v>1997</v>
      </c>
    </row>
    <row r="19712" spans="1:3">
      <c r="A19712">
        <v>22530100</v>
      </c>
      <c r="B19712">
        <v>2003</v>
      </c>
    </row>
    <row r="19713" spans="1:3">
      <c r="A19713">
        <v>22530130</v>
      </c>
      <c r="B19713">
        <v>1998</v>
      </c>
      <c r="C19713">
        <v>2013</v>
      </c>
    </row>
    <row r="19714" spans="1:3">
      <c r="A19714">
        <v>22530150</v>
      </c>
      <c r="B19714">
        <v>1998</v>
      </c>
      <c r="C19714">
        <v>2014</v>
      </c>
    </row>
    <row r="19715" spans="1:3">
      <c r="A19715">
        <v>22530170</v>
      </c>
      <c r="B19715">
        <v>1999</v>
      </c>
    </row>
    <row r="19716" spans="1:3">
      <c r="A19716">
        <v>22530180</v>
      </c>
      <c r="B19716">
        <v>2006</v>
      </c>
    </row>
    <row r="19717" spans="1:3">
      <c r="A19717">
        <v>22530230</v>
      </c>
      <c r="B19717">
        <v>2001</v>
      </c>
    </row>
    <row r="19718" spans="1:3">
      <c r="A19718">
        <v>22530270</v>
      </c>
      <c r="B19718">
        <v>2004</v>
      </c>
    </row>
    <row r="19719" spans="1:3">
      <c r="A19719">
        <v>22530310</v>
      </c>
      <c r="B19719">
        <v>2004</v>
      </c>
    </row>
    <row r="19720" spans="1:3">
      <c r="A19720">
        <v>22530350</v>
      </c>
      <c r="B19720">
        <v>2001</v>
      </c>
      <c r="C19720">
        <v>2012</v>
      </c>
    </row>
    <row r="19721" spans="1:3">
      <c r="A19721">
        <v>22530420</v>
      </c>
      <c r="B19721">
        <v>1991</v>
      </c>
      <c r="C19721">
        <v>2005</v>
      </c>
    </row>
    <row r="19722" spans="1:3">
      <c r="A19722">
        <v>22540010</v>
      </c>
      <c r="B19722">
        <v>1999</v>
      </c>
      <c r="C19722">
        <v>2010</v>
      </c>
    </row>
    <row r="19723" spans="1:3">
      <c r="A19723">
        <v>22540020</v>
      </c>
      <c r="B19723">
        <v>2003</v>
      </c>
    </row>
    <row r="19724" spans="1:3">
      <c r="A19724">
        <v>22540080</v>
      </c>
      <c r="B19724">
        <v>1998</v>
      </c>
      <c r="C19724">
        <v>2015</v>
      </c>
    </row>
    <row r="19725" spans="1:3">
      <c r="A19725">
        <v>22540100</v>
      </c>
      <c r="B19725">
        <v>1998</v>
      </c>
      <c r="C19725">
        <v>2014</v>
      </c>
    </row>
    <row r="19726" spans="1:3">
      <c r="A19726">
        <v>22540110</v>
      </c>
      <c r="B19726">
        <v>2020</v>
      </c>
    </row>
    <row r="19727" spans="1:3">
      <c r="A19727">
        <v>22540140</v>
      </c>
      <c r="B19727">
        <v>1998</v>
      </c>
    </row>
    <row r="19728" spans="1:3">
      <c r="A19728">
        <v>22540300</v>
      </c>
      <c r="B19728">
        <v>2018</v>
      </c>
    </row>
    <row r="19729" spans="1:4">
      <c r="A19729">
        <v>22550051</v>
      </c>
      <c r="B19729">
        <v>1980</v>
      </c>
      <c r="C19729">
        <v>1999</v>
      </c>
      <c r="D19729">
        <v>2015</v>
      </c>
    </row>
    <row r="19730" spans="1:4">
      <c r="A19730">
        <v>22550060</v>
      </c>
      <c r="B19730">
        <v>2002</v>
      </c>
    </row>
    <row r="19731" spans="1:4">
      <c r="A19731">
        <v>22560190</v>
      </c>
      <c r="B19731">
        <v>2004</v>
      </c>
    </row>
    <row r="19732" spans="1:4">
      <c r="A19732">
        <v>22560310</v>
      </c>
      <c r="B19732">
        <v>1997</v>
      </c>
    </row>
    <row r="19733" spans="1:4">
      <c r="A19733">
        <v>22560340</v>
      </c>
    </row>
    <row r="19734" spans="1:4">
      <c r="A19734">
        <v>22570020</v>
      </c>
      <c r="B19734">
        <v>1998</v>
      </c>
      <c r="C19734">
        <v>2013</v>
      </c>
    </row>
    <row r="19735" spans="1:4">
      <c r="A19735">
        <v>22580130</v>
      </c>
      <c r="B19735">
        <v>1998</v>
      </c>
      <c r="C19735">
        <v>2014</v>
      </c>
    </row>
    <row r="19736" spans="1:4">
      <c r="A19736">
        <v>22590110</v>
      </c>
      <c r="B19736">
        <v>2008</v>
      </c>
    </row>
    <row r="19737" spans="1:4">
      <c r="A19737">
        <v>22590130</v>
      </c>
      <c r="B19737">
        <v>1999</v>
      </c>
    </row>
    <row r="19738" spans="1:4">
      <c r="A19738">
        <v>22590200</v>
      </c>
      <c r="B19738">
        <v>2005</v>
      </c>
    </row>
    <row r="19739" spans="1:4">
      <c r="A19739">
        <v>22590220</v>
      </c>
      <c r="B19739">
        <v>2004</v>
      </c>
    </row>
    <row r="19740" spans="1:4">
      <c r="A19740">
        <v>22600060</v>
      </c>
      <c r="B19740">
        <v>1999</v>
      </c>
    </row>
    <row r="19741" spans="1:4">
      <c r="A19741">
        <v>22650080</v>
      </c>
      <c r="B19741">
        <v>2014</v>
      </c>
    </row>
    <row r="19742" spans="1:4">
      <c r="A19742">
        <v>22650260</v>
      </c>
      <c r="B19742">
        <v>2005</v>
      </c>
    </row>
    <row r="19743" spans="1:4">
      <c r="A19743">
        <v>22650280</v>
      </c>
    </row>
    <row r="19744" spans="1:4">
      <c r="A19744">
        <v>22650300</v>
      </c>
      <c r="B19744">
        <v>2005</v>
      </c>
    </row>
    <row r="19745" spans="1:2">
      <c r="A19745">
        <v>22650320</v>
      </c>
      <c r="B19745">
        <v>2005</v>
      </c>
    </row>
    <row r="19746" spans="1:2">
      <c r="A19746">
        <v>22650340</v>
      </c>
      <c r="B19746">
        <v>2005</v>
      </c>
    </row>
    <row r="19747" spans="1:2">
      <c r="A19747">
        <v>22650360</v>
      </c>
      <c r="B19747">
        <v>2005</v>
      </c>
    </row>
    <row r="19748" spans="1:2">
      <c r="A19748">
        <v>22650380</v>
      </c>
      <c r="B19748">
        <v>2005</v>
      </c>
    </row>
    <row r="19749" spans="1:2">
      <c r="A19749">
        <v>22650400</v>
      </c>
      <c r="B19749">
        <v>2005</v>
      </c>
    </row>
    <row r="19750" spans="1:2">
      <c r="A19750">
        <v>22650420</v>
      </c>
      <c r="B19750">
        <v>2005</v>
      </c>
    </row>
    <row r="19751" spans="1:2">
      <c r="A19751">
        <v>22650440</v>
      </c>
      <c r="B19751">
        <v>2005</v>
      </c>
    </row>
    <row r="19752" spans="1:2">
      <c r="A19752">
        <v>22650460</v>
      </c>
      <c r="B19752">
        <v>2005</v>
      </c>
    </row>
    <row r="19753" spans="1:2">
      <c r="A19753">
        <v>22650480</v>
      </c>
      <c r="B19753">
        <v>2005</v>
      </c>
    </row>
    <row r="19754" spans="1:2">
      <c r="A19754">
        <v>22800010</v>
      </c>
      <c r="B19754">
        <v>2005</v>
      </c>
    </row>
    <row r="19755" spans="1:2">
      <c r="A19755">
        <v>22800030</v>
      </c>
      <c r="B19755">
        <v>2004</v>
      </c>
    </row>
    <row r="19756" spans="1:2">
      <c r="A19756">
        <v>22800040</v>
      </c>
      <c r="B19756">
        <v>2004</v>
      </c>
    </row>
    <row r="19757" spans="1:2">
      <c r="A19757">
        <v>22800050</v>
      </c>
      <c r="B19757">
        <v>2004</v>
      </c>
    </row>
    <row r="19758" spans="1:2">
      <c r="A19758">
        <v>22800060</v>
      </c>
      <c r="B19758">
        <v>2004</v>
      </c>
    </row>
    <row r="19759" spans="1:2">
      <c r="A19759">
        <v>22810030</v>
      </c>
      <c r="B19759">
        <v>2004</v>
      </c>
    </row>
    <row r="19760" spans="1:2">
      <c r="A19760">
        <v>22810040</v>
      </c>
      <c r="B19760">
        <v>2004</v>
      </c>
    </row>
    <row r="19761" spans="1:2">
      <c r="A19761">
        <v>22810050</v>
      </c>
      <c r="B19761">
        <v>2004</v>
      </c>
    </row>
    <row r="19762" spans="1:2">
      <c r="A19762">
        <v>22810060</v>
      </c>
      <c r="B19762">
        <v>2004</v>
      </c>
    </row>
    <row r="19763" spans="1:2">
      <c r="A19763">
        <v>22810070</v>
      </c>
      <c r="B19763">
        <v>2004</v>
      </c>
    </row>
    <row r="19764" spans="1:2">
      <c r="A19764">
        <v>22810080</v>
      </c>
      <c r="B19764">
        <v>2004</v>
      </c>
    </row>
    <row r="19765" spans="1:2">
      <c r="A19765">
        <v>22810100</v>
      </c>
      <c r="B19765">
        <v>2004</v>
      </c>
    </row>
    <row r="19766" spans="1:2">
      <c r="A19766">
        <v>22810120</v>
      </c>
      <c r="B19766">
        <v>2004</v>
      </c>
    </row>
    <row r="19767" spans="1:2">
      <c r="A19767">
        <v>22810140</v>
      </c>
      <c r="B19767">
        <v>2004</v>
      </c>
    </row>
    <row r="19768" spans="1:2">
      <c r="A19768">
        <v>22810160</v>
      </c>
      <c r="B19768">
        <v>2004</v>
      </c>
    </row>
    <row r="19769" spans="1:2">
      <c r="A19769">
        <v>22810180</v>
      </c>
      <c r="B19769">
        <v>2004</v>
      </c>
    </row>
    <row r="19770" spans="1:2">
      <c r="A19770">
        <v>22810200</v>
      </c>
      <c r="B19770">
        <v>2004</v>
      </c>
    </row>
    <row r="19771" spans="1:2">
      <c r="A19771">
        <v>22810220</v>
      </c>
      <c r="B19771">
        <v>2005</v>
      </c>
    </row>
    <row r="19772" spans="1:2">
      <c r="A19772">
        <v>22810240</v>
      </c>
      <c r="B19772">
        <v>2004</v>
      </c>
    </row>
    <row r="19773" spans="1:2">
      <c r="A19773">
        <v>22810260</v>
      </c>
      <c r="B19773">
        <v>2004</v>
      </c>
    </row>
    <row r="19774" spans="1:2">
      <c r="A19774">
        <v>22820070</v>
      </c>
    </row>
    <row r="19775" spans="1:2">
      <c r="A19775">
        <v>22820130</v>
      </c>
    </row>
    <row r="19776" spans="1:2">
      <c r="A19776">
        <v>22840010</v>
      </c>
    </row>
    <row r="19777" spans="1:2">
      <c r="A19777">
        <v>22840030</v>
      </c>
      <c r="B19777">
        <v>2017</v>
      </c>
    </row>
    <row r="19778" spans="1:2">
      <c r="A19778">
        <v>22840040</v>
      </c>
      <c r="B19778">
        <v>2017</v>
      </c>
    </row>
    <row r="19779" spans="1:2">
      <c r="A19779">
        <v>22840070</v>
      </c>
      <c r="B19779">
        <v>2018</v>
      </c>
    </row>
    <row r="19780" spans="1:2">
      <c r="A19780">
        <v>22840071</v>
      </c>
      <c r="B19780">
        <v>2010</v>
      </c>
    </row>
    <row r="19781" spans="1:2">
      <c r="A19781">
        <v>22840080</v>
      </c>
      <c r="B19781">
        <v>2012</v>
      </c>
    </row>
    <row r="19782" spans="1:2">
      <c r="A19782">
        <v>22840101</v>
      </c>
      <c r="B19782">
        <v>2013</v>
      </c>
    </row>
    <row r="19783" spans="1:2">
      <c r="A19783">
        <v>22840110</v>
      </c>
      <c r="B19783">
        <v>2018</v>
      </c>
    </row>
    <row r="19784" spans="1:2">
      <c r="A19784">
        <v>22840120</v>
      </c>
      <c r="B19784">
        <v>2017</v>
      </c>
    </row>
    <row r="19785" spans="1:2">
      <c r="A19785">
        <v>22840130</v>
      </c>
      <c r="B19785">
        <v>2017</v>
      </c>
    </row>
    <row r="19786" spans="1:2">
      <c r="A19786">
        <v>22850010</v>
      </c>
      <c r="B19786">
        <v>2012</v>
      </c>
    </row>
    <row r="19787" spans="1:2">
      <c r="A19787">
        <v>22850020</v>
      </c>
    </row>
    <row r="19788" spans="1:2">
      <c r="A19788">
        <v>22850050</v>
      </c>
      <c r="B19788">
        <v>2018</v>
      </c>
    </row>
    <row r="19789" spans="1:2">
      <c r="A19789">
        <v>22850090</v>
      </c>
      <c r="B19789">
        <v>2019</v>
      </c>
    </row>
    <row r="19790" spans="1:2">
      <c r="A19790">
        <v>22850110</v>
      </c>
      <c r="B19790">
        <v>2017</v>
      </c>
    </row>
    <row r="19791" spans="1:2">
      <c r="A19791">
        <v>22850120</v>
      </c>
      <c r="B19791">
        <v>2018</v>
      </c>
    </row>
    <row r="19792" spans="1:2">
      <c r="A19792">
        <v>22860010</v>
      </c>
      <c r="B19792">
        <v>2009</v>
      </c>
    </row>
    <row r="19793" spans="1:3">
      <c r="A19793">
        <v>22860060</v>
      </c>
      <c r="B19793">
        <v>2008</v>
      </c>
    </row>
    <row r="19794" spans="1:3">
      <c r="A19794">
        <v>22860070</v>
      </c>
      <c r="B19794">
        <v>2019</v>
      </c>
    </row>
    <row r="19795" spans="1:3">
      <c r="A19795">
        <v>22860090</v>
      </c>
      <c r="B19795">
        <v>2016</v>
      </c>
    </row>
    <row r="19796" spans="1:3">
      <c r="A19796">
        <v>22860100</v>
      </c>
      <c r="B19796">
        <v>2019</v>
      </c>
    </row>
    <row r="19797" spans="1:3">
      <c r="A19797">
        <v>22870010</v>
      </c>
      <c r="B19797">
        <v>2007</v>
      </c>
    </row>
    <row r="19798" spans="1:3">
      <c r="A19798">
        <v>22870011</v>
      </c>
    </row>
    <row r="19799" spans="1:3">
      <c r="A19799">
        <v>22870040</v>
      </c>
      <c r="B19799">
        <v>2006</v>
      </c>
    </row>
    <row r="19800" spans="1:3">
      <c r="A19800">
        <v>22870050</v>
      </c>
      <c r="B19800">
        <v>2014</v>
      </c>
    </row>
    <row r="19801" spans="1:3">
      <c r="A19801">
        <v>22870060</v>
      </c>
      <c r="B19801">
        <v>2011</v>
      </c>
    </row>
    <row r="19802" spans="1:3">
      <c r="A19802">
        <v>22870090</v>
      </c>
      <c r="B19802">
        <v>2009</v>
      </c>
    </row>
    <row r="19803" spans="1:3">
      <c r="A19803">
        <v>22870091</v>
      </c>
      <c r="B19803">
        <v>2006</v>
      </c>
    </row>
    <row r="19804" spans="1:3">
      <c r="A19804">
        <v>22870100</v>
      </c>
      <c r="B19804">
        <v>2008</v>
      </c>
    </row>
    <row r="19805" spans="1:3">
      <c r="A19805">
        <v>22870110</v>
      </c>
      <c r="B19805">
        <v>2009</v>
      </c>
    </row>
    <row r="19806" spans="1:3">
      <c r="A19806">
        <v>22870130</v>
      </c>
      <c r="B19806">
        <v>2005</v>
      </c>
    </row>
    <row r="19807" spans="1:3">
      <c r="A19807">
        <v>22870140</v>
      </c>
      <c r="B19807">
        <v>2004</v>
      </c>
      <c r="C19807">
        <v>2016</v>
      </c>
    </row>
    <row r="19808" spans="1:3">
      <c r="A19808">
        <v>22880010</v>
      </c>
      <c r="B19808">
        <v>2006</v>
      </c>
      <c r="C19808">
        <v>2017</v>
      </c>
    </row>
    <row r="19809" spans="1:3">
      <c r="A19809">
        <v>22880020</v>
      </c>
      <c r="B19809">
        <v>2014</v>
      </c>
    </row>
    <row r="19810" spans="1:3">
      <c r="A19810">
        <v>22880050</v>
      </c>
      <c r="B19810">
        <v>2005</v>
      </c>
    </row>
    <row r="19811" spans="1:3">
      <c r="A19811">
        <v>22880060</v>
      </c>
    </row>
    <row r="19812" spans="1:3">
      <c r="A19812">
        <v>22880070</v>
      </c>
    </row>
    <row r="19813" spans="1:3">
      <c r="A19813">
        <v>22880110</v>
      </c>
      <c r="B19813">
        <v>2017</v>
      </c>
    </row>
    <row r="19814" spans="1:3">
      <c r="A19814">
        <v>22880130</v>
      </c>
      <c r="B19814">
        <v>2005</v>
      </c>
    </row>
    <row r="19815" spans="1:3">
      <c r="A19815">
        <v>22880140</v>
      </c>
      <c r="B19815">
        <v>2005</v>
      </c>
    </row>
    <row r="19816" spans="1:3">
      <c r="A19816">
        <v>22890010</v>
      </c>
      <c r="B19816">
        <v>2011</v>
      </c>
    </row>
    <row r="19817" spans="1:3">
      <c r="A19817">
        <v>22890020</v>
      </c>
      <c r="B19817">
        <v>2006</v>
      </c>
    </row>
    <row r="19818" spans="1:3">
      <c r="A19818">
        <v>22890030</v>
      </c>
      <c r="B19818">
        <v>2007</v>
      </c>
    </row>
    <row r="19819" spans="1:3">
      <c r="A19819">
        <v>22890050</v>
      </c>
      <c r="B19819">
        <v>2008</v>
      </c>
      <c r="C19819">
        <v>2019</v>
      </c>
    </row>
    <row r="19820" spans="1:3">
      <c r="A19820">
        <v>22890060</v>
      </c>
      <c r="B19820">
        <v>2006</v>
      </c>
    </row>
    <row r="19821" spans="1:3">
      <c r="A19821">
        <v>22890080</v>
      </c>
      <c r="B19821">
        <v>2005</v>
      </c>
    </row>
    <row r="19822" spans="1:3">
      <c r="A19822">
        <v>22890090</v>
      </c>
      <c r="B19822">
        <v>2015</v>
      </c>
    </row>
    <row r="19823" spans="1:3">
      <c r="A19823">
        <v>22890100</v>
      </c>
      <c r="B19823">
        <v>2013</v>
      </c>
    </row>
    <row r="19824" spans="1:3">
      <c r="A19824">
        <v>22890121</v>
      </c>
      <c r="B19824">
        <v>2013</v>
      </c>
    </row>
    <row r="19825" spans="1:3">
      <c r="A19825">
        <v>22890130</v>
      </c>
      <c r="B19825">
        <v>2019</v>
      </c>
    </row>
    <row r="19826" spans="1:3">
      <c r="A19826">
        <v>22890140</v>
      </c>
      <c r="B19826">
        <v>2010</v>
      </c>
    </row>
    <row r="19827" spans="1:3">
      <c r="A19827">
        <v>22900010</v>
      </c>
      <c r="B19827">
        <v>2017</v>
      </c>
    </row>
    <row r="19828" spans="1:3">
      <c r="A19828">
        <v>22900030</v>
      </c>
      <c r="B19828">
        <v>2011</v>
      </c>
    </row>
    <row r="19829" spans="1:3">
      <c r="A19829">
        <v>22900060</v>
      </c>
      <c r="B19829">
        <v>2007</v>
      </c>
    </row>
    <row r="19830" spans="1:3">
      <c r="A19830">
        <v>22900140</v>
      </c>
      <c r="B19830">
        <v>2009</v>
      </c>
    </row>
    <row r="19831" spans="1:3">
      <c r="A19831">
        <v>22900150</v>
      </c>
      <c r="B19831">
        <v>2010</v>
      </c>
    </row>
    <row r="19832" spans="1:3">
      <c r="A19832">
        <v>22900160</v>
      </c>
      <c r="B19832">
        <v>2007</v>
      </c>
    </row>
    <row r="19833" spans="1:3">
      <c r="A19833">
        <v>22910040</v>
      </c>
      <c r="B19833">
        <v>2017</v>
      </c>
    </row>
    <row r="19834" spans="1:3">
      <c r="A19834">
        <v>22910060</v>
      </c>
      <c r="B19834">
        <v>2006</v>
      </c>
    </row>
    <row r="19835" spans="1:3">
      <c r="A19835">
        <v>22910070</v>
      </c>
      <c r="B19835">
        <v>2007</v>
      </c>
    </row>
    <row r="19836" spans="1:3">
      <c r="A19836">
        <v>22910100</v>
      </c>
      <c r="B19836">
        <v>2007</v>
      </c>
      <c r="C19836">
        <v>2019</v>
      </c>
    </row>
    <row r="19837" spans="1:3">
      <c r="A19837">
        <v>22910110</v>
      </c>
      <c r="B19837">
        <v>1997</v>
      </c>
      <c r="C19837">
        <v>2008</v>
      </c>
    </row>
    <row r="19838" spans="1:3">
      <c r="A19838">
        <v>22910120</v>
      </c>
      <c r="B19838">
        <v>2008</v>
      </c>
    </row>
    <row r="19839" spans="1:3">
      <c r="A19839">
        <v>22920050</v>
      </c>
      <c r="B19839">
        <v>2018</v>
      </c>
    </row>
    <row r="19840" spans="1:3">
      <c r="A19840">
        <v>22920070</v>
      </c>
      <c r="B19840">
        <v>2014</v>
      </c>
    </row>
    <row r="19841" spans="1:2">
      <c r="A19841">
        <v>23130010</v>
      </c>
      <c r="B19841">
        <v>1998</v>
      </c>
    </row>
    <row r="19842" spans="1:2">
      <c r="A19842">
        <v>23130020</v>
      </c>
      <c r="B19842">
        <v>2014</v>
      </c>
    </row>
    <row r="19843" spans="1:2">
      <c r="A19843">
        <v>23130050</v>
      </c>
      <c r="B19843">
        <v>2018</v>
      </c>
    </row>
    <row r="19844" spans="1:2">
      <c r="A19844">
        <v>23130070</v>
      </c>
      <c r="B19844">
        <v>2018</v>
      </c>
    </row>
    <row r="19845" spans="1:2">
      <c r="A19845">
        <v>23130071</v>
      </c>
    </row>
    <row r="19846" spans="1:2">
      <c r="A19846">
        <v>23140030</v>
      </c>
      <c r="B19846">
        <v>2002</v>
      </c>
    </row>
    <row r="19847" spans="1:2">
      <c r="A19847">
        <v>23140040</v>
      </c>
      <c r="B19847">
        <v>2003</v>
      </c>
    </row>
    <row r="19848" spans="1:2">
      <c r="A19848">
        <v>23140050</v>
      </c>
      <c r="B19848">
        <v>2004</v>
      </c>
    </row>
    <row r="19849" spans="1:2">
      <c r="A19849">
        <v>23140060</v>
      </c>
      <c r="B19849">
        <v>2004</v>
      </c>
    </row>
    <row r="19850" spans="1:2">
      <c r="A19850">
        <v>23140070</v>
      </c>
      <c r="B19850">
        <v>2006</v>
      </c>
    </row>
    <row r="19851" spans="1:2">
      <c r="A19851">
        <v>23140080</v>
      </c>
      <c r="B19851">
        <v>2004</v>
      </c>
    </row>
    <row r="19852" spans="1:2">
      <c r="A19852">
        <v>23140090</v>
      </c>
      <c r="B19852">
        <v>2007</v>
      </c>
    </row>
    <row r="19853" spans="1:2">
      <c r="A19853">
        <v>23140100</v>
      </c>
      <c r="B19853">
        <v>2004</v>
      </c>
    </row>
    <row r="19854" spans="1:2">
      <c r="A19854">
        <v>23140110</v>
      </c>
      <c r="B19854">
        <v>2006</v>
      </c>
    </row>
    <row r="19855" spans="1:2">
      <c r="A19855">
        <v>23140120</v>
      </c>
      <c r="B19855">
        <v>2004</v>
      </c>
    </row>
    <row r="19856" spans="1:2">
      <c r="A19856">
        <v>23140130</v>
      </c>
      <c r="B19856">
        <v>2002</v>
      </c>
    </row>
    <row r="19857" spans="1:2">
      <c r="A19857">
        <v>23140140</v>
      </c>
      <c r="B19857">
        <v>2005</v>
      </c>
    </row>
    <row r="19858" spans="1:2">
      <c r="A19858">
        <v>23140150</v>
      </c>
      <c r="B19858">
        <v>2001</v>
      </c>
    </row>
    <row r="19859" spans="1:2">
      <c r="A19859">
        <v>23140170</v>
      </c>
      <c r="B19859">
        <v>2004</v>
      </c>
    </row>
    <row r="19860" spans="1:2">
      <c r="A19860">
        <v>23140190</v>
      </c>
      <c r="B19860">
        <v>2006</v>
      </c>
    </row>
    <row r="19861" spans="1:2">
      <c r="A19861">
        <v>23140200</v>
      </c>
      <c r="B19861">
        <v>2011</v>
      </c>
    </row>
    <row r="19862" spans="1:2">
      <c r="A19862">
        <v>23140210</v>
      </c>
      <c r="B19862">
        <v>2015</v>
      </c>
    </row>
    <row r="19863" spans="1:2">
      <c r="A19863">
        <v>23140220</v>
      </c>
      <c r="B19863">
        <v>2002</v>
      </c>
    </row>
    <row r="19864" spans="1:2">
      <c r="A19864">
        <v>23140230</v>
      </c>
      <c r="B19864">
        <v>2002</v>
      </c>
    </row>
    <row r="19865" spans="1:2">
      <c r="A19865">
        <v>23140260</v>
      </c>
      <c r="B19865">
        <v>1997</v>
      </c>
    </row>
    <row r="19866" spans="1:2">
      <c r="A19866">
        <v>23150010</v>
      </c>
      <c r="B19866">
        <v>2018</v>
      </c>
    </row>
    <row r="19867" spans="1:2">
      <c r="A19867">
        <v>23150020</v>
      </c>
      <c r="B19867">
        <v>2014</v>
      </c>
    </row>
    <row r="19868" spans="1:2">
      <c r="A19868">
        <v>23150040</v>
      </c>
      <c r="B19868">
        <v>2011</v>
      </c>
    </row>
    <row r="19869" spans="1:2">
      <c r="A19869">
        <v>23150050</v>
      </c>
      <c r="B19869">
        <v>2008</v>
      </c>
    </row>
    <row r="19870" spans="1:2">
      <c r="A19870">
        <v>23150060</v>
      </c>
      <c r="B19870">
        <v>2002</v>
      </c>
    </row>
    <row r="19871" spans="1:2">
      <c r="A19871">
        <v>23160010</v>
      </c>
      <c r="B19871">
        <v>2014</v>
      </c>
    </row>
    <row r="19872" spans="1:2">
      <c r="A19872">
        <v>23160020</v>
      </c>
      <c r="B19872">
        <v>2011</v>
      </c>
    </row>
    <row r="19873" spans="1:2">
      <c r="A19873">
        <v>23160030</v>
      </c>
      <c r="B19873">
        <v>2014</v>
      </c>
    </row>
    <row r="19874" spans="1:2">
      <c r="A19874">
        <v>23160041</v>
      </c>
      <c r="B19874">
        <v>2011</v>
      </c>
    </row>
    <row r="19875" spans="1:2">
      <c r="A19875">
        <v>23160050</v>
      </c>
      <c r="B19875">
        <v>2011</v>
      </c>
    </row>
    <row r="19876" spans="1:2">
      <c r="A19876">
        <v>23160061</v>
      </c>
      <c r="B19876">
        <v>2011</v>
      </c>
    </row>
    <row r="19877" spans="1:2">
      <c r="A19877">
        <v>23180010</v>
      </c>
      <c r="B19877">
        <v>2019</v>
      </c>
    </row>
    <row r="19878" spans="1:2">
      <c r="A19878">
        <v>23180020</v>
      </c>
      <c r="B19878">
        <v>2016</v>
      </c>
    </row>
    <row r="19879" spans="1:2">
      <c r="A19879">
        <v>23180030</v>
      </c>
      <c r="B19879">
        <v>2017</v>
      </c>
    </row>
    <row r="19880" spans="1:2">
      <c r="A19880">
        <v>23180040</v>
      </c>
      <c r="B19880">
        <v>2001</v>
      </c>
    </row>
    <row r="19881" spans="1:2">
      <c r="A19881">
        <v>23190010</v>
      </c>
      <c r="B19881">
        <v>2012</v>
      </c>
    </row>
    <row r="19882" spans="1:2">
      <c r="A19882">
        <v>23190020</v>
      </c>
      <c r="B19882">
        <v>2009</v>
      </c>
    </row>
    <row r="19883" spans="1:2">
      <c r="A19883">
        <v>23190030</v>
      </c>
      <c r="B19883">
        <v>2003</v>
      </c>
    </row>
    <row r="19884" spans="1:2">
      <c r="A19884">
        <v>23190040</v>
      </c>
      <c r="B19884">
        <v>2004</v>
      </c>
    </row>
    <row r="19885" spans="1:2">
      <c r="A19885">
        <v>23190050</v>
      </c>
      <c r="B19885">
        <v>2011</v>
      </c>
    </row>
    <row r="19886" spans="1:2">
      <c r="A19886">
        <v>23190060</v>
      </c>
      <c r="B19886">
        <v>2003</v>
      </c>
    </row>
    <row r="19887" spans="1:2">
      <c r="A19887">
        <v>23200020</v>
      </c>
      <c r="B19887">
        <v>2003</v>
      </c>
    </row>
    <row r="19888" spans="1:2">
      <c r="A19888">
        <v>23200040</v>
      </c>
      <c r="B19888">
        <v>2009</v>
      </c>
    </row>
    <row r="19889" spans="1:2">
      <c r="A19889">
        <v>23210040</v>
      </c>
      <c r="B19889">
        <v>2001</v>
      </c>
    </row>
    <row r="19890" spans="1:2">
      <c r="A19890">
        <v>23210060</v>
      </c>
      <c r="B19890">
        <v>2009</v>
      </c>
    </row>
    <row r="19891" spans="1:2">
      <c r="A19891">
        <v>23220010</v>
      </c>
      <c r="B19891">
        <v>2000</v>
      </c>
    </row>
    <row r="19892" spans="1:2">
      <c r="A19892">
        <v>23220020</v>
      </c>
      <c r="B19892">
        <v>2000</v>
      </c>
    </row>
    <row r="19893" spans="1:2">
      <c r="A19893">
        <v>23220030</v>
      </c>
      <c r="B19893">
        <v>2000</v>
      </c>
    </row>
    <row r="19894" spans="1:2">
      <c r="A19894">
        <v>23220040</v>
      </c>
      <c r="B19894">
        <v>2000</v>
      </c>
    </row>
    <row r="19895" spans="1:2">
      <c r="A19895">
        <v>23220050</v>
      </c>
      <c r="B19895">
        <v>2000</v>
      </c>
    </row>
    <row r="19896" spans="1:2">
      <c r="A19896">
        <v>23220060</v>
      </c>
      <c r="B19896">
        <v>2000</v>
      </c>
    </row>
    <row r="19897" spans="1:2">
      <c r="A19897">
        <v>23230010</v>
      </c>
      <c r="B19897">
        <v>2002</v>
      </c>
    </row>
    <row r="19898" spans="1:2">
      <c r="A19898">
        <v>23230020</v>
      </c>
      <c r="B19898">
        <v>2002</v>
      </c>
    </row>
    <row r="19899" spans="1:2">
      <c r="A19899">
        <v>23230030</v>
      </c>
      <c r="B19899">
        <v>1999</v>
      </c>
    </row>
    <row r="19900" spans="1:2">
      <c r="A19900">
        <v>23230040</v>
      </c>
      <c r="B19900">
        <v>2001</v>
      </c>
    </row>
    <row r="19901" spans="1:2">
      <c r="A19901">
        <v>23230050</v>
      </c>
      <c r="B19901">
        <v>2001</v>
      </c>
    </row>
    <row r="19902" spans="1:2">
      <c r="A19902">
        <v>23230060</v>
      </c>
      <c r="B19902">
        <v>2001</v>
      </c>
    </row>
    <row r="19903" spans="1:2">
      <c r="A19903">
        <v>23240010</v>
      </c>
      <c r="B19903">
        <v>2005</v>
      </c>
    </row>
    <row r="19904" spans="1:2">
      <c r="A19904">
        <v>23240020</v>
      </c>
      <c r="B19904">
        <v>2007</v>
      </c>
    </row>
    <row r="19905" spans="1:2">
      <c r="A19905">
        <v>23240030</v>
      </c>
      <c r="B19905">
        <v>2008</v>
      </c>
    </row>
    <row r="19906" spans="1:2">
      <c r="A19906">
        <v>23240040</v>
      </c>
      <c r="B19906">
        <v>2007</v>
      </c>
    </row>
    <row r="19907" spans="1:2">
      <c r="A19907">
        <v>23240060</v>
      </c>
      <c r="B19907">
        <v>2007</v>
      </c>
    </row>
    <row r="19908" spans="1:2">
      <c r="A19908">
        <v>23250010</v>
      </c>
      <c r="B19908">
        <v>2014</v>
      </c>
    </row>
    <row r="19909" spans="1:2">
      <c r="A19909">
        <v>23250020</v>
      </c>
    </row>
    <row r="19910" spans="1:2">
      <c r="A19910">
        <v>23250030</v>
      </c>
      <c r="B19910">
        <v>2013</v>
      </c>
    </row>
    <row r="19911" spans="1:2">
      <c r="A19911">
        <v>23270020</v>
      </c>
      <c r="B19911">
        <v>1999</v>
      </c>
    </row>
    <row r="19912" spans="1:2">
      <c r="A19912">
        <v>23270050</v>
      </c>
      <c r="B19912">
        <v>2000</v>
      </c>
    </row>
    <row r="19913" spans="1:2">
      <c r="A19913">
        <v>23270070</v>
      </c>
      <c r="B19913">
        <v>1999</v>
      </c>
    </row>
    <row r="19914" spans="1:2">
      <c r="A19914">
        <v>23270080</v>
      </c>
      <c r="B19914">
        <v>2000</v>
      </c>
    </row>
    <row r="19915" spans="1:2">
      <c r="A19915">
        <v>23280010</v>
      </c>
      <c r="B19915">
        <v>2008</v>
      </c>
    </row>
    <row r="19916" spans="1:2">
      <c r="A19916">
        <v>23280050</v>
      </c>
      <c r="B19916">
        <v>2002</v>
      </c>
    </row>
    <row r="19917" spans="1:2">
      <c r="A19917">
        <v>23280060</v>
      </c>
      <c r="B19917">
        <v>2003</v>
      </c>
    </row>
    <row r="19918" spans="1:2">
      <c r="A19918">
        <v>23280070</v>
      </c>
      <c r="B19918">
        <v>2012</v>
      </c>
    </row>
    <row r="19919" spans="1:2">
      <c r="A19919">
        <v>23280080</v>
      </c>
      <c r="B19919">
        <v>2012</v>
      </c>
    </row>
    <row r="19920" spans="1:2">
      <c r="A19920">
        <v>23290030</v>
      </c>
    </row>
    <row r="19921" spans="1:3">
      <c r="A19921">
        <v>23290040</v>
      </c>
      <c r="B19921">
        <v>2013</v>
      </c>
    </row>
    <row r="19922" spans="1:3">
      <c r="A19922">
        <v>23290050</v>
      </c>
      <c r="B19922">
        <v>2003</v>
      </c>
    </row>
    <row r="19923" spans="1:3">
      <c r="A19923">
        <v>23290060</v>
      </c>
      <c r="B19923">
        <v>2002</v>
      </c>
    </row>
    <row r="19924" spans="1:3">
      <c r="A19924">
        <v>23290070</v>
      </c>
      <c r="B19924">
        <v>2006</v>
      </c>
    </row>
    <row r="19925" spans="1:3">
      <c r="A19925">
        <v>23290080</v>
      </c>
      <c r="B19925">
        <v>2002</v>
      </c>
    </row>
    <row r="19926" spans="1:3">
      <c r="A19926">
        <v>23300030</v>
      </c>
      <c r="B19926">
        <v>2003</v>
      </c>
    </row>
    <row r="19927" spans="1:3">
      <c r="A19927">
        <v>23300050</v>
      </c>
      <c r="B19927">
        <v>2001</v>
      </c>
    </row>
    <row r="19928" spans="1:3">
      <c r="A19928">
        <v>23300060</v>
      </c>
      <c r="B19928">
        <v>2001</v>
      </c>
    </row>
    <row r="19929" spans="1:3">
      <c r="A19929">
        <v>23300070</v>
      </c>
      <c r="B19929">
        <v>2008</v>
      </c>
    </row>
    <row r="19930" spans="1:3">
      <c r="A19930">
        <v>23300080</v>
      </c>
      <c r="B19930">
        <v>2001</v>
      </c>
      <c r="C19930">
        <v>2013</v>
      </c>
    </row>
    <row r="19931" spans="1:3">
      <c r="A19931">
        <v>23310050</v>
      </c>
      <c r="B19931">
        <v>2000</v>
      </c>
    </row>
    <row r="19932" spans="1:3">
      <c r="A19932">
        <v>23310060</v>
      </c>
      <c r="B19932">
        <v>2004</v>
      </c>
    </row>
    <row r="19933" spans="1:3">
      <c r="A19933">
        <v>23310070</v>
      </c>
      <c r="B19933">
        <v>2002</v>
      </c>
    </row>
    <row r="19934" spans="1:3">
      <c r="A19934">
        <v>23310080</v>
      </c>
      <c r="B19934">
        <v>2001</v>
      </c>
    </row>
    <row r="19935" spans="1:3">
      <c r="A19935">
        <v>23320110</v>
      </c>
      <c r="B19935">
        <v>2010</v>
      </c>
    </row>
    <row r="19936" spans="1:3">
      <c r="A19936">
        <v>23320120</v>
      </c>
      <c r="B19936">
        <v>2009</v>
      </c>
    </row>
    <row r="19937" spans="1:3">
      <c r="A19937">
        <v>23320130</v>
      </c>
      <c r="B19937">
        <v>2008</v>
      </c>
    </row>
    <row r="19938" spans="1:3">
      <c r="A19938">
        <v>23320140</v>
      </c>
      <c r="B19938">
        <v>2006</v>
      </c>
    </row>
    <row r="19939" spans="1:3">
      <c r="A19939">
        <v>23330060</v>
      </c>
      <c r="B19939">
        <v>2008</v>
      </c>
    </row>
    <row r="19940" spans="1:3">
      <c r="A19940">
        <v>23340030</v>
      </c>
      <c r="B19940">
        <v>2003</v>
      </c>
    </row>
    <row r="19941" spans="1:3">
      <c r="A19941">
        <v>23340031</v>
      </c>
      <c r="B19941">
        <v>2002</v>
      </c>
    </row>
    <row r="19942" spans="1:3">
      <c r="A19942">
        <v>23340040</v>
      </c>
      <c r="B19942">
        <v>2002</v>
      </c>
    </row>
    <row r="19943" spans="1:3">
      <c r="A19943">
        <v>23340041</v>
      </c>
      <c r="B19943">
        <v>2002</v>
      </c>
    </row>
    <row r="19944" spans="1:3">
      <c r="A19944">
        <v>23340050</v>
      </c>
      <c r="B19944">
        <v>1998</v>
      </c>
    </row>
    <row r="19945" spans="1:3">
      <c r="A19945">
        <v>23340060</v>
      </c>
      <c r="B19945">
        <v>2012</v>
      </c>
    </row>
    <row r="19946" spans="1:3">
      <c r="A19946">
        <v>23370020</v>
      </c>
      <c r="B19946">
        <v>2004</v>
      </c>
    </row>
    <row r="19947" spans="1:3">
      <c r="A19947">
        <v>23380020</v>
      </c>
      <c r="B19947">
        <v>2006</v>
      </c>
    </row>
    <row r="19948" spans="1:3">
      <c r="A19948">
        <v>23420020</v>
      </c>
      <c r="B19948">
        <v>2017</v>
      </c>
    </row>
    <row r="19949" spans="1:3">
      <c r="A19949">
        <v>23420040</v>
      </c>
      <c r="B19949">
        <v>2011</v>
      </c>
    </row>
    <row r="19950" spans="1:3">
      <c r="A19950">
        <v>23420060</v>
      </c>
      <c r="B19950">
        <v>2006</v>
      </c>
    </row>
    <row r="19951" spans="1:3">
      <c r="A19951">
        <v>23420080</v>
      </c>
      <c r="B19951">
        <v>2011</v>
      </c>
    </row>
    <row r="19952" spans="1:3">
      <c r="A19952">
        <v>23430040</v>
      </c>
      <c r="B19952">
        <v>1998</v>
      </c>
      <c r="C19952">
        <v>2014</v>
      </c>
    </row>
    <row r="19953" spans="1:3">
      <c r="A19953">
        <v>23430140</v>
      </c>
      <c r="B19953">
        <v>2010</v>
      </c>
    </row>
    <row r="19954" spans="1:3">
      <c r="A19954">
        <v>23440010</v>
      </c>
      <c r="B19954">
        <v>1999</v>
      </c>
      <c r="C19954">
        <v>2013</v>
      </c>
    </row>
    <row r="19955" spans="1:3">
      <c r="A19955">
        <v>23450010</v>
      </c>
      <c r="B19955">
        <v>2001</v>
      </c>
    </row>
    <row r="19956" spans="1:3">
      <c r="A19956">
        <v>23450030</v>
      </c>
      <c r="B19956">
        <v>1999</v>
      </c>
    </row>
    <row r="19957" spans="1:3">
      <c r="A19957">
        <v>23450040</v>
      </c>
      <c r="B19957">
        <v>2000</v>
      </c>
    </row>
    <row r="19958" spans="1:3">
      <c r="A19958">
        <v>23450050</v>
      </c>
      <c r="B19958">
        <v>2000</v>
      </c>
    </row>
    <row r="19959" spans="1:3">
      <c r="A19959">
        <v>23450060</v>
      </c>
      <c r="B19959">
        <v>2000</v>
      </c>
      <c r="C19959">
        <v>2012</v>
      </c>
    </row>
    <row r="19960" spans="1:3">
      <c r="A19960">
        <v>23450070</v>
      </c>
      <c r="B19960">
        <v>2009</v>
      </c>
    </row>
    <row r="19961" spans="1:3">
      <c r="A19961">
        <v>23450080</v>
      </c>
      <c r="B19961">
        <v>2000</v>
      </c>
      <c r="C19961">
        <v>2012</v>
      </c>
    </row>
    <row r="19962" spans="1:3">
      <c r="A19962">
        <v>23450090</v>
      </c>
      <c r="B19962">
        <v>1999</v>
      </c>
    </row>
    <row r="19963" spans="1:3">
      <c r="A19963">
        <v>23450100</v>
      </c>
      <c r="B19963">
        <v>2000</v>
      </c>
    </row>
    <row r="19964" spans="1:3">
      <c r="A19964">
        <v>23450110</v>
      </c>
      <c r="B19964">
        <v>1999</v>
      </c>
    </row>
    <row r="19965" spans="1:3">
      <c r="A19965">
        <v>23450120</v>
      </c>
      <c r="B19965">
        <v>1999</v>
      </c>
    </row>
    <row r="19966" spans="1:3">
      <c r="A19966">
        <v>23450130</v>
      </c>
      <c r="B19966">
        <v>1998</v>
      </c>
      <c r="C19966">
        <v>2009</v>
      </c>
    </row>
    <row r="19967" spans="1:3">
      <c r="A19967">
        <v>23450140</v>
      </c>
      <c r="B19967">
        <v>1999</v>
      </c>
    </row>
    <row r="19968" spans="1:3">
      <c r="A19968">
        <v>23450150</v>
      </c>
      <c r="B19968">
        <v>1999</v>
      </c>
    </row>
    <row r="19969" spans="1:3">
      <c r="A19969">
        <v>23450170</v>
      </c>
      <c r="B19969">
        <v>1998</v>
      </c>
    </row>
    <row r="19970" spans="1:3">
      <c r="A19970">
        <v>23450190</v>
      </c>
      <c r="B19970">
        <v>1998</v>
      </c>
    </row>
    <row r="19971" spans="1:3">
      <c r="A19971">
        <v>23450210</v>
      </c>
      <c r="B19971">
        <v>1998</v>
      </c>
    </row>
    <row r="19972" spans="1:3">
      <c r="A19972">
        <v>23450230</v>
      </c>
      <c r="B19972">
        <v>1998</v>
      </c>
      <c r="C19972">
        <v>2011</v>
      </c>
    </row>
    <row r="19973" spans="1:3">
      <c r="A19973">
        <v>23470050</v>
      </c>
      <c r="B19973">
        <v>2002</v>
      </c>
    </row>
    <row r="19974" spans="1:3">
      <c r="A19974">
        <v>23480020</v>
      </c>
      <c r="B19974">
        <v>2005</v>
      </c>
    </row>
    <row r="19975" spans="1:3">
      <c r="A19975">
        <v>23480030</v>
      </c>
      <c r="B19975">
        <v>2000</v>
      </c>
    </row>
    <row r="19976" spans="1:3">
      <c r="A19976">
        <v>23480050</v>
      </c>
      <c r="B19976">
        <v>2000</v>
      </c>
    </row>
    <row r="19977" spans="1:3">
      <c r="A19977">
        <v>23480070</v>
      </c>
      <c r="B19977">
        <v>2003</v>
      </c>
    </row>
    <row r="19978" spans="1:3">
      <c r="A19978">
        <v>23480090</v>
      </c>
      <c r="B19978">
        <v>2005</v>
      </c>
    </row>
    <row r="19979" spans="1:3">
      <c r="A19979">
        <v>23480100</v>
      </c>
      <c r="B19979">
        <v>2000</v>
      </c>
    </row>
    <row r="19980" spans="1:3">
      <c r="A19980">
        <v>23480120</v>
      </c>
      <c r="B19980">
        <v>2006</v>
      </c>
    </row>
    <row r="19981" spans="1:3">
      <c r="A19981">
        <v>23480131</v>
      </c>
    </row>
    <row r="19982" spans="1:3">
      <c r="A19982">
        <v>23490010</v>
      </c>
      <c r="B19982">
        <v>2008</v>
      </c>
    </row>
    <row r="19983" spans="1:3">
      <c r="A19983">
        <v>23490020</v>
      </c>
      <c r="B19983">
        <v>2005</v>
      </c>
    </row>
    <row r="19984" spans="1:3">
      <c r="A19984">
        <v>23490040</v>
      </c>
      <c r="B19984">
        <v>2018</v>
      </c>
    </row>
    <row r="19985" spans="1:3">
      <c r="A19985">
        <v>23490050</v>
      </c>
      <c r="B19985">
        <v>2013</v>
      </c>
    </row>
    <row r="19986" spans="1:3">
      <c r="A19986">
        <v>23490080</v>
      </c>
      <c r="B19986">
        <v>2012</v>
      </c>
    </row>
    <row r="19987" spans="1:3">
      <c r="A19987">
        <v>23490090</v>
      </c>
      <c r="B19987">
        <v>2012</v>
      </c>
    </row>
    <row r="19988" spans="1:3">
      <c r="A19988">
        <v>23490100</v>
      </c>
      <c r="B19988">
        <v>2007</v>
      </c>
    </row>
    <row r="19989" spans="1:3">
      <c r="A19989">
        <v>23500010</v>
      </c>
    </row>
    <row r="19990" spans="1:3">
      <c r="A19990">
        <v>23500020</v>
      </c>
      <c r="B19990">
        <v>2012</v>
      </c>
    </row>
    <row r="19991" spans="1:3">
      <c r="A19991">
        <v>23500030</v>
      </c>
      <c r="B19991">
        <v>2002</v>
      </c>
      <c r="C19991">
        <v>2013</v>
      </c>
    </row>
    <row r="19992" spans="1:3">
      <c r="A19992">
        <v>23500050</v>
      </c>
      <c r="B19992">
        <v>2012</v>
      </c>
    </row>
    <row r="19993" spans="1:3">
      <c r="A19993">
        <v>23500060</v>
      </c>
      <c r="B19993">
        <v>2006</v>
      </c>
    </row>
    <row r="19994" spans="1:3">
      <c r="A19994">
        <v>23500070</v>
      </c>
      <c r="B19994">
        <v>2007</v>
      </c>
      <c r="C19994">
        <v>2019</v>
      </c>
    </row>
    <row r="19995" spans="1:3">
      <c r="A19995">
        <v>23500080</v>
      </c>
      <c r="B19995">
        <v>2004</v>
      </c>
    </row>
    <row r="19996" spans="1:3">
      <c r="A19996">
        <v>23500090</v>
      </c>
      <c r="B19996">
        <v>2009</v>
      </c>
    </row>
    <row r="19997" spans="1:3">
      <c r="A19997">
        <v>23510110</v>
      </c>
      <c r="B19997">
        <v>2016</v>
      </c>
    </row>
    <row r="19998" spans="1:3">
      <c r="A19998">
        <v>23510150</v>
      </c>
      <c r="B19998">
        <v>2002</v>
      </c>
    </row>
    <row r="19999" spans="1:3">
      <c r="A19999">
        <v>23520010</v>
      </c>
      <c r="B19999">
        <v>2010</v>
      </c>
    </row>
    <row r="20000" spans="1:3">
      <c r="A20000">
        <v>23520030</v>
      </c>
      <c r="B20000">
        <v>2006</v>
      </c>
    </row>
    <row r="20001" spans="1:4">
      <c r="A20001">
        <v>23520070</v>
      </c>
      <c r="B20001">
        <v>2006</v>
      </c>
    </row>
    <row r="20002" spans="1:4">
      <c r="A20002">
        <v>23530010</v>
      </c>
      <c r="B20002">
        <v>2010</v>
      </c>
    </row>
    <row r="20003" spans="1:4">
      <c r="A20003">
        <v>23530030</v>
      </c>
      <c r="B20003">
        <v>2010</v>
      </c>
    </row>
    <row r="20004" spans="1:4">
      <c r="A20004">
        <v>23530160</v>
      </c>
      <c r="B20004">
        <v>2007</v>
      </c>
    </row>
    <row r="20005" spans="1:4">
      <c r="A20005">
        <v>23540010</v>
      </c>
      <c r="B20005">
        <v>2011</v>
      </c>
    </row>
    <row r="20006" spans="1:4">
      <c r="A20006">
        <v>23540030</v>
      </c>
      <c r="B20006">
        <v>2006</v>
      </c>
    </row>
    <row r="20007" spans="1:4">
      <c r="A20007">
        <v>23540050</v>
      </c>
      <c r="B20007">
        <v>2012</v>
      </c>
    </row>
    <row r="20008" spans="1:4">
      <c r="A20008">
        <v>23540070</v>
      </c>
      <c r="B20008">
        <v>2017</v>
      </c>
    </row>
    <row r="20009" spans="1:4">
      <c r="A20009">
        <v>23540090</v>
      </c>
      <c r="B20009">
        <v>2009</v>
      </c>
    </row>
    <row r="20010" spans="1:4">
      <c r="A20010">
        <v>23540110</v>
      </c>
      <c r="B20010">
        <v>2009</v>
      </c>
    </row>
    <row r="20011" spans="1:4">
      <c r="A20011">
        <v>23550020</v>
      </c>
      <c r="B20011">
        <v>2016</v>
      </c>
    </row>
    <row r="20012" spans="1:4">
      <c r="A20012">
        <v>23550040</v>
      </c>
      <c r="B20012">
        <v>2012</v>
      </c>
    </row>
    <row r="20013" spans="1:4">
      <c r="A20013">
        <v>23550060</v>
      </c>
      <c r="B20013">
        <v>2010</v>
      </c>
    </row>
    <row r="20014" spans="1:4">
      <c r="A20014">
        <v>23550070</v>
      </c>
      <c r="B20014">
        <v>2016</v>
      </c>
    </row>
    <row r="20015" spans="1:4">
      <c r="A20015">
        <v>23550100</v>
      </c>
      <c r="B20015">
        <v>1934</v>
      </c>
      <c r="C20015">
        <v>1954</v>
      </c>
      <c r="D20015">
        <v>2010</v>
      </c>
    </row>
    <row r="20016" spans="1:4">
      <c r="A20016">
        <v>23550120</v>
      </c>
      <c r="B20016">
        <v>2010</v>
      </c>
    </row>
    <row r="20017" spans="1:3">
      <c r="A20017">
        <v>23590030</v>
      </c>
      <c r="B20017">
        <v>2002</v>
      </c>
    </row>
    <row r="20018" spans="1:3">
      <c r="A20018">
        <v>23590050</v>
      </c>
      <c r="B20018">
        <v>1999</v>
      </c>
    </row>
    <row r="20019" spans="1:3">
      <c r="A20019">
        <v>23590070</v>
      </c>
      <c r="B20019">
        <v>2007</v>
      </c>
    </row>
    <row r="20020" spans="1:3">
      <c r="A20020">
        <v>23600040</v>
      </c>
      <c r="B20020">
        <v>2004</v>
      </c>
    </row>
    <row r="20021" spans="1:3">
      <c r="A20021">
        <v>23600060</v>
      </c>
      <c r="B20021">
        <v>2019</v>
      </c>
    </row>
    <row r="20022" spans="1:3">
      <c r="A20022">
        <v>23600080</v>
      </c>
      <c r="B20022">
        <v>2009</v>
      </c>
    </row>
    <row r="20023" spans="1:3">
      <c r="A20023">
        <v>23600100</v>
      </c>
      <c r="B20023">
        <v>2004</v>
      </c>
      <c r="C20023">
        <v>2015</v>
      </c>
    </row>
    <row r="20024" spans="1:3">
      <c r="A20024">
        <v>23600120</v>
      </c>
      <c r="B20024">
        <v>2019</v>
      </c>
    </row>
    <row r="20025" spans="1:3">
      <c r="A20025">
        <v>23600140</v>
      </c>
      <c r="B20025">
        <v>2019</v>
      </c>
    </row>
    <row r="20026" spans="1:3">
      <c r="A20026">
        <v>23600160</v>
      </c>
      <c r="B20026">
        <v>2019</v>
      </c>
    </row>
    <row r="20027" spans="1:3">
      <c r="A20027">
        <v>23600180</v>
      </c>
      <c r="B20027">
        <v>2008</v>
      </c>
    </row>
    <row r="20028" spans="1:3">
      <c r="A20028">
        <v>23600200</v>
      </c>
      <c r="B20028">
        <v>2004</v>
      </c>
    </row>
    <row r="20029" spans="1:3">
      <c r="A20029">
        <v>23600220</v>
      </c>
      <c r="B20029">
        <v>2009</v>
      </c>
    </row>
    <row r="20030" spans="1:3">
      <c r="A20030">
        <v>23600240</v>
      </c>
      <c r="B20030">
        <v>2004</v>
      </c>
    </row>
    <row r="20031" spans="1:3">
      <c r="A20031">
        <v>23610040</v>
      </c>
      <c r="B20031">
        <v>2008</v>
      </c>
    </row>
    <row r="20032" spans="1:3">
      <c r="A20032">
        <v>23610060</v>
      </c>
      <c r="B20032">
        <v>2009</v>
      </c>
    </row>
    <row r="20033" spans="1:3">
      <c r="A20033">
        <v>23610080</v>
      </c>
      <c r="B20033">
        <v>2007</v>
      </c>
      <c r="C20033">
        <v>2019</v>
      </c>
    </row>
    <row r="20034" spans="1:3">
      <c r="A20034">
        <v>23610100</v>
      </c>
      <c r="B20034">
        <v>2004</v>
      </c>
    </row>
    <row r="20035" spans="1:3">
      <c r="A20035">
        <v>23610120</v>
      </c>
      <c r="B20035">
        <v>2008</v>
      </c>
    </row>
    <row r="20036" spans="1:3">
      <c r="A20036">
        <v>23610140</v>
      </c>
      <c r="B20036">
        <v>2009</v>
      </c>
    </row>
    <row r="20037" spans="1:3">
      <c r="A20037">
        <v>23610160</v>
      </c>
      <c r="B20037">
        <v>2018</v>
      </c>
    </row>
    <row r="20038" spans="1:3">
      <c r="A20038">
        <v>23610180</v>
      </c>
      <c r="B20038">
        <v>2004</v>
      </c>
    </row>
    <row r="20039" spans="1:3">
      <c r="A20039">
        <v>23610200</v>
      </c>
      <c r="B20039">
        <v>2009</v>
      </c>
    </row>
    <row r="20040" spans="1:3">
      <c r="A20040">
        <v>23610220</v>
      </c>
      <c r="B20040">
        <v>2011</v>
      </c>
    </row>
    <row r="20041" spans="1:3">
      <c r="A20041">
        <v>23610240</v>
      </c>
      <c r="B20041">
        <v>2008</v>
      </c>
    </row>
    <row r="20042" spans="1:3">
      <c r="A20042">
        <v>23610260</v>
      </c>
      <c r="B20042">
        <v>2008</v>
      </c>
    </row>
    <row r="20043" spans="1:3">
      <c r="A20043">
        <v>23610280</v>
      </c>
    </row>
    <row r="20044" spans="1:3">
      <c r="A20044">
        <v>23620070</v>
      </c>
    </row>
    <row r="20045" spans="1:3">
      <c r="A20045">
        <v>23660040</v>
      </c>
      <c r="B20045">
        <v>2015</v>
      </c>
    </row>
    <row r="20046" spans="1:3">
      <c r="A20046">
        <v>23660060</v>
      </c>
      <c r="B20046">
        <v>2013</v>
      </c>
    </row>
    <row r="20047" spans="1:3">
      <c r="A20047">
        <v>23660100</v>
      </c>
      <c r="B20047">
        <v>2014</v>
      </c>
    </row>
    <row r="20048" spans="1:3">
      <c r="A20048">
        <v>23660140</v>
      </c>
      <c r="B20048">
        <v>2020</v>
      </c>
    </row>
    <row r="20049" spans="1:2">
      <c r="A20049">
        <v>23660180</v>
      </c>
      <c r="B20049">
        <v>2018</v>
      </c>
    </row>
    <row r="20050" spans="1:2">
      <c r="A20050">
        <v>23660220</v>
      </c>
      <c r="B20050">
        <v>2018</v>
      </c>
    </row>
    <row r="20051" spans="1:2">
      <c r="A20051">
        <v>23660240</v>
      </c>
      <c r="B20051">
        <v>2008</v>
      </c>
    </row>
    <row r="20052" spans="1:2">
      <c r="A20052">
        <v>23670040</v>
      </c>
      <c r="B20052">
        <v>2006</v>
      </c>
    </row>
    <row r="20053" spans="1:2">
      <c r="A20053">
        <v>23670060</v>
      </c>
      <c r="B20053">
        <v>2012</v>
      </c>
    </row>
    <row r="20054" spans="1:2">
      <c r="A20054">
        <v>23680010</v>
      </c>
      <c r="B20054">
        <v>2011</v>
      </c>
    </row>
    <row r="20055" spans="1:2">
      <c r="A20055">
        <v>23680011</v>
      </c>
    </row>
    <row r="20056" spans="1:2">
      <c r="A20056">
        <v>23680020</v>
      </c>
      <c r="B20056">
        <v>2011</v>
      </c>
    </row>
    <row r="20057" spans="1:2">
      <c r="A20057">
        <v>23680030</v>
      </c>
      <c r="B20057">
        <v>2010</v>
      </c>
    </row>
    <row r="20058" spans="1:2">
      <c r="A20058">
        <v>23680140</v>
      </c>
    </row>
    <row r="20059" spans="1:2">
      <c r="A20059">
        <v>23690020</v>
      </c>
      <c r="B20059">
        <v>2010</v>
      </c>
    </row>
    <row r="20060" spans="1:2">
      <c r="A20060">
        <v>23690060</v>
      </c>
    </row>
    <row r="20061" spans="1:2">
      <c r="A20061">
        <v>23690100</v>
      </c>
      <c r="B20061">
        <v>2010</v>
      </c>
    </row>
    <row r="20062" spans="1:2">
      <c r="A20062">
        <v>23690140</v>
      </c>
      <c r="B20062">
        <v>2010</v>
      </c>
    </row>
    <row r="20063" spans="1:2">
      <c r="A20063">
        <v>23690180</v>
      </c>
    </row>
    <row r="20064" spans="1:2">
      <c r="A20064">
        <v>23690220</v>
      </c>
      <c r="B20064">
        <v>2008</v>
      </c>
    </row>
    <row r="20065" spans="1:5">
      <c r="A20065">
        <v>23790020</v>
      </c>
      <c r="B20065">
        <v>2018</v>
      </c>
    </row>
    <row r="20066" spans="1:5">
      <c r="A20066">
        <v>23790040</v>
      </c>
      <c r="B20066">
        <v>2013</v>
      </c>
    </row>
    <row r="20067" spans="1:5">
      <c r="A20067">
        <v>23790110</v>
      </c>
      <c r="B20067">
        <v>2017</v>
      </c>
    </row>
    <row r="20068" spans="1:5">
      <c r="A20068">
        <v>23790111</v>
      </c>
    </row>
    <row r="20069" spans="1:5">
      <c r="A20069">
        <v>23800020</v>
      </c>
      <c r="B20069">
        <v>2012</v>
      </c>
    </row>
    <row r="20070" spans="1:5">
      <c r="A20070">
        <v>23800060</v>
      </c>
      <c r="B20070">
        <v>2015</v>
      </c>
    </row>
    <row r="20071" spans="1:5">
      <c r="A20071">
        <v>23800102</v>
      </c>
    </row>
    <row r="20072" spans="1:5">
      <c r="A20072">
        <v>23820010</v>
      </c>
      <c r="B20072">
        <v>2012</v>
      </c>
    </row>
    <row r="20073" spans="1:5">
      <c r="A20073">
        <v>23979990</v>
      </c>
    </row>
    <row r="20074" spans="1:5">
      <c r="A20074">
        <v>23980020</v>
      </c>
      <c r="B20074">
        <v>2018</v>
      </c>
    </row>
    <row r="20075" spans="1:5">
      <c r="A20075">
        <v>24100010</v>
      </c>
      <c r="B20075">
        <v>2014</v>
      </c>
    </row>
    <row r="20076" spans="1:5">
      <c r="A20076">
        <v>30000010</v>
      </c>
      <c r="B20076">
        <v>1960</v>
      </c>
      <c r="C20076">
        <v>1972</v>
      </c>
      <c r="D20076">
        <v>2007</v>
      </c>
      <c r="E20076">
        <v>2019</v>
      </c>
    </row>
    <row r="20077" spans="1:5">
      <c r="A20077">
        <v>30000020</v>
      </c>
      <c r="B20077">
        <v>1993</v>
      </c>
      <c r="C20077">
        <v>2007</v>
      </c>
    </row>
    <row r="20078" spans="1:5">
      <c r="A20078">
        <v>30000040</v>
      </c>
    </row>
    <row r="20079" spans="1:5">
      <c r="A20079">
        <v>30000060</v>
      </c>
    </row>
    <row r="20080" spans="1:5">
      <c r="A20080">
        <v>30000070</v>
      </c>
      <c r="B20080">
        <v>1997</v>
      </c>
    </row>
    <row r="20081" spans="1:4">
      <c r="A20081">
        <v>30000080</v>
      </c>
    </row>
    <row r="20082" spans="1:4">
      <c r="A20082">
        <v>30000090</v>
      </c>
      <c r="B20082">
        <v>1970</v>
      </c>
    </row>
    <row r="20083" spans="1:4">
      <c r="A20083">
        <v>30000100</v>
      </c>
      <c r="B20083">
        <v>1970</v>
      </c>
    </row>
    <row r="20084" spans="1:4">
      <c r="A20084">
        <v>30000110</v>
      </c>
      <c r="B20084">
        <v>1964</v>
      </c>
      <c r="C20084">
        <v>2005</v>
      </c>
    </row>
    <row r="20085" spans="1:4">
      <c r="A20085">
        <v>30000130</v>
      </c>
    </row>
    <row r="20086" spans="1:4">
      <c r="A20086">
        <v>30000140</v>
      </c>
      <c r="B20086">
        <v>1970</v>
      </c>
    </row>
    <row r="20087" spans="1:4">
      <c r="A20087">
        <v>30000150</v>
      </c>
      <c r="B20087">
        <v>1964</v>
      </c>
    </row>
    <row r="20088" spans="1:4">
      <c r="A20088">
        <v>30000160</v>
      </c>
      <c r="B20088">
        <v>1971</v>
      </c>
    </row>
    <row r="20089" spans="1:4">
      <c r="A20089">
        <v>30000170</v>
      </c>
      <c r="B20089">
        <v>1968</v>
      </c>
    </row>
    <row r="20090" spans="1:4">
      <c r="A20090">
        <v>30000180</v>
      </c>
    </row>
    <row r="20091" spans="1:4">
      <c r="A20091">
        <v>30000190</v>
      </c>
    </row>
    <row r="20092" spans="1:4">
      <c r="A20092">
        <v>30000200</v>
      </c>
      <c r="B20092">
        <v>1968</v>
      </c>
      <c r="C20092">
        <v>2012</v>
      </c>
    </row>
    <row r="20093" spans="1:4">
      <c r="A20093">
        <v>30000210</v>
      </c>
      <c r="B20093">
        <v>1961</v>
      </c>
      <c r="C20093">
        <v>1973</v>
      </c>
    </row>
    <row r="20094" spans="1:4">
      <c r="A20094">
        <v>30000220</v>
      </c>
    </row>
    <row r="20095" spans="1:4">
      <c r="A20095">
        <v>30000240</v>
      </c>
      <c r="B20095">
        <v>1955</v>
      </c>
      <c r="C20095">
        <v>1971</v>
      </c>
      <c r="D20095">
        <v>2001</v>
      </c>
    </row>
    <row r="20096" spans="1:4">
      <c r="A20096">
        <v>30000250</v>
      </c>
      <c r="B20096">
        <v>1972</v>
      </c>
    </row>
    <row r="20097" spans="1:3">
      <c r="A20097">
        <v>30000290</v>
      </c>
      <c r="B20097">
        <v>1976</v>
      </c>
    </row>
    <row r="20098" spans="1:3">
      <c r="A20098">
        <v>30000300</v>
      </c>
      <c r="B20098">
        <v>1984</v>
      </c>
    </row>
    <row r="20099" spans="1:3">
      <c r="A20099">
        <v>30000310</v>
      </c>
    </row>
    <row r="20100" spans="1:3">
      <c r="A20100">
        <v>30000330</v>
      </c>
    </row>
    <row r="20101" spans="1:3">
      <c r="A20101">
        <v>30000340</v>
      </c>
      <c r="B20101">
        <v>1990</v>
      </c>
    </row>
    <row r="20102" spans="1:3">
      <c r="A20102">
        <v>30000350</v>
      </c>
      <c r="B20102">
        <v>1975</v>
      </c>
      <c r="C20102">
        <v>2008</v>
      </c>
    </row>
    <row r="20103" spans="1:3">
      <c r="A20103">
        <v>30000360</v>
      </c>
    </row>
    <row r="20104" spans="1:3">
      <c r="A20104">
        <v>30000370</v>
      </c>
    </row>
    <row r="20105" spans="1:3">
      <c r="A20105">
        <v>30000380</v>
      </c>
      <c r="B20105">
        <v>1970</v>
      </c>
    </row>
    <row r="20106" spans="1:3">
      <c r="A20106">
        <v>30000390</v>
      </c>
      <c r="B20106">
        <v>1971</v>
      </c>
    </row>
    <row r="20107" spans="1:3">
      <c r="A20107">
        <v>30000400</v>
      </c>
      <c r="B20107">
        <v>1998</v>
      </c>
    </row>
    <row r="20108" spans="1:3">
      <c r="A20108">
        <v>30000410</v>
      </c>
      <c r="B20108">
        <v>1970</v>
      </c>
    </row>
    <row r="20109" spans="1:3">
      <c r="A20109">
        <v>30000450</v>
      </c>
      <c r="B20109">
        <v>1974</v>
      </c>
    </row>
    <row r="20110" spans="1:3">
      <c r="A20110">
        <v>30000460</v>
      </c>
      <c r="B20110">
        <v>1970</v>
      </c>
      <c r="C20110">
        <v>1988</v>
      </c>
    </row>
    <row r="20111" spans="1:3">
      <c r="A20111">
        <v>30000490</v>
      </c>
    </row>
    <row r="20112" spans="1:3">
      <c r="A20112">
        <v>30000510</v>
      </c>
    </row>
    <row r="20113" spans="1:4">
      <c r="A20113">
        <v>30000520</v>
      </c>
      <c r="B20113">
        <v>1977</v>
      </c>
    </row>
    <row r="20114" spans="1:4">
      <c r="A20114">
        <v>30000540</v>
      </c>
      <c r="B20114">
        <v>1972</v>
      </c>
    </row>
    <row r="20115" spans="1:4">
      <c r="A20115">
        <v>30000550</v>
      </c>
    </row>
    <row r="20116" spans="1:4">
      <c r="A20116">
        <v>30000560</v>
      </c>
      <c r="B20116">
        <v>1969</v>
      </c>
      <c r="C20116">
        <v>1981</v>
      </c>
      <c r="D20116">
        <v>2015</v>
      </c>
    </row>
    <row r="20117" spans="1:4">
      <c r="A20117">
        <v>30000590</v>
      </c>
      <c r="B20117">
        <v>1961</v>
      </c>
    </row>
    <row r="20118" spans="1:4">
      <c r="A20118">
        <v>30000640</v>
      </c>
      <c r="B20118">
        <v>2005</v>
      </c>
    </row>
    <row r="20119" spans="1:4">
      <c r="A20119">
        <v>30000670</v>
      </c>
      <c r="B20119">
        <v>1966</v>
      </c>
    </row>
    <row r="20120" spans="1:4">
      <c r="A20120">
        <v>30000720</v>
      </c>
      <c r="B20120">
        <v>1962</v>
      </c>
    </row>
    <row r="20121" spans="1:4">
      <c r="A20121">
        <v>30000730</v>
      </c>
      <c r="B20121">
        <v>2016</v>
      </c>
    </row>
    <row r="20122" spans="1:4">
      <c r="A20122">
        <v>30000770</v>
      </c>
    </row>
    <row r="20123" spans="1:4">
      <c r="A20123">
        <v>30000780</v>
      </c>
    </row>
    <row r="20124" spans="1:4">
      <c r="A20124">
        <v>30000800</v>
      </c>
    </row>
    <row r="20125" spans="1:4">
      <c r="A20125">
        <v>30000840</v>
      </c>
      <c r="B20125">
        <v>1980</v>
      </c>
      <c r="C20125">
        <v>1994</v>
      </c>
      <c r="D20125">
        <v>2010</v>
      </c>
    </row>
    <row r="20126" spans="1:4">
      <c r="A20126">
        <v>30000870</v>
      </c>
      <c r="B20126">
        <v>1962</v>
      </c>
      <c r="C20126">
        <v>2004</v>
      </c>
    </row>
    <row r="20127" spans="1:4">
      <c r="A20127">
        <v>30000880</v>
      </c>
    </row>
    <row r="20128" spans="1:4">
      <c r="A20128">
        <v>30000890</v>
      </c>
      <c r="B20128">
        <v>1962</v>
      </c>
      <c r="C20128">
        <v>1997</v>
      </c>
      <c r="D20128">
        <v>2009</v>
      </c>
    </row>
    <row r="20129" spans="1:3">
      <c r="A20129">
        <v>30000910</v>
      </c>
    </row>
    <row r="20130" spans="1:3">
      <c r="A20130">
        <v>30000930</v>
      </c>
      <c r="B20130">
        <v>1961</v>
      </c>
      <c r="C20130">
        <v>1995</v>
      </c>
    </row>
    <row r="20131" spans="1:3">
      <c r="A20131">
        <v>30000940</v>
      </c>
      <c r="B20131">
        <v>1965</v>
      </c>
    </row>
    <row r="20132" spans="1:3">
      <c r="A20132">
        <v>30000950</v>
      </c>
      <c r="B20132">
        <v>1962</v>
      </c>
    </row>
    <row r="20133" spans="1:3">
      <c r="A20133">
        <v>30000970</v>
      </c>
      <c r="B20133">
        <v>1962</v>
      </c>
    </row>
    <row r="20134" spans="1:3">
      <c r="A20134">
        <v>30000980</v>
      </c>
      <c r="B20134">
        <v>1993</v>
      </c>
    </row>
    <row r="20135" spans="1:3">
      <c r="A20135">
        <v>30000990</v>
      </c>
      <c r="B20135">
        <v>1966</v>
      </c>
      <c r="C20135">
        <v>2019</v>
      </c>
    </row>
    <row r="20136" spans="1:3">
      <c r="A20136">
        <v>30001000</v>
      </c>
      <c r="B20136">
        <v>2010</v>
      </c>
    </row>
    <row r="20137" spans="1:3">
      <c r="A20137">
        <v>30001010</v>
      </c>
      <c r="B20137">
        <v>1962</v>
      </c>
    </row>
    <row r="20138" spans="1:3">
      <c r="A20138">
        <v>30001020</v>
      </c>
    </row>
    <row r="20139" spans="1:3">
      <c r="A20139">
        <v>30001030</v>
      </c>
      <c r="B20139">
        <v>1962</v>
      </c>
      <c r="C20139">
        <v>1998</v>
      </c>
    </row>
    <row r="20140" spans="1:3">
      <c r="A20140">
        <v>30001040</v>
      </c>
      <c r="B20140">
        <v>1975</v>
      </c>
      <c r="C20140">
        <v>2000</v>
      </c>
    </row>
    <row r="20141" spans="1:3">
      <c r="A20141">
        <v>30001050</v>
      </c>
    </row>
    <row r="20142" spans="1:3">
      <c r="A20142">
        <v>30001060</v>
      </c>
      <c r="B20142">
        <v>1967</v>
      </c>
      <c r="C20142">
        <v>1982</v>
      </c>
    </row>
    <row r="20143" spans="1:3">
      <c r="A20143">
        <v>30001080</v>
      </c>
    </row>
    <row r="20144" spans="1:3">
      <c r="A20144">
        <v>30001090</v>
      </c>
      <c r="B20144">
        <v>1962</v>
      </c>
    </row>
    <row r="20145" spans="1:5">
      <c r="A20145">
        <v>30001100</v>
      </c>
      <c r="B20145">
        <v>2005</v>
      </c>
    </row>
    <row r="20146" spans="1:5">
      <c r="A20146">
        <v>30001110</v>
      </c>
      <c r="B20146">
        <v>1962</v>
      </c>
    </row>
    <row r="20147" spans="1:5">
      <c r="A20147">
        <v>30001120</v>
      </c>
    </row>
    <row r="20148" spans="1:5">
      <c r="A20148">
        <v>30001130</v>
      </c>
      <c r="B20148">
        <v>1962</v>
      </c>
    </row>
    <row r="20149" spans="1:5">
      <c r="A20149">
        <v>30001150</v>
      </c>
      <c r="B20149">
        <v>1962</v>
      </c>
      <c r="C20149">
        <v>2018</v>
      </c>
    </row>
    <row r="20150" spans="1:5">
      <c r="A20150">
        <v>30001170</v>
      </c>
      <c r="B20150">
        <v>1964</v>
      </c>
    </row>
    <row r="20151" spans="1:5">
      <c r="A20151">
        <v>30005000</v>
      </c>
    </row>
    <row r="20152" spans="1:5">
      <c r="A20152">
        <v>30010010</v>
      </c>
      <c r="B20152">
        <v>1963</v>
      </c>
      <c r="C20152">
        <v>1986</v>
      </c>
      <c r="D20152">
        <v>2002</v>
      </c>
      <c r="E20152">
        <v>2020</v>
      </c>
    </row>
    <row r="20153" spans="1:5">
      <c r="A20153">
        <v>30010020</v>
      </c>
      <c r="B20153">
        <v>1956</v>
      </c>
      <c r="C20153">
        <v>1987</v>
      </c>
    </row>
    <row r="20154" spans="1:5">
      <c r="A20154">
        <v>30010030</v>
      </c>
      <c r="B20154">
        <v>1961</v>
      </c>
      <c r="C20154">
        <v>1979</v>
      </c>
      <c r="D20154">
        <v>2006</v>
      </c>
      <c r="E20154">
        <v>2019</v>
      </c>
    </row>
    <row r="20155" spans="1:5">
      <c r="A20155">
        <v>30010040</v>
      </c>
      <c r="B20155">
        <v>1953</v>
      </c>
      <c r="C20155">
        <v>2007</v>
      </c>
    </row>
    <row r="20156" spans="1:5">
      <c r="A20156">
        <v>30010050</v>
      </c>
      <c r="B20156">
        <v>1990</v>
      </c>
    </row>
    <row r="20157" spans="1:5">
      <c r="A20157">
        <v>30010060</v>
      </c>
      <c r="B20157">
        <v>1968</v>
      </c>
      <c r="C20157">
        <v>2007</v>
      </c>
    </row>
    <row r="20158" spans="1:5">
      <c r="A20158">
        <v>30010080</v>
      </c>
    </row>
    <row r="20159" spans="1:5">
      <c r="A20159">
        <v>30010090</v>
      </c>
      <c r="B20159">
        <v>1989</v>
      </c>
      <c r="C20159">
        <v>2010</v>
      </c>
    </row>
    <row r="20160" spans="1:5">
      <c r="A20160">
        <v>30010100</v>
      </c>
      <c r="B20160">
        <v>1965</v>
      </c>
    </row>
    <row r="20161" spans="1:4">
      <c r="A20161">
        <v>30010120</v>
      </c>
      <c r="B20161">
        <v>1976</v>
      </c>
    </row>
    <row r="20162" spans="1:4">
      <c r="A20162">
        <v>30010140</v>
      </c>
      <c r="B20162">
        <v>1964</v>
      </c>
    </row>
    <row r="20163" spans="1:4">
      <c r="A20163">
        <v>30010160</v>
      </c>
      <c r="B20163">
        <v>1960</v>
      </c>
      <c r="C20163">
        <v>1992</v>
      </c>
    </row>
    <row r="20164" spans="1:4">
      <c r="A20164">
        <v>30010180</v>
      </c>
      <c r="B20164">
        <v>1971</v>
      </c>
    </row>
    <row r="20165" spans="1:4">
      <c r="A20165">
        <v>30010200</v>
      </c>
      <c r="B20165">
        <v>1963</v>
      </c>
    </row>
    <row r="20166" spans="1:4">
      <c r="A20166">
        <v>30010220</v>
      </c>
    </row>
    <row r="20167" spans="1:4">
      <c r="A20167">
        <v>30010240</v>
      </c>
      <c r="B20167">
        <v>1953</v>
      </c>
    </row>
    <row r="20168" spans="1:4">
      <c r="A20168">
        <v>30010260</v>
      </c>
      <c r="B20168">
        <v>1960</v>
      </c>
      <c r="C20168">
        <v>1971</v>
      </c>
      <c r="D20168">
        <v>2012</v>
      </c>
    </row>
    <row r="20169" spans="1:4">
      <c r="A20169">
        <v>30010280</v>
      </c>
    </row>
    <row r="20170" spans="1:4">
      <c r="A20170">
        <v>30010290</v>
      </c>
      <c r="B20170">
        <v>1975</v>
      </c>
      <c r="C20170">
        <v>1989</v>
      </c>
    </row>
    <row r="20171" spans="1:4">
      <c r="A20171">
        <v>30010300</v>
      </c>
    </row>
    <row r="20172" spans="1:4">
      <c r="A20172">
        <v>30010310</v>
      </c>
      <c r="B20172">
        <v>1986</v>
      </c>
      <c r="C20172">
        <v>2000</v>
      </c>
      <c r="D20172">
        <v>2019</v>
      </c>
    </row>
    <row r="20173" spans="1:4">
      <c r="A20173">
        <v>30010320</v>
      </c>
      <c r="B20173">
        <v>1955</v>
      </c>
      <c r="C20173">
        <v>1966</v>
      </c>
    </row>
    <row r="20174" spans="1:4">
      <c r="A20174">
        <v>30010330</v>
      </c>
      <c r="B20174">
        <v>1957</v>
      </c>
      <c r="C20174">
        <v>1968</v>
      </c>
    </row>
    <row r="20175" spans="1:4">
      <c r="A20175">
        <v>30010350</v>
      </c>
      <c r="B20175">
        <v>1966</v>
      </c>
      <c r="C20175">
        <v>2020</v>
      </c>
    </row>
    <row r="20176" spans="1:4">
      <c r="A20176">
        <v>30010360</v>
      </c>
      <c r="B20176">
        <v>1958</v>
      </c>
    </row>
    <row r="20177" spans="1:5">
      <c r="A20177">
        <v>30010370</v>
      </c>
      <c r="B20177">
        <v>1966</v>
      </c>
    </row>
    <row r="20178" spans="1:5">
      <c r="A20178">
        <v>30010380</v>
      </c>
      <c r="B20178">
        <v>1959</v>
      </c>
    </row>
    <row r="20179" spans="1:5">
      <c r="A20179">
        <v>30010390</v>
      </c>
      <c r="B20179">
        <v>1977</v>
      </c>
      <c r="C20179">
        <v>2012</v>
      </c>
    </row>
    <row r="20180" spans="1:5">
      <c r="A20180">
        <v>30010400</v>
      </c>
      <c r="B20180">
        <v>1954</v>
      </c>
      <c r="C20180">
        <v>1967</v>
      </c>
      <c r="D20180">
        <v>1991</v>
      </c>
    </row>
    <row r="20181" spans="1:5">
      <c r="A20181">
        <v>30010410</v>
      </c>
      <c r="B20181">
        <v>1958</v>
      </c>
      <c r="C20181">
        <v>1972</v>
      </c>
      <c r="D20181">
        <v>1988</v>
      </c>
    </row>
    <row r="20182" spans="1:5">
      <c r="A20182">
        <v>30010420</v>
      </c>
      <c r="B20182">
        <v>1955</v>
      </c>
      <c r="C20182">
        <v>2000</v>
      </c>
    </row>
    <row r="20183" spans="1:5">
      <c r="A20183">
        <v>30010440</v>
      </c>
    </row>
    <row r="20184" spans="1:5">
      <c r="A20184">
        <v>30010450</v>
      </c>
      <c r="B20184">
        <v>1958</v>
      </c>
      <c r="C20184">
        <v>1976</v>
      </c>
      <c r="D20184">
        <v>1992</v>
      </c>
      <c r="E20184">
        <v>2004</v>
      </c>
    </row>
    <row r="20185" spans="1:5">
      <c r="A20185">
        <v>30010460</v>
      </c>
      <c r="B20185">
        <v>1963</v>
      </c>
      <c r="C20185">
        <v>1998</v>
      </c>
    </row>
    <row r="20186" spans="1:5">
      <c r="A20186">
        <v>30010480</v>
      </c>
      <c r="B20186">
        <v>1958</v>
      </c>
      <c r="C20186">
        <v>1976</v>
      </c>
      <c r="D20186">
        <v>2002</v>
      </c>
    </row>
    <row r="20187" spans="1:5">
      <c r="A20187">
        <v>30010500</v>
      </c>
      <c r="B20187">
        <v>1935</v>
      </c>
      <c r="C20187">
        <v>1958</v>
      </c>
    </row>
    <row r="20188" spans="1:5">
      <c r="A20188">
        <v>30010560</v>
      </c>
      <c r="B20188">
        <v>1955</v>
      </c>
      <c r="C20188">
        <v>1968</v>
      </c>
    </row>
    <row r="20189" spans="1:5">
      <c r="A20189">
        <v>30010570</v>
      </c>
      <c r="B20189">
        <v>1955</v>
      </c>
    </row>
    <row r="20190" spans="1:5">
      <c r="A20190">
        <v>30010580</v>
      </c>
    </row>
    <row r="20191" spans="1:5">
      <c r="A20191">
        <v>30010590</v>
      </c>
      <c r="B20191">
        <v>1956</v>
      </c>
      <c r="C20191">
        <v>1977</v>
      </c>
    </row>
    <row r="20192" spans="1:5">
      <c r="A20192">
        <v>30010600</v>
      </c>
      <c r="B20192">
        <v>1962</v>
      </c>
    </row>
    <row r="20193" spans="1:3">
      <c r="A20193">
        <v>30010620</v>
      </c>
      <c r="B20193">
        <v>1981</v>
      </c>
      <c r="C20193">
        <v>2009</v>
      </c>
    </row>
    <row r="20194" spans="1:3">
      <c r="A20194">
        <v>30010640</v>
      </c>
      <c r="B20194">
        <v>1972</v>
      </c>
    </row>
    <row r="20195" spans="1:3">
      <c r="A20195">
        <v>30010650</v>
      </c>
      <c r="B20195">
        <v>1955</v>
      </c>
    </row>
    <row r="20196" spans="1:3">
      <c r="A20196">
        <v>30010660</v>
      </c>
      <c r="B20196">
        <v>1956</v>
      </c>
    </row>
    <row r="20197" spans="1:3">
      <c r="A20197">
        <v>30010670</v>
      </c>
      <c r="B20197">
        <v>1957</v>
      </c>
      <c r="C20197">
        <v>1968</v>
      </c>
    </row>
    <row r="20198" spans="1:3">
      <c r="A20198">
        <v>30010680</v>
      </c>
    </row>
    <row r="20199" spans="1:3">
      <c r="A20199">
        <v>30010700</v>
      </c>
      <c r="B20199">
        <v>1953</v>
      </c>
    </row>
    <row r="20200" spans="1:3">
      <c r="A20200">
        <v>30010710</v>
      </c>
    </row>
    <row r="20201" spans="1:3">
      <c r="A20201">
        <v>30010720</v>
      </c>
      <c r="B20201">
        <v>1953</v>
      </c>
    </row>
    <row r="20202" spans="1:3">
      <c r="A20202">
        <v>30010740</v>
      </c>
      <c r="B20202">
        <v>1953</v>
      </c>
    </row>
    <row r="20203" spans="1:3">
      <c r="A20203">
        <v>30010750</v>
      </c>
      <c r="B20203">
        <v>1953</v>
      </c>
      <c r="C20203">
        <v>2015</v>
      </c>
    </row>
    <row r="20204" spans="1:3">
      <c r="A20204">
        <v>30010760</v>
      </c>
      <c r="B20204">
        <v>1979</v>
      </c>
    </row>
    <row r="20205" spans="1:3">
      <c r="A20205">
        <v>30010770</v>
      </c>
      <c r="B20205">
        <v>1954</v>
      </c>
    </row>
    <row r="20206" spans="1:3">
      <c r="A20206">
        <v>30010780</v>
      </c>
    </row>
    <row r="20207" spans="1:3">
      <c r="A20207">
        <v>30010790</v>
      </c>
      <c r="B20207">
        <v>1933</v>
      </c>
      <c r="C20207">
        <v>1951</v>
      </c>
    </row>
    <row r="20208" spans="1:3">
      <c r="A20208">
        <v>30010800</v>
      </c>
      <c r="B20208">
        <v>1985</v>
      </c>
      <c r="C20208">
        <v>2019</v>
      </c>
    </row>
    <row r="20209" spans="1:4">
      <c r="A20209">
        <v>30010820</v>
      </c>
      <c r="B20209">
        <v>2014</v>
      </c>
    </row>
    <row r="20210" spans="1:4">
      <c r="A20210">
        <v>30010830</v>
      </c>
      <c r="B20210">
        <v>1955</v>
      </c>
      <c r="C20210">
        <v>1982</v>
      </c>
    </row>
    <row r="20211" spans="1:4">
      <c r="A20211">
        <v>30010840</v>
      </c>
      <c r="B20211">
        <v>1954</v>
      </c>
      <c r="C20211">
        <v>1979</v>
      </c>
      <c r="D20211">
        <v>1999</v>
      </c>
    </row>
    <row r="20212" spans="1:4">
      <c r="A20212">
        <v>30010850</v>
      </c>
      <c r="B20212">
        <v>1924</v>
      </c>
      <c r="C20212">
        <v>1933</v>
      </c>
    </row>
    <row r="20213" spans="1:4">
      <c r="A20213">
        <v>30010860</v>
      </c>
      <c r="B20213">
        <v>1933</v>
      </c>
    </row>
    <row r="20214" spans="1:4">
      <c r="A20214">
        <v>30010870</v>
      </c>
      <c r="B20214">
        <v>1959</v>
      </c>
      <c r="C20214">
        <v>1973</v>
      </c>
    </row>
    <row r="20215" spans="1:4">
      <c r="A20215">
        <v>30010880</v>
      </c>
      <c r="B20215">
        <v>1932</v>
      </c>
    </row>
    <row r="20216" spans="1:4">
      <c r="A20216">
        <v>30010890</v>
      </c>
    </row>
    <row r="20217" spans="1:4">
      <c r="A20217">
        <v>30010900</v>
      </c>
      <c r="B20217">
        <v>1953</v>
      </c>
    </row>
    <row r="20218" spans="1:4">
      <c r="A20218">
        <v>30010920</v>
      </c>
      <c r="B20218">
        <v>1958</v>
      </c>
      <c r="C20218">
        <v>1977</v>
      </c>
    </row>
    <row r="20219" spans="1:4">
      <c r="A20219">
        <v>30010930</v>
      </c>
    </row>
    <row r="20220" spans="1:4">
      <c r="A20220">
        <v>30010940</v>
      </c>
      <c r="B20220">
        <v>1968</v>
      </c>
    </row>
    <row r="20221" spans="1:4">
      <c r="A20221">
        <v>30010950</v>
      </c>
    </row>
    <row r="20222" spans="1:4">
      <c r="A20222">
        <v>30010960</v>
      </c>
      <c r="B20222">
        <v>2015</v>
      </c>
    </row>
    <row r="20223" spans="1:4">
      <c r="A20223">
        <v>30010970</v>
      </c>
    </row>
    <row r="20224" spans="1:4">
      <c r="A20224">
        <v>30010980</v>
      </c>
      <c r="B20224">
        <v>1955</v>
      </c>
    </row>
    <row r="20225" spans="1:3">
      <c r="A20225">
        <v>30010990</v>
      </c>
    </row>
    <row r="20226" spans="1:3">
      <c r="A20226">
        <v>30011010</v>
      </c>
      <c r="B20226">
        <v>1952</v>
      </c>
    </row>
    <row r="20227" spans="1:3">
      <c r="A20227">
        <v>30011020</v>
      </c>
      <c r="B20227">
        <v>1977</v>
      </c>
      <c r="C20227">
        <v>1997</v>
      </c>
    </row>
    <row r="20228" spans="1:3">
      <c r="A20228">
        <v>30011030</v>
      </c>
      <c r="B20228">
        <v>1934</v>
      </c>
    </row>
    <row r="20229" spans="1:3">
      <c r="A20229">
        <v>30011040</v>
      </c>
      <c r="B20229">
        <v>1963</v>
      </c>
      <c r="C20229">
        <v>2013</v>
      </c>
    </row>
    <row r="20230" spans="1:3">
      <c r="A20230">
        <v>30011050</v>
      </c>
      <c r="B20230">
        <v>1980</v>
      </c>
    </row>
    <row r="20231" spans="1:3">
      <c r="A20231">
        <v>30011060</v>
      </c>
      <c r="B20231">
        <v>2011</v>
      </c>
    </row>
    <row r="20232" spans="1:3">
      <c r="A20232">
        <v>30011070</v>
      </c>
      <c r="B20232">
        <v>1958</v>
      </c>
    </row>
    <row r="20233" spans="1:3">
      <c r="A20233">
        <v>30011090</v>
      </c>
      <c r="B20233">
        <v>1955</v>
      </c>
    </row>
    <row r="20234" spans="1:3">
      <c r="A20234">
        <v>30011100</v>
      </c>
      <c r="B20234">
        <v>1962</v>
      </c>
      <c r="C20234">
        <v>2012</v>
      </c>
    </row>
    <row r="20235" spans="1:3">
      <c r="A20235">
        <v>30011110</v>
      </c>
    </row>
    <row r="20236" spans="1:3">
      <c r="A20236">
        <v>30011120</v>
      </c>
      <c r="B20236">
        <v>1962</v>
      </c>
    </row>
    <row r="20237" spans="1:3">
      <c r="A20237">
        <v>30011130</v>
      </c>
      <c r="B20237">
        <v>1963</v>
      </c>
      <c r="C20237">
        <v>1981</v>
      </c>
    </row>
    <row r="20238" spans="1:3">
      <c r="A20238">
        <v>30011140</v>
      </c>
    </row>
    <row r="20239" spans="1:3">
      <c r="A20239">
        <v>30011160</v>
      </c>
      <c r="B20239">
        <v>1975</v>
      </c>
    </row>
    <row r="20240" spans="1:3">
      <c r="A20240">
        <v>30011170</v>
      </c>
    </row>
    <row r="20241" spans="1:3">
      <c r="A20241">
        <v>30011180</v>
      </c>
      <c r="B20241">
        <v>1976</v>
      </c>
    </row>
    <row r="20242" spans="1:3">
      <c r="A20242">
        <v>30011190</v>
      </c>
      <c r="B20242">
        <v>1982</v>
      </c>
    </row>
    <row r="20243" spans="1:3">
      <c r="A20243">
        <v>30011200</v>
      </c>
      <c r="B20243">
        <v>1975</v>
      </c>
    </row>
    <row r="20244" spans="1:3">
      <c r="A20244">
        <v>30011210</v>
      </c>
      <c r="B20244">
        <v>1958</v>
      </c>
    </row>
    <row r="20245" spans="1:3">
      <c r="A20245">
        <v>30011220</v>
      </c>
      <c r="B20245">
        <v>1962</v>
      </c>
    </row>
    <row r="20246" spans="1:3">
      <c r="A20246">
        <v>30011240</v>
      </c>
      <c r="B20246">
        <v>1962</v>
      </c>
    </row>
    <row r="20247" spans="1:3">
      <c r="A20247">
        <v>30011250</v>
      </c>
    </row>
    <row r="20248" spans="1:3">
      <c r="A20248">
        <v>30011260</v>
      </c>
    </row>
    <row r="20249" spans="1:3">
      <c r="A20249">
        <v>30011270</v>
      </c>
      <c r="B20249">
        <v>1959</v>
      </c>
    </row>
    <row r="20250" spans="1:3">
      <c r="A20250">
        <v>30011280</v>
      </c>
    </row>
    <row r="20251" spans="1:3">
      <c r="A20251">
        <v>30011290</v>
      </c>
      <c r="B20251">
        <v>1975</v>
      </c>
      <c r="C20251">
        <v>2008</v>
      </c>
    </row>
    <row r="20252" spans="1:3">
      <c r="A20252">
        <v>30011310</v>
      </c>
      <c r="B20252">
        <v>2011</v>
      </c>
    </row>
    <row r="20253" spans="1:3">
      <c r="A20253">
        <v>30011320</v>
      </c>
      <c r="B20253">
        <v>1963</v>
      </c>
      <c r="C20253">
        <v>2019</v>
      </c>
    </row>
    <row r="20254" spans="1:3">
      <c r="A20254">
        <v>30011330</v>
      </c>
    </row>
    <row r="20255" spans="1:3">
      <c r="A20255">
        <v>30011340</v>
      </c>
      <c r="B20255">
        <v>1963</v>
      </c>
      <c r="C20255">
        <v>2019</v>
      </c>
    </row>
    <row r="20256" spans="1:3">
      <c r="A20256">
        <v>30011350</v>
      </c>
      <c r="B20256">
        <v>2018</v>
      </c>
    </row>
    <row r="20257" spans="1:3">
      <c r="A20257">
        <v>30011360</v>
      </c>
      <c r="B20257">
        <v>1962</v>
      </c>
    </row>
    <row r="20258" spans="1:3">
      <c r="A20258">
        <v>30011370</v>
      </c>
    </row>
    <row r="20259" spans="1:3">
      <c r="A20259">
        <v>30011380</v>
      </c>
      <c r="B20259">
        <v>1962</v>
      </c>
      <c r="C20259">
        <v>2016</v>
      </c>
    </row>
    <row r="20260" spans="1:3">
      <c r="A20260">
        <v>30011390</v>
      </c>
    </row>
    <row r="20261" spans="1:3">
      <c r="A20261">
        <v>30011400</v>
      </c>
      <c r="B20261">
        <v>1955</v>
      </c>
    </row>
    <row r="20262" spans="1:3">
      <c r="A20262">
        <v>30011420</v>
      </c>
      <c r="B20262">
        <v>1962</v>
      </c>
    </row>
    <row r="20263" spans="1:3">
      <c r="A20263">
        <v>30011430</v>
      </c>
    </row>
    <row r="20264" spans="1:3">
      <c r="A20264">
        <v>30011440</v>
      </c>
      <c r="B20264">
        <v>1962</v>
      </c>
    </row>
    <row r="20265" spans="1:3">
      <c r="A20265">
        <v>30011450</v>
      </c>
    </row>
    <row r="20266" spans="1:3">
      <c r="A20266">
        <v>30011460</v>
      </c>
      <c r="B20266">
        <v>1962</v>
      </c>
    </row>
    <row r="20267" spans="1:3">
      <c r="A20267">
        <v>30011480</v>
      </c>
      <c r="B20267">
        <v>1962</v>
      </c>
    </row>
    <row r="20268" spans="1:3">
      <c r="A20268">
        <v>30011490</v>
      </c>
    </row>
    <row r="20269" spans="1:3">
      <c r="A20269">
        <v>30011500</v>
      </c>
      <c r="B20269">
        <v>1955</v>
      </c>
      <c r="C20269">
        <v>2015</v>
      </c>
    </row>
    <row r="20270" spans="1:3">
      <c r="A20270">
        <v>30011510</v>
      </c>
      <c r="B20270">
        <v>1961</v>
      </c>
    </row>
    <row r="20271" spans="1:3">
      <c r="A20271">
        <v>30011520</v>
      </c>
      <c r="B20271">
        <v>2006</v>
      </c>
    </row>
    <row r="20272" spans="1:3">
      <c r="A20272">
        <v>30011530</v>
      </c>
      <c r="B20272">
        <v>1959</v>
      </c>
    </row>
    <row r="20273" spans="1:4">
      <c r="A20273">
        <v>30011550</v>
      </c>
      <c r="B20273">
        <v>1961</v>
      </c>
    </row>
    <row r="20274" spans="1:4">
      <c r="A20274">
        <v>30011560</v>
      </c>
      <c r="B20274">
        <v>1953</v>
      </c>
    </row>
    <row r="20275" spans="1:4">
      <c r="A20275">
        <v>30011570</v>
      </c>
    </row>
    <row r="20276" spans="1:4">
      <c r="A20276">
        <v>30011590</v>
      </c>
      <c r="B20276">
        <v>1962</v>
      </c>
      <c r="C20276">
        <v>1979</v>
      </c>
    </row>
    <row r="20277" spans="1:4">
      <c r="A20277">
        <v>30011600</v>
      </c>
    </row>
    <row r="20278" spans="1:4">
      <c r="A20278">
        <v>30011610</v>
      </c>
    </row>
    <row r="20279" spans="1:4">
      <c r="A20279">
        <v>30011630</v>
      </c>
    </row>
    <row r="20280" spans="1:4">
      <c r="A20280">
        <v>30011650</v>
      </c>
      <c r="B20280">
        <v>1955</v>
      </c>
    </row>
    <row r="20281" spans="1:4">
      <c r="A20281">
        <v>30011670</v>
      </c>
    </row>
    <row r="20282" spans="1:4">
      <c r="A20282">
        <v>30011710</v>
      </c>
    </row>
    <row r="20283" spans="1:4">
      <c r="A20283">
        <v>30011730</v>
      </c>
    </row>
    <row r="20284" spans="1:4">
      <c r="A20284">
        <v>30011810</v>
      </c>
    </row>
    <row r="20285" spans="1:4">
      <c r="A20285">
        <v>30011870</v>
      </c>
    </row>
    <row r="20286" spans="1:4">
      <c r="A20286">
        <v>30011880</v>
      </c>
    </row>
    <row r="20287" spans="1:4">
      <c r="A20287">
        <v>30011900</v>
      </c>
      <c r="B20287">
        <v>1966</v>
      </c>
      <c r="C20287">
        <v>1993</v>
      </c>
      <c r="D20287">
        <v>2005</v>
      </c>
    </row>
    <row r="20288" spans="1:4">
      <c r="A20288">
        <v>30011930</v>
      </c>
      <c r="B20288">
        <v>1998</v>
      </c>
    </row>
    <row r="20289" spans="1:4">
      <c r="A20289">
        <v>30011940</v>
      </c>
      <c r="B20289">
        <v>1963</v>
      </c>
      <c r="C20289">
        <v>1991</v>
      </c>
    </row>
    <row r="20290" spans="1:4">
      <c r="A20290">
        <v>30011970</v>
      </c>
      <c r="B20290">
        <v>1993</v>
      </c>
    </row>
    <row r="20291" spans="1:4">
      <c r="A20291">
        <v>30011980</v>
      </c>
      <c r="B20291">
        <v>1963</v>
      </c>
    </row>
    <row r="20292" spans="1:4">
      <c r="A20292">
        <v>30011990</v>
      </c>
      <c r="B20292">
        <v>1972</v>
      </c>
      <c r="C20292">
        <v>1984</v>
      </c>
    </row>
    <row r="20293" spans="1:4">
      <c r="A20293">
        <v>30012000</v>
      </c>
      <c r="B20293">
        <v>1965</v>
      </c>
    </row>
    <row r="20294" spans="1:4">
      <c r="A20294">
        <v>30012010</v>
      </c>
      <c r="B20294">
        <v>1967</v>
      </c>
    </row>
    <row r="20295" spans="1:4">
      <c r="A20295">
        <v>30012030</v>
      </c>
      <c r="B20295">
        <v>1959</v>
      </c>
    </row>
    <row r="20296" spans="1:4">
      <c r="A20296">
        <v>30012050</v>
      </c>
      <c r="B20296">
        <v>1959</v>
      </c>
    </row>
    <row r="20297" spans="1:4">
      <c r="A20297">
        <v>30012060</v>
      </c>
      <c r="B20297">
        <v>1999</v>
      </c>
    </row>
    <row r="20298" spans="1:4">
      <c r="A20298">
        <v>30012070</v>
      </c>
      <c r="B20298">
        <v>1959</v>
      </c>
      <c r="C20298">
        <v>1974</v>
      </c>
    </row>
    <row r="20299" spans="1:4">
      <c r="A20299">
        <v>30012090</v>
      </c>
      <c r="B20299">
        <v>1961</v>
      </c>
      <c r="C20299">
        <v>1992</v>
      </c>
      <c r="D20299">
        <v>2003</v>
      </c>
    </row>
    <row r="20300" spans="1:4">
      <c r="A20300">
        <v>30012100</v>
      </c>
      <c r="B20300">
        <v>1973</v>
      </c>
    </row>
    <row r="20301" spans="1:4">
      <c r="A20301">
        <v>30012110</v>
      </c>
      <c r="B20301">
        <v>1961</v>
      </c>
      <c r="C20301">
        <v>1991</v>
      </c>
    </row>
    <row r="20302" spans="1:4">
      <c r="A20302">
        <v>30012120</v>
      </c>
      <c r="B20302">
        <v>1978</v>
      </c>
    </row>
    <row r="20303" spans="1:4">
      <c r="A20303">
        <v>30012130</v>
      </c>
      <c r="B20303">
        <v>1958</v>
      </c>
      <c r="C20303">
        <v>2001</v>
      </c>
    </row>
    <row r="20304" spans="1:4">
      <c r="A20304">
        <v>30012150</v>
      </c>
      <c r="B20304">
        <v>1961</v>
      </c>
      <c r="C20304">
        <v>2004</v>
      </c>
    </row>
    <row r="20305" spans="1:5">
      <c r="A20305">
        <v>30012170</v>
      </c>
      <c r="B20305">
        <v>1961</v>
      </c>
    </row>
    <row r="20306" spans="1:5">
      <c r="A20306">
        <v>30012190</v>
      </c>
      <c r="B20306">
        <v>1959</v>
      </c>
      <c r="C20306">
        <v>1980</v>
      </c>
    </row>
    <row r="20307" spans="1:5">
      <c r="A20307">
        <v>30012210</v>
      </c>
      <c r="B20307">
        <v>1959</v>
      </c>
    </row>
    <row r="20308" spans="1:5">
      <c r="A20308">
        <v>30014000</v>
      </c>
      <c r="B20308">
        <v>2008</v>
      </c>
    </row>
    <row r="20309" spans="1:5">
      <c r="A20309">
        <v>30014010</v>
      </c>
      <c r="B20309">
        <v>1958</v>
      </c>
      <c r="C20309">
        <v>2012</v>
      </c>
    </row>
    <row r="20310" spans="1:5">
      <c r="A20310">
        <v>30015000</v>
      </c>
    </row>
    <row r="20311" spans="1:5">
      <c r="A20311">
        <v>30020020</v>
      </c>
      <c r="B20311">
        <v>1955</v>
      </c>
      <c r="C20311">
        <v>1988</v>
      </c>
      <c r="D20311">
        <v>2005</v>
      </c>
      <c r="E20311">
        <v>2017</v>
      </c>
    </row>
    <row r="20312" spans="1:5">
      <c r="A20312">
        <v>30020030</v>
      </c>
      <c r="B20312">
        <v>1954</v>
      </c>
      <c r="C20312">
        <v>1972</v>
      </c>
      <c r="D20312">
        <v>2005</v>
      </c>
    </row>
    <row r="20313" spans="1:5">
      <c r="A20313">
        <v>30020040</v>
      </c>
      <c r="B20313">
        <v>1970</v>
      </c>
      <c r="C20313">
        <v>1981</v>
      </c>
    </row>
    <row r="20314" spans="1:5">
      <c r="A20314">
        <v>30020060</v>
      </c>
      <c r="B20314">
        <v>1962</v>
      </c>
      <c r="C20314">
        <v>1998</v>
      </c>
    </row>
    <row r="20315" spans="1:5">
      <c r="A20315">
        <v>30020130</v>
      </c>
    </row>
    <row r="20316" spans="1:5">
      <c r="A20316">
        <v>30020140</v>
      </c>
    </row>
    <row r="20317" spans="1:5">
      <c r="A20317">
        <v>30020150</v>
      </c>
      <c r="B20317">
        <v>1955</v>
      </c>
      <c r="C20317">
        <v>1972</v>
      </c>
    </row>
    <row r="20318" spans="1:5">
      <c r="A20318">
        <v>30020180</v>
      </c>
      <c r="B20318">
        <v>1956</v>
      </c>
    </row>
    <row r="20319" spans="1:5">
      <c r="A20319">
        <v>30020200</v>
      </c>
    </row>
    <row r="20320" spans="1:5">
      <c r="A20320">
        <v>30020210</v>
      </c>
      <c r="B20320">
        <v>2007</v>
      </c>
    </row>
    <row r="20321" spans="1:5">
      <c r="A20321">
        <v>30020220</v>
      </c>
      <c r="B20321">
        <v>2018</v>
      </c>
    </row>
    <row r="20322" spans="1:5">
      <c r="A20322">
        <v>30020240</v>
      </c>
    </row>
    <row r="20323" spans="1:5">
      <c r="A20323">
        <v>30020250</v>
      </c>
    </row>
    <row r="20324" spans="1:5">
      <c r="A20324">
        <v>30020270</v>
      </c>
      <c r="B20324">
        <v>1972</v>
      </c>
    </row>
    <row r="20325" spans="1:5">
      <c r="A20325">
        <v>30020290</v>
      </c>
      <c r="B20325">
        <v>1980</v>
      </c>
    </row>
    <row r="20326" spans="1:5">
      <c r="A20326">
        <v>30030020</v>
      </c>
    </row>
    <row r="20327" spans="1:5">
      <c r="A20327">
        <v>30030030</v>
      </c>
      <c r="B20327">
        <v>1955</v>
      </c>
      <c r="C20327">
        <v>1968</v>
      </c>
    </row>
    <row r="20328" spans="1:5">
      <c r="A20328">
        <v>30030040</v>
      </c>
      <c r="B20328">
        <v>1955</v>
      </c>
    </row>
    <row r="20329" spans="1:5">
      <c r="A20329">
        <v>30030050</v>
      </c>
      <c r="B20329">
        <v>1960</v>
      </c>
    </row>
    <row r="20330" spans="1:5">
      <c r="A20330">
        <v>30030070</v>
      </c>
      <c r="B20330">
        <v>2000</v>
      </c>
    </row>
    <row r="20331" spans="1:5">
      <c r="A20331">
        <v>30030180</v>
      </c>
      <c r="B20331">
        <v>1954</v>
      </c>
    </row>
    <row r="20332" spans="1:5">
      <c r="A20332">
        <v>30030190</v>
      </c>
    </row>
    <row r="20333" spans="1:5">
      <c r="A20333">
        <v>30030250</v>
      </c>
      <c r="B20333">
        <v>1998</v>
      </c>
      <c r="C20333">
        <v>2016</v>
      </c>
    </row>
    <row r="20334" spans="1:5">
      <c r="A20334">
        <v>30030270</v>
      </c>
      <c r="B20334">
        <v>1990</v>
      </c>
    </row>
    <row r="20335" spans="1:5">
      <c r="A20335">
        <v>30030290</v>
      </c>
      <c r="B20335">
        <v>1954</v>
      </c>
      <c r="C20335">
        <v>1976</v>
      </c>
      <c r="D20335">
        <v>1987</v>
      </c>
      <c r="E20335">
        <v>1999</v>
      </c>
    </row>
    <row r="20336" spans="1:5">
      <c r="A20336">
        <v>30030300</v>
      </c>
    </row>
    <row r="20337" spans="1:3">
      <c r="A20337">
        <v>30030320</v>
      </c>
    </row>
    <row r="20338" spans="1:3">
      <c r="A20338">
        <v>30030340</v>
      </c>
      <c r="B20338">
        <v>1994</v>
      </c>
      <c r="C20338">
        <v>2007</v>
      </c>
    </row>
    <row r="20339" spans="1:3">
      <c r="A20339">
        <v>30030360</v>
      </c>
      <c r="B20339">
        <v>2020</v>
      </c>
    </row>
    <row r="20340" spans="1:3">
      <c r="A20340">
        <v>30030380</v>
      </c>
    </row>
    <row r="20341" spans="1:3">
      <c r="A20341">
        <v>30030770</v>
      </c>
    </row>
    <row r="20342" spans="1:3">
      <c r="A20342">
        <v>30040010</v>
      </c>
      <c r="B20342">
        <v>1999</v>
      </c>
    </row>
    <row r="20343" spans="1:3">
      <c r="A20343">
        <v>30040020</v>
      </c>
    </row>
    <row r="20344" spans="1:3">
      <c r="A20344">
        <v>30040030</v>
      </c>
    </row>
    <row r="20345" spans="1:3">
      <c r="A20345">
        <v>30040040</v>
      </c>
      <c r="B20345">
        <v>1944</v>
      </c>
    </row>
    <row r="20346" spans="1:3">
      <c r="A20346">
        <v>30040060</v>
      </c>
    </row>
    <row r="20347" spans="1:3">
      <c r="A20347">
        <v>30040070</v>
      </c>
      <c r="B20347">
        <v>1980</v>
      </c>
    </row>
    <row r="20348" spans="1:3">
      <c r="A20348">
        <v>30040080</v>
      </c>
    </row>
    <row r="20349" spans="1:3">
      <c r="A20349">
        <v>30040090</v>
      </c>
    </row>
    <row r="20350" spans="1:3">
      <c r="A20350">
        <v>30040100</v>
      </c>
    </row>
    <row r="20351" spans="1:3">
      <c r="A20351">
        <v>30040110</v>
      </c>
    </row>
    <row r="20352" spans="1:3">
      <c r="A20352">
        <v>30040120</v>
      </c>
      <c r="B20352">
        <v>1985</v>
      </c>
    </row>
    <row r="20353" spans="1:5">
      <c r="A20353">
        <v>30040130</v>
      </c>
      <c r="B20353">
        <v>1975</v>
      </c>
      <c r="C20353">
        <v>2011</v>
      </c>
    </row>
    <row r="20354" spans="1:5">
      <c r="A20354">
        <v>30040150</v>
      </c>
      <c r="B20354">
        <v>1962</v>
      </c>
      <c r="C20354">
        <v>1976</v>
      </c>
      <c r="D20354">
        <v>2001</v>
      </c>
    </row>
    <row r="20355" spans="1:5">
      <c r="A20355">
        <v>30040160</v>
      </c>
      <c r="B20355">
        <v>1973</v>
      </c>
    </row>
    <row r="20356" spans="1:5">
      <c r="A20356">
        <v>30040170</v>
      </c>
      <c r="B20356">
        <v>1951</v>
      </c>
    </row>
    <row r="20357" spans="1:5">
      <c r="A20357">
        <v>30040200</v>
      </c>
    </row>
    <row r="20358" spans="1:5">
      <c r="A20358">
        <v>30040220</v>
      </c>
    </row>
    <row r="20359" spans="1:5">
      <c r="A20359">
        <v>30040240</v>
      </c>
      <c r="B20359">
        <v>1940</v>
      </c>
      <c r="C20359">
        <v>2000</v>
      </c>
    </row>
    <row r="20360" spans="1:5">
      <c r="A20360">
        <v>30040250</v>
      </c>
      <c r="B20360">
        <v>1960</v>
      </c>
      <c r="C20360">
        <v>2017</v>
      </c>
    </row>
    <row r="20361" spans="1:5">
      <c r="A20361">
        <v>30040290</v>
      </c>
    </row>
    <row r="20362" spans="1:5">
      <c r="A20362">
        <v>30040300</v>
      </c>
      <c r="B20362">
        <v>2012</v>
      </c>
    </row>
    <row r="20363" spans="1:5">
      <c r="A20363">
        <v>30040310</v>
      </c>
    </row>
    <row r="20364" spans="1:5">
      <c r="A20364">
        <v>30040320</v>
      </c>
      <c r="B20364">
        <v>1968</v>
      </c>
    </row>
    <row r="20365" spans="1:5">
      <c r="A20365">
        <v>30040330</v>
      </c>
      <c r="B20365">
        <v>2004</v>
      </c>
    </row>
    <row r="20366" spans="1:5">
      <c r="A20366">
        <v>30040340</v>
      </c>
      <c r="B20366">
        <v>1971</v>
      </c>
      <c r="C20366">
        <v>1994</v>
      </c>
      <c r="D20366">
        <v>2010</v>
      </c>
    </row>
    <row r="20367" spans="1:5">
      <c r="A20367">
        <v>30040350</v>
      </c>
      <c r="B20367">
        <v>1960</v>
      </c>
      <c r="C20367">
        <v>2002</v>
      </c>
    </row>
    <row r="20368" spans="1:5">
      <c r="A20368">
        <v>30040360</v>
      </c>
      <c r="B20368">
        <v>1935</v>
      </c>
      <c r="C20368">
        <v>1978</v>
      </c>
      <c r="D20368">
        <v>1993</v>
      </c>
      <c r="E20368">
        <v>2018</v>
      </c>
    </row>
    <row r="20369" spans="1:4">
      <c r="A20369">
        <v>30040370</v>
      </c>
    </row>
    <row r="20370" spans="1:4">
      <c r="A20370">
        <v>30040380</v>
      </c>
      <c r="B20370">
        <v>1966</v>
      </c>
      <c r="C20370">
        <v>1998</v>
      </c>
      <c r="D20370">
        <v>2014</v>
      </c>
    </row>
    <row r="20371" spans="1:4">
      <c r="A20371">
        <v>30040390</v>
      </c>
      <c r="B20371">
        <v>2012</v>
      </c>
    </row>
    <row r="20372" spans="1:4">
      <c r="A20372">
        <v>30040410</v>
      </c>
      <c r="B20372">
        <v>1969</v>
      </c>
      <c r="C20372">
        <v>2012</v>
      </c>
    </row>
    <row r="20373" spans="1:4">
      <c r="A20373">
        <v>30040420</v>
      </c>
      <c r="B20373">
        <v>1966</v>
      </c>
      <c r="C20373">
        <v>1992</v>
      </c>
      <c r="D20373">
        <v>2019</v>
      </c>
    </row>
    <row r="20374" spans="1:4">
      <c r="A20374">
        <v>30040430</v>
      </c>
    </row>
    <row r="20375" spans="1:4">
      <c r="A20375">
        <v>30040450</v>
      </c>
      <c r="B20375">
        <v>1967</v>
      </c>
    </row>
    <row r="20376" spans="1:4">
      <c r="A20376">
        <v>30040470</v>
      </c>
    </row>
    <row r="20377" spans="1:4">
      <c r="A20377">
        <v>30040480</v>
      </c>
    </row>
    <row r="20378" spans="1:4">
      <c r="A20378">
        <v>30040500</v>
      </c>
      <c r="B20378">
        <v>1935</v>
      </c>
    </row>
    <row r="20379" spans="1:4">
      <c r="A20379">
        <v>30040510</v>
      </c>
      <c r="B20379">
        <v>1924</v>
      </c>
    </row>
    <row r="20380" spans="1:4">
      <c r="A20380">
        <v>30040520</v>
      </c>
      <c r="B20380">
        <v>1979</v>
      </c>
    </row>
    <row r="20381" spans="1:4">
      <c r="A20381">
        <v>30040530</v>
      </c>
    </row>
    <row r="20382" spans="1:4">
      <c r="A20382">
        <v>30040540</v>
      </c>
      <c r="B20382">
        <v>2016</v>
      </c>
    </row>
    <row r="20383" spans="1:4">
      <c r="A20383">
        <v>30040550</v>
      </c>
      <c r="B20383">
        <v>1954</v>
      </c>
    </row>
    <row r="20384" spans="1:4">
      <c r="A20384">
        <v>30040560</v>
      </c>
    </row>
    <row r="20385" spans="1:3">
      <c r="A20385">
        <v>30040570</v>
      </c>
      <c r="B20385">
        <v>1957</v>
      </c>
    </row>
    <row r="20386" spans="1:3">
      <c r="A20386">
        <v>30040580</v>
      </c>
    </row>
    <row r="20387" spans="1:3">
      <c r="A20387">
        <v>30040590</v>
      </c>
      <c r="B20387">
        <v>1990</v>
      </c>
      <c r="C20387">
        <v>2017</v>
      </c>
    </row>
    <row r="20388" spans="1:3">
      <c r="A20388">
        <v>30040600</v>
      </c>
    </row>
    <row r="20389" spans="1:3">
      <c r="A20389">
        <v>30040610</v>
      </c>
    </row>
    <row r="20390" spans="1:3">
      <c r="A20390">
        <v>30040620</v>
      </c>
      <c r="B20390">
        <v>2011</v>
      </c>
    </row>
    <row r="20391" spans="1:3">
      <c r="A20391">
        <v>30040630</v>
      </c>
      <c r="B20391">
        <v>1961</v>
      </c>
    </row>
    <row r="20392" spans="1:3">
      <c r="A20392">
        <v>30040640</v>
      </c>
    </row>
    <row r="20393" spans="1:3">
      <c r="A20393">
        <v>30040650</v>
      </c>
    </row>
    <row r="20394" spans="1:3">
      <c r="A20394">
        <v>30040660</v>
      </c>
    </row>
    <row r="20395" spans="1:3">
      <c r="A20395">
        <v>30040670</v>
      </c>
      <c r="B20395">
        <v>1957</v>
      </c>
    </row>
    <row r="20396" spans="1:3">
      <c r="A20396">
        <v>30040680</v>
      </c>
    </row>
    <row r="20397" spans="1:3">
      <c r="A20397">
        <v>30040700</v>
      </c>
    </row>
    <row r="20398" spans="1:3">
      <c r="A20398">
        <v>30040710</v>
      </c>
      <c r="B20398">
        <v>1974</v>
      </c>
      <c r="C20398">
        <v>2004</v>
      </c>
    </row>
    <row r="20399" spans="1:3">
      <c r="A20399">
        <v>30040720</v>
      </c>
    </row>
    <row r="20400" spans="1:3">
      <c r="A20400">
        <v>30040730</v>
      </c>
    </row>
    <row r="20401" spans="1:3">
      <c r="A20401">
        <v>30040740</v>
      </c>
    </row>
    <row r="20402" spans="1:3">
      <c r="A20402">
        <v>30040760</v>
      </c>
      <c r="B20402">
        <v>1953</v>
      </c>
      <c r="C20402">
        <v>1970</v>
      </c>
    </row>
    <row r="20403" spans="1:3">
      <c r="A20403">
        <v>30040770</v>
      </c>
      <c r="B20403">
        <v>1980</v>
      </c>
    </row>
    <row r="20404" spans="1:3">
      <c r="A20404">
        <v>30040780</v>
      </c>
    </row>
    <row r="20405" spans="1:3">
      <c r="A20405">
        <v>30040790</v>
      </c>
      <c r="B20405">
        <v>2019</v>
      </c>
    </row>
    <row r="20406" spans="1:3">
      <c r="A20406">
        <v>30040810</v>
      </c>
    </row>
    <row r="20407" spans="1:3">
      <c r="A20407">
        <v>30040820</v>
      </c>
    </row>
    <row r="20408" spans="1:3">
      <c r="A20408">
        <v>30040830</v>
      </c>
    </row>
    <row r="20409" spans="1:3">
      <c r="A20409">
        <v>30040840</v>
      </c>
    </row>
    <row r="20410" spans="1:3">
      <c r="A20410">
        <v>30040880</v>
      </c>
    </row>
    <row r="20411" spans="1:3">
      <c r="A20411">
        <v>30040890</v>
      </c>
    </row>
    <row r="20412" spans="1:3">
      <c r="A20412">
        <v>30040900</v>
      </c>
    </row>
    <row r="20413" spans="1:3">
      <c r="A20413">
        <v>30040910</v>
      </c>
      <c r="B20413">
        <v>1935</v>
      </c>
    </row>
    <row r="20414" spans="1:3">
      <c r="A20414">
        <v>30040920</v>
      </c>
      <c r="B20414">
        <v>1992</v>
      </c>
      <c r="C20414">
        <v>2006</v>
      </c>
    </row>
    <row r="20415" spans="1:3">
      <c r="A20415">
        <v>30040930</v>
      </c>
      <c r="B20415">
        <v>1956</v>
      </c>
    </row>
    <row r="20416" spans="1:3">
      <c r="A20416">
        <v>30040940</v>
      </c>
    </row>
    <row r="20417" spans="1:4">
      <c r="A20417">
        <v>30040950</v>
      </c>
      <c r="B20417">
        <v>1956</v>
      </c>
      <c r="C20417">
        <v>1981</v>
      </c>
      <c r="D20417">
        <v>2005</v>
      </c>
    </row>
    <row r="20418" spans="1:4">
      <c r="A20418">
        <v>30040960</v>
      </c>
    </row>
    <row r="20419" spans="1:4">
      <c r="A20419">
        <v>30040970</v>
      </c>
      <c r="B20419">
        <v>1982</v>
      </c>
      <c r="C20419">
        <v>2001</v>
      </c>
    </row>
    <row r="20420" spans="1:4">
      <c r="A20420">
        <v>30040980</v>
      </c>
    </row>
    <row r="20421" spans="1:4">
      <c r="A20421">
        <v>30040990</v>
      </c>
      <c r="B20421">
        <v>1999</v>
      </c>
      <c r="C20421">
        <v>2015</v>
      </c>
    </row>
    <row r="20422" spans="1:4">
      <c r="A20422">
        <v>30041000</v>
      </c>
    </row>
    <row r="20423" spans="1:4">
      <c r="A20423">
        <v>30041010</v>
      </c>
      <c r="B20423">
        <v>1953</v>
      </c>
      <c r="C20423">
        <v>1996</v>
      </c>
    </row>
    <row r="20424" spans="1:4">
      <c r="A20424">
        <v>30041020</v>
      </c>
    </row>
    <row r="20425" spans="1:4">
      <c r="A20425">
        <v>30041030</v>
      </c>
    </row>
    <row r="20426" spans="1:4">
      <c r="A20426">
        <v>30041040</v>
      </c>
      <c r="B20426">
        <v>1964</v>
      </c>
    </row>
    <row r="20427" spans="1:4">
      <c r="A20427">
        <v>30041050</v>
      </c>
    </row>
    <row r="20428" spans="1:4">
      <c r="A20428">
        <v>30041070</v>
      </c>
      <c r="B20428">
        <v>1963</v>
      </c>
      <c r="C20428">
        <v>1981</v>
      </c>
    </row>
    <row r="20429" spans="1:4">
      <c r="A20429">
        <v>30041090</v>
      </c>
      <c r="B20429">
        <v>2000</v>
      </c>
      <c r="C20429">
        <v>2018</v>
      </c>
    </row>
    <row r="20430" spans="1:4">
      <c r="A20430">
        <v>30041120</v>
      </c>
      <c r="B20430">
        <v>2009</v>
      </c>
    </row>
    <row r="20431" spans="1:4">
      <c r="A20431">
        <v>30041130</v>
      </c>
      <c r="B20431">
        <v>2004</v>
      </c>
    </row>
    <row r="20432" spans="1:4">
      <c r="A20432">
        <v>30041150</v>
      </c>
    </row>
    <row r="20433" spans="1:3">
      <c r="A20433">
        <v>30041160</v>
      </c>
      <c r="B20433">
        <v>2010</v>
      </c>
    </row>
    <row r="20434" spans="1:3">
      <c r="A20434">
        <v>30041170</v>
      </c>
      <c r="B20434">
        <v>1998</v>
      </c>
      <c r="C20434">
        <v>2018</v>
      </c>
    </row>
    <row r="20435" spans="1:3">
      <c r="A20435">
        <v>30041180</v>
      </c>
      <c r="B20435">
        <v>2001</v>
      </c>
      <c r="C20435">
        <v>2014</v>
      </c>
    </row>
    <row r="20436" spans="1:3">
      <c r="A20436">
        <v>30041190</v>
      </c>
    </row>
    <row r="20437" spans="1:3">
      <c r="A20437">
        <v>30041200</v>
      </c>
    </row>
    <row r="20438" spans="1:3">
      <c r="A20438">
        <v>30041210</v>
      </c>
      <c r="B20438">
        <v>1946</v>
      </c>
    </row>
    <row r="20439" spans="1:3">
      <c r="A20439">
        <v>30041220</v>
      </c>
      <c r="B20439">
        <v>1963</v>
      </c>
    </row>
    <row r="20440" spans="1:3">
      <c r="A20440">
        <v>30041230</v>
      </c>
    </row>
    <row r="20441" spans="1:3">
      <c r="A20441">
        <v>30041240</v>
      </c>
      <c r="B20441">
        <v>1985</v>
      </c>
    </row>
    <row r="20442" spans="1:3">
      <c r="A20442">
        <v>30041250</v>
      </c>
    </row>
    <row r="20443" spans="1:3">
      <c r="A20443">
        <v>30041260</v>
      </c>
    </row>
    <row r="20444" spans="1:3">
      <c r="A20444">
        <v>30041270</v>
      </c>
    </row>
    <row r="20445" spans="1:3">
      <c r="A20445">
        <v>30041290</v>
      </c>
      <c r="B20445">
        <v>1953</v>
      </c>
    </row>
    <row r="20446" spans="1:3">
      <c r="A20446">
        <v>30041300</v>
      </c>
    </row>
    <row r="20447" spans="1:3">
      <c r="A20447">
        <v>30041310</v>
      </c>
      <c r="B20447">
        <v>2012</v>
      </c>
    </row>
    <row r="20448" spans="1:3">
      <c r="A20448">
        <v>30041340</v>
      </c>
    </row>
    <row r="20449" spans="1:2">
      <c r="A20449">
        <v>30041350</v>
      </c>
    </row>
    <row r="20450" spans="1:2">
      <c r="A20450">
        <v>30041360</v>
      </c>
    </row>
    <row r="20451" spans="1:2">
      <c r="A20451">
        <v>30041370</v>
      </c>
    </row>
    <row r="20452" spans="1:2">
      <c r="A20452">
        <v>30041390</v>
      </c>
    </row>
    <row r="20453" spans="1:2">
      <c r="A20453">
        <v>30041420</v>
      </c>
      <c r="B20453">
        <v>1965</v>
      </c>
    </row>
    <row r="20454" spans="1:2">
      <c r="A20454">
        <v>30041430</v>
      </c>
      <c r="B20454">
        <v>1956</v>
      </c>
    </row>
    <row r="20455" spans="1:2">
      <c r="A20455">
        <v>30041450</v>
      </c>
    </row>
    <row r="20456" spans="1:2">
      <c r="A20456">
        <v>30041460</v>
      </c>
    </row>
    <row r="20457" spans="1:2">
      <c r="A20457">
        <v>30041470</v>
      </c>
    </row>
    <row r="20458" spans="1:2">
      <c r="A20458">
        <v>30041480</v>
      </c>
    </row>
    <row r="20459" spans="1:2">
      <c r="A20459">
        <v>30041490</v>
      </c>
    </row>
    <row r="20460" spans="1:2">
      <c r="A20460">
        <v>30041500</v>
      </c>
    </row>
    <row r="20461" spans="1:2">
      <c r="A20461">
        <v>30041520</v>
      </c>
      <c r="B20461">
        <v>1987</v>
      </c>
    </row>
    <row r="20462" spans="1:2">
      <c r="A20462">
        <v>30041560</v>
      </c>
      <c r="B20462">
        <v>1955</v>
      </c>
    </row>
    <row r="20463" spans="1:2">
      <c r="A20463">
        <v>30041580</v>
      </c>
    </row>
    <row r="20464" spans="1:2">
      <c r="A20464">
        <v>30041590</v>
      </c>
    </row>
    <row r="20465" spans="1:3">
      <c r="A20465">
        <v>30041600</v>
      </c>
    </row>
    <row r="20466" spans="1:3">
      <c r="A20466">
        <v>30041610</v>
      </c>
    </row>
    <row r="20467" spans="1:3">
      <c r="A20467">
        <v>30041620</v>
      </c>
    </row>
    <row r="20468" spans="1:3">
      <c r="A20468">
        <v>30041640</v>
      </c>
      <c r="B20468">
        <v>1992</v>
      </c>
    </row>
    <row r="20469" spans="1:3">
      <c r="A20469">
        <v>30041700</v>
      </c>
      <c r="B20469">
        <v>2014</v>
      </c>
    </row>
    <row r="20470" spans="1:3">
      <c r="A20470">
        <v>30041710</v>
      </c>
      <c r="B20470">
        <v>1967</v>
      </c>
      <c r="C20470">
        <v>2019</v>
      </c>
    </row>
    <row r="20471" spans="1:3">
      <c r="A20471">
        <v>30041720</v>
      </c>
    </row>
    <row r="20472" spans="1:3">
      <c r="A20472">
        <v>30041730</v>
      </c>
      <c r="B20472">
        <v>1973</v>
      </c>
      <c r="C20472">
        <v>1994</v>
      </c>
    </row>
    <row r="20473" spans="1:3">
      <c r="A20473">
        <v>30041740</v>
      </c>
      <c r="B20473">
        <v>1980</v>
      </c>
    </row>
    <row r="20474" spans="1:3">
      <c r="A20474">
        <v>30041760</v>
      </c>
    </row>
    <row r="20475" spans="1:3">
      <c r="A20475">
        <v>30041770</v>
      </c>
      <c r="B20475">
        <v>1975</v>
      </c>
    </row>
    <row r="20476" spans="1:3">
      <c r="A20476">
        <v>30041780</v>
      </c>
    </row>
    <row r="20477" spans="1:3">
      <c r="A20477">
        <v>30041800</v>
      </c>
      <c r="B20477">
        <v>1997</v>
      </c>
      <c r="C20477">
        <v>2009</v>
      </c>
    </row>
    <row r="20478" spans="1:3">
      <c r="A20478">
        <v>30041810</v>
      </c>
      <c r="B20478">
        <v>1973</v>
      </c>
      <c r="C20478">
        <v>2011</v>
      </c>
    </row>
    <row r="20479" spans="1:3">
      <c r="A20479">
        <v>30041820</v>
      </c>
    </row>
    <row r="20480" spans="1:3">
      <c r="A20480">
        <v>30041840</v>
      </c>
      <c r="B20480">
        <v>1953</v>
      </c>
      <c r="C20480">
        <v>1983</v>
      </c>
    </row>
    <row r="20481" spans="1:3">
      <c r="A20481">
        <v>30041850</v>
      </c>
      <c r="B20481">
        <v>1969</v>
      </c>
      <c r="C20481">
        <v>2005</v>
      </c>
    </row>
    <row r="20482" spans="1:3">
      <c r="A20482">
        <v>30041860</v>
      </c>
    </row>
    <row r="20483" spans="1:3">
      <c r="A20483">
        <v>30041870</v>
      </c>
      <c r="B20483">
        <v>1969</v>
      </c>
    </row>
    <row r="20484" spans="1:3">
      <c r="A20484">
        <v>30041880</v>
      </c>
      <c r="B20484">
        <v>2011</v>
      </c>
    </row>
    <row r="20485" spans="1:3">
      <c r="A20485">
        <v>30041881</v>
      </c>
    </row>
    <row r="20486" spans="1:3">
      <c r="A20486">
        <v>30041890</v>
      </c>
      <c r="B20486">
        <v>1969</v>
      </c>
    </row>
    <row r="20487" spans="1:3">
      <c r="A20487">
        <v>30041900</v>
      </c>
      <c r="B20487">
        <v>1964</v>
      </c>
    </row>
    <row r="20488" spans="1:3">
      <c r="A20488">
        <v>30041910</v>
      </c>
      <c r="B20488">
        <v>1969</v>
      </c>
    </row>
    <row r="20489" spans="1:3">
      <c r="A20489">
        <v>30041920</v>
      </c>
      <c r="B20489">
        <v>1963</v>
      </c>
    </row>
    <row r="20490" spans="1:3">
      <c r="A20490">
        <v>30041930</v>
      </c>
      <c r="B20490">
        <v>1969</v>
      </c>
    </row>
    <row r="20491" spans="1:3">
      <c r="A20491">
        <v>30041940</v>
      </c>
      <c r="B20491">
        <v>1962</v>
      </c>
      <c r="C20491">
        <v>2008</v>
      </c>
    </row>
    <row r="20492" spans="1:3">
      <c r="A20492">
        <v>30041950</v>
      </c>
      <c r="B20492">
        <v>1969</v>
      </c>
    </row>
    <row r="20493" spans="1:3">
      <c r="A20493">
        <v>30041960</v>
      </c>
    </row>
    <row r="20494" spans="1:3">
      <c r="A20494">
        <v>30041970</v>
      </c>
      <c r="B20494">
        <v>1969</v>
      </c>
    </row>
    <row r="20495" spans="1:3">
      <c r="A20495">
        <v>30041980</v>
      </c>
      <c r="B20495">
        <v>2005</v>
      </c>
    </row>
    <row r="20496" spans="1:3">
      <c r="A20496">
        <v>30041990</v>
      </c>
      <c r="B20496">
        <v>1969</v>
      </c>
    </row>
    <row r="20497" spans="1:3">
      <c r="A20497">
        <v>30042000</v>
      </c>
    </row>
    <row r="20498" spans="1:3">
      <c r="A20498">
        <v>30042010</v>
      </c>
      <c r="B20498">
        <v>1970</v>
      </c>
    </row>
    <row r="20499" spans="1:3">
      <c r="A20499">
        <v>30042020</v>
      </c>
    </row>
    <row r="20500" spans="1:3">
      <c r="A20500">
        <v>30042030</v>
      </c>
      <c r="B20500">
        <v>1968</v>
      </c>
    </row>
    <row r="20501" spans="1:3">
      <c r="A20501">
        <v>30042040</v>
      </c>
      <c r="B20501">
        <v>1953</v>
      </c>
    </row>
    <row r="20502" spans="1:3">
      <c r="A20502">
        <v>30042050</v>
      </c>
      <c r="B20502">
        <v>1968</v>
      </c>
      <c r="C20502">
        <v>2017</v>
      </c>
    </row>
    <row r="20503" spans="1:3">
      <c r="A20503">
        <v>30042060</v>
      </c>
    </row>
    <row r="20504" spans="1:3">
      <c r="A20504">
        <v>30042070</v>
      </c>
      <c r="B20504">
        <v>1968</v>
      </c>
    </row>
    <row r="20505" spans="1:3">
      <c r="A20505">
        <v>30042080</v>
      </c>
    </row>
    <row r="20506" spans="1:3">
      <c r="A20506">
        <v>30042090</v>
      </c>
    </row>
    <row r="20507" spans="1:3">
      <c r="A20507">
        <v>30042100</v>
      </c>
    </row>
    <row r="20508" spans="1:3">
      <c r="A20508">
        <v>30042110</v>
      </c>
      <c r="B20508">
        <v>1977</v>
      </c>
    </row>
    <row r="20509" spans="1:3">
      <c r="A20509">
        <v>30042120</v>
      </c>
      <c r="B20509">
        <v>1961</v>
      </c>
      <c r="C20509">
        <v>1990</v>
      </c>
    </row>
    <row r="20510" spans="1:3">
      <c r="A20510">
        <v>30042140</v>
      </c>
      <c r="B20510">
        <v>1963</v>
      </c>
    </row>
    <row r="20511" spans="1:3">
      <c r="A20511">
        <v>30042150</v>
      </c>
      <c r="B20511">
        <v>2008</v>
      </c>
    </row>
    <row r="20512" spans="1:3">
      <c r="A20512">
        <v>30042160</v>
      </c>
      <c r="B20512">
        <v>1997</v>
      </c>
    </row>
    <row r="20513" spans="1:3">
      <c r="A20513">
        <v>30042170</v>
      </c>
    </row>
    <row r="20514" spans="1:3">
      <c r="A20514">
        <v>30042180</v>
      </c>
    </row>
    <row r="20515" spans="1:3">
      <c r="A20515">
        <v>30042190</v>
      </c>
    </row>
    <row r="20516" spans="1:3">
      <c r="A20516">
        <v>30042220</v>
      </c>
      <c r="B20516">
        <v>2005</v>
      </c>
    </row>
    <row r="20517" spans="1:3">
      <c r="A20517">
        <v>30042230</v>
      </c>
      <c r="B20517">
        <v>1986</v>
      </c>
    </row>
    <row r="20518" spans="1:3">
      <c r="A20518">
        <v>30042240</v>
      </c>
      <c r="B20518">
        <v>1955</v>
      </c>
      <c r="C20518">
        <v>1984</v>
      </c>
    </row>
    <row r="20519" spans="1:3">
      <c r="A20519">
        <v>30042260</v>
      </c>
      <c r="B20519">
        <v>1956</v>
      </c>
      <c r="C20519">
        <v>2005</v>
      </c>
    </row>
    <row r="20520" spans="1:3">
      <c r="A20520">
        <v>30042340</v>
      </c>
      <c r="B20520">
        <v>1996</v>
      </c>
      <c r="C20520">
        <v>2020</v>
      </c>
    </row>
    <row r="20521" spans="1:3">
      <c r="A20521">
        <v>30042360</v>
      </c>
      <c r="B20521">
        <v>2001</v>
      </c>
    </row>
    <row r="20522" spans="1:3">
      <c r="A20522">
        <v>30042400</v>
      </c>
      <c r="B20522">
        <v>2012</v>
      </c>
    </row>
    <row r="20523" spans="1:3">
      <c r="A20523">
        <v>30042420</v>
      </c>
    </row>
    <row r="20524" spans="1:3">
      <c r="A20524">
        <v>30042440</v>
      </c>
      <c r="B20524">
        <v>1981</v>
      </c>
      <c r="C20524">
        <v>2007</v>
      </c>
    </row>
    <row r="20525" spans="1:3">
      <c r="A20525">
        <v>30042460</v>
      </c>
      <c r="B20525">
        <v>2001</v>
      </c>
    </row>
    <row r="20526" spans="1:3">
      <c r="A20526">
        <v>30042500</v>
      </c>
      <c r="B20526">
        <v>1954</v>
      </c>
    </row>
    <row r="20527" spans="1:3">
      <c r="A20527">
        <v>30042540</v>
      </c>
    </row>
    <row r="20528" spans="1:3">
      <c r="A20528">
        <v>30042560</v>
      </c>
      <c r="B20528">
        <v>1990</v>
      </c>
    </row>
    <row r="20529" spans="1:4">
      <c r="A20529">
        <v>30042580</v>
      </c>
      <c r="B20529">
        <v>2000</v>
      </c>
    </row>
    <row r="20530" spans="1:4">
      <c r="A20530">
        <v>30042620</v>
      </c>
    </row>
    <row r="20531" spans="1:4">
      <c r="A20531">
        <v>30050030</v>
      </c>
      <c r="B20531">
        <v>1953</v>
      </c>
    </row>
    <row r="20532" spans="1:4">
      <c r="A20532">
        <v>30050040</v>
      </c>
      <c r="B20532">
        <v>2004</v>
      </c>
    </row>
    <row r="20533" spans="1:4">
      <c r="A20533">
        <v>30050050</v>
      </c>
      <c r="B20533">
        <v>2000</v>
      </c>
    </row>
    <row r="20534" spans="1:4">
      <c r="A20534">
        <v>30050060</v>
      </c>
    </row>
    <row r="20535" spans="1:4">
      <c r="A20535">
        <v>30050070</v>
      </c>
      <c r="B20535">
        <v>1959</v>
      </c>
      <c r="C20535">
        <v>1994</v>
      </c>
      <c r="D20535">
        <v>2010</v>
      </c>
    </row>
    <row r="20536" spans="1:4">
      <c r="A20536">
        <v>30050080</v>
      </c>
      <c r="B20536">
        <v>2004</v>
      </c>
    </row>
    <row r="20537" spans="1:4">
      <c r="A20537">
        <v>30050100</v>
      </c>
    </row>
    <row r="20538" spans="1:4">
      <c r="A20538">
        <v>30050110</v>
      </c>
      <c r="B20538">
        <v>2005</v>
      </c>
    </row>
    <row r="20539" spans="1:4">
      <c r="A20539">
        <v>30050120</v>
      </c>
      <c r="B20539">
        <v>1968</v>
      </c>
    </row>
    <row r="20540" spans="1:4">
      <c r="A20540">
        <v>30050130</v>
      </c>
      <c r="B20540">
        <v>1965</v>
      </c>
      <c r="C20540">
        <v>1990</v>
      </c>
    </row>
    <row r="20541" spans="1:4">
      <c r="A20541">
        <v>30050150</v>
      </c>
      <c r="B20541">
        <v>1965</v>
      </c>
    </row>
    <row r="20542" spans="1:4">
      <c r="A20542">
        <v>30050160</v>
      </c>
      <c r="B20542">
        <v>1982</v>
      </c>
    </row>
    <row r="20543" spans="1:4">
      <c r="A20543">
        <v>30050170</v>
      </c>
      <c r="B20543">
        <v>1925</v>
      </c>
      <c r="C20543">
        <v>1961</v>
      </c>
    </row>
    <row r="20544" spans="1:4">
      <c r="A20544">
        <v>30050180</v>
      </c>
      <c r="B20544">
        <v>2014</v>
      </c>
    </row>
    <row r="20545" spans="1:5">
      <c r="A20545">
        <v>30050200</v>
      </c>
      <c r="B20545">
        <v>1953</v>
      </c>
      <c r="C20545">
        <v>2007</v>
      </c>
    </row>
    <row r="20546" spans="1:5">
      <c r="A20546">
        <v>30050220</v>
      </c>
      <c r="B20546">
        <v>1954</v>
      </c>
      <c r="C20546">
        <v>1974</v>
      </c>
    </row>
    <row r="20547" spans="1:5">
      <c r="A20547">
        <v>30050240</v>
      </c>
    </row>
    <row r="20548" spans="1:5">
      <c r="A20548">
        <v>30050260</v>
      </c>
      <c r="B20548">
        <v>1981</v>
      </c>
    </row>
    <row r="20549" spans="1:5">
      <c r="A20549">
        <v>30050280</v>
      </c>
    </row>
    <row r="20550" spans="1:5">
      <c r="A20550">
        <v>30050300</v>
      </c>
      <c r="B20550">
        <v>1962</v>
      </c>
      <c r="C20550">
        <v>1974</v>
      </c>
      <c r="D20550">
        <v>1999</v>
      </c>
      <c r="E20550">
        <v>2010</v>
      </c>
    </row>
    <row r="20551" spans="1:5">
      <c r="A20551">
        <v>30050320</v>
      </c>
    </row>
    <row r="20552" spans="1:5">
      <c r="A20552">
        <v>30050340</v>
      </c>
    </row>
    <row r="20553" spans="1:5">
      <c r="A20553">
        <v>30050360</v>
      </c>
      <c r="B20553">
        <v>1951</v>
      </c>
    </row>
    <row r="20554" spans="1:5">
      <c r="A20554">
        <v>30050380</v>
      </c>
      <c r="B20554">
        <v>1992</v>
      </c>
    </row>
    <row r="20555" spans="1:5">
      <c r="A20555">
        <v>30050400</v>
      </c>
    </row>
    <row r="20556" spans="1:5">
      <c r="A20556">
        <v>30060010</v>
      </c>
      <c r="B20556">
        <v>1966</v>
      </c>
    </row>
    <row r="20557" spans="1:5">
      <c r="A20557">
        <v>30060020</v>
      </c>
    </row>
    <row r="20558" spans="1:5">
      <c r="A20558">
        <v>30060030</v>
      </c>
      <c r="B20558">
        <v>1955</v>
      </c>
      <c r="C20558">
        <v>2004</v>
      </c>
    </row>
    <row r="20559" spans="1:5">
      <c r="A20559">
        <v>30060040</v>
      </c>
      <c r="B20559">
        <v>1980</v>
      </c>
    </row>
    <row r="20560" spans="1:5">
      <c r="A20560">
        <v>30060050</v>
      </c>
    </row>
    <row r="20561" spans="1:3">
      <c r="A20561">
        <v>30060060</v>
      </c>
    </row>
    <row r="20562" spans="1:3">
      <c r="A20562">
        <v>30060110</v>
      </c>
      <c r="B20562">
        <v>2018</v>
      </c>
    </row>
    <row r="20563" spans="1:3">
      <c r="A20563">
        <v>30060130</v>
      </c>
      <c r="B20563">
        <v>1961</v>
      </c>
    </row>
    <row r="20564" spans="1:3">
      <c r="A20564">
        <v>30060140</v>
      </c>
    </row>
    <row r="20565" spans="1:3">
      <c r="A20565">
        <v>30060150</v>
      </c>
      <c r="B20565">
        <v>1976</v>
      </c>
    </row>
    <row r="20566" spans="1:3">
      <c r="A20566">
        <v>30060160</v>
      </c>
      <c r="B20566">
        <v>1958</v>
      </c>
      <c r="C20566">
        <v>2019</v>
      </c>
    </row>
    <row r="20567" spans="1:3">
      <c r="A20567">
        <v>30060170</v>
      </c>
    </row>
    <row r="20568" spans="1:3">
      <c r="A20568">
        <v>30060180</v>
      </c>
      <c r="B20568">
        <v>1959</v>
      </c>
    </row>
    <row r="20569" spans="1:3">
      <c r="A20569">
        <v>30060190</v>
      </c>
      <c r="B20569">
        <v>1958</v>
      </c>
      <c r="C20569">
        <v>2012</v>
      </c>
    </row>
    <row r="20570" spans="1:3">
      <c r="A20570">
        <v>30060200</v>
      </c>
      <c r="B20570">
        <v>1979</v>
      </c>
      <c r="C20570">
        <v>2018</v>
      </c>
    </row>
    <row r="20571" spans="1:3">
      <c r="A20571">
        <v>30060210</v>
      </c>
      <c r="B20571">
        <v>1973</v>
      </c>
      <c r="C20571">
        <v>2006</v>
      </c>
    </row>
    <row r="20572" spans="1:3">
      <c r="A20572">
        <v>30060220</v>
      </c>
      <c r="B20572">
        <v>2011</v>
      </c>
    </row>
    <row r="20573" spans="1:3">
      <c r="A20573">
        <v>30060230</v>
      </c>
    </row>
    <row r="20574" spans="1:3">
      <c r="A20574">
        <v>30060240</v>
      </c>
    </row>
    <row r="20575" spans="1:3">
      <c r="A20575">
        <v>30060250</v>
      </c>
      <c r="B20575">
        <v>2019</v>
      </c>
    </row>
    <row r="20576" spans="1:3">
      <c r="A20576">
        <v>30060260</v>
      </c>
      <c r="B20576">
        <v>1954</v>
      </c>
    </row>
    <row r="20577" spans="1:4">
      <c r="A20577">
        <v>30060270</v>
      </c>
    </row>
    <row r="20578" spans="1:4">
      <c r="A20578">
        <v>30060280</v>
      </c>
      <c r="B20578">
        <v>1977</v>
      </c>
      <c r="C20578">
        <v>2002</v>
      </c>
      <c r="D20578">
        <v>2017</v>
      </c>
    </row>
    <row r="20579" spans="1:4">
      <c r="A20579">
        <v>30060300</v>
      </c>
    </row>
    <row r="20580" spans="1:4">
      <c r="A20580">
        <v>30060320</v>
      </c>
      <c r="B20580">
        <v>1972</v>
      </c>
      <c r="C20580">
        <v>1997</v>
      </c>
    </row>
    <row r="20581" spans="1:4">
      <c r="A20581">
        <v>30060330</v>
      </c>
      <c r="B20581">
        <v>1959</v>
      </c>
      <c r="C20581">
        <v>2013</v>
      </c>
    </row>
    <row r="20582" spans="1:4">
      <c r="A20582">
        <v>30060340</v>
      </c>
      <c r="B20582">
        <v>1959</v>
      </c>
      <c r="C20582">
        <v>1982</v>
      </c>
      <c r="D20582">
        <v>1998</v>
      </c>
    </row>
    <row r="20583" spans="1:4">
      <c r="A20583">
        <v>30060341</v>
      </c>
      <c r="B20583">
        <v>1959</v>
      </c>
    </row>
    <row r="20584" spans="1:4">
      <c r="A20584">
        <v>30060350</v>
      </c>
    </row>
    <row r="20585" spans="1:4">
      <c r="A20585">
        <v>30060360</v>
      </c>
    </row>
    <row r="20586" spans="1:4">
      <c r="A20586">
        <v>30060370</v>
      </c>
      <c r="B20586">
        <v>1956</v>
      </c>
      <c r="C20586">
        <v>1986</v>
      </c>
      <c r="D20586">
        <v>2001</v>
      </c>
    </row>
    <row r="20587" spans="1:4">
      <c r="A20587">
        <v>30060390</v>
      </c>
    </row>
    <row r="20588" spans="1:4">
      <c r="A20588">
        <v>30060400</v>
      </c>
      <c r="B20588">
        <v>2018</v>
      </c>
    </row>
    <row r="20589" spans="1:4">
      <c r="A20589">
        <v>30060410</v>
      </c>
    </row>
    <row r="20590" spans="1:4">
      <c r="A20590">
        <v>30060430</v>
      </c>
    </row>
    <row r="20591" spans="1:4">
      <c r="A20591">
        <v>30060440</v>
      </c>
    </row>
    <row r="20592" spans="1:4">
      <c r="A20592">
        <v>30060450</v>
      </c>
      <c r="B20592">
        <v>1953</v>
      </c>
      <c r="C20592">
        <v>2009</v>
      </c>
    </row>
    <row r="20593" spans="1:4">
      <c r="A20593">
        <v>30060460</v>
      </c>
    </row>
    <row r="20594" spans="1:4">
      <c r="A20594">
        <v>30060470</v>
      </c>
      <c r="B20594">
        <v>1955</v>
      </c>
    </row>
    <row r="20595" spans="1:4">
      <c r="A20595">
        <v>30060480</v>
      </c>
      <c r="B20595">
        <v>1998</v>
      </c>
    </row>
    <row r="20596" spans="1:4">
      <c r="A20596">
        <v>30060500</v>
      </c>
    </row>
    <row r="20597" spans="1:4">
      <c r="A20597">
        <v>30060510</v>
      </c>
    </row>
    <row r="20598" spans="1:4">
      <c r="A20598">
        <v>30060520</v>
      </c>
    </row>
    <row r="20599" spans="1:4">
      <c r="A20599">
        <v>30060540</v>
      </c>
    </row>
    <row r="20600" spans="1:4">
      <c r="A20600">
        <v>30060550</v>
      </c>
      <c r="B20600">
        <v>1951</v>
      </c>
      <c r="C20600">
        <v>1965</v>
      </c>
      <c r="D20600">
        <v>2010</v>
      </c>
    </row>
    <row r="20601" spans="1:4">
      <c r="A20601">
        <v>30060560</v>
      </c>
      <c r="B20601">
        <v>2016</v>
      </c>
    </row>
    <row r="20602" spans="1:4">
      <c r="A20602">
        <v>30060570</v>
      </c>
      <c r="B20602">
        <v>1954</v>
      </c>
    </row>
    <row r="20603" spans="1:4">
      <c r="A20603">
        <v>30060580</v>
      </c>
    </row>
    <row r="20604" spans="1:4">
      <c r="A20604">
        <v>30060590</v>
      </c>
      <c r="B20604">
        <v>1935</v>
      </c>
      <c r="C20604">
        <v>1987</v>
      </c>
    </row>
    <row r="20605" spans="1:4">
      <c r="A20605">
        <v>30060600</v>
      </c>
    </row>
    <row r="20606" spans="1:4">
      <c r="A20606">
        <v>30060610</v>
      </c>
      <c r="B20606">
        <v>1954</v>
      </c>
    </row>
    <row r="20607" spans="1:4">
      <c r="A20607">
        <v>30060620</v>
      </c>
    </row>
    <row r="20608" spans="1:4">
      <c r="A20608">
        <v>30060630</v>
      </c>
    </row>
    <row r="20609" spans="1:3">
      <c r="A20609">
        <v>30060640</v>
      </c>
    </row>
    <row r="20610" spans="1:3">
      <c r="A20610">
        <v>30060650</v>
      </c>
    </row>
    <row r="20611" spans="1:3">
      <c r="A20611">
        <v>30060660</v>
      </c>
    </row>
    <row r="20612" spans="1:3">
      <c r="A20612">
        <v>30060680</v>
      </c>
    </row>
    <row r="20613" spans="1:3">
      <c r="A20613">
        <v>30060700</v>
      </c>
    </row>
    <row r="20614" spans="1:3">
      <c r="A20614">
        <v>30060711</v>
      </c>
      <c r="B20614">
        <v>1996</v>
      </c>
      <c r="C20614">
        <v>2010</v>
      </c>
    </row>
    <row r="20615" spans="1:3">
      <c r="A20615">
        <v>30060720</v>
      </c>
    </row>
    <row r="20616" spans="1:3">
      <c r="A20616">
        <v>30060730</v>
      </c>
      <c r="B20616">
        <v>1953</v>
      </c>
    </row>
    <row r="20617" spans="1:3">
      <c r="A20617">
        <v>30060740</v>
      </c>
    </row>
    <row r="20618" spans="1:3">
      <c r="A20618">
        <v>30060750</v>
      </c>
      <c r="B20618">
        <v>2002</v>
      </c>
    </row>
    <row r="20619" spans="1:3">
      <c r="A20619">
        <v>30060760</v>
      </c>
      <c r="B20619">
        <v>2014</v>
      </c>
    </row>
    <row r="20620" spans="1:3">
      <c r="A20620">
        <v>30060770</v>
      </c>
    </row>
    <row r="20621" spans="1:3">
      <c r="A20621">
        <v>30060790</v>
      </c>
    </row>
    <row r="20622" spans="1:3">
      <c r="A20622">
        <v>30060850</v>
      </c>
    </row>
    <row r="20623" spans="1:3">
      <c r="A20623">
        <v>30061030</v>
      </c>
    </row>
    <row r="20624" spans="1:3">
      <c r="A20624">
        <v>30070130</v>
      </c>
      <c r="B20624">
        <v>1961</v>
      </c>
    </row>
    <row r="20625" spans="1:3">
      <c r="A20625">
        <v>30070150</v>
      </c>
      <c r="B20625">
        <v>1965</v>
      </c>
      <c r="C20625">
        <v>1987</v>
      </c>
    </row>
    <row r="20626" spans="1:3">
      <c r="A20626">
        <v>30070160</v>
      </c>
      <c r="B20626">
        <v>1959</v>
      </c>
    </row>
    <row r="20627" spans="1:3">
      <c r="A20627">
        <v>30070170</v>
      </c>
      <c r="B20627">
        <v>1966</v>
      </c>
    </row>
    <row r="20628" spans="1:3">
      <c r="A20628">
        <v>30070200</v>
      </c>
      <c r="B20628">
        <v>2011</v>
      </c>
    </row>
    <row r="20629" spans="1:3">
      <c r="A20629">
        <v>30070210</v>
      </c>
    </row>
    <row r="20630" spans="1:3">
      <c r="A20630">
        <v>30070230</v>
      </c>
    </row>
    <row r="20631" spans="1:3">
      <c r="A20631">
        <v>30070240</v>
      </c>
      <c r="B20631">
        <v>1955</v>
      </c>
    </row>
    <row r="20632" spans="1:3">
      <c r="A20632">
        <v>30070250</v>
      </c>
    </row>
    <row r="20633" spans="1:3">
      <c r="A20633">
        <v>30070260</v>
      </c>
      <c r="B20633">
        <v>1993</v>
      </c>
      <c r="C20633">
        <v>2013</v>
      </c>
    </row>
    <row r="20634" spans="1:3">
      <c r="A20634">
        <v>30070270</v>
      </c>
      <c r="B20634">
        <v>1953</v>
      </c>
    </row>
    <row r="20635" spans="1:3">
      <c r="A20635">
        <v>30070280</v>
      </c>
      <c r="B20635">
        <v>1982</v>
      </c>
    </row>
    <row r="20636" spans="1:3">
      <c r="A20636">
        <v>30070290</v>
      </c>
      <c r="B20636">
        <v>1997</v>
      </c>
    </row>
    <row r="20637" spans="1:3">
      <c r="A20637">
        <v>30070310</v>
      </c>
      <c r="B20637">
        <v>1953</v>
      </c>
    </row>
    <row r="20638" spans="1:3">
      <c r="A20638">
        <v>30070330</v>
      </c>
      <c r="B20638">
        <v>2005</v>
      </c>
    </row>
    <row r="20639" spans="1:3">
      <c r="A20639">
        <v>30070350</v>
      </c>
    </row>
    <row r="20640" spans="1:3">
      <c r="A20640">
        <v>30070360</v>
      </c>
      <c r="B20640">
        <v>1986</v>
      </c>
      <c r="C20640">
        <v>2002</v>
      </c>
    </row>
    <row r="20641" spans="1:4">
      <c r="A20641">
        <v>30070370</v>
      </c>
    </row>
    <row r="20642" spans="1:4">
      <c r="A20642">
        <v>30070380</v>
      </c>
      <c r="B20642">
        <v>1972</v>
      </c>
      <c r="C20642">
        <v>1983</v>
      </c>
    </row>
    <row r="20643" spans="1:4">
      <c r="A20643">
        <v>30070390</v>
      </c>
    </row>
    <row r="20644" spans="1:4">
      <c r="A20644">
        <v>30070400</v>
      </c>
      <c r="B20644">
        <v>1955</v>
      </c>
    </row>
    <row r="20645" spans="1:4">
      <c r="A20645">
        <v>30070410</v>
      </c>
      <c r="B20645">
        <v>1952</v>
      </c>
      <c r="C20645">
        <v>1983</v>
      </c>
      <c r="D20645">
        <v>2004</v>
      </c>
    </row>
    <row r="20646" spans="1:4">
      <c r="A20646">
        <v>30070420</v>
      </c>
    </row>
    <row r="20647" spans="1:4">
      <c r="A20647">
        <v>30070440</v>
      </c>
      <c r="B20647">
        <v>2000</v>
      </c>
    </row>
    <row r="20648" spans="1:4">
      <c r="A20648">
        <v>30070460</v>
      </c>
    </row>
    <row r="20649" spans="1:4">
      <c r="A20649">
        <v>30070470</v>
      </c>
      <c r="B20649">
        <v>1996</v>
      </c>
    </row>
    <row r="20650" spans="1:4">
      <c r="A20650">
        <v>30070480</v>
      </c>
      <c r="B20650">
        <v>1954</v>
      </c>
      <c r="C20650">
        <v>1965</v>
      </c>
      <c r="D20650">
        <v>1980</v>
      </c>
    </row>
    <row r="20651" spans="1:4">
      <c r="A20651">
        <v>30070490</v>
      </c>
    </row>
    <row r="20652" spans="1:4">
      <c r="A20652">
        <v>30070510</v>
      </c>
      <c r="B20652">
        <v>1970</v>
      </c>
      <c r="C20652">
        <v>2006</v>
      </c>
      <c r="D20652">
        <v>2020</v>
      </c>
    </row>
    <row r="20653" spans="1:4">
      <c r="A20653">
        <v>30070550</v>
      </c>
      <c r="B20653">
        <v>1954</v>
      </c>
      <c r="C20653">
        <v>2004</v>
      </c>
    </row>
    <row r="20654" spans="1:4">
      <c r="A20654">
        <v>30070560</v>
      </c>
    </row>
    <row r="20655" spans="1:4">
      <c r="A20655">
        <v>30070570</v>
      </c>
      <c r="B20655">
        <v>1954</v>
      </c>
      <c r="C20655">
        <v>2012</v>
      </c>
    </row>
    <row r="20656" spans="1:4">
      <c r="A20656">
        <v>30070580</v>
      </c>
      <c r="B20656">
        <v>2008</v>
      </c>
    </row>
    <row r="20657" spans="1:3">
      <c r="A20657">
        <v>30070590</v>
      </c>
    </row>
    <row r="20658" spans="1:3">
      <c r="A20658">
        <v>30070600</v>
      </c>
    </row>
    <row r="20659" spans="1:3">
      <c r="A20659">
        <v>30070620</v>
      </c>
      <c r="B20659">
        <v>1954</v>
      </c>
    </row>
    <row r="20660" spans="1:3">
      <c r="A20660">
        <v>30070630</v>
      </c>
      <c r="B20660">
        <v>1997</v>
      </c>
    </row>
    <row r="20661" spans="1:3">
      <c r="A20661">
        <v>30070640</v>
      </c>
      <c r="B20661">
        <v>1954</v>
      </c>
    </row>
    <row r="20662" spans="1:3">
      <c r="A20662">
        <v>30070660</v>
      </c>
      <c r="B20662">
        <v>1954</v>
      </c>
      <c r="C20662">
        <v>1975</v>
      </c>
    </row>
    <row r="20663" spans="1:3">
      <c r="A20663">
        <v>30070670</v>
      </c>
    </row>
    <row r="20664" spans="1:3">
      <c r="A20664">
        <v>30070671</v>
      </c>
    </row>
    <row r="20665" spans="1:3">
      <c r="A20665">
        <v>30070700</v>
      </c>
    </row>
    <row r="20666" spans="1:3">
      <c r="A20666">
        <v>30070710</v>
      </c>
    </row>
    <row r="20667" spans="1:3">
      <c r="A20667">
        <v>30070720</v>
      </c>
    </row>
    <row r="20668" spans="1:3">
      <c r="A20668">
        <v>30070740</v>
      </c>
    </row>
    <row r="20669" spans="1:3">
      <c r="A20669">
        <v>30070750</v>
      </c>
    </row>
    <row r="20670" spans="1:3">
      <c r="A20670">
        <v>30070770</v>
      </c>
      <c r="B20670">
        <v>2017</v>
      </c>
    </row>
    <row r="20671" spans="1:3">
      <c r="A20671">
        <v>30070780</v>
      </c>
    </row>
    <row r="20672" spans="1:3">
      <c r="A20672">
        <v>30070790</v>
      </c>
      <c r="B20672">
        <v>1967</v>
      </c>
    </row>
    <row r="20673" spans="1:3">
      <c r="A20673">
        <v>30070810</v>
      </c>
      <c r="B20673">
        <v>1965</v>
      </c>
    </row>
    <row r="20674" spans="1:3">
      <c r="A20674">
        <v>30070850</v>
      </c>
    </row>
    <row r="20675" spans="1:3">
      <c r="A20675">
        <v>30070870</v>
      </c>
    </row>
    <row r="20676" spans="1:3">
      <c r="A20676">
        <v>30070890</v>
      </c>
      <c r="B20676">
        <v>1955</v>
      </c>
    </row>
    <row r="20677" spans="1:3">
      <c r="A20677">
        <v>30070910</v>
      </c>
      <c r="B20677">
        <v>1960</v>
      </c>
      <c r="C20677">
        <v>1997</v>
      </c>
    </row>
    <row r="20678" spans="1:3">
      <c r="A20678">
        <v>30080030</v>
      </c>
    </row>
    <row r="20679" spans="1:3">
      <c r="A20679">
        <v>30080050</v>
      </c>
    </row>
    <row r="20680" spans="1:3">
      <c r="A20680">
        <v>30080060</v>
      </c>
      <c r="B20680">
        <v>1949</v>
      </c>
      <c r="C20680">
        <v>1993</v>
      </c>
    </row>
    <row r="20681" spans="1:3">
      <c r="A20681">
        <v>30080070</v>
      </c>
    </row>
    <row r="20682" spans="1:3">
      <c r="A20682">
        <v>30080090</v>
      </c>
      <c r="B20682">
        <v>2011</v>
      </c>
    </row>
    <row r="20683" spans="1:3">
      <c r="A20683">
        <v>30080102</v>
      </c>
      <c r="B20683">
        <v>2012</v>
      </c>
    </row>
    <row r="20684" spans="1:3">
      <c r="A20684">
        <v>30080103</v>
      </c>
      <c r="B20684">
        <v>2012</v>
      </c>
    </row>
    <row r="20685" spans="1:3">
      <c r="A20685">
        <v>30080110</v>
      </c>
      <c r="B20685">
        <v>1951</v>
      </c>
      <c r="C20685">
        <v>2005</v>
      </c>
    </row>
    <row r="20686" spans="1:3">
      <c r="A20686">
        <v>30080120</v>
      </c>
    </row>
    <row r="20687" spans="1:3">
      <c r="A20687">
        <v>30080130</v>
      </c>
    </row>
    <row r="20688" spans="1:3">
      <c r="A20688">
        <v>30080150</v>
      </c>
    </row>
    <row r="20689" spans="1:3">
      <c r="A20689">
        <v>30080160</v>
      </c>
      <c r="B20689">
        <v>1994</v>
      </c>
    </row>
    <row r="20690" spans="1:3">
      <c r="A20690">
        <v>30080170</v>
      </c>
      <c r="B20690">
        <v>1988</v>
      </c>
    </row>
    <row r="20691" spans="1:3">
      <c r="A20691">
        <v>30080230</v>
      </c>
      <c r="B20691">
        <v>2017</v>
      </c>
    </row>
    <row r="20692" spans="1:3">
      <c r="A20692">
        <v>30080250</v>
      </c>
    </row>
    <row r="20693" spans="1:3">
      <c r="A20693">
        <v>30080270</v>
      </c>
      <c r="B20693">
        <v>1953</v>
      </c>
    </row>
    <row r="20694" spans="1:3">
      <c r="A20694">
        <v>30080290</v>
      </c>
      <c r="B20694">
        <v>1968</v>
      </c>
      <c r="C20694">
        <v>2000</v>
      </c>
    </row>
    <row r="20695" spans="1:3">
      <c r="A20695">
        <v>30080310</v>
      </c>
      <c r="B20695">
        <v>2012</v>
      </c>
    </row>
    <row r="20696" spans="1:3">
      <c r="A20696">
        <v>30080390</v>
      </c>
      <c r="B20696">
        <v>1998</v>
      </c>
    </row>
    <row r="20697" spans="1:3">
      <c r="A20697">
        <v>30090010</v>
      </c>
    </row>
    <row r="20698" spans="1:3">
      <c r="A20698">
        <v>30090020</v>
      </c>
    </row>
    <row r="20699" spans="1:3">
      <c r="A20699">
        <v>30090100</v>
      </c>
      <c r="B20699">
        <v>2001</v>
      </c>
      <c r="C20699">
        <v>2019</v>
      </c>
    </row>
    <row r="20700" spans="1:3">
      <c r="A20700">
        <v>30090120</v>
      </c>
      <c r="B20700">
        <v>1979</v>
      </c>
    </row>
    <row r="20701" spans="1:3">
      <c r="A20701">
        <v>30090140</v>
      </c>
    </row>
    <row r="20702" spans="1:3">
      <c r="A20702">
        <v>30090160</v>
      </c>
    </row>
    <row r="20703" spans="1:3">
      <c r="A20703">
        <v>30100031</v>
      </c>
    </row>
    <row r="20704" spans="1:3">
      <c r="A20704">
        <v>30100050</v>
      </c>
      <c r="B20704">
        <v>2007</v>
      </c>
    </row>
    <row r="20705" spans="1:4">
      <c r="A20705">
        <v>30100060</v>
      </c>
      <c r="B20705">
        <v>1960</v>
      </c>
      <c r="C20705">
        <v>2008</v>
      </c>
    </row>
    <row r="20706" spans="1:4">
      <c r="A20706">
        <v>30100080</v>
      </c>
      <c r="B20706">
        <v>1972</v>
      </c>
      <c r="C20706">
        <v>2017</v>
      </c>
    </row>
    <row r="20707" spans="1:4">
      <c r="A20707">
        <v>30100090</v>
      </c>
    </row>
    <row r="20708" spans="1:4">
      <c r="A20708">
        <v>30100100</v>
      </c>
    </row>
    <row r="20709" spans="1:4">
      <c r="A20709">
        <v>30100110</v>
      </c>
      <c r="B20709">
        <v>1951</v>
      </c>
      <c r="C20709">
        <v>1966</v>
      </c>
      <c r="D20709">
        <v>1997</v>
      </c>
    </row>
    <row r="20710" spans="1:4">
      <c r="A20710">
        <v>30100120</v>
      </c>
      <c r="B20710">
        <v>1953</v>
      </c>
    </row>
    <row r="20711" spans="1:4">
      <c r="A20711">
        <v>30100140</v>
      </c>
    </row>
    <row r="20712" spans="1:4">
      <c r="A20712">
        <v>30100160</v>
      </c>
      <c r="B20712">
        <v>1984</v>
      </c>
      <c r="C20712">
        <v>2020</v>
      </c>
    </row>
    <row r="20713" spans="1:4">
      <c r="A20713">
        <v>30110010</v>
      </c>
    </row>
    <row r="20714" spans="1:4">
      <c r="A20714">
        <v>30110020</v>
      </c>
      <c r="B20714">
        <v>2018</v>
      </c>
    </row>
    <row r="20715" spans="1:4">
      <c r="A20715">
        <v>30110040</v>
      </c>
    </row>
    <row r="20716" spans="1:4">
      <c r="A20716">
        <v>30110060</v>
      </c>
      <c r="B20716">
        <v>2001</v>
      </c>
      <c r="C20716">
        <v>2019</v>
      </c>
    </row>
    <row r="20717" spans="1:4">
      <c r="A20717">
        <v>30110080</v>
      </c>
      <c r="B20717">
        <v>1999</v>
      </c>
    </row>
    <row r="20718" spans="1:4">
      <c r="A20718">
        <v>30130060</v>
      </c>
      <c r="B20718">
        <v>2001</v>
      </c>
    </row>
    <row r="20719" spans="1:4">
      <c r="A20719">
        <v>30140080</v>
      </c>
      <c r="B20719">
        <v>2014</v>
      </c>
    </row>
    <row r="20720" spans="1:4">
      <c r="A20720">
        <v>30140100</v>
      </c>
      <c r="B20720">
        <v>2007</v>
      </c>
    </row>
    <row r="20721" spans="1:3">
      <c r="A20721">
        <v>30140110</v>
      </c>
      <c r="B20721">
        <v>2011</v>
      </c>
    </row>
    <row r="20722" spans="1:3">
      <c r="A20722">
        <v>30140120</v>
      </c>
    </row>
    <row r="20723" spans="1:3">
      <c r="A20723">
        <v>30140130</v>
      </c>
      <c r="B20723">
        <v>2002</v>
      </c>
      <c r="C20723">
        <v>2018</v>
      </c>
    </row>
    <row r="20724" spans="1:3">
      <c r="A20724">
        <v>30140140</v>
      </c>
      <c r="B20724">
        <v>2005</v>
      </c>
    </row>
    <row r="20725" spans="1:3">
      <c r="A20725">
        <v>30140150</v>
      </c>
      <c r="B20725">
        <v>2011</v>
      </c>
    </row>
    <row r="20726" spans="1:3">
      <c r="A20726">
        <v>30140160</v>
      </c>
      <c r="B20726">
        <v>1994</v>
      </c>
    </row>
    <row r="20727" spans="1:3">
      <c r="A20727">
        <v>30140170</v>
      </c>
    </row>
    <row r="20728" spans="1:3">
      <c r="A20728">
        <v>30140180</v>
      </c>
      <c r="B20728">
        <v>1994</v>
      </c>
    </row>
    <row r="20729" spans="1:3">
      <c r="A20729">
        <v>30140190</v>
      </c>
      <c r="B20729">
        <v>1999</v>
      </c>
    </row>
    <row r="20730" spans="1:3">
      <c r="A20730">
        <v>30140200</v>
      </c>
      <c r="B20730">
        <v>1992</v>
      </c>
      <c r="C20730">
        <v>2007</v>
      </c>
    </row>
    <row r="20731" spans="1:3">
      <c r="A20731">
        <v>30140210</v>
      </c>
      <c r="B20731">
        <v>2006</v>
      </c>
    </row>
    <row r="20732" spans="1:3">
      <c r="A20732">
        <v>30140230</v>
      </c>
      <c r="B20732">
        <v>2005</v>
      </c>
    </row>
    <row r="20733" spans="1:3">
      <c r="A20733">
        <v>30140240</v>
      </c>
    </row>
    <row r="20734" spans="1:3">
      <c r="A20734">
        <v>30140250</v>
      </c>
      <c r="B20734">
        <v>1995</v>
      </c>
    </row>
    <row r="20735" spans="1:3">
      <c r="A20735">
        <v>30140260</v>
      </c>
      <c r="B20735">
        <v>2002</v>
      </c>
      <c r="C20735">
        <v>2013</v>
      </c>
    </row>
    <row r="20736" spans="1:3">
      <c r="A20736">
        <v>30160010</v>
      </c>
      <c r="B20736">
        <v>2000</v>
      </c>
    </row>
    <row r="20737" spans="1:2">
      <c r="A20737">
        <v>30160030</v>
      </c>
      <c r="B20737">
        <v>2007</v>
      </c>
    </row>
    <row r="20738" spans="1:2">
      <c r="A20738">
        <v>30160050</v>
      </c>
    </row>
    <row r="20739" spans="1:2">
      <c r="A20739">
        <v>30170060</v>
      </c>
    </row>
    <row r="20740" spans="1:2">
      <c r="A20740">
        <v>30200020</v>
      </c>
    </row>
    <row r="20741" spans="1:2">
      <c r="A20741">
        <v>30200040</v>
      </c>
    </row>
    <row r="20742" spans="1:2">
      <c r="A20742">
        <v>30200050</v>
      </c>
      <c r="B20742">
        <v>1958</v>
      </c>
    </row>
    <row r="20743" spans="1:2">
      <c r="A20743">
        <v>30200130</v>
      </c>
      <c r="B20743">
        <v>1992</v>
      </c>
    </row>
    <row r="20744" spans="1:2">
      <c r="A20744">
        <v>30200140</v>
      </c>
      <c r="B20744">
        <v>2015</v>
      </c>
    </row>
    <row r="20745" spans="1:2">
      <c r="A20745">
        <v>30200230</v>
      </c>
      <c r="B20745">
        <v>2002</v>
      </c>
    </row>
    <row r="20746" spans="1:2">
      <c r="A20746">
        <v>30200270</v>
      </c>
      <c r="B20746">
        <v>2014</v>
      </c>
    </row>
    <row r="20747" spans="1:2">
      <c r="A20747">
        <v>30200280</v>
      </c>
    </row>
    <row r="20748" spans="1:2">
      <c r="A20748">
        <v>30200300</v>
      </c>
    </row>
    <row r="20749" spans="1:2">
      <c r="A20749">
        <v>30220010</v>
      </c>
    </row>
    <row r="20750" spans="1:2">
      <c r="A20750">
        <v>30220020</v>
      </c>
      <c r="B20750">
        <v>1988</v>
      </c>
    </row>
    <row r="20751" spans="1:2">
      <c r="A20751">
        <v>30220030</v>
      </c>
    </row>
    <row r="20752" spans="1:2">
      <c r="A20752">
        <v>30220110</v>
      </c>
    </row>
    <row r="20753" spans="1:4">
      <c r="A20753">
        <v>30220130</v>
      </c>
      <c r="B20753">
        <v>1991</v>
      </c>
      <c r="C20753">
        <v>2019</v>
      </c>
    </row>
    <row r="20754" spans="1:4">
      <c r="A20754">
        <v>30220150</v>
      </c>
      <c r="B20754">
        <v>2013</v>
      </c>
    </row>
    <row r="20755" spans="1:4">
      <c r="A20755">
        <v>30220170</v>
      </c>
      <c r="B20755">
        <v>2002</v>
      </c>
      <c r="C20755">
        <v>2015</v>
      </c>
    </row>
    <row r="20756" spans="1:4">
      <c r="A20756">
        <v>30220180</v>
      </c>
    </row>
    <row r="20757" spans="1:4">
      <c r="A20757">
        <v>30220190</v>
      </c>
    </row>
    <row r="20758" spans="1:4">
      <c r="A20758">
        <v>30220210</v>
      </c>
    </row>
    <row r="20759" spans="1:4">
      <c r="A20759">
        <v>30220230</v>
      </c>
    </row>
    <row r="20760" spans="1:4">
      <c r="A20760">
        <v>30220250</v>
      </c>
      <c r="B20760">
        <v>1960</v>
      </c>
    </row>
    <row r="20761" spans="1:4">
      <c r="A20761">
        <v>30220270</v>
      </c>
      <c r="B20761">
        <v>1955</v>
      </c>
      <c r="C20761">
        <v>1978</v>
      </c>
      <c r="D20761">
        <v>2009</v>
      </c>
    </row>
    <row r="20762" spans="1:4">
      <c r="A20762">
        <v>30220271</v>
      </c>
      <c r="B20762">
        <v>1955</v>
      </c>
      <c r="C20762">
        <v>1978</v>
      </c>
    </row>
    <row r="20763" spans="1:4">
      <c r="A20763">
        <v>30220290</v>
      </c>
      <c r="B20763">
        <v>1985</v>
      </c>
      <c r="C20763">
        <v>1999</v>
      </c>
      <c r="D20763">
        <v>2013</v>
      </c>
    </row>
    <row r="20764" spans="1:4">
      <c r="A20764">
        <v>30220300</v>
      </c>
      <c r="B20764">
        <v>2001</v>
      </c>
      <c r="C20764">
        <v>2017</v>
      </c>
    </row>
    <row r="20765" spans="1:4">
      <c r="A20765">
        <v>30220310</v>
      </c>
      <c r="B20765">
        <v>1996</v>
      </c>
    </row>
    <row r="20766" spans="1:4">
      <c r="A20766">
        <v>30220360</v>
      </c>
      <c r="B20766">
        <v>2009</v>
      </c>
    </row>
    <row r="20767" spans="1:4">
      <c r="A20767">
        <v>30220370</v>
      </c>
      <c r="B20767">
        <v>2019</v>
      </c>
    </row>
    <row r="20768" spans="1:4">
      <c r="A20768">
        <v>30220380</v>
      </c>
    </row>
    <row r="20769" spans="1:3">
      <c r="A20769">
        <v>30220400</v>
      </c>
      <c r="B20769">
        <v>1932</v>
      </c>
    </row>
    <row r="20770" spans="1:3">
      <c r="A20770">
        <v>30220500</v>
      </c>
      <c r="B20770">
        <v>2001</v>
      </c>
      <c r="C20770">
        <v>2015</v>
      </c>
    </row>
    <row r="20771" spans="1:3">
      <c r="A20771">
        <v>30220501</v>
      </c>
      <c r="B20771">
        <v>2001</v>
      </c>
    </row>
    <row r="20772" spans="1:3">
      <c r="A20772">
        <v>30220520</v>
      </c>
      <c r="B20772">
        <v>2014</v>
      </c>
    </row>
    <row r="20773" spans="1:3">
      <c r="A20773">
        <v>30220540</v>
      </c>
      <c r="B20773">
        <v>2010</v>
      </c>
    </row>
    <row r="20774" spans="1:3">
      <c r="A20774">
        <v>30240010</v>
      </c>
      <c r="B20774">
        <v>1972</v>
      </c>
    </row>
    <row r="20775" spans="1:3">
      <c r="A20775">
        <v>30240020</v>
      </c>
      <c r="B20775">
        <v>1968</v>
      </c>
    </row>
    <row r="20776" spans="1:3">
      <c r="A20776">
        <v>30240040</v>
      </c>
      <c r="B20776">
        <v>1983</v>
      </c>
      <c r="C20776">
        <v>1999</v>
      </c>
    </row>
    <row r="20777" spans="1:3">
      <c r="A20777">
        <v>30250070</v>
      </c>
    </row>
    <row r="20778" spans="1:3">
      <c r="A20778">
        <v>30260150</v>
      </c>
      <c r="B20778">
        <v>1978</v>
      </c>
      <c r="C20778">
        <v>1989</v>
      </c>
    </row>
    <row r="20779" spans="1:3">
      <c r="A20779">
        <v>30260200</v>
      </c>
      <c r="B20779">
        <v>2009</v>
      </c>
    </row>
    <row r="20780" spans="1:3">
      <c r="A20780">
        <v>30260220</v>
      </c>
      <c r="B20780">
        <v>1973</v>
      </c>
    </row>
    <row r="20781" spans="1:3">
      <c r="A20781">
        <v>30260270</v>
      </c>
      <c r="B20781">
        <v>1973</v>
      </c>
      <c r="C20781">
        <v>2001</v>
      </c>
    </row>
    <row r="20782" spans="1:3">
      <c r="A20782">
        <v>30260290</v>
      </c>
    </row>
    <row r="20783" spans="1:3">
      <c r="A20783">
        <v>30260310</v>
      </c>
      <c r="B20783">
        <v>1967</v>
      </c>
    </row>
    <row r="20784" spans="1:3">
      <c r="A20784">
        <v>30260320</v>
      </c>
      <c r="B20784">
        <v>2007</v>
      </c>
    </row>
    <row r="20785" spans="1:4">
      <c r="A20785">
        <v>30260340</v>
      </c>
    </row>
    <row r="20786" spans="1:4">
      <c r="A20786">
        <v>30260360</v>
      </c>
    </row>
    <row r="20787" spans="1:4">
      <c r="A20787">
        <v>30260380</v>
      </c>
    </row>
    <row r="20788" spans="1:4">
      <c r="A20788">
        <v>30260470</v>
      </c>
      <c r="B20788">
        <v>1990</v>
      </c>
    </row>
    <row r="20789" spans="1:4">
      <c r="A20789">
        <v>30270010</v>
      </c>
      <c r="B20789">
        <v>1976</v>
      </c>
    </row>
    <row r="20790" spans="1:4">
      <c r="A20790">
        <v>30270030</v>
      </c>
      <c r="B20790">
        <v>1965</v>
      </c>
      <c r="C20790">
        <v>1976</v>
      </c>
    </row>
    <row r="20791" spans="1:4">
      <c r="A20791">
        <v>30270050</v>
      </c>
      <c r="B20791">
        <v>2019</v>
      </c>
    </row>
    <row r="20792" spans="1:4">
      <c r="A20792">
        <v>30270070</v>
      </c>
      <c r="B20792">
        <v>1964</v>
      </c>
      <c r="C20792">
        <v>1976</v>
      </c>
      <c r="D20792">
        <v>2001</v>
      </c>
    </row>
    <row r="20793" spans="1:4">
      <c r="A20793">
        <v>30280050</v>
      </c>
    </row>
    <row r="20794" spans="1:4">
      <c r="A20794">
        <v>30290010</v>
      </c>
    </row>
    <row r="20795" spans="1:4">
      <c r="A20795">
        <v>30290040</v>
      </c>
    </row>
    <row r="20796" spans="1:4">
      <c r="A20796">
        <v>30290060</v>
      </c>
    </row>
    <row r="20797" spans="1:4">
      <c r="A20797">
        <v>30300030</v>
      </c>
    </row>
    <row r="20798" spans="1:4">
      <c r="A20798">
        <v>30300050</v>
      </c>
    </row>
    <row r="20799" spans="1:4">
      <c r="A20799">
        <v>30300070</v>
      </c>
    </row>
    <row r="20800" spans="1:4">
      <c r="A20800">
        <v>30300080</v>
      </c>
    </row>
    <row r="20801" spans="1:3">
      <c r="A20801">
        <v>30300100</v>
      </c>
    </row>
    <row r="20802" spans="1:3">
      <c r="A20802">
        <v>30300110</v>
      </c>
      <c r="B20802">
        <v>1973</v>
      </c>
    </row>
    <row r="20803" spans="1:3">
      <c r="A20803">
        <v>30300130</v>
      </c>
      <c r="B20803">
        <v>2002</v>
      </c>
    </row>
    <row r="20804" spans="1:3">
      <c r="A20804">
        <v>30300150</v>
      </c>
    </row>
    <row r="20805" spans="1:3">
      <c r="A20805">
        <v>30310020</v>
      </c>
      <c r="B20805">
        <v>2019</v>
      </c>
    </row>
    <row r="20806" spans="1:3">
      <c r="A20806">
        <v>30330080</v>
      </c>
      <c r="B20806">
        <v>1989</v>
      </c>
      <c r="C20806">
        <v>2009</v>
      </c>
    </row>
    <row r="20807" spans="1:3">
      <c r="A20807">
        <v>30370030</v>
      </c>
    </row>
    <row r="20808" spans="1:3">
      <c r="A20808">
        <v>30370040</v>
      </c>
      <c r="B20808">
        <v>1986</v>
      </c>
    </row>
    <row r="20809" spans="1:3">
      <c r="A20809">
        <v>30370050</v>
      </c>
    </row>
    <row r="20810" spans="1:3">
      <c r="A20810">
        <v>30370060</v>
      </c>
      <c r="B20810">
        <v>1983</v>
      </c>
    </row>
    <row r="20811" spans="1:3">
      <c r="A20811">
        <v>30370070</v>
      </c>
      <c r="B20811">
        <v>2005</v>
      </c>
    </row>
    <row r="20812" spans="1:3">
      <c r="A20812">
        <v>30370080</v>
      </c>
      <c r="B20812">
        <v>1977</v>
      </c>
    </row>
    <row r="20813" spans="1:3">
      <c r="A20813">
        <v>30370090</v>
      </c>
    </row>
    <row r="20814" spans="1:3">
      <c r="A20814">
        <v>30370100</v>
      </c>
    </row>
    <row r="20815" spans="1:3">
      <c r="A20815">
        <v>30370120</v>
      </c>
      <c r="B20815">
        <v>2007</v>
      </c>
    </row>
    <row r="20816" spans="1:3">
      <c r="A20816">
        <v>30370130</v>
      </c>
      <c r="B20816">
        <v>2006</v>
      </c>
    </row>
    <row r="20817" spans="1:4">
      <c r="A20817">
        <v>30370140</v>
      </c>
      <c r="B20817">
        <v>2002</v>
      </c>
    </row>
    <row r="20818" spans="1:4">
      <c r="A20818">
        <v>30370150</v>
      </c>
      <c r="B20818">
        <v>2019</v>
      </c>
    </row>
    <row r="20819" spans="1:4">
      <c r="A20819">
        <v>30370160</v>
      </c>
    </row>
    <row r="20820" spans="1:4">
      <c r="A20820">
        <v>30370170</v>
      </c>
      <c r="B20820">
        <v>1989</v>
      </c>
    </row>
    <row r="20821" spans="1:4">
      <c r="A20821">
        <v>30370180</v>
      </c>
    </row>
    <row r="20822" spans="1:4">
      <c r="A20822">
        <v>30370190</v>
      </c>
      <c r="B20822">
        <v>2020</v>
      </c>
    </row>
    <row r="20823" spans="1:4">
      <c r="A20823">
        <v>30370210</v>
      </c>
      <c r="B20823">
        <v>1979</v>
      </c>
    </row>
    <row r="20824" spans="1:4">
      <c r="A20824">
        <v>30370220</v>
      </c>
      <c r="B20824">
        <v>1969</v>
      </c>
      <c r="C20824">
        <v>1997</v>
      </c>
      <c r="D20824">
        <v>2008</v>
      </c>
    </row>
    <row r="20825" spans="1:4">
      <c r="A20825">
        <v>30380030</v>
      </c>
      <c r="B20825">
        <v>1986</v>
      </c>
    </row>
    <row r="20826" spans="1:4">
      <c r="A20826">
        <v>30380040</v>
      </c>
      <c r="B20826">
        <v>1982</v>
      </c>
      <c r="C20826">
        <v>2017</v>
      </c>
    </row>
    <row r="20827" spans="1:4">
      <c r="A20827">
        <v>30380050</v>
      </c>
      <c r="B20827">
        <v>1995</v>
      </c>
      <c r="C20827">
        <v>2009</v>
      </c>
    </row>
    <row r="20828" spans="1:4">
      <c r="A20828">
        <v>30380060</v>
      </c>
      <c r="B20828">
        <v>2002</v>
      </c>
      <c r="C20828">
        <v>2016</v>
      </c>
    </row>
    <row r="20829" spans="1:4">
      <c r="A20829">
        <v>30380070</v>
      </c>
      <c r="B20829">
        <v>2018</v>
      </c>
    </row>
    <row r="20830" spans="1:4">
      <c r="A20830">
        <v>30380080</v>
      </c>
      <c r="B20830">
        <v>1989</v>
      </c>
      <c r="C20830">
        <v>2008</v>
      </c>
    </row>
    <row r="20831" spans="1:4">
      <c r="A20831">
        <v>30380090</v>
      </c>
      <c r="B20831">
        <v>2001</v>
      </c>
      <c r="C20831">
        <v>2012</v>
      </c>
    </row>
    <row r="20832" spans="1:4">
      <c r="A20832">
        <v>30380100</v>
      </c>
    </row>
    <row r="20833" spans="1:3">
      <c r="A20833">
        <v>30380110</v>
      </c>
      <c r="B20833">
        <v>2002</v>
      </c>
    </row>
    <row r="20834" spans="1:3">
      <c r="A20834">
        <v>30380120</v>
      </c>
    </row>
    <row r="20835" spans="1:3">
      <c r="A20835">
        <v>30380130</v>
      </c>
    </row>
    <row r="20836" spans="1:3">
      <c r="A20836">
        <v>30380140</v>
      </c>
      <c r="B20836">
        <v>2018</v>
      </c>
    </row>
    <row r="20837" spans="1:3">
      <c r="A20837">
        <v>30380160</v>
      </c>
    </row>
    <row r="20838" spans="1:3">
      <c r="A20838">
        <v>30380180</v>
      </c>
      <c r="B20838">
        <v>2007</v>
      </c>
    </row>
    <row r="20839" spans="1:3">
      <c r="A20839">
        <v>30380200</v>
      </c>
      <c r="B20839">
        <v>1993</v>
      </c>
      <c r="C20839">
        <v>2010</v>
      </c>
    </row>
    <row r="20840" spans="1:3">
      <c r="A20840">
        <v>30380220</v>
      </c>
    </row>
    <row r="20841" spans="1:3">
      <c r="A20841">
        <v>30380240</v>
      </c>
      <c r="B20841">
        <v>1987</v>
      </c>
      <c r="C20841">
        <v>2013</v>
      </c>
    </row>
    <row r="20842" spans="1:3">
      <c r="A20842">
        <v>30390050</v>
      </c>
    </row>
    <row r="20843" spans="1:3">
      <c r="A20843">
        <v>30390060</v>
      </c>
      <c r="B20843">
        <v>1973</v>
      </c>
      <c r="C20843">
        <v>1986</v>
      </c>
    </row>
    <row r="20844" spans="1:3">
      <c r="A20844">
        <v>30390080</v>
      </c>
      <c r="B20844">
        <v>1972</v>
      </c>
    </row>
    <row r="20845" spans="1:3">
      <c r="A20845">
        <v>30390090</v>
      </c>
      <c r="B20845">
        <v>1992</v>
      </c>
    </row>
    <row r="20846" spans="1:3">
      <c r="A20846">
        <v>30390100</v>
      </c>
    </row>
    <row r="20847" spans="1:3">
      <c r="A20847">
        <v>30390120</v>
      </c>
      <c r="B20847">
        <v>1983</v>
      </c>
      <c r="C20847">
        <v>2004</v>
      </c>
    </row>
    <row r="20848" spans="1:3">
      <c r="A20848">
        <v>30390130</v>
      </c>
    </row>
    <row r="20849" spans="1:4">
      <c r="A20849">
        <v>30390140</v>
      </c>
      <c r="B20849">
        <v>2013</v>
      </c>
    </row>
    <row r="20850" spans="1:4">
      <c r="A20850">
        <v>30390160</v>
      </c>
      <c r="B20850">
        <v>1962</v>
      </c>
      <c r="C20850">
        <v>1982</v>
      </c>
      <c r="D20850">
        <v>2000</v>
      </c>
    </row>
    <row r="20851" spans="1:4">
      <c r="A20851">
        <v>30390170</v>
      </c>
      <c r="B20851">
        <v>1988</v>
      </c>
    </row>
    <row r="20852" spans="1:4">
      <c r="A20852">
        <v>30390200</v>
      </c>
      <c r="B20852">
        <v>2000</v>
      </c>
    </row>
    <row r="20853" spans="1:4">
      <c r="A20853">
        <v>30410010</v>
      </c>
    </row>
    <row r="20854" spans="1:4">
      <c r="A20854">
        <v>30420020</v>
      </c>
      <c r="B20854">
        <v>2014</v>
      </c>
    </row>
    <row r="20855" spans="1:4">
      <c r="A20855">
        <v>30420040</v>
      </c>
    </row>
    <row r="20856" spans="1:4">
      <c r="A20856">
        <v>30420050</v>
      </c>
      <c r="B20856">
        <v>1969</v>
      </c>
      <c r="C20856">
        <v>2011</v>
      </c>
    </row>
    <row r="20857" spans="1:4">
      <c r="A20857">
        <v>30420060</v>
      </c>
      <c r="B20857">
        <v>1993</v>
      </c>
      <c r="C20857">
        <v>2010</v>
      </c>
    </row>
    <row r="20858" spans="1:4">
      <c r="A20858">
        <v>30420070</v>
      </c>
      <c r="B20858">
        <v>2002</v>
      </c>
    </row>
    <row r="20859" spans="1:4">
      <c r="A20859">
        <v>30420080</v>
      </c>
    </row>
    <row r="20860" spans="1:4">
      <c r="A20860">
        <v>30420090</v>
      </c>
      <c r="B20860">
        <v>1953</v>
      </c>
      <c r="C20860">
        <v>1988</v>
      </c>
      <c r="D20860">
        <v>1999</v>
      </c>
    </row>
    <row r="20861" spans="1:4">
      <c r="A20861">
        <v>30420100</v>
      </c>
    </row>
    <row r="20862" spans="1:4">
      <c r="A20862">
        <v>30420110</v>
      </c>
    </row>
    <row r="20863" spans="1:4">
      <c r="A20863">
        <v>30420120</v>
      </c>
    </row>
    <row r="20864" spans="1:4">
      <c r="A20864">
        <v>30420130</v>
      </c>
    </row>
    <row r="20865" spans="1:3">
      <c r="A20865">
        <v>30420140</v>
      </c>
      <c r="B20865">
        <v>1988</v>
      </c>
      <c r="C20865">
        <v>1999</v>
      </c>
    </row>
    <row r="20866" spans="1:3">
      <c r="A20866">
        <v>30420150</v>
      </c>
      <c r="B20866">
        <v>2013</v>
      </c>
    </row>
    <row r="20867" spans="1:3">
      <c r="A20867">
        <v>30420160</v>
      </c>
      <c r="B20867">
        <v>1975</v>
      </c>
    </row>
    <row r="20868" spans="1:3">
      <c r="A20868">
        <v>30420170</v>
      </c>
    </row>
    <row r="20869" spans="1:3">
      <c r="A20869">
        <v>30420200</v>
      </c>
    </row>
    <row r="20870" spans="1:3">
      <c r="A20870">
        <v>30420210</v>
      </c>
    </row>
    <row r="20871" spans="1:3">
      <c r="A20871">
        <v>30420220</v>
      </c>
      <c r="B20871">
        <v>1958</v>
      </c>
    </row>
    <row r="20872" spans="1:3">
      <c r="A20872">
        <v>30420230</v>
      </c>
      <c r="B20872">
        <v>1955</v>
      </c>
    </row>
    <row r="20873" spans="1:3">
      <c r="A20873">
        <v>30420240</v>
      </c>
    </row>
    <row r="20874" spans="1:3">
      <c r="A20874">
        <v>30420250</v>
      </c>
      <c r="B20874">
        <v>2005</v>
      </c>
    </row>
    <row r="20875" spans="1:3">
      <c r="A20875">
        <v>30420260</v>
      </c>
    </row>
    <row r="20876" spans="1:3">
      <c r="A20876">
        <v>30420270</v>
      </c>
      <c r="B20876">
        <v>2010</v>
      </c>
    </row>
    <row r="20877" spans="1:3">
      <c r="A20877">
        <v>30420280</v>
      </c>
      <c r="B20877">
        <v>2004</v>
      </c>
    </row>
    <row r="20878" spans="1:3">
      <c r="A20878">
        <v>30420290</v>
      </c>
      <c r="B20878">
        <v>2012</v>
      </c>
    </row>
    <row r="20879" spans="1:3">
      <c r="A20879">
        <v>30420300</v>
      </c>
      <c r="B20879">
        <v>1994</v>
      </c>
    </row>
    <row r="20880" spans="1:3">
      <c r="A20880">
        <v>30420310</v>
      </c>
      <c r="B20880">
        <v>2008</v>
      </c>
    </row>
    <row r="20881" spans="1:2">
      <c r="A20881">
        <v>30420320</v>
      </c>
      <c r="B20881">
        <v>2010</v>
      </c>
    </row>
    <row r="20882" spans="1:2">
      <c r="A20882">
        <v>30420330</v>
      </c>
      <c r="B20882">
        <v>2018</v>
      </c>
    </row>
    <row r="20883" spans="1:2">
      <c r="A20883">
        <v>30420340</v>
      </c>
    </row>
    <row r="20884" spans="1:2">
      <c r="A20884">
        <v>30420350</v>
      </c>
      <c r="B20884">
        <v>2010</v>
      </c>
    </row>
    <row r="20885" spans="1:2">
      <c r="A20885">
        <v>30420360</v>
      </c>
      <c r="B20885">
        <v>1990</v>
      </c>
    </row>
    <row r="20886" spans="1:2">
      <c r="A20886">
        <v>30420370</v>
      </c>
    </row>
    <row r="20887" spans="1:2">
      <c r="A20887">
        <v>30420380</v>
      </c>
    </row>
    <row r="20888" spans="1:2">
      <c r="A20888">
        <v>30420390</v>
      </c>
      <c r="B20888">
        <v>2010</v>
      </c>
    </row>
    <row r="20889" spans="1:2">
      <c r="A20889">
        <v>30420400</v>
      </c>
      <c r="B20889">
        <v>1994</v>
      </c>
    </row>
    <row r="20890" spans="1:2">
      <c r="A20890">
        <v>30420410</v>
      </c>
    </row>
    <row r="20891" spans="1:2">
      <c r="A20891">
        <v>30420420</v>
      </c>
      <c r="B20891">
        <v>2007</v>
      </c>
    </row>
    <row r="20892" spans="1:2">
      <c r="A20892">
        <v>30420440</v>
      </c>
    </row>
    <row r="20893" spans="1:2">
      <c r="A20893">
        <v>30420460</v>
      </c>
    </row>
    <row r="20894" spans="1:2">
      <c r="A20894">
        <v>30420500</v>
      </c>
    </row>
    <row r="20895" spans="1:2">
      <c r="A20895">
        <v>30420520</v>
      </c>
      <c r="B20895">
        <v>1996</v>
      </c>
    </row>
    <row r="20896" spans="1:2">
      <c r="A20896">
        <v>30420540</v>
      </c>
      <c r="B20896">
        <v>1996</v>
      </c>
    </row>
    <row r="20897" spans="1:3">
      <c r="A20897">
        <v>30430030</v>
      </c>
    </row>
    <row r="20898" spans="1:3">
      <c r="A20898">
        <v>30430050</v>
      </c>
    </row>
    <row r="20899" spans="1:3">
      <c r="A20899">
        <v>30430060</v>
      </c>
      <c r="B20899">
        <v>2000</v>
      </c>
      <c r="C20899">
        <v>2011</v>
      </c>
    </row>
    <row r="20900" spans="1:3">
      <c r="A20900">
        <v>30430070</v>
      </c>
    </row>
    <row r="20901" spans="1:3">
      <c r="A20901">
        <v>30430080</v>
      </c>
      <c r="B20901">
        <v>2009</v>
      </c>
    </row>
    <row r="20902" spans="1:3">
      <c r="A20902">
        <v>30430100</v>
      </c>
    </row>
    <row r="20903" spans="1:3">
      <c r="A20903">
        <v>30430120</v>
      </c>
      <c r="B20903">
        <v>1987</v>
      </c>
    </row>
    <row r="20904" spans="1:3">
      <c r="A20904">
        <v>30430140</v>
      </c>
      <c r="B20904">
        <v>2017</v>
      </c>
    </row>
    <row r="20905" spans="1:3">
      <c r="A20905">
        <v>30430150</v>
      </c>
    </row>
    <row r="20906" spans="1:3">
      <c r="A20906">
        <v>30430160</v>
      </c>
      <c r="B20906">
        <v>1995</v>
      </c>
    </row>
    <row r="20907" spans="1:3">
      <c r="A20907">
        <v>30430161</v>
      </c>
    </row>
    <row r="20908" spans="1:3">
      <c r="A20908">
        <v>30430180</v>
      </c>
    </row>
    <row r="20909" spans="1:3">
      <c r="A20909">
        <v>30430181</v>
      </c>
    </row>
    <row r="20910" spans="1:3">
      <c r="A20910">
        <v>30430200</v>
      </c>
      <c r="B20910">
        <v>2002</v>
      </c>
    </row>
    <row r="20911" spans="1:3">
      <c r="A20911">
        <v>30430220</v>
      </c>
    </row>
    <row r="20912" spans="1:3">
      <c r="A20912">
        <v>30430260</v>
      </c>
      <c r="B20912">
        <v>2000</v>
      </c>
    </row>
    <row r="20913" spans="1:2">
      <c r="A20913">
        <v>30430280</v>
      </c>
    </row>
    <row r="20914" spans="1:2">
      <c r="A20914">
        <v>30430300</v>
      </c>
    </row>
    <row r="20915" spans="1:2">
      <c r="A20915">
        <v>30430320</v>
      </c>
      <c r="B20915">
        <v>2010</v>
      </c>
    </row>
    <row r="20916" spans="1:2">
      <c r="A20916">
        <v>30440010</v>
      </c>
    </row>
    <row r="20917" spans="1:2">
      <c r="A20917">
        <v>30440060</v>
      </c>
    </row>
    <row r="20918" spans="1:2">
      <c r="A20918">
        <v>30440080</v>
      </c>
    </row>
    <row r="20919" spans="1:2">
      <c r="A20919">
        <v>30440100</v>
      </c>
      <c r="B20919">
        <v>2006</v>
      </c>
    </row>
    <row r="20920" spans="1:2">
      <c r="A20920">
        <v>30440110</v>
      </c>
    </row>
    <row r="20921" spans="1:2">
      <c r="A20921">
        <v>30440120</v>
      </c>
    </row>
    <row r="20922" spans="1:2">
      <c r="A20922">
        <v>30450040</v>
      </c>
    </row>
    <row r="20923" spans="1:2">
      <c r="A20923">
        <v>30450060</v>
      </c>
      <c r="B20923">
        <v>1998</v>
      </c>
    </row>
    <row r="20924" spans="1:2">
      <c r="A20924">
        <v>30450070</v>
      </c>
    </row>
    <row r="20925" spans="1:2">
      <c r="A20925">
        <v>30450080</v>
      </c>
    </row>
    <row r="20926" spans="1:2">
      <c r="A20926">
        <v>30450090</v>
      </c>
    </row>
    <row r="20927" spans="1:2">
      <c r="A20927">
        <v>30460030</v>
      </c>
      <c r="B20927">
        <v>2008</v>
      </c>
    </row>
    <row r="20928" spans="1:2">
      <c r="A20928">
        <v>30460050</v>
      </c>
    </row>
    <row r="20929" spans="1:3">
      <c r="A20929">
        <v>30460060</v>
      </c>
    </row>
    <row r="20930" spans="1:3">
      <c r="A20930">
        <v>30460070</v>
      </c>
      <c r="B20930">
        <v>1970</v>
      </c>
      <c r="C20930">
        <v>2019</v>
      </c>
    </row>
    <row r="20931" spans="1:3">
      <c r="A20931">
        <v>30460080</v>
      </c>
    </row>
    <row r="20932" spans="1:3">
      <c r="A20932">
        <v>30460100</v>
      </c>
      <c r="B20932">
        <v>2000</v>
      </c>
    </row>
    <row r="20933" spans="1:3">
      <c r="A20933">
        <v>30460110</v>
      </c>
      <c r="B20933">
        <v>1994</v>
      </c>
    </row>
    <row r="20934" spans="1:3">
      <c r="A20934">
        <v>30460120</v>
      </c>
      <c r="B20934">
        <v>2008</v>
      </c>
    </row>
    <row r="20935" spans="1:3">
      <c r="A20935">
        <v>30460130</v>
      </c>
      <c r="B20935">
        <v>2017</v>
      </c>
    </row>
    <row r="20936" spans="1:3">
      <c r="A20936">
        <v>30460150</v>
      </c>
    </row>
    <row r="20937" spans="1:3">
      <c r="A20937">
        <v>30470040</v>
      </c>
      <c r="B20937">
        <v>1998</v>
      </c>
      <c r="C20937">
        <v>2017</v>
      </c>
    </row>
    <row r="20938" spans="1:3">
      <c r="A20938">
        <v>30470050</v>
      </c>
    </row>
    <row r="20939" spans="1:3">
      <c r="A20939">
        <v>30470060</v>
      </c>
      <c r="B20939">
        <v>1970</v>
      </c>
      <c r="C20939">
        <v>2011</v>
      </c>
    </row>
    <row r="20940" spans="1:3">
      <c r="A20940">
        <v>30470070</v>
      </c>
      <c r="B20940">
        <v>1963</v>
      </c>
      <c r="C20940">
        <v>1977</v>
      </c>
    </row>
    <row r="20941" spans="1:3">
      <c r="A20941">
        <v>30470080</v>
      </c>
      <c r="B20941">
        <v>2006</v>
      </c>
      <c r="C20941">
        <v>2017</v>
      </c>
    </row>
    <row r="20942" spans="1:3">
      <c r="A20942">
        <v>30470100</v>
      </c>
    </row>
    <row r="20943" spans="1:3">
      <c r="A20943">
        <v>30470110</v>
      </c>
      <c r="B20943">
        <v>1963</v>
      </c>
    </row>
    <row r="20944" spans="1:3">
      <c r="A20944">
        <v>30470120</v>
      </c>
      <c r="B20944">
        <v>1967</v>
      </c>
      <c r="C20944">
        <v>2018</v>
      </c>
    </row>
    <row r="20945" spans="1:3">
      <c r="A20945">
        <v>30470140</v>
      </c>
    </row>
    <row r="20946" spans="1:3">
      <c r="A20946">
        <v>30470150</v>
      </c>
    </row>
    <row r="20947" spans="1:3">
      <c r="A20947">
        <v>30470170</v>
      </c>
      <c r="B20947">
        <v>1959</v>
      </c>
      <c r="C20947">
        <v>2012</v>
      </c>
    </row>
    <row r="20948" spans="1:3">
      <c r="A20948">
        <v>30470180</v>
      </c>
      <c r="B20948">
        <v>2011</v>
      </c>
    </row>
    <row r="20949" spans="1:3">
      <c r="A20949">
        <v>30470210</v>
      </c>
    </row>
    <row r="20950" spans="1:3">
      <c r="A20950">
        <v>30470230</v>
      </c>
    </row>
    <row r="20951" spans="1:3">
      <c r="A20951">
        <v>30480010</v>
      </c>
      <c r="B20951">
        <v>2000</v>
      </c>
    </row>
    <row r="20952" spans="1:3">
      <c r="A20952">
        <v>30480030</v>
      </c>
    </row>
    <row r="20953" spans="1:3">
      <c r="A20953">
        <v>30480060</v>
      </c>
      <c r="B20953">
        <v>2010</v>
      </c>
    </row>
    <row r="20954" spans="1:3">
      <c r="A20954">
        <v>30480080</v>
      </c>
    </row>
    <row r="20955" spans="1:3">
      <c r="A20955">
        <v>30490030</v>
      </c>
    </row>
    <row r="20956" spans="1:3">
      <c r="A20956">
        <v>30500050</v>
      </c>
      <c r="B20956">
        <v>2012</v>
      </c>
    </row>
    <row r="20957" spans="1:3">
      <c r="A20957">
        <v>30500060</v>
      </c>
      <c r="B20957">
        <v>2005</v>
      </c>
    </row>
    <row r="20958" spans="1:3">
      <c r="A20958">
        <v>30510010</v>
      </c>
    </row>
    <row r="20959" spans="1:3">
      <c r="A20959">
        <v>30510030</v>
      </c>
    </row>
    <row r="20960" spans="1:3">
      <c r="A20960">
        <v>30510060</v>
      </c>
      <c r="B20960">
        <v>1974</v>
      </c>
    </row>
    <row r="20961" spans="1:4">
      <c r="A20961">
        <v>30520010</v>
      </c>
    </row>
    <row r="20962" spans="1:4">
      <c r="A20962">
        <v>30520030</v>
      </c>
    </row>
    <row r="20963" spans="1:4">
      <c r="A20963">
        <v>30520050</v>
      </c>
    </row>
    <row r="20964" spans="1:4">
      <c r="A20964">
        <v>30520060</v>
      </c>
    </row>
    <row r="20965" spans="1:4">
      <c r="A20965">
        <v>30530020</v>
      </c>
      <c r="B20965">
        <v>1998</v>
      </c>
    </row>
    <row r="20966" spans="1:4">
      <c r="A20966">
        <v>30530030</v>
      </c>
      <c r="B20966">
        <v>1935</v>
      </c>
      <c r="C20966">
        <v>2002</v>
      </c>
      <c r="D20966">
        <v>2013</v>
      </c>
    </row>
    <row r="20967" spans="1:4">
      <c r="A20967">
        <v>30530040</v>
      </c>
      <c r="B20967">
        <v>2015</v>
      </c>
    </row>
    <row r="20968" spans="1:4">
      <c r="A20968">
        <v>30540060</v>
      </c>
      <c r="B20968">
        <v>1961</v>
      </c>
    </row>
    <row r="20969" spans="1:4">
      <c r="A20969">
        <v>30540080</v>
      </c>
      <c r="B20969">
        <v>2018</v>
      </c>
    </row>
    <row r="20970" spans="1:4">
      <c r="A20970">
        <v>30550030</v>
      </c>
    </row>
    <row r="20971" spans="1:4">
      <c r="A20971">
        <v>30550040</v>
      </c>
      <c r="B20971">
        <v>1999</v>
      </c>
    </row>
    <row r="20972" spans="1:4">
      <c r="A20972">
        <v>30550050</v>
      </c>
    </row>
    <row r="20973" spans="1:4">
      <c r="A20973">
        <v>30560020</v>
      </c>
    </row>
    <row r="20974" spans="1:4">
      <c r="A20974">
        <v>30560030</v>
      </c>
      <c r="B20974">
        <v>1982</v>
      </c>
    </row>
    <row r="20975" spans="1:4">
      <c r="A20975">
        <v>30560050</v>
      </c>
      <c r="B20975">
        <v>1977</v>
      </c>
    </row>
    <row r="20976" spans="1:4">
      <c r="A20976">
        <v>30560060</v>
      </c>
      <c r="B20976">
        <v>1977</v>
      </c>
    </row>
    <row r="20977" spans="1:2">
      <c r="A20977">
        <v>30560070</v>
      </c>
      <c r="B20977">
        <v>1977</v>
      </c>
    </row>
    <row r="20978" spans="1:2">
      <c r="A20978">
        <v>30560080</v>
      </c>
      <c r="B20978">
        <v>1977</v>
      </c>
    </row>
    <row r="20979" spans="1:2">
      <c r="A20979">
        <v>30560090</v>
      </c>
      <c r="B20979">
        <v>1978</v>
      </c>
    </row>
    <row r="20980" spans="1:2">
      <c r="A20980">
        <v>30560100</v>
      </c>
      <c r="B20980">
        <v>1978</v>
      </c>
    </row>
    <row r="20981" spans="1:2">
      <c r="A20981">
        <v>30560110</v>
      </c>
      <c r="B20981">
        <v>1977</v>
      </c>
    </row>
    <row r="20982" spans="1:2">
      <c r="A20982">
        <v>30560120</v>
      </c>
    </row>
    <row r="20983" spans="1:2">
      <c r="A20983">
        <v>30570030</v>
      </c>
    </row>
    <row r="20984" spans="1:2">
      <c r="A20984">
        <v>30570040</v>
      </c>
      <c r="B20984">
        <v>2017</v>
      </c>
    </row>
    <row r="20985" spans="1:2">
      <c r="A20985">
        <v>30570050</v>
      </c>
    </row>
    <row r="20986" spans="1:2">
      <c r="A20986">
        <v>30570060</v>
      </c>
    </row>
    <row r="20987" spans="1:2">
      <c r="A20987">
        <v>30570070</v>
      </c>
      <c r="B20987">
        <v>2001</v>
      </c>
    </row>
    <row r="20988" spans="1:2">
      <c r="A20988">
        <v>30570080</v>
      </c>
    </row>
    <row r="20989" spans="1:2">
      <c r="A20989">
        <v>30570090</v>
      </c>
    </row>
    <row r="20990" spans="1:2">
      <c r="A20990">
        <v>30570100</v>
      </c>
      <c r="B20990">
        <v>2000</v>
      </c>
    </row>
    <row r="20991" spans="1:2">
      <c r="A20991">
        <v>30570110</v>
      </c>
    </row>
    <row r="20992" spans="1:2">
      <c r="A20992">
        <v>30570120</v>
      </c>
      <c r="B20992">
        <v>2012</v>
      </c>
    </row>
    <row r="20993" spans="1:3">
      <c r="A20993">
        <v>30570130</v>
      </c>
      <c r="B20993">
        <v>2001</v>
      </c>
      <c r="C20993">
        <v>2013</v>
      </c>
    </row>
    <row r="20994" spans="1:3">
      <c r="A20994">
        <v>30570140</v>
      </c>
      <c r="B20994">
        <v>1990</v>
      </c>
    </row>
    <row r="20995" spans="1:3">
      <c r="A20995">
        <v>30570150</v>
      </c>
    </row>
    <row r="20996" spans="1:3">
      <c r="A20996">
        <v>30570160</v>
      </c>
      <c r="B20996">
        <v>2001</v>
      </c>
      <c r="C20996">
        <v>2016</v>
      </c>
    </row>
    <row r="20997" spans="1:3">
      <c r="A20997">
        <v>30570170</v>
      </c>
    </row>
    <row r="20998" spans="1:3">
      <c r="A20998">
        <v>30570190</v>
      </c>
      <c r="B20998">
        <v>1955</v>
      </c>
    </row>
    <row r="20999" spans="1:3">
      <c r="A20999">
        <v>30570210</v>
      </c>
    </row>
    <row r="21000" spans="1:3">
      <c r="A21000">
        <v>30570220</v>
      </c>
      <c r="B21000">
        <v>1986</v>
      </c>
    </row>
    <row r="21001" spans="1:3">
      <c r="A21001">
        <v>30570230</v>
      </c>
    </row>
    <row r="21002" spans="1:3">
      <c r="A21002">
        <v>30570240</v>
      </c>
      <c r="B21002">
        <v>1990</v>
      </c>
    </row>
    <row r="21003" spans="1:3">
      <c r="A21003">
        <v>30570260</v>
      </c>
    </row>
    <row r="21004" spans="1:3">
      <c r="A21004">
        <v>30570280</v>
      </c>
    </row>
    <row r="21005" spans="1:3">
      <c r="A21005">
        <v>30580011</v>
      </c>
      <c r="B21005">
        <v>2010</v>
      </c>
    </row>
    <row r="21006" spans="1:3">
      <c r="A21006">
        <v>30580030</v>
      </c>
    </row>
    <row r="21007" spans="1:3">
      <c r="A21007">
        <v>30580040</v>
      </c>
    </row>
    <row r="21008" spans="1:3">
      <c r="A21008">
        <v>30580050</v>
      </c>
    </row>
    <row r="21009" spans="1:4">
      <c r="A21009">
        <v>30580060</v>
      </c>
    </row>
    <row r="21010" spans="1:4">
      <c r="A21010">
        <v>30580080</v>
      </c>
    </row>
    <row r="21011" spans="1:4">
      <c r="A21011">
        <v>30590040</v>
      </c>
      <c r="B21011">
        <v>1958</v>
      </c>
      <c r="C21011">
        <v>1978</v>
      </c>
      <c r="D21011">
        <v>2001</v>
      </c>
    </row>
    <row r="21012" spans="1:4">
      <c r="A21012">
        <v>30590060</v>
      </c>
      <c r="B21012">
        <v>1978</v>
      </c>
      <c r="C21012">
        <v>2004</v>
      </c>
    </row>
    <row r="21013" spans="1:4">
      <c r="A21013">
        <v>30590080</v>
      </c>
      <c r="B21013">
        <v>1987</v>
      </c>
      <c r="C21013">
        <v>2006</v>
      </c>
    </row>
    <row r="21014" spans="1:4">
      <c r="A21014">
        <v>30590150</v>
      </c>
      <c r="B21014">
        <v>2014</v>
      </c>
    </row>
    <row r="21015" spans="1:4">
      <c r="A21015">
        <v>30590190</v>
      </c>
    </row>
    <row r="21016" spans="1:4">
      <c r="A21016">
        <v>30590220</v>
      </c>
      <c r="B21016">
        <v>1954</v>
      </c>
      <c r="C21016">
        <v>2011</v>
      </c>
    </row>
    <row r="21017" spans="1:4">
      <c r="A21017">
        <v>30590280</v>
      </c>
    </row>
    <row r="21018" spans="1:4">
      <c r="A21018">
        <v>30590290</v>
      </c>
    </row>
    <row r="21019" spans="1:4">
      <c r="A21019">
        <v>30590300</v>
      </c>
    </row>
    <row r="21020" spans="1:4">
      <c r="A21020">
        <v>30590310</v>
      </c>
    </row>
    <row r="21021" spans="1:4">
      <c r="A21021">
        <v>30590320</v>
      </c>
      <c r="B21021">
        <v>1954</v>
      </c>
    </row>
    <row r="21022" spans="1:4">
      <c r="A21022">
        <v>30590330</v>
      </c>
      <c r="B21022">
        <v>2015</v>
      </c>
    </row>
    <row r="21023" spans="1:4">
      <c r="A21023">
        <v>30590340</v>
      </c>
      <c r="B21023">
        <v>1953</v>
      </c>
    </row>
    <row r="21024" spans="1:4">
      <c r="A21024">
        <v>30590350</v>
      </c>
      <c r="B21024">
        <v>2009</v>
      </c>
    </row>
    <row r="21025" spans="1:4">
      <c r="A21025">
        <v>30590400</v>
      </c>
      <c r="B21025">
        <v>2011</v>
      </c>
    </row>
    <row r="21026" spans="1:4">
      <c r="A21026">
        <v>30590410</v>
      </c>
      <c r="B21026">
        <v>1990</v>
      </c>
    </row>
    <row r="21027" spans="1:4">
      <c r="A21027">
        <v>30590430</v>
      </c>
      <c r="B21027">
        <v>1990</v>
      </c>
    </row>
    <row r="21028" spans="1:4">
      <c r="A21028">
        <v>30600030</v>
      </c>
      <c r="B21028">
        <v>1933</v>
      </c>
      <c r="C21028">
        <v>2020</v>
      </c>
    </row>
    <row r="21029" spans="1:4">
      <c r="A21029">
        <v>30600040</v>
      </c>
      <c r="B21029">
        <v>1923</v>
      </c>
      <c r="C21029">
        <v>1941</v>
      </c>
      <c r="D21029">
        <v>2012</v>
      </c>
    </row>
    <row r="21030" spans="1:4">
      <c r="A21030">
        <v>30600050</v>
      </c>
    </row>
    <row r="21031" spans="1:4">
      <c r="A21031">
        <v>30600060</v>
      </c>
      <c r="B21031">
        <v>2013</v>
      </c>
    </row>
    <row r="21032" spans="1:4">
      <c r="A21032">
        <v>30600070</v>
      </c>
    </row>
    <row r="21033" spans="1:4">
      <c r="A21033">
        <v>30600080</v>
      </c>
      <c r="B21033">
        <v>2009</v>
      </c>
    </row>
    <row r="21034" spans="1:4">
      <c r="A21034">
        <v>30600090</v>
      </c>
    </row>
    <row r="21035" spans="1:4">
      <c r="A21035">
        <v>30600100</v>
      </c>
      <c r="B21035">
        <v>1954</v>
      </c>
      <c r="C21035">
        <v>2011</v>
      </c>
    </row>
    <row r="21036" spans="1:4">
      <c r="A21036">
        <v>30600110</v>
      </c>
      <c r="B21036">
        <v>2004</v>
      </c>
    </row>
    <row r="21037" spans="1:4">
      <c r="A21037">
        <v>30600120</v>
      </c>
    </row>
    <row r="21038" spans="1:4">
      <c r="A21038">
        <v>30600130</v>
      </c>
    </row>
    <row r="21039" spans="1:4">
      <c r="A21039">
        <v>30600140</v>
      </c>
      <c r="B21039">
        <v>2017</v>
      </c>
    </row>
    <row r="21040" spans="1:4">
      <c r="A21040">
        <v>30600150</v>
      </c>
      <c r="B21040">
        <v>1955</v>
      </c>
    </row>
    <row r="21041" spans="1:3">
      <c r="A21041">
        <v>30600170</v>
      </c>
      <c r="B21041">
        <v>2006</v>
      </c>
    </row>
    <row r="21042" spans="1:3">
      <c r="A21042">
        <v>30600180</v>
      </c>
      <c r="B21042">
        <v>1935</v>
      </c>
      <c r="C21042">
        <v>2010</v>
      </c>
    </row>
    <row r="21043" spans="1:3">
      <c r="A21043">
        <v>30600200</v>
      </c>
      <c r="B21043">
        <v>1987</v>
      </c>
      <c r="C21043">
        <v>2017</v>
      </c>
    </row>
    <row r="21044" spans="1:3">
      <c r="A21044">
        <v>30600210</v>
      </c>
    </row>
    <row r="21045" spans="1:3">
      <c r="A21045">
        <v>30600220</v>
      </c>
    </row>
    <row r="21046" spans="1:3">
      <c r="A21046">
        <v>30600230</v>
      </c>
    </row>
    <row r="21047" spans="1:3">
      <c r="A21047">
        <v>30600240</v>
      </c>
    </row>
    <row r="21048" spans="1:3">
      <c r="A21048">
        <v>30600250</v>
      </c>
    </row>
    <row r="21049" spans="1:3">
      <c r="A21049">
        <v>30600260</v>
      </c>
    </row>
    <row r="21050" spans="1:3">
      <c r="A21050">
        <v>30600270</v>
      </c>
    </row>
    <row r="21051" spans="1:3">
      <c r="A21051">
        <v>30600280</v>
      </c>
    </row>
    <row r="21052" spans="1:3">
      <c r="A21052">
        <v>30600290</v>
      </c>
    </row>
    <row r="21053" spans="1:3">
      <c r="A21053">
        <v>30600300</v>
      </c>
    </row>
    <row r="21054" spans="1:3">
      <c r="A21054">
        <v>30600310</v>
      </c>
      <c r="B21054">
        <v>1931</v>
      </c>
    </row>
    <row r="21055" spans="1:3">
      <c r="A21055">
        <v>30600320</v>
      </c>
    </row>
    <row r="21056" spans="1:3">
      <c r="A21056">
        <v>30600330</v>
      </c>
      <c r="B21056">
        <v>2008</v>
      </c>
    </row>
    <row r="21057" spans="1:3">
      <c r="A21057">
        <v>30600340</v>
      </c>
      <c r="B21057">
        <v>1955</v>
      </c>
    </row>
    <row r="21058" spans="1:3">
      <c r="A21058">
        <v>30600350</v>
      </c>
      <c r="B21058">
        <v>1993</v>
      </c>
    </row>
    <row r="21059" spans="1:3">
      <c r="A21059">
        <v>30600360</v>
      </c>
    </row>
    <row r="21060" spans="1:3">
      <c r="A21060">
        <v>30600370</v>
      </c>
      <c r="B21060">
        <v>2008</v>
      </c>
    </row>
    <row r="21061" spans="1:3">
      <c r="A21061">
        <v>30600380</v>
      </c>
    </row>
    <row r="21062" spans="1:3">
      <c r="A21062">
        <v>30600390</v>
      </c>
    </row>
    <row r="21063" spans="1:3">
      <c r="A21063">
        <v>30600410</v>
      </c>
    </row>
    <row r="21064" spans="1:3">
      <c r="A21064">
        <v>30600420</v>
      </c>
    </row>
    <row r="21065" spans="1:3">
      <c r="A21065">
        <v>30600430</v>
      </c>
    </row>
    <row r="21066" spans="1:3">
      <c r="A21066">
        <v>30600440</v>
      </c>
    </row>
    <row r="21067" spans="1:3">
      <c r="A21067">
        <v>30600450</v>
      </c>
      <c r="B21067">
        <v>2013</v>
      </c>
    </row>
    <row r="21068" spans="1:3">
      <c r="A21068">
        <v>30600460</v>
      </c>
    </row>
    <row r="21069" spans="1:3">
      <c r="A21069">
        <v>30600470</v>
      </c>
      <c r="B21069">
        <v>1934</v>
      </c>
      <c r="C21069">
        <v>2015</v>
      </c>
    </row>
    <row r="21070" spans="1:3">
      <c r="A21070">
        <v>30600480</v>
      </c>
    </row>
    <row r="21071" spans="1:3">
      <c r="A21071">
        <v>30600490</v>
      </c>
    </row>
    <row r="21072" spans="1:3">
      <c r="A21072">
        <v>30600500</v>
      </c>
    </row>
    <row r="21073" spans="1:3">
      <c r="A21073">
        <v>30600510</v>
      </c>
      <c r="B21073">
        <v>1932</v>
      </c>
    </row>
    <row r="21074" spans="1:3">
      <c r="A21074">
        <v>30600520</v>
      </c>
      <c r="B21074">
        <v>1926</v>
      </c>
    </row>
    <row r="21075" spans="1:3">
      <c r="A21075">
        <v>30600530</v>
      </c>
      <c r="B21075">
        <v>2011</v>
      </c>
    </row>
    <row r="21076" spans="1:3">
      <c r="A21076">
        <v>30600540</v>
      </c>
    </row>
    <row r="21077" spans="1:3">
      <c r="A21077">
        <v>30600550</v>
      </c>
    </row>
    <row r="21078" spans="1:3">
      <c r="A21078">
        <v>30600560</v>
      </c>
    </row>
    <row r="21079" spans="1:3">
      <c r="A21079">
        <v>30600570</v>
      </c>
      <c r="B21079">
        <v>1951</v>
      </c>
      <c r="C21079">
        <v>2001</v>
      </c>
    </row>
    <row r="21080" spans="1:3">
      <c r="A21080">
        <v>30600580</v>
      </c>
      <c r="B21080">
        <v>1963</v>
      </c>
    </row>
    <row r="21081" spans="1:3">
      <c r="A21081">
        <v>30600590</v>
      </c>
    </row>
    <row r="21082" spans="1:3">
      <c r="A21082">
        <v>30600600</v>
      </c>
    </row>
    <row r="21083" spans="1:3">
      <c r="A21083">
        <v>30600610</v>
      </c>
      <c r="B21083">
        <v>2004</v>
      </c>
    </row>
    <row r="21084" spans="1:3">
      <c r="A21084">
        <v>30600620</v>
      </c>
    </row>
    <row r="21085" spans="1:3">
      <c r="A21085">
        <v>30600630</v>
      </c>
    </row>
    <row r="21086" spans="1:3">
      <c r="A21086">
        <v>30600640</v>
      </c>
    </row>
    <row r="21087" spans="1:3">
      <c r="A21087">
        <v>30600650</v>
      </c>
    </row>
    <row r="21088" spans="1:3">
      <c r="A21088">
        <v>30600660</v>
      </c>
    </row>
    <row r="21089" spans="1:3">
      <c r="A21089">
        <v>30600670</v>
      </c>
    </row>
    <row r="21090" spans="1:3">
      <c r="A21090">
        <v>30600680</v>
      </c>
    </row>
    <row r="21091" spans="1:3">
      <c r="A21091">
        <v>30600690</v>
      </c>
      <c r="B21091">
        <v>2008</v>
      </c>
    </row>
    <row r="21092" spans="1:3">
      <c r="A21092">
        <v>30600700</v>
      </c>
    </row>
    <row r="21093" spans="1:3">
      <c r="A21093">
        <v>30600710</v>
      </c>
    </row>
    <row r="21094" spans="1:3">
      <c r="A21094">
        <v>30600720</v>
      </c>
    </row>
    <row r="21095" spans="1:3">
      <c r="A21095">
        <v>30600730</v>
      </c>
      <c r="B21095">
        <v>1997</v>
      </c>
    </row>
    <row r="21096" spans="1:3">
      <c r="A21096">
        <v>30600740</v>
      </c>
    </row>
    <row r="21097" spans="1:3">
      <c r="A21097">
        <v>30600750</v>
      </c>
      <c r="B21097">
        <v>1937</v>
      </c>
      <c r="C21097">
        <v>2010</v>
      </c>
    </row>
    <row r="21098" spans="1:3">
      <c r="A21098">
        <v>30600760</v>
      </c>
    </row>
    <row r="21099" spans="1:3">
      <c r="A21099">
        <v>30600770</v>
      </c>
      <c r="B21099">
        <v>1953</v>
      </c>
      <c r="C21099">
        <v>2007</v>
      </c>
    </row>
    <row r="21100" spans="1:3">
      <c r="A21100">
        <v>30600780</v>
      </c>
    </row>
    <row r="21101" spans="1:3">
      <c r="A21101">
        <v>30600790</v>
      </c>
      <c r="B21101">
        <v>2009</v>
      </c>
    </row>
    <row r="21102" spans="1:3">
      <c r="A21102">
        <v>30600800</v>
      </c>
      <c r="B21102">
        <v>1945</v>
      </c>
    </row>
    <row r="21103" spans="1:3">
      <c r="A21103">
        <v>30600810</v>
      </c>
      <c r="B21103">
        <v>1937</v>
      </c>
      <c r="C21103">
        <v>2014</v>
      </c>
    </row>
    <row r="21104" spans="1:3">
      <c r="A21104">
        <v>30600820</v>
      </c>
    </row>
    <row r="21105" spans="1:3">
      <c r="A21105">
        <v>30600830</v>
      </c>
      <c r="B21105">
        <v>2020</v>
      </c>
    </row>
    <row r="21106" spans="1:3">
      <c r="A21106">
        <v>30600840</v>
      </c>
    </row>
    <row r="21107" spans="1:3">
      <c r="A21107">
        <v>30600850</v>
      </c>
      <c r="B21107">
        <v>1942</v>
      </c>
      <c r="C21107">
        <v>2018</v>
      </c>
    </row>
    <row r="21108" spans="1:3">
      <c r="A21108">
        <v>30600860</v>
      </c>
    </row>
    <row r="21109" spans="1:3">
      <c r="A21109">
        <v>30600880</v>
      </c>
    </row>
    <row r="21110" spans="1:3">
      <c r="A21110">
        <v>30600890</v>
      </c>
    </row>
    <row r="21111" spans="1:3">
      <c r="A21111">
        <v>30600900</v>
      </c>
      <c r="B21111">
        <v>1946</v>
      </c>
    </row>
    <row r="21112" spans="1:3">
      <c r="A21112">
        <v>30600910</v>
      </c>
      <c r="B21112">
        <v>1934</v>
      </c>
    </row>
    <row r="21113" spans="1:3">
      <c r="A21113">
        <v>30600920</v>
      </c>
    </row>
    <row r="21114" spans="1:3">
      <c r="A21114">
        <v>30600930</v>
      </c>
    </row>
    <row r="21115" spans="1:3">
      <c r="A21115">
        <v>30600940</v>
      </c>
      <c r="B21115">
        <v>1937</v>
      </c>
    </row>
    <row r="21116" spans="1:3">
      <c r="A21116">
        <v>30600950</v>
      </c>
      <c r="B21116">
        <v>1935</v>
      </c>
    </row>
    <row r="21117" spans="1:3">
      <c r="A21117">
        <v>30600970</v>
      </c>
      <c r="B21117">
        <v>1930</v>
      </c>
    </row>
    <row r="21118" spans="1:3">
      <c r="A21118">
        <v>30600980</v>
      </c>
      <c r="B21118">
        <v>1968</v>
      </c>
    </row>
    <row r="21119" spans="1:3">
      <c r="A21119">
        <v>30600990</v>
      </c>
      <c r="B21119">
        <v>1959</v>
      </c>
    </row>
    <row r="21120" spans="1:3">
      <c r="A21120">
        <v>30601030</v>
      </c>
    </row>
    <row r="21121" spans="1:5">
      <c r="A21121">
        <v>30601060</v>
      </c>
      <c r="B21121">
        <v>1954</v>
      </c>
      <c r="C21121">
        <v>1965</v>
      </c>
    </row>
    <row r="21122" spans="1:5">
      <c r="A21122">
        <v>30601070</v>
      </c>
      <c r="B21122">
        <v>1922</v>
      </c>
      <c r="C21122">
        <v>1947</v>
      </c>
    </row>
    <row r="21123" spans="1:5">
      <c r="A21123">
        <v>30601080</v>
      </c>
      <c r="B21123">
        <v>1935</v>
      </c>
    </row>
    <row r="21124" spans="1:5">
      <c r="A21124">
        <v>30601090</v>
      </c>
      <c r="B21124">
        <v>1933</v>
      </c>
      <c r="C21124">
        <v>1991</v>
      </c>
      <c r="D21124">
        <v>2019</v>
      </c>
    </row>
    <row r="21125" spans="1:5">
      <c r="A21125">
        <v>30601100</v>
      </c>
      <c r="B21125">
        <v>1934</v>
      </c>
    </row>
    <row r="21126" spans="1:5">
      <c r="A21126">
        <v>30601120</v>
      </c>
    </row>
    <row r="21127" spans="1:5">
      <c r="A21127">
        <v>30601140</v>
      </c>
      <c r="B21127">
        <v>1925</v>
      </c>
    </row>
    <row r="21128" spans="1:5">
      <c r="A21128">
        <v>30601160</v>
      </c>
      <c r="B21128">
        <v>1934</v>
      </c>
    </row>
    <row r="21129" spans="1:5">
      <c r="A21129">
        <v>30601190</v>
      </c>
      <c r="B21129">
        <v>1942</v>
      </c>
      <c r="C21129">
        <v>1963</v>
      </c>
      <c r="D21129">
        <v>1993</v>
      </c>
      <c r="E21129">
        <v>2005</v>
      </c>
    </row>
    <row r="21130" spans="1:5">
      <c r="A21130">
        <v>30601200</v>
      </c>
    </row>
    <row r="21131" spans="1:5">
      <c r="A21131">
        <v>30601210</v>
      </c>
      <c r="B21131">
        <v>1931</v>
      </c>
    </row>
    <row r="21132" spans="1:5">
      <c r="A21132">
        <v>30601220</v>
      </c>
      <c r="B21132">
        <v>1935</v>
      </c>
    </row>
    <row r="21133" spans="1:5">
      <c r="A21133">
        <v>30601230</v>
      </c>
      <c r="B21133">
        <v>1953</v>
      </c>
      <c r="C21133">
        <v>2014</v>
      </c>
    </row>
    <row r="21134" spans="1:5">
      <c r="A21134">
        <v>30601240</v>
      </c>
      <c r="B21134">
        <v>1933</v>
      </c>
    </row>
    <row r="21135" spans="1:5">
      <c r="A21135">
        <v>30601250</v>
      </c>
      <c r="B21135">
        <v>1989</v>
      </c>
    </row>
    <row r="21136" spans="1:5">
      <c r="A21136">
        <v>30601270</v>
      </c>
      <c r="B21136">
        <v>1932</v>
      </c>
    </row>
    <row r="21137" spans="1:4">
      <c r="A21137">
        <v>30601280</v>
      </c>
      <c r="B21137">
        <v>1934</v>
      </c>
    </row>
    <row r="21138" spans="1:4">
      <c r="A21138">
        <v>30601290</v>
      </c>
      <c r="B21138">
        <v>2011</v>
      </c>
    </row>
    <row r="21139" spans="1:4">
      <c r="A21139">
        <v>30601300</v>
      </c>
      <c r="B21139">
        <v>1953</v>
      </c>
    </row>
    <row r="21140" spans="1:4">
      <c r="A21140">
        <v>30601310</v>
      </c>
      <c r="B21140">
        <v>2009</v>
      </c>
    </row>
    <row r="21141" spans="1:4">
      <c r="A21141">
        <v>30601320</v>
      </c>
      <c r="B21141">
        <v>1956</v>
      </c>
      <c r="C21141">
        <v>1970</v>
      </c>
      <c r="D21141">
        <v>2009</v>
      </c>
    </row>
    <row r="21142" spans="1:4">
      <c r="A21142">
        <v>30601330</v>
      </c>
      <c r="B21142">
        <v>1934</v>
      </c>
    </row>
    <row r="21143" spans="1:4">
      <c r="A21143">
        <v>30601350</v>
      </c>
      <c r="B21143">
        <v>2008</v>
      </c>
    </row>
    <row r="21144" spans="1:4">
      <c r="A21144">
        <v>30601370</v>
      </c>
      <c r="B21144">
        <v>1988</v>
      </c>
    </row>
    <row r="21145" spans="1:4">
      <c r="A21145">
        <v>30601390</v>
      </c>
      <c r="B21145">
        <v>2010</v>
      </c>
    </row>
    <row r="21146" spans="1:4">
      <c r="A21146">
        <v>30601410</v>
      </c>
      <c r="B21146">
        <v>1924</v>
      </c>
      <c r="C21146">
        <v>2006</v>
      </c>
      <c r="D21146">
        <v>2018</v>
      </c>
    </row>
    <row r="21147" spans="1:4">
      <c r="A21147">
        <v>30601430</v>
      </c>
      <c r="B21147">
        <v>1926</v>
      </c>
      <c r="C21147">
        <v>2013</v>
      </c>
    </row>
    <row r="21148" spans="1:4">
      <c r="A21148">
        <v>30601450</v>
      </c>
    </row>
    <row r="21149" spans="1:4">
      <c r="A21149">
        <v>30601470</v>
      </c>
    </row>
    <row r="21150" spans="1:4">
      <c r="A21150">
        <v>30601490</v>
      </c>
    </row>
    <row r="21151" spans="1:4">
      <c r="A21151">
        <v>30601510</v>
      </c>
      <c r="B21151">
        <v>1952</v>
      </c>
    </row>
    <row r="21152" spans="1:4">
      <c r="A21152">
        <v>30601530</v>
      </c>
    </row>
    <row r="21153" spans="1:3">
      <c r="A21153">
        <v>30601550</v>
      </c>
      <c r="B21153">
        <v>1934</v>
      </c>
      <c r="C21153">
        <v>2001</v>
      </c>
    </row>
    <row r="21154" spans="1:3">
      <c r="A21154">
        <v>30601590</v>
      </c>
    </row>
    <row r="21155" spans="1:3">
      <c r="A21155">
        <v>30601610</v>
      </c>
      <c r="B21155">
        <v>1934</v>
      </c>
      <c r="C21155">
        <v>1985</v>
      </c>
    </row>
    <row r="21156" spans="1:3">
      <c r="A21156">
        <v>30601630</v>
      </c>
      <c r="B21156">
        <v>1983</v>
      </c>
    </row>
    <row r="21157" spans="1:3">
      <c r="A21157">
        <v>30601650</v>
      </c>
      <c r="B21157">
        <v>1934</v>
      </c>
      <c r="C21157">
        <v>2008</v>
      </c>
    </row>
    <row r="21158" spans="1:3">
      <c r="A21158">
        <v>30601670</v>
      </c>
      <c r="B21158">
        <v>1947</v>
      </c>
    </row>
    <row r="21159" spans="1:3">
      <c r="A21159">
        <v>30601690</v>
      </c>
      <c r="B21159">
        <v>2004</v>
      </c>
      <c r="C21159">
        <v>2015</v>
      </c>
    </row>
    <row r="21160" spans="1:3">
      <c r="A21160">
        <v>30601730</v>
      </c>
    </row>
    <row r="21161" spans="1:3">
      <c r="A21161">
        <v>30609991</v>
      </c>
    </row>
    <row r="21162" spans="1:3">
      <c r="A21162">
        <v>30620030</v>
      </c>
    </row>
    <row r="21163" spans="1:3">
      <c r="A21163">
        <v>30620040</v>
      </c>
    </row>
    <row r="21164" spans="1:3">
      <c r="A21164">
        <v>30620050</v>
      </c>
    </row>
    <row r="21165" spans="1:3">
      <c r="A21165">
        <v>30620060</v>
      </c>
    </row>
    <row r="21166" spans="1:3">
      <c r="A21166">
        <v>30620080</v>
      </c>
    </row>
    <row r="21167" spans="1:3">
      <c r="A21167">
        <v>30620090</v>
      </c>
      <c r="B21167">
        <v>1983</v>
      </c>
      <c r="C21167">
        <v>1994</v>
      </c>
    </row>
    <row r="21168" spans="1:3">
      <c r="A21168">
        <v>30620100</v>
      </c>
      <c r="B21168">
        <v>1962</v>
      </c>
    </row>
    <row r="21169" spans="1:4">
      <c r="A21169">
        <v>30620120</v>
      </c>
      <c r="B21169">
        <v>2011</v>
      </c>
    </row>
    <row r="21170" spans="1:4">
      <c r="A21170">
        <v>30620130</v>
      </c>
    </row>
    <row r="21171" spans="1:4">
      <c r="A21171">
        <v>30620220</v>
      </c>
      <c r="B21171">
        <v>1990</v>
      </c>
    </row>
    <row r="21172" spans="1:4">
      <c r="A21172">
        <v>30620240</v>
      </c>
    </row>
    <row r="21173" spans="1:4">
      <c r="A21173">
        <v>30630030</v>
      </c>
      <c r="B21173">
        <v>1953</v>
      </c>
    </row>
    <row r="21174" spans="1:4">
      <c r="A21174">
        <v>30630050</v>
      </c>
    </row>
    <row r="21175" spans="1:4">
      <c r="A21175">
        <v>30630060</v>
      </c>
    </row>
    <row r="21176" spans="1:4">
      <c r="A21176">
        <v>30630070</v>
      </c>
    </row>
    <row r="21177" spans="1:4">
      <c r="A21177">
        <v>30630080</v>
      </c>
      <c r="B21177">
        <v>1954</v>
      </c>
    </row>
    <row r="21178" spans="1:4">
      <c r="A21178">
        <v>30630090</v>
      </c>
      <c r="B21178">
        <v>1999</v>
      </c>
      <c r="C21178">
        <v>2017</v>
      </c>
    </row>
    <row r="21179" spans="1:4">
      <c r="A21179">
        <v>30630100</v>
      </c>
      <c r="B21179">
        <v>1965</v>
      </c>
      <c r="C21179">
        <v>2000</v>
      </c>
      <c r="D21179">
        <v>2017</v>
      </c>
    </row>
    <row r="21180" spans="1:4">
      <c r="A21180">
        <v>30630120</v>
      </c>
    </row>
    <row r="21181" spans="1:4">
      <c r="A21181">
        <v>30630130</v>
      </c>
    </row>
    <row r="21182" spans="1:4">
      <c r="A21182">
        <v>30630150</v>
      </c>
    </row>
    <row r="21183" spans="1:4">
      <c r="A21183">
        <v>30630160</v>
      </c>
    </row>
    <row r="21184" spans="1:4">
      <c r="A21184">
        <v>30630180</v>
      </c>
    </row>
    <row r="21185" spans="1:2">
      <c r="A21185">
        <v>30640020</v>
      </c>
    </row>
    <row r="21186" spans="1:2">
      <c r="A21186">
        <v>30640030</v>
      </c>
    </row>
    <row r="21187" spans="1:2">
      <c r="A21187">
        <v>30640040</v>
      </c>
    </row>
    <row r="21188" spans="1:2">
      <c r="A21188">
        <v>30640050</v>
      </c>
    </row>
    <row r="21189" spans="1:2">
      <c r="A21189">
        <v>30640060</v>
      </c>
      <c r="B21189">
        <v>1982</v>
      </c>
    </row>
    <row r="21190" spans="1:2">
      <c r="A21190">
        <v>30640080</v>
      </c>
    </row>
    <row r="21191" spans="1:2">
      <c r="A21191">
        <v>30650030</v>
      </c>
      <c r="B21191">
        <v>2017</v>
      </c>
    </row>
    <row r="21192" spans="1:2">
      <c r="A21192">
        <v>30650040</v>
      </c>
      <c r="B21192">
        <v>1935</v>
      </c>
    </row>
    <row r="21193" spans="1:2">
      <c r="A21193">
        <v>30650050</v>
      </c>
      <c r="B21193">
        <v>2019</v>
      </c>
    </row>
    <row r="21194" spans="1:2">
      <c r="A21194">
        <v>30650060</v>
      </c>
      <c r="B21194">
        <v>1935</v>
      </c>
    </row>
    <row r="21195" spans="1:2">
      <c r="A21195">
        <v>30650070</v>
      </c>
    </row>
    <row r="21196" spans="1:2">
      <c r="A21196">
        <v>30650080</v>
      </c>
    </row>
    <row r="21197" spans="1:2">
      <c r="A21197">
        <v>30650090</v>
      </c>
      <c r="B21197">
        <v>2012</v>
      </c>
    </row>
    <row r="21198" spans="1:2">
      <c r="A21198">
        <v>30650100</v>
      </c>
      <c r="B21198">
        <v>1954</v>
      </c>
    </row>
    <row r="21199" spans="1:2">
      <c r="A21199">
        <v>30650110</v>
      </c>
    </row>
    <row r="21200" spans="1:2">
      <c r="A21200">
        <v>30650120</v>
      </c>
      <c r="B21200">
        <v>1931</v>
      </c>
    </row>
    <row r="21201" spans="1:2">
      <c r="A21201">
        <v>30650130</v>
      </c>
      <c r="B21201">
        <v>2002</v>
      </c>
    </row>
    <row r="21202" spans="1:2">
      <c r="A21202">
        <v>30660040</v>
      </c>
      <c r="B21202">
        <v>2000</v>
      </c>
    </row>
    <row r="21203" spans="1:2">
      <c r="A21203">
        <v>30660060</v>
      </c>
      <c r="B21203">
        <v>2014</v>
      </c>
    </row>
    <row r="21204" spans="1:2">
      <c r="A21204">
        <v>30660080</v>
      </c>
    </row>
    <row r="21205" spans="1:2">
      <c r="A21205">
        <v>30660100</v>
      </c>
      <c r="B21205">
        <v>2014</v>
      </c>
    </row>
    <row r="21206" spans="1:2">
      <c r="A21206">
        <v>30660120</v>
      </c>
      <c r="B21206">
        <v>1989</v>
      </c>
    </row>
    <row r="21207" spans="1:2">
      <c r="A21207">
        <v>30670030</v>
      </c>
    </row>
    <row r="21208" spans="1:2">
      <c r="A21208">
        <v>30670040</v>
      </c>
      <c r="B21208">
        <v>1994</v>
      </c>
    </row>
    <row r="21209" spans="1:2">
      <c r="A21209">
        <v>30670060</v>
      </c>
      <c r="B21209">
        <v>1961</v>
      </c>
    </row>
    <row r="21210" spans="1:2">
      <c r="A21210">
        <v>30670090</v>
      </c>
    </row>
    <row r="21211" spans="1:2">
      <c r="A21211">
        <v>30670140</v>
      </c>
    </row>
    <row r="21212" spans="1:2">
      <c r="A21212">
        <v>30670160</v>
      </c>
      <c r="B21212">
        <v>2020</v>
      </c>
    </row>
    <row r="21213" spans="1:2">
      <c r="A21213">
        <v>30670170</v>
      </c>
    </row>
    <row r="21214" spans="1:2">
      <c r="A21214">
        <v>30670180</v>
      </c>
    </row>
    <row r="21215" spans="1:2">
      <c r="A21215">
        <v>30670190</v>
      </c>
      <c r="B21215">
        <v>1953</v>
      </c>
    </row>
    <row r="21216" spans="1:2">
      <c r="A21216">
        <v>30670210</v>
      </c>
    </row>
    <row r="21217" spans="1:3">
      <c r="A21217">
        <v>30670240</v>
      </c>
    </row>
    <row r="21218" spans="1:3">
      <c r="A21218">
        <v>30670260</v>
      </c>
    </row>
    <row r="21219" spans="1:3">
      <c r="A21219">
        <v>30670270</v>
      </c>
    </row>
    <row r="21220" spans="1:3">
      <c r="A21220">
        <v>30670280</v>
      </c>
      <c r="B21220">
        <v>2019</v>
      </c>
    </row>
    <row r="21221" spans="1:3">
      <c r="A21221">
        <v>30670300</v>
      </c>
    </row>
    <row r="21222" spans="1:3">
      <c r="A21222">
        <v>30670320</v>
      </c>
      <c r="B21222">
        <v>1963</v>
      </c>
      <c r="C21222">
        <v>1975</v>
      </c>
    </row>
    <row r="21223" spans="1:3">
      <c r="A21223">
        <v>30680030</v>
      </c>
      <c r="B21223">
        <v>1956</v>
      </c>
    </row>
    <row r="21224" spans="1:3">
      <c r="A21224">
        <v>30680040</v>
      </c>
      <c r="B21224">
        <v>2016</v>
      </c>
    </row>
    <row r="21225" spans="1:3">
      <c r="A21225">
        <v>30680060</v>
      </c>
    </row>
    <row r="21226" spans="1:3">
      <c r="A21226">
        <v>30680100</v>
      </c>
    </row>
    <row r="21227" spans="1:3">
      <c r="A21227">
        <v>30680140</v>
      </c>
    </row>
    <row r="21228" spans="1:3">
      <c r="A21228">
        <v>30680150</v>
      </c>
    </row>
    <row r="21229" spans="1:3">
      <c r="A21229">
        <v>30680160</v>
      </c>
    </row>
    <row r="21230" spans="1:3">
      <c r="A21230">
        <v>30680170</v>
      </c>
      <c r="B21230">
        <v>2000</v>
      </c>
    </row>
    <row r="21231" spans="1:3">
      <c r="A21231">
        <v>30680190</v>
      </c>
    </row>
    <row r="21232" spans="1:3">
      <c r="A21232">
        <v>30690030</v>
      </c>
      <c r="B21232">
        <v>1989</v>
      </c>
    </row>
    <row r="21233" spans="1:4">
      <c r="A21233">
        <v>30690040</v>
      </c>
      <c r="B21233">
        <v>1953</v>
      </c>
    </row>
    <row r="21234" spans="1:4">
      <c r="A21234">
        <v>30690060</v>
      </c>
    </row>
    <row r="21235" spans="1:4">
      <c r="A21235">
        <v>30690100</v>
      </c>
    </row>
    <row r="21236" spans="1:4">
      <c r="A21236">
        <v>30690120</v>
      </c>
    </row>
    <row r="21237" spans="1:4">
      <c r="A21237">
        <v>30690140</v>
      </c>
    </row>
    <row r="21238" spans="1:4">
      <c r="A21238">
        <v>30690220</v>
      </c>
    </row>
    <row r="21239" spans="1:4">
      <c r="A21239">
        <v>30700020</v>
      </c>
      <c r="B21239">
        <v>2008</v>
      </c>
    </row>
    <row r="21240" spans="1:4">
      <c r="A21240">
        <v>30700030</v>
      </c>
      <c r="B21240">
        <v>1931</v>
      </c>
    </row>
    <row r="21241" spans="1:4">
      <c r="A21241">
        <v>30700040</v>
      </c>
    </row>
    <row r="21242" spans="1:4">
      <c r="A21242">
        <v>30700050</v>
      </c>
      <c r="B21242">
        <v>1955</v>
      </c>
      <c r="C21242">
        <v>1989</v>
      </c>
      <c r="D21242">
        <v>2002</v>
      </c>
    </row>
    <row r="21243" spans="1:4">
      <c r="A21243">
        <v>30700060</v>
      </c>
      <c r="B21243">
        <v>1930</v>
      </c>
    </row>
    <row r="21244" spans="1:4">
      <c r="A21244">
        <v>30710040</v>
      </c>
      <c r="B21244">
        <v>1975</v>
      </c>
    </row>
    <row r="21245" spans="1:4">
      <c r="A21245">
        <v>30710050</v>
      </c>
    </row>
    <row r="21246" spans="1:4">
      <c r="A21246">
        <v>30710060</v>
      </c>
      <c r="B21246">
        <v>1978</v>
      </c>
    </row>
    <row r="21247" spans="1:4">
      <c r="A21247">
        <v>30710090</v>
      </c>
    </row>
    <row r="21248" spans="1:4">
      <c r="A21248">
        <v>30720020</v>
      </c>
      <c r="B21248">
        <v>1994</v>
      </c>
      <c r="C21248">
        <v>2010</v>
      </c>
    </row>
    <row r="21249" spans="1:3">
      <c r="A21249">
        <v>30720030</v>
      </c>
      <c r="B21249">
        <v>1959</v>
      </c>
    </row>
    <row r="21250" spans="1:3">
      <c r="A21250">
        <v>30720040</v>
      </c>
      <c r="B21250">
        <v>2014</v>
      </c>
    </row>
    <row r="21251" spans="1:3">
      <c r="A21251">
        <v>30720050</v>
      </c>
      <c r="B21251">
        <v>1988</v>
      </c>
    </row>
    <row r="21252" spans="1:3">
      <c r="A21252">
        <v>30720060</v>
      </c>
    </row>
    <row r="21253" spans="1:3">
      <c r="A21253">
        <v>30720070</v>
      </c>
    </row>
    <row r="21254" spans="1:3">
      <c r="A21254">
        <v>30720080</v>
      </c>
    </row>
    <row r="21255" spans="1:3">
      <c r="A21255">
        <v>30720090</v>
      </c>
    </row>
    <row r="21256" spans="1:3">
      <c r="A21256">
        <v>30720100</v>
      </c>
      <c r="B21256">
        <v>2006</v>
      </c>
    </row>
    <row r="21257" spans="1:3">
      <c r="A21257">
        <v>30720110</v>
      </c>
    </row>
    <row r="21258" spans="1:3">
      <c r="A21258">
        <v>30720120</v>
      </c>
      <c r="B21258">
        <v>2011</v>
      </c>
    </row>
    <row r="21259" spans="1:3">
      <c r="A21259">
        <v>30720130</v>
      </c>
    </row>
    <row r="21260" spans="1:3">
      <c r="A21260">
        <v>30720140</v>
      </c>
    </row>
    <row r="21261" spans="1:3">
      <c r="A21261">
        <v>30720150</v>
      </c>
      <c r="B21261">
        <v>1988</v>
      </c>
      <c r="C21261">
        <v>2019</v>
      </c>
    </row>
    <row r="21262" spans="1:3">
      <c r="A21262">
        <v>30720160</v>
      </c>
    </row>
    <row r="21263" spans="1:3">
      <c r="A21263">
        <v>30720170</v>
      </c>
    </row>
    <row r="21264" spans="1:3">
      <c r="A21264">
        <v>30720190</v>
      </c>
    </row>
    <row r="21265" spans="1:3">
      <c r="A21265">
        <v>30720200</v>
      </c>
      <c r="B21265">
        <v>1976</v>
      </c>
      <c r="C21265">
        <v>2009</v>
      </c>
    </row>
    <row r="21266" spans="1:3">
      <c r="A21266">
        <v>30720210</v>
      </c>
      <c r="B21266">
        <v>1987</v>
      </c>
    </row>
    <row r="21267" spans="1:3">
      <c r="A21267">
        <v>30720230</v>
      </c>
    </row>
    <row r="21268" spans="1:3">
      <c r="A21268">
        <v>30720240</v>
      </c>
      <c r="B21268">
        <v>1973</v>
      </c>
    </row>
    <row r="21269" spans="1:3">
      <c r="A21269">
        <v>30720250</v>
      </c>
      <c r="B21269">
        <v>1990</v>
      </c>
    </row>
    <row r="21270" spans="1:3">
      <c r="A21270">
        <v>30720260</v>
      </c>
      <c r="B21270">
        <v>1973</v>
      </c>
      <c r="C21270">
        <v>1996</v>
      </c>
    </row>
    <row r="21271" spans="1:3">
      <c r="A21271">
        <v>30720270</v>
      </c>
    </row>
    <row r="21272" spans="1:3">
      <c r="A21272">
        <v>30720280</v>
      </c>
      <c r="B21272">
        <v>1974</v>
      </c>
    </row>
    <row r="21273" spans="1:3">
      <c r="A21273">
        <v>30720300</v>
      </c>
      <c r="B21273">
        <v>1969</v>
      </c>
    </row>
    <row r="21274" spans="1:3">
      <c r="A21274">
        <v>30720360</v>
      </c>
      <c r="B21274">
        <v>1969</v>
      </c>
      <c r="C21274">
        <v>2002</v>
      </c>
    </row>
    <row r="21275" spans="1:3">
      <c r="A21275">
        <v>30720410</v>
      </c>
    </row>
    <row r="21276" spans="1:3">
      <c r="A21276">
        <v>30720420</v>
      </c>
    </row>
    <row r="21277" spans="1:3">
      <c r="A21277">
        <v>30720430</v>
      </c>
    </row>
    <row r="21278" spans="1:3">
      <c r="A21278">
        <v>30720450</v>
      </c>
      <c r="B21278">
        <v>1975</v>
      </c>
    </row>
    <row r="21279" spans="1:3">
      <c r="A21279">
        <v>30720510</v>
      </c>
      <c r="B21279">
        <v>1994</v>
      </c>
    </row>
    <row r="21280" spans="1:3">
      <c r="A21280">
        <v>30730070</v>
      </c>
      <c r="B21280">
        <v>1979</v>
      </c>
      <c r="C21280">
        <v>2017</v>
      </c>
    </row>
    <row r="21281" spans="1:3">
      <c r="A21281">
        <v>30730090</v>
      </c>
      <c r="B21281">
        <v>1977</v>
      </c>
    </row>
    <row r="21282" spans="1:3">
      <c r="A21282">
        <v>30730150</v>
      </c>
      <c r="B21282">
        <v>2004</v>
      </c>
    </row>
    <row r="21283" spans="1:3">
      <c r="A21283">
        <v>30730170</v>
      </c>
    </row>
    <row r="21284" spans="1:3">
      <c r="A21284">
        <v>30730200</v>
      </c>
      <c r="B21284">
        <v>2014</v>
      </c>
    </row>
    <row r="21285" spans="1:3">
      <c r="A21285">
        <v>30730230</v>
      </c>
      <c r="B21285">
        <v>1954</v>
      </c>
      <c r="C21285">
        <v>2011</v>
      </c>
    </row>
    <row r="21286" spans="1:3">
      <c r="A21286">
        <v>30730250</v>
      </c>
    </row>
    <row r="21287" spans="1:3">
      <c r="A21287">
        <v>30730260</v>
      </c>
    </row>
    <row r="21288" spans="1:3">
      <c r="A21288">
        <v>30730270</v>
      </c>
    </row>
    <row r="21289" spans="1:3">
      <c r="A21289">
        <v>30730290</v>
      </c>
    </row>
    <row r="21290" spans="1:3">
      <c r="A21290">
        <v>30730300</v>
      </c>
    </row>
    <row r="21291" spans="1:3">
      <c r="A21291">
        <v>30730310</v>
      </c>
      <c r="B21291">
        <v>2006</v>
      </c>
    </row>
    <row r="21292" spans="1:3">
      <c r="A21292">
        <v>30730320</v>
      </c>
    </row>
    <row r="21293" spans="1:3">
      <c r="A21293">
        <v>30730330</v>
      </c>
    </row>
    <row r="21294" spans="1:3">
      <c r="A21294">
        <v>30730370</v>
      </c>
    </row>
    <row r="21295" spans="1:3">
      <c r="A21295">
        <v>30730380</v>
      </c>
      <c r="B21295">
        <v>1991</v>
      </c>
    </row>
    <row r="21296" spans="1:3">
      <c r="A21296">
        <v>30730390</v>
      </c>
    </row>
    <row r="21297" spans="1:2">
      <c r="A21297">
        <v>30730410</v>
      </c>
    </row>
    <row r="21298" spans="1:2">
      <c r="A21298">
        <v>30730420</v>
      </c>
    </row>
    <row r="21299" spans="1:2">
      <c r="A21299">
        <v>30730430</v>
      </c>
      <c r="B21299">
        <v>2019</v>
      </c>
    </row>
    <row r="21300" spans="1:2">
      <c r="A21300">
        <v>30730450</v>
      </c>
      <c r="B21300">
        <v>1925</v>
      </c>
    </row>
    <row r="21301" spans="1:2">
      <c r="A21301">
        <v>30730460</v>
      </c>
      <c r="B21301">
        <v>2011</v>
      </c>
    </row>
    <row r="21302" spans="1:2">
      <c r="A21302">
        <v>30730510</v>
      </c>
    </row>
    <row r="21303" spans="1:2">
      <c r="A21303">
        <v>30740020</v>
      </c>
    </row>
    <row r="21304" spans="1:2">
      <c r="A21304">
        <v>30740100</v>
      </c>
      <c r="B21304">
        <v>2013</v>
      </c>
    </row>
    <row r="21305" spans="1:2">
      <c r="A21305">
        <v>30740120</v>
      </c>
      <c r="B21305">
        <v>2004</v>
      </c>
    </row>
    <row r="21306" spans="1:2">
      <c r="A21306">
        <v>30740130</v>
      </c>
      <c r="B21306">
        <v>1970</v>
      </c>
    </row>
    <row r="21307" spans="1:2">
      <c r="A21307">
        <v>30740140</v>
      </c>
      <c r="B21307">
        <v>2018</v>
      </c>
    </row>
    <row r="21308" spans="1:2">
      <c r="A21308">
        <v>30740160</v>
      </c>
    </row>
    <row r="21309" spans="1:2">
      <c r="A21309">
        <v>30740190</v>
      </c>
    </row>
    <row r="21310" spans="1:2">
      <c r="A21310">
        <v>30740200</v>
      </c>
    </row>
    <row r="21311" spans="1:2">
      <c r="A21311">
        <v>30740220</v>
      </c>
    </row>
    <row r="21312" spans="1:2">
      <c r="A21312">
        <v>30740230</v>
      </c>
    </row>
    <row r="21313" spans="1:4">
      <c r="A21313">
        <v>30740240</v>
      </c>
      <c r="B21313">
        <v>1960</v>
      </c>
      <c r="C21313">
        <v>1975</v>
      </c>
    </row>
    <row r="21314" spans="1:4">
      <c r="A21314">
        <v>30740260</v>
      </c>
      <c r="B21314">
        <v>1965</v>
      </c>
    </row>
    <row r="21315" spans="1:4">
      <c r="A21315">
        <v>30740280</v>
      </c>
      <c r="B21315">
        <v>1979</v>
      </c>
    </row>
    <row r="21316" spans="1:4">
      <c r="A21316">
        <v>30740300</v>
      </c>
    </row>
    <row r="21317" spans="1:4">
      <c r="A21317">
        <v>30740320</v>
      </c>
      <c r="B21317">
        <v>1965</v>
      </c>
      <c r="C21317">
        <v>2005</v>
      </c>
    </row>
    <row r="21318" spans="1:4">
      <c r="A21318">
        <v>30740340</v>
      </c>
    </row>
    <row r="21319" spans="1:4">
      <c r="A21319">
        <v>30740360</v>
      </c>
      <c r="B21319">
        <v>2016</v>
      </c>
    </row>
    <row r="21320" spans="1:4">
      <c r="A21320">
        <v>30740380</v>
      </c>
      <c r="B21320">
        <v>1955</v>
      </c>
      <c r="C21320">
        <v>1967</v>
      </c>
      <c r="D21320">
        <v>2020</v>
      </c>
    </row>
    <row r="21321" spans="1:4">
      <c r="A21321">
        <v>30740390</v>
      </c>
    </row>
    <row r="21322" spans="1:4">
      <c r="A21322">
        <v>30740420</v>
      </c>
    </row>
    <row r="21323" spans="1:4">
      <c r="A21323">
        <v>30740430</v>
      </c>
    </row>
    <row r="21324" spans="1:4">
      <c r="A21324">
        <v>30740440</v>
      </c>
    </row>
    <row r="21325" spans="1:4">
      <c r="A21325">
        <v>30740450</v>
      </c>
      <c r="B21325">
        <v>2015</v>
      </c>
    </row>
    <row r="21326" spans="1:4">
      <c r="A21326">
        <v>30740460</v>
      </c>
    </row>
    <row r="21327" spans="1:4">
      <c r="A21327">
        <v>30740500</v>
      </c>
      <c r="B21327">
        <v>1996</v>
      </c>
    </row>
    <row r="21328" spans="1:4">
      <c r="A21328">
        <v>30740520</v>
      </c>
      <c r="B21328">
        <v>1962</v>
      </c>
      <c r="C21328">
        <v>2013</v>
      </c>
    </row>
    <row r="21329" spans="1:4">
      <c r="A21329">
        <v>30740540</v>
      </c>
      <c r="B21329">
        <v>1963</v>
      </c>
      <c r="C21329">
        <v>2019</v>
      </c>
    </row>
    <row r="21330" spans="1:4">
      <c r="A21330">
        <v>30740560</v>
      </c>
      <c r="B21330">
        <v>1955</v>
      </c>
    </row>
    <row r="21331" spans="1:4">
      <c r="A21331">
        <v>30740580</v>
      </c>
      <c r="B21331">
        <v>1969</v>
      </c>
      <c r="C21331">
        <v>2007</v>
      </c>
    </row>
    <row r="21332" spans="1:4">
      <c r="A21332">
        <v>30740600</v>
      </c>
      <c r="B21332">
        <v>1950</v>
      </c>
      <c r="C21332">
        <v>1968</v>
      </c>
    </row>
    <row r="21333" spans="1:4">
      <c r="A21333">
        <v>30740610</v>
      </c>
      <c r="B21333">
        <v>1956</v>
      </c>
    </row>
    <row r="21334" spans="1:4">
      <c r="A21334">
        <v>30740620</v>
      </c>
      <c r="B21334">
        <v>1958</v>
      </c>
      <c r="C21334">
        <v>1981</v>
      </c>
      <c r="D21334">
        <v>1992</v>
      </c>
    </row>
    <row r="21335" spans="1:4">
      <c r="A21335">
        <v>30750010</v>
      </c>
    </row>
    <row r="21336" spans="1:4">
      <c r="A21336">
        <v>30750020</v>
      </c>
    </row>
    <row r="21337" spans="1:4">
      <c r="A21337">
        <v>30750030</v>
      </c>
      <c r="B21337">
        <v>2006</v>
      </c>
    </row>
    <row r="21338" spans="1:4">
      <c r="A21338">
        <v>30750040</v>
      </c>
      <c r="B21338">
        <v>1988</v>
      </c>
    </row>
    <row r="21339" spans="1:4">
      <c r="A21339">
        <v>30750050</v>
      </c>
      <c r="B21339">
        <v>2017</v>
      </c>
    </row>
    <row r="21340" spans="1:4">
      <c r="A21340">
        <v>30750060</v>
      </c>
      <c r="B21340">
        <v>2017</v>
      </c>
    </row>
    <row r="21341" spans="1:4">
      <c r="A21341">
        <v>30750070</v>
      </c>
      <c r="B21341">
        <v>2013</v>
      </c>
    </row>
    <row r="21342" spans="1:4">
      <c r="A21342">
        <v>30750080</v>
      </c>
    </row>
    <row r="21343" spans="1:4">
      <c r="A21343">
        <v>30750090</v>
      </c>
    </row>
    <row r="21344" spans="1:4">
      <c r="A21344">
        <v>30750100</v>
      </c>
      <c r="B21344">
        <v>2009</v>
      </c>
    </row>
    <row r="21345" spans="1:2">
      <c r="A21345">
        <v>30750170</v>
      </c>
    </row>
    <row r="21346" spans="1:2">
      <c r="A21346">
        <v>30750200</v>
      </c>
    </row>
    <row r="21347" spans="1:2">
      <c r="A21347">
        <v>30750240</v>
      </c>
    </row>
    <row r="21348" spans="1:2">
      <c r="A21348">
        <v>30750260</v>
      </c>
    </row>
    <row r="21349" spans="1:2">
      <c r="A21349">
        <v>30750270</v>
      </c>
      <c r="B21349">
        <v>2008</v>
      </c>
    </row>
    <row r="21350" spans="1:2">
      <c r="A21350">
        <v>30750320</v>
      </c>
    </row>
    <row r="21351" spans="1:2">
      <c r="A21351">
        <v>30760030</v>
      </c>
      <c r="B21351">
        <v>2005</v>
      </c>
    </row>
    <row r="21352" spans="1:2">
      <c r="A21352">
        <v>30760040</v>
      </c>
    </row>
    <row r="21353" spans="1:2">
      <c r="A21353">
        <v>30760050</v>
      </c>
    </row>
    <row r="21354" spans="1:2">
      <c r="A21354">
        <v>30760060</v>
      </c>
    </row>
    <row r="21355" spans="1:2">
      <c r="A21355">
        <v>30760070</v>
      </c>
    </row>
    <row r="21356" spans="1:2">
      <c r="A21356">
        <v>30760080</v>
      </c>
      <c r="B21356">
        <v>2013</v>
      </c>
    </row>
    <row r="21357" spans="1:2">
      <c r="A21357">
        <v>30760090</v>
      </c>
      <c r="B21357">
        <v>2009</v>
      </c>
    </row>
    <row r="21358" spans="1:2">
      <c r="A21358">
        <v>30760100</v>
      </c>
      <c r="B21358">
        <v>2009</v>
      </c>
    </row>
    <row r="21359" spans="1:2">
      <c r="A21359">
        <v>30760110</v>
      </c>
    </row>
    <row r="21360" spans="1:2">
      <c r="A21360">
        <v>30760120</v>
      </c>
      <c r="B21360">
        <v>2007</v>
      </c>
    </row>
    <row r="21361" spans="1:3">
      <c r="A21361">
        <v>30760130</v>
      </c>
      <c r="B21361">
        <v>2016</v>
      </c>
    </row>
    <row r="21362" spans="1:3">
      <c r="A21362">
        <v>30760170</v>
      </c>
      <c r="B21362">
        <v>2004</v>
      </c>
      <c r="C21362">
        <v>2020</v>
      </c>
    </row>
    <row r="21363" spans="1:3">
      <c r="A21363">
        <v>30760200</v>
      </c>
      <c r="B21363">
        <v>2005</v>
      </c>
    </row>
    <row r="21364" spans="1:3">
      <c r="A21364">
        <v>30760220</v>
      </c>
    </row>
    <row r="21365" spans="1:3">
      <c r="A21365">
        <v>30760230</v>
      </c>
    </row>
    <row r="21366" spans="1:3">
      <c r="A21366">
        <v>30760240</v>
      </c>
    </row>
    <row r="21367" spans="1:3">
      <c r="A21367">
        <v>30760250</v>
      </c>
    </row>
    <row r="21368" spans="1:3">
      <c r="A21368">
        <v>30760260</v>
      </c>
    </row>
    <row r="21369" spans="1:3">
      <c r="A21369">
        <v>30760280</v>
      </c>
      <c r="B21369">
        <v>1953</v>
      </c>
    </row>
    <row r="21370" spans="1:3">
      <c r="A21370">
        <v>30760310</v>
      </c>
    </row>
    <row r="21371" spans="1:3">
      <c r="A21371">
        <v>30760330</v>
      </c>
      <c r="B21371">
        <v>2014</v>
      </c>
    </row>
    <row r="21372" spans="1:3">
      <c r="A21372">
        <v>30760350</v>
      </c>
    </row>
    <row r="21373" spans="1:3">
      <c r="A21373">
        <v>30770010</v>
      </c>
    </row>
    <row r="21374" spans="1:3">
      <c r="A21374">
        <v>30770030</v>
      </c>
    </row>
    <row r="21375" spans="1:3">
      <c r="A21375">
        <v>30770050</v>
      </c>
      <c r="B21375">
        <v>1951</v>
      </c>
    </row>
    <row r="21376" spans="1:3">
      <c r="A21376">
        <v>30770080</v>
      </c>
    </row>
    <row r="21377" spans="1:2">
      <c r="A21377">
        <v>30770090</v>
      </c>
    </row>
    <row r="21378" spans="1:2">
      <c r="A21378">
        <v>30770100</v>
      </c>
      <c r="B21378">
        <v>2009</v>
      </c>
    </row>
    <row r="21379" spans="1:2">
      <c r="A21379">
        <v>30770110</v>
      </c>
    </row>
    <row r="21380" spans="1:2">
      <c r="A21380">
        <v>30770120</v>
      </c>
      <c r="B21380">
        <v>2011</v>
      </c>
    </row>
    <row r="21381" spans="1:2">
      <c r="A21381">
        <v>30770130</v>
      </c>
      <c r="B21381">
        <v>1953</v>
      </c>
    </row>
    <row r="21382" spans="1:2">
      <c r="A21382">
        <v>30770150</v>
      </c>
    </row>
    <row r="21383" spans="1:2">
      <c r="A21383">
        <v>30780010</v>
      </c>
    </row>
    <row r="21384" spans="1:2">
      <c r="A21384">
        <v>30780030</v>
      </c>
    </row>
    <row r="21385" spans="1:2">
      <c r="A21385">
        <v>30780040</v>
      </c>
      <c r="B21385">
        <v>2006</v>
      </c>
    </row>
    <row r="21386" spans="1:2">
      <c r="A21386">
        <v>30780090</v>
      </c>
    </row>
    <row r="21387" spans="1:2">
      <c r="A21387">
        <v>30780110</v>
      </c>
      <c r="B21387">
        <v>2013</v>
      </c>
    </row>
    <row r="21388" spans="1:2">
      <c r="A21388">
        <v>30780120</v>
      </c>
      <c r="B21388">
        <v>2014</v>
      </c>
    </row>
    <row r="21389" spans="1:2">
      <c r="A21389">
        <v>30780140</v>
      </c>
    </row>
    <row r="21390" spans="1:2">
      <c r="A21390">
        <v>30780160</v>
      </c>
    </row>
    <row r="21391" spans="1:2">
      <c r="A21391">
        <v>30780180</v>
      </c>
    </row>
    <row r="21392" spans="1:2">
      <c r="A21392">
        <v>30780200</v>
      </c>
      <c r="B21392">
        <v>1991</v>
      </c>
    </row>
    <row r="21393" spans="1:3">
      <c r="A21393">
        <v>30800120</v>
      </c>
      <c r="B21393">
        <v>1963</v>
      </c>
      <c r="C21393">
        <v>2014</v>
      </c>
    </row>
    <row r="21394" spans="1:3">
      <c r="A21394">
        <v>30800130</v>
      </c>
    </row>
    <row r="21395" spans="1:3">
      <c r="A21395">
        <v>30800140</v>
      </c>
    </row>
    <row r="21396" spans="1:3">
      <c r="A21396">
        <v>30800150</v>
      </c>
    </row>
    <row r="21397" spans="1:3">
      <c r="A21397">
        <v>30800160</v>
      </c>
    </row>
    <row r="21398" spans="1:3">
      <c r="A21398">
        <v>30800170</v>
      </c>
    </row>
    <row r="21399" spans="1:3">
      <c r="A21399">
        <v>30810030</v>
      </c>
    </row>
    <row r="21400" spans="1:3">
      <c r="A21400">
        <v>30830030</v>
      </c>
      <c r="B21400">
        <v>1997</v>
      </c>
    </row>
    <row r="21401" spans="1:3">
      <c r="A21401">
        <v>30830050</v>
      </c>
      <c r="B21401">
        <v>2003</v>
      </c>
    </row>
    <row r="21402" spans="1:3">
      <c r="A21402">
        <v>30830060</v>
      </c>
    </row>
    <row r="21403" spans="1:3">
      <c r="A21403">
        <v>30830070</v>
      </c>
    </row>
    <row r="21404" spans="1:3">
      <c r="A21404">
        <v>30830080</v>
      </c>
      <c r="B21404">
        <v>1953</v>
      </c>
    </row>
    <row r="21405" spans="1:3">
      <c r="A21405">
        <v>30830100</v>
      </c>
    </row>
    <row r="21406" spans="1:3">
      <c r="A21406">
        <v>30830110</v>
      </c>
    </row>
    <row r="21407" spans="1:3">
      <c r="A21407">
        <v>30830120</v>
      </c>
    </row>
    <row r="21408" spans="1:3">
      <c r="A21408">
        <v>30840020</v>
      </c>
      <c r="B21408">
        <v>1992</v>
      </c>
    </row>
    <row r="21409" spans="1:3">
      <c r="A21409">
        <v>30840060</v>
      </c>
    </row>
    <row r="21410" spans="1:3">
      <c r="A21410">
        <v>30850030</v>
      </c>
      <c r="B21410">
        <v>2020</v>
      </c>
    </row>
    <row r="21411" spans="1:3">
      <c r="A21411">
        <v>30850040</v>
      </c>
      <c r="B21411">
        <v>2014</v>
      </c>
    </row>
    <row r="21412" spans="1:3">
      <c r="A21412">
        <v>30850050</v>
      </c>
    </row>
    <row r="21413" spans="1:3">
      <c r="A21413">
        <v>30850060</v>
      </c>
    </row>
    <row r="21414" spans="1:3">
      <c r="A21414">
        <v>30850070</v>
      </c>
      <c r="B21414">
        <v>2005</v>
      </c>
    </row>
    <row r="21415" spans="1:3">
      <c r="A21415">
        <v>30850080</v>
      </c>
    </row>
    <row r="21416" spans="1:3">
      <c r="A21416">
        <v>30860040</v>
      </c>
    </row>
    <row r="21417" spans="1:3">
      <c r="A21417">
        <v>30860050</v>
      </c>
      <c r="B21417">
        <v>2008</v>
      </c>
    </row>
    <row r="21418" spans="1:3">
      <c r="A21418">
        <v>30860070</v>
      </c>
      <c r="B21418">
        <v>1994</v>
      </c>
      <c r="C21418">
        <v>2017</v>
      </c>
    </row>
    <row r="21419" spans="1:3">
      <c r="A21419">
        <v>30860090</v>
      </c>
    </row>
    <row r="21420" spans="1:3">
      <c r="A21420">
        <v>30860100</v>
      </c>
    </row>
    <row r="21421" spans="1:3">
      <c r="A21421">
        <v>30860110</v>
      </c>
      <c r="B21421">
        <v>1962</v>
      </c>
      <c r="C21421">
        <v>2019</v>
      </c>
    </row>
    <row r="21422" spans="1:3">
      <c r="A21422">
        <v>30860140</v>
      </c>
    </row>
    <row r="21423" spans="1:3">
      <c r="A21423">
        <v>30860150</v>
      </c>
      <c r="B21423">
        <v>2006</v>
      </c>
    </row>
    <row r="21424" spans="1:3">
      <c r="A21424">
        <v>30860160</v>
      </c>
      <c r="B21424">
        <v>1990</v>
      </c>
    </row>
    <row r="21425" spans="1:3">
      <c r="A21425">
        <v>30860170</v>
      </c>
    </row>
    <row r="21426" spans="1:3">
      <c r="A21426">
        <v>30860190</v>
      </c>
      <c r="B21426">
        <v>1953</v>
      </c>
      <c r="C21426">
        <v>1998</v>
      </c>
    </row>
    <row r="21427" spans="1:3">
      <c r="A21427">
        <v>30860210</v>
      </c>
    </row>
    <row r="21428" spans="1:3">
      <c r="A21428">
        <v>30860230</v>
      </c>
    </row>
    <row r="21429" spans="1:3">
      <c r="A21429">
        <v>30880010</v>
      </c>
      <c r="B21429">
        <v>2007</v>
      </c>
    </row>
    <row r="21430" spans="1:3">
      <c r="A21430">
        <v>30880011</v>
      </c>
    </row>
    <row r="21431" spans="1:3">
      <c r="A21431">
        <v>30880030</v>
      </c>
      <c r="B21431">
        <v>2010</v>
      </c>
    </row>
    <row r="21432" spans="1:3">
      <c r="A21432">
        <v>30880050</v>
      </c>
    </row>
    <row r="21433" spans="1:3">
      <c r="A21433">
        <v>30880140</v>
      </c>
    </row>
    <row r="21434" spans="1:3">
      <c r="A21434">
        <v>30880150</v>
      </c>
    </row>
    <row r="21435" spans="1:3">
      <c r="A21435">
        <v>30880170</v>
      </c>
    </row>
    <row r="21436" spans="1:3">
      <c r="A21436">
        <v>30880210</v>
      </c>
    </row>
    <row r="21437" spans="1:3">
      <c r="A21437">
        <v>30880270</v>
      </c>
      <c r="B21437">
        <v>2005</v>
      </c>
    </row>
    <row r="21438" spans="1:3">
      <c r="A21438">
        <v>30880280</v>
      </c>
      <c r="B21438">
        <v>2007</v>
      </c>
    </row>
    <row r="21439" spans="1:3">
      <c r="A21439">
        <v>30880300</v>
      </c>
    </row>
    <row r="21440" spans="1:3">
      <c r="A21440">
        <v>30880310</v>
      </c>
      <c r="B21440">
        <v>2017</v>
      </c>
    </row>
    <row r="21441" spans="1:2">
      <c r="A21441">
        <v>30880330</v>
      </c>
    </row>
    <row r="21442" spans="1:2">
      <c r="A21442">
        <v>30880350</v>
      </c>
    </row>
    <row r="21443" spans="1:2">
      <c r="A21443">
        <v>30880370</v>
      </c>
    </row>
    <row r="21444" spans="1:2">
      <c r="A21444">
        <v>30880390</v>
      </c>
    </row>
    <row r="21445" spans="1:2">
      <c r="A21445">
        <v>30880430</v>
      </c>
      <c r="B21445">
        <v>2017</v>
      </c>
    </row>
    <row r="21446" spans="1:2">
      <c r="A21446">
        <v>30880450</v>
      </c>
    </row>
    <row r="21447" spans="1:2">
      <c r="A21447">
        <v>30880460</v>
      </c>
      <c r="B21447">
        <v>1998</v>
      </c>
    </row>
    <row r="21448" spans="1:2">
      <c r="A21448">
        <v>30880470</v>
      </c>
    </row>
    <row r="21449" spans="1:2">
      <c r="A21449">
        <v>30880480</v>
      </c>
    </row>
    <row r="21450" spans="1:2">
      <c r="A21450">
        <v>30880490</v>
      </c>
    </row>
    <row r="21451" spans="1:2">
      <c r="A21451">
        <v>30880500</v>
      </c>
    </row>
    <row r="21452" spans="1:2">
      <c r="A21452">
        <v>30880510</v>
      </c>
    </row>
    <row r="21453" spans="1:2">
      <c r="A21453">
        <v>30880520</v>
      </c>
      <c r="B21453">
        <v>2011</v>
      </c>
    </row>
    <row r="21454" spans="1:2">
      <c r="A21454">
        <v>30880600</v>
      </c>
    </row>
    <row r="21455" spans="1:2">
      <c r="A21455">
        <v>30880620</v>
      </c>
      <c r="B21455">
        <v>2009</v>
      </c>
    </row>
    <row r="21456" spans="1:2">
      <c r="A21456">
        <v>30880640</v>
      </c>
    </row>
    <row r="21457" spans="1:2">
      <c r="A21457">
        <v>30880660</v>
      </c>
    </row>
    <row r="21458" spans="1:2">
      <c r="A21458">
        <v>30880680</v>
      </c>
    </row>
    <row r="21459" spans="1:2">
      <c r="A21459">
        <v>30880720</v>
      </c>
    </row>
    <row r="21460" spans="1:2">
      <c r="A21460">
        <v>30880740</v>
      </c>
    </row>
    <row r="21461" spans="1:2">
      <c r="A21461">
        <v>30890010</v>
      </c>
    </row>
    <row r="21462" spans="1:2">
      <c r="A21462">
        <v>30890030</v>
      </c>
      <c r="B21462">
        <v>2003</v>
      </c>
    </row>
    <row r="21463" spans="1:2">
      <c r="A21463">
        <v>30890050</v>
      </c>
      <c r="B21463">
        <v>1952</v>
      </c>
    </row>
    <row r="21464" spans="1:2">
      <c r="A21464">
        <v>30890060</v>
      </c>
    </row>
    <row r="21465" spans="1:2">
      <c r="A21465">
        <v>30890080</v>
      </c>
    </row>
    <row r="21466" spans="1:2">
      <c r="A21466">
        <v>30890090</v>
      </c>
      <c r="B21466">
        <v>2017</v>
      </c>
    </row>
    <row r="21467" spans="1:2">
      <c r="A21467">
        <v>30890110</v>
      </c>
    </row>
    <row r="21468" spans="1:2">
      <c r="A21468">
        <v>30890170</v>
      </c>
      <c r="B21468">
        <v>2019</v>
      </c>
    </row>
    <row r="21469" spans="1:2">
      <c r="A21469">
        <v>30890200</v>
      </c>
    </row>
    <row r="21470" spans="1:2">
      <c r="A21470">
        <v>30890220</v>
      </c>
      <c r="B21470">
        <v>2009</v>
      </c>
    </row>
    <row r="21471" spans="1:2">
      <c r="A21471">
        <v>30890250</v>
      </c>
    </row>
    <row r="21472" spans="1:2">
      <c r="A21472">
        <v>30890270</v>
      </c>
    </row>
    <row r="21473" spans="1:3">
      <c r="A21473">
        <v>30900040</v>
      </c>
      <c r="B21473">
        <v>1969</v>
      </c>
    </row>
    <row r="21474" spans="1:3">
      <c r="A21474">
        <v>30900050</v>
      </c>
    </row>
    <row r="21475" spans="1:3">
      <c r="A21475">
        <v>30900070</v>
      </c>
      <c r="B21475">
        <v>2004</v>
      </c>
    </row>
    <row r="21476" spans="1:3">
      <c r="A21476">
        <v>30900090</v>
      </c>
      <c r="B21476">
        <v>2019</v>
      </c>
    </row>
    <row r="21477" spans="1:3">
      <c r="A21477">
        <v>30900130</v>
      </c>
    </row>
    <row r="21478" spans="1:3">
      <c r="A21478">
        <v>30900150</v>
      </c>
      <c r="B21478">
        <v>1992</v>
      </c>
    </row>
    <row r="21479" spans="1:3">
      <c r="A21479">
        <v>30900170</v>
      </c>
    </row>
    <row r="21480" spans="1:3">
      <c r="A21480">
        <v>30900190</v>
      </c>
      <c r="B21480">
        <v>1999</v>
      </c>
    </row>
    <row r="21481" spans="1:3">
      <c r="A21481">
        <v>30900210</v>
      </c>
    </row>
    <row r="21482" spans="1:3">
      <c r="A21482">
        <v>30900220</v>
      </c>
    </row>
    <row r="21483" spans="1:3">
      <c r="A21483">
        <v>30900230</v>
      </c>
    </row>
    <row r="21484" spans="1:3">
      <c r="A21484">
        <v>30900240</v>
      </c>
    </row>
    <row r="21485" spans="1:3">
      <c r="A21485">
        <v>30900250</v>
      </c>
      <c r="B21485">
        <v>2000</v>
      </c>
      <c r="C21485">
        <v>2013</v>
      </c>
    </row>
    <row r="21486" spans="1:3">
      <c r="A21486">
        <v>30900270</v>
      </c>
    </row>
    <row r="21487" spans="1:3">
      <c r="A21487">
        <v>30900300</v>
      </c>
      <c r="B21487">
        <v>1997</v>
      </c>
    </row>
    <row r="21488" spans="1:3">
      <c r="A21488">
        <v>30900320</v>
      </c>
    </row>
    <row r="21489" spans="1:3">
      <c r="A21489">
        <v>30900330</v>
      </c>
    </row>
    <row r="21490" spans="1:3">
      <c r="A21490">
        <v>30900340</v>
      </c>
    </row>
    <row r="21491" spans="1:3">
      <c r="A21491">
        <v>30900350</v>
      </c>
    </row>
    <row r="21492" spans="1:3">
      <c r="A21492">
        <v>30900370</v>
      </c>
      <c r="B21492">
        <v>1963</v>
      </c>
      <c r="C21492">
        <v>2017</v>
      </c>
    </row>
    <row r="21493" spans="1:3">
      <c r="A21493">
        <v>30900390</v>
      </c>
    </row>
    <row r="21494" spans="1:3">
      <c r="A21494">
        <v>30900440</v>
      </c>
      <c r="B21494">
        <v>2019</v>
      </c>
    </row>
    <row r="21495" spans="1:3">
      <c r="A21495">
        <v>30900460</v>
      </c>
    </row>
    <row r="21496" spans="1:3">
      <c r="A21496">
        <v>30910030</v>
      </c>
    </row>
    <row r="21497" spans="1:3">
      <c r="A21497">
        <v>30910040</v>
      </c>
    </row>
    <row r="21498" spans="1:3">
      <c r="A21498">
        <v>30910050</v>
      </c>
    </row>
    <row r="21499" spans="1:3">
      <c r="A21499">
        <v>30910060</v>
      </c>
      <c r="B21499">
        <v>2014</v>
      </c>
    </row>
    <row r="21500" spans="1:3">
      <c r="A21500">
        <v>30910070</v>
      </c>
      <c r="B21500">
        <v>2013</v>
      </c>
    </row>
    <row r="21501" spans="1:3">
      <c r="A21501">
        <v>30910080</v>
      </c>
      <c r="B21501">
        <v>2018</v>
      </c>
    </row>
    <row r="21502" spans="1:3">
      <c r="A21502">
        <v>30910090</v>
      </c>
    </row>
    <row r="21503" spans="1:3">
      <c r="A21503">
        <v>30910100</v>
      </c>
    </row>
    <row r="21504" spans="1:3">
      <c r="A21504">
        <v>30910110</v>
      </c>
    </row>
    <row r="21505" spans="1:3">
      <c r="A21505">
        <v>30910130</v>
      </c>
    </row>
    <row r="21506" spans="1:3">
      <c r="A21506">
        <v>30910140</v>
      </c>
    </row>
    <row r="21507" spans="1:3">
      <c r="A21507">
        <v>30910150</v>
      </c>
    </row>
    <row r="21508" spans="1:3">
      <c r="A21508">
        <v>30910160</v>
      </c>
      <c r="B21508">
        <v>1924</v>
      </c>
    </row>
    <row r="21509" spans="1:3">
      <c r="A21509">
        <v>30910170</v>
      </c>
    </row>
    <row r="21510" spans="1:3">
      <c r="A21510">
        <v>30920030</v>
      </c>
    </row>
    <row r="21511" spans="1:3">
      <c r="A21511">
        <v>30920040</v>
      </c>
    </row>
    <row r="21512" spans="1:3">
      <c r="A21512">
        <v>30920050</v>
      </c>
      <c r="B21512">
        <v>2001</v>
      </c>
    </row>
    <row r="21513" spans="1:3">
      <c r="A21513">
        <v>30920070</v>
      </c>
      <c r="B21513">
        <v>1999</v>
      </c>
    </row>
    <row r="21514" spans="1:3">
      <c r="A21514">
        <v>30920100</v>
      </c>
    </row>
    <row r="21515" spans="1:3">
      <c r="A21515">
        <v>30920120</v>
      </c>
    </row>
    <row r="21516" spans="1:3">
      <c r="A21516">
        <v>30920140</v>
      </c>
    </row>
    <row r="21517" spans="1:3">
      <c r="A21517">
        <v>30920170</v>
      </c>
    </row>
    <row r="21518" spans="1:3">
      <c r="A21518">
        <v>30920180</v>
      </c>
    </row>
    <row r="21519" spans="1:3">
      <c r="A21519">
        <v>30920190</v>
      </c>
      <c r="B21519">
        <v>1953</v>
      </c>
      <c r="C21519">
        <v>2013</v>
      </c>
    </row>
    <row r="21520" spans="1:3">
      <c r="A21520">
        <v>30920200</v>
      </c>
    </row>
    <row r="21521" spans="1:3">
      <c r="A21521">
        <v>30920210</v>
      </c>
      <c r="B21521">
        <v>1977</v>
      </c>
      <c r="C21521">
        <v>2000</v>
      </c>
    </row>
    <row r="21522" spans="1:3">
      <c r="A21522">
        <v>30920220</v>
      </c>
    </row>
    <row r="21523" spans="1:3">
      <c r="A21523">
        <v>30920230</v>
      </c>
      <c r="B21523">
        <v>1999</v>
      </c>
      <c r="C21523">
        <v>2018</v>
      </c>
    </row>
    <row r="21524" spans="1:3">
      <c r="A21524">
        <v>30920240</v>
      </c>
    </row>
    <row r="21525" spans="1:3">
      <c r="A21525">
        <v>30920250</v>
      </c>
      <c r="B21525">
        <v>2000</v>
      </c>
      <c r="C21525">
        <v>2020</v>
      </c>
    </row>
    <row r="21526" spans="1:3">
      <c r="A21526">
        <v>30920270</v>
      </c>
    </row>
    <row r="21527" spans="1:3">
      <c r="A21527">
        <v>30920280</v>
      </c>
      <c r="B21527">
        <v>1960</v>
      </c>
    </row>
    <row r="21528" spans="1:3">
      <c r="A21528">
        <v>30920290</v>
      </c>
      <c r="B21528">
        <v>2005</v>
      </c>
    </row>
    <row r="21529" spans="1:3">
      <c r="A21529">
        <v>30920300</v>
      </c>
    </row>
    <row r="21530" spans="1:3">
      <c r="A21530">
        <v>30920310</v>
      </c>
      <c r="B21530">
        <v>2014</v>
      </c>
    </row>
    <row r="21531" spans="1:3">
      <c r="A21531">
        <v>30920320</v>
      </c>
    </row>
    <row r="21532" spans="1:3">
      <c r="A21532">
        <v>30920340</v>
      </c>
    </row>
    <row r="21533" spans="1:3">
      <c r="A21533">
        <v>30920350</v>
      </c>
    </row>
    <row r="21534" spans="1:3">
      <c r="A21534">
        <v>30920360</v>
      </c>
      <c r="B21534">
        <v>2010</v>
      </c>
    </row>
    <row r="21535" spans="1:3">
      <c r="A21535">
        <v>30920370</v>
      </c>
    </row>
    <row r="21536" spans="1:3">
      <c r="A21536">
        <v>30930030</v>
      </c>
    </row>
    <row r="21537" spans="1:2">
      <c r="A21537">
        <v>30930040</v>
      </c>
    </row>
    <row r="21538" spans="1:2">
      <c r="A21538">
        <v>30930050</v>
      </c>
    </row>
    <row r="21539" spans="1:2">
      <c r="A21539">
        <v>30930060</v>
      </c>
    </row>
    <row r="21540" spans="1:2">
      <c r="A21540">
        <v>30930070</v>
      </c>
    </row>
    <row r="21541" spans="1:2">
      <c r="A21541">
        <v>30930080</v>
      </c>
    </row>
    <row r="21542" spans="1:2">
      <c r="A21542">
        <v>30930090</v>
      </c>
    </row>
    <row r="21543" spans="1:2">
      <c r="A21543">
        <v>30930100</v>
      </c>
    </row>
    <row r="21544" spans="1:2">
      <c r="A21544">
        <v>30930110</v>
      </c>
    </row>
    <row r="21545" spans="1:2">
      <c r="A21545">
        <v>30930120</v>
      </c>
    </row>
    <row r="21546" spans="1:2">
      <c r="A21546">
        <v>30930130</v>
      </c>
    </row>
    <row r="21547" spans="1:2">
      <c r="A21547">
        <v>30930140</v>
      </c>
      <c r="B21547">
        <v>1953</v>
      </c>
    </row>
    <row r="21548" spans="1:2">
      <c r="A21548">
        <v>30930150</v>
      </c>
    </row>
    <row r="21549" spans="1:2">
      <c r="A21549">
        <v>30930160</v>
      </c>
    </row>
    <row r="21550" spans="1:2">
      <c r="A21550">
        <v>30930180</v>
      </c>
      <c r="B21550">
        <v>1930</v>
      </c>
    </row>
    <row r="21551" spans="1:2">
      <c r="A21551">
        <v>30930200</v>
      </c>
    </row>
    <row r="21552" spans="1:2">
      <c r="A21552">
        <v>30940030</v>
      </c>
    </row>
    <row r="21553" spans="1:3">
      <c r="A21553">
        <v>30940040</v>
      </c>
      <c r="B21553">
        <v>1999</v>
      </c>
    </row>
    <row r="21554" spans="1:3">
      <c r="A21554">
        <v>30950030</v>
      </c>
    </row>
    <row r="21555" spans="1:3">
      <c r="A21555">
        <v>30950060</v>
      </c>
    </row>
    <row r="21556" spans="1:3">
      <c r="A21556">
        <v>30960010</v>
      </c>
    </row>
    <row r="21557" spans="1:3">
      <c r="A21557">
        <v>30970030</v>
      </c>
    </row>
    <row r="21558" spans="1:3">
      <c r="A21558">
        <v>30970090</v>
      </c>
      <c r="B21558">
        <v>1985</v>
      </c>
      <c r="C21558">
        <v>2004</v>
      </c>
    </row>
    <row r="21559" spans="1:3">
      <c r="A21559">
        <v>30970140</v>
      </c>
    </row>
    <row r="21560" spans="1:3">
      <c r="A21560">
        <v>30970170</v>
      </c>
    </row>
    <row r="21561" spans="1:3">
      <c r="A21561">
        <v>30970180</v>
      </c>
    </row>
    <row r="21562" spans="1:3">
      <c r="A21562">
        <v>30970200</v>
      </c>
    </row>
    <row r="21563" spans="1:3">
      <c r="A21563">
        <v>30970220</v>
      </c>
    </row>
    <row r="21564" spans="1:3">
      <c r="A21564">
        <v>30970230</v>
      </c>
    </row>
    <row r="21565" spans="1:3">
      <c r="A21565">
        <v>30970240</v>
      </c>
    </row>
    <row r="21566" spans="1:3">
      <c r="A21566">
        <v>30970250</v>
      </c>
    </row>
    <row r="21567" spans="1:3">
      <c r="A21567">
        <v>30970260</v>
      </c>
    </row>
    <row r="21568" spans="1:3">
      <c r="A21568">
        <v>30970280</v>
      </c>
    </row>
    <row r="21569" spans="1:2">
      <c r="A21569">
        <v>30970300</v>
      </c>
    </row>
    <row r="21570" spans="1:2">
      <c r="A21570">
        <v>30970320</v>
      </c>
    </row>
    <row r="21571" spans="1:2">
      <c r="A21571">
        <v>30980030</v>
      </c>
    </row>
    <row r="21572" spans="1:2">
      <c r="A21572">
        <v>30980040</v>
      </c>
    </row>
    <row r="21573" spans="1:2">
      <c r="A21573">
        <v>30980050</v>
      </c>
    </row>
    <row r="21574" spans="1:2">
      <c r="A21574">
        <v>30980060</v>
      </c>
    </row>
    <row r="21575" spans="1:2">
      <c r="A21575">
        <v>30980070</v>
      </c>
    </row>
    <row r="21576" spans="1:2">
      <c r="A21576">
        <v>30980080</v>
      </c>
    </row>
    <row r="21577" spans="1:2">
      <c r="A21577">
        <v>30980090</v>
      </c>
      <c r="B21577">
        <v>1996</v>
      </c>
    </row>
    <row r="21578" spans="1:2">
      <c r="A21578">
        <v>30980100</v>
      </c>
    </row>
    <row r="21579" spans="1:2">
      <c r="A21579">
        <v>30980110</v>
      </c>
    </row>
    <row r="21580" spans="1:2">
      <c r="A21580">
        <v>30980120</v>
      </c>
      <c r="B21580">
        <v>2008</v>
      </c>
    </row>
    <row r="21581" spans="1:2">
      <c r="A21581">
        <v>30980130</v>
      </c>
    </row>
    <row r="21582" spans="1:2">
      <c r="A21582">
        <v>30980140</v>
      </c>
    </row>
    <row r="21583" spans="1:2">
      <c r="A21583">
        <v>30980150</v>
      </c>
    </row>
    <row r="21584" spans="1:2">
      <c r="A21584">
        <v>30980160</v>
      </c>
    </row>
    <row r="21585" spans="1:2">
      <c r="A21585">
        <v>30980170</v>
      </c>
    </row>
    <row r="21586" spans="1:2">
      <c r="A21586">
        <v>30980180</v>
      </c>
    </row>
    <row r="21587" spans="1:2">
      <c r="A21587">
        <v>30980200</v>
      </c>
    </row>
    <row r="21588" spans="1:2">
      <c r="A21588">
        <v>30980220</v>
      </c>
    </row>
    <row r="21589" spans="1:2">
      <c r="A21589">
        <v>31000020</v>
      </c>
    </row>
    <row r="21590" spans="1:2">
      <c r="A21590">
        <v>31000040</v>
      </c>
    </row>
    <row r="21591" spans="1:2">
      <c r="A21591">
        <v>31000060</v>
      </c>
    </row>
    <row r="21592" spans="1:2">
      <c r="A21592">
        <v>31000150</v>
      </c>
    </row>
    <row r="21593" spans="1:2">
      <c r="A21593">
        <v>31020080</v>
      </c>
    </row>
    <row r="21594" spans="1:2">
      <c r="A21594">
        <v>31020100</v>
      </c>
    </row>
    <row r="21595" spans="1:2">
      <c r="A21595">
        <v>31040040</v>
      </c>
    </row>
    <row r="21596" spans="1:2">
      <c r="A21596">
        <v>31040060</v>
      </c>
      <c r="B21596">
        <v>1994</v>
      </c>
    </row>
    <row r="21597" spans="1:2">
      <c r="A21597">
        <v>31050030</v>
      </c>
      <c r="B21597">
        <v>2017</v>
      </c>
    </row>
    <row r="21598" spans="1:2">
      <c r="A21598">
        <v>31050090</v>
      </c>
    </row>
    <row r="21599" spans="1:2">
      <c r="A21599">
        <v>31050110</v>
      </c>
    </row>
    <row r="21600" spans="1:2">
      <c r="A21600">
        <v>31050130</v>
      </c>
    </row>
    <row r="21601" spans="1:2">
      <c r="A21601">
        <v>31050140</v>
      </c>
    </row>
    <row r="21602" spans="1:2">
      <c r="A21602">
        <v>31050150</v>
      </c>
    </row>
    <row r="21603" spans="1:2">
      <c r="A21603">
        <v>31050160</v>
      </c>
      <c r="B21603">
        <v>2015</v>
      </c>
    </row>
    <row r="21604" spans="1:2">
      <c r="A21604">
        <v>31050180</v>
      </c>
    </row>
    <row r="21605" spans="1:2">
      <c r="A21605">
        <v>31050200</v>
      </c>
    </row>
    <row r="21606" spans="1:2">
      <c r="A21606">
        <v>31050220</v>
      </c>
    </row>
    <row r="21607" spans="1:2">
      <c r="A21607">
        <v>31050240</v>
      </c>
    </row>
    <row r="21608" spans="1:2">
      <c r="A21608">
        <v>31050260</v>
      </c>
    </row>
    <row r="21609" spans="1:2">
      <c r="A21609">
        <v>31060050</v>
      </c>
      <c r="B21609">
        <v>2002</v>
      </c>
    </row>
    <row r="21610" spans="1:2">
      <c r="A21610">
        <v>31060090</v>
      </c>
    </row>
    <row r="21611" spans="1:2">
      <c r="A21611">
        <v>31060100</v>
      </c>
    </row>
    <row r="21612" spans="1:2">
      <c r="A21612">
        <v>31060110</v>
      </c>
    </row>
    <row r="21613" spans="1:2">
      <c r="A21613">
        <v>31060150</v>
      </c>
    </row>
    <row r="21614" spans="1:2">
      <c r="A21614">
        <v>31060160</v>
      </c>
    </row>
    <row r="21615" spans="1:2">
      <c r="A21615">
        <v>31060180</v>
      </c>
    </row>
    <row r="21616" spans="1:2">
      <c r="A21616">
        <v>31060190</v>
      </c>
    </row>
    <row r="21617" spans="1:2">
      <c r="A21617">
        <v>31060200</v>
      </c>
    </row>
    <row r="21618" spans="1:2">
      <c r="A21618">
        <v>31060210</v>
      </c>
    </row>
    <row r="21619" spans="1:2">
      <c r="A21619">
        <v>31080010</v>
      </c>
      <c r="B21619">
        <v>1953</v>
      </c>
    </row>
    <row r="21620" spans="1:2">
      <c r="A21620">
        <v>31080030</v>
      </c>
      <c r="B21620">
        <v>1997</v>
      </c>
    </row>
    <row r="21621" spans="1:2">
      <c r="A21621">
        <v>31080050</v>
      </c>
    </row>
    <row r="21622" spans="1:2">
      <c r="A21622">
        <v>31080060</v>
      </c>
      <c r="B21622">
        <v>2020</v>
      </c>
    </row>
    <row r="21623" spans="1:2">
      <c r="A21623">
        <v>31080070</v>
      </c>
      <c r="B21623">
        <v>1999</v>
      </c>
    </row>
    <row r="21624" spans="1:2">
      <c r="A21624">
        <v>31080080</v>
      </c>
    </row>
    <row r="21625" spans="1:2">
      <c r="A21625">
        <v>31080130</v>
      </c>
    </row>
    <row r="21626" spans="1:2">
      <c r="A21626">
        <v>31080160</v>
      </c>
    </row>
    <row r="21627" spans="1:2">
      <c r="A21627">
        <v>31080180</v>
      </c>
    </row>
    <row r="21628" spans="1:2">
      <c r="A21628">
        <v>31080190</v>
      </c>
    </row>
    <row r="21629" spans="1:2">
      <c r="A21629">
        <v>31080200</v>
      </c>
    </row>
    <row r="21630" spans="1:2">
      <c r="A21630">
        <v>31080230</v>
      </c>
      <c r="B21630">
        <v>2014</v>
      </c>
    </row>
    <row r="21631" spans="1:2">
      <c r="A21631">
        <v>31080240</v>
      </c>
      <c r="B21631">
        <v>1992</v>
      </c>
    </row>
    <row r="21632" spans="1:2">
      <c r="A21632">
        <v>31080250</v>
      </c>
      <c r="B21632">
        <v>1937</v>
      </c>
    </row>
    <row r="21633" spans="1:3">
      <c r="A21633">
        <v>31090030</v>
      </c>
    </row>
    <row r="21634" spans="1:3">
      <c r="A21634">
        <v>31090050</v>
      </c>
    </row>
    <row r="21635" spans="1:3">
      <c r="A21635">
        <v>31090080</v>
      </c>
    </row>
    <row r="21636" spans="1:3">
      <c r="A21636">
        <v>31090090</v>
      </c>
    </row>
    <row r="21637" spans="1:3">
      <c r="A21637">
        <v>31090150</v>
      </c>
    </row>
    <row r="21638" spans="1:3">
      <c r="A21638">
        <v>31090170</v>
      </c>
    </row>
    <row r="21639" spans="1:3">
      <c r="A21639">
        <v>31090180</v>
      </c>
    </row>
    <row r="21640" spans="1:3">
      <c r="A21640">
        <v>31100050</v>
      </c>
    </row>
    <row r="21641" spans="1:3">
      <c r="A21641">
        <v>31110020</v>
      </c>
    </row>
    <row r="21642" spans="1:3">
      <c r="A21642">
        <v>31110040</v>
      </c>
      <c r="B21642">
        <v>1967</v>
      </c>
    </row>
    <row r="21643" spans="1:3">
      <c r="A21643">
        <v>31110060</v>
      </c>
      <c r="B21643">
        <v>1955</v>
      </c>
      <c r="C21643">
        <v>1988</v>
      </c>
    </row>
    <row r="21644" spans="1:3">
      <c r="A21644">
        <v>31110080</v>
      </c>
      <c r="B21644">
        <v>1991</v>
      </c>
    </row>
    <row r="21645" spans="1:3">
      <c r="A21645">
        <v>31110100</v>
      </c>
    </row>
    <row r="21646" spans="1:3">
      <c r="A21646">
        <v>31110110</v>
      </c>
      <c r="B21646">
        <v>1958</v>
      </c>
    </row>
    <row r="21647" spans="1:3">
      <c r="A21647">
        <v>31110120</v>
      </c>
      <c r="B21647">
        <v>1936</v>
      </c>
    </row>
    <row r="21648" spans="1:3">
      <c r="A21648">
        <v>31110160</v>
      </c>
      <c r="B21648">
        <v>2019</v>
      </c>
    </row>
    <row r="21649" spans="1:3">
      <c r="A21649">
        <v>31120030</v>
      </c>
      <c r="B21649">
        <v>1990</v>
      </c>
    </row>
    <row r="21650" spans="1:3">
      <c r="A21650">
        <v>31120040</v>
      </c>
      <c r="B21650">
        <v>1989</v>
      </c>
      <c r="C21650">
        <v>2004</v>
      </c>
    </row>
    <row r="21651" spans="1:3">
      <c r="A21651">
        <v>31120050</v>
      </c>
      <c r="B21651">
        <v>1990</v>
      </c>
    </row>
    <row r="21652" spans="1:3">
      <c r="A21652">
        <v>31120060</v>
      </c>
      <c r="B21652">
        <v>1992</v>
      </c>
    </row>
    <row r="21653" spans="1:3">
      <c r="A21653">
        <v>31120070</v>
      </c>
      <c r="B21653">
        <v>2008</v>
      </c>
    </row>
    <row r="21654" spans="1:3">
      <c r="A21654">
        <v>31120080</v>
      </c>
      <c r="B21654">
        <v>1963</v>
      </c>
      <c r="C21654">
        <v>1988</v>
      </c>
    </row>
    <row r="21655" spans="1:3">
      <c r="A21655">
        <v>31120090</v>
      </c>
      <c r="B21655">
        <v>1996</v>
      </c>
    </row>
    <row r="21656" spans="1:3">
      <c r="A21656">
        <v>31120100</v>
      </c>
      <c r="B21656">
        <v>1999</v>
      </c>
    </row>
    <row r="21657" spans="1:3">
      <c r="A21657">
        <v>31120120</v>
      </c>
      <c r="B21657">
        <v>2000</v>
      </c>
    </row>
    <row r="21658" spans="1:3">
      <c r="A21658">
        <v>31120140</v>
      </c>
      <c r="B21658">
        <v>1962</v>
      </c>
    </row>
    <row r="21659" spans="1:3">
      <c r="A21659">
        <v>31120160</v>
      </c>
    </row>
    <row r="21660" spans="1:3">
      <c r="A21660">
        <v>31120180</v>
      </c>
    </row>
    <row r="21661" spans="1:3">
      <c r="A21661">
        <v>31130010</v>
      </c>
    </row>
    <row r="21662" spans="1:3">
      <c r="A21662">
        <v>31130020</v>
      </c>
      <c r="B21662">
        <v>2014</v>
      </c>
    </row>
    <row r="21663" spans="1:3">
      <c r="A21663">
        <v>31130030</v>
      </c>
    </row>
    <row r="21664" spans="1:3">
      <c r="A21664">
        <v>31130040</v>
      </c>
    </row>
    <row r="21665" spans="1:2">
      <c r="A21665">
        <v>31130060</v>
      </c>
    </row>
    <row r="21666" spans="1:2">
      <c r="A21666">
        <v>31130070</v>
      </c>
    </row>
    <row r="21667" spans="1:2">
      <c r="A21667">
        <v>31130080</v>
      </c>
    </row>
    <row r="21668" spans="1:2">
      <c r="A21668">
        <v>31130100</v>
      </c>
    </row>
    <row r="21669" spans="1:2">
      <c r="A21669">
        <v>31130110</v>
      </c>
    </row>
    <row r="21670" spans="1:2">
      <c r="A21670">
        <v>31130130</v>
      </c>
    </row>
    <row r="21671" spans="1:2">
      <c r="A21671">
        <v>31130140</v>
      </c>
    </row>
    <row r="21672" spans="1:2">
      <c r="A21672">
        <v>31130150</v>
      </c>
    </row>
    <row r="21673" spans="1:2">
      <c r="A21673">
        <v>31130160</v>
      </c>
    </row>
    <row r="21674" spans="1:2">
      <c r="A21674">
        <v>31130170</v>
      </c>
      <c r="B21674">
        <v>2018</v>
      </c>
    </row>
    <row r="21675" spans="1:2">
      <c r="A21675">
        <v>31130180</v>
      </c>
    </row>
    <row r="21676" spans="1:2">
      <c r="A21676">
        <v>31130190</v>
      </c>
    </row>
    <row r="21677" spans="1:2">
      <c r="A21677">
        <v>31130200</v>
      </c>
    </row>
    <row r="21678" spans="1:2">
      <c r="A21678">
        <v>31130210</v>
      </c>
    </row>
    <row r="21679" spans="1:2">
      <c r="A21679">
        <v>31130220</v>
      </c>
    </row>
    <row r="21680" spans="1:2">
      <c r="A21680">
        <v>31130230</v>
      </c>
    </row>
    <row r="21681" spans="1:1">
      <c r="A21681">
        <v>31130240</v>
      </c>
    </row>
    <row r="21682" spans="1:1">
      <c r="A21682">
        <v>31130250</v>
      </c>
    </row>
    <row r="21683" spans="1:1">
      <c r="A21683">
        <v>31130260</v>
      </c>
    </row>
    <row r="21684" spans="1:1">
      <c r="A21684">
        <v>31130280</v>
      </c>
    </row>
    <row r="21685" spans="1:1">
      <c r="A21685">
        <v>31130300</v>
      </c>
    </row>
    <row r="21686" spans="1:1">
      <c r="A21686">
        <v>31130350</v>
      </c>
    </row>
    <row r="21687" spans="1:1">
      <c r="A21687">
        <v>31140010</v>
      </c>
    </row>
    <row r="21688" spans="1:1">
      <c r="A21688">
        <v>31140020</v>
      </c>
    </row>
    <row r="21689" spans="1:1">
      <c r="A21689">
        <v>31140040</v>
      </c>
    </row>
    <row r="21690" spans="1:1">
      <c r="A21690">
        <v>31140050</v>
      </c>
    </row>
    <row r="21691" spans="1:1">
      <c r="A21691">
        <v>31140060</v>
      </c>
    </row>
    <row r="21692" spans="1:1">
      <c r="A21692">
        <v>31140070</v>
      </c>
    </row>
    <row r="21693" spans="1:1">
      <c r="A21693">
        <v>31140080</v>
      </c>
    </row>
    <row r="21694" spans="1:1">
      <c r="A21694">
        <v>31140090</v>
      </c>
    </row>
    <row r="21695" spans="1:1">
      <c r="A21695">
        <v>31140100</v>
      </c>
    </row>
    <row r="21696" spans="1:1">
      <c r="A21696">
        <v>31140110</v>
      </c>
    </row>
    <row r="21697" spans="1:2">
      <c r="A21697">
        <v>31140120</v>
      </c>
    </row>
    <row r="21698" spans="1:2">
      <c r="A21698">
        <v>31140140</v>
      </c>
    </row>
    <row r="21699" spans="1:2">
      <c r="A21699">
        <v>31140150</v>
      </c>
    </row>
    <row r="21700" spans="1:2">
      <c r="A21700">
        <v>31140170</v>
      </c>
      <c r="B21700">
        <v>2014</v>
      </c>
    </row>
    <row r="21701" spans="1:2">
      <c r="A21701">
        <v>31140180</v>
      </c>
    </row>
    <row r="21702" spans="1:2">
      <c r="A21702">
        <v>31140200</v>
      </c>
    </row>
    <row r="21703" spans="1:2">
      <c r="A21703">
        <v>31140210</v>
      </c>
      <c r="B21703">
        <v>2016</v>
      </c>
    </row>
    <row r="21704" spans="1:2">
      <c r="A21704">
        <v>31140220</v>
      </c>
    </row>
    <row r="21705" spans="1:2">
      <c r="A21705">
        <v>31140230</v>
      </c>
    </row>
    <row r="21706" spans="1:2">
      <c r="A21706">
        <v>31150010</v>
      </c>
    </row>
    <row r="21707" spans="1:2">
      <c r="A21707">
        <v>31150030</v>
      </c>
    </row>
    <row r="21708" spans="1:2">
      <c r="A21708">
        <v>31150040</v>
      </c>
      <c r="B21708">
        <v>2018</v>
      </c>
    </row>
    <row r="21709" spans="1:2">
      <c r="A21709">
        <v>31150050</v>
      </c>
    </row>
    <row r="21710" spans="1:2">
      <c r="A21710">
        <v>31150060</v>
      </c>
      <c r="B21710">
        <v>2013</v>
      </c>
    </row>
    <row r="21711" spans="1:2">
      <c r="A21711">
        <v>31150070</v>
      </c>
    </row>
    <row r="21712" spans="1:2">
      <c r="A21712">
        <v>31150080</v>
      </c>
    </row>
    <row r="21713" spans="1:2">
      <c r="A21713">
        <v>31150110</v>
      </c>
    </row>
    <row r="21714" spans="1:2">
      <c r="A21714">
        <v>31150130</v>
      </c>
    </row>
    <row r="21715" spans="1:2">
      <c r="A21715">
        <v>31160010</v>
      </c>
    </row>
    <row r="21716" spans="1:2">
      <c r="A21716">
        <v>31160020</v>
      </c>
    </row>
    <row r="21717" spans="1:2">
      <c r="A21717">
        <v>31160030</v>
      </c>
      <c r="B21717">
        <v>2006</v>
      </c>
    </row>
    <row r="21718" spans="1:2">
      <c r="A21718">
        <v>31160040</v>
      </c>
    </row>
    <row r="21719" spans="1:2">
      <c r="A21719">
        <v>31160060</v>
      </c>
      <c r="B21719">
        <v>1990</v>
      </c>
    </row>
    <row r="21720" spans="1:2">
      <c r="A21720">
        <v>31160070</v>
      </c>
    </row>
    <row r="21721" spans="1:2">
      <c r="A21721">
        <v>31160080</v>
      </c>
    </row>
    <row r="21722" spans="1:2">
      <c r="A21722">
        <v>31160090</v>
      </c>
      <c r="B21722">
        <v>1951</v>
      </c>
    </row>
    <row r="21723" spans="1:2">
      <c r="A21723">
        <v>31160100</v>
      </c>
    </row>
    <row r="21724" spans="1:2">
      <c r="A21724">
        <v>31160120</v>
      </c>
    </row>
    <row r="21725" spans="1:2">
      <c r="A21725">
        <v>31160130</v>
      </c>
      <c r="B21725">
        <v>1959</v>
      </c>
    </row>
    <row r="21726" spans="1:2">
      <c r="A21726">
        <v>31160140</v>
      </c>
    </row>
    <row r="21727" spans="1:2">
      <c r="A21727">
        <v>31160160</v>
      </c>
      <c r="B21727">
        <v>2007</v>
      </c>
    </row>
    <row r="21728" spans="1:2">
      <c r="A21728">
        <v>31170030</v>
      </c>
      <c r="B21728">
        <v>2016</v>
      </c>
    </row>
    <row r="21729" spans="1:3">
      <c r="A21729">
        <v>31170050</v>
      </c>
      <c r="B21729">
        <v>1997</v>
      </c>
    </row>
    <row r="21730" spans="1:3">
      <c r="A21730">
        <v>31170070</v>
      </c>
      <c r="B21730">
        <v>2009</v>
      </c>
    </row>
    <row r="21731" spans="1:3">
      <c r="A21731">
        <v>31170090</v>
      </c>
      <c r="B21731">
        <v>1999</v>
      </c>
    </row>
    <row r="21732" spans="1:3">
      <c r="A21732">
        <v>31170110</v>
      </c>
    </row>
    <row r="21733" spans="1:3">
      <c r="A21733">
        <v>31170120</v>
      </c>
      <c r="B21733">
        <v>1977</v>
      </c>
      <c r="C21733">
        <v>2015</v>
      </c>
    </row>
    <row r="21734" spans="1:3">
      <c r="A21734">
        <v>31170130</v>
      </c>
      <c r="B21734">
        <v>2009</v>
      </c>
    </row>
    <row r="21735" spans="1:3">
      <c r="A21735">
        <v>31170140</v>
      </c>
    </row>
    <row r="21736" spans="1:3">
      <c r="A21736">
        <v>31170150</v>
      </c>
      <c r="B21736">
        <v>1953</v>
      </c>
      <c r="C21736">
        <v>1983</v>
      </c>
    </row>
    <row r="21737" spans="1:3">
      <c r="A21737">
        <v>31170180</v>
      </c>
    </row>
    <row r="21738" spans="1:3">
      <c r="A21738">
        <v>31170190</v>
      </c>
      <c r="B21738">
        <v>1957</v>
      </c>
    </row>
    <row r="21739" spans="1:3">
      <c r="A21739">
        <v>31170200</v>
      </c>
    </row>
    <row r="21740" spans="1:3">
      <c r="A21740">
        <v>31170210</v>
      </c>
    </row>
    <row r="21741" spans="1:3">
      <c r="A21741">
        <v>31170220</v>
      </c>
      <c r="B21741">
        <v>2020</v>
      </c>
    </row>
    <row r="21742" spans="1:3">
      <c r="A21742">
        <v>31170230</v>
      </c>
    </row>
    <row r="21743" spans="1:3">
      <c r="A21743">
        <v>31170250</v>
      </c>
      <c r="B21743">
        <v>2000</v>
      </c>
    </row>
    <row r="21744" spans="1:3">
      <c r="A21744">
        <v>31170260</v>
      </c>
    </row>
    <row r="21745" spans="1:2">
      <c r="A21745">
        <v>31170270</v>
      </c>
    </row>
    <row r="21746" spans="1:2">
      <c r="A21746">
        <v>31170280</v>
      </c>
    </row>
    <row r="21747" spans="1:2">
      <c r="A21747">
        <v>31170290</v>
      </c>
      <c r="B21747">
        <v>2003</v>
      </c>
    </row>
    <row r="21748" spans="1:2">
      <c r="A21748">
        <v>31170300</v>
      </c>
    </row>
    <row r="21749" spans="1:2">
      <c r="A21749">
        <v>31170330</v>
      </c>
    </row>
    <row r="21750" spans="1:2">
      <c r="A21750">
        <v>31180010</v>
      </c>
    </row>
    <row r="21751" spans="1:2">
      <c r="A21751">
        <v>31180050</v>
      </c>
    </row>
    <row r="21752" spans="1:2">
      <c r="A21752">
        <v>31180060</v>
      </c>
      <c r="B21752">
        <v>1997</v>
      </c>
    </row>
    <row r="21753" spans="1:2">
      <c r="A21753">
        <v>31180070</v>
      </c>
    </row>
    <row r="21754" spans="1:2">
      <c r="A21754">
        <v>31190020</v>
      </c>
    </row>
    <row r="21755" spans="1:2">
      <c r="A21755">
        <v>31190060</v>
      </c>
    </row>
    <row r="21756" spans="1:2">
      <c r="A21756">
        <v>31190070</v>
      </c>
      <c r="B21756">
        <v>1963</v>
      </c>
    </row>
    <row r="21757" spans="1:2">
      <c r="A21757">
        <v>31190080</v>
      </c>
    </row>
    <row r="21758" spans="1:2">
      <c r="A21758">
        <v>31190130</v>
      </c>
      <c r="B21758">
        <v>2019</v>
      </c>
    </row>
    <row r="21759" spans="1:2">
      <c r="A21759">
        <v>31190140</v>
      </c>
    </row>
    <row r="21760" spans="1:2">
      <c r="A21760">
        <v>31200010</v>
      </c>
      <c r="B21760">
        <v>1953</v>
      </c>
    </row>
    <row r="21761" spans="1:2">
      <c r="A21761">
        <v>31200020</v>
      </c>
      <c r="B21761">
        <v>1986</v>
      </c>
    </row>
    <row r="21762" spans="1:2">
      <c r="A21762">
        <v>31200050</v>
      </c>
    </row>
    <row r="21763" spans="1:2">
      <c r="A21763">
        <v>31200070</v>
      </c>
      <c r="B21763">
        <v>2015</v>
      </c>
    </row>
    <row r="21764" spans="1:2">
      <c r="A21764">
        <v>31200090</v>
      </c>
      <c r="B21764">
        <v>2019</v>
      </c>
    </row>
    <row r="21765" spans="1:2">
      <c r="A21765">
        <v>31200100</v>
      </c>
    </row>
    <row r="21766" spans="1:2">
      <c r="A21766">
        <v>31200120</v>
      </c>
    </row>
    <row r="21767" spans="1:2">
      <c r="A21767">
        <v>31200130</v>
      </c>
    </row>
    <row r="21768" spans="1:2">
      <c r="A21768">
        <v>31200140</v>
      </c>
    </row>
    <row r="21769" spans="1:2">
      <c r="A21769">
        <v>31210030</v>
      </c>
    </row>
    <row r="21770" spans="1:2">
      <c r="A21770">
        <v>31210050</v>
      </c>
    </row>
    <row r="21771" spans="1:2">
      <c r="A21771">
        <v>31210070</v>
      </c>
    </row>
    <row r="21772" spans="1:2">
      <c r="A21772">
        <v>31210090</v>
      </c>
    </row>
    <row r="21773" spans="1:2">
      <c r="A21773">
        <v>31210100</v>
      </c>
    </row>
    <row r="21774" spans="1:2">
      <c r="A21774">
        <v>31210110</v>
      </c>
    </row>
    <row r="21775" spans="1:2">
      <c r="A21775">
        <v>31210120</v>
      </c>
    </row>
    <row r="21776" spans="1:2">
      <c r="A21776">
        <v>31210130</v>
      </c>
    </row>
    <row r="21777" spans="1:3">
      <c r="A21777">
        <v>31210150</v>
      </c>
    </row>
    <row r="21778" spans="1:3">
      <c r="A21778">
        <v>31210170</v>
      </c>
    </row>
    <row r="21779" spans="1:3">
      <c r="A21779">
        <v>31210240</v>
      </c>
    </row>
    <row r="21780" spans="1:3">
      <c r="A21780">
        <v>31220030</v>
      </c>
      <c r="B21780">
        <v>1990</v>
      </c>
    </row>
    <row r="21781" spans="1:3">
      <c r="A21781">
        <v>31220040</v>
      </c>
      <c r="B21781">
        <v>1990</v>
      </c>
      <c r="C21781">
        <v>2013</v>
      </c>
    </row>
    <row r="21782" spans="1:3">
      <c r="A21782">
        <v>31220050</v>
      </c>
      <c r="B21782">
        <v>1976</v>
      </c>
      <c r="C21782">
        <v>1995</v>
      </c>
    </row>
    <row r="21783" spans="1:3">
      <c r="A21783">
        <v>31220060</v>
      </c>
    </row>
    <row r="21784" spans="1:3">
      <c r="A21784">
        <v>31220070</v>
      </c>
      <c r="B21784">
        <v>1994</v>
      </c>
    </row>
    <row r="21785" spans="1:3">
      <c r="A21785">
        <v>31230030</v>
      </c>
      <c r="B21785">
        <v>1988</v>
      </c>
    </row>
    <row r="21786" spans="1:3">
      <c r="A21786">
        <v>31230040</v>
      </c>
    </row>
    <row r="21787" spans="1:3">
      <c r="A21787">
        <v>31230060</v>
      </c>
      <c r="B21787">
        <v>2005</v>
      </c>
    </row>
    <row r="21788" spans="1:3">
      <c r="A21788">
        <v>31240060</v>
      </c>
      <c r="B21788">
        <v>2016</v>
      </c>
    </row>
    <row r="21789" spans="1:3">
      <c r="A21789">
        <v>31240080</v>
      </c>
    </row>
    <row r="21790" spans="1:3">
      <c r="A21790">
        <v>31260040</v>
      </c>
    </row>
    <row r="21791" spans="1:3">
      <c r="A21791">
        <v>31270070</v>
      </c>
    </row>
    <row r="21792" spans="1:3">
      <c r="A21792">
        <v>31270100</v>
      </c>
    </row>
    <row r="21793" spans="1:3">
      <c r="A21793">
        <v>31320040</v>
      </c>
    </row>
    <row r="21794" spans="1:3">
      <c r="A21794">
        <v>31320050</v>
      </c>
      <c r="B21794">
        <v>1988</v>
      </c>
    </row>
    <row r="21795" spans="1:3">
      <c r="A21795">
        <v>31320060</v>
      </c>
    </row>
    <row r="21796" spans="1:3">
      <c r="A21796">
        <v>31320070</v>
      </c>
    </row>
    <row r="21797" spans="1:3">
      <c r="A21797">
        <v>31320080</v>
      </c>
      <c r="B21797">
        <v>2019</v>
      </c>
    </row>
    <row r="21798" spans="1:3">
      <c r="A21798">
        <v>31320100</v>
      </c>
    </row>
    <row r="21799" spans="1:3">
      <c r="A21799">
        <v>31320120</v>
      </c>
    </row>
    <row r="21800" spans="1:3">
      <c r="A21800">
        <v>31320180</v>
      </c>
    </row>
    <row r="21801" spans="1:3">
      <c r="A21801">
        <v>31360040</v>
      </c>
    </row>
    <row r="21802" spans="1:3">
      <c r="A21802">
        <v>31360050</v>
      </c>
      <c r="B21802">
        <v>1999</v>
      </c>
    </row>
    <row r="21803" spans="1:3">
      <c r="A21803">
        <v>31360060</v>
      </c>
      <c r="B21803">
        <v>2018</v>
      </c>
    </row>
    <row r="21804" spans="1:3">
      <c r="A21804">
        <v>31370030</v>
      </c>
    </row>
    <row r="21805" spans="1:3">
      <c r="A21805">
        <v>31370040</v>
      </c>
      <c r="B21805">
        <v>1963</v>
      </c>
      <c r="C21805">
        <v>1992</v>
      </c>
    </row>
    <row r="21806" spans="1:3">
      <c r="A21806">
        <v>31370050</v>
      </c>
    </row>
    <row r="21807" spans="1:3">
      <c r="A21807">
        <v>31370060</v>
      </c>
    </row>
    <row r="21808" spans="1:3">
      <c r="A21808">
        <v>31380020</v>
      </c>
      <c r="B21808">
        <v>2011</v>
      </c>
    </row>
    <row r="21809" spans="1:3">
      <c r="A21809">
        <v>31380030</v>
      </c>
    </row>
    <row r="21810" spans="1:3">
      <c r="A21810">
        <v>31380040</v>
      </c>
      <c r="B21810">
        <v>2013</v>
      </c>
    </row>
    <row r="21811" spans="1:3">
      <c r="A21811">
        <v>31380060</v>
      </c>
    </row>
    <row r="21812" spans="1:3">
      <c r="A21812">
        <v>31390010</v>
      </c>
      <c r="B21812">
        <v>1990</v>
      </c>
    </row>
    <row r="21813" spans="1:3">
      <c r="A21813">
        <v>31390020</v>
      </c>
      <c r="B21813">
        <v>2009</v>
      </c>
      <c r="C21813">
        <v>2020</v>
      </c>
    </row>
    <row r="21814" spans="1:3">
      <c r="A21814">
        <v>31390040</v>
      </c>
      <c r="B21814">
        <v>2000</v>
      </c>
    </row>
    <row r="21815" spans="1:3">
      <c r="A21815">
        <v>31390060</v>
      </c>
      <c r="B21815">
        <v>2016</v>
      </c>
    </row>
    <row r="21816" spans="1:3">
      <c r="A21816">
        <v>31390110</v>
      </c>
      <c r="B21816">
        <v>1996</v>
      </c>
    </row>
    <row r="21817" spans="1:3">
      <c r="A21817">
        <v>31390130</v>
      </c>
    </row>
    <row r="21818" spans="1:3">
      <c r="A21818">
        <v>31410010</v>
      </c>
    </row>
    <row r="21819" spans="1:3">
      <c r="A21819">
        <v>31410030</v>
      </c>
      <c r="B21819">
        <v>2016</v>
      </c>
    </row>
    <row r="21820" spans="1:3">
      <c r="A21820">
        <v>31410040</v>
      </c>
    </row>
    <row r="21821" spans="1:3">
      <c r="A21821">
        <v>31410050</v>
      </c>
    </row>
    <row r="21822" spans="1:3">
      <c r="A21822">
        <v>31410060</v>
      </c>
      <c r="B21822">
        <v>1998</v>
      </c>
    </row>
    <row r="21823" spans="1:3">
      <c r="A21823">
        <v>31410070</v>
      </c>
    </row>
    <row r="21824" spans="1:3">
      <c r="A21824">
        <v>31410080</v>
      </c>
    </row>
    <row r="21825" spans="1:3">
      <c r="A21825">
        <v>31410160</v>
      </c>
    </row>
    <row r="21826" spans="1:3">
      <c r="A21826">
        <v>31420050</v>
      </c>
    </row>
    <row r="21827" spans="1:3">
      <c r="A21827">
        <v>31430030</v>
      </c>
    </row>
    <row r="21828" spans="1:3">
      <c r="A21828">
        <v>31430040</v>
      </c>
    </row>
    <row r="21829" spans="1:3">
      <c r="A21829">
        <v>31430050</v>
      </c>
    </row>
    <row r="21830" spans="1:3">
      <c r="A21830">
        <v>31430060</v>
      </c>
    </row>
    <row r="21831" spans="1:3">
      <c r="A21831">
        <v>31430080</v>
      </c>
      <c r="B21831">
        <v>2007</v>
      </c>
    </row>
    <row r="21832" spans="1:3">
      <c r="A21832">
        <v>31430090</v>
      </c>
    </row>
    <row r="21833" spans="1:3">
      <c r="A21833">
        <v>31430110</v>
      </c>
      <c r="B21833">
        <v>2005</v>
      </c>
    </row>
    <row r="21834" spans="1:3">
      <c r="A21834">
        <v>31430120</v>
      </c>
    </row>
    <row r="21835" spans="1:3">
      <c r="A21835">
        <v>31430130</v>
      </c>
      <c r="B21835">
        <v>2019</v>
      </c>
    </row>
    <row r="21836" spans="1:3">
      <c r="A21836">
        <v>31430210</v>
      </c>
    </row>
    <row r="21837" spans="1:3">
      <c r="A21837">
        <v>31450040</v>
      </c>
    </row>
    <row r="21838" spans="1:3">
      <c r="A21838">
        <v>31450050</v>
      </c>
      <c r="B21838">
        <v>1952</v>
      </c>
      <c r="C21838">
        <v>2008</v>
      </c>
    </row>
    <row r="21839" spans="1:3">
      <c r="A21839">
        <v>31450060</v>
      </c>
      <c r="B21839">
        <v>2012</v>
      </c>
    </row>
    <row r="21840" spans="1:3">
      <c r="A21840">
        <v>31450110</v>
      </c>
    </row>
    <row r="21841" spans="1:2">
      <c r="A21841">
        <v>31470040</v>
      </c>
    </row>
    <row r="21842" spans="1:2">
      <c r="A21842">
        <v>31470050</v>
      </c>
    </row>
    <row r="21843" spans="1:2">
      <c r="A21843">
        <v>31470070</v>
      </c>
      <c r="B21843">
        <v>1967</v>
      </c>
    </row>
    <row r="21844" spans="1:2">
      <c r="A21844">
        <v>31470090</v>
      </c>
    </row>
    <row r="21845" spans="1:2">
      <c r="A21845">
        <v>31470100</v>
      </c>
    </row>
    <row r="21846" spans="1:2">
      <c r="A21846">
        <v>31470110</v>
      </c>
    </row>
    <row r="21847" spans="1:2">
      <c r="A21847">
        <v>31470120</v>
      </c>
      <c r="B21847">
        <v>2002</v>
      </c>
    </row>
    <row r="21848" spans="1:2">
      <c r="A21848">
        <v>31470140</v>
      </c>
      <c r="B21848">
        <v>2011</v>
      </c>
    </row>
    <row r="21849" spans="1:2">
      <c r="A21849">
        <v>31470160</v>
      </c>
    </row>
    <row r="21850" spans="1:2">
      <c r="A21850">
        <v>31470190</v>
      </c>
      <c r="B21850">
        <v>2004</v>
      </c>
    </row>
    <row r="21851" spans="1:2">
      <c r="A21851">
        <v>31470210</v>
      </c>
      <c r="B21851">
        <v>2007</v>
      </c>
    </row>
    <row r="21852" spans="1:2">
      <c r="A21852">
        <v>31470230</v>
      </c>
    </row>
    <row r="21853" spans="1:2">
      <c r="A21853">
        <v>31470250</v>
      </c>
    </row>
    <row r="21854" spans="1:2">
      <c r="A21854">
        <v>31470270</v>
      </c>
    </row>
    <row r="21855" spans="1:2">
      <c r="A21855">
        <v>31480080</v>
      </c>
    </row>
    <row r="21856" spans="1:2">
      <c r="A21856">
        <v>31480090</v>
      </c>
    </row>
    <row r="21857" spans="1:3">
      <c r="A21857">
        <v>31480110</v>
      </c>
    </row>
    <row r="21858" spans="1:3">
      <c r="A21858">
        <v>31480200</v>
      </c>
      <c r="B21858">
        <v>2000</v>
      </c>
    </row>
    <row r="21859" spans="1:3">
      <c r="A21859">
        <v>31500070</v>
      </c>
    </row>
    <row r="21860" spans="1:3">
      <c r="A21860">
        <v>31500090</v>
      </c>
      <c r="B21860">
        <v>1998</v>
      </c>
      <c r="C21860">
        <v>2015</v>
      </c>
    </row>
    <row r="21861" spans="1:3">
      <c r="A21861">
        <v>31510040</v>
      </c>
      <c r="B21861">
        <v>2014</v>
      </c>
    </row>
    <row r="21862" spans="1:3">
      <c r="A21862">
        <v>31510060</v>
      </c>
      <c r="B21862">
        <v>2013</v>
      </c>
    </row>
    <row r="21863" spans="1:3">
      <c r="A21863">
        <v>31510100</v>
      </c>
    </row>
    <row r="21864" spans="1:3">
      <c r="A21864">
        <v>31510120</v>
      </c>
      <c r="B21864">
        <v>2012</v>
      </c>
    </row>
    <row r="21865" spans="1:3">
      <c r="A21865">
        <v>31580170</v>
      </c>
      <c r="B21865">
        <v>1962</v>
      </c>
    </row>
    <row r="21866" spans="1:3">
      <c r="A21866">
        <v>31580230</v>
      </c>
    </row>
    <row r="21867" spans="1:3">
      <c r="A21867">
        <v>31580250</v>
      </c>
    </row>
    <row r="21868" spans="1:3">
      <c r="A21868">
        <v>31590020</v>
      </c>
    </row>
    <row r="21869" spans="1:3">
      <c r="A21869">
        <v>31590030</v>
      </c>
    </row>
    <row r="21870" spans="1:3">
      <c r="A21870">
        <v>31590040</v>
      </c>
    </row>
    <row r="21871" spans="1:3">
      <c r="A21871">
        <v>31590060</v>
      </c>
      <c r="B21871">
        <v>2020</v>
      </c>
    </row>
    <row r="21872" spans="1:3">
      <c r="A21872">
        <v>31590080</v>
      </c>
    </row>
    <row r="21873" spans="1:3">
      <c r="A21873">
        <v>31590130</v>
      </c>
      <c r="B21873">
        <v>2011</v>
      </c>
    </row>
    <row r="21874" spans="1:3">
      <c r="A21874">
        <v>31590150</v>
      </c>
    </row>
    <row r="21875" spans="1:3">
      <c r="A21875">
        <v>31590160</v>
      </c>
    </row>
    <row r="21876" spans="1:3">
      <c r="A21876">
        <v>31590170</v>
      </c>
      <c r="B21876">
        <v>1996</v>
      </c>
    </row>
    <row r="21877" spans="1:3">
      <c r="A21877">
        <v>31590180</v>
      </c>
      <c r="B21877">
        <v>1989</v>
      </c>
      <c r="C21877">
        <v>2009</v>
      </c>
    </row>
    <row r="21878" spans="1:3">
      <c r="A21878">
        <v>31590200</v>
      </c>
      <c r="B21878">
        <v>1981</v>
      </c>
    </row>
    <row r="21879" spans="1:3">
      <c r="A21879">
        <v>31590220</v>
      </c>
      <c r="B21879">
        <v>2017</v>
      </c>
    </row>
    <row r="21880" spans="1:3">
      <c r="A21880">
        <v>31610010</v>
      </c>
    </row>
    <row r="21881" spans="1:3">
      <c r="A21881">
        <v>31610020</v>
      </c>
    </row>
    <row r="21882" spans="1:3">
      <c r="A21882">
        <v>31610030</v>
      </c>
    </row>
    <row r="21883" spans="1:3">
      <c r="A21883">
        <v>31620230</v>
      </c>
    </row>
    <row r="21884" spans="1:3">
      <c r="A21884">
        <v>31620250</v>
      </c>
    </row>
    <row r="21885" spans="1:3">
      <c r="A21885">
        <v>31620280</v>
      </c>
    </row>
    <row r="21886" spans="1:3">
      <c r="A21886">
        <v>31620340</v>
      </c>
      <c r="B21886">
        <v>2000</v>
      </c>
    </row>
    <row r="21887" spans="1:3">
      <c r="A21887">
        <v>31620410</v>
      </c>
    </row>
    <row r="21888" spans="1:3">
      <c r="A21888">
        <v>31620430</v>
      </c>
    </row>
    <row r="21889" spans="1:2">
      <c r="A21889">
        <v>31620440</v>
      </c>
    </row>
    <row r="21890" spans="1:2">
      <c r="A21890">
        <v>31620460</v>
      </c>
    </row>
    <row r="21891" spans="1:2">
      <c r="A21891">
        <v>31620470</v>
      </c>
    </row>
    <row r="21892" spans="1:2">
      <c r="A21892">
        <v>31620480</v>
      </c>
      <c r="B21892">
        <v>1973</v>
      </c>
    </row>
    <row r="21893" spans="1:2">
      <c r="A21893">
        <v>31660110</v>
      </c>
    </row>
    <row r="21894" spans="1:2">
      <c r="A21894">
        <v>31660120</v>
      </c>
    </row>
    <row r="21895" spans="1:2">
      <c r="A21895">
        <v>31660130</v>
      </c>
    </row>
    <row r="21896" spans="1:2">
      <c r="A21896">
        <v>31660160</v>
      </c>
    </row>
    <row r="21897" spans="1:2">
      <c r="A21897">
        <v>31660180</v>
      </c>
    </row>
    <row r="21898" spans="1:2">
      <c r="A21898">
        <v>31660250</v>
      </c>
    </row>
    <row r="21899" spans="1:2">
      <c r="A21899">
        <v>31660300</v>
      </c>
    </row>
    <row r="21900" spans="1:2">
      <c r="A21900">
        <v>31670020</v>
      </c>
    </row>
    <row r="21901" spans="1:2">
      <c r="A21901">
        <v>31670040</v>
      </c>
    </row>
    <row r="21902" spans="1:2">
      <c r="A21902">
        <v>31690010</v>
      </c>
    </row>
    <row r="21903" spans="1:2">
      <c r="A21903">
        <v>31690030</v>
      </c>
      <c r="B21903">
        <v>1976</v>
      </c>
    </row>
    <row r="21904" spans="1:2">
      <c r="A21904">
        <v>31690050</v>
      </c>
    </row>
    <row r="21905" spans="1:4">
      <c r="A21905">
        <v>31690060</v>
      </c>
    </row>
    <row r="21906" spans="1:4">
      <c r="A21906">
        <v>31690070</v>
      </c>
    </row>
    <row r="21907" spans="1:4">
      <c r="A21907">
        <v>31690080</v>
      </c>
      <c r="B21907">
        <v>2009</v>
      </c>
    </row>
    <row r="21908" spans="1:4">
      <c r="A21908">
        <v>31690100</v>
      </c>
      <c r="B21908">
        <v>1953</v>
      </c>
      <c r="C21908">
        <v>2006</v>
      </c>
      <c r="D21908">
        <v>2020</v>
      </c>
    </row>
    <row r="21909" spans="1:4">
      <c r="A21909">
        <v>31700010</v>
      </c>
    </row>
    <row r="21910" spans="1:4">
      <c r="A21910">
        <v>31700030</v>
      </c>
    </row>
    <row r="21911" spans="1:4">
      <c r="A21911">
        <v>31700040</v>
      </c>
      <c r="B21911">
        <v>1961</v>
      </c>
    </row>
    <row r="21912" spans="1:4">
      <c r="A21912">
        <v>31700050</v>
      </c>
    </row>
    <row r="21913" spans="1:4">
      <c r="A21913">
        <v>31700060</v>
      </c>
    </row>
    <row r="21914" spans="1:4">
      <c r="A21914">
        <v>31700080</v>
      </c>
    </row>
    <row r="21915" spans="1:4">
      <c r="A21915">
        <v>31710040</v>
      </c>
    </row>
    <row r="21916" spans="1:4">
      <c r="A21916">
        <v>31710060</v>
      </c>
    </row>
    <row r="21917" spans="1:4">
      <c r="A21917">
        <v>31710090</v>
      </c>
    </row>
    <row r="21918" spans="1:4">
      <c r="A21918">
        <v>31710110</v>
      </c>
      <c r="B21918">
        <v>1953</v>
      </c>
    </row>
    <row r="21919" spans="1:4">
      <c r="A21919">
        <v>31710130</v>
      </c>
      <c r="B21919">
        <v>1954</v>
      </c>
    </row>
    <row r="21920" spans="1:4">
      <c r="A21920">
        <v>31720030</v>
      </c>
    </row>
    <row r="21921" spans="1:3">
      <c r="A21921">
        <v>31720060</v>
      </c>
    </row>
    <row r="21922" spans="1:3">
      <c r="A21922">
        <v>31720070</v>
      </c>
    </row>
    <row r="21923" spans="1:3">
      <c r="A21923">
        <v>31720080</v>
      </c>
    </row>
    <row r="21924" spans="1:3">
      <c r="A21924">
        <v>31720090</v>
      </c>
    </row>
    <row r="21925" spans="1:3">
      <c r="A21925">
        <v>31720100</v>
      </c>
    </row>
    <row r="21926" spans="1:3">
      <c r="A21926">
        <v>31730040</v>
      </c>
    </row>
    <row r="21927" spans="1:3">
      <c r="A21927">
        <v>31730050</v>
      </c>
      <c r="B21927">
        <v>2020</v>
      </c>
    </row>
    <row r="21928" spans="1:3">
      <c r="A21928">
        <v>31730060</v>
      </c>
    </row>
    <row r="21929" spans="1:3">
      <c r="A21929">
        <v>31730070</v>
      </c>
    </row>
    <row r="21930" spans="1:3">
      <c r="A21930">
        <v>31730080</v>
      </c>
      <c r="B21930">
        <v>1946</v>
      </c>
      <c r="C21930">
        <v>1964</v>
      </c>
    </row>
    <row r="21931" spans="1:3">
      <c r="A21931">
        <v>31730090</v>
      </c>
      <c r="B21931">
        <v>2020</v>
      </c>
    </row>
    <row r="21932" spans="1:3">
      <c r="A21932">
        <v>31730100</v>
      </c>
    </row>
    <row r="21933" spans="1:3">
      <c r="A21933">
        <v>31730110</v>
      </c>
    </row>
    <row r="21934" spans="1:3">
      <c r="A21934">
        <v>31730130</v>
      </c>
    </row>
    <row r="21935" spans="1:3">
      <c r="A21935">
        <v>31730131</v>
      </c>
    </row>
    <row r="21936" spans="1:3">
      <c r="A21936">
        <v>31730140</v>
      </c>
    </row>
    <row r="21937" spans="1:2">
      <c r="A21937">
        <v>31730150</v>
      </c>
    </row>
    <row r="21938" spans="1:2">
      <c r="A21938">
        <v>31730160</v>
      </c>
      <c r="B21938">
        <v>2000</v>
      </c>
    </row>
    <row r="21939" spans="1:2">
      <c r="A21939">
        <v>31730170</v>
      </c>
      <c r="B21939">
        <v>1988</v>
      </c>
    </row>
    <row r="21940" spans="1:2">
      <c r="A21940">
        <v>31730180</v>
      </c>
    </row>
    <row r="21941" spans="1:2">
      <c r="A21941">
        <v>31730190</v>
      </c>
      <c r="B21941">
        <v>1960</v>
      </c>
    </row>
    <row r="21942" spans="1:2">
      <c r="A21942">
        <v>31730200</v>
      </c>
    </row>
    <row r="21943" spans="1:2">
      <c r="A21943">
        <v>31730210</v>
      </c>
      <c r="B21943">
        <v>1966</v>
      </c>
    </row>
    <row r="21944" spans="1:2">
      <c r="A21944">
        <v>31730230</v>
      </c>
    </row>
    <row r="21945" spans="1:2">
      <c r="A21945">
        <v>31730240</v>
      </c>
    </row>
    <row r="21946" spans="1:2">
      <c r="A21946">
        <v>31730250</v>
      </c>
    </row>
    <row r="21947" spans="1:2">
      <c r="A21947">
        <v>31730260</v>
      </c>
    </row>
    <row r="21948" spans="1:2">
      <c r="A21948">
        <v>31730280</v>
      </c>
    </row>
    <row r="21949" spans="1:2">
      <c r="A21949">
        <v>31730300</v>
      </c>
    </row>
    <row r="21950" spans="1:2">
      <c r="A21950">
        <v>31730320</v>
      </c>
    </row>
    <row r="21951" spans="1:2">
      <c r="A21951">
        <v>31730340</v>
      </c>
    </row>
    <row r="21952" spans="1:2">
      <c r="A21952">
        <v>31730360</v>
      </c>
    </row>
    <row r="21953" spans="1:4">
      <c r="A21953">
        <v>31730400</v>
      </c>
    </row>
    <row r="21954" spans="1:4">
      <c r="A21954">
        <v>31730420</v>
      </c>
    </row>
    <row r="21955" spans="1:4">
      <c r="A21955">
        <v>31740030</v>
      </c>
    </row>
    <row r="21956" spans="1:4">
      <c r="A21956">
        <v>31740040</v>
      </c>
      <c r="B21956">
        <v>1954</v>
      </c>
      <c r="C21956">
        <v>1965</v>
      </c>
      <c r="D21956">
        <v>2013</v>
      </c>
    </row>
    <row r="21957" spans="1:4">
      <c r="A21957">
        <v>31740050</v>
      </c>
      <c r="B21957">
        <v>2000</v>
      </c>
    </row>
    <row r="21958" spans="1:4">
      <c r="A21958">
        <v>31740060</v>
      </c>
      <c r="B21958">
        <v>1963</v>
      </c>
      <c r="C21958">
        <v>1990</v>
      </c>
    </row>
    <row r="21959" spans="1:4">
      <c r="A21959">
        <v>31740070</v>
      </c>
    </row>
    <row r="21960" spans="1:4">
      <c r="A21960">
        <v>31740080</v>
      </c>
      <c r="B21960">
        <v>2020</v>
      </c>
    </row>
    <row r="21961" spans="1:4">
      <c r="A21961">
        <v>31740090</v>
      </c>
    </row>
    <row r="21962" spans="1:4">
      <c r="A21962">
        <v>31740120</v>
      </c>
    </row>
    <row r="21963" spans="1:4">
      <c r="A21963">
        <v>31740140</v>
      </c>
    </row>
    <row r="21964" spans="1:4">
      <c r="A21964">
        <v>31740150</v>
      </c>
    </row>
    <row r="21965" spans="1:4">
      <c r="A21965">
        <v>31740160</v>
      </c>
      <c r="B21965">
        <v>1981</v>
      </c>
      <c r="C21965">
        <v>2010</v>
      </c>
    </row>
    <row r="21966" spans="1:4">
      <c r="A21966">
        <v>31740170</v>
      </c>
    </row>
    <row r="21967" spans="1:4">
      <c r="A21967">
        <v>31740180</v>
      </c>
    </row>
    <row r="21968" spans="1:4">
      <c r="A21968">
        <v>31740200</v>
      </c>
      <c r="B21968">
        <v>2016</v>
      </c>
    </row>
    <row r="21969" spans="1:2">
      <c r="A21969">
        <v>31740210</v>
      </c>
    </row>
    <row r="21970" spans="1:2">
      <c r="A21970">
        <v>31740220</v>
      </c>
      <c r="B21970">
        <v>2000</v>
      </c>
    </row>
    <row r="21971" spans="1:2">
      <c r="A21971">
        <v>31740230</v>
      </c>
      <c r="B21971">
        <v>2019</v>
      </c>
    </row>
    <row r="21972" spans="1:2">
      <c r="A21972">
        <v>31740240</v>
      </c>
    </row>
    <row r="21973" spans="1:2">
      <c r="A21973">
        <v>31740250</v>
      </c>
    </row>
    <row r="21974" spans="1:2">
      <c r="A21974">
        <v>31740260</v>
      </c>
    </row>
    <row r="21975" spans="1:2">
      <c r="A21975">
        <v>31740270</v>
      </c>
    </row>
    <row r="21976" spans="1:2">
      <c r="A21976">
        <v>31740290</v>
      </c>
    </row>
    <row r="21977" spans="1:2">
      <c r="A21977">
        <v>31740300</v>
      </c>
    </row>
    <row r="21978" spans="1:2">
      <c r="A21978">
        <v>31740310</v>
      </c>
    </row>
    <row r="21979" spans="1:2">
      <c r="A21979">
        <v>31740320</v>
      </c>
    </row>
    <row r="21980" spans="1:2">
      <c r="A21980">
        <v>31740330</v>
      </c>
    </row>
    <row r="21981" spans="1:2">
      <c r="A21981">
        <v>31740340</v>
      </c>
    </row>
    <row r="21982" spans="1:2">
      <c r="A21982">
        <v>31740350</v>
      </c>
    </row>
    <row r="21983" spans="1:2">
      <c r="A21983">
        <v>31740360</v>
      </c>
    </row>
    <row r="21984" spans="1:2">
      <c r="A21984">
        <v>31740370</v>
      </c>
    </row>
    <row r="21985" spans="1:3">
      <c r="A21985">
        <v>31740380</v>
      </c>
    </row>
    <row r="21986" spans="1:3">
      <c r="A21986">
        <v>31740390</v>
      </c>
    </row>
    <row r="21987" spans="1:3">
      <c r="A21987">
        <v>31740400</v>
      </c>
    </row>
    <row r="21988" spans="1:3">
      <c r="A21988">
        <v>31740410</v>
      </c>
    </row>
    <row r="21989" spans="1:3">
      <c r="A21989">
        <v>31740420</v>
      </c>
    </row>
    <row r="21990" spans="1:3">
      <c r="A21990">
        <v>31740430</v>
      </c>
    </row>
    <row r="21991" spans="1:3">
      <c r="A21991">
        <v>31740450</v>
      </c>
    </row>
    <row r="21992" spans="1:3">
      <c r="A21992">
        <v>31740470</v>
      </c>
    </row>
    <row r="21993" spans="1:3">
      <c r="A21993">
        <v>31750010</v>
      </c>
    </row>
    <row r="21994" spans="1:3">
      <c r="A21994">
        <v>31750030</v>
      </c>
    </row>
    <row r="21995" spans="1:3">
      <c r="A21995">
        <v>31750050</v>
      </c>
    </row>
    <row r="21996" spans="1:3">
      <c r="A21996">
        <v>31750070</v>
      </c>
    </row>
    <row r="21997" spans="1:3">
      <c r="A21997">
        <v>31750090</v>
      </c>
      <c r="B21997">
        <v>1993</v>
      </c>
      <c r="C21997">
        <v>2010</v>
      </c>
    </row>
    <row r="21998" spans="1:3">
      <c r="A21998">
        <v>31760010</v>
      </c>
      <c r="B21998">
        <v>2004</v>
      </c>
    </row>
    <row r="21999" spans="1:3">
      <c r="A21999">
        <v>31760020</v>
      </c>
      <c r="B21999">
        <v>2011</v>
      </c>
    </row>
    <row r="22000" spans="1:3">
      <c r="A22000">
        <v>31760030</v>
      </c>
    </row>
    <row r="22001" spans="1:3">
      <c r="A22001">
        <v>31760050</v>
      </c>
    </row>
    <row r="22002" spans="1:3">
      <c r="A22002">
        <v>31760060</v>
      </c>
      <c r="B22002">
        <v>2008</v>
      </c>
    </row>
    <row r="22003" spans="1:3">
      <c r="A22003">
        <v>31760080</v>
      </c>
      <c r="B22003">
        <v>2012</v>
      </c>
    </row>
    <row r="22004" spans="1:3">
      <c r="A22004">
        <v>31760090</v>
      </c>
    </row>
    <row r="22005" spans="1:3">
      <c r="A22005">
        <v>31760100</v>
      </c>
      <c r="B22005">
        <v>2004</v>
      </c>
      <c r="C22005">
        <v>2016</v>
      </c>
    </row>
    <row r="22006" spans="1:3">
      <c r="A22006">
        <v>31760120</v>
      </c>
      <c r="B22006">
        <v>2019</v>
      </c>
    </row>
    <row r="22007" spans="1:3">
      <c r="A22007">
        <v>31760140</v>
      </c>
    </row>
    <row r="22008" spans="1:3">
      <c r="A22008">
        <v>31770010</v>
      </c>
    </row>
    <row r="22009" spans="1:3">
      <c r="A22009">
        <v>31770030</v>
      </c>
    </row>
    <row r="22010" spans="1:3">
      <c r="A22010">
        <v>31770040</v>
      </c>
    </row>
    <row r="22011" spans="1:3">
      <c r="A22011">
        <v>31770050</v>
      </c>
    </row>
    <row r="22012" spans="1:3">
      <c r="A22012">
        <v>31770060</v>
      </c>
    </row>
    <row r="22013" spans="1:3">
      <c r="A22013">
        <v>31770070</v>
      </c>
    </row>
    <row r="22014" spans="1:3">
      <c r="A22014">
        <v>31770080</v>
      </c>
    </row>
    <row r="22015" spans="1:3">
      <c r="A22015">
        <v>31770090</v>
      </c>
      <c r="B22015">
        <v>1992</v>
      </c>
    </row>
    <row r="22016" spans="1:3">
      <c r="A22016">
        <v>31770100</v>
      </c>
    </row>
    <row r="22017" spans="1:2">
      <c r="A22017">
        <v>31770110</v>
      </c>
      <c r="B22017">
        <v>2012</v>
      </c>
    </row>
    <row r="22018" spans="1:2">
      <c r="A22018">
        <v>31770130</v>
      </c>
      <c r="B22018">
        <v>2007</v>
      </c>
    </row>
    <row r="22019" spans="1:2">
      <c r="A22019">
        <v>31770140</v>
      </c>
    </row>
    <row r="22020" spans="1:2">
      <c r="A22020">
        <v>31770150</v>
      </c>
    </row>
    <row r="22021" spans="1:2">
      <c r="A22021">
        <v>31770170</v>
      </c>
    </row>
    <row r="22022" spans="1:2">
      <c r="A22022">
        <v>31770180</v>
      </c>
    </row>
    <row r="22023" spans="1:2">
      <c r="A22023">
        <v>31780050</v>
      </c>
    </row>
    <row r="22024" spans="1:2">
      <c r="A22024">
        <v>31780120</v>
      </c>
    </row>
    <row r="22025" spans="1:2">
      <c r="A22025">
        <v>31780140</v>
      </c>
    </row>
    <row r="22026" spans="1:2">
      <c r="A22026">
        <v>31780190</v>
      </c>
    </row>
    <row r="22027" spans="1:2">
      <c r="A22027">
        <v>31780210</v>
      </c>
    </row>
    <row r="22028" spans="1:2">
      <c r="A22028">
        <v>31790040</v>
      </c>
    </row>
    <row r="22029" spans="1:2">
      <c r="A22029">
        <v>31790090</v>
      </c>
    </row>
    <row r="22030" spans="1:2">
      <c r="A22030">
        <v>31790110</v>
      </c>
    </row>
    <row r="22031" spans="1:2">
      <c r="A22031">
        <v>31800070</v>
      </c>
    </row>
    <row r="22032" spans="1:2">
      <c r="A22032">
        <v>31800110</v>
      </c>
    </row>
    <row r="22033" spans="1:3">
      <c r="A22033">
        <v>31800120</v>
      </c>
    </row>
    <row r="22034" spans="1:3">
      <c r="A22034">
        <v>31800130</v>
      </c>
    </row>
    <row r="22035" spans="1:3">
      <c r="A22035">
        <v>31810010</v>
      </c>
      <c r="B22035">
        <v>2002</v>
      </c>
    </row>
    <row r="22036" spans="1:3">
      <c r="A22036">
        <v>31810040</v>
      </c>
    </row>
    <row r="22037" spans="1:3">
      <c r="A22037">
        <v>31810060</v>
      </c>
    </row>
    <row r="22038" spans="1:3">
      <c r="A22038">
        <v>31810100</v>
      </c>
    </row>
    <row r="22039" spans="1:3">
      <c r="A22039">
        <v>31810120</v>
      </c>
    </row>
    <row r="22040" spans="1:3">
      <c r="A22040">
        <v>31840020</v>
      </c>
      <c r="B22040">
        <v>1999</v>
      </c>
    </row>
    <row r="22041" spans="1:3">
      <c r="A22041">
        <v>31840031</v>
      </c>
      <c r="B22041">
        <v>1951</v>
      </c>
    </row>
    <row r="22042" spans="1:3">
      <c r="A22042">
        <v>31840032</v>
      </c>
      <c r="B22042">
        <v>1952</v>
      </c>
      <c r="C22042">
        <v>1963</v>
      </c>
    </row>
    <row r="22043" spans="1:3">
      <c r="A22043">
        <v>31840070</v>
      </c>
      <c r="B22043">
        <v>1993</v>
      </c>
    </row>
    <row r="22044" spans="1:3">
      <c r="A22044">
        <v>31840110</v>
      </c>
    </row>
    <row r="22045" spans="1:3">
      <c r="A22045">
        <v>31840130</v>
      </c>
    </row>
    <row r="22046" spans="1:3">
      <c r="A22046">
        <v>31840140</v>
      </c>
    </row>
    <row r="22047" spans="1:3">
      <c r="A22047">
        <v>31840150</v>
      </c>
    </row>
    <row r="22048" spans="1:3">
      <c r="A22048">
        <v>31840160</v>
      </c>
    </row>
    <row r="22049" spans="1:2">
      <c r="A22049">
        <v>31840170</v>
      </c>
    </row>
    <row r="22050" spans="1:2">
      <c r="A22050">
        <v>31840190</v>
      </c>
    </row>
    <row r="22051" spans="1:2">
      <c r="A22051">
        <v>31840250</v>
      </c>
      <c r="B22051">
        <v>2018</v>
      </c>
    </row>
    <row r="22052" spans="1:2">
      <c r="A22052">
        <v>31850030</v>
      </c>
    </row>
    <row r="22053" spans="1:2">
      <c r="A22053">
        <v>31850050</v>
      </c>
      <c r="B22053">
        <v>1995</v>
      </c>
    </row>
    <row r="22054" spans="1:2">
      <c r="A22054">
        <v>31850081</v>
      </c>
      <c r="B22054">
        <v>2020</v>
      </c>
    </row>
    <row r="22055" spans="1:2">
      <c r="A22055">
        <v>31850100</v>
      </c>
    </row>
    <row r="22056" spans="1:2">
      <c r="A22056">
        <v>31850130</v>
      </c>
    </row>
    <row r="22057" spans="1:2">
      <c r="A22057">
        <v>31850140</v>
      </c>
    </row>
    <row r="22058" spans="1:2">
      <c r="A22058">
        <v>31850150</v>
      </c>
    </row>
    <row r="22059" spans="1:2">
      <c r="A22059">
        <v>31850160</v>
      </c>
    </row>
    <row r="22060" spans="1:2">
      <c r="A22060">
        <v>31850170</v>
      </c>
    </row>
    <row r="22061" spans="1:2">
      <c r="A22061">
        <v>31850180</v>
      </c>
    </row>
    <row r="22062" spans="1:2">
      <c r="A22062">
        <v>31850210</v>
      </c>
    </row>
    <row r="22063" spans="1:2">
      <c r="A22063">
        <v>31850220</v>
      </c>
    </row>
    <row r="22064" spans="1:2">
      <c r="A22064">
        <v>31850230</v>
      </c>
    </row>
    <row r="22065" spans="1:4">
      <c r="A22065">
        <v>31850240</v>
      </c>
      <c r="B22065">
        <v>1995</v>
      </c>
    </row>
    <row r="22066" spans="1:4">
      <c r="A22066">
        <v>31850260</v>
      </c>
    </row>
    <row r="22067" spans="1:4">
      <c r="A22067">
        <v>31850280</v>
      </c>
    </row>
    <row r="22068" spans="1:4">
      <c r="A22068">
        <v>31850290</v>
      </c>
      <c r="B22068">
        <v>1992</v>
      </c>
    </row>
    <row r="22069" spans="1:4">
      <c r="A22069">
        <v>31850300</v>
      </c>
      <c r="B22069">
        <v>1991</v>
      </c>
    </row>
    <row r="22070" spans="1:4">
      <c r="A22070">
        <v>31850410</v>
      </c>
    </row>
    <row r="22071" spans="1:4">
      <c r="A22071">
        <v>31850420</v>
      </c>
    </row>
    <row r="22072" spans="1:4">
      <c r="A22072">
        <v>31850430</v>
      </c>
      <c r="B22072">
        <v>2005</v>
      </c>
    </row>
    <row r="22073" spans="1:4">
      <c r="A22073">
        <v>31850440</v>
      </c>
      <c r="B22073">
        <v>2012</v>
      </c>
    </row>
    <row r="22074" spans="1:4">
      <c r="A22074">
        <v>31850450</v>
      </c>
      <c r="B22074">
        <v>1967</v>
      </c>
    </row>
    <row r="22075" spans="1:4">
      <c r="A22075">
        <v>31850470</v>
      </c>
      <c r="B22075">
        <v>1959</v>
      </c>
      <c r="C22075">
        <v>1983</v>
      </c>
      <c r="D22075">
        <v>1995</v>
      </c>
    </row>
    <row r="22076" spans="1:4">
      <c r="A22076">
        <v>31850510</v>
      </c>
      <c r="B22076">
        <v>1997</v>
      </c>
    </row>
    <row r="22077" spans="1:4">
      <c r="A22077">
        <v>31870010</v>
      </c>
    </row>
    <row r="22078" spans="1:4">
      <c r="A22078">
        <v>31870030</v>
      </c>
    </row>
    <row r="22079" spans="1:4">
      <c r="A22079">
        <v>31870040</v>
      </c>
    </row>
    <row r="22080" spans="1:4">
      <c r="A22080">
        <v>31870060</v>
      </c>
    </row>
    <row r="22081" spans="1:2">
      <c r="A22081">
        <v>31870080</v>
      </c>
    </row>
    <row r="22082" spans="1:2">
      <c r="A22082">
        <v>31870090</v>
      </c>
    </row>
    <row r="22083" spans="1:2">
      <c r="A22083">
        <v>31870140</v>
      </c>
      <c r="B22083">
        <v>2001</v>
      </c>
    </row>
    <row r="22084" spans="1:2">
      <c r="A22084">
        <v>31870160</v>
      </c>
    </row>
    <row r="22085" spans="1:2">
      <c r="A22085">
        <v>31870170</v>
      </c>
      <c r="B22085">
        <v>2015</v>
      </c>
    </row>
    <row r="22086" spans="1:2">
      <c r="A22086">
        <v>31870180</v>
      </c>
    </row>
    <row r="22087" spans="1:2">
      <c r="A22087">
        <v>31870290</v>
      </c>
    </row>
    <row r="22088" spans="1:2">
      <c r="A22088">
        <v>31870300</v>
      </c>
      <c r="B22088">
        <v>1963</v>
      </c>
    </row>
    <row r="22089" spans="1:2">
      <c r="A22089">
        <v>31870340</v>
      </c>
    </row>
    <row r="22090" spans="1:2">
      <c r="A22090">
        <v>31870350</v>
      </c>
    </row>
    <row r="22091" spans="1:2">
      <c r="A22091">
        <v>31870580</v>
      </c>
    </row>
    <row r="22092" spans="1:2">
      <c r="A22092">
        <v>31880040</v>
      </c>
    </row>
    <row r="22093" spans="1:2">
      <c r="A22093">
        <v>31880070</v>
      </c>
    </row>
    <row r="22094" spans="1:2">
      <c r="A22094">
        <v>31880100</v>
      </c>
      <c r="B22094">
        <v>2020</v>
      </c>
    </row>
    <row r="22095" spans="1:2">
      <c r="A22095">
        <v>31880120</v>
      </c>
      <c r="B22095">
        <v>2014</v>
      </c>
    </row>
    <row r="22096" spans="1:2">
      <c r="A22096">
        <v>31880150</v>
      </c>
    </row>
    <row r="22097" spans="1:3">
      <c r="A22097">
        <v>31890020</v>
      </c>
    </row>
    <row r="22098" spans="1:3">
      <c r="A22098">
        <v>31890030</v>
      </c>
    </row>
    <row r="22099" spans="1:3">
      <c r="A22099">
        <v>31890050</v>
      </c>
      <c r="B22099">
        <v>1965</v>
      </c>
      <c r="C22099">
        <v>2007</v>
      </c>
    </row>
    <row r="22100" spans="1:3">
      <c r="A22100">
        <v>31890070</v>
      </c>
    </row>
    <row r="22101" spans="1:3">
      <c r="A22101">
        <v>31890090</v>
      </c>
    </row>
    <row r="22102" spans="1:3">
      <c r="A22102">
        <v>31900040</v>
      </c>
    </row>
    <row r="22103" spans="1:3">
      <c r="A22103">
        <v>31900060</v>
      </c>
      <c r="B22103">
        <v>2011</v>
      </c>
    </row>
    <row r="22104" spans="1:3">
      <c r="A22104">
        <v>31900080</v>
      </c>
    </row>
    <row r="22105" spans="1:3">
      <c r="A22105">
        <v>31900100</v>
      </c>
      <c r="B22105">
        <v>2012</v>
      </c>
    </row>
    <row r="22106" spans="1:3">
      <c r="A22106">
        <v>31930030</v>
      </c>
    </row>
    <row r="22107" spans="1:3">
      <c r="A22107">
        <v>31930040</v>
      </c>
    </row>
    <row r="22108" spans="1:3">
      <c r="A22108">
        <v>31930080</v>
      </c>
    </row>
    <row r="22109" spans="1:3">
      <c r="A22109">
        <v>31950040</v>
      </c>
    </row>
    <row r="22110" spans="1:3">
      <c r="A22110">
        <v>31950130</v>
      </c>
    </row>
    <row r="22111" spans="1:3">
      <c r="A22111">
        <v>31950310</v>
      </c>
    </row>
    <row r="22112" spans="1:3">
      <c r="A22112">
        <v>31960010</v>
      </c>
    </row>
    <row r="22113" spans="1:3">
      <c r="A22113">
        <v>31960040</v>
      </c>
    </row>
    <row r="22114" spans="1:3">
      <c r="A22114">
        <v>31960050</v>
      </c>
    </row>
    <row r="22115" spans="1:3">
      <c r="A22115">
        <v>31960060</v>
      </c>
    </row>
    <row r="22116" spans="1:3">
      <c r="A22116">
        <v>31960070</v>
      </c>
      <c r="B22116">
        <v>1996</v>
      </c>
    </row>
    <row r="22117" spans="1:3">
      <c r="A22117">
        <v>31960110</v>
      </c>
    </row>
    <row r="22118" spans="1:3">
      <c r="A22118">
        <v>31960120</v>
      </c>
    </row>
    <row r="22119" spans="1:3">
      <c r="A22119">
        <v>31960130</v>
      </c>
    </row>
    <row r="22120" spans="1:3">
      <c r="A22120">
        <v>31960150</v>
      </c>
      <c r="B22120">
        <v>1960</v>
      </c>
      <c r="C22120">
        <v>2009</v>
      </c>
    </row>
    <row r="22121" spans="1:3">
      <c r="A22121">
        <v>31960220</v>
      </c>
      <c r="B22121">
        <v>2001</v>
      </c>
    </row>
    <row r="22122" spans="1:3">
      <c r="A22122">
        <v>31960260</v>
      </c>
    </row>
    <row r="22123" spans="1:3">
      <c r="A22123">
        <v>31960280</v>
      </c>
    </row>
    <row r="22124" spans="1:3">
      <c r="A22124">
        <v>31970010</v>
      </c>
      <c r="B22124">
        <v>2017</v>
      </c>
    </row>
    <row r="22125" spans="1:3">
      <c r="A22125">
        <v>31970030</v>
      </c>
      <c r="B22125">
        <v>1974</v>
      </c>
    </row>
    <row r="22126" spans="1:3">
      <c r="A22126">
        <v>31970040</v>
      </c>
      <c r="B22126">
        <v>1955</v>
      </c>
      <c r="C22126">
        <v>1990</v>
      </c>
    </row>
    <row r="22127" spans="1:3">
      <c r="A22127">
        <v>31970050</v>
      </c>
      <c r="B22127">
        <v>1953</v>
      </c>
      <c r="C22127">
        <v>2005</v>
      </c>
    </row>
    <row r="22128" spans="1:3">
      <c r="A22128">
        <v>31970060</v>
      </c>
      <c r="B22128">
        <v>2003</v>
      </c>
    </row>
    <row r="22129" spans="1:3">
      <c r="A22129">
        <v>31970070</v>
      </c>
    </row>
    <row r="22130" spans="1:3">
      <c r="A22130">
        <v>31970080</v>
      </c>
    </row>
    <row r="22131" spans="1:3">
      <c r="A22131">
        <v>31970090</v>
      </c>
      <c r="B22131">
        <v>1952</v>
      </c>
    </row>
    <row r="22132" spans="1:3">
      <c r="A22132">
        <v>31970100</v>
      </c>
      <c r="B22132">
        <v>1978</v>
      </c>
    </row>
    <row r="22133" spans="1:3">
      <c r="A22133">
        <v>31970110</v>
      </c>
      <c r="B22133">
        <v>1979</v>
      </c>
      <c r="C22133">
        <v>2013</v>
      </c>
    </row>
    <row r="22134" spans="1:3">
      <c r="A22134">
        <v>31970130</v>
      </c>
    </row>
    <row r="22135" spans="1:3">
      <c r="A22135">
        <v>31970140</v>
      </c>
    </row>
    <row r="22136" spans="1:3">
      <c r="A22136">
        <v>31970150</v>
      </c>
      <c r="B22136">
        <v>1952</v>
      </c>
    </row>
    <row r="22137" spans="1:3">
      <c r="A22137">
        <v>31979000</v>
      </c>
    </row>
    <row r="22138" spans="1:3">
      <c r="A22138">
        <v>31980060</v>
      </c>
    </row>
    <row r="22139" spans="1:3">
      <c r="A22139">
        <v>31980070</v>
      </c>
    </row>
    <row r="22140" spans="1:3">
      <c r="A22140">
        <v>31980120</v>
      </c>
    </row>
    <row r="22141" spans="1:3">
      <c r="A22141">
        <v>31990020</v>
      </c>
      <c r="B22141">
        <v>2001</v>
      </c>
    </row>
    <row r="22142" spans="1:3">
      <c r="A22142">
        <v>31990040</v>
      </c>
    </row>
    <row r="22143" spans="1:3">
      <c r="A22143">
        <v>31990060</v>
      </c>
      <c r="B22143">
        <v>2001</v>
      </c>
    </row>
    <row r="22144" spans="1:3">
      <c r="A22144">
        <v>31990160</v>
      </c>
    </row>
    <row r="22145" spans="1:3">
      <c r="A22145">
        <v>32010060</v>
      </c>
    </row>
    <row r="22146" spans="1:3">
      <c r="A22146">
        <v>32010080</v>
      </c>
    </row>
    <row r="22147" spans="1:3">
      <c r="A22147">
        <v>32020010</v>
      </c>
      <c r="B22147">
        <v>1969</v>
      </c>
    </row>
    <row r="22148" spans="1:3">
      <c r="A22148">
        <v>32020020</v>
      </c>
    </row>
    <row r="22149" spans="1:3">
      <c r="A22149">
        <v>32020030</v>
      </c>
      <c r="B22149">
        <v>1970</v>
      </c>
      <c r="C22149">
        <v>2013</v>
      </c>
    </row>
    <row r="22150" spans="1:3">
      <c r="A22150">
        <v>32020040</v>
      </c>
      <c r="B22150">
        <v>1965</v>
      </c>
    </row>
    <row r="22151" spans="1:3">
      <c r="A22151">
        <v>32020050</v>
      </c>
    </row>
    <row r="22152" spans="1:3">
      <c r="A22152">
        <v>32020060</v>
      </c>
      <c r="B22152">
        <v>1990</v>
      </c>
      <c r="C22152">
        <v>2018</v>
      </c>
    </row>
    <row r="22153" spans="1:3">
      <c r="A22153">
        <v>32020061</v>
      </c>
    </row>
    <row r="22154" spans="1:3">
      <c r="A22154">
        <v>32020070</v>
      </c>
      <c r="B22154">
        <v>1937</v>
      </c>
      <c r="C22154">
        <v>2013</v>
      </c>
    </row>
    <row r="22155" spans="1:3">
      <c r="A22155">
        <v>32020080</v>
      </c>
    </row>
    <row r="22156" spans="1:3">
      <c r="A22156">
        <v>32020090</v>
      </c>
      <c r="B22156">
        <v>2018</v>
      </c>
    </row>
    <row r="22157" spans="1:3">
      <c r="A22157">
        <v>32030030</v>
      </c>
      <c r="B22157">
        <v>2014</v>
      </c>
    </row>
    <row r="22158" spans="1:3">
      <c r="A22158">
        <v>32030040</v>
      </c>
      <c r="B22158">
        <v>1998</v>
      </c>
      <c r="C22158">
        <v>2020</v>
      </c>
    </row>
    <row r="22159" spans="1:3">
      <c r="A22159">
        <v>32030050</v>
      </c>
    </row>
    <row r="22160" spans="1:3">
      <c r="A22160">
        <v>32030060</v>
      </c>
      <c r="B22160">
        <v>1963</v>
      </c>
      <c r="C22160">
        <v>2017</v>
      </c>
    </row>
    <row r="22161" spans="1:2">
      <c r="A22161">
        <v>32030070</v>
      </c>
    </row>
    <row r="22162" spans="1:2">
      <c r="A22162">
        <v>32030130</v>
      </c>
      <c r="B22162">
        <v>2012</v>
      </c>
    </row>
    <row r="22163" spans="1:2">
      <c r="A22163">
        <v>32040050</v>
      </c>
      <c r="B22163">
        <v>1998</v>
      </c>
    </row>
    <row r="22164" spans="1:2">
      <c r="A22164">
        <v>32040080</v>
      </c>
    </row>
    <row r="22165" spans="1:2">
      <c r="A22165">
        <v>32040110</v>
      </c>
    </row>
    <row r="22166" spans="1:2">
      <c r="A22166">
        <v>32040140</v>
      </c>
    </row>
    <row r="22167" spans="1:2">
      <c r="A22167">
        <v>32040150</v>
      </c>
    </row>
    <row r="22168" spans="1:2">
      <c r="A22168">
        <v>32040160</v>
      </c>
    </row>
    <row r="22169" spans="1:2">
      <c r="A22169">
        <v>32040170</v>
      </c>
    </row>
    <row r="22170" spans="1:2">
      <c r="A22170">
        <v>32040180</v>
      </c>
    </row>
    <row r="22171" spans="1:2">
      <c r="A22171">
        <v>32040190</v>
      </c>
    </row>
    <row r="22172" spans="1:2">
      <c r="A22172">
        <v>32040250</v>
      </c>
    </row>
    <row r="22173" spans="1:2">
      <c r="A22173">
        <v>32050050</v>
      </c>
    </row>
    <row r="22174" spans="1:2">
      <c r="A22174">
        <v>32050070</v>
      </c>
    </row>
    <row r="22175" spans="1:2">
      <c r="A22175">
        <v>32050090</v>
      </c>
    </row>
    <row r="22176" spans="1:2">
      <c r="A22176">
        <v>32050130</v>
      </c>
      <c r="B22176">
        <v>1965</v>
      </c>
    </row>
    <row r="22177" spans="1:2">
      <c r="A22177">
        <v>32050190</v>
      </c>
    </row>
    <row r="22178" spans="1:2">
      <c r="A22178">
        <v>32050250</v>
      </c>
    </row>
    <row r="22179" spans="1:2">
      <c r="A22179">
        <v>32080011</v>
      </c>
      <c r="B22179">
        <v>2011</v>
      </c>
    </row>
    <row r="22180" spans="1:2">
      <c r="A22180">
        <v>32080040</v>
      </c>
    </row>
    <row r="22181" spans="1:2">
      <c r="A22181">
        <v>32080060</v>
      </c>
      <c r="B22181">
        <v>2020</v>
      </c>
    </row>
    <row r="22182" spans="1:2">
      <c r="A22182">
        <v>32080070</v>
      </c>
      <c r="B22182">
        <v>2005</v>
      </c>
    </row>
    <row r="22183" spans="1:2">
      <c r="A22183">
        <v>32080080</v>
      </c>
      <c r="B22183">
        <v>2018</v>
      </c>
    </row>
    <row r="22184" spans="1:2">
      <c r="A22184">
        <v>32080100</v>
      </c>
    </row>
    <row r="22185" spans="1:2">
      <c r="A22185">
        <v>32080120</v>
      </c>
    </row>
    <row r="22186" spans="1:2">
      <c r="A22186">
        <v>32080160</v>
      </c>
    </row>
    <row r="22187" spans="1:2">
      <c r="A22187">
        <v>32090030</v>
      </c>
    </row>
    <row r="22188" spans="1:2">
      <c r="A22188">
        <v>32090050</v>
      </c>
    </row>
    <row r="22189" spans="1:2">
      <c r="A22189">
        <v>32090120</v>
      </c>
    </row>
    <row r="22190" spans="1:2">
      <c r="A22190">
        <v>32090160</v>
      </c>
    </row>
    <row r="22191" spans="1:2">
      <c r="A22191">
        <v>32100040</v>
      </c>
    </row>
    <row r="22192" spans="1:2">
      <c r="A22192">
        <v>32110010</v>
      </c>
      <c r="B22192">
        <v>1974</v>
      </c>
    </row>
    <row r="22193" spans="1:3">
      <c r="A22193">
        <v>32110020</v>
      </c>
    </row>
    <row r="22194" spans="1:3">
      <c r="A22194">
        <v>32110030</v>
      </c>
    </row>
    <row r="22195" spans="1:3">
      <c r="A22195">
        <v>32110040</v>
      </c>
    </row>
    <row r="22196" spans="1:3">
      <c r="A22196">
        <v>32110060</v>
      </c>
    </row>
    <row r="22197" spans="1:3">
      <c r="A22197">
        <v>32110080</v>
      </c>
    </row>
    <row r="22198" spans="1:3">
      <c r="A22198">
        <v>32120030</v>
      </c>
    </row>
    <row r="22199" spans="1:3">
      <c r="A22199">
        <v>32120040</v>
      </c>
    </row>
    <row r="22200" spans="1:3">
      <c r="A22200">
        <v>32120050</v>
      </c>
    </row>
    <row r="22201" spans="1:3">
      <c r="A22201">
        <v>32120060</v>
      </c>
    </row>
    <row r="22202" spans="1:3">
      <c r="A22202">
        <v>32120080</v>
      </c>
    </row>
    <row r="22203" spans="1:3">
      <c r="A22203">
        <v>32120100</v>
      </c>
      <c r="B22203">
        <v>1986</v>
      </c>
      <c r="C22203">
        <v>2002</v>
      </c>
    </row>
    <row r="22204" spans="1:3">
      <c r="A22204">
        <v>32130030</v>
      </c>
    </row>
    <row r="22205" spans="1:3">
      <c r="A22205">
        <v>32130050</v>
      </c>
      <c r="B22205">
        <v>2019</v>
      </c>
    </row>
    <row r="22206" spans="1:3">
      <c r="A22206">
        <v>32130060</v>
      </c>
    </row>
    <row r="22207" spans="1:3">
      <c r="A22207">
        <v>32130070</v>
      </c>
      <c r="B22207">
        <v>1972</v>
      </c>
      <c r="C22207">
        <v>1997</v>
      </c>
    </row>
    <row r="22208" spans="1:3">
      <c r="A22208">
        <v>32130080</v>
      </c>
    </row>
    <row r="22209" spans="1:3">
      <c r="A22209">
        <v>32130090</v>
      </c>
    </row>
    <row r="22210" spans="1:3">
      <c r="A22210">
        <v>32130100</v>
      </c>
      <c r="B22210">
        <v>2019</v>
      </c>
    </row>
    <row r="22211" spans="1:3">
      <c r="A22211">
        <v>32130120</v>
      </c>
    </row>
    <row r="22212" spans="1:3">
      <c r="A22212">
        <v>32130140</v>
      </c>
    </row>
    <row r="22213" spans="1:3">
      <c r="A22213">
        <v>32130160</v>
      </c>
      <c r="B22213">
        <v>1953</v>
      </c>
    </row>
    <row r="22214" spans="1:3">
      <c r="A22214">
        <v>32130180</v>
      </c>
      <c r="B22214">
        <v>1954</v>
      </c>
      <c r="C22214">
        <v>1967</v>
      </c>
    </row>
    <row r="22215" spans="1:3">
      <c r="A22215">
        <v>32130220</v>
      </c>
      <c r="B22215">
        <v>2012</v>
      </c>
    </row>
    <row r="22216" spans="1:3">
      <c r="A22216">
        <v>32130240</v>
      </c>
    </row>
    <row r="22217" spans="1:3">
      <c r="A22217">
        <v>32140130</v>
      </c>
    </row>
    <row r="22218" spans="1:3">
      <c r="A22218">
        <v>32140160</v>
      </c>
      <c r="B22218">
        <v>1979</v>
      </c>
    </row>
    <row r="22219" spans="1:3">
      <c r="A22219">
        <v>32160280</v>
      </c>
    </row>
    <row r="22220" spans="1:3">
      <c r="A22220">
        <v>32160300</v>
      </c>
      <c r="B22220">
        <v>1976</v>
      </c>
      <c r="C22220">
        <v>1999</v>
      </c>
    </row>
    <row r="22221" spans="1:3">
      <c r="A22221">
        <v>32160310</v>
      </c>
      <c r="B22221">
        <v>2017</v>
      </c>
    </row>
    <row r="22222" spans="1:3">
      <c r="A22222">
        <v>32160320</v>
      </c>
      <c r="B22222">
        <v>1959</v>
      </c>
    </row>
    <row r="22223" spans="1:3">
      <c r="A22223">
        <v>32160330</v>
      </c>
      <c r="B22223">
        <v>1994</v>
      </c>
    </row>
    <row r="22224" spans="1:3">
      <c r="A22224">
        <v>32160340</v>
      </c>
      <c r="B22224">
        <v>1958</v>
      </c>
    </row>
    <row r="22225" spans="1:4">
      <c r="A22225">
        <v>32160360</v>
      </c>
      <c r="B22225">
        <v>1984</v>
      </c>
    </row>
    <row r="22226" spans="1:4">
      <c r="A22226">
        <v>32160440</v>
      </c>
      <c r="B22226">
        <v>1956</v>
      </c>
      <c r="C22226">
        <v>1967</v>
      </c>
      <c r="D22226">
        <v>1982</v>
      </c>
    </row>
    <row r="22227" spans="1:4">
      <c r="A22227">
        <v>32170030</v>
      </c>
    </row>
    <row r="22228" spans="1:4">
      <c r="A22228">
        <v>32170040</v>
      </c>
      <c r="B22228">
        <v>1987</v>
      </c>
    </row>
    <row r="22229" spans="1:4">
      <c r="A22229">
        <v>32170050</v>
      </c>
      <c r="B22229">
        <v>2020</v>
      </c>
    </row>
    <row r="22230" spans="1:4">
      <c r="A22230">
        <v>32170090</v>
      </c>
      <c r="B22230">
        <v>1990</v>
      </c>
    </row>
    <row r="22231" spans="1:4">
      <c r="A22231">
        <v>32180030</v>
      </c>
    </row>
    <row r="22232" spans="1:4">
      <c r="A22232">
        <v>32180040</v>
      </c>
      <c r="B22232">
        <v>2016</v>
      </c>
    </row>
    <row r="22233" spans="1:4">
      <c r="A22233">
        <v>32180050</v>
      </c>
      <c r="B22233">
        <v>1982</v>
      </c>
    </row>
    <row r="22234" spans="1:4">
      <c r="A22234">
        <v>32180080</v>
      </c>
      <c r="B22234">
        <v>2019</v>
      </c>
    </row>
    <row r="22235" spans="1:4">
      <c r="A22235">
        <v>32180090</v>
      </c>
      <c r="B22235">
        <v>2005</v>
      </c>
    </row>
    <row r="22236" spans="1:4">
      <c r="A22236">
        <v>32180130</v>
      </c>
      <c r="B22236">
        <v>2006</v>
      </c>
    </row>
    <row r="22237" spans="1:4">
      <c r="A22237">
        <v>32180160</v>
      </c>
    </row>
    <row r="22238" spans="1:4">
      <c r="A22238">
        <v>32180170</v>
      </c>
      <c r="B22238">
        <v>1976</v>
      </c>
    </row>
    <row r="22239" spans="1:4">
      <c r="A22239">
        <v>32190010</v>
      </c>
    </row>
    <row r="22240" spans="1:4">
      <c r="A22240">
        <v>32190030</v>
      </c>
    </row>
    <row r="22241" spans="1:3">
      <c r="A22241">
        <v>32190070</v>
      </c>
    </row>
    <row r="22242" spans="1:3">
      <c r="A22242">
        <v>32190080</v>
      </c>
    </row>
    <row r="22243" spans="1:3">
      <c r="A22243">
        <v>32190090</v>
      </c>
      <c r="B22243">
        <v>2014</v>
      </c>
    </row>
    <row r="22244" spans="1:3">
      <c r="A22244">
        <v>32190120</v>
      </c>
      <c r="B22244">
        <v>1972</v>
      </c>
    </row>
    <row r="22245" spans="1:3">
      <c r="A22245">
        <v>32190130</v>
      </c>
    </row>
    <row r="22246" spans="1:3">
      <c r="A22246">
        <v>32200010</v>
      </c>
      <c r="B22246">
        <v>1969</v>
      </c>
    </row>
    <row r="22247" spans="1:3">
      <c r="A22247">
        <v>32200030</v>
      </c>
      <c r="B22247">
        <v>1972</v>
      </c>
    </row>
    <row r="22248" spans="1:3">
      <c r="A22248">
        <v>32200050</v>
      </c>
      <c r="B22248">
        <v>1974</v>
      </c>
    </row>
    <row r="22249" spans="1:3">
      <c r="A22249">
        <v>32200060</v>
      </c>
      <c r="B22249">
        <v>2019</v>
      </c>
    </row>
    <row r="22250" spans="1:3">
      <c r="A22250">
        <v>32200070</v>
      </c>
      <c r="B22250">
        <v>1974</v>
      </c>
    </row>
    <row r="22251" spans="1:3">
      <c r="A22251">
        <v>32200090</v>
      </c>
    </row>
    <row r="22252" spans="1:3">
      <c r="A22252">
        <v>32200100</v>
      </c>
    </row>
    <row r="22253" spans="1:3">
      <c r="A22253">
        <v>32200110</v>
      </c>
    </row>
    <row r="22254" spans="1:3">
      <c r="A22254">
        <v>32200120</v>
      </c>
    </row>
    <row r="22255" spans="1:3">
      <c r="A22255">
        <v>32200130</v>
      </c>
    </row>
    <row r="22256" spans="1:3">
      <c r="A22256">
        <v>32200140</v>
      </c>
      <c r="B22256">
        <v>1953</v>
      </c>
      <c r="C22256">
        <v>2014</v>
      </c>
    </row>
    <row r="22257" spans="1:3">
      <c r="A22257">
        <v>32200160</v>
      </c>
      <c r="B22257">
        <v>1952</v>
      </c>
      <c r="C22257">
        <v>2006</v>
      </c>
    </row>
    <row r="22258" spans="1:3">
      <c r="A22258">
        <v>32200170</v>
      </c>
      <c r="B22258">
        <v>1983</v>
      </c>
    </row>
    <row r="22259" spans="1:3">
      <c r="A22259">
        <v>32200180</v>
      </c>
      <c r="B22259">
        <v>1998</v>
      </c>
    </row>
    <row r="22260" spans="1:3">
      <c r="A22260">
        <v>32210050</v>
      </c>
      <c r="B22260">
        <v>2000</v>
      </c>
    </row>
    <row r="22261" spans="1:3">
      <c r="A22261">
        <v>32210060</v>
      </c>
      <c r="B22261">
        <v>2008</v>
      </c>
    </row>
    <row r="22262" spans="1:3">
      <c r="A22262">
        <v>32210070</v>
      </c>
    </row>
    <row r="22263" spans="1:3">
      <c r="A22263">
        <v>32210080</v>
      </c>
      <c r="B22263">
        <v>2013</v>
      </c>
    </row>
    <row r="22264" spans="1:3">
      <c r="A22264">
        <v>32210090</v>
      </c>
      <c r="B22264">
        <v>1988</v>
      </c>
      <c r="C22264">
        <v>2014</v>
      </c>
    </row>
    <row r="22265" spans="1:3">
      <c r="A22265">
        <v>32210100</v>
      </c>
      <c r="B22265">
        <v>2020</v>
      </c>
    </row>
    <row r="22266" spans="1:3">
      <c r="A22266">
        <v>32210110</v>
      </c>
      <c r="B22266">
        <v>2019</v>
      </c>
    </row>
    <row r="22267" spans="1:3">
      <c r="A22267">
        <v>32210120</v>
      </c>
    </row>
    <row r="22268" spans="1:3">
      <c r="A22268">
        <v>32210130</v>
      </c>
      <c r="B22268">
        <v>1984</v>
      </c>
    </row>
    <row r="22269" spans="1:3">
      <c r="A22269">
        <v>32210150</v>
      </c>
    </row>
    <row r="22270" spans="1:3">
      <c r="A22270">
        <v>32210160</v>
      </c>
      <c r="B22270">
        <v>1954</v>
      </c>
      <c r="C22270">
        <v>2006</v>
      </c>
    </row>
    <row r="22271" spans="1:3">
      <c r="A22271">
        <v>32210170</v>
      </c>
    </row>
    <row r="22272" spans="1:3">
      <c r="A22272">
        <v>32210180</v>
      </c>
      <c r="B22272">
        <v>2008</v>
      </c>
    </row>
    <row r="22273" spans="1:4">
      <c r="A22273">
        <v>32210190</v>
      </c>
      <c r="B22273">
        <v>1955</v>
      </c>
    </row>
    <row r="22274" spans="1:4">
      <c r="A22274">
        <v>32210200</v>
      </c>
      <c r="B22274">
        <v>1955</v>
      </c>
      <c r="C22274">
        <v>1990</v>
      </c>
      <c r="D22274">
        <v>2013</v>
      </c>
    </row>
    <row r="22275" spans="1:4">
      <c r="A22275">
        <v>32210220</v>
      </c>
      <c r="B22275">
        <v>1955</v>
      </c>
      <c r="C22275">
        <v>2006</v>
      </c>
    </row>
    <row r="22276" spans="1:4">
      <c r="A22276">
        <v>32230030</v>
      </c>
      <c r="B22276">
        <v>1961</v>
      </c>
    </row>
    <row r="22277" spans="1:4">
      <c r="A22277">
        <v>32230040</v>
      </c>
      <c r="B22277">
        <v>1956</v>
      </c>
    </row>
    <row r="22278" spans="1:4">
      <c r="A22278">
        <v>32230050</v>
      </c>
    </row>
    <row r="22279" spans="1:4">
      <c r="A22279">
        <v>32230060</v>
      </c>
      <c r="B22279">
        <v>2006</v>
      </c>
    </row>
    <row r="22280" spans="1:4">
      <c r="A22280">
        <v>32230070</v>
      </c>
      <c r="B22280">
        <v>1994</v>
      </c>
    </row>
    <row r="22281" spans="1:4">
      <c r="A22281">
        <v>32230080</v>
      </c>
    </row>
    <row r="22282" spans="1:4">
      <c r="A22282">
        <v>32230090</v>
      </c>
      <c r="B22282">
        <v>2006</v>
      </c>
      <c r="C22282">
        <v>2018</v>
      </c>
    </row>
    <row r="22283" spans="1:4">
      <c r="A22283">
        <v>32230100</v>
      </c>
      <c r="B22283">
        <v>1954</v>
      </c>
    </row>
    <row r="22284" spans="1:4">
      <c r="A22284">
        <v>32230110</v>
      </c>
      <c r="B22284">
        <v>1994</v>
      </c>
      <c r="C22284">
        <v>2006</v>
      </c>
    </row>
    <row r="22285" spans="1:4">
      <c r="A22285">
        <v>32230120</v>
      </c>
      <c r="B22285">
        <v>1963</v>
      </c>
    </row>
    <row r="22286" spans="1:4">
      <c r="A22286">
        <v>32230130</v>
      </c>
    </row>
    <row r="22287" spans="1:4">
      <c r="A22287">
        <v>32230140</v>
      </c>
      <c r="B22287">
        <v>1994</v>
      </c>
    </row>
    <row r="22288" spans="1:4">
      <c r="A22288">
        <v>32230150</v>
      </c>
      <c r="B22288">
        <v>2007</v>
      </c>
    </row>
    <row r="22289" spans="1:3">
      <c r="A22289">
        <v>32230180</v>
      </c>
      <c r="B22289">
        <v>1963</v>
      </c>
      <c r="C22289">
        <v>2015</v>
      </c>
    </row>
    <row r="22290" spans="1:3">
      <c r="A22290">
        <v>32240010</v>
      </c>
      <c r="B22290">
        <v>2009</v>
      </c>
    </row>
    <row r="22291" spans="1:3">
      <c r="A22291">
        <v>32240040</v>
      </c>
    </row>
    <row r="22292" spans="1:3">
      <c r="A22292">
        <v>32240050</v>
      </c>
    </row>
    <row r="22293" spans="1:3">
      <c r="A22293">
        <v>32240060</v>
      </c>
    </row>
    <row r="22294" spans="1:3">
      <c r="A22294">
        <v>32240070</v>
      </c>
    </row>
    <row r="22295" spans="1:3">
      <c r="A22295">
        <v>32240090</v>
      </c>
      <c r="B22295">
        <v>2007</v>
      </c>
    </row>
    <row r="22296" spans="1:3">
      <c r="A22296">
        <v>32240100</v>
      </c>
    </row>
    <row r="22297" spans="1:3">
      <c r="A22297">
        <v>32240130</v>
      </c>
    </row>
    <row r="22298" spans="1:3">
      <c r="A22298">
        <v>32240150</v>
      </c>
    </row>
    <row r="22299" spans="1:3">
      <c r="A22299">
        <v>32240230</v>
      </c>
      <c r="B22299">
        <v>1965</v>
      </c>
      <c r="C22299">
        <v>2005</v>
      </c>
    </row>
    <row r="22300" spans="1:3">
      <c r="A22300">
        <v>32260010</v>
      </c>
    </row>
    <row r="22301" spans="1:3">
      <c r="A22301">
        <v>32260080</v>
      </c>
    </row>
    <row r="22302" spans="1:3">
      <c r="A22302">
        <v>32270010</v>
      </c>
    </row>
    <row r="22303" spans="1:3">
      <c r="A22303">
        <v>32270020</v>
      </c>
    </row>
    <row r="22304" spans="1:3">
      <c r="A22304">
        <v>32270030</v>
      </c>
    </row>
    <row r="22305" spans="1:3">
      <c r="A22305">
        <v>32270040</v>
      </c>
      <c r="B22305">
        <v>1995</v>
      </c>
    </row>
    <row r="22306" spans="1:3">
      <c r="A22306">
        <v>32270050</v>
      </c>
    </row>
    <row r="22307" spans="1:3">
      <c r="A22307">
        <v>32270070</v>
      </c>
      <c r="B22307">
        <v>2001</v>
      </c>
    </row>
    <row r="22308" spans="1:3">
      <c r="A22308">
        <v>32270080</v>
      </c>
      <c r="B22308">
        <v>2016</v>
      </c>
    </row>
    <row r="22309" spans="1:3">
      <c r="A22309">
        <v>32270100</v>
      </c>
      <c r="B22309">
        <v>1961</v>
      </c>
      <c r="C22309">
        <v>2007</v>
      </c>
    </row>
    <row r="22310" spans="1:3">
      <c r="A22310">
        <v>32270110</v>
      </c>
      <c r="B22310">
        <v>1955</v>
      </c>
    </row>
    <row r="22311" spans="1:3">
      <c r="A22311">
        <v>32270120</v>
      </c>
      <c r="B22311">
        <v>1982</v>
      </c>
    </row>
    <row r="22312" spans="1:3">
      <c r="A22312">
        <v>32270140</v>
      </c>
    </row>
    <row r="22313" spans="1:3">
      <c r="A22313">
        <v>32270170</v>
      </c>
    </row>
    <row r="22314" spans="1:3">
      <c r="A22314">
        <v>32270210</v>
      </c>
      <c r="B22314">
        <v>2020</v>
      </c>
    </row>
    <row r="22315" spans="1:3">
      <c r="A22315">
        <v>32270230</v>
      </c>
    </row>
    <row r="22316" spans="1:3">
      <c r="A22316">
        <v>32280020</v>
      </c>
      <c r="B22316">
        <v>2013</v>
      </c>
    </row>
    <row r="22317" spans="1:3">
      <c r="A22317">
        <v>32280030</v>
      </c>
    </row>
    <row r="22318" spans="1:3">
      <c r="A22318">
        <v>32280050</v>
      </c>
    </row>
    <row r="22319" spans="1:3">
      <c r="A22319">
        <v>32280060</v>
      </c>
    </row>
    <row r="22320" spans="1:3">
      <c r="A22320">
        <v>32280080</v>
      </c>
    </row>
    <row r="22321" spans="1:2">
      <c r="A22321">
        <v>32280140</v>
      </c>
      <c r="B22321">
        <v>2007</v>
      </c>
    </row>
    <row r="22322" spans="1:2">
      <c r="A22322">
        <v>32280160</v>
      </c>
    </row>
    <row r="22323" spans="1:2">
      <c r="A22323">
        <v>32290030</v>
      </c>
      <c r="B22323">
        <v>1995</v>
      </c>
    </row>
    <row r="22324" spans="1:2">
      <c r="A22324">
        <v>32290040</v>
      </c>
      <c r="B22324">
        <v>2009</v>
      </c>
    </row>
    <row r="22325" spans="1:2">
      <c r="A22325">
        <v>32290050</v>
      </c>
      <c r="B22325">
        <v>1997</v>
      </c>
    </row>
    <row r="22326" spans="1:2">
      <c r="A22326">
        <v>32290060</v>
      </c>
      <c r="B22326">
        <v>1994</v>
      </c>
    </row>
    <row r="22327" spans="1:2">
      <c r="A22327">
        <v>32290080</v>
      </c>
      <c r="B22327">
        <v>1972</v>
      </c>
    </row>
    <row r="22328" spans="1:2">
      <c r="A22328">
        <v>32290100</v>
      </c>
    </row>
    <row r="22329" spans="1:2">
      <c r="A22329">
        <v>32290110</v>
      </c>
      <c r="B22329">
        <v>1991</v>
      </c>
    </row>
    <row r="22330" spans="1:2">
      <c r="A22330">
        <v>32290120</v>
      </c>
      <c r="B22330">
        <v>2003</v>
      </c>
    </row>
    <row r="22331" spans="1:2">
      <c r="A22331">
        <v>32290130</v>
      </c>
    </row>
    <row r="22332" spans="1:2">
      <c r="A22332">
        <v>32290140</v>
      </c>
      <c r="B22332">
        <v>1981</v>
      </c>
    </row>
    <row r="22333" spans="1:2">
      <c r="A22333">
        <v>32290150</v>
      </c>
    </row>
    <row r="22334" spans="1:2">
      <c r="A22334">
        <v>32290160</v>
      </c>
    </row>
    <row r="22335" spans="1:2">
      <c r="A22335">
        <v>32290170</v>
      </c>
    </row>
    <row r="22336" spans="1:2">
      <c r="A22336">
        <v>32290190</v>
      </c>
    </row>
    <row r="22337" spans="1:4">
      <c r="A22337">
        <v>32290210</v>
      </c>
      <c r="B22337">
        <v>2020</v>
      </c>
    </row>
    <row r="22338" spans="1:4">
      <c r="A22338">
        <v>32300010</v>
      </c>
      <c r="B22338">
        <v>2014</v>
      </c>
    </row>
    <row r="22339" spans="1:4">
      <c r="A22339">
        <v>32300020</v>
      </c>
      <c r="B22339">
        <v>2020</v>
      </c>
    </row>
    <row r="22340" spans="1:4">
      <c r="A22340">
        <v>32300030</v>
      </c>
      <c r="B22340">
        <v>1997</v>
      </c>
      <c r="C22340">
        <v>2020</v>
      </c>
    </row>
    <row r="22341" spans="1:4">
      <c r="A22341">
        <v>32300040</v>
      </c>
      <c r="B22341">
        <v>2017</v>
      </c>
    </row>
    <row r="22342" spans="1:4">
      <c r="A22342">
        <v>32300050</v>
      </c>
      <c r="B22342">
        <v>1995</v>
      </c>
    </row>
    <row r="22343" spans="1:4">
      <c r="A22343">
        <v>32300060</v>
      </c>
    </row>
    <row r="22344" spans="1:4">
      <c r="A22344">
        <v>32300070</v>
      </c>
      <c r="B22344">
        <v>1950</v>
      </c>
      <c r="C22344">
        <v>1971</v>
      </c>
      <c r="D22344">
        <v>1998</v>
      </c>
    </row>
    <row r="22345" spans="1:4">
      <c r="A22345">
        <v>32300080</v>
      </c>
    </row>
    <row r="22346" spans="1:4">
      <c r="A22346">
        <v>32300090</v>
      </c>
      <c r="B22346">
        <v>1964</v>
      </c>
      <c r="C22346">
        <v>2011</v>
      </c>
    </row>
    <row r="22347" spans="1:4">
      <c r="A22347">
        <v>32300100</v>
      </c>
    </row>
    <row r="22348" spans="1:4">
      <c r="A22348">
        <v>32300110</v>
      </c>
    </row>
    <row r="22349" spans="1:4">
      <c r="A22349">
        <v>32300130</v>
      </c>
      <c r="B22349">
        <v>2020</v>
      </c>
    </row>
    <row r="22350" spans="1:4">
      <c r="A22350">
        <v>32310010</v>
      </c>
      <c r="B22350">
        <v>2005</v>
      </c>
    </row>
    <row r="22351" spans="1:4">
      <c r="A22351">
        <v>32310030</v>
      </c>
      <c r="B22351">
        <v>1997</v>
      </c>
    </row>
    <row r="22352" spans="1:4">
      <c r="A22352">
        <v>32310050</v>
      </c>
      <c r="B22352">
        <v>2013</v>
      </c>
    </row>
    <row r="22353" spans="1:3">
      <c r="A22353">
        <v>32310070</v>
      </c>
      <c r="B22353">
        <v>1997</v>
      </c>
    </row>
    <row r="22354" spans="1:3">
      <c r="A22354">
        <v>32310090</v>
      </c>
      <c r="B22354">
        <v>2013</v>
      </c>
    </row>
    <row r="22355" spans="1:3">
      <c r="A22355">
        <v>32310130</v>
      </c>
      <c r="B22355">
        <v>1954</v>
      </c>
      <c r="C22355">
        <v>1990</v>
      </c>
    </row>
    <row r="22356" spans="1:3">
      <c r="A22356">
        <v>32310150</v>
      </c>
      <c r="B22356">
        <v>1995</v>
      </c>
      <c r="C22356">
        <v>2019</v>
      </c>
    </row>
    <row r="22357" spans="1:3">
      <c r="A22357">
        <v>32310170</v>
      </c>
      <c r="B22357">
        <v>1955</v>
      </c>
    </row>
    <row r="22358" spans="1:3">
      <c r="A22358">
        <v>32310180</v>
      </c>
      <c r="B22358">
        <v>2020</v>
      </c>
    </row>
    <row r="22359" spans="1:3">
      <c r="A22359">
        <v>32310190</v>
      </c>
      <c r="B22359">
        <v>1988</v>
      </c>
      <c r="C22359">
        <v>2006</v>
      </c>
    </row>
    <row r="22360" spans="1:3">
      <c r="A22360">
        <v>32310240</v>
      </c>
    </row>
    <row r="22361" spans="1:3">
      <c r="A22361">
        <v>32310260</v>
      </c>
    </row>
    <row r="22362" spans="1:3">
      <c r="A22362">
        <v>32310280</v>
      </c>
      <c r="B22362">
        <v>2015</v>
      </c>
    </row>
    <row r="22363" spans="1:3">
      <c r="A22363">
        <v>32320010</v>
      </c>
    </row>
    <row r="22364" spans="1:3">
      <c r="A22364">
        <v>32320020</v>
      </c>
    </row>
    <row r="22365" spans="1:3">
      <c r="A22365">
        <v>32320040</v>
      </c>
      <c r="B22365">
        <v>1963</v>
      </c>
    </row>
    <row r="22366" spans="1:3">
      <c r="A22366">
        <v>32320050</v>
      </c>
    </row>
    <row r="22367" spans="1:3">
      <c r="A22367">
        <v>32320060</v>
      </c>
    </row>
    <row r="22368" spans="1:3">
      <c r="A22368">
        <v>32320070</v>
      </c>
    </row>
    <row r="22369" spans="1:3">
      <c r="A22369">
        <v>32320130</v>
      </c>
    </row>
    <row r="22370" spans="1:3">
      <c r="A22370">
        <v>32320150</v>
      </c>
    </row>
    <row r="22371" spans="1:3">
      <c r="A22371">
        <v>32320160</v>
      </c>
    </row>
    <row r="22372" spans="1:3">
      <c r="A22372">
        <v>32320190</v>
      </c>
    </row>
    <row r="22373" spans="1:3">
      <c r="A22373">
        <v>32330030</v>
      </c>
      <c r="B22373">
        <v>2001</v>
      </c>
    </row>
    <row r="22374" spans="1:3">
      <c r="A22374">
        <v>32330040</v>
      </c>
      <c r="B22374">
        <v>1969</v>
      </c>
    </row>
    <row r="22375" spans="1:3">
      <c r="A22375">
        <v>32330050</v>
      </c>
      <c r="B22375">
        <v>1962</v>
      </c>
      <c r="C22375">
        <v>2004</v>
      </c>
    </row>
    <row r="22376" spans="1:3">
      <c r="A22376">
        <v>32330060</v>
      </c>
      <c r="B22376">
        <v>1978</v>
      </c>
    </row>
    <row r="22377" spans="1:3">
      <c r="A22377">
        <v>32330070</v>
      </c>
      <c r="B22377">
        <v>1963</v>
      </c>
    </row>
    <row r="22378" spans="1:3">
      <c r="A22378">
        <v>32330130</v>
      </c>
      <c r="B22378">
        <v>1963</v>
      </c>
      <c r="C22378">
        <v>2019</v>
      </c>
    </row>
    <row r="22379" spans="1:3">
      <c r="A22379">
        <v>32330190</v>
      </c>
      <c r="B22379">
        <v>1962</v>
      </c>
      <c r="C22379">
        <v>1977</v>
      </c>
    </row>
    <row r="22380" spans="1:3">
      <c r="A22380">
        <v>32340030</v>
      </c>
    </row>
    <row r="22381" spans="1:3">
      <c r="A22381">
        <v>32340040</v>
      </c>
      <c r="B22381">
        <v>1958</v>
      </c>
    </row>
    <row r="22382" spans="1:3">
      <c r="A22382">
        <v>32340080</v>
      </c>
    </row>
    <row r="22383" spans="1:3">
      <c r="A22383">
        <v>32340100</v>
      </c>
      <c r="B22383">
        <v>1996</v>
      </c>
      <c r="C22383">
        <v>2019</v>
      </c>
    </row>
    <row r="22384" spans="1:3">
      <c r="A22384">
        <v>32340110</v>
      </c>
    </row>
    <row r="22385" spans="1:3">
      <c r="A22385">
        <v>32340120</v>
      </c>
      <c r="B22385">
        <v>1999</v>
      </c>
      <c r="C22385">
        <v>2019</v>
      </c>
    </row>
    <row r="22386" spans="1:3">
      <c r="A22386">
        <v>32340130</v>
      </c>
      <c r="B22386">
        <v>2002</v>
      </c>
    </row>
    <row r="22387" spans="1:3">
      <c r="A22387">
        <v>32340140</v>
      </c>
      <c r="B22387">
        <v>1993</v>
      </c>
    </row>
    <row r="22388" spans="1:3">
      <c r="A22388">
        <v>32340150</v>
      </c>
      <c r="B22388">
        <v>2009</v>
      </c>
    </row>
    <row r="22389" spans="1:3">
      <c r="A22389">
        <v>32340160</v>
      </c>
    </row>
    <row r="22390" spans="1:3">
      <c r="A22390">
        <v>32340170</v>
      </c>
      <c r="B22390">
        <v>1987</v>
      </c>
      <c r="C22390">
        <v>2005</v>
      </c>
    </row>
    <row r="22391" spans="1:3">
      <c r="A22391">
        <v>32340180</v>
      </c>
      <c r="B22391">
        <v>1993</v>
      </c>
    </row>
    <row r="22392" spans="1:3">
      <c r="A22392">
        <v>32340190</v>
      </c>
    </row>
    <row r="22393" spans="1:3">
      <c r="A22393">
        <v>32340200</v>
      </c>
    </row>
    <row r="22394" spans="1:3">
      <c r="A22394">
        <v>32340210</v>
      </c>
      <c r="B22394">
        <v>1993</v>
      </c>
    </row>
    <row r="22395" spans="1:3">
      <c r="A22395">
        <v>32340220</v>
      </c>
    </row>
    <row r="22396" spans="1:3">
      <c r="A22396">
        <v>32340240</v>
      </c>
    </row>
    <row r="22397" spans="1:3">
      <c r="A22397">
        <v>32340260</v>
      </c>
    </row>
    <row r="22398" spans="1:3">
      <c r="A22398">
        <v>32350030</v>
      </c>
      <c r="B22398">
        <v>1994</v>
      </c>
    </row>
    <row r="22399" spans="1:3">
      <c r="A22399">
        <v>32350050</v>
      </c>
    </row>
    <row r="22400" spans="1:3">
      <c r="A22400">
        <v>32350060</v>
      </c>
    </row>
    <row r="22401" spans="1:2">
      <c r="A22401">
        <v>32350080</v>
      </c>
      <c r="B22401">
        <v>1987</v>
      </c>
    </row>
    <row r="22402" spans="1:2">
      <c r="A22402">
        <v>32350090</v>
      </c>
      <c r="B22402">
        <v>1994</v>
      </c>
    </row>
    <row r="22403" spans="1:2">
      <c r="A22403">
        <v>32350100</v>
      </c>
      <c r="B22403">
        <v>1991</v>
      </c>
    </row>
    <row r="22404" spans="1:2">
      <c r="A22404">
        <v>32350110</v>
      </c>
      <c r="B22404">
        <v>1988</v>
      </c>
    </row>
    <row r="22405" spans="1:2">
      <c r="A22405">
        <v>32350120</v>
      </c>
    </row>
    <row r="22406" spans="1:2">
      <c r="A22406">
        <v>32350130</v>
      </c>
    </row>
    <row r="22407" spans="1:2">
      <c r="A22407">
        <v>32350140</v>
      </c>
      <c r="B22407">
        <v>1988</v>
      </c>
    </row>
    <row r="22408" spans="1:2">
      <c r="A22408">
        <v>32360010</v>
      </c>
    </row>
    <row r="22409" spans="1:2">
      <c r="A22409">
        <v>32360040</v>
      </c>
      <c r="B22409">
        <v>2009</v>
      </c>
    </row>
    <row r="22410" spans="1:2">
      <c r="A22410">
        <v>32360080</v>
      </c>
    </row>
    <row r="22411" spans="1:2">
      <c r="A22411">
        <v>32360110</v>
      </c>
      <c r="B22411">
        <v>2015</v>
      </c>
    </row>
    <row r="22412" spans="1:2">
      <c r="A22412">
        <v>32360130</v>
      </c>
      <c r="B22412">
        <v>2018</v>
      </c>
    </row>
    <row r="22413" spans="1:2">
      <c r="A22413">
        <v>32370020</v>
      </c>
    </row>
    <row r="22414" spans="1:2">
      <c r="A22414">
        <v>32370040</v>
      </c>
    </row>
    <row r="22415" spans="1:2">
      <c r="A22415">
        <v>32370050</v>
      </c>
      <c r="B22415">
        <v>2012</v>
      </c>
    </row>
    <row r="22416" spans="1:2">
      <c r="A22416">
        <v>32370070</v>
      </c>
    </row>
    <row r="22417" spans="1:4">
      <c r="A22417">
        <v>32370080</v>
      </c>
      <c r="B22417">
        <v>2020</v>
      </c>
    </row>
    <row r="22418" spans="1:4">
      <c r="A22418">
        <v>32370140</v>
      </c>
      <c r="B22418">
        <v>1961</v>
      </c>
      <c r="C22418">
        <v>1977</v>
      </c>
      <c r="D22418">
        <v>1999</v>
      </c>
    </row>
    <row r="22419" spans="1:4">
      <c r="A22419">
        <v>32400030</v>
      </c>
    </row>
    <row r="22420" spans="1:4">
      <c r="A22420">
        <v>32400060</v>
      </c>
      <c r="B22420">
        <v>2002</v>
      </c>
    </row>
    <row r="22421" spans="1:4">
      <c r="A22421">
        <v>32400080</v>
      </c>
      <c r="B22421">
        <v>1987</v>
      </c>
    </row>
    <row r="22422" spans="1:4">
      <c r="A22422">
        <v>32400090</v>
      </c>
      <c r="B22422">
        <v>2001</v>
      </c>
    </row>
    <row r="22423" spans="1:4">
      <c r="A22423">
        <v>32400110</v>
      </c>
      <c r="B22423">
        <v>2010</v>
      </c>
    </row>
    <row r="22424" spans="1:4">
      <c r="A22424">
        <v>32410040</v>
      </c>
    </row>
    <row r="22425" spans="1:4">
      <c r="A22425">
        <v>32420050</v>
      </c>
      <c r="B22425">
        <v>1968</v>
      </c>
    </row>
    <row r="22426" spans="1:4">
      <c r="A22426">
        <v>32420140</v>
      </c>
      <c r="B22426">
        <v>1997</v>
      </c>
    </row>
    <row r="22427" spans="1:4">
      <c r="A22427">
        <v>32420150</v>
      </c>
      <c r="B22427">
        <v>2003</v>
      </c>
    </row>
    <row r="22428" spans="1:4">
      <c r="A22428">
        <v>32420160</v>
      </c>
      <c r="B22428">
        <v>2001</v>
      </c>
    </row>
    <row r="22429" spans="1:4">
      <c r="A22429">
        <v>32420180</v>
      </c>
    </row>
    <row r="22430" spans="1:4">
      <c r="A22430">
        <v>32420200</v>
      </c>
      <c r="B22430">
        <v>1963</v>
      </c>
      <c r="C22430">
        <v>1979</v>
      </c>
    </row>
    <row r="22431" spans="1:4">
      <c r="A22431">
        <v>32420250</v>
      </c>
      <c r="B22431">
        <v>2019</v>
      </c>
    </row>
    <row r="22432" spans="1:4">
      <c r="A22432">
        <v>32420310</v>
      </c>
    </row>
    <row r="22433" spans="1:4">
      <c r="A22433">
        <v>32420320</v>
      </c>
    </row>
    <row r="22434" spans="1:4">
      <c r="A22434">
        <v>32420330</v>
      </c>
    </row>
    <row r="22435" spans="1:4">
      <c r="A22435">
        <v>32420350</v>
      </c>
    </row>
    <row r="22436" spans="1:4">
      <c r="A22436">
        <v>32420360</v>
      </c>
    </row>
    <row r="22437" spans="1:4">
      <c r="A22437">
        <v>32420370</v>
      </c>
      <c r="B22437">
        <v>1952</v>
      </c>
    </row>
    <row r="22438" spans="1:4">
      <c r="A22438">
        <v>32420390</v>
      </c>
    </row>
    <row r="22439" spans="1:4">
      <c r="A22439">
        <v>32420400</v>
      </c>
    </row>
    <row r="22440" spans="1:4">
      <c r="A22440">
        <v>32420440</v>
      </c>
      <c r="B22440">
        <v>2019</v>
      </c>
    </row>
    <row r="22441" spans="1:4">
      <c r="A22441">
        <v>32420480</v>
      </c>
    </row>
    <row r="22442" spans="1:4">
      <c r="A22442">
        <v>32420490</v>
      </c>
    </row>
    <row r="22443" spans="1:4">
      <c r="A22443">
        <v>32420500</v>
      </c>
    </row>
    <row r="22444" spans="1:4">
      <c r="A22444">
        <v>32420550</v>
      </c>
    </row>
    <row r="22445" spans="1:4">
      <c r="A22445">
        <v>32420560</v>
      </c>
    </row>
    <row r="22446" spans="1:4">
      <c r="A22446">
        <v>32420580</v>
      </c>
    </row>
    <row r="22447" spans="1:4">
      <c r="A22447">
        <v>32420600</v>
      </c>
      <c r="B22447">
        <v>1952</v>
      </c>
      <c r="C22447">
        <v>2006</v>
      </c>
      <c r="D22447">
        <v>2018</v>
      </c>
    </row>
    <row r="22448" spans="1:4">
      <c r="A22448">
        <v>32420610</v>
      </c>
      <c r="B22448">
        <v>1963</v>
      </c>
    </row>
    <row r="22449" spans="1:2">
      <c r="A22449">
        <v>32420620</v>
      </c>
    </row>
    <row r="22450" spans="1:2">
      <c r="A22450">
        <v>32420640</v>
      </c>
      <c r="B22450">
        <v>1976</v>
      </c>
    </row>
    <row r="22451" spans="1:2">
      <c r="A22451">
        <v>32420670</v>
      </c>
    </row>
    <row r="22452" spans="1:2">
      <c r="A22452">
        <v>32420700</v>
      </c>
    </row>
    <row r="22453" spans="1:2">
      <c r="A22453">
        <v>32420720</v>
      </c>
    </row>
    <row r="22454" spans="1:2">
      <c r="A22454">
        <v>32420740</v>
      </c>
      <c r="B22454">
        <v>1999</v>
      </c>
    </row>
    <row r="22455" spans="1:2">
      <c r="A22455">
        <v>32420760</v>
      </c>
      <c r="B22455">
        <v>2013</v>
      </c>
    </row>
    <row r="22456" spans="1:2">
      <c r="A22456">
        <v>32420880</v>
      </c>
    </row>
    <row r="22457" spans="1:2">
      <c r="A22457">
        <v>32420900</v>
      </c>
    </row>
    <row r="22458" spans="1:2">
      <c r="A22458">
        <v>32420920</v>
      </c>
      <c r="B22458">
        <v>1984</v>
      </c>
    </row>
    <row r="22459" spans="1:2">
      <c r="A22459">
        <v>32425010</v>
      </c>
    </row>
    <row r="22460" spans="1:2">
      <c r="A22460">
        <v>32440140</v>
      </c>
    </row>
    <row r="22461" spans="1:2">
      <c r="A22461">
        <v>32440150</v>
      </c>
    </row>
    <row r="22462" spans="1:2">
      <c r="A22462">
        <v>32440160</v>
      </c>
    </row>
    <row r="22463" spans="1:2">
      <c r="A22463">
        <v>32440180</v>
      </c>
    </row>
    <row r="22464" spans="1:2">
      <c r="A22464">
        <v>32440190</v>
      </c>
    </row>
    <row r="22465" spans="1:2">
      <c r="A22465">
        <v>32440200</v>
      </c>
    </row>
    <row r="22466" spans="1:2">
      <c r="A22466">
        <v>32440210</v>
      </c>
    </row>
    <row r="22467" spans="1:2">
      <c r="A22467">
        <v>32440220</v>
      </c>
    </row>
    <row r="22468" spans="1:2">
      <c r="A22468">
        <v>32440230</v>
      </c>
    </row>
    <row r="22469" spans="1:2">
      <c r="A22469">
        <v>32440240</v>
      </c>
    </row>
    <row r="22470" spans="1:2">
      <c r="A22470">
        <v>32440250</v>
      </c>
    </row>
    <row r="22471" spans="1:2">
      <c r="A22471">
        <v>32440260</v>
      </c>
    </row>
    <row r="22472" spans="1:2">
      <c r="A22472">
        <v>32440280</v>
      </c>
    </row>
    <row r="22473" spans="1:2">
      <c r="A22473">
        <v>32440290</v>
      </c>
      <c r="B22473">
        <v>1971</v>
      </c>
    </row>
    <row r="22474" spans="1:2">
      <c r="A22474">
        <v>32440300</v>
      </c>
    </row>
    <row r="22475" spans="1:2">
      <c r="A22475">
        <v>32440340</v>
      </c>
      <c r="B22475">
        <v>1983</v>
      </c>
    </row>
    <row r="22476" spans="1:2">
      <c r="A22476">
        <v>32450040</v>
      </c>
    </row>
    <row r="22477" spans="1:2">
      <c r="A22477">
        <v>32450050</v>
      </c>
    </row>
    <row r="22478" spans="1:2">
      <c r="A22478">
        <v>32450070</v>
      </c>
    </row>
    <row r="22479" spans="1:2">
      <c r="A22479">
        <v>32450090</v>
      </c>
    </row>
    <row r="22480" spans="1:2">
      <c r="A22480">
        <v>32450140</v>
      </c>
    </row>
    <row r="22481" spans="1:2">
      <c r="A22481">
        <v>32450160</v>
      </c>
    </row>
    <row r="22482" spans="1:2">
      <c r="A22482">
        <v>32450180</v>
      </c>
    </row>
    <row r="22483" spans="1:2">
      <c r="A22483">
        <v>32450240</v>
      </c>
    </row>
    <row r="22484" spans="1:2">
      <c r="A22484">
        <v>32450260</v>
      </c>
    </row>
    <row r="22485" spans="1:2">
      <c r="A22485">
        <v>32450280</v>
      </c>
    </row>
    <row r="22486" spans="1:2">
      <c r="A22486">
        <v>32450300</v>
      </c>
      <c r="B22486">
        <v>1996</v>
      </c>
    </row>
    <row r="22487" spans="1:2">
      <c r="A22487">
        <v>32450320</v>
      </c>
    </row>
    <row r="22488" spans="1:2">
      <c r="A22488">
        <v>32450360</v>
      </c>
    </row>
    <row r="22489" spans="1:2">
      <c r="A22489">
        <v>32450380</v>
      </c>
    </row>
    <row r="22490" spans="1:2">
      <c r="A22490">
        <v>32450400</v>
      </c>
    </row>
    <row r="22491" spans="1:2">
      <c r="A22491">
        <v>32450420</v>
      </c>
    </row>
    <row r="22492" spans="1:2">
      <c r="A22492">
        <v>32460020</v>
      </c>
      <c r="B22492">
        <v>2010</v>
      </c>
    </row>
    <row r="22493" spans="1:2">
      <c r="A22493">
        <v>32460030</v>
      </c>
    </row>
    <row r="22494" spans="1:2">
      <c r="A22494">
        <v>32460050</v>
      </c>
      <c r="B22494">
        <v>1968</v>
      </c>
    </row>
    <row r="22495" spans="1:2">
      <c r="A22495">
        <v>32460070</v>
      </c>
      <c r="B22495">
        <v>1968</v>
      </c>
    </row>
    <row r="22496" spans="1:2">
      <c r="A22496">
        <v>32460110</v>
      </c>
    </row>
    <row r="22497" spans="1:3">
      <c r="A22497">
        <v>32460130</v>
      </c>
    </row>
    <row r="22498" spans="1:3">
      <c r="A22498">
        <v>32460140</v>
      </c>
      <c r="B22498">
        <v>2004</v>
      </c>
    </row>
    <row r="22499" spans="1:3">
      <c r="A22499">
        <v>32460160</v>
      </c>
    </row>
    <row r="22500" spans="1:3">
      <c r="A22500">
        <v>32460300</v>
      </c>
      <c r="B22500">
        <v>1969</v>
      </c>
    </row>
    <row r="22501" spans="1:3">
      <c r="A22501">
        <v>32480040</v>
      </c>
      <c r="B22501">
        <v>1988</v>
      </c>
    </row>
    <row r="22502" spans="1:3">
      <c r="A22502">
        <v>32480050</v>
      </c>
    </row>
    <row r="22503" spans="1:3">
      <c r="A22503">
        <v>32480060</v>
      </c>
      <c r="B22503">
        <v>1986</v>
      </c>
      <c r="C22503">
        <v>2009</v>
      </c>
    </row>
    <row r="22504" spans="1:3">
      <c r="A22504">
        <v>32480090</v>
      </c>
    </row>
    <row r="22505" spans="1:3">
      <c r="A22505">
        <v>32480140</v>
      </c>
    </row>
    <row r="22506" spans="1:3">
      <c r="A22506">
        <v>32480190</v>
      </c>
    </row>
    <row r="22507" spans="1:3">
      <c r="A22507">
        <v>32480260</v>
      </c>
    </row>
    <row r="22508" spans="1:3">
      <c r="A22508">
        <v>32480280</v>
      </c>
      <c r="B22508">
        <v>1952</v>
      </c>
    </row>
    <row r="22509" spans="1:3">
      <c r="A22509">
        <v>32480290</v>
      </c>
      <c r="B22509">
        <v>1979</v>
      </c>
    </row>
    <row r="22510" spans="1:3">
      <c r="A22510">
        <v>32480300</v>
      </c>
    </row>
    <row r="22511" spans="1:3">
      <c r="A22511">
        <v>32490050</v>
      </c>
    </row>
    <row r="22512" spans="1:3">
      <c r="A22512">
        <v>32490070</v>
      </c>
    </row>
    <row r="22513" spans="1:3">
      <c r="A22513">
        <v>32490100</v>
      </c>
      <c r="B22513">
        <v>1987</v>
      </c>
    </row>
    <row r="22514" spans="1:3">
      <c r="A22514">
        <v>32490120</v>
      </c>
    </row>
    <row r="22515" spans="1:3">
      <c r="A22515">
        <v>32490140</v>
      </c>
    </row>
    <row r="22516" spans="1:3">
      <c r="A22516">
        <v>32490160</v>
      </c>
    </row>
    <row r="22517" spans="1:3">
      <c r="A22517">
        <v>32490170</v>
      </c>
    </row>
    <row r="22518" spans="1:3">
      <c r="A22518">
        <v>32490300</v>
      </c>
    </row>
    <row r="22519" spans="1:3">
      <c r="A22519">
        <v>32500010</v>
      </c>
    </row>
    <row r="22520" spans="1:3">
      <c r="A22520">
        <v>32500040</v>
      </c>
    </row>
    <row r="22521" spans="1:3">
      <c r="A22521">
        <v>32500060</v>
      </c>
    </row>
    <row r="22522" spans="1:3">
      <c r="A22522">
        <v>32500080</v>
      </c>
    </row>
    <row r="22523" spans="1:3">
      <c r="A22523">
        <v>32500140</v>
      </c>
    </row>
    <row r="22524" spans="1:3">
      <c r="A22524">
        <v>32500160</v>
      </c>
    </row>
    <row r="22525" spans="1:3">
      <c r="A22525">
        <v>32500220</v>
      </c>
    </row>
    <row r="22526" spans="1:3">
      <c r="A22526">
        <v>32500230</v>
      </c>
    </row>
    <row r="22527" spans="1:3">
      <c r="A22527">
        <v>32500240</v>
      </c>
      <c r="B22527">
        <v>1987</v>
      </c>
      <c r="C22527">
        <v>2005</v>
      </c>
    </row>
    <row r="22528" spans="1:3">
      <c r="A22528">
        <v>32500270</v>
      </c>
      <c r="B22528">
        <v>1955</v>
      </c>
    </row>
    <row r="22529" spans="1:3">
      <c r="A22529">
        <v>32500290</v>
      </c>
    </row>
    <row r="22530" spans="1:3">
      <c r="A22530">
        <v>32500310</v>
      </c>
    </row>
    <row r="22531" spans="1:3">
      <c r="A22531">
        <v>32500330</v>
      </c>
    </row>
    <row r="22532" spans="1:3">
      <c r="A22532">
        <v>32500350</v>
      </c>
    </row>
    <row r="22533" spans="1:3">
      <c r="A22533">
        <v>32500360</v>
      </c>
    </row>
    <row r="22534" spans="1:3">
      <c r="A22534">
        <v>32500370</v>
      </c>
      <c r="B22534">
        <v>1952</v>
      </c>
    </row>
    <row r="22535" spans="1:3">
      <c r="A22535">
        <v>32500470</v>
      </c>
    </row>
    <row r="22536" spans="1:3">
      <c r="A22536">
        <v>32510010</v>
      </c>
    </row>
    <row r="22537" spans="1:3">
      <c r="A22537">
        <v>32510020</v>
      </c>
      <c r="B22537">
        <v>2002</v>
      </c>
      <c r="C22537">
        <v>2019</v>
      </c>
    </row>
    <row r="22538" spans="1:3">
      <c r="A22538">
        <v>32510050</v>
      </c>
    </row>
    <row r="22539" spans="1:3">
      <c r="A22539">
        <v>32510060</v>
      </c>
    </row>
    <row r="22540" spans="1:3">
      <c r="A22540">
        <v>32510090</v>
      </c>
    </row>
    <row r="22541" spans="1:3">
      <c r="A22541">
        <v>32510110</v>
      </c>
      <c r="B22541">
        <v>2018</v>
      </c>
    </row>
    <row r="22542" spans="1:3">
      <c r="A22542">
        <v>32510140</v>
      </c>
    </row>
    <row r="22543" spans="1:3">
      <c r="A22543">
        <v>32510150</v>
      </c>
    </row>
    <row r="22544" spans="1:3">
      <c r="A22544">
        <v>32510190</v>
      </c>
    </row>
    <row r="22545" spans="1:4">
      <c r="A22545">
        <v>32510230</v>
      </c>
    </row>
    <row r="22546" spans="1:4">
      <c r="A22546">
        <v>32800040</v>
      </c>
    </row>
    <row r="22547" spans="1:4">
      <c r="A22547">
        <v>32800060</v>
      </c>
    </row>
    <row r="22548" spans="1:4">
      <c r="A22548">
        <v>32800080</v>
      </c>
      <c r="B22548">
        <v>1968</v>
      </c>
    </row>
    <row r="22549" spans="1:4">
      <c r="A22549">
        <v>32800100</v>
      </c>
      <c r="B22549">
        <v>1970</v>
      </c>
      <c r="C22549">
        <v>1990</v>
      </c>
    </row>
    <row r="22550" spans="1:4">
      <c r="A22550">
        <v>32800110</v>
      </c>
    </row>
    <row r="22551" spans="1:4">
      <c r="A22551">
        <v>32800130</v>
      </c>
      <c r="B22551">
        <v>1967</v>
      </c>
    </row>
    <row r="22552" spans="1:4">
      <c r="A22552">
        <v>32880010</v>
      </c>
      <c r="B22552">
        <v>2007</v>
      </c>
    </row>
    <row r="22553" spans="1:4">
      <c r="A22553">
        <v>32880090</v>
      </c>
    </row>
    <row r="22554" spans="1:4">
      <c r="A22554">
        <v>32880120</v>
      </c>
    </row>
    <row r="22555" spans="1:4">
      <c r="A22555">
        <v>32900010</v>
      </c>
      <c r="B22555">
        <v>2012</v>
      </c>
    </row>
    <row r="22556" spans="1:4">
      <c r="A22556">
        <v>32900030</v>
      </c>
      <c r="B22556">
        <v>1961</v>
      </c>
      <c r="C22556">
        <v>1972</v>
      </c>
      <c r="D22556">
        <v>2009</v>
      </c>
    </row>
    <row r="22557" spans="1:4">
      <c r="A22557">
        <v>32910010</v>
      </c>
      <c r="B22557">
        <v>2005</v>
      </c>
    </row>
    <row r="22558" spans="1:4">
      <c r="A22558">
        <v>32910110</v>
      </c>
      <c r="B22558">
        <v>1936</v>
      </c>
      <c r="C22558">
        <v>1999</v>
      </c>
    </row>
    <row r="22559" spans="1:4">
      <c r="A22559">
        <v>32930010</v>
      </c>
    </row>
    <row r="22560" spans="1:4">
      <c r="A22560">
        <v>32930020</v>
      </c>
    </row>
    <row r="22561" spans="1:3">
      <c r="A22561">
        <v>32930030</v>
      </c>
      <c r="B22561">
        <v>1952</v>
      </c>
    </row>
    <row r="22562" spans="1:3">
      <c r="A22562">
        <v>32930040</v>
      </c>
      <c r="B22562">
        <v>1990</v>
      </c>
      <c r="C22562">
        <v>2018</v>
      </c>
    </row>
    <row r="22563" spans="1:3">
      <c r="A22563">
        <v>32930050</v>
      </c>
      <c r="B22563">
        <v>2009</v>
      </c>
    </row>
    <row r="22564" spans="1:3">
      <c r="A22564">
        <v>32930051</v>
      </c>
      <c r="B22564">
        <v>2012</v>
      </c>
    </row>
    <row r="22565" spans="1:3">
      <c r="A22565">
        <v>32930060</v>
      </c>
    </row>
    <row r="22566" spans="1:3">
      <c r="A22566">
        <v>32930070</v>
      </c>
      <c r="B22566">
        <v>1996</v>
      </c>
      <c r="C22566">
        <v>2019</v>
      </c>
    </row>
    <row r="22567" spans="1:3">
      <c r="A22567">
        <v>32930080</v>
      </c>
    </row>
    <row r="22568" spans="1:3">
      <c r="A22568">
        <v>32930090</v>
      </c>
    </row>
    <row r="22569" spans="1:3">
      <c r="A22569">
        <v>32930100</v>
      </c>
      <c r="B22569">
        <v>1953</v>
      </c>
    </row>
    <row r="22570" spans="1:3">
      <c r="A22570">
        <v>32940010</v>
      </c>
    </row>
    <row r="22571" spans="1:3">
      <c r="A22571">
        <v>32950010</v>
      </c>
      <c r="B22571">
        <v>1952</v>
      </c>
      <c r="C22571">
        <v>2006</v>
      </c>
    </row>
    <row r="22572" spans="1:3">
      <c r="A22572">
        <v>32950050</v>
      </c>
      <c r="B22572">
        <v>1981</v>
      </c>
    </row>
    <row r="22573" spans="1:3">
      <c r="A22573">
        <v>32950060</v>
      </c>
      <c r="B22573">
        <v>1960</v>
      </c>
      <c r="C22573">
        <v>1984</v>
      </c>
    </row>
    <row r="22574" spans="1:3">
      <c r="A22574">
        <v>32950070</v>
      </c>
    </row>
    <row r="22575" spans="1:3">
      <c r="A22575">
        <v>32950090</v>
      </c>
      <c r="B22575">
        <v>1973</v>
      </c>
      <c r="C22575">
        <v>2010</v>
      </c>
    </row>
    <row r="22576" spans="1:3">
      <c r="A22576">
        <v>32950100</v>
      </c>
      <c r="B22576">
        <v>1972</v>
      </c>
    </row>
    <row r="22577" spans="1:5">
      <c r="A22577">
        <v>32950110</v>
      </c>
      <c r="B22577">
        <v>1955</v>
      </c>
      <c r="C22577">
        <v>1973</v>
      </c>
      <c r="D22577">
        <v>2017</v>
      </c>
    </row>
    <row r="22578" spans="1:5">
      <c r="A22578">
        <v>32950120</v>
      </c>
    </row>
    <row r="22579" spans="1:5">
      <c r="A22579">
        <v>32950130</v>
      </c>
    </row>
    <row r="22580" spans="1:5">
      <c r="A22580">
        <v>32950140</v>
      </c>
    </row>
    <row r="22581" spans="1:5">
      <c r="A22581">
        <v>32950200</v>
      </c>
    </row>
    <row r="22582" spans="1:5">
      <c r="A22582">
        <v>32960010</v>
      </c>
    </row>
    <row r="22583" spans="1:5">
      <c r="A22583">
        <v>32960040</v>
      </c>
      <c r="B22583">
        <v>2002</v>
      </c>
    </row>
    <row r="22584" spans="1:5">
      <c r="A22584">
        <v>32960060</v>
      </c>
      <c r="B22584">
        <v>1975</v>
      </c>
      <c r="C22584">
        <v>1989</v>
      </c>
      <c r="D22584">
        <v>2003</v>
      </c>
      <c r="E22584">
        <v>2019</v>
      </c>
    </row>
    <row r="22585" spans="1:5">
      <c r="A22585">
        <v>32960070</v>
      </c>
    </row>
    <row r="22586" spans="1:5">
      <c r="A22586">
        <v>32960080</v>
      </c>
      <c r="B22586">
        <v>2018</v>
      </c>
    </row>
    <row r="22587" spans="1:5">
      <c r="A22587">
        <v>32960100</v>
      </c>
      <c r="B22587">
        <v>2002</v>
      </c>
      <c r="C22587">
        <v>2016</v>
      </c>
    </row>
    <row r="22588" spans="1:5">
      <c r="A22588">
        <v>32960110</v>
      </c>
      <c r="B22588">
        <v>1982</v>
      </c>
    </row>
    <row r="22589" spans="1:5">
      <c r="A22589">
        <v>32960120</v>
      </c>
      <c r="B22589">
        <v>2019</v>
      </c>
    </row>
    <row r="22590" spans="1:5">
      <c r="A22590">
        <v>32960130</v>
      </c>
      <c r="B22590">
        <v>1991</v>
      </c>
      <c r="C22590">
        <v>2004</v>
      </c>
    </row>
    <row r="22591" spans="1:5">
      <c r="A22591">
        <v>32960140</v>
      </c>
    </row>
    <row r="22592" spans="1:5">
      <c r="A22592">
        <v>32960150</v>
      </c>
      <c r="B22592">
        <v>1971</v>
      </c>
      <c r="C22592">
        <v>2019</v>
      </c>
    </row>
    <row r="22593" spans="1:4">
      <c r="A22593">
        <v>32960160</v>
      </c>
    </row>
    <row r="22594" spans="1:4">
      <c r="A22594">
        <v>32960170</v>
      </c>
    </row>
    <row r="22595" spans="1:4">
      <c r="A22595">
        <v>32960180</v>
      </c>
      <c r="B22595">
        <v>1982</v>
      </c>
      <c r="C22595">
        <v>2014</v>
      </c>
    </row>
    <row r="22596" spans="1:4">
      <c r="A22596">
        <v>32960200</v>
      </c>
      <c r="B22596">
        <v>1964</v>
      </c>
      <c r="C22596">
        <v>1980</v>
      </c>
      <c r="D22596">
        <v>2017</v>
      </c>
    </row>
    <row r="22597" spans="1:4">
      <c r="A22597">
        <v>32960220</v>
      </c>
    </row>
    <row r="22598" spans="1:4">
      <c r="A22598">
        <v>32970040</v>
      </c>
    </row>
    <row r="22599" spans="1:4">
      <c r="A22599">
        <v>32970070</v>
      </c>
      <c r="B22599">
        <v>1961</v>
      </c>
      <c r="C22599">
        <v>2013</v>
      </c>
    </row>
    <row r="22600" spans="1:4">
      <c r="A22600">
        <v>32970080</v>
      </c>
      <c r="B22600">
        <v>1958</v>
      </c>
    </row>
    <row r="22601" spans="1:4">
      <c r="A22601">
        <v>32970100</v>
      </c>
    </row>
    <row r="22602" spans="1:4">
      <c r="A22602">
        <v>32970110</v>
      </c>
    </row>
    <row r="22603" spans="1:4">
      <c r="A22603">
        <v>32970130</v>
      </c>
      <c r="B22603">
        <v>2000</v>
      </c>
    </row>
    <row r="22604" spans="1:4">
      <c r="A22604">
        <v>32970140</v>
      </c>
      <c r="B22604">
        <v>1945</v>
      </c>
      <c r="C22604">
        <v>1993</v>
      </c>
    </row>
    <row r="22605" spans="1:4">
      <c r="A22605">
        <v>32970150</v>
      </c>
      <c r="B22605">
        <v>2012</v>
      </c>
    </row>
    <row r="22606" spans="1:4">
      <c r="A22606">
        <v>32970160</v>
      </c>
      <c r="B22606">
        <v>2002</v>
      </c>
    </row>
    <row r="22607" spans="1:4">
      <c r="A22607">
        <v>32970170</v>
      </c>
      <c r="B22607">
        <v>1975</v>
      </c>
    </row>
    <row r="22608" spans="1:4">
      <c r="A22608">
        <v>32970180</v>
      </c>
      <c r="B22608">
        <v>2009</v>
      </c>
    </row>
    <row r="22609" spans="1:4">
      <c r="A22609">
        <v>32970200</v>
      </c>
      <c r="B22609">
        <v>1997</v>
      </c>
    </row>
    <row r="22610" spans="1:4">
      <c r="A22610">
        <v>32970210</v>
      </c>
      <c r="B22610">
        <v>1965</v>
      </c>
      <c r="C22610">
        <v>1988</v>
      </c>
      <c r="D22610">
        <v>2011</v>
      </c>
    </row>
    <row r="22611" spans="1:4">
      <c r="A22611">
        <v>32980030</v>
      </c>
    </row>
    <row r="22612" spans="1:4">
      <c r="A22612">
        <v>32990030</v>
      </c>
    </row>
    <row r="22613" spans="1:4">
      <c r="A22613">
        <v>32990040</v>
      </c>
    </row>
    <row r="22614" spans="1:4">
      <c r="A22614">
        <v>32990100</v>
      </c>
      <c r="B22614">
        <v>1952</v>
      </c>
    </row>
    <row r="22615" spans="1:4">
      <c r="A22615">
        <v>32990140</v>
      </c>
    </row>
    <row r="22616" spans="1:4">
      <c r="A22616">
        <v>32990200</v>
      </c>
      <c r="B22616">
        <v>1956</v>
      </c>
    </row>
    <row r="22617" spans="1:4">
      <c r="A22617">
        <v>33030030</v>
      </c>
    </row>
    <row r="22618" spans="1:4">
      <c r="A22618">
        <v>33030060</v>
      </c>
      <c r="B22618">
        <v>2014</v>
      </c>
    </row>
    <row r="22619" spans="1:4">
      <c r="A22619">
        <v>33030110</v>
      </c>
    </row>
    <row r="22620" spans="1:4">
      <c r="A22620">
        <v>33030120</v>
      </c>
      <c r="B22620">
        <v>1999</v>
      </c>
      <c r="C22620">
        <v>2013</v>
      </c>
    </row>
    <row r="22621" spans="1:4">
      <c r="A22621">
        <v>33030130</v>
      </c>
    </row>
    <row r="22622" spans="1:4">
      <c r="A22622">
        <v>33030140</v>
      </c>
      <c r="B22622">
        <v>1994</v>
      </c>
    </row>
    <row r="22623" spans="1:4">
      <c r="A22623">
        <v>33030150</v>
      </c>
      <c r="B22623">
        <v>1963</v>
      </c>
    </row>
    <row r="22624" spans="1:4">
      <c r="A22624">
        <v>33030170</v>
      </c>
    </row>
    <row r="22625" spans="1:4">
      <c r="A22625">
        <v>33030180</v>
      </c>
    </row>
    <row r="22626" spans="1:4">
      <c r="A22626">
        <v>33030190</v>
      </c>
    </row>
    <row r="22627" spans="1:4">
      <c r="A22627">
        <v>33030200</v>
      </c>
      <c r="B22627">
        <v>1972</v>
      </c>
    </row>
    <row r="22628" spans="1:4">
      <c r="A22628">
        <v>33030230</v>
      </c>
      <c r="B22628">
        <v>1967</v>
      </c>
      <c r="C22628">
        <v>2010</v>
      </c>
    </row>
    <row r="22629" spans="1:4">
      <c r="A22629">
        <v>33030250</v>
      </c>
    </row>
    <row r="22630" spans="1:4">
      <c r="A22630">
        <v>33030270</v>
      </c>
      <c r="B22630">
        <v>1952</v>
      </c>
    </row>
    <row r="22631" spans="1:4">
      <c r="A22631">
        <v>33040030</v>
      </c>
    </row>
    <row r="22632" spans="1:4">
      <c r="A22632">
        <v>33040040</v>
      </c>
    </row>
    <row r="22633" spans="1:4">
      <c r="A22633">
        <v>33040070</v>
      </c>
      <c r="B22633">
        <v>1954</v>
      </c>
    </row>
    <row r="22634" spans="1:4">
      <c r="A22634">
        <v>33040090</v>
      </c>
      <c r="B22634">
        <v>1994</v>
      </c>
      <c r="C22634">
        <v>2014</v>
      </c>
    </row>
    <row r="22635" spans="1:4">
      <c r="A22635">
        <v>33040140</v>
      </c>
      <c r="B22635">
        <v>1956</v>
      </c>
    </row>
    <row r="22636" spans="1:4">
      <c r="A22636">
        <v>33040150</v>
      </c>
      <c r="B22636">
        <v>1978</v>
      </c>
    </row>
    <row r="22637" spans="1:4">
      <c r="A22637">
        <v>33040190</v>
      </c>
      <c r="B22637">
        <v>2009</v>
      </c>
    </row>
    <row r="22638" spans="1:4">
      <c r="A22638">
        <v>33060010</v>
      </c>
      <c r="B22638">
        <v>1966</v>
      </c>
      <c r="C22638">
        <v>1987</v>
      </c>
      <c r="D22638">
        <v>1998</v>
      </c>
    </row>
    <row r="22639" spans="1:4">
      <c r="A22639">
        <v>33060020</v>
      </c>
      <c r="B22639">
        <v>1973</v>
      </c>
      <c r="C22639">
        <v>2020</v>
      </c>
    </row>
    <row r="22640" spans="1:4">
      <c r="A22640">
        <v>33060031</v>
      </c>
      <c r="B22640">
        <v>2017</v>
      </c>
    </row>
    <row r="22641" spans="1:4">
      <c r="A22641">
        <v>33060050</v>
      </c>
      <c r="B22641">
        <v>1997</v>
      </c>
    </row>
    <row r="22642" spans="1:4">
      <c r="A22642">
        <v>33060060</v>
      </c>
      <c r="B22642">
        <v>1961</v>
      </c>
      <c r="C22642">
        <v>1972</v>
      </c>
      <c r="D22642">
        <v>1987</v>
      </c>
    </row>
    <row r="22643" spans="1:4">
      <c r="A22643">
        <v>33060070</v>
      </c>
    </row>
    <row r="22644" spans="1:4">
      <c r="A22644">
        <v>33060080</v>
      </c>
    </row>
    <row r="22645" spans="1:4">
      <c r="A22645">
        <v>33060090</v>
      </c>
    </row>
    <row r="22646" spans="1:4">
      <c r="A22646">
        <v>33060100</v>
      </c>
      <c r="B22646">
        <v>1959</v>
      </c>
    </row>
    <row r="22647" spans="1:4">
      <c r="A22647">
        <v>33060110</v>
      </c>
      <c r="B22647">
        <v>1974</v>
      </c>
      <c r="C22647">
        <v>2004</v>
      </c>
    </row>
    <row r="22648" spans="1:4">
      <c r="A22648">
        <v>33060130</v>
      </c>
    </row>
    <row r="22649" spans="1:4">
      <c r="A22649">
        <v>33060140</v>
      </c>
      <c r="B22649">
        <v>1978</v>
      </c>
    </row>
    <row r="22650" spans="1:4">
      <c r="A22650">
        <v>33060150</v>
      </c>
    </row>
    <row r="22651" spans="1:4">
      <c r="A22651">
        <v>33060160</v>
      </c>
      <c r="B22651">
        <v>2016</v>
      </c>
    </row>
    <row r="22652" spans="1:4">
      <c r="A22652">
        <v>33060180</v>
      </c>
      <c r="B22652">
        <v>1979</v>
      </c>
    </row>
    <row r="22653" spans="1:4">
      <c r="A22653">
        <v>33060190</v>
      </c>
    </row>
    <row r="22654" spans="1:4">
      <c r="A22654">
        <v>33060200</v>
      </c>
    </row>
    <row r="22655" spans="1:4">
      <c r="A22655">
        <v>33060220</v>
      </c>
      <c r="B22655">
        <v>1964</v>
      </c>
      <c r="C22655">
        <v>2008</v>
      </c>
    </row>
    <row r="22656" spans="1:4">
      <c r="A22656">
        <v>33060230</v>
      </c>
    </row>
    <row r="22657" spans="1:2">
      <c r="A22657">
        <v>33060280</v>
      </c>
    </row>
    <row r="22658" spans="1:2">
      <c r="A22658">
        <v>33060320</v>
      </c>
      <c r="B22658">
        <v>2011</v>
      </c>
    </row>
    <row r="22659" spans="1:2">
      <c r="A22659">
        <v>33060350</v>
      </c>
      <c r="B22659">
        <v>1971</v>
      </c>
    </row>
    <row r="22660" spans="1:2">
      <c r="A22660">
        <v>33060370</v>
      </c>
      <c r="B22660">
        <v>1992</v>
      </c>
    </row>
    <row r="22661" spans="1:2">
      <c r="A22661">
        <v>33060421</v>
      </c>
    </row>
    <row r="22662" spans="1:2">
      <c r="A22662">
        <v>33060440</v>
      </c>
    </row>
    <row r="22663" spans="1:2">
      <c r="A22663">
        <v>33070050</v>
      </c>
    </row>
    <row r="22664" spans="1:2">
      <c r="A22664">
        <v>33070060</v>
      </c>
    </row>
    <row r="22665" spans="1:2">
      <c r="A22665">
        <v>33070090</v>
      </c>
    </row>
    <row r="22666" spans="1:2">
      <c r="A22666">
        <v>33070100</v>
      </c>
      <c r="B22666">
        <v>1952</v>
      </c>
    </row>
    <row r="22667" spans="1:2">
      <c r="A22667">
        <v>33070110</v>
      </c>
      <c r="B22667">
        <v>1953</v>
      </c>
    </row>
    <row r="22668" spans="1:2">
      <c r="A22668">
        <v>33070120</v>
      </c>
    </row>
    <row r="22669" spans="1:2">
      <c r="A22669">
        <v>33070130</v>
      </c>
    </row>
    <row r="22670" spans="1:2">
      <c r="A22670">
        <v>33070140</v>
      </c>
    </row>
    <row r="22671" spans="1:2">
      <c r="A22671">
        <v>33090010</v>
      </c>
    </row>
    <row r="22672" spans="1:2">
      <c r="A22672">
        <v>33090030</v>
      </c>
    </row>
    <row r="22673" spans="1:3">
      <c r="A22673">
        <v>33090040</v>
      </c>
    </row>
    <row r="22674" spans="1:3">
      <c r="A22674">
        <v>33090050</v>
      </c>
    </row>
    <row r="22675" spans="1:3">
      <c r="A22675">
        <v>33090070</v>
      </c>
    </row>
    <row r="22676" spans="1:3">
      <c r="A22676">
        <v>33090090</v>
      </c>
      <c r="B22676">
        <v>1962</v>
      </c>
    </row>
    <row r="22677" spans="1:3">
      <c r="A22677">
        <v>33090160</v>
      </c>
      <c r="B22677">
        <v>1988</v>
      </c>
    </row>
    <row r="22678" spans="1:3">
      <c r="A22678">
        <v>33090170</v>
      </c>
      <c r="B22678">
        <v>1966</v>
      </c>
    </row>
    <row r="22679" spans="1:3">
      <c r="A22679">
        <v>33090180</v>
      </c>
      <c r="B22679">
        <v>1971</v>
      </c>
    </row>
    <row r="22680" spans="1:3">
      <c r="A22680">
        <v>33090200</v>
      </c>
      <c r="B22680">
        <v>1973</v>
      </c>
      <c r="C22680">
        <v>1997</v>
      </c>
    </row>
    <row r="22681" spans="1:3">
      <c r="A22681">
        <v>33090210</v>
      </c>
    </row>
    <row r="22682" spans="1:3">
      <c r="A22682">
        <v>33090220</v>
      </c>
      <c r="B22682">
        <v>1970</v>
      </c>
    </row>
    <row r="22683" spans="1:3">
      <c r="A22683">
        <v>33090230</v>
      </c>
    </row>
    <row r="22684" spans="1:3">
      <c r="A22684">
        <v>33090240</v>
      </c>
      <c r="B22684">
        <v>1970</v>
      </c>
      <c r="C22684">
        <v>1987</v>
      </c>
    </row>
    <row r="22685" spans="1:3">
      <c r="A22685">
        <v>33090250</v>
      </c>
    </row>
    <row r="22686" spans="1:3">
      <c r="A22686">
        <v>33090260</v>
      </c>
      <c r="B22686">
        <v>1974</v>
      </c>
    </row>
    <row r="22687" spans="1:3">
      <c r="A22687">
        <v>33090280</v>
      </c>
    </row>
    <row r="22688" spans="1:3">
      <c r="A22688">
        <v>33110030</v>
      </c>
      <c r="B22688">
        <v>2009</v>
      </c>
    </row>
    <row r="22689" spans="1:5">
      <c r="A22689">
        <v>33110040</v>
      </c>
    </row>
    <row r="22690" spans="1:5">
      <c r="A22690">
        <v>33110050</v>
      </c>
      <c r="B22690">
        <v>2009</v>
      </c>
    </row>
    <row r="22691" spans="1:5">
      <c r="A22691">
        <v>33110060</v>
      </c>
      <c r="B22691">
        <v>1962</v>
      </c>
      <c r="C22691">
        <v>2008</v>
      </c>
    </row>
    <row r="22692" spans="1:5">
      <c r="A22692">
        <v>33110070</v>
      </c>
    </row>
    <row r="22693" spans="1:5">
      <c r="A22693">
        <v>33110120</v>
      </c>
      <c r="B22693">
        <v>1975</v>
      </c>
      <c r="C22693">
        <v>1989</v>
      </c>
    </row>
    <row r="22694" spans="1:5">
      <c r="A22694">
        <v>33110130</v>
      </c>
      <c r="B22694">
        <v>1998</v>
      </c>
    </row>
    <row r="22695" spans="1:5">
      <c r="A22695">
        <v>33110150</v>
      </c>
    </row>
    <row r="22696" spans="1:5">
      <c r="A22696">
        <v>33110160</v>
      </c>
      <c r="B22696">
        <v>1996</v>
      </c>
    </row>
    <row r="22697" spans="1:5">
      <c r="A22697">
        <v>33110180</v>
      </c>
    </row>
    <row r="22698" spans="1:5">
      <c r="A22698">
        <v>33110190</v>
      </c>
    </row>
    <row r="22699" spans="1:5">
      <c r="A22699">
        <v>33110200</v>
      </c>
      <c r="B22699">
        <v>2001</v>
      </c>
    </row>
    <row r="22700" spans="1:5">
      <c r="A22700">
        <v>33110210</v>
      </c>
      <c r="B22700">
        <v>1967</v>
      </c>
      <c r="C22700">
        <v>1983</v>
      </c>
      <c r="D22700">
        <v>1998</v>
      </c>
      <c r="E22700">
        <v>2013</v>
      </c>
    </row>
    <row r="22701" spans="1:5">
      <c r="A22701">
        <v>33110230</v>
      </c>
      <c r="B22701">
        <v>1964</v>
      </c>
      <c r="C22701">
        <v>2010</v>
      </c>
    </row>
    <row r="22702" spans="1:5">
      <c r="A22702">
        <v>33110250</v>
      </c>
      <c r="B22702">
        <v>1976</v>
      </c>
    </row>
    <row r="22703" spans="1:5">
      <c r="A22703">
        <v>33110270</v>
      </c>
      <c r="B22703">
        <v>1989</v>
      </c>
    </row>
    <row r="22704" spans="1:5">
      <c r="A22704">
        <v>33110310</v>
      </c>
    </row>
    <row r="22705" spans="1:5">
      <c r="A22705">
        <v>33110320</v>
      </c>
      <c r="B22705">
        <v>1962</v>
      </c>
      <c r="C22705">
        <v>1996</v>
      </c>
    </row>
    <row r="22706" spans="1:5">
      <c r="A22706">
        <v>33110340</v>
      </c>
      <c r="B22706">
        <v>1993</v>
      </c>
    </row>
    <row r="22707" spans="1:5">
      <c r="A22707">
        <v>33110360</v>
      </c>
      <c r="B22707">
        <v>1935</v>
      </c>
      <c r="C22707">
        <v>1970</v>
      </c>
      <c r="D22707">
        <v>1985</v>
      </c>
      <c r="E22707">
        <v>2005</v>
      </c>
    </row>
    <row r="22708" spans="1:5">
      <c r="A22708">
        <v>33110370</v>
      </c>
      <c r="B22708">
        <v>1976</v>
      </c>
      <c r="C22708">
        <v>1990</v>
      </c>
      <c r="D22708">
        <v>2006</v>
      </c>
    </row>
    <row r="22709" spans="1:5">
      <c r="A22709">
        <v>33110490</v>
      </c>
      <c r="B22709">
        <v>1955</v>
      </c>
    </row>
    <row r="22710" spans="1:5">
      <c r="A22710">
        <v>33110680</v>
      </c>
    </row>
    <row r="22711" spans="1:5">
      <c r="A22711">
        <v>33110690</v>
      </c>
      <c r="B22711">
        <v>1978</v>
      </c>
    </row>
    <row r="22712" spans="1:5">
      <c r="A22712">
        <v>33110710</v>
      </c>
      <c r="B22712">
        <v>1975</v>
      </c>
    </row>
    <row r="22713" spans="1:5">
      <c r="A22713">
        <v>33110730</v>
      </c>
      <c r="B22713">
        <v>1960</v>
      </c>
      <c r="C22713">
        <v>1976</v>
      </c>
      <c r="D22713">
        <v>1987</v>
      </c>
    </row>
    <row r="22714" spans="1:5">
      <c r="A22714">
        <v>33110760</v>
      </c>
    </row>
    <row r="22715" spans="1:5">
      <c r="A22715">
        <v>33110790</v>
      </c>
      <c r="B22715">
        <v>1950</v>
      </c>
      <c r="C22715">
        <v>1963</v>
      </c>
      <c r="D22715">
        <v>1996</v>
      </c>
    </row>
    <row r="22716" spans="1:5">
      <c r="A22716">
        <v>33110791</v>
      </c>
      <c r="B22716">
        <v>1978</v>
      </c>
    </row>
    <row r="22717" spans="1:5">
      <c r="A22717">
        <v>33110810</v>
      </c>
      <c r="B22717">
        <v>1976</v>
      </c>
      <c r="C22717">
        <v>1993</v>
      </c>
    </row>
    <row r="22718" spans="1:5">
      <c r="A22718">
        <v>33110820</v>
      </c>
    </row>
    <row r="22719" spans="1:5">
      <c r="A22719">
        <v>33110830</v>
      </c>
      <c r="B22719">
        <v>1988</v>
      </c>
    </row>
    <row r="22720" spans="1:5">
      <c r="A22720">
        <v>33110840</v>
      </c>
      <c r="B22720">
        <v>1974</v>
      </c>
    </row>
    <row r="22721" spans="1:4">
      <c r="A22721">
        <v>33110850</v>
      </c>
    </row>
    <row r="22722" spans="1:4">
      <c r="A22722">
        <v>33110870</v>
      </c>
      <c r="B22722">
        <v>1936</v>
      </c>
      <c r="C22722">
        <v>1981</v>
      </c>
    </row>
    <row r="22723" spans="1:4">
      <c r="A22723">
        <v>33110900</v>
      </c>
      <c r="B22723">
        <v>1971</v>
      </c>
    </row>
    <row r="22724" spans="1:4">
      <c r="A22724">
        <v>33110901</v>
      </c>
      <c r="B22724">
        <v>1950</v>
      </c>
      <c r="C22724">
        <v>1973</v>
      </c>
    </row>
    <row r="22725" spans="1:4">
      <c r="A22725">
        <v>33110940</v>
      </c>
      <c r="B22725">
        <v>1971</v>
      </c>
    </row>
    <row r="22726" spans="1:4">
      <c r="A22726">
        <v>33110950</v>
      </c>
      <c r="B22726">
        <v>1954</v>
      </c>
      <c r="C22726">
        <v>1968</v>
      </c>
    </row>
    <row r="22727" spans="1:4">
      <c r="A22727">
        <v>33110951</v>
      </c>
      <c r="B22727">
        <v>2013</v>
      </c>
    </row>
    <row r="22728" spans="1:4">
      <c r="A22728">
        <v>33110960</v>
      </c>
    </row>
    <row r="22729" spans="1:4">
      <c r="A22729">
        <v>33110970</v>
      </c>
      <c r="B22729">
        <v>1989</v>
      </c>
      <c r="C22729">
        <v>2007</v>
      </c>
    </row>
    <row r="22730" spans="1:4">
      <c r="A22730">
        <v>33110980</v>
      </c>
    </row>
    <row r="22731" spans="1:4">
      <c r="A22731">
        <v>33110990</v>
      </c>
      <c r="B22731">
        <v>1950</v>
      </c>
      <c r="C22731">
        <v>1972</v>
      </c>
    </row>
    <row r="22732" spans="1:4">
      <c r="A22732">
        <v>33111000</v>
      </c>
      <c r="B22732">
        <v>1971</v>
      </c>
      <c r="C22732">
        <v>2005</v>
      </c>
    </row>
    <row r="22733" spans="1:4">
      <c r="A22733">
        <v>33111010</v>
      </c>
      <c r="B22733">
        <v>1963</v>
      </c>
    </row>
    <row r="22734" spans="1:4">
      <c r="A22734">
        <v>33111030</v>
      </c>
      <c r="B22734">
        <v>1964</v>
      </c>
      <c r="C22734">
        <v>1979</v>
      </c>
      <c r="D22734">
        <v>1998</v>
      </c>
    </row>
    <row r="22735" spans="1:4">
      <c r="A22735">
        <v>33111040</v>
      </c>
    </row>
    <row r="22736" spans="1:4">
      <c r="A22736">
        <v>33111050</v>
      </c>
      <c r="B22736">
        <v>1983</v>
      </c>
      <c r="C22736">
        <v>2002</v>
      </c>
    </row>
    <row r="22737" spans="1:4">
      <c r="A22737">
        <v>33111060</v>
      </c>
      <c r="B22737">
        <v>2013</v>
      </c>
    </row>
    <row r="22738" spans="1:4">
      <c r="A22738">
        <v>33111070</v>
      </c>
      <c r="B22738">
        <v>1960</v>
      </c>
      <c r="C22738">
        <v>1989</v>
      </c>
    </row>
    <row r="22739" spans="1:4">
      <c r="A22739">
        <v>33111090</v>
      </c>
      <c r="B22739">
        <v>1964</v>
      </c>
      <c r="C22739">
        <v>1981</v>
      </c>
      <c r="D22739">
        <v>1997</v>
      </c>
    </row>
    <row r="22740" spans="1:4">
      <c r="A22740">
        <v>33111110</v>
      </c>
      <c r="B22740">
        <v>1963</v>
      </c>
      <c r="C22740">
        <v>1979</v>
      </c>
      <c r="D22740">
        <v>1998</v>
      </c>
    </row>
    <row r="22741" spans="1:4">
      <c r="A22741">
        <v>33111130</v>
      </c>
      <c r="B22741">
        <v>1962</v>
      </c>
      <c r="C22741">
        <v>1979</v>
      </c>
    </row>
    <row r="22742" spans="1:4">
      <c r="A22742">
        <v>33111140</v>
      </c>
      <c r="B22742">
        <v>2014</v>
      </c>
    </row>
    <row r="22743" spans="1:4">
      <c r="A22743">
        <v>33111150</v>
      </c>
      <c r="B22743">
        <v>1987</v>
      </c>
    </row>
    <row r="22744" spans="1:4">
      <c r="A22744">
        <v>33111170</v>
      </c>
      <c r="B22744">
        <v>1952</v>
      </c>
      <c r="C22744">
        <v>1983</v>
      </c>
    </row>
    <row r="22745" spans="1:4">
      <c r="A22745">
        <v>33111190</v>
      </c>
      <c r="B22745">
        <v>1953</v>
      </c>
      <c r="C22745">
        <v>1973</v>
      </c>
      <c r="D22745">
        <v>1986</v>
      </c>
    </row>
    <row r="22746" spans="1:4">
      <c r="A22746">
        <v>33111200</v>
      </c>
      <c r="B22746">
        <v>1969</v>
      </c>
      <c r="C22746">
        <v>2003</v>
      </c>
    </row>
    <row r="22747" spans="1:4">
      <c r="A22747">
        <v>33111220</v>
      </c>
    </row>
    <row r="22748" spans="1:4">
      <c r="A22748">
        <v>33111270</v>
      </c>
      <c r="B22748">
        <v>1959</v>
      </c>
    </row>
    <row r="22749" spans="1:4">
      <c r="A22749">
        <v>33111330</v>
      </c>
      <c r="B22749">
        <v>1993</v>
      </c>
    </row>
    <row r="22750" spans="1:4">
      <c r="A22750">
        <v>33111350</v>
      </c>
      <c r="B22750">
        <v>1954</v>
      </c>
    </row>
    <row r="22751" spans="1:4">
      <c r="A22751">
        <v>33111370</v>
      </c>
    </row>
    <row r="22752" spans="1:4">
      <c r="A22752">
        <v>33111470</v>
      </c>
      <c r="B22752">
        <v>1964</v>
      </c>
    </row>
    <row r="22753" spans="1:3">
      <c r="A22753">
        <v>33111490</v>
      </c>
      <c r="B22753">
        <v>1969</v>
      </c>
    </row>
    <row r="22754" spans="1:3">
      <c r="A22754">
        <v>33111510</v>
      </c>
      <c r="B22754">
        <v>1979</v>
      </c>
    </row>
    <row r="22755" spans="1:3">
      <c r="A22755">
        <v>33111530</v>
      </c>
    </row>
    <row r="22756" spans="1:3">
      <c r="A22756">
        <v>33111550</v>
      </c>
      <c r="B22756">
        <v>1950</v>
      </c>
      <c r="C22756">
        <v>1967</v>
      </c>
    </row>
    <row r="22757" spans="1:3">
      <c r="A22757">
        <v>33111590</v>
      </c>
      <c r="B22757">
        <v>1953</v>
      </c>
      <c r="C22757">
        <v>1966</v>
      </c>
    </row>
    <row r="22758" spans="1:3">
      <c r="A22758">
        <v>33120010</v>
      </c>
      <c r="B22758">
        <v>2018</v>
      </c>
    </row>
    <row r="22759" spans="1:3">
      <c r="A22759">
        <v>33120020</v>
      </c>
    </row>
    <row r="22760" spans="1:3">
      <c r="A22760">
        <v>33120030</v>
      </c>
    </row>
    <row r="22761" spans="1:3">
      <c r="A22761">
        <v>33120040</v>
      </c>
    </row>
    <row r="22762" spans="1:3">
      <c r="A22762">
        <v>33120060</v>
      </c>
      <c r="B22762">
        <v>1968</v>
      </c>
    </row>
    <row r="22763" spans="1:3">
      <c r="A22763">
        <v>33120070</v>
      </c>
      <c r="B22763">
        <v>1977</v>
      </c>
    </row>
    <row r="22764" spans="1:3">
      <c r="A22764">
        <v>33120080</v>
      </c>
      <c r="B22764">
        <v>1970</v>
      </c>
    </row>
    <row r="22765" spans="1:3">
      <c r="A22765">
        <v>33120090</v>
      </c>
      <c r="B22765">
        <v>1987</v>
      </c>
    </row>
    <row r="22766" spans="1:3">
      <c r="A22766">
        <v>33130100</v>
      </c>
      <c r="B22766">
        <v>1965</v>
      </c>
      <c r="C22766">
        <v>1985</v>
      </c>
    </row>
    <row r="22767" spans="1:3">
      <c r="A22767">
        <v>33130120</v>
      </c>
    </row>
    <row r="22768" spans="1:3">
      <c r="A22768">
        <v>33130140</v>
      </c>
    </row>
    <row r="22769" spans="1:3">
      <c r="A22769">
        <v>33130150</v>
      </c>
    </row>
    <row r="22770" spans="1:3">
      <c r="A22770">
        <v>33130160</v>
      </c>
      <c r="B22770">
        <v>1971</v>
      </c>
    </row>
    <row r="22771" spans="1:3">
      <c r="A22771">
        <v>33130180</v>
      </c>
      <c r="B22771">
        <v>1971</v>
      </c>
    </row>
    <row r="22772" spans="1:3">
      <c r="A22772">
        <v>33130200</v>
      </c>
      <c r="B22772">
        <v>1983</v>
      </c>
    </row>
    <row r="22773" spans="1:3">
      <c r="A22773">
        <v>33130210</v>
      </c>
      <c r="B22773">
        <v>1963</v>
      </c>
    </row>
    <row r="22774" spans="1:3">
      <c r="A22774">
        <v>33130220</v>
      </c>
    </row>
    <row r="22775" spans="1:3">
      <c r="A22775">
        <v>33130230</v>
      </c>
    </row>
    <row r="22776" spans="1:3">
      <c r="A22776">
        <v>33150020</v>
      </c>
      <c r="B22776">
        <v>2004</v>
      </c>
    </row>
    <row r="22777" spans="1:3">
      <c r="A22777">
        <v>33150030</v>
      </c>
    </row>
    <row r="22778" spans="1:3">
      <c r="A22778">
        <v>33150040</v>
      </c>
      <c r="B22778">
        <v>1979</v>
      </c>
    </row>
    <row r="22779" spans="1:3">
      <c r="A22779">
        <v>33150050</v>
      </c>
    </row>
    <row r="22780" spans="1:3">
      <c r="A22780">
        <v>33150090</v>
      </c>
    </row>
    <row r="22781" spans="1:3">
      <c r="A22781">
        <v>33160030</v>
      </c>
      <c r="B22781">
        <v>1975</v>
      </c>
      <c r="C22781">
        <v>1987</v>
      </c>
    </row>
    <row r="22782" spans="1:3">
      <c r="A22782">
        <v>33160040</v>
      </c>
    </row>
    <row r="22783" spans="1:3">
      <c r="A22783">
        <v>33160050</v>
      </c>
      <c r="B22783">
        <v>1965</v>
      </c>
    </row>
    <row r="22784" spans="1:3">
      <c r="A22784">
        <v>33160060</v>
      </c>
    </row>
    <row r="22785" spans="1:4">
      <c r="A22785">
        <v>33160070</v>
      </c>
      <c r="B22785">
        <v>1997</v>
      </c>
    </row>
    <row r="22786" spans="1:4">
      <c r="A22786">
        <v>33160080</v>
      </c>
      <c r="B22786">
        <v>1971</v>
      </c>
      <c r="C22786">
        <v>1984</v>
      </c>
    </row>
    <row r="22787" spans="1:4">
      <c r="A22787">
        <v>33160130</v>
      </c>
      <c r="B22787">
        <v>1954</v>
      </c>
    </row>
    <row r="22788" spans="1:4">
      <c r="A22788">
        <v>33160140</v>
      </c>
      <c r="B22788">
        <v>2002</v>
      </c>
    </row>
    <row r="22789" spans="1:4">
      <c r="A22789">
        <v>33160150</v>
      </c>
      <c r="B22789">
        <v>1972</v>
      </c>
      <c r="C22789">
        <v>1996</v>
      </c>
    </row>
    <row r="22790" spans="1:4">
      <c r="A22790">
        <v>33160160</v>
      </c>
      <c r="B22790">
        <v>1980</v>
      </c>
    </row>
    <row r="22791" spans="1:4">
      <c r="A22791">
        <v>33170070</v>
      </c>
    </row>
    <row r="22792" spans="1:4">
      <c r="A22792">
        <v>33170080</v>
      </c>
    </row>
    <row r="22793" spans="1:4">
      <c r="A22793">
        <v>33170090</v>
      </c>
      <c r="B22793">
        <v>1979</v>
      </c>
    </row>
    <row r="22794" spans="1:4">
      <c r="A22794">
        <v>33170100</v>
      </c>
      <c r="B22794">
        <v>1967</v>
      </c>
      <c r="C22794">
        <v>2002</v>
      </c>
      <c r="D22794">
        <v>2019</v>
      </c>
    </row>
    <row r="22795" spans="1:4">
      <c r="A22795">
        <v>33170120</v>
      </c>
      <c r="B22795">
        <v>1963</v>
      </c>
      <c r="C22795">
        <v>2002</v>
      </c>
    </row>
    <row r="22796" spans="1:4">
      <c r="A22796">
        <v>33170150</v>
      </c>
      <c r="B22796">
        <v>1975</v>
      </c>
    </row>
    <row r="22797" spans="1:4">
      <c r="A22797">
        <v>33170180</v>
      </c>
      <c r="B22797">
        <v>1993</v>
      </c>
    </row>
    <row r="22798" spans="1:4">
      <c r="A22798">
        <v>33170190</v>
      </c>
      <c r="B22798">
        <v>1979</v>
      </c>
    </row>
    <row r="22799" spans="1:4">
      <c r="A22799">
        <v>33170250</v>
      </c>
    </row>
    <row r="22800" spans="1:4">
      <c r="A22800">
        <v>33170290</v>
      </c>
      <c r="B22800">
        <v>1991</v>
      </c>
    </row>
    <row r="22801" spans="1:3">
      <c r="A22801">
        <v>33170310</v>
      </c>
      <c r="B22801">
        <v>1983</v>
      </c>
    </row>
    <row r="22802" spans="1:3">
      <c r="A22802">
        <v>33170330</v>
      </c>
      <c r="B22802">
        <v>2003</v>
      </c>
    </row>
    <row r="22803" spans="1:3">
      <c r="A22803">
        <v>33170350</v>
      </c>
      <c r="B22803">
        <v>1999</v>
      </c>
    </row>
    <row r="22804" spans="1:3">
      <c r="A22804">
        <v>33170370</v>
      </c>
    </row>
    <row r="22805" spans="1:3">
      <c r="A22805">
        <v>33175000</v>
      </c>
      <c r="B22805">
        <v>2011</v>
      </c>
    </row>
    <row r="22806" spans="1:3">
      <c r="A22806">
        <v>33190030</v>
      </c>
      <c r="B22806">
        <v>1975</v>
      </c>
    </row>
    <row r="22807" spans="1:3">
      <c r="A22807">
        <v>33190040</v>
      </c>
      <c r="B22807">
        <v>1963</v>
      </c>
      <c r="C22807">
        <v>2018</v>
      </c>
    </row>
    <row r="22808" spans="1:3">
      <c r="A22808">
        <v>33190060</v>
      </c>
    </row>
    <row r="22809" spans="1:3">
      <c r="A22809">
        <v>33190070</v>
      </c>
    </row>
    <row r="22810" spans="1:3">
      <c r="A22810">
        <v>33190080</v>
      </c>
    </row>
    <row r="22811" spans="1:3">
      <c r="A22811">
        <v>33190130</v>
      </c>
    </row>
    <row r="22812" spans="1:3">
      <c r="A22812">
        <v>33190140</v>
      </c>
      <c r="B22812">
        <v>1961</v>
      </c>
      <c r="C22812">
        <v>1977</v>
      </c>
    </row>
    <row r="22813" spans="1:3">
      <c r="A22813">
        <v>33190150</v>
      </c>
      <c r="B22813">
        <v>1971</v>
      </c>
    </row>
    <row r="22814" spans="1:3">
      <c r="A22814">
        <v>33190160</v>
      </c>
      <c r="B22814">
        <v>1961</v>
      </c>
      <c r="C22814">
        <v>1986</v>
      </c>
    </row>
    <row r="22815" spans="1:3">
      <c r="A22815">
        <v>33190170</v>
      </c>
      <c r="B22815">
        <v>1963</v>
      </c>
    </row>
    <row r="22816" spans="1:3">
      <c r="A22816">
        <v>33190190</v>
      </c>
      <c r="B22816">
        <v>1964</v>
      </c>
    </row>
    <row r="22817" spans="1:3">
      <c r="A22817">
        <v>33190200</v>
      </c>
      <c r="B22817">
        <v>1958</v>
      </c>
      <c r="C22817">
        <v>1969</v>
      </c>
    </row>
    <row r="22818" spans="1:3">
      <c r="A22818">
        <v>33190210</v>
      </c>
      <c r="B22818">
        <v>1966</v>
      </c>
    </row>
    <row r="22819" spans="1:3">
      <c r="A22819">
        <v>33190220</v>
      </c>
      <c r="B22819">
        <v>1962</v>
      </c>
      <c r="C22819">
        <v>1978</v>
      </c>
    </row>
    <row r="22820" spans="1:3">
      <c r="A22820">
        <v>33190230</v>
      </c>
      <c r="B22820">
        <v>1958</v>
      </c>
    </row>
    <row r="22821" spans="1:3">
      <c r="A22821">
        <v>33190240</v>
      </c>
      <c r="B22821">
        <v>1955</v>
      </c>
      <c r="C22821">
        <v>2008</v>
      </c>
    </row>
    <row r="22822" spans="1:3">
      <c r="A22822">
        <v>33190250</v>
      </c>
      <c r="B22822">
        <v>1963</v>
      </c>
    </row>
    <row r="22823" spans="1:3">
      <c r="A22823">
        <v>33190260</v>
      </c>
    </row>
    <row r="22824" spans="1:3">
      <c r="A22824">
        <v>33190270</v>
      </c>
    </row>
    <row r="22825" spans="1:3">
      <c r="A22825">
        <v>33190280</v>
      </c>
      <c r="B22825">
        <v>1987</v>
      </c>
      <c r="C22825">
        <v>2003</v>
      </c>
    </row>
    <row r="22826" spans="1:3">
      <c r="A22826">
        <v>33190380</v>
      </c>
    </row>
    <row r="22827" spans="1:3">
      <c r="A22827">
        <v>33210020</v>
      </c>
    </row>
    <row r="22828" spans="1:3">
      <c r="A22828">
        <v>33220050</v>
      </c>
      <c r="B22828">
        <v>1975</v>
      </c>
      <c r="C22828">
        <v>2011</v>
      </c>
    </row>
    <row r="22829" spans="1:3">
      <c r="A22829">
        <v>33220060</v>
      </c>
      <c r="B22829">
        <v>2012</v>
      </c>
    </row>
    <row r="22830" spans="1:3">
      <c r="A22830">
        <v>33220080</v>
      </c>
    </row>
    <row r="22831" spans="1:3">
      <c r="A22831">
        <v>33220090</v>
      </c>
    </row>
    <row r="22832" spans="1:3">
      <c r="A22832">
        <v>33220100</v>
      </c>
    </row>
    <row r="22833" spans="1:4">
      <c r="A22833">
        <v>33220110</v>
      </c>
      <c r="B22833">
        <v>1984</v>
      </c>
    </row>
    <row r="22834" spans="1:4">
      <c r="A22834">
        <v>33220120</v>
      </c>
      <c r="B22834">
        <v>1964</v>
      </c>
    </row>
    <row r="22835" spans="1:4">
      <c r="A22835">
        <v>33220140</v>
      </c>
      <c r="B22835">
        <v>1972</v>
      </c>
    </row>
    <row r="22836" spans="1:4">
      <c r="A22836">
        <v>33230040</v>
      </c>
    </row>
    <row r="22837" spans="1:4">
      <c r="A22837">
        <v>33250080</v>
      </c>
      <c r="B22837">
        <v>2018</v>
      </c>
    </row>
    <row r="22838" spans="1:4">
      <c r="A22838">
        <v>33250100</v>
      </c>
      <c r="B22838">
        <v>1968</v>
      </c>
    </row>
    <row r="22839" spans="1:4">
      <c r="A22839">
        <v>33250120</v>
      </c>
    </row>
    <row r="22840" spans="1:4">
      <c r="A22840">
        <v>33270020</v>
      </c>
      <c r="B22840">
        <v>1987</v>
      </c>
      <c r="C22840">
        <v>2009</v>
      </c>
    </row>
    <row r="22841" spans="1:4">
      <c r="A22841">
        <v>33270100</v>
      </c>
      <c r="B22841">
        <v>2004</v>
      </c>
    </row>
    <row r="22842" spans="1:4">
      <c r="A22842">
        <v>33270120</v>
      </c>
    </row>
    <row r="22843" spans="1:4">
      <c r="A22843">
        <v>33270140</v>
      </c>
      <c r="B22843">
        <v>1967</v>
      </c>
      <c r="C22843">
        <v>1980</v>
      </c>
      <c r="D22843">
        <v>2014</v>
      </c>
    </row>
    <row r="22844" spans="1:4">
      <c r="A22844">
        <v>33270150</v>
      </c>
    </row>
    <row r="22845" spans="1:4">
      <c r="A22845">
        <v>33270160</v>
      </c>
      <c r="B22845">
        <v>1965</v>
      </c>
    </row>
    <row r="22846" spans="1:4">
      <c r="A22846">
        <v>33280010</v>
      </c>
      <c r="B22846">
        <v>1981</v>
      </c>
    </row>
    <row r="22847" spans="1:4">
      <c r="A22847">
        <v>33280020</v>
      </c>
      <c r="B22847">
        <v>1971</v>
      </c>
      <c r="C22847">
        <v>1991</v>
      </c>
    </row>
    <row r="22848" spans="1:4">
      <c r="A22848">
        <v>33280040</v>
      </c>
    </row>
    <row r="22849" spans="1:3">
      <c r="A22849">
        <v>33290010</v>
      </c>
      <c r="B22849">
        <v>2019</v>
      </c>
    </row>
    <row r="22850" spans="1:3">
      <c r="A22850">
        <v>33290020</v>
      </c>
      <c r="B22850">
        <v>2013</v>
      </c>
    </row>
    <row r="22851" spans="1:3">
      <c r="A22851">
        <v>33290021</v>
      </c>
    </row>
    <row r="22852" spans="1:3">
      <c r="A22852">
        <v>33290030</v>
      </c>
    </row>
    <row r="22853" spans="1:3">
      <c r="A22853">
        <v>33290040</v>
      </c>
      <c r="B22853">
        <v>1973</v>
      </c>
    </row>
    <row r="22854" spans="1:3">
      <c r="A22854">
        <v>33290060</v>
      </c>
      <c r="B22854">
        <v>1970</v>
      </c>
    </row>
    <row r="22855" spans="1:3">
      <c r="A22855">
        <v>33300010</v>
      </c>
    </row>
    <row r="22856" spans="1:3">
      <c r="A22856">
        <v>33300020</v>
      </c>
    </row>
    <row r="22857" spans="1:3">
      <c r="A22857">
        <v>33300030</v>
      </c>
      <c r="B22857">
        <v>2013</v>
      </c>
    </row>
    <row r="22858" spans="1:3">
      <c r="A22858">
        <v>33300040</v>
      </c>
    </row>
    <row r="22859" spans="1:3">
      <c r="A22859">
        <v>33300050</v>
      </c>
      <c r="B22859">
        <v>1969</v>
      </c>
      <c r="C22859">
        <v>2008</v>
      </c>
    </row>
    <row r="22860" spans="1:3">
      <c r="A22860">
        <v>33300070</v>
      </c>
    </row>
    <row r="22861" spans="1:3">
      <c r="A22861">
        <v>33300080</v>
      </c>
      <c r="B22861">
        <v>1952</v>
      </c>
    </row>
    <row r="22862" spans="1:3">
      <c r="A22862">
        <v>33300090</v>
      </c>
      <c r="B22862">
        <v>1953</v>
      </c>
      <c r="C22862">
        <v>2014</v>
      </c>
    </row>
    <row r="22863" spans="1:3">
      <c r="A22863">
        <v>33300120</v>
      </c>
    </row>
    <row r="22864" spans="1:3">
      <c r="A22864">
        <v>33300130</v>
      </c>
    </row>
    <row r="22865" spans="1:2">
      <c r="A22865">
        <v>33300140</v>
      </c>
    </row>
    <row r="22866" spans="1:2">
      <c r="A22866">
        <v>33300160</v>
      </c>
      <c r="B22866">
        <v>1977</v>
      </c>
    </row>
    <row r="22867" spans="1:2">
      <c r="A22867">
        <v>33300180</v>
      </c>
      <c r="B22867">
        <v>1997</v>
      </c>
    </row>
    <row r="22868" spans="1:2">
      <c r="A22868">
        <v>33310010</v>
      </c>
    </row>
    <row r="22869" spans="1:2">
      <c r="A22869">
        <v>33310020</v>
      </c>
      <c r="B22869">
        <v>1991</v>
      </c>
    </row>
    <row r="22870" spans="1:2">
      <c r="A22870">
        <v>33310040</v>
      </c>
      <c r="B22870">
        <v>1951</v>
      </c>
    </row>
    <row r="22871" spans="1:2">
      <c r="A22871">
        <v>33320020</v>
      </c>
      <c r="B22871">
        <v>2013</v>
      </c>
    </row>
    <row r="22872" spans="1:2">
      <c r="A22872">
        <v>33330020</v>
      </c>
      <c r="B22872">
        <v>1958</v>
      </c>
    </row>
    <row r="22873" spans="1:2">
      <c r="A22873">
        <v>33350030</v>
      </c>
      <c r="B22873">
        <v>1953</v>
      </c>
    </row>
    <row r="22874" spans="1:2">
      <c r="A22874">
        <v>33350040</v>
      </c>
      <c r="B22874">
        <v>1982</v>
      </c>
    </row>
    <row r="22875" spans="1:2">
      <c r="A22875">
        <v>33370040</v>
      </c>
    </row>
    <row r="22876" spans="1:2">
      <c r="A22876">
        <v>33370060</v>
      </c>
    </row>
    <row r="22877" spans="1:2">
      <c r="A22877">
        <v>33370070</v>
      </c>
      <c r="B22877">
        <v>1978</v>
      </c>
    </row>
    <row r="22878" spans="1:2">
      <c r="A22878">
        <v>33370090</v>
      </c>
    </row>
    <row r="22879" spans="1:2">
      <c r="A22879">
        <v>33380020</v>
      </c>
      <c r="B22879">
        <v>1970</v>
      </c>
    </row>
    <row r="22880" spans="1:2">
      <c r="A22880">
        <v>33390040</v>
      </c>
    </row>
    <row r="22881" spans="1:4">
      <c r="A22881">
        <v>33390050</v>
      </c>
    </row>
    <row r="22882" spans="1:4">
      <c r="A22882">
        <v>33390060</v>
      </c>
      <c r="B22882">
        <v>1980</v>
      </c>
    </row>
    <row r="22883" spans="1:4">
      <c r="A22883">
        <v>33400030</v>
      </c>
      <c r="B22883">
        <v>1980</v>
      </c>
    </row>
    <row r="22884" spans="1:4">
      <c r="A22884">
        <v>33400040</v>
      </c>
    </row>
    <row r="22885" spans="1:4">
      <c r="A22885">
        <v>33400050</v>
      </c>
      <c r="B22885">
        <v>1995</v>
      </c>
      <c r="C22885">
        <v>2012</v>
      </c>
    </row>
    <row r="22886" spans="1:4">
      <c r="A22886">
        <v>33400070</v>
      </c>
    </row>
    <row r="22887" spans="1:4">
      <c r="A22887">
        <v>33400090</v>
      </c>
      <c r="B22887">
        <v>1956</v>
      </c>
      <c r="C22887">
        <v>2000</v>
      </c>
      <c r="D22887">
        <v>2015</v>
      </c>
    </row>
    <row r="22888" spans="1:4">
      <c r="A22888">
        <v>33400100</v>
      </c>
    </row>
    <row r="22889" spans="1:4">
      <c r="A22889">
        <v>33400110</v>
      </c>
      <c r="B22889">
        <v>1993</v>
      </c>
      <c r="C22889">
        <v>2009</v>
      </c>
    </row>
    <row r="22890" spans="1:4">
      <c r="A22890">
        <v>33400120</v>
      </c>
    </row>
    <row r="22891" spans="1:4">
      <c r="A22891">
        <v>33400140</v>
      </c>
      <c r="B22891">
        <v>1992</v>
      </c>
    </row>
    <row r="22892" spans="1:4">
      <c r="A22892">
        <v>33400150</v>
      </c>
    </row>
    <row r="22893" spans="1:4">
      <c r="A22893">
        <v>33400160</v>
      </c>
    </row>
    <row r="22894" spans="1:4">
      <c r="A22894">
        <v>33400170</v>
      </c>
      <c r="B22894">
        <v>2011</v>
      </c>
    </row>
    <row r="22895" spans="1:4">
      <c r="A22895">
        <v>33400180</v>
      </c>
    </row>
    <row r="22896" spans="1:4">
      <c r="A22896">
        <v>33400190</v>
      </c>
      <c r="B22896">
        <v>1958</v>
      </c>
    </row>
    <row r="22897" spans="1:3">
      <c r="A22897">
        <v>33400210</v>
      </c>
    </row>
    <row r="22898" spans="1:3">
      <c r="A22898">
        <v>33400220</v>
      </c>
    </row>
    <row r="22899" spans="1:3">
      <c r="A22899">
        <v>33400230</v>
      </c>
      <c r="B22899">
        <v>2014</v>
      </c>
    </row>
    <row r="22900" spans="1:3">
      <c r="A22900">
        <v>33400240</v>
      </c>
      <c r="B22900">
        <v>1990</v>
      </c>
      <c r="C22900">
        <v>2009</v>
      </c>
    </row>
    <row r="22901" spans="1:3">
      <c r="A22901">
        <v>33400260</v>
      </c>
      <c r="B22901">
        <v>1991</v>
      </c>
    </row>
    <row r="22902" spans="1:3">
      <c r="A22902">
        <v>33400270</v>
      </c>
      <c r="B22902">
        <v>1971</v>
      </c>
    </row>
    <row r="22903" spans="1:3">
      <c r="A22903">
        <v>33400280</v>
      </c>
    </row>
    <row r="22904" spans="1:3">
      <c r="A22904">
        <v>33400300</v>
      </c>
    </row>
    <row r="22905" spans="1:3">
      <c r="A22905">
        <v>33400310</v>
      </c>
      <c r="B22905">
        <v>1982</v>
      </c>
      <c r="C22905">
        <v>2010</v>
      </c>
    </row>
    <row r="22906" spans="1:3">
      <c r="A22906">
        <v>33400320</v>
      </c>
    </row>
    <row r="22907" spans="1:3">
      <c r="A22907">
        <v>33400340</v>
      </c>
      <c r="B22907">
        <v>1955</v>
      </c>
    </row>
    <row r="22908" spans="1:3">
      <c r="A22908">
        <v>33420020</v>
      </c>
      <c r="B22908">
        <v>1964</v>
      </c>
      <c r="C22908">
        <v>1978</v>
      </c>
    </row>
    <row r="22909" spans="1:3">
      <c r="A22909">
        <v>33420030</v>
      </c>
    </row>
    <row r="22910" spans="1:3">
      <c r="A22910">
        <v>33420040</v>
      </c>
      <c r="B22910">
        <v>1991</v>
      </c>
    </row>
    <row r="22911" spans="1:3">
      <c r="A22911">
        <v>33420050</v>
      </c>
    </row>
    <row r="22912" spans="1:3">
      <c r="A22912">
        <v>33420070</v>
      </c>
    </row>
    <row r="22913" spans="1:4">
      <c r="A22913">
        <v>33420090</v>
      </c>
      <c r="B22913">
        <v>1971</v>
      </c>
      <c r="C22913">
        <v>1986</v>
      </c>
      <c r="D22913">
        <v>2012</v>
      </c>
    </row>
    <row r="22914" spans="1:4">
      <c r="A22914">
        <v>33420100</v>
      </c>
    </row>
    <row r="22915" spans="1:4">
      <c r="A22915">
        <v>33420110</v>
      </c>
      <c r="B22915">
        <v>1990</v>
      </c>
      <c r="C22915">
        <v>2007</v>
      </c>
    </row>
    <row r="22916" spans="1:4">
      <c r="A22916">
        <v>33420120</v>
      </c>
      <c r="B22916">
        <v>1962</v>
      </c>
      <c r="C22916">
        <v>1994</v>
      </c>
    </row>
    <row r="22917" spans="1:4">
      <c r="A22917">
        <v>33420130</v>
      </c>
      <c r="B22917">
        <v>1990</v>
      </c>
      <c r="C22917">
        <v>2003</v>
      </c>
    </row>
    <row r="22918" spans="1:4">
      <c r="A22918">
        <v>33420150</v>
      </c>
      <c r="B22918">
        <v>2008</v>
      </c>
    </row>
    <row r="22919" spans="1:4">
      <c r="A22919">
        <v>33420160</v>
      </c>
    </row>
    <row r="22920" spans="1:4">
      <c r="A22920">
        <v>33420170</v>
      </c>
      <c r="B22920">
        <v>1962</v>
      </c>
      <c r="C22920">
        <v>2012</v>
      </c>
    </row>
    <row r="22921" spans="1:4">
      <c r="A22921">
        <v>33420190</v>
      </c>
      <c r="B22921">
        <v>1990</v>
      </c>
      <c r="C22921">
        <v>2012</v>
      </c>
    </row>
    <row r="22922" spans="1:4">
      <c r="A22922">
        <v>33420210</v>
      </c>
    </row>
    <row r="22923" spans="1:4">
      <c r="A22923">
        <v>33430160</v>
      </c>
    </row>
    <row r="22924" spans="1:4">
      <c r="A22924">
        <v>33430260</v>
      </c>
      <c r="B22924">
        <v>2003</v>
      </c>
    </row>
    <row r="22925" spans="1:4">
      <c r="A22925">
        <v>33440060</v>
      </c>
    </row>
    <row r="22926" spans="1:4">
      <c r="A22926">
        <v>33440100</v>
      </c>
      <c r="B22926">
        <v>1978</v>
      </c>
      <c r="C22926">
        <v>2018</v>
      </c>
    </row>
    <row r="22927" spans="1:4">
      <c r="A22927">
        <v>33440140</v>
      </c>
      <c r="B22927">
        <v>2011</v>
      </c>
    </row>
    <row r="22928" spans="1:4">
      <c r="A22928">
        <v>33460090</v>
      </c>
      <c r="B22928">
        <v>2017</v>
      </c>
    </row>
    <row r="22929" spans="1:4">
      <c r="A22929">
        <v>33460120</v>
      </c>
      <c r="B22929">
        <v>1999</v>
      </c>
      <c r="C22929">
        <v>2014</v>
      </c>
    </row>
    <row r="22930" spans="1:4">
      <c r="A22930">
        <v>33480020</v>
      </c>
      <c r="B22930">
        <v>1980</v>
      </c>
      <c r="C22930">
        <v>2013</v>
      </c>
    </row>
    <row r="22931" spans="1:4">
      <c r="A22931">
        <v>33480140</v>
      </c>
    </row>
    <row r="22932" spans="1:4">
      <c r="A22932">
        <v>33490030</v>
      </c>
    </row>
    <row r="22933" spans="1:4">
      <c r="A22933">
        <v>33490090</v>
      </c>
    </row>
    <row r="22934" spans="1:4">
      <c r="A22934">
        <v>33500030</v>
      </c>
      <c r="B22934">
        <v>2000</v>
      </c>
    </row>
    <row r="22935" spans="1:4">
      <c r="A22935">
        <v>33500040</v>
      </c>
    </row>
    <row r="22936" spans="1:4">
      <c r="A22936">
        <v>33520010</v>
      </c>
    </row>
    <row r="22937" spans="1:4">
      <c r="A22937">
        <v>33520040</v>
      </c>
      <c r="B22937">
        <v>1992</v>
      </c>
      <c r="C22937">
        <v>2007</v>
      </c>
    </row>
    <row r="22938" spans="1:4">
      <c r="A22938">
        <v>33520050</v>
      </c>
      <c r="B22938">
        <v>1969</v>
      </c>
      <c r="C22938">
        <v>1986</v>
      </c>
      <c r="D22938">
        <v>2007</v>
      </c>
    </row>
    <row r="22939" spans="1:4">
      <c r="A22939">
        <v>33520070</v>
      </c>
      <c r="B22939">
        <v>2005</v>
      </c>
      <c r="C22939">
        <v>2016</v>
      </c>
    </row>
    <row r="22940" spans="1:4">
      <c r="A22940">
        <v>33520080</v>
      </c>
      <c r="B22940">
        <v>1961</v>
      </c>
    </row>
    <row r="22941" spans="1:4">
      <c r="A22941">
        <v>33520100</v>
      </c>
      <c r="B22941">
        <v>1957</v>
      </c>
      <c r="C22941">
        <v>1969</v>
      </c>
    </row>
    <row r="22942" spans="1:4">
      <c r="A22942">
        <v>33520250</v>
      </c>
    </row>
    <row r="22943" spans="1:4">
      <c r="A22943">
        <v>33570040</v>
      </c>
    </row>
    <row r="22944" spans="1:4">
      <c r="A22944">
        <v>33570060</v>
      </c>
      <c r="B22944">
        <v>1957</v>
      </c>
      <c r="C22944">
        <v>1968</v>
      </c>
      <c r="D22944">
        <v>2017</v>
      </c>
    </row>
    <row r="22945" spans="1:4">
      <c r="A22945">
        <v>33590010</v>
      </c>
    </row>
    <row r="22946" spans="1:4">
      <c r="A22946">
        <v>33590020</v>
      </c>
    </row>
    <row r="22947" spans="1:4">
      <c r="A22947">
        <v>33600010</v>
      </c>
    </row>
    <row r="22948" spans="1:4">
      <c r="A22948">
        <v>33600020</v>
      </c>
      <c r="B22948">
        <v>1979</v>
      </c>
    </row>
    <row r="22949" spans="1:4">
      <c r="A22949">
        <v>33600030</v>
      </c>
    </row>
    <row r="22950" spans="1:4">
      <c r="A22950">
        <v>33600040</v>
      </c>
      <c r="B22950">
        <v>1998</v>
      </c>
    </row>
    <row r="22951" spans="1:4">
      <c r="A22951">
        <v>33600050</v>
      </c>
      <c r="B22951">
        <v>1958</v>
      </c>
    </row>
    <row r="22952" spans="1:4">
      <c r="A22952">
        <v>33600090</v>
      </c>
      <c r="B22952">
        <v>1966</v>
      </c>
      <c r="C22952">
        <v>1994</v>
      </c>
      <c r="D22952">
        <v>2018</v>
      </c>
    </row>
    <row r="22953" spans="1:4">
      <c r="A22953">
        <v>33600100</v>
      </c>
      <c r="B22953">
        <v>2019</v>
      </c>
    </row>
    <row r="22954" spans="1:4">
      <c r="A22954">
        <v>33600130</v>
      </c>
      <c r="B22954">
        <v>1999</v>
      </c>
      <c r="C22954">
        <v>2020</v>
      </c>
    </row>
    <row r="22955" spans="1:4">
      <c r="A22955">
        <v>33600150</v>
      </c>
      <c r="B22955">
        <v>1976</v>
      </c>
    </row>
    <row r="22956" spans="1:4">
      <c r="A22956">
        <v>33610120</v>
      </c>
    </row>
    <row r="22957" spans="1:4">
      <c r="A22957">
        <v>33620010</v>
      </c>
      <c r="B22957">
        <v>1954</v>
      </c>
      <c r="C22957">
        <v>2017</v>
      </c>
    </row>
    <row r="22958" spans="1:4">
      <c r="A22958">
        <v>33620020</v>
      </c>
      <c r="B22958">
        <v>1966</v>
      </c>
    </row>
    <row r="22959" spans="1:4">
      <c r="A22959">
        <v>33620030</v>
      </c>
      <c r="B22959">
        <v>1962</v>
      </c>
    </row>
    <row r="22960" spans="1:4">
      <c r="A22960">
        <v>33620050</v>
      </c>
    </row>
    <row r="22961" spans="1:3">
      <c r="A22961">
        <v>33620100</v>
      </c>
    </row>
    <row r="22962" spans="1:3">
      <c r="A22962">
        <v>33620120</v>
      </c>
    </row>
    <row r="22963" spans="1:3">
      <c r="A22963">
        <v>33620140</v>
      </c>
      <c r="B22963">
        <v>1993</v>
      </c>
    </row>
    <row r="22964" spans="1:3">
      <c r="A22964">
        <v>33620160</v>
      </c>
    </row>
    <row r="22965" spans="1:3">
      <c r="A22965">
        <v>33630021</v>
      </c>
    </row>
    <row r="22966" spans="1:3">
      <c r="A22966">
        <v>33630040</v>
      </c>
      <c r="B22966">
        <v>1974</v>
      </c>
    </row>
    <row r="22967" spans="1:3">
      <c r="A22967">
        <v>33630050</v>
      </c>
      <c r="B22967">
        <v>2019</v>
      </c>
    </row>
    <row r="22968" spans="1:3">
      <c r="A22968">
        <v>33630060</v>
      </c>
    </row>
    <row r="22969" spans="1:3">
      <c r="A22969">
        <v>33630070</v>
      </c>
      <c r="B22969">
        <v>1955</v>
      </c>
      <c r="C22969">
        <v>2019</v>
      </c>
    </row>
    <row r="22970" spans="1:3">
      <c r="A22970">
        <v>33630080</v>
      </c>
    </row>
    <row r="22971" spans="1:3">
      <c r="A22971">
        <v>33630090</v>
      </c>
      <c r="B22971">
        <v>2001</v>
      </c>
    </row>
    <row r="22972" spans="1:3">
      <c r="A22972">
        <v>33640030</v>
      </c>
      <c r="B22972">
        <v>1962</v>
      </c>
    </row>
    <row r="22973" spans="1:3">
      <c r="A22973">
        <v>33640040</v>
      </c>
      <c r="B22973">
        <v>1993</v>
      </c>
      <c r="C22973">
        <v>2015</v>
      </c>
    </row>
    <row r="22974" spans="1:3">
      <c r="A22974">
        <v>33640050</v>
      </c>
      <c r="B22974">
        <v>1952</v>
      </c>
    </row>
    <row r="22975" spans="1:3">
      <c r="A22975">
        <v>33640060</v>
      </c>
    </row>
    <row r="22976" spans="1:3">
      <c r="A22976">
        <v>33640070</v>
      </c>
      <c r="B22976">
        <v>1999</v>
      </c>
    </row>
    <row r="22977" spans="1:2">
      <c r="A22977">
        <v>33640080</v>
      </c>
    </row>
    <row r="22978" spans="1:2">
      <c r="A22978">
        <v>33640100</v>
      </c>
    </row>
    <row r="22979" spans="1:2">
      <c r="A22979">
        <v>33640120</v>
      </c>
    </row>
    <row r="22980" spans="1:2">
      <c r="A22980">
        <v>33640160</v>
      </c>
    </row>
    <row r="22981" spans="1:2">
      <c r="A22981">
        <v>33650020</v>
      </c>
    </row>
    <row r="22982" spans="1:2">
      <c r="A22982">
        <v>33650030</v>
      </c>
    </row>
    <row r="22983" spans="1:2">
      <c r="A22983">
        <v>33650040</v>
      </c>
    </row>
    <row r="22984" spans="1:2">
      <c r="A22984">
        <v>33650050</v>
      </c>
    </row>
    <row r="22985" spans="1:2">
      <c r="A22985">
        <v>33650060</v>
      </c>
    </row>
    <row r="22986" spans="1:2">
      <c r="A22986">
        <v>33650090</v>
      </c>
    </row>
    <row r="22987" spans="1:2">
      <c r="A22987">
        <v>33650100</v>
      </c>
      <c r="B22987">
        <v>1971</v>
      </c>
    </row>
    <row r="22988" spans="1:2">
      <c r="A22988">
        <v>33650110</v>
      </c>
    </row>
    <row r="22989" spans="1:2">
      <c r="A22989">
        <v>33650130</v>
      </c>
    </row>
    <row r="22990" spans="1:2">
      <c r="A22990">
        <v>33650140</v>
      </c>
    </row>
    <row r="22991" spans="1:2">
      <c r="A22991">
        <v>33650150</v>
      </c>
    </row>
    <row r="22992" spans="1:2">
      <c r="A22992">
        <v>33650160</v>
      </c>
    </row>
    <row r="22993" spans="1:3">
      <c r="A22993">
        <v>33650170</v>
      </c>
    </row>
    <row r="22994" spans="1:3">
      <c r="A22994">
        <v>33650180</v>
      </c>
      <c r="B22994">
        <v>2008</v>
      </c>
    </row>
    <row r="22995" spans="1:3">
      <c r="A22995">
        <v>33650190</v>
      </c>
    </row>
    <row r="22996" spans="1:3">
      <c r="A22996">
        <v>33650220</v>
      </c>
    </row>
    <row r="22997" spans="1:3">
      <c r="A22997">
        <v>33660010</v>
      </c>
    </row>
    <row r="22998" spans="1:3">
      <c r="A22998">
        <v>33660020</v>
      </c>
    </row>
    <row r="22999" spans="1:3">
      <c r="A22999">
        <v>33660030</v>
      </c>
    </row>
    <row r="23000" spans="1:3">
      <c r="A23000">
        <v>33660040</v>
      </c>
    </row>
    <row r="23001" spans="1:3">
      <c r="A23001">
        <v>33660050</v>
      </c>
      <c r="B23001">
        <v>1964</v>
      </c>
      <c r="C23001">
        <v>1984</v>
      </c>
    </row>
    <row r="23002" spans="1:3">
      <c r="A23002">
        <v>33660060</v>
      </c>
    </row>
    <row r="23003" spans="1:3">
      <c r="A23003">
        <v>33660070</v>
      </c>
    </row>
    <row r="23004" spans="1:3">
      <c r="A23004">
        <v>33660080</v>
      </c>
      <c r="B23004">
        <v>1975</v>
      </c>
    </row>
    <row r="23005" spans="1:3">
      <c r="A23005">
        <v>33660090</v>
      </c>
    </row>
    <row r="23006" spans="1:3">
      <c r="A23006">
        <v>33660100</v>
      </c>
      <c r="B23006">
        <v>1976</v>
      </c>
    </row>
    <row r="23007" spans="1:3">
      <c r="A23007">
        <v>33660110</v>
      </c>
    </row>
    <row r="23008" spans="1:3">
      <c r="A23008">
        <v>33660120</v>
      </c>
    </row>
    <row r="23009" spans="1:3">
      <c r="A23009">
        <v>33660130</v>
      </c>
      <c r="B23009">
        <v>1981</v>
      </c>
    </row>
    <row r="23010" spans="1:3">
      <c r="A23010">
        <v>33660140</v>
      </c>
    </row>
    <row r="23011" spans="1:3">
      <c r="A23011">
        <v>33660150</v>
      </c>
    </row>
    <row r="23012" spans="1:3">
      <c r="A23012">
        <v>33660160</v>
      </c>
    </row>
    <row r="23013" spans="1:3">
      <c r="A23013">
        <v>33660170</v>
      </c>
      <c r="B23013">
        <v>1976</v>
      </c>
    </row>
    <row r="23014" spans="1:3">
      <c r="A23014">
        <v>33660180</v>
      </c>
      <c r="B23014">
        <v>1976</v>
      </c>
    </row>
    <row r="23015" spans="1:3">
      <c r="A23015">
        <v>33660220</v>
      </c>
      <c r="B23015">
        <v>1950</v>
      </c>
    </row>
    <row r="23016" spans="1:3">
      <c r="A23016">
        <v>33660240</v>
      </c>
    </row>
    <row r="23017" spans="1:3">
      <c r="A23017">
        <v>33670030</v>
      </c>
      <c r="B23017">
        <v>1971</v>
      </c>
    </row>
    <row r="23018" spans="1:3">
      <c r="A23018">
        <v>33670060</v>
      </c>
    </row>
    <row r="23019" spans="1:3">
      <c r="A23019">
        <v>33670061</v>
      </c>
    </row>
    <row r="23020" spans="1:3">
      <c r="A23020">
        <v>33670070</v>
      </c>
    </row>
    <row r="23021" spans="1:3">
      <c r="A23021">
        <v>33670080</v>
      </c>
    </row>
    <row r="23022" spans="1:3">
      <c r="A23022">
        <v>33670100</v>
      </c>
      <c r="B23022">
        <v>1953</v>
      </c>
      <c r="C23022">
        <v>1977</v>
      </c>
    </row>
    <row r="23023" spans="1:3">
      <c r="A23023">
        <v>33670130</v>
      </c>
      <c r="B23023">
        <v>1982</v>
      </c>
    </row>
    <row r="23024" spans="1:3">
      <c r="A23024">
        <v>33670150</v>
      </c>
    </row>
    <row r="23025" spans="1:3">
      <c r="A23025">
        <v>33670160</v>
      </c>
    </row>
    <row r="23026" spans="1:3">
      <c r="A23026">
        <v>33670260</v>
      </c>
    </row>
    <row r="23027" spans="1:3">
      <c r="A23027">
        <v>33670270</v>
      </c>
      <c r="B23027">
        <v>1973</v>
      </c>
      <c r="C23027">
        <v>1994</v>
      </c>
    </row>
    <row r="23028" spans="1:3">
      <c r="A23028">
        <v>33670280</v>
      </c>
      <c r="B23028">
        <v>1971</v>
      </c>
    </row>
    <row r="23029" spans="1:3">
      <c r="A23029">
        <v>33670301</v>
      </c>
    </row>
    <row r="23030" spans="1:3">
      <c r="A23030">
        <v>33670320</v>
      </c>
      <c r="B23030">
        <v>2009</v>
      </c>
    </row>
    <row r="23031" spans="1:3">
      <c r="A23031">
        <v>33670340</v>
      </c>
    </row>
    <row r="23032" spans="1:3">
      <c r="A23032">
        <v>33680010</v>
      </c>
      <c r="B23032">
        <v>1958</v>
      </c>
    </row>
    <row r="23033" spans="1:3">
      <c r="A23033">
        <v>33680020</v>
      </c>
    </row>
    <row r="23034" spans="1:3">
      <c r="A23034">
        <v>33680060</v>
      </c>
    </row>
    <row r="23035" spans="1:3">
      <c r="A23035">
        <v>33680090</v>
      </c>
      <c r="B23035">
        <v>1996</v>
      </c>
    </row>
    <row r="23036" spans="1:3">
      <c r="A23036">
        <v>33680120</v>
      </c>
      <c r="B23036">
        <v>1951</v>
      </c>
      <c r="C23036">
        <v>2009</v>
      </c>
    </row>
    <row r="23037" spans="1:3">
      <c r="A23037">
        <v>33680130</v>
      </c>
      <c r="B23037">
        <v>1980</v>
      </c>
    </row>
    <row r="23038" spans="1:3">
      <c r="A23038">
        <v>33690070</v>
      </c>
      <c r="B23038">
        <v>1991</v>
      </c>
    </row>
    <row r="23039" spans="1:3">
      <c r="A23039">
        <v>33690080</v>
      </c>
      <c r="B23039">
        <v>1961</v>
      </c>
    </row>
    <row r="23040" spans="1:3">
      <c r="A23040">
        <v>33740010</v>
      </c>
      <c r="B23040">
        <v>1976</v>
      </c>
      <c r="C23040">
        <v>2012</v>
      </c>
    </row>
    <row r="23041" spans="1:4">
      <c r="A23041">
        <v>33740012</v>
      </c>
      <c r="B23041">
        <v>2016</v>
      </c>
    </row>
    <row r="23042" spans="1:4">
      <c r="A23042">
        <v>33740020</v>
      </c>
    </row>
    <row r="23043" spans="1:4">
      <c r="A23043">
        <v>33740060</v>
      </c>
      <c r="B23043">
        <v>2010</v>
      </c>
    </row>
    <row r="23044" spans="1:4">
      <c r="A23044">
        <v>33740080</v>
      </c>
    </row>
    <row r="23045" spans="1:4">
      <c r="A23045">
        <v>33740250</v>
      </c>
      <c r="B23045">
        <v>1966</v>
      </c>
      <c r="C23045">
        <v>1979</v>
      </c>
      <c r="D23045">
        <v>2005</v>
      </c>
    </row>
    <row r="23046" spans="1:4">
      <c r="A23046">
        <v>33740270</v>
      </c>
      <c r="B23046">
        <v>1972</v>
      </c>
    </row>
    <row r="23047" spans="1:4">
      <c r="A23047">
        <v>33740330</v>
      </c>
      <c r="B23047">
        <v>2001</v>
      </c>
    </row>
    <row r="23048" spans="1:4">
      <c r="A23048">
        <v>33740350</v>
      </c>
    </row>
    <row r="23049" spans="1:4">
      <c r="A23049">
        <v>33740370</v>
      </c>
    </row>
    <row r="23050" spans="1:4">
      <c r="A23050">
        <v>33740390</v>
      </c>
    </row>
    <row r="23051" spans="1:4">
      <c r="A23051">
        <v>33740410</v>
      </c>
      <c r="B23051">
        <v>1951</v>
      </c>
      <c r="C23051">
        <v>1993</v>
      </c>
    </row>
    <row r="23052" spans="1:4">
      <c r="A23052">
        <v>33740430</v>
      </c>
      <c r="B23052">
        <v>2012</v>
      </c>
    </row>
    <row r="23053" spans="1:4">
      <c r="A23053">
        <v>33740450</v>
      </c>
      <c r="B23053">
        <v>1961</v>
      </c>
      <c r="C23053">
        <v>2009</v>
      </c>
    </row>
    <row r="23054" spans="1:4">
      <c r="A23054">
        <v>33740490</v>
      </c>
      <c r="B23054">
        <v>1964</v>
      </c>
      <c r="C23054">
        <v>2000</v>
      </c>
      <c r="D23054">
        <v>2011</v>
      </c>
    </row>
    <row r="23055" spans="1:4">
      <c r="A23055">
        <v>33740510</v>
      </c>
      <c r="B23055">
        <v>1952</v>
      </c>
    </row>
    <row r="23056" spans="1:4">
      <c r="A23056">
        <v>33740560</v>
      </c>
    </row>
    <row r="23057" spans="1:3">
      <c r="A23057">
        <v>33740620</v>
      </c>
      <c r="B23057">
        <v>1982</v>
      </c>
    </row>
    <row r="23058" spans="1:3">
      <c r="A23058">
        <v>33740700</v>
      </c>
    </row>
    <row r="23059" spans="1:3">
      <c r="A23059">
        <v>33740720</v>
      </c>
      <c r="B23059">
        <v>1994</v>
      </c>
      <c r="C23059">
        <v>2014</v>
      </c>
    </row>
    <row r="23060" spans="1:3">
      <c r="A23060">
        <v>33740840</v>
      </c>
    </row>
    <row r="23061" spans="1:3">
      <c r="A23061">
        <v>33740860</v>
      </c>
      <c r="B23061">
        <v>2005</v>
      </c>
    </row>
    <row r="23062" spans="1:3">
      <c r="A23062">
        <v>33740880</v>
      </c>
    </row>
    <row r="23063" spans="1:3">
      <c r="A23063">
        <v>33740900</v>
      </c>
    </row>
    <row r="23064" spans="1:3">
      <c r="A23064">
        <v>33760030</v>
      </c>
    </row>
    <row r="23065" spans="1:3">
      <c r="A23065">
        <v>33760040</v>
      </c>
      <c r="B23065">
        <v>1975</v>
      </c>
    </row>
    <row r="23066" spans="1:3">
      <c r="A23066">
        <v>33760070</v>
      </c>
      <c r="B23066">
        <v>1999</v>
      </c>
      <c r="C23066">
        <v>2019</v>
      </c>
    </row>
    <row r="23067" spans="1:3">
      <c r="A23067">
        <v>33770220</v>
      </c>
    </row>
    <row r="23068" spans="1:3">
      <c r="A23068">
        <v>33810060</v>
      </c>
    </row>
    <row r="23069" spans="1:3">
      <c r="A23069">
        <v>33810080</v>
      </c>
    </row>
    <row r="23070" spans="1:3">
      <c r="A23070">
        <v>33820010</v>
      </c>
      <c r="B23070">
        <v>2004</v>
      </c>
    </row>
    <row r="23071" spans="1:3">
      <c r="A23071">
        <v>33820050</v>
      </c>
      <c r="B23071">
        <v>2020</v>
      </c>
    </row>
    <row r="23072" spans="1:3">
      <c r="A23072">
        <v>33820080</v>
      </c>
      <c r="B23072">
        <v>2018</v>
      </c>
    </row>
    <row r="23073" spans="1:5">
      <c r="A23073">
        <v>33830040</v>
      </c>
    </row>
    <row r="23074" spans="1:5">
      <c r="A23074">
        <v>33830150</v>
      </c>
    </row>
    <row r="23075" spans="1:5">
      <c r="A23075">
        <v>33830160</v>
      </c>
    </row>
    <row r="23076" spans="1:5">
      <c r="A23076">
        <v>33830210</v>
      </c>
    </row>
    <row r="23077" spans="1:5">
      <c r="A23077">
        <v>33830280</v>
      </c>
      <c r="B23077">
        <v>2015</v>
      </c>
    </row>
    <row r="23078" spans="1:5">
      <c r="A23078">
        <v>33840050</v>
      </c>
      <c r="B23078">
        <v>1979</v>
      </c>
      <c r="C23078">
        <v>1992</v>
      </c>
    </row>
    <row r="23079" spans="1:5">
      <c r="A23079">
        <v>33840070</v>
      </c>
    </row>
    <row r="23080" spans="1:5">
      <c r="A23080">
        <v>33840080</v>
      </c>
    </row>
    <row r="23081" spans="1:5">
      <c r="A23081">
        <v>33840090</v>
      </c>
      <c r="B23081">
        <v>1981</v>
      </c>
    </row>
    <row r="23082" spans="1:5">
      <c r="A23082">
        <v>33840130</v>
      </c>
      <c r="B23082">
        <v>1973</v>
      </c>
    </row>
    <row r="23083" spans="1:5">
      <c r="A23083">
        <v>33840140</v>
      </c>
    </row>
    <row r="23084" spans="1:5">
      <c r="A23084">
        <v>33840150</v>
      </c>
      <c r="B23084">
        <v>1998</v>
      </c>
    </row>
    <row r="23085" spans="1:5">
      <c r="A23085">
        <v>33840260</v>
      </c>
      <c r="B23085">
        <v>1962</v>
      </c>
      <c r="C23085">
        <v>2004</v>
      </c>
    </row>
    <row r="23086" spans="1:5">
      <c r="A23086">
        <v>33840280</v>
      </c>
      <c r="B23086">
        <v>1961</v>
      </c>
      <c r="C23086">
        <v>1999</v>
      </c>
    </row>
    <row r="23087" spans="1:5">
      <c r="A23087">
        <v>33840300</v>
      </c>
      <c r="B23087">
        <v>1962</v>
      </c>
      <c r="C23087">
        <v>1992</v>
      </c>
      <c r="D23087">
        <v>2004</v>
      </c>
      <c r="E23087">
        <v>2017</v>
      </c>
    </row>
    <row r="23088" spans="1:5">
      <c r="A23088">
        <v>33840320</v>
      </c>
      <c r="B23088">
        <v>1962</v>
      </c>
      <c r="C23088">
        <v>2004</v>
      </c>
    </row>
    <row r="23089" spans="1:3">
      <c r="A23089">
        <v>33840340</v>
      </c>
      <c r="B23089">
        <v>1964</v>
      </c>
    </row>
    <row r="23090" spans="1:3">
      <c r="A23090">
        <v>33840360</v>
      </c>
      <c r="B23090">
        <v>1964</v>
      </c>
      <c r="C23090">
        <v>2006</v>
      </c>
    </row>
    <row r="23091" spans="1:3">
      <c r="A23091">
        <v>33840390</v>
      </c>
    </row>
    <row r="23092" spans="1:3">
      <c r="A23092">
        <v>33840400</v>
      </c>
      <c r="B23092">
        <v>1976</v>
      </c>
      <c r="C23092">
        <v>1994</v>
      </c>
    </row>
    <row r="23093" spans="1:3">
      <c r="A23093">
        <v>33840420</v>
      </c>
      <c r="B23093">
        <v>1970</v>
      </c>
    </row>
    <row r="23094" spans="1:3">
      <c r="A23094">
        <v>33850040</v>
      </c>
    </row>
    <row r="23095" spans="1:3">
      <c r="A23095">
        <v>33860070</v>
      </c>
    </row>
    <row r="23096" spans="1:3">
      <c r="A23096">
        <v>33890010</v>
      </c>
    </row>
    <row r="23097" spans="1:3">
      <c r="A23097">
        <v>33920150</v>
      </c>
    </row>
    <row r="23098" spans="1:3">
      <c r="A23098">
        <v>33930180</v>
      </c>
    </row>
    <row r="23099" spans="1:3">
      <c r="A23099">
        <v>33930240</v>
      </c>
    </row>
    <row r="23100" spans="1:3">
      <c r="A23100">
        <v>34030010</v>
      </c>
    </row>
    <row r="23101" spans="1:3">
      <c r="A23101">
        <v>34030030</v>
      </c>
    </row>
    <row r="23102" spans="1:3">
      <c r="A23102">
        <v>34030050</v>
      </c>
    </row>
    <row r="23103" spans="1:3">
      <c r="A23103">
        <v>34030130</v>
      </c>
    </row>
    <row r="23104" spans="1:3">
      <c r="A23104">
        <v>34040020</v>
      </c>
      <c r="B23104">
        <v>1952</v>
      </c>
    </row>
    <row r="23105" spans="1:3">
      <c r="A23105">
        <v>34040030</v>
      </c>
    </row>
    <row r="23106" spans="1:3">
      <c r="A23106">
        <v>34040060</v>
      </c>
    </row>
    <row r="23107" spans="1:3">
      <c r="A23107">
        <v>34040080</v>
      </c>
    </row>
    <row r="23108" spans="1:3">
      <c r="A23108">
        <v>34040100</v>
      </c>
    </row>
    <row r="23109" spans="1:3">
      <c r="A23109">
        <v>34040110</v>
      </c>
    </row>
    <row r="23110" spans="1:3">
      <c r="A23110">
        <v>34040150</v>
      </c>
    </row>
    <row r="23111" spans="1:3">
      <c r="A23111">
        <v>34040190</v>
      </c>
      <c r="B23111">
        <v>1954</v>
      </c>
    </row>
    <row r="23112" spans="1:3">
      <c r="A23112">
        <v>34050190</v>
      </c>
    </row>
    <row r="23113" spans="1:3">
      <c r="A23113">
        <v>34070040</v>
      </c>
    </row>
    <row r="23114" spans="1:3">
      <c r="A23114">
        <v>34080020</v>
      </c>
    </row>
    <row r="23115" spans="1:3">
      <c r="A23115">
        <v>34090040</v>
      </c>
      <c r="B23115">
        <v>1970</v>
      </c>
      <c r="C23115">
        <v>1996</v>
      </c>
    </row>
    <row r="23116" spans="1:3">
      <c r="A23116">
        <v>34090050</v>
      </c>
      <c r="B23116">
        <v>1970</v>
      </c>
    </row>
    <row r="23117" spans="1:3">
      <c r="A23117">
        <v>34090060</v>
      </c>
      <c r="B23117">
        <v>1994</v>
      </c>
    </row>
    <row r="23118" spans="1:3">
      <c r="A23118">
        <v>34090080</v>
      </c>
      <c r="B23118">
        <v>1969</v>
      </c>
      <c r="C23118">
        <v>2005</v>
      </c>
    </row>
    <row r="23119" spans="1:3">
      <c r="A23119">
        <v>34090100</v>
      </c>
    </row>
    <row r="23120" spans="1:3">
      <c r="A23120">
        <v>34090120</v>
      </c>
      <c r="B23120">
        <v>1982</v>
      </c>
    </row>
    <row r="23121" spans="1:4">
      <c r="A23121">
        <v>34090140</v>
      </c>
      <c r="B23121">
        <v>1995</v>
      </c>
    </row>
    <row r="23122" spans="1:4">
      <c r="A23122">
        <v>34090200</v>
      </c>
      <c r="B23122">
        <v>1969</v>
      </c>
      <c r="C23122">
        <v>2000</v>
      </c>
      <c r="D23122">
        <v>2016</v>
      </c>
    </row>
    <row r="23123" spans="1:4">
      <c r="A23123">
        <v>34090220</v>
      </c>
      <c r="B23123">
        <v>1973</v>
      </c>
      <c r="C23123">
        <v>2000</v>
      </c>
    </row>
    <row r="23124" spans="1:4">
      <c r="A23124">
        <v>34090240</v>
      </c>
      <c r="B23124">
        <v>1976</v>
      </c>
    </row>
    <row r="23125" spans="1:4">
      <c r="A23125">
        <v>34090260</v>
      </c>
      <c r="B23125">
        <v>1975</v>
      </c>
      <c r="C23125">
        <v>1996</v>
      </c>
    </row>
    <row r="23126" spans="1:4">
      <c r="A23126">
        <v>34090280</v>
      </c>
    </row>
    <row r="23127" spans="1:4">
      <c r="A23127">
        <v>34090300</v>
      </c>
      <c r="B23127">
        <v>1973</v>
      </c>
      <c r="C23127">
        <v>2019</v>
      </c>
    </row>
    <row r="23128" spans="1:4">
      <c r="A23128">
        <v>34090320</v>
      </c>
      <c r="B23128">
        <v>1975</v>
      </c>
      <c r="C23128">
        <v>2019</v>
      </c>
    </row>
    <row r="23129" spans="1:4">
      <c r="A23129">
        <v>34100010</v>
      </c>
    </row>
    <row r="23130" spans="1:4">
      <c r="A23130">
        <v>34100020</v>
      </c>
    </row>
    <row r="23131" spans="1:4">
      <c r="A23131">
        <v>34100030</v>
      </c>
    </row>
    <row r="23132" spans="1:4">
      <c r="A23132">
        <v>34100040</v>
      </c>
      <c r="B23132">
        <v>1976</v>
      </c>
      <c r="C23132">
        <v>1994</v>
      </c>
    </row>
    <row r="23133" spans="1:4">
      <c r="A23133">
        <v>34100050</v>
      </c>
      <c r="B23133">
        <v>1979</v>
      </c>
      <c r="C23133">
        <v>2013</v>
      </c>
    </row>
    <row r="23134" spans="1:4">
      <c r="A23134">
        <v>34100060</v>
      </c>
      <c r="B23134">
        <v>1978</v>
      </c>
    </row>
    <row r="23135" spans="1:4">
      <c r="A23135">
        <v>34100070</v>
      </c>
      <c r="B23135">
        <v>1955</v>
      </c>
    </row>
    <row r="23136" spans="1:4">
      <c r="A23136">
        <v>34100080</v>
      </c>
      <c r="B23136">
        <v>1977</v>
      </c>
      <c r="C23136">
        <v>1994</v>
      </c>
    </row>
    <row r="23137" spans="1:4">
      <c r="A23137">
        <v>34100090</v>
      </c>
      <c r="B23137">
        <v>1955</v>
      </c>
    </row>
    <row r="23138" spans="1:4">
      <c r="A23138">
        <v>34100110</v>
      </c>
    </row>
    <row r="23139" spans="1:4">
      <c r="A23139">
        <v>34100120</v>
      </c>
      <c r="B23139">
        <v>1991</v>
      </c>
    </row>
    <row r="23140" spans="1:4">
      <c r="A23140">
        <v>34100140</v>
      </c>
      <c r="B23140">
        <v>1990</v>
      </c>
      <c r="C23140">
        <v>2009</v>
      </c>
    </row>
    <row r="23141" spans="1:4">
      <c r="A23141">
        <v>34100150</v>
      </c>
      <c r="B23141">
        <v>1973</v>
      </c>
      <c r="C23141">
        <v>1994</v>
      </c>
    </row>
    <row r="23142" spans="1:4">
      <c r="A23142">
        <v>34110030</v>
      </c>
    </row>
    <row r="23143" spans="1:4">
      <c r="A23143">
        <v>34110080</v>
      </c>
      <c r="B23143">
        <v>1964</v>
      </c>
    </row>
    <row r="23144" spans="1:4">
      <c r="A23144">
        <v>34110100</v>
      </c>
      <c r="B23144">
        <v>1975</v>
      </c>
    </row>
    <row r="23145" spans="1:4">
      <c r="A23145">
        <v>34130480</v>
      </c>
    </row>
    <row r="23146" spans="1:4">
      <c r="A23146">
        <v>34240030</v>
      </c>
      <c r="B23146">
        <v>1964</v>
      </c>
      <c r="C23146">
        <v>1978</v>
      </c>
    </row>
    <row r="23147" spans="1:4">
      <c r="A23147">
        <v>34240060</v>
      </c>
    </row>
    <row r="23148" spans="1:4">
      <c r="A23148">
        <v>34240090</v>
      </c>
      <c r="B23148">
        <v>1969</v>
      </c>
      <c r="C23148">
        <v>1980</v>
      </c>
    </row>
    <row r="23149" spans="1:4">
      <c r="A23149">
        <v>34240100</v>
      </c>
      <c r="B23149">
        <v>1951</v>
      </c>
      <c r="C23149">
        <v>1963</v>
      </c>
      <c r="D23149">
        <v>1991</v>
      </c>
    </row>
    <row r="23150" spans="1:4">
      <c r="A23150">
        <v>34240110</v>
      </c>
      <c r="B23150">
        <v>1961</v>
      </c>
    </row>
    <row r="23151" spans="1:4">
      <c r="A23151">
        <v>34240120</v>
      </c>
      <c r="B23151">
        <v>1961</v>
      </c>
      <c r="C23151">
        <v>2019</v>
      </c>
    </row>
    <row r="23152" spans="1:4">
      <c r="A23152">
        <v>34250010</v>
      </c>
      <c r="B23152">
        <v>1961</v>
      </c>
    </row>
    <row r="23153" spans="1:4">
      <c r="A23153">
        <v>34250020</v>
      </c>
      <c r="B23153">
        <v>1966</v>
      </c>
    </row>
    <row r="23154" spans="1:4">
      <c r="A23154">
        <v>34250050</v>
      </c>
      <c r="B23154">
        <v>1958</v>
      </c>
    </row>
    <row r="23155" spans="1:4">
      <c r="A23155">
        <v>34250060</v>
      </c>
      <c r="B23155">
        <v>1962</v>
      </c>
    </row>
    <row r="23156" spans="1:4">
      <c r="A23156">
        <v>34250080</v>
      </c>
      <c r="B23156">
        <v>1962</v>
      </c>
    </row>
    <row r="23157" spans="1:4">
      <c r="A23157">
        <v>34250090</v>
      </c>
      <c r="B23157">
        <v>1962</v>
      </c>
    </row>
    <row r="23158" spans="1:4">
      <c r="A23158">
        <v>34250100</v>
      </c>
      <c r="B23158">
        <v>1961</v>
      </c>
    </row>
    <row r="23159" spans="1:4">
      <c r="A23159">
        <v>34250130</v>
      </c>
    </row>
    <row r="23160" spans="1:4">
      <c r="A23160">
        <v>34260090</v>
      </c>
      <c r="B23160">
        <v>1982</v>
      </c>
    </row>
    <row r="23161" spans="1:4">
      <c r="A23161">
        <v>34260121</v>
      </c>
    </row>
    <row r="23162" spans="1:4">
      <c r="A23162">
        <v>34270080</v>
      </c>
    </row>
    <row r="23163" spans="1:4">
      <c r="A23163">
        <v>34280060</v>
      </c>
      <c r="B23163">
        <v>1967</v>
      </c>
      <c r="C23163">
        <v>1978</v>
      </c>
      <c r="D23163">
        <v>2016</v>
      </c>
    </row>
    <row r="23164" spans="1:4">
      <c r="A23164">
        <v>34300040</v>
      </c>
    </row>
    <row r="23165" spans="1:4">
      <c r="A23165">
        <v>34300070</v>
      </c>
    </row>
    <row r="23166" spans="1:4">
      <c r="A23166">
        <v>34300100</v>
      </c>
    </row>
    <row r="23167" spans="1:4">
      <c r="A23167">
        <v>34300111</v>
      </c>
      <c r="B23167">
        <v>2014</v>
      </c>
    </row>
    <row r="23168" spans="1:4">
      <c r="A23168">
        <v>34300140</v>
      </c>
      <c r="B23168">
        <v>1955</v>
      </c>
    </row>
    <row r="23169" spans="1:3">
      <c r="A23169">
        <v>34300150</v>
      </c>
    </row>
    <row r="23170" spans="1:3">
      <c r="A23170">
        <v>34300170</v>
      </c>
    </row>
    <row r="23171" spans="1:3">
      <c r="A23171">
        <v>34320080</v>
      </c>
      <c r="B23171">
        <v>1968</v>
      </c>
    </row>
    <row r="23172" spans="1:3">
      <c r="A23172">
        <v>34320100</v>
      </c>
      <c r="B23172">
        <v>1966</v>
      </c>
    </row>
    <row r="23173" spans="1:3">
      <c r="A23173">
        <v>34320120</v>
      </c>
      <c r="B23173">
        <v>1970</v>
      </c>
    </row>
    <row r="23174" spans="1:3">
      <c r="A23174">
        <v>34320140</v>
      </c>
      <c r="B23174">
        <v>1961</v>
      </c>
      <c r="C23174">
        <v>2011</v>
      </c>
    </row>
    <row r="23175" spans="1:3">
      <c r="A23175">
        <v>34320160</v>
      </c>
      <c r="B23175">
        <v>1959</v>
      </c>
    </row>
    <row r="23176" spans="1:3">
      <c r="A23176">
        <v>34330030</v>
      </c>
      <c r="B23176">
        <v>1963</v>
      </c>
      <c r="C23176">
        <v>2016</v>
      </c>
    </row>
    <row r="23177" spans="1:3">
      <c r="A23177">
        <v>34330041</v>
      </c>
    </row>
    <row r="23178" spans="1:3">
      <c r="A23178">
        <v>34330051</v>
      </c>
    </row>
    <row r="23179" spans="1:3">
      <c r="A23179">
        <v>34330060</v>
      </c>
      <c r="B23179">
        <v>2012</v>
      </c>
    </row>
    <row r="23180" spans="1:3">
      <c r="A23180">
        <v>34330070</v>
      </c>
      <c r="B23180">
        <v>1960</v>
      </c>
      <c r="C23180">
        <v>1977</v>
      </c>
    </row>
    <row r="23181" spans="1:3">
      <c r="A23181">
        <v>34330080</v>
      </c>
      <c r="B23181">
        <v>1972</v>
      </c>
    </row>
    <row r="23182" spans="1:3">
      <c r="A23182">
        <v>34330090</v>
      </c>
      <c r="B23182">
        <v>2019</v>
      </c>
    </row>
    <row r="23183" spans="1:3">
      <c r="A23183">
        <v>34330091</v>
      </c>
      <c r="B23183">
        <v>1960</v>
      </c>
    </row>
    <row r="23184" spans="1:3">
      <c r="A23184">
        <v>34330101</v>
      </c>
      <c r="B23184">
        <v>1972</v>
      </c>
      <c r="C23184">
        <v>2012</v>
      </c>
    </row>
    <row r="23185" spans="1:4">
      <c r="A23185">
        <v>34330110</v>
      </c>
      <c r="B23185">
        <v>1962</v>
      </c>
      <c r="C23185">
        <v>1980</v>
      </c>
    </row>
    <row r="23186" spans="1:4">
      <c r="A23186">
        <v>34330120</v>
      </c>
      <c r="B23186">
        <v>2019</v>
      </c>
    </row>
    <row r="23187" spans="1:4">
      <c r="A23187">
        <v>34330130</v>
      </c>
      <c r="B23187">
        <v>1962</v>
      </c>
    </row>
    <row r="23188" spans="1:4">
      <c r="A23188">
        <v>34330180</v>
      </c>
    </row>
    <row r="23189" spans="1:4">
      <c r="A23189">
        <v>34340030</v>
      </c>
      <c r="B23189">
        <v>1974</v>
      </c>
    </row>
    <row r="23190" spans="1:4">
      <c r="A23190">
        <v>34340040</v>
      </c>
      <c r="B23190">
        <v>1964</v>
      </c>
    </row>
    <row r="23191" spans="1:4">
      <c r="A23191">
        <v>34340050</v>
      </c>
      <c r="B23191">
        <v>1966</v>
      </c>
    </row>
    <row r="23192" spans="1:4">
      <c r="A23192">
        <v>34340060</v>
      </c>
      <c r="B23192">
        <v>1963</v>
      </c>
      <c r="C23192">
        <v>1991</v>
      </c>
    </row>
    <row r="23193" spans="1:4">
      <c r="A23193">
        <v>34340070</v>
      </c>
      <c r="B23193">
        <v>1963</v>
      </c>
      <c r="C23193">
        <v>2014</v>
      </c>
    </row>
    <row r="23194" spans="1:4">
      <c r="A23194">
        <v>34360030</v>
      </c>
      <c r="B23194">
        <v>1964</v>
      </c>
    </row>
    <row r="23195" spans="1:4">
      <c r="A23195">
        <v>34360050</v>
      </c>
      <c r="B23195">
        <v>1962</v>
      </c>
    </row>
    <row r="23196" spans="1:4">
      <c r="A23196">
        <v>34360070</v>
      </c>
      <c r="B23196">
        <v>1960</v>
      </c>
      <c r="C23196">
        <v>1981</v>
      </c>
      <c r="D23196">
        <v>2015</v>
      </c>
    </row>
    <row r="23197" spans="1:4">
      <c r="A23197">
        <v>34370030</v>
      </c>
      <c r="B23197">
        <v>1965</v>
      </c>
    </row>
    <row r="23198" spans="1:4">
      <c r="A23198">
        <v>34370050</v>
      </c>
      <c r="B23198">
        <v>1959</v>
      </c>
    </row>
    <row r="23199" spans="1:4">
      <c r="A23199">
        <v>34370070</v>
      </c>
      <c r="B23199">
        <v>2003</v>
      </c>
    </row>
    <row r="23200" spans="1:4">
      <c r="A23200">
        <v>34390010</v>
      </c>
      <c r="B23200">
        <v>1968</v>
      </c>
      <c r="C23200">
        <v>2007</v>
      </c>
    </row>
    <row r="23201" spans="1:4">
      <c r="A23201">
        <v>34390020</v>
      </c>
      <c r="B23201">
        <v>1970</v>
      </c>
    </row>
    <row r="23202" spans="1:4">
      <c r="A23202">
        <v>34390040</v>
      </c>
      <c r="B23202">
        <v>1969</v>
      </c>
      <c r="C23202">
        <v>1980</v>
      </c>
      <c r="D23202">
        <v>2006</v>
      </c>
    </row>
    <row r="23203" spans="1:4">
      <c r="A23203">
        <v>34390080</v>
      </c>
    </row>
    <row r="23204" spans="1:4">
      <c r="A23204">
        <v>34400150</v>
      </c>
    </row>
    <row r="23205" spans="1:4">
      <c r="A23205">
        <v>34400190</v>
      </c>
    </row>
    <row r="23206" spans="1:4">
      <c r="A23206">
        <v>34400230</v>
      </c>
      <c r="B23206">
        <v>1991</v>
      </c>
    </row>
    <row r="23207" spans="1:4">
      <c r="A23207">
        <v>34400270</v>
      </c>
    </row>
    <row r="23208" spans="1:4">
      <c r="A23208">
        <v>34400290</v>
      </c>
      <c r="B23208">
        <v>2007</v>
      </c>
    </row>
    <row r="23209" spans="1:4">
      <c r="A23209">
        <v>34400310</v>
      </c>
    </row>
    <row r="23210" spans="1:4">
      <c r="A23210">
        <v>34400330</v>
      </c>
    </row>
    <row r="23211" spans="1:4">
      <c r="A23211">
        <v>34400350</v>
      </c>
      <c r="B23211">
        <v>1959</v>
      </c>
      <c r="C23211">
        <v>1996</v>
      </c>
    </row>
    <row r="23212" spans="1:4">
      <c r="A23212">
        <v>34400400</v>
      </c>
    </row>
    <row r="23213" spans="1:4">
      <c r="A23213">
        <v>34400420</v>
      </c>
    </row>
    <row r="23214" spans="1:4">
      <c r="A23214">
        <v>34400440</v>
      </c>
      <c r="B23214">
        <v>2002</v>
      </c>
    </row>
    <row r="23215" spans="1:4">
      <c r="A23215">
        <v>34400480</v>
      </c>
      <c r="B23215">
        <v>1986</v>
      </c>
      <c r="C23215">
        <v>2004</v>
      </c>
    </row>
    <row r="23216" spans="1:4">
      <c r="A23216">
        <v>34410040</v>
      </c>
      <c r="B23216">
        <v>1992</v>
      </c>
    </row>
    <row r="23217" spans="1:4">
      <c r="A23217">
        <v>34410110</v>
      </c>
      <c r="B23217">
        <v>2015</v>
      </c>
    </row>
    <row r="23218" spans="1:4">
      <c r="A23218">
        <v>34410120</v>
      </c>
      <c r="B23218">
        <v>1992</v>
      </c>
    </row>
    <row r="23219" spans="1:4">
      <c r="A23219">
        <v>34410160</v>
      </c>
    </row>
    <row r="23220" spans="1:4">
      <c r="A23220">
        <v>34420040</v>
      </c>
      <c r="B23220">
        <v>1962</v>
      </c>
      <c r="C23220">
        <v>1992</v>
      </c>
    </row>
    <row r="23221" spans="1:4">
      <c r="A23221">
        <v>34430030</v>
      </c>
    </row>
    <row r="23222" spans="1:4">
      <c r="A23222">
        <v>34430040</v>
      </c>
    </row>
    <row r="23223" spans="1:4">
      <c r="A23223">
        <v>34450020</v>
      </c>
    </row>
    <row r="23224" spans="1:4">
      <c r="A23224">
        <v>34450030</v>
      </c>
      <c r="B23224">
        <v>2013</v>
      </c>
    </row>
    <row r="23225" spans="1:4">
      <c r="A23225">
        <v>34450040</v>
      </c>
    </row>
    <row r="23226" spans="1:4">
      <c r="A23226">
        <v>34780230</v>
      </c>
    </row>
    <row r="23227" spans="1:4">
      <c r="A23227">
        <v>34780300</v>
      </c>
    </row>
    <row r="23228" spans="1:4">
      <c r="A23228">
        <v>34800280</v>
      </c>
    </row>
    <row r="23229" spans="1:4">
      <c r="A23229">
        <v>34880010</v>
      </c>
      <c r="B23229">
        <v>1934</v>
      </c>
      <c r="C23229">
        <v>1993</v>
      </c>
      <c r="D23229">
        <v>2007</v>
      </c>
    </row>
    <row r="23230" spans="1:4">
      <c r="A23230">
        <v>34880020</v>
      </c>
      <c r="B23230">
        <v>1995</v>
      </c>
      <c r="C23230">
        <v>2007</v>
      </c>
    </row>
    <row r="23231" spans="1:4">
      <c r="A23231">
        <v>34880040</v>
      </c>
      <c r="B23231">
        <v>1983</v>
      </c>
      <c r="C23231">
        <v>2014</v>
      </c>
    </row>
    <row r="23232" spans="1:4">
      <c r="A23232">
        <v>34880050</v>
      </c>
      <c r="B23232">
        <v>2020</v>
      </c>
    </row>
    <row r="23233" spans="1:5">
      <c r="A23233">
        <v>34880060</v>
      </c>
      <c r="B23233">
        <v>1959</v>
      </c>
      <c r="C23233">
        <v>2004</v>
      </c>
    </row>
    <row r="23234" spans="1:5">
      <c r="A23234">
        <v>34880080</v>
      </c>
      <c r="B23234">
        <v>2009</v>
      </c>
    </row>
    <row r="23235" spans="1:5">
      <c r="A23235">
        <v>34880110</v>
      </c>
    </row>
    <row r="23236" spans="1:5">
      <c r="A23236">
        <v>34880990</v>
      </c>
      <c r="B23236">
        <v>1979</v>
      </c>
      <c r="C23236">
        <v>1997</v>
      </c>
    </row>
    <row r="23237" spans="1:5">
      <c r="A23237">
        <v>34890010</v>
      </c>
      <c r="B23237">
        <v>2001</v>
      </c>
    </row>
    <row r="23238" spans="1:5">
      <c r="A23238">
        <v>34890020</v>
      </c>
      <c r="B23238">
        <v>1955</v>
      </c>
      <c r="C23238">
        <v>1983</v>
      </c>
      <c r="D23238">
        <v>1994</v>
      </c>
    </row>
    <row r="23239" spans="1:5">
      <c r="A23239">
        <v>34890030</v>
      </c>
    </row>
    <row r="23240" spans="1:5">
      <c r="A23240">
        <v>34890040</v>
      </c>
      <c r="B23240">
        <v>1926</v>
      </c>
      <c r="C23240">
        <v>1981</v>
      </c>
      <c r="D23240">
        <v>1993</v>
      </c>
    </row>
    <row r="23241" spans="1:5">
      <c r="A23241">
        <v>34890050</v>
      </c>
    </row>
    <row r="23242" spans="1:5">
      <c r="A23242">
        <v>34890060</v>
      </c>
      <c r="B23242">
        <v>1980</v>
      </c>
      <c r="C23242">
        <v>1991</v>
      </c>
      <c r="D23242">
        <v>2004</v>
      </c>
    </row>
    <row r="23243" spans="1:5">
      <c r="A23243">
        <v>34890070</v>
      </c>
      <c r="B23243">
        <v>1978</v>
      </c>
      <c r="C23243">
        <v>2012</v>
      </c>
    </row>
    <row r="23244" spans="1:5">
      <c r="A23244">
        <v>34890080</v>
      </c>
      <c r="B23244">
        <v>1987</v>
      </c>
    </row>
    <row r="23245" spans="1:5">
      <c r="A23245">
        <v>34890090</v>
      </c>
    </row>
    <row r="23246" spans="1:5">
      <c r="A23246">
        <v>34890100</v>
      </c>
      <c r="B23246">
        <v>1980</v>
      </c>
      <c r="C23246">
        <v>1994</v>
      </c>
      <c r="D23246">
        <v>2005</v>
      </c>
      <c r="E23246">
        <v>2019</v>
      </c>
    </row>
    <row r="23247" spans="1:5">
      <c r="A23247">
        <v>34890120</v>
      </c>
      <c r="B23247">
        <v>1998</v>
      </c>
    </row>
    <row r="23248" spans="1:5">
      <c r="A23248">
        <v>34890150</v>
      </c>
      <c r="B23248">
        <v>2011</v>
      </c>
    </row>
    <row r="23249" spans="1:3">
      <c r="A23249">
        <v>34890170</v>
      </c>
    </row>
    <row r="23250" spans="1:3">
      <c r="A23250">
        <v>34895000</v>
      </c>
      <c r="B23250">
        <v>2016</v>
      </c>
    </row>
    <row r="23251" spans="1:3">
      <c r="A23251">
        <v>34895010</v>
      </c>
      <c r="B23251">
        <v>2015</v>
      </c>
    </row>
    <row r="23252" spans="1:3">
      <c r="A23252">
        <v>34895020</v>
      </c>
      <c r="B23252">
        <v>2017</v>
      </c>
    </row>
    <row r="23253" spans="1:3">
      <c r="A23253">
        <v>34910030</v>
      </c>
      <c r="B23253">
        <v>1965</v>
      </c>
      <c r="C23253">
        <v>2002</v>
      </c>
    </row>
    <row r="23254" spans="1:3">
      <c r="A23254">
        <v>34910040</v>
      </c>
      <c r="B23254">
        <v>1999</v>
      </c>
      <c r="C23254">
        <v>2013</v>
      </c>
    </row>
    <row r="23255" spans="1:3">
      <c r="A23255">
        <v>34910050</v>
      </c>
      <c r="B23255">
        <v>1995</v>
      </c>
    </row>
    <row r="23256" spans="1:3">
      <c r="A23256">
        <v>34910090</v>
      </c>
      <c r="B23256">
        <v>1961</v>
      </c>
    </row>
    <row r="23257" spans="1:3">
      <c r="A23257">
        <v>34910120</v>
      </c>
      <c r="B23257">
        <v>2015</v>
      </c>
    </row>
    <row r="23258" spans="1:3">
      <c r="A23258">
        <v>34910200</v>
      </c>
    </row>
    <row r="23259" spans="1:3">
      <c r="A23259">
        <v>34910250</v>
      </c>
      <c r="B23259">
        <v>1967</v>
      </c>
    </row>
    <row r="23260" spans="1:3">
      <c r="A23260">
        <v>34910270</v>
      </c>
      <c r="B23260">
        <v>1967</v>
      </c>
      <c r="C23260">
        <v>2000</v>
      </c>
    </row>
    <row r="23261" spans="1:3">
      <c r="A23261">
        <v>34910280</v>
      </c>
      <c r="B23261">
        <v>1959</v>
      </c>
      <c r="C23261">
        <v>2000</v>
      </c>
    </row>
    <row r="23262" spans="1:3">
      <c r="A23262">
        <v>34920030</v>
      </c>
      <c r="B23262">
        <v>1960</v>
      </c>
      <c r="C23262">
        <v>1996</v>
      </c>
    </row>
    <row r="23263" spans="1:3">
      <c r="A23263">
        <v>34920140</v>
      </c>
      <c r="B23263">
        <v>1967</v>
      </c>
      <c r="C23263">
        <v>2019</v>
      </c>
    </row>
    <row r="23264" spans="1:3">
      <c r="A23264">
        <v>34920150</v>
      </c>
      <c r="B23264">
        <v>1960</v>
      </c>
    </row>
    <row r="23265" spans="1:3">
      <c r="A23265">
        <v>34920270</v>
      </c>
      <c r="B23265">
        <v>1960</v>
      </c>
      <c r="C23265">
        <v>2007</v>
      </c>
    </row>
    <row r="23266" spans="1:3">
      <c r="A23266">
        <v>34920290</v>
      </c>
      <c r="B23266">
        <v>1967</v>
      </c>
    </row>
    <row r="23267" spans="1:3">
      <c r="A23267">
        <v>34930040</v>
      </c>
      <c r="B23267">
        <v>2020</v>
      </c>
    </row>
    <row r="23268" spans="1:3">
      <c r="A23268">
        <v>34930110</v>
      </c>
      <c r="B23268">
        <v>1959</v>
      </c>
    </row>
    <row r="23269" spans="1:3">
      <c r="A23269">
        <v>34930120</v>
      </c>
      <c r="B23269">
        <v>1964</v>
      </c>
      <c r="C23269">
        <v>2011</v>
      </c>
    </row>
    <row r="23270" spans="1:3">
      <c r="A23270">
        <v>34930200</v>
      </c>
      <c r="B23270">
        <v>1967</v>
      </c>
    </row>
    <row r="23271" spans="1:3">
      <c r="A23271">
        <v>34940040</v>
      </c>
      <c r="B23271">
        <v>2013</v>
      </c>
    </row>
    <row r="23272" spans="1:3">
      <c r="A23272">
        <v>34940080</v>
      </c>
      <c r="B23272">
        <v>1965</v>
      </c>
    </row>
    <row r="23273" spans="1:3">
      <c r="A23273">
        <v>34940090</v>
      </c>
      <c r="B23273">
        <v>2019</v>
      </c>
    </row>
    <row r="23274" spans="1:3">
      <c r="A23274">
        <v>34940100</v>
      </c>
      <c r="B23274">
        <v>1962</v>
      </c>
    </row>
    <row r="23275" spans="1:3">
      <c r="A23275">
        <v>35010050</v>
      </c>
    </row>
    <row r="23276" spans="1:3">
      <c r="A23276">
        <v>35010070</v>
      </c>
      <c r="B23276">
        <v>1982</v>
      </c>
      <c r="C23276">
        <v>1996</v>
      </c>
    </row>
    <row r="23277" spans="1:3">
      <c r="A23277">
        <v>35010090</v>
      </c>
      <c r="B23277">
        <v>1981</v>
      </c>
      <c r="C23277">
        <v>2009</v>
      </c>
    </row>
    <row r="23278" spans="1:3">
      <c r="A23278">
        <v>35010110</v>
      </c>
      <c r="B23278">
        <v>1980</v>
      </c>
      <c r="C23278">
        <v>1995</v>
      </c>
    </row>
    <row r="23279" spans="1:3">
      <c r="A23279">
        <v>35010130</v>
      </c>
      <c r="B23279">
        <v>1976</v>
      </c>
      <c r="C23279">
        <v>1998</v>
      </c>
    </row>
    <row r="23280" spans="1:3">
      <c r="A23280">
        <v>35010150</v>
      </c>
      <c r="B23280">
        <v>1980</v>
      </c>
      <c r="C23280">
        <v>1991</v>
      </c>
    </row>
    <row r="23281" spans="1:4">
      <c r="A23281">
        <v>35010170</v>
      </c>
      <c r="B23281">
        <v>1980</v>
      </c>
      <c r="C23281">
        <v>1996</v>
      </c>
    </row>
    <row r="23282" spans="1:4">
      <c r="A23282">
        <v>35010180</v>
      </c>
    </row>
    <row r="23283" spans="1:4">
      <c r="A23283">
        <v>35010190</v>
      </c>
      <c r="B23283">
        <v>1995</v>
      </c>
    </row>
    <row r="23284" spans="1:4">
      <c r="A23284">
        <v>35010210</v>
      </c>
      <c r="B23284">
        <v>1961</v>
      </c>
      <c r="C23284">
        <v>1982</v>
      </c>
      <c r="D23284">
        <v>2003</v>
      </c>
    </row>
    <row r="23285" spans="1:4">
      <c r="A23285">
        <v>35010220</v>
      </c>
      <c r="B23285">
        <v>1969</v>
      </c>
    </row>
    <row r="23286" spans="1:4">
      <c r="A23286">
        <v>35010230</v>
      </c>
      <c r="B23286">
        <v>1960</v>
      </c>
      <c r="C23286">
        <v>1999</v>
      </c>
    </row>
    <row r="23287" spans="1:4">
      <c r="A23287">
        <v>35010240</v>
      </c>
      <c r="B23287">
        <v>1987</v>
      </c>
      <c r="C23287">
        <v>2002</v>
      </c>
    </row>
    <row r="23288" spans="1:4">
      <c r="A23288">
        <v>35010250</v>
      </c>
      <c r="B23288">
        <v>1953</v>
      </c>
      <c r="C23288">
        <v>1971</v>
      </c>
      <c r="D23288">
        <v>1996</v>
      </c>
    </row>
    <row r="23289" spans="1:4">
      <c r="A23289">
        <v>35010251</v>
      </c>
      <c r="B23289">
        <v>1953</v>
      </c>
      <c r="C23289">
        <v>2006</v>
      </c>
    </row>
    <row r="23290" spans="1:4">
      <c r="A23290">
        <v>35010260</v>
      </c>
      <c r="B23290">
        <v>1970</v>
      </c>
      <c r="C23290">
        <v>1994</v>
      </c>
    </row>
    <row r="23291" spans="1:4">
      <c r="A23291">
        <v>35010270</v>
      </c>
      <c r="B23291">
        <v>1952</v>
      </c>
      <c r="C23291">
        <v>1964</v>
      </c>
      <c r="D23291">
        <v>1997</v>
      </c>
    </row>
    <row r="23292" spans="1:4">
      <c r="A23292">
        <v>35010300</v>
      </c>
      <c r="B23292">
        <v>1999</v>
      </c>
    </row>
    <row r="23293" spans="1:4">
      <c r="A23293">
        <v>35010320</v>
      </c>
      <c r="B23293">
        <v>2002</v>
      </c>
    </row>
    <row r="23294" spans="1:4">
      <c r="A23294">
        <v>35010340</v>
      </c>
    </row>
    <row r="23295" spans="1:4">
      <c r="A23295">
        <v>35010350</v>
      </c>
    </row>
    <row r="23296" spans="1:4">
      <c r="A23296">
        <v>35010360</v>
      </c>
    </row>
    <row r="23297" spans="1:3">
      <c r="A23297">
        <v>35010390</v>
      </c>
    </row>
    <row r="23298" spans="1:3">
      <c r="A23298">
        <v>35010400</v>
      </c>
      <c r="B23298">
        <v>1991</v>
      </c>
    </row>
    <row r="23299" spans="1:3">
      <c r="A23299">
        <v>35010410</v>
      </c>
      <c r="B23299">
        <v>1994</v>
      </c>
    </row>
    <row r="23300" spans="1:3">
      <c r="A23300">
        <v>35010450</v>
      </c>
      <c r="B23300">
        <v>1953</v>
      </c>
      <c r="C23300">
        <v>1993</v>
      </c>
    </row>
    <row r="23301" spans="1:3">
      <c r="A23301">
        <v>35010460</v>
      </c>
    </row>
    <row r="23302" spans="1:3">
      <c r="A23302">
        <v>35010470</v>
      </c>
    </row>
    <row r="23303" spans="1:3">
      <c r="A23303">
        <v>35010490</v>
      </c>
      <c r="B23303">
        <v>1996</v>
      </c>
    </row>
    <row r="23304" spans="1:3">
      <c r="A23304">
        <v>35010500</v>
      </c>
      <c r="B23304">
        <v>2007</v>
      </c>
    </row>
    <row r="23305" spans="1:3">
      <c r="A23305">
        <v>35010510</v>
      </c>
      <c r="B23305">
        <v>1952</v>
      </c>
    </row>
    <row r="23306" spans="1:3">
      <c r="A23306">
        <v>35010520</v>
      </c>
      <c r="B23306">
        <v>1953</v>
      </c>
    </row>
    <row r="23307" spans="1:3">
      <c r="A23307">
        <v>35010530</v>
      </c>
      <c r="B23307">
        <v>1989</v>
      </c>
    </row>
    <row r="23308" spans="1:3">
      <c r="A23308">
        <v>35010540</v>
      </c>
      <c r="B23308">
        <v>1977</v>
      </c>
    </row>
    <row r="23309" spans="1:3">
      <c r="A23309">
        <v>35010560</v>
      </c>
    </row>
    <row r="23310" spans="1:3">
      <c r="A23310">
        <v>35010600</v>
      </c>
      <c r="B23310">
        <v>1960</v>
      </c>
    </row>
    <row r="23311" spans="1:3">
      <c r="A23311">
        <v>35010620</v>
      </c>
    </row>
    <row r="23312" spans="1:3">
      <c r="A23312">
        <v>35020010</v>
      </c>
    </row>
    <row r="23313" spans="1:2">
      <c r="A23313">
        <v>35020020</v>
      </c>
      <c r="B23313">
        <v>1953</v>
      </c>
    </row>
    <row r="23314" spans="1:2">
      <c r="A23314">
        <v>35020030</v>
      </c>
    </row>
    <row r="23315" spans="1:2">
      <c r="A23315">
        <v>35020040</v>
      </c>
      <c r="B23315">
        <v>1986</v>
      </c>
    </row>
    <row r="23316" spans="1:2">
      <c r="A23316">
        <v>35020050</v>
      </c>
    </row>
    <row r="23317" spans="1:2">
      <c r="A23317">
        <v>35020060</v>
      </c>
      <c r="B23317">
        <v>1967</v>
      </c>
    </row>
    <row r="23318" spans="1:2">
      <c r="A23318">
        <v>35020070</v>
      </c>
    </row>
    <row r="23319" spans="1:2">
      <c r="A23319">
        <v>35020080</v>
      </c>
    </row>
    <row r="23320" spans="1:2">
      <c r="A23320">
        <v>35020090</v>
      </c>
    </row>
    <row r="23321" spans="1:2">
      <c r="A23321">
        <v>35020100</v>
      </c>
      <c r="B23321">
        <v>1966</v>
      </c>
    </row>
    <row r="23322" spans="1:2">
      <c r="A23322">
        <v>35020110</v>
      </c>
    </row>
    <row r="23323" spans="1:2">
      <c r="A23323">
        <v>35020130</v>
      </c>
      <c r="B23323">
        <v>1994</v>
      </c>
    </row>
    <row r="23324" spans="1:2">
      <c r="A23324">
        <v>35020140</v>
      </c>
    </row>
    <row r="23325" spans="1:2">
      <c r="A23325">
        <v>35020150</v>
      </c>
    </row>
    <row r="23326" spans="1:2">
      <c r="A23326">
        <v>35020160</v>
      </c>
    </row>
    <row r="23327" spans="1:2">
      <c r="A23327">
        <v>35020170</v>
      </c>
      <c r="B23327">
        <v>2012</v>
      </c>
    </row>
    <row r="23328" spans="1:2">
      <c r="A23328">
        <v>35020180</v>
      </c>
      <c r="B23328">
        <v>2002</v>
      </c>
    </row>
    <row r="23329" spans="1:3">
      <c r="A23329">
        <v>35020190</v>
      </c>
      <c r="B23329">
        <v>1988</v>
      </c>
    </row>
    <row r="23330" spans="1:3">
      <c r="A23330">
        <v>35020200</v>
      </c>
      <c r="B23330">
        <v>2001</v>
      </c>
    </row>
    <row r="23331" spans="1:3">
      <c r="A23331">
        <v>35020210</v>
      </c>
    </row>
    <row r="23332" spans="1:3">
      <c r="A23332">
        <v>35020220</v>
      </c>
    </row>
    <row r="23333" spans="1:3">
      <c r="A23333">
        <v>35020230</v>
      </c>
    </row>
    <row r="23334" spans="1:3">
      <c r="A23334">
        <v>35020240</v>
      </c>
    </row>
    <row r="23335" spans="1:3">
      <c r="A23335">
        <v>35020250</v>
      </c>
      <c r="B23335">
        <v>1972</v>
      </c>
    </row>
    <row r="23336" spans="1:3">
      <c r="A23336">
        <v>35020260</v>
      </c>
    </row>
    <row r="23337" spans="1:3">
      <c r="A23337">
        <v>35020270</v>
      </c>
    </row>
    <row r="23338" spans="1:3">
      <c r="A23338">
        <v>35020280</v>
      </c>
    </row>
    <row r="23339" spans="1:3">
      <c r="A23339">
        <v>35020290</v>
      </c>
      <c r="B23339">
        <v>1955</v>
      </c>
    </row>
    <row r="23340" spans="1:3">
      <c r="A23340">
        <v>35020300</v>
      </c>
      <c r="B23340">
        <v>1999</v>
      </c>
      <c r="C23340">
        <v>2015</v>
      </c>
    </row>
    <row r="23341" spans="1:3">
      <c r="A23341">
        <v>35020310</v>
      </c>
    </row>
    <row r="23342" spans="1:3">
      <c r="A23342">
        <v>35020320</v>
      </c>
      <c r="B23342">
        <v>1975</v>
      </c>
      <c r="C23342">
        <v>1988</v>
      </c>
    </row>
    <row r="23343" spans="1:3">
      <c r="A23343">
        <v>35020330</v>
      </c>
    </row>
    <row r="23344" spans="1:3">
      <c r="A23344">
        <v>35020340</v>
      </c>
    </row>
    <row r="23345" spans="1:3">
      <c r="A23345">
        <v>35020350</v>
      </c>
      <c r="B23345">
        <v>1976</v>
      </c>
    </row>
    <row r="23346" spans="1:3">
      <c r="A23346">
        <v>35020360</v>
      </c>
    </row>
    <row r="23347" spans="1:3">
      <c r="A23347">
        <v>35020370</v>
      </c>
    </row>
    <row r="23348" spans="1:3">
      <c r="A23348">
        <v>35020380</v>
      </c>
    </row>
    <row r="23349" spans="1:3">
      <c r="A23349">
        <v>35020390</v>
      </c>
    </row>
    <row r="23350" spans="1:3">
      <c r="A23350">
        <v>35020400</v>
      </c>
    </row>
    <row r="23351" spans="1:3">
      <c r="A23351">
        <v>35020410</v>
      </c>
      <c r="B23351">
        <v>1979</v>
      </c>
    </row>
    <row r="23352" spans="1:3">
      <c r="A23352">
        <v>35020420</v>
      </c>
    </row>
    <row r="23353" spans="1:3">
      <c r="A23353">
        <v>35020430</v>
      </c>
    </row>
    <row r="23354" spans="1:3">
      <c r="A23354">
        <v>35020440</v>
      </c>
    </row>
    <row r="23355" spans="1:3">
      <c r="A23355">
        <v>35020450</v>
      </c>
      <c r="B23355">
        <v>1967</v>
      </c>
    </row>
    <row r="23356" spans="1:3">
      <c r="A23356">
        <v>35020470</v>
      </c>
      <c r="B23356">
        <v>1954</v>
      </c>
    </row>
    <row r="23357" spans="1:3">
      <c r="A23357">
        <v>35020471</v>
      </c>
    </row>
    <row r="23358" spans="1:3">
      <c r="A23358">
        <v>35020490</v>
      </c>
      <c r="B23358">
        <v>1949</v>
      </c>
      <c r="C23358">
        <v>1995</v>
      </c>
    </row>
    <row r="23359" spans="1:3">
      <c r="A23359">
        <v>35020510</v>
      </c>
    </row>
    <row r="23360" spans="1:3">
      <c r="A23360">
        <v>35020530</v>
      </c>
    </row>
    <row r="23361" spans="1:2">
      <c r="A23361">
        <v>35020550</v>
      </c>
    </row>
    <row r="23362" spans="1:2">
      <c r="A23362">
        <v>35020570</v>
      </c>
      <c r="B23362">
        <v>2016</v>
      </c>
    </row>
    <row r="23363" spans="1:2">
      <c r="A23363">
        <v>35020590</v>
      </c>
    </row>
    <row r="23364" spans="1:2">
      <c r="A23364">
        <v>35020610</v>
      </c>
    </row>
    <row r="23365" spans="1:2">
      <c r="A23365">
        <v>35030010</v>
      </c>
      <c r="B23365">
        <v>1994</v>
      </c>
    </row>
    <row r="23366" spans="1:2">
      <c r="A23366">
        <v>35030020</v>
      </c>
    </row>
    <row r="23367" spans="1:2">
      <c r="A23367">
        <v>35030030</v>
      </c>
      <c r="B23367">
        <v>1998</v>
      </c>
    </row>
    <row r="23368" spans="1:2">
      <c r="A23368">
        <v>35030040</v>
      </c>
    </row>
    <row r="23369" spans="1:2">
      <c r="A23369">
        <v>35030050</v>
      </c>
    </row>
    <row r="23370" spans="1:2">
      <c r="A23370">
        <v>35030060</v>
      </c>
      <c r="B23370">
        <v>1999</v>
      </c>
    </row>
    <row r="23371" spans="1:2">
      <c r="A23371">
        <v>35030070</v>
      </c>
    </row>
    <row r="23372" spans="1:2">
      <c r="A23372">
        <v>35030080</v>
      </c>
    </row>
    <row r="23373" spans="1:2">
      <c r="A23373">
        <v>35030090</v>
      </c>
    </row>
    <row r="23374" spans="1:2">
      <c r="A23374">
        <v>35030100</v>
      </c>
      <c r="B23374">
        <v>1949</v>
      </c>
    </row>
    <row r="23375" spans="1:2">
      <c r="A23375">
        <v>35030110</v>
      </c>
    </row>
    <row r="23376" spans="1:2">
      <c r="A23376">
        <v>35030120</v>
      </c>
    </row>
    <row r="23377" spans="1:3">
      <c r="A23377">
        <v>35030130</v>
      </c>
    </row>
    <row r="23378" spans="1:3">
      <c r="A23378">
        <v>35030140</v>
      </c>
    </row>
    <row r="23379" spans="1:3">
      <c r="A23379">
        <v>35030150</v>
      </c>
      <c r="B23379">
        <v>2001</v>
      </c>
    </row>
    <row r="23380" spans="1:3">
      <c r="A23380">
        <v>35030160</v>
      </c>
      <c r="B23380">
        <v>1998</v>
      </c>
    </row>
    <row r="23381" spans="1:3">
      <c r="A23381">
        <v>35030170</v>
      </c>
    </row>
    <row r="23382" spans="1:3">
      <c r="A23382">
        <v>35030180</v>
      </c>
    </row>
    <row r="23383" spans="1:3">
      <c r="A23383">
        <v>35030190</v>
      </c>
      <c r="B23383">
        <v>2004</v>
      </c>
    </row>
    <row r="23384" spans="1:3">
      <c r="A23384">
        <v>35030200</v>
      </c>
    </row>
    <row r="23385" spans="1:3">
      <c r="A23385">
        <v>35030210</v>
      </c>
    </row>
    <row r="23386" spans="1:3">
      <c r="A23386">
        <v>35030230</v>
      </c>
      <c r="B23386">
        <v>1950</v>
      </c>
    </row>
    <row r="23387" spans="1:3">
      <c r="A23387">
        <v>35030240</v>
      </c>
    </row>
    <row r="23388" spans="1:3">
      <c r="A23388">
        <v>35030250</v>
      </c>
      <c r="B23388">
        <v>2003</v>
      </c>
    </row>
    <row r="23389" spans="1:3">
      <c r="A23389">
        <v>35030260</v>
      </c>
      <c r="B23389">
        <v>1969</v>
      </c>
      <c r="C23389">
        <v>1985</v>
      </c>
    </row>
    <row r="23390" spans="1:3">
      <c r="A23390">
        <v>35030270</v>
      </c>
      <c r="B23390">
        <v>1999</v>
      </c>
    </row>
    <row r="23391" spans="1:3">
      <c r="A23391">
        <v>35030280</v>
      </c>
    </row>
    <row r="23392" spans="1:3">
      <c r="A23392">
        <v>35030300</v>
      </c>
    </row>
    <row r="23393" spans="1:3">
      <c r="A23393">
        <v>35030320</v>
      </c>
      <c r="B23393">
        <v>1994</v>
      </c>
    </row>
    <row r="23394" spans="1:3">
      <c r="A23394">
        <v>35030360</v>
      </c>
    </row>
    <row r="23395" spans="1:3">
      <c r="A23395">
        <v>35030380</v>
      </c>
    </row>
    <row r="23396" spans="1:3">
      <c r="A23396">
        <v>35040030</v>
      </c>
      <c r="B23396">
        <v>1955</v>
      </c>
    </row>
    <row r="23397" spans="1:3">
      <c r="A23397">
        <v>35040040</v>
      </c>
      <c r="B23397">
        <v>1955</v>
      </c>
      <c r="C23397">
        <v>1977</v>
      </c>
    </row>
    <row r="23398" spans="1:3">
      <c r="A23398">
        <v>35040050</v>
      </c>
      <c r="B23398">
        <v>1997</v>
      </c>
      <c r="C23398">
        <v>2014</v>
      </c>
    </row>
    <row r="23399" spans="1:3">
      <c r="A23399">
        <v>35040070</v>
      </c>
      <c r="B23399">
        <v>2006</v>
      </c>
    </row>
    <row r="23400" spans="1:3">
      <c r="A23400">
        <v>35040080</v>
      </c>
    </row>
    <row r="23401" spans="1:3">
      <c r="A23401">
        <v>35040090</v>
      </c>
    </row>
    <row r="23402" spans="1:3">
      <c r="A23402">
        <v>35040100</v>
      </c>
      <c r="B23402">
        <v>1968</v>
      </c>
      <c r="C23402">
        <v>1991</v>
      </c>
    </row>
    <row r="23403" spans="1:3">
      <c r="A23403">
        <v>35040110</v>
      </c>
    </row>
    <row r="23404" spans="1:3">
      <c r="A23404">
        <v>35040120</v>
      </c>
      <c r="B23404">
        <v>1961</v>
      </c>
    </row>
    <row r="23405" spans="1:3">
      <c r="A23405">
        <v>35040130</v>
      </c>
      <c r="B23405">
        <v>1955</v>
      </c>
    </row>
    <row r="23406" spans="1:3">
      <c r="A23406">
        <v>35040131</v>
      </c>
      <c r="B23406">
        <v>1955</v>
      </c>
      <c r="C23406">
        <v>1966</v>
      </c>
    </row>
    <row r="23407" spans="1:3">
      <c r="A23407">
        <v>35040140</v>
      </c>
      <c r="B23407">
        <v>1998</v>
      </c>
    </row>
    <row r="23408" spans="1:3">
      <c r="A23408">
        <v>35040151</v>
      </c>
      <c r="B23408">
        <v>1963</v>
      </c>
    </row>
    <row r="23409" spans="1:2">
      <c r="A23409">
        <v>35040160</v>
      </c>
      <c r="B23409">
        <v>1950</v>
      </c>
    </row>
    <row r="23410" spans="1:2">
      <c r="A23410">
        <v>35040170</v>
      </c>
    </row>
    <row r="23411" spans="1:2">
      <c r="A23411">
        <v>35040180</v>
      </c>
      <c r="B23411">
        <v>1952</v>
      </c>
    </row>
    <row r="23412" spans="1:2">
      <c r="A23412">
        <v>35040190</v>
      </c>
      <c r="B23412">
        <v>2005</v>
      </c>
    </row>
    <row r="23413" spans="1:2">
      <c r="A23413">
        <v>35040200</v>
      </c>
      <c r="B23413">
        <v>1961</v>
      </c>
    </row>
    <row r="23414" spans="1:2">
      <c r="A23414">
        <v>35040210</v>
      </c>
      <c r="B23414">
        <v>1962</v>
      </c>
    </row>
    <row r="23415" spans="1:2">
      <c r="A23415">
        <v>35040220</v>
      </c>
    </row>
    <row r="23416" spans="1:2">
      <c r="A23416">
        <v>35040230</v>
      </c>
    </row>
    <row r="23417" spans="1:2">
      <c r="A23417">
        <v>35040240</v>
      </c>
    </row>
    <row r="23418" spans="1:2">
      <c r="A23418">
        <v>35040250</v>
      </c>
    </row>
    <row r="23419" spans="1:2">
      <c r="A23419">
        <v>35040260</v>
      </c>
      <c r="B23419">
        <v>2001</v>
      </c>
    </row>
    <row r="23420" spans="1:2">
      <c r="A23420">
        <v>35040270</v>
      </c>
      <c r="B23420">
        <v>1960</v>
      </c>
    </row>
    <row r="23421" spans="1:2">
      <c r="A23421">
        <v>35040280</v>
      </c>
    </row>
    <row r="23422" spans="1:2">
      <c r="A23422">
        <v>35040290</v>
      </c>
    </row>
    <row r="23423" spans="1:2">
      <c r="A23423">
        <v>35040300</v>
      </c>
    </row>
    <row r="23424" spans="1:2">
      <c r="A23424">
        <v>35040310</v>
      </c>
    </row>
    <row r="23425" spans="1:3">
      <c r="A23425">
        <v>35040320</v>
      </c>
      <c r="B23425">
        <v>1982</v>
      </c>
    </row>
    <row r="23426" spans="1:3">
      <c r="A23426">
        <v>35040330</v>
      </c>
    </row>
    <row r="23427" spans="1:3">
      <c r="A23427">
        <v>35040340</v>
      </c>
    </row>
    <row r="23428" spans="1:3">
      <c r="A23428">
        <v>35040350</v>
      </c>
    </row>
    <row r="23429" spans="1:3">
      <c r="A23429">
        <v>35040370</v>
      </c>
      <c r="B23429">
        <v>1955</v>
      </c>
    </row>
    <row r="23430" spans="1:3">
      <c r="A23430">
        <v>35040380</v>
      </c>
      <c r="B23430">
        <v>1987</v>
      </c>
    </row>
    <row r="23431" spans="1:3">
      <c r="A23431">
        <v>35040390</v>
      </c>
      <c r="B23431">
        <v>1958</v>
      </c>
    </row>
    <row r="23432" spans="1:3">
      <c r="A23432">
        <v>35040400</v>
      </c>
      <c r="B23432">
        <v>1962</v>
      </c>
    </row>
    <row r="23433" spans="1:3">
      <c r="A23433">
        <v>35040410</v>
      </c>
      <c r="B23433">
        <v>2001</v>
      </c>
    </row>
    <row r="23434" spans="1:3">
      <c r="A23434">
        <v>35040420</v>
      </c>
    </row>
    <row r="23435" spans="1:3">
      <c r="A23435">
        <v>35040430</v>
      </c>
      <c r="B23435">
        <v>1953</v>
      </c>
      <c r="C23435">
        <v>2010</v>
      </c>
    </row>
    <row r="23436" spans="1:3">
      <c r="A23436">
        <v>35040440</v>
      </c>
      <c r="B23436">
        <v>1955</v>
      </c>
    </row>
    <row r="23437" spans="1:3">
      <c r="A23437">
        <v>35040450</v>
      </c>
      <c r="B23437">
        <v>1952</v>
      </c>
    </row>
    <row r="23438" spans="1:3">
      <c r="A23438">
        <v>35040460</v>
      </c>
      <c r="B23438">
        <v>1954</v>
      </c>
    </row>
    <row r="23439" spans="1:3">
      <c r="A23439">
        <v>35040470</v>
      </c>
    </row>
    <row r="23440" spans="1:3">
      <c r="A23440">
        <v>35040480</v>
      </c>
    </row>
    <row r="23441" spans="1:4">
      <c r="A23441">
        <v>35040490</v>
      </c>
      <c r="B23441">
        <v>1953</v>
      </c>
      <c r="C23441">
        <v>1972</v>
      </c>
    </row>
    <row r="23442" spans="1:4">
      <c r="A23442">
        <v>35040500</v>
      </c>
    </row>
    <row r="23443" spans="1:4">
      <c r="A23443">
        <v>35040510</v>
      </c>
    </row>
    <row r="23444" spans="1:4">
      <c r="A23444">
        <v>35040520</v>
      </c>
    </row>
    <row r="23445" spans="1:4">
      <c r="A23445">
        <v>35040530</v>
      </c>
    </row>
    <row r="23446" spans="1:4">
      <c r="A23446">
        <v>35040540</v>
      </c>
      <c r="B23446">
        <v>1953</v>
      </c>
    </row>
    <row r="23447" spans="1:4">
      <c r="A23447">
        <v>35040550</v>
      </c>
    </row>
    <row r="23448" spans="1:4">
      <c r="A23448">
        <v>35040560</v>
      </c>
      <c r="B23448">
        <v>1950</v>
      </c>
    </row>
    <row r="23449" spans="1:4">
      <c r="A23449">
        <v>35040570</v>
      </c>
      <c r="B23449">
        <v>1953</v>
      </c>
    </row>
    <row r="23450" spans="1:4">
      <c r="A23450">
        <v>35040580</v>
      </c>
    </row>
    <row r="23451" spans="1:4">
      <c r="A23451">
        <v>35040590</v>
      </c>
    </row>
    <row r="23452" spans="1:4">
      <c r="A23452">
        <v>35040600</v>
      </c>
      <c r="B23452">
        <v>1951</v>
      </c>
      <c r="C23452">
        <v>1967</v>
      </c>
      <c r="D23452">
        <v>1981</v>
      </c>
    </row>
    <row r="23453" spans="1:4">
      <c r="A23453">
        <v>35040610</v>
      </c>
      <c r="B23453">
        <v>1965</v>
      </c>
    </row>
    <row r="23454" spans="1:4">
      <c r="A23454">
        <v>35040620</v>
      </c>
    </row>
    <row r="23455" spans="1:4">
      <c r="A23455">
        <v>35040640</v>
      </c>
    </row>
    <row r="23456" spans="1:4">
      <c r="A23456">
        <v>35040650</v>
      </c>
    </row>
    <row r="23457" spans="1:3">
      <c r="A23457">
        <v>35040660</v>
      </c>
      <c r="B23457">
        <v>1952</v>
      </c>
    </row>
    <row r="23458" spans="1:3">
      <c r="A23458">
        <v>35040670</v>
      </c>
      <c r="B23458">
        <v>1961</v>
      </c>
    </row>
    <row r="23459" spans="1:3">
      <c r="A23459">
        <v>35040680</v>
      </c>
    </row>
    <row r="23460" spans="1:3">
      <c r="A23460">
        <v>35040690</v>
      </c>
    </row>
    <row r="23461" spans="1:3">
      <c r="A23461">
        <v>35040710</v>
      </c>
    </row>
    <row r="23462" spans="1:3">
      <c r="A23462">
        <v>35040720</v>
      </c>
      <c r="B23462">
        <v>1968</v>
      </c>
    </row>
    <row r="23463" spans="1:3">
      <c r="A23463">
        <v>35040730</v>
      </c>
    </row>
    <row r="23464" spans="1:3">
      <c r="A23464">
        <v>35040760</v>
      </c>
    </row>
    <row r="23465" spans="1:3">
      <c r="A23465">
        <v>35040770</v>
      </c>
    </row>
    <row r="23466" spans="1:3">
      <c r="A23466">
        <v>35040780</v>
      </c>
      <c r="B23466">
        <v>1975</v>
      </c>
      <c r="C23466">
        <v>2012</v>
      </c>
    </row>
    <row r="23467" spans="1:3">
      <c r="A23467">
        <v>35040790</v>
      </c>
      <c r="B23467">
        <v>2006</v>
      </c>
    </row>
    <row r="23468" spans="1:3">
      <c r="A23468">
        <v>35040810</v>
      </c>
      <c r="B23468">
        <v>1982</v>
      </c>
    </row>
    <row r="23469" spans="1:3">
      <c r="A23469">
        <v>35040820</v>
      </c>
      <c r="B23469">
        <v>1962</v>
      </c>
    </row>
    <row r="23470" spans="1:3">
      <c r="A23470">
        <v>35040830</v>
      </c>
    </row>
    <row r="23471" spans="1:3">
      <c r="A23471">
        <v>35040840</v>
      </c>
    </row>
    <row r="23472" spans="1:3">
      <c r="A23472">
        <v>35040850</v>
      </c>
    </row>
    <row r="23473" spans="1:3">
      <c r="A23473">
        <v>35040860</v>
      </c>
      <c r="B23473">
        <v>2008</v>
      </c>
    </row>
    <row r="23474" spans="1:3">
      <c r="A23474">
        <v>35040870</v>
      </c>
    </row>
    <row r="23475" spans="1:3">
      <c r="A23475">
        <v>35040880</v>
      </c>
      <c r="B23475">
        <v>1977</v>
      </c>
    </row>
    <row r="23476" spans="1:3">
      <c r="A23476">
        <v>35040890</v>
      </c>
      <c r="B23476">
        <v>2010</v>
      </c>
    </row>
    <row r="23477" spans="1:3">
      <c r="A23477">
        <v>35040900</v>
      </c>
      <c r="B23477">
        <v>1952</v>
      </c>
    </row>
    <row r="23478" spans="1:3">
      <c r="A23478">
        <v>35040910</v>
      </c>
    </row>
    <row r="23479" spans="1:3">
      <c r="A23479">
        <v>35040920</v>
      </c>
      <c r="B23479">
        <v>1960</v>
      </c>
      <c r="C23479">
        <v>1980</v>
      </c>
    </row>
    <row r="23480" spans="1:3">
      <c r="A23480">
        <v>35040930</v>
      </c>
      <c r="B23480">
        <v>2012</v>
      </c>
    </row>
    <row r="23481" spans="1:3">
      <c r="A23481">
        <v>35040931</v>
      </c>
    </row>
    <row r="23482" spans="1:3">
      <c r="A23482">
        <v>35040950</v>
      </c>
    </row>
    <row r="23483" spans="1:3">
      <c r="A23483">
        <v>35040970</v>
      </c>
    </row>
    <row r="23484" spans="1:3">
      <c r="A23484">
        <v>35040990</v>
      </c>
      <c r="B23484">
        <v>1991</v>
      </c>
    </row>
    <row r="23485" spans="1:3">
      <c r="A23485">
        <v>35041010</v>
      </c>
    </row>
    <row r="23486" spans="1:3">
      <c r="A23486">
        <v>35050010</v>
      </c>
    </row>
    <row r="23487" spans="1:3">
      <c r="A23487">
        <v>35050020</v>
      </c>
      <c r="B23487">
        <v>1978</v>
      </c>
    </row>
    <row r="23488" spans="1:3">
      <c r="A23488">
        <v>35050030</v>
      </c>
      <c r="B23488">
        <v>2007</v>
      </c>
    </row>
    <row r="23489" spans="1:3">
      <c r="A23489">
        <v>35050040</v>
      </c>
    </row>
    <row r="23490" spans="1:3">
      <c r="A23490">
        <v>35050050</v>
      </c>
      <c r="B23490">
        <v>1967</v>
      </c>
    </row>
    <row r="23491" spans="1:3">
      <c r="A23491">
        <v>35050051</v>
      </c>
      <c r="B23491">
        <v>1965</v>
      </c>
    </row>
    <row r="23492" spans="1:3">
      <c r="A23492">
        <v>35050060</v>
      </c>
    </row>
    <row r="23493" spans="1:3">
      <c r="A23493">
        <v>35050070</v>
      </c>
    </row>
    <row r="23494" spans="1:3">
      <c r="A23494">
        <v>35050080</v>
      </c>
      <c r="B23494">
        <v>1951</v>
      </c>
      <c r="C23494">
        <v>1965</v>
      </c>
    </row>
    <row r="23495" spans="1:3">
      <c r="A23495">
        <v>35050090</v>
      </c>
    </row>
    <row r="23496" spans="1:3">
      <c r="A23496">
        <v>35050110</v>
      </c>
      <c r="B23496">
        <v>1953</v>
      </c>
      <c r="C23496">
        <v>1964</v>
      </c>
    </row>
    <row r="23497" spans="1:3">
      <c r="A23497">
        <v>35050120</v>
      </c>
      <c r="B23497">
        <v>1964</v>
      </c>
    </row>
    <row r="23498" spans="1:3">
      <c r="A23498">
        <v>35050140</v>
      </c>
      <c r="B23498">
        <v>1953</v>
      </c>
    </row>
    <row r="23499" spans="1:3">
      <c r="A23499">
        <v>35050150</v>
      </c>
      <c r="B23499">
        <v>1973</v>
      </c>
    </row>
    <row r="23500" spans="1:3">
      <c r="A23500">
        <v>35050160</v>
      </c>
    </row>
    <row r="23501" spans="1:3">
      <c r="A23501">
        <v>35050170</v>
      </c>
      <c r="B23501">
        <v>2000</v>
      </c>
    </row>
    <row r="23502" spans="1:3">
      <c r="A23502">
        <v>35050180</v>
      </c>
    </row>
    <row r="23503" spans="1:3">
      <c r="A23503">
        <v>35050190</v>
      </c>
      <c r="B23503">
        <v>1983</v>
      </c>
    </row>
    <row r="23504" spans="1:3">
      <c r="A23504">
        <v>35050200</v>
      </c>
    </row>
    <row r="23505" spans="1:3">
      <c r="A23505">
        <v>35050210</v>
      </c>
      <c r="B23505">
        <v>1979</v>
      </c>
      <c r="C23505">
        <v>2010</v>
      </c>
    </row>
    <row r="23506" spans="1:3">
      <c r="A23506">
        <v>35050220</v>
      </c>
    </row>
    <row r="23507" spans="1:3">
      <c r="A23507">
        <v>35050230</v>
      </c>
    </row>
    <row r="23508" spans="1:3">
      <c r="A23508">
        <v>35050240</v>
      </c>
    </row>
    <row r="23509" spans="1:3">
      <c r="A23509">
        <v>35050250</v>
      </c>
    </row>
    <row r="23510" spans="1:3">
      <c r="A23510">
        <v>35050260</v>
      </c>
      <c r="B23510">
        <v>1986</v>
      </c>
    </row>
    <row r="23511" spans="1:3">
      <c r="A23511">
        <v>35050270</v>
      </c>
      <c r="B23511">
        <v>1966</v>
      </c>
    </row>
    <row r="23512" spans="1:3">
      <c r="A23512">
        <v>35050280</v>
      </c>
    </row>
    <row r="23513" spans="1:3">
      <c r="A23513">
        <v>35050290</v>
      </c>
    </row>
    <row r="23514" spans="1:3">
      <c r="A23514">
        <v>35050310</v>
      </c>
    </row>
    <row r="23515" spans="1:3">
      <c r="A23515">
        <v>35050320</v>
      </c>
      <c r="B23515">
        <v>1954</v>
      </c>
    </row>
    <row r="23516" spans="1:3">
      <c r="A23516">
        <v>35050330</v>
      </c>
      <c r="B23516">
        <v>1950</v>
      </c>
    </row>
    <row r="23517" spans="1:3">
      <c r="A23517">
        <v>35050340</v>
      </c>
      <c r="B23517">
        <v>1973</v>
      </c>
    </row>
    <row r="23518" spans="1:3">
      <c r="A23518">
        <v>35050350</v>
      </c>
      <c r="B23518">
        <v>1965</v>
      </c>
    </row>
    <row r="23519" spans="1:3">
      <c r="A23519">
        <v>35050360</v>
      </c>
      <c r="B23519">
        <v>1949</v>
      </c>
    </row>
    <row r="23520" spans="1:3">
      <c r="A23520">
        <v>35050370</v>
      </c>
    </row>
    <row r="23521" spans="1:3">
      <c r="A23521">
        <v>35050380</v>
      </c>
    </row>
    <row r="23522" spans="1:3">
      <c r="A23522">
        <v>35050390</v>
      </c>
      <c r="B23522">
        <v>1950</v>
      </c>
      <c r="C23522">
        <v>1980</v>
      </c>
    </row>
    <row r="23523" spans="1:3">
      <c r="A23523">
        <v>35050400</v>
      </c>
      <c r="B23523">
        <v>2000</v>
      </c>
    </row>
    <row r="23524" spans="1:3">
      <c r="A23524">
        <v>35050410</v>
      </c>
    </row>
    <row r="23525" spans="1:3">
      <c r="A23525">
        <v>35050420</v>
      </c>
      <c r="B23525">
        <v>1973</v>
      </c>
    </row>
    <row r="23526" spans="1:3">
      <c r="A23526">
        <v>35050430</v>
      </c>
    </row>
    <row r="23527" spans="1:3">
      <c r="A23527">
        <v>35050440</v>
      </c>
    </row>
    <row r="23528" spans="1:3">
      <c r="A23528">
        <v>35050450</v>
      </c>
      <c r="B23528">
        <v>2008</v>
      </c>
    </row>
    <row r="23529" spans="1:3">
      <c r="A23529">
        <v>35050460</v>
      </c>
      <c r="B23529">
        <v>1995</v>
      </c>
    </row>
    <row r="23530" spans="1:3">
      <c r="A23530">
        <v>35050470</v>
      </c>
      <c r="B23530">
        <v>1961</v>
      </c>
    </row>
    <row r="23531" spans="1:3">
      <c r="A23531">
        <v>35050480</v>
      </c>
      <c r="B23531">
        <v>1963</v>
      </c>
    </row>
    <row r="23532" spans="1:3">
      <c r="A23532">
        <v>35050490</v>
      </c>
      <c r="B23532">
        <v>1952</v>
      </c>
    </row>
    <row r="23533" spans="1:3">
      <c r="A23533">
        <v>35050500</v>
      </c>
    </row>
    <row r="23534" spans="1:3">
      <c r="A23534">
        <v>35050510</v>
      </c>
    </row>
    <row r="23535" spans="1:3">
      <c r="A23535">
        <v>35050520</v>
      </c>
      <c r="B23535">
        <v>1995</v>
      </c>
    </row>
    <row r="23536" spans="1:3">
      <c r="A23536">
        <v>35050530</v>
      </c>
      <c r="B23536">
        <v>2002</v>
      </c>
    </row>
    <row r="23537" spans="1:2">
      <c r="A23537">
        <v>35050540</v>
      </c>
      <c r="B23537">
        <v>2019</v>
      </c>
    </row>
    <row r="23538" spans="1:2">
      <c r="A23538">
        <v>35050550</v>
      </c>
    </row>
    <row r="23539" spans="1:2">
      <c r="A23539">
        <v>35050560</v>
      </c>
      <c r="B23539">
        <v>2003</v>
      </c>
    </row>
    <row r="23540" spans="1:2">
      <c r="A23540">
        <v>35050580</v>
      </c>
    </row>
    <row r="23541" spans="1:2">
      <c r="A23541">
        <v>35050600</v>
      </c>
    </row>
    <row r="23542" spans="1:2">
      <c r="A23542">
        <v>35050620</v>
      </c>
      <c r="B23542">
        <v>2005</v>
      </c>
    </row>
    <row r="23543" spans="1:2">
      <c r="A23543">
        <v>35050640</v>
      </c>
    </row>
    <row r="23544" spans="1:2">
      <c r="A23544">
        <v>35060010</v>
      </c>
      <c r="B23544">
        <v>1951</v>
      </c>
    </row>
    <row r="23545" spans="1:2">
      <c r="A23545">
        <v>35060020</v>
      </c>
    </row>
    <row r="23546" spans="1:2">
      <c r="A23546">
        <v>35060030</v>
      </c>
      <c r="B23546">
        <v>1962</v>
      </c>
    </row>
    <row r="23547" spans="1:2">
      <c r="A23547">
        <v>35060040</v>
      </c>
    </row>
    <row r="23548" spans="1:2">
      <c r="A23548">
        <v>35060050</v>
      </c>
      <c r="B23548">
        <v>2017</v>
      </c>
    </row>
    <row r="23549" spans="1:2">
      <c r="A23549">
        <v>35060060</v>
      </c>
      <c r="B23549">
        <v>2007</v>
      </c>
    </row>
    <row r="23550" spans="1:2">
      <c r="A23550">
        <v>35060070</v>
      </c>
      <c r="B23550">
        <v>2014</v>
      </c>
    </row>
    <row r="23551" spans="1:2">
      <c r="A23551">
        <v>35060080</v>
      </c>
    </row>
    <row r="23552" spans="1:2">
      <c r="A23552">
        <v>35060090</v>
      </c>
      <c r="B23552">
        <v>1954</v>
      </c>
    </row>
    <row r="23553" spans="1:4">
      <c r="A23553">
        <v>35060100</v>
      </c>
      <c r="B23553">
        <v>1964</v>
      </c>
    </row>
    <row r="23554" spans="1:4">
      <c r="A23554">
        <v>35060110</v>
      </c>
      <c r="B23554">
        <v>1964</v>
      </c>
      <c r="C23554">
        <v>1983</v>
      </c>
      <c r="D23554">
        <v>1999</v>
      </c>
    </row>
    <row r="23555" spans="1:4">
      <c r="A23555">
        <v>35060120</v>
      </c>
      <c r="B23555">
        <v>1963</v>
      </c>
    </row>
    <row r="23556" spans="1:4">
      <c r="A23556">
        <v>35060130</v>
      </c>
      <c r="B23556">
        <v>1982</v>
      </c>
    </row>
    <row r="23557" spans="1:4">
      <c r="A23557">
        <v>35060140</v>
      </c>
      <c r="B23557">
        <v>1956</v>
      </c>
      <c r="C23557">
        <v>1967</v>
      </c>
    </row>
    <row r="23558" spans="1:4">
      <c r="A23558">
        <v>35060150</v>
      </c>
      <c r="B23558">
        <v>2010</v>
      </c>
    </row>
    <row r="23559" spans="1:4">
      <c r="A23559">
        <v>35060160</v>
      </c>
    </row>
    <row r="23560" spans="1:4">
      <c r="A23560">
        <v>35060170</v>
      </c>
      <c r="B23560">
        <v>2020</v>
      </c>
    </row>
    <row r="23561" spans="1:4">
      <c r="A23561">
        <v>35060180</v>
      </c>
      <c r="B23561">
        <v>1952</v>
      </c>
    </row>
    <row r="23562" spans="1:4">
      <c r="A23562">
        <v>35060200</v>
      </c>
      <c r="B23562">
        <v>1958</v>
      </c>
    </row>
    <row r="23563" spans="1:4">
      <c r="A23563">
        <v>35060210</v>
      </c>
      <c r="B23563">
        <v>1990</v>
      </c>
    </row>
    <row r="23564" spans="1:4">
      <c r="A23564">
        <v>35060220</v>
      </c>
    </row>
    <row r="23565" spans="1:4">
      <c r="A23565">
        <v>35060230</v>
      </c>
    </row>
    <row r="23566" spans="1:4">
      <c r="A23566">
        <v>35060240</v>
      </c>
      <c r="B23566">
        <v>1985</v>
      </c>
      <c r="C23566">
        <v>2019</v>
      </c>
    </row>
    <row r="23567" spans="1:4">
      <c r="A23567">
        <v>35060250</v>
      </c>
    </row>
    <row r="23568" spans="1:4">
      <c r="A23568">
        <v>35060270</v>
      </c>
      <c r="B23568">
        <v>1964</v>
      </c>
    </row>
    <row r="23569" spans="1:3">
      <c r="A23569">
        <v>35060271</v>
      </c>
      <c r="B23569">
        <v>2013</v>
      </c>
    </row>
    <row r="23570" spans="1:3">
      <c r="A23570">
        <v>35060280</v>
      </c>
    </row>
    <row r="23571" spans="1:3">
      <c r="A23571">
        <v>35060290</v>
      </c>
      <c r="B23571">
        <v>2017</v>
      </c>
    </row>
    <row r="23572" spans="1:3">
      <c r="A23572">
        <v>35060310</v>
      </c>
    </row>
    <row r="23573" spans="1:3">
      <c r="A23573">
        <v>35060320</v>
      </c>
      <c r="B23573">
        <v>1972</v>
      </c>
    </row>
    <row r="23574" spans="1:3">
      <c r="A23574">
        <v>35060330</v>
      </c>
      <c r="B23574">
        <v>1979</v>
      </c>
    </row>
    <row r="23575" spans="1:3">
      <c r="A23575">
        <v>35060350</v>
      </c>
    </row>
    <row r="23576" spans="1:3">
      <c r="A23576">
        <v>35060370</v>
      </c>
      <c r="B23576">
        <v>1954</v>
      </c>
      <c r="C23576">
        <v>2020</v>
      </c>
    </row>
    <row r="23577" spans="1:3">
      <c r="A23577">
        <v>35060390</v>
      </c>
    </row>
    <row r="23578" spans="1:3">
      <c r="A23578">
        <v>35060400</v>
      </c>
      <c r="B23578">
        <v>1957</v>
      </c>
      <c r="C23578">
        <v>1968</v>
      </c>
    </row>
    <row r="23579" spans="1:3">
      <c r="A23579">
        <v>35060410</v>
      </c>
      <c r="B23579">
        <v>2018</v>
      </c>
    </row>
    <row r="23580" spans="1:3">
      <c r="A23580">
        <v>35060430</v>
      </c>
    </row>
    <row r="23581" spans="1:3">
      <c r="A23581">
        <v>35060450</v>
      </c>
      <c r="B23581">
        <v>2006</v>
      </c>
    </row>
    <row r="23582" spans="1:3">
      <c r="A23582">
        <v>35060470</v>
      </c>
    </row>
    <row r="23583" spans="1:3">
      <c r="A23583">
        <v>35060490</v>
      </c>
    </row>
    <row r="23584" spans="1:3">
      <c r="A23584">
        <v>35070010</v>
      </c>
    </row>
    <row r="23585" spans="1:3">
      <c r="A23585">
        <v>35070020</v>
      </c>
      <c r="B23585">
        <v>1953</v>
      </c>
    </row>
    <row r="23586" spans="1:3">
      <c r="A23586">
        <v>35070030</v>
      </c>
    </row>
    <row r="23587" spans="1:3">
      <c r="A23587">
        <v>35070050</v>
      </c>
      <c r="B23587">
        <v>1970</v>
      </c>
    </row>
    <row r="23588" spans="1:3">
      <c r="A23588">
        <v>35070060</v>
      </c>
      <c r="B23588">
        <v>1962</v>
      </c>
      <c r="C23588">
        <v>2010</v>
      </c>
    </row>
    <row r="23589" spans="1:3">
      <c r="A23589">
        <v>35070070</v>
      </c>
    </row>
    <row r="23590" spans="1:3">
      <c r="A23590">
        <v>35070080</v>
      </c>
      <c r="B23590">
        <v>2005</v>
      </c>
    </row>
    <row r="23591" spans="1:3">
      <c r="A23591">
        <v>35070090</v>
      </c>
      <c r="B23591">
        <v>2008</v>
      </c>
      <c r="C23591">
        <v>2020</v>
      </c>
    </row>
    <row r="23592" spans="1:3">
      <c r="A23592">
        <v>35070100</v>
      </c>
    </row>
    <row r="23593" spans="1:3">
      <c r="A23593">
        <v>35070110</v>
      </c>
      <c r="B23593">
        <v>1999</v>
      </c>
    </row>
    <row r="23594" spans="1:3">
      <c r="A23594">
        <v>35070120</v>
      </c>
    </row>
    <row r="23595" spans="1:3">
      <c r="A23595">
        <v>35070140</v>
      </c>
    </row>
    <row r="23596" spans="1:3">
      <c r="A23596">
        <v>35070150</v>
      </c>
    </row>
    <row r="23597" spans="1:3">
      <c r="A23597">
        <v>35070160</v>
      </c>
    </row>
    <row r="23598" spans="1:3">
      <c r="A23598">
        <v>35070170</v>
      </c>
      <c r="B23598">
        <v>2003</v>
      </c>
    </row>
    <row r="23599" spans="1:3">
      <c r="A23599">
        <v>35070180</v>
      </c>
    </row>
    <row r="23600" spans="1:3">
      <c r="A23600">
        <v>35070190</v>
      </c>
      <c r="B23600">
        <v>2012</v>
      </c>
    </row>
    <row r="23601" spans="1:2">
      <c r="A23601">
        <v>35070220</v>
      </c>
      <c r="B23601">
        <v>2009</v>
      </c>
    </row>
    <row r="23602" spans="1:2">
      <c r="A23602">
        <v>35080010</v>
      </c>
      <c r="B23602">
        <v>1951</v>
      </c>
    </row>
    <row r="23603" spans="1:2">
      <c r="A23603">
        <v>35080020</v>
      </c>
    </row>
    <row r="23604" spans="1:2">
      <c r="A23604">
        <v>35080030</v>
      </c>
    </row>
    <row r="23605" spans="1:2">
      <c r="A23605">
        <v>35080050</v>
      </c>
    </row>
    <row r="23606" spans="1:2">
      <c r="A23606">
        <v>35080060</v>
      </c>
      <c r="B23606">
        <v>2010</v>
      </c>
    </row>
    <row r="23607" spans="1:2">
      <c r="A23607">
        <v>35080070</v>
      </c>
    </row>
    <row r="23608" spans="1:2">
      <c r="A23608">
        <v>35080080</v>
      </c>
    </row>
    <row r="23609" spans="1:2">
      <c r="A23609">
        <v>35080090</v>
      </c>
    </row>
    <row r="23610" spans="1:2">
      <c r="A23610">
        <v>35080100</v>
      </c>
      <c r="B23610">
        <v>2013</v>
      </c>
    </row>
    <row r="23611" spans="1:2">
      <c r="A23611">
        <v>35080120</v>
      </c>
    </row>
    <row r="23612" spans="1:2">
      <c r="A23612">
        <v>35080130</v>
      </c>
      <c r="B23612">
        <v>2000</v>
      </c>
    </row>
    <row r="23613" spans="1:2">
      <c r="A23613">
        <v>35080140</v>
      </c>
    </row>
    <row r="23614" spans="1:2">
      <c r="A23614">
        <v>35080150</v>
      </c>
      <c r="B23614">
        <v>2000</v>
      </c>
    </row>
    <row r="23615" spans="1:2">
      <c r="A23615">
        <v>35080160</v>
      </c>
      <c r="B23615">
        <v>2002</v>
      </c>
    </row>
    <row r="23616" spans="1:2">
      <c r="A23616">
        <v>35080170</v>
      </c>
    </row>
    <row r="23617" spans="1:3">
      <c r="A23617">
        <v>35080180</v>
      </c>
      <c r="B23617">
        <v>1996</v>
      </c>
      <c r="C23617">
        <v>2014</v>
      </c>
    </row>
    <row r="23618" spans="1:3">
      <c r="A23618">
        <v>35090030</v>
      </c>
      <c r="B23618">
        <v>1984</v>
      </c>
    </row>
    <row r="23619" spans="1:3">
      <c r="A23619">
        <v>35090040</v>
      </c>
    </row>
    <row r="23620" spans="1:3">
      <c r="A23620">
        <v>35090050</v>
      </c>
    </row>
    <row r="23621" spans="1:3">
      <c r="A23621">
        <v>35090060</v>
      </c>
    </row>
    <row r="23622" spans="1:3">
      <c r="A23622">
        <v>35090070</v>
      </c>
    </row>
    <row r="23623" spans="1:3">
      <c r="A23623">
        <v>35090080</v>
      </c>
    </row>
    <row r="23624" spans="1:3">
      <c r="A23624">
        <v>35090100</v>
      </c>
    </row>
    <row r="23625" spans="1:3">
      <c r="A23625">
        <v>35100030</v>
      </c>
      <c r="B23625">
        <v>1951</v>
      </c>
    </row>
    <row r="23626" spans="1:3">
      <c r="A23626">
        <v>35100040</v>
      </c>
      <c r="B23626">
        <v>1999</v>
      </c>
    </row>
    <row r="23627" spans="1:3">
      <c r="A23627">
        <v>35100050</v>
      </c>
    </row>
    <row r="23628" spans="1:3">
      <c r="A23628">
        <v>35100060</v>
      </c>
      <c r="B23628">
        <v>2002</v>
      </c>
    </row>
    <row r="23629" spans="1:3">
      <c r="A23629">
        <v>35100090</v>
      </c>
      <c r="B23629">
        <v>2012</v>
      </c>
    </row>
    <row r="23630" spans="1:3">
      <c r="A23630">
        <v>35100100</v>
      </c>
    </row>
    <row r="23631" spans="1:3">
      <c r="A23631">
        <v>35100120</v>
      </c>
    </row>
    <row r="23632" spans="1:3">
      <c r="A23632">
        <v>35110010</v>
      </c>
      <c r="B23632">
        <v>1986</v>
      </c>
    </row>
    <row r="23633" spans="1:3">
      <c r="A23633">
        <v>35110020</v>
      </c>
    </row>
    <row r="23634" spans="1:3">
      <c r="A23634">
        <v>35110060</v>
      </c>
      <c r="B23634">
        <v>1972</v>
      </c>
    </row>
    <row r="23635" spans="1:3">
      <c r="A23635">
        <v>35110090</v>
      </c>
    </row>
    <row r="23636" spans="1:3">
      <c r="A23636">
        <v>35110110</v>
      </c>
      <c r="B23636">
        <v>1951</v>
      </c>
      <c r="C23636">
        <v>1973</v>
      </c>
    </row>
    <row r="23637" spans="1:3">
      <c r="A23637">
        <v>35110130</v>
      </c>
    </row>
    <row r="23638" spans="1:3">
      <c r="A23638">
        <v>35110160</v>
      </c>
    </row>
    <row r="23639" spans="1:3">
      <c r="A23639">
        <v>35110180</v>
      </c>
    </row>
    <row r="23640" spans="1:3">
      <c r="A23640">
        <v>35110200</v>
      </c>
    </row>
    <row r="23641" spans="1:3">
      <c r="A23641">
        <v>35110250</v>
      </c>
      <c r="B23641">
        <v>2013</v>
      </c>
    </row>
    <row r="23642" spans="1:3">
      <c r="A23642">
        <v>35110260</v>
      </c>
    </row>
    <row r="23643" spans="1:3">
      <c r="A23643">
        <v>35110280</v>
      </c>
    </row>
    <row r="23644" spans="1:3">
      <c r="A23644">
        <v>35110290</v>
      </c>
    </row>
    <row r="23645" spans="1:3">
      <c r="A23645">
        <v>35110300</v>
      </c>
    </row>
    <row r="23646" spans="1:3">
      <c r="A23646">
        <v>35110310</v>
      </c>
    </row>
    <row r="23647" spans="1:3">
      <c r="A23647">
        <v>35110320</v>
      </c>
    </row>
    <row r="23648" spans="1:3">
      <c r="A23648">
        <v>35110330</v>
      </c>
    </row>
    <row r="23649" spans="1:2">
      <c r="A23649">
        <v>35110340</v>
      </c>
    </row>
    <row r="23650" spans="1:2">
      <c r="A23650">
        <v>35110350</v>
      </c>
    </row>
    <row r="23651" spans="1:2">
      <c r="A23651">
        <v>35110370</v>
      </c>
      <c r="B23651">
        <v>1981</v>
      </c>
    </row>
    <row r="23652" spans="1:2">
      <c r="A23652">
        <v>35110390</v>
      </c>
      <c r="B23652">
        <v>1990</v>
      </c>
    </row>
    <row r="23653" spans="1:2">
      <c r="A23653">
        <v>35110410</v>
      </c>
    </row>
    <row r="23654" spans="1:2">
      <c r="A23654">
        <v>35110440</v>
      </c>
    </row>
    <row r="23655" spans="1:2">
      <c r="A23655">
        <v>35110500</v>
      </c>
      <c r="B23655">
        <v>2003</v>
      </c>
    </row>
    <row r="23656" spans="1:2">
      <c r="A23656">
        <v>35110550</v>
      </c>
    </row>
    <row r="23657" spans="1:2">
      <c r="A23657">
        <v>35110560</v>
      </c>
      <c r="B23657">
        <v>2012</v>
      </c>
    </row>
    <row r="23658" spans="1:2">
      <c r="A23658">
        <v>35110610</v>
      </c>
    </row>
    <row r="23659" spans="1:2">
      <c r="A23659">
        <v>35110620</v>
      </c>
    </row>
    <row r="23660" spans="1:2">
      <c r="A23660">
        <v>35110630</v>
      </c>
      <c r="B23660">
        <v>1950</v>
      </c>
    </row>
    <row r="23661" spans="1:2">
      <c r="A23661">
        <v>35110640</v>
      </c>
    </row>
    <row r="23662" spans="1:2">
      <c r="A23662">
        <v>35110650</v>
      </c>
      <c r="B23662">
        <v>1954</v>
      </c>
    </row>
    <row r="23663" spans="1:2">
      <c r="A23663">
        <v>35130030</v>
      </c>
    </row>
    <row r="23664" spans="1:2">
      <c r="A23664">
        <v>35130040</v>
      </c>
    </row>
    <row r="23665" spans="1:3">
      <c r="A23665">
        <v>35130050</v>
      </c>
      <c r="B23665">
        <v>1950</v>
      </c>
      <c r="C23665">
        <v>1999</v>
      </c>
    </row>
    <row r="23666" spans="1:3">
      <c r="A23666">
        <v>35130060</v>
      </c>
    </row>
    <row r="23667" spans="1:3">
      <c r="A23667">
        <v>35130080</v>
      </c>
    </row>
    <row r="23668" spans="1:3">
      <c r="A23668">
        <v>35130110</v>
      </c>
      <c r="B23668">
        <v>2020</v>
      </c>
    </row>
    <row r="23669" spans="1:3">
      <c r="A23669">
        <v>35130130</v>
      </c>
    </row>
    <row r="23670" spans="1:3">
      <c r="A23670">
        <v>35130140</v>
      </c>
    </row>
    <row r="23671" spans="1:3">
      <c r="A23671">
        <v>35130150</v>
      </c>
    </row>
    <row r="23672" spans="1:3">
      <c r="A23672">
        <v>35130160</v>
      </c>
    </row>
    <row r="23673" spans="1:3">
      <c r="A23673">
        <v>35130170</v>
      </c>
      <c r="B23673">
        <v>1955</v>
      </c>
    </row>
    <row r="23674" spans="1:3">
      <c r="A23674">
        <v>35130190</v>
      </c>
      <c r="B23674">
        <v>2000</v>
      </c>
    </row>
    <row r="23675" spans="1:3">
      <c r="A23675">
        <v>35130200</v>
      </c>
    </row>
    <row r="23676" spans="1:3">
      <c r="A23676">
        <v>35130210</v>
      </c>
      <c r="B23676">
        <v>2003</v>
      </c>
      <c r="C23676">
        <v>2017</v>
      </c>
    </row>
    <row r="23677" spans="1:3">
      <c r="A23677">
        <v>35130220</v>
      </c>
    </row>
    <row r="23678" spans="1:3">
      <c r="A23678">
        <v>35130230</v>
      </c>
    </row>
    <row r="23679" spans="1:3">
      <c r="A23679">
        <v>35130240</v>
      </c>
    </row>
    <row r="23680" spans="1:3">
      <c r="A23680">
        <v>35130250</v>
      </c>
    </row>
    <row r="23681" spans="1:4">
      <c r="A23681">
        <v>35130260</v>
      </c>
      <c r="B23681">
        <v>2002</v>
      </c>
    </row>
    <row r="23682" spans="1:4">
      <c r="A23682">
        <v>35130270</v>
      </c>
      <c r="B23682">
        <v>1955</v>
      </c>
    </row>
    <row r="23683" spans="1:4">
      <c r="A23683">
        <v>35130280</v>
      </c>
    </row>
    <row r="23684" spans="1:4">
      <c r="A23684">
        <v>35130300</v>
      </c>
    </row>
    <row r="23685" spans="1:4">
      <c r="A23685">
        <v>35130310</v>
      </c>
    </row>
    <row r="23686" spans="1:4">
      <c r="A23686">
        <v>35130320</v>
      </c>
    </row>
    <row r="23687" spans="1:4">
      <c r="A23687">
        <v>35130330</v>
      </c>
    </row>
    <row r="23688" spans="1:4">
      <c r="A23688">
        <v>35130350</v>
      </c>
    </row>
    <row r="23689" spans="1:4">
      <c r="A23689">
        <v>35130360</v>
      </c>
    </row>
    <row r="23690" spans="1:4">
      <c r="A23690">
        <v>35130370</v>
      </c>
    </row>
    <row r="23691" spans="1:4">
      <c r="A23691">
        <v>35130380</v>
      </c>
    </row>
    <row r="23692" spans="1:4">
      <c r="A23692">
        <v>35130390</v>
      </c>
      <c r="B23692">
        <v>1950</v>
      </c>
      <c r="C23692">
        <v>1968</v>
      </c>
      <c r="D23692">
        <v>2014</v>
      </c>
    </row>
    <row r="23693" spans="1:4">
      <c r="A23693">
        <v>35140020</v>
      </c>
      <c r="B23693">
        <v>1950</v>
      </c>
      <c r="C23693">
        <v>1973</v>
      </c>
    </row>
    <row r="23694" spans="1:4">
      <c r="A23694">
        <v>35140030</v>
      </c>
      <c r="B23694">
        <v>1956</v>
      </c>
      <c r="C23694">
        <v>1979</v>
      </c>
      <c r="D23694">
        <v>2013</v>
      </c>
    </row>
    <row r="23695" spans="1:4">
      <c r="A23695">
        <v>35140040</v>
      </c>
    </row>
    <row r="23696" spans="1:4">
      <c r="A23696">
        <v>35140060</v>
      </c>
      <c r="B23696">
        <v>1952</v>
      </c>
    </row>
    <row r="23697" spans="1:4">
      <c r="A23697">
        <v>35140080</v>
      </c>
      <c r="B23697">
        <v>1955</v>
      </c>
    </row>
    <row r="23698" spans="1:4">
      <c r="A23698">
        <v>35140090</v>
      </c>
    </row>
    <row r="23699" spans="1:4">
      <c r="A23699">
        <v>35140100</v>
      </c>
    </row>
    <row r="23700" spans="1:4">
      <c r="A23700">
        <v>35140110</v>
      </c>
      <c r="B23700">
        <v>1977</v>
      </c>
    </row>
    <row r="23701" spans="1:4">
      <c r="A23701">
        <v>35140120</v>
      </c>
      <c r="B23701">
        <v>1951</v>
      </c>
      <c r="C23701">
        <v>1972</v>
      </c>
      <c r="D23701">
        <v>2012</v>
      </c>
    </row>
    <row r="23702" spans="1:4">
      <c r="A23702">
        <v>35140130</v>
      </c>
      <c r="B23702">
        <v>1958</v>
      </c>
      <c r="C23702">
        <v>1972</v>
      </c>
    </row>
    <row r="23703" spans="1:4">
      <c r="A23703">
        <v>35140140</v>
      </c>
      <c r="B23703">
        <v>1950</v>
      </c>
    </row>
    <row r="23704" spans="1:4">
      <c r="A23704">
        <v>35140150</v>
      </c>
      <c r="B23704">
        <v>1950</v>
      </c>
      <c r="C23704">
        <v>1963</v>
      </c>
    </row>
    <row r="23705" spans="1:4">
      <c r="A23705">
        <v>35140160</v>
      </c>
      <c r="B23705">
        <v>1970</v>
      </c>
    </row>
    <row r="23706" spans="1:4">
      <c r="A23706">
        <v>35140170</v>
      </c>
      <c r="B23706">
        <v>1971</v>
      </c>
    </row>
    <row r="23707" spans="1:4">
      <c r="A23707">
        <v>35140180</v>
      </c>
      <c r="B23707">
        <v>1950</v>
      </c>
      <c r="C23707">
        <v>1968</v>
      </c>
    </row>
    <row r="23708" spans="1:4">
      <c r="A23708">
        <v>35140190</v>
      </c>
    </row>
    <row r="23709" spans="1:4">
      <c r="A23709">
        <v>35140200</v>
      </c>
      <c r="B23709">
        <v>1951</v>
      </c>
    </row>
    <row r="23710" spans="1:4">
      <c r="A23710">
        <v>35140210</v>
      </c>
    </row>
    <row r="23711" spans="1:4">
      <c r="A23711">
        <v>35140211</v>
      </c>
    </row>
    <row r="23712" spans="1:4">
      <c r="A23712">
        <v>35140220</v>
      </c>
      <c r="B23712">
        <v>1953</v>
      </c>
    </row>
    <row r="23713" spans="1:2">
      <c r="A23713">
        <v>35140240</v>
      </c>
    </row>
    <row r="23714" spans="1:2">
      <c r="A23714">
        <v>35140260</v>
      </c>
    </row>
    <row r="23715" spans="1:2">
      <c r="A23715">
        <v>35140280</v>
      </c>
      <c r="B23715">
        <v>1961</v>
      </c>
    </row>
    <row r="23716" spans="1:2">
      <c r="A23716">
        <v>35140300</v>
      </c>
      <c r="B23716">
        <v>1978</v>
      </c>
    </row>
    <row r="23717" spans="1:2">
      <c r="A23717">
        <v>35140330</v>
      </c>
    </row>
    <row r="23718" spans="1:2">
      <c r="A23718">
        <v>35140350</v>
      </c>
    </row>
    <row r="23719" spans="1:2">
      <c r="A23719">
        <v>35140370</v>
      </c>
    </row>
    <row r="23720" spans="1:2">
      <c r="A23720">
        <v>35140400</v>
      </c>
    </row>
    <row r="23721" spans="1:2">
      <c r="A23721">
        <v>35140420</v>
      </c>
    </row>
    <row r="23722" spans="1:2">
      <c r="A23722">
        <v>35140440</v>
      </c>
    </row>
    <row r="23723" spans="1:2">
      <c r="A23723">
        <v>35140480</v>
      </c>
      <c r="B23723">
        <v>1952</v>
      </c>
    </row>
    <row r="23724" spans="1:2">
      <c r="A23724">
        <v>35140500</v>
      </c>
    </row>
    <row r="23725" spans="1:2">
      <c r="A23725">
        <v>35140520</v>
      </c>
    </row>
    <row r="23726" spans="1:2">
      <c r="A23726">
        <v>35140540</v>
      </c>
    </row>
    <row r="23727" spans="1:2">
      <c r="A23727">
        <v>35140550</v>
      </c>
      <c r="B23727">
        <v>1958</v>
      </c>
    </row>
    <row r="23728" spans="1:2">
      <c r="A23728">
        <v>35140560</v>
      </c>
    </row>
    <row r="23729" spans="1:3">
      <c r="A23729">
        <v>35140580</v>
      </c>
      <c r="B23729">
        <v>2008</v>
      </c>
    </row>
    <row r="23730" spans="1:3">
      <c r="A23730">
        <v>35140640</v>
      </c>
      <c r="B23730">
        <v>1958</v>
      </c>
    </row>
    <row r="23731" spans="1:3">
      <c r="A23731">
        <v>35140660</v>
      </c>
    </row>
    <row r="23732" spans="1:3">
      <c r="A23732">
        <v>35140680</v>
      </c>
    </row>
    <row r="23733" spans="1:3">
      <c r="A23733">
        <v>35140700</v>
      </c>
      <c r="B23733">
        <v>1957</v>
      </c>
      <c r="C23733">
        <v>2013</v>
      </c>
    </row>
    <row r="23734" spans="1:3">
      <c r="A23734">
        <v>35140720</v>
      </c>
    </row>
    <row r="23735" spans="1:3">
      <c r="A23735">
        <v>35140780</v>
      </c>
    </row>
    <row r="23736" spans="1:3">
      <c r="A23736">
        <v>35140800</v>
      </c>
    </row>
    <row r="23737" spans="1:3">
      <c r="A23737">
        <v>35150030</v>
      </c>
      <c r="B23737">
        <v>1975</v>
      </c>
      <c r="C23737">
        <v>1995</v>
      </c>
    </row>
    <row r="23738" spans="1:3">
      <c r="A23738">
        <v>35150040</v>
      </c>
      <c r="B23738">
        <v>1964</v>
      </c>
    </row>
    <row r="23739" spans="1:3">
      <c r="A23739">
        <v>35150050</v>
      </c>
      <c r="B23739">
        <v>1951</v>
      </c>
    </row>
    <row r="23740" spans="1:3">
      <c r="A23740">
        <v>35150070</v>
      </c>
    </row>
    <row r="23741" spans="1:3">
      <c r="A23741">
        <v>35150080</v>
      </c>
    </row>
    <row r="23742" spans="1:3">
      <c r="A23742">
        <v>35150090</v>
      </c>
      <c r="B23742">
        <v>1950</v>
      </c>
    </row>
    <row r="23743" spans="1:3">
      <c r="A23743">
        <v>35150100</v>
      </c>
    </row>
    <row r="23744" spans="1:3">
      <c r="A23744">
        <v>35150110</v>
      </c>
    </row>
    <row r="23745" spans="1:2">
      <c r="A23745">
        <v>35150130</v>
      </c>
    </row>
    <row r="23746" spans="1:2">
      <c r="A23746">
        <v>35150150</v>
      </c>
    </row>
    <row r="23747" spans="1:2">
      <c r="A23747">
        <v>35150160</v>
      </c>
      <c r="B23747">
        <v>1965</v>
      </c>
    </row>
    <row r="23748" spans="1:2">
      <c r="A23748">
        <v>35150170</v>
      </c>
    </row>
    <row r="23749" spans="1:2">
      <c r="A23749">
        <v>35160010</v>
      </c>
    </row>
    <row r="23750" spans="1:2">
      <c r="A23750">
        <v>35160030</v>
      </c>
    </row>
    <row r="23751" spans="1:2">
      <c r="A23751">
        <v>35160040</v>
      </c>
      <c r="B23751">
        <v>1972</v>
      </c>
    </row>
    <row r="23752" spans="1:2">
      <c r="A23752">
        <v>35160050</v>
      </c>
    </row>
    <row r="23753" spans="1:2">
      <c r="A23753">
        <v>35160060</v>
      </c>
      <c r="B23753">
        <v>1960</v>
      </c>
    </row>
    <row r="23754" spans="1:2">
      <c r="A23754">
        <v>35160070</v>
      </c>
    </row>
    <row r="23755" spans="1:2">
      <c r="A23755">
        <v>35160080</v>
      </c>
      <c r="B23755">
        <v>1981</v>
      </c>
    </row>
    <row r="23756" spans="1:2">
      <c r="A23756">
        <v>35160090</v>
      </c>
    </row>
    <row r="23757" spans="1:2">
      <c r="A23757">
        <v>35160100</v>
      </c>
      <c r="B23757">
        <v>1961</v>
      </c>
    </row>
    <row r="23758" spans="1:2">
      <c r="A23758">
        <v>35160110</v>
      </c>
      <c r="B23758">
        <v>1967</v>
      </c>
    </row>
    <row r="23759" spans="1:2">
      <c r="A23759">
        <v>35160120</v>
      </c>
      <c r="B23759">
        <v>1976</v>
      </c>
    </row>
    <row r="23760" spans="1:2">
      <c r="A23760">
        <v>35160130</v>
      </c>
      <c r="B23760">
        <v>1992</v>
      </c>
    </row>
    <row r="23761" spans="1:3">
      <c r="A23761">
        <v>35160140</v>
      </c>
    </row>
    <row r="23762" spans="1:3">
      <c r="A23762">
        <v>35160150</v>
      </c>
    </row>
    <row r="23763" spans="1:3">
      <c r="A23763">
        <v>35160160</v>
      </c>
    </row>
    <row r="23764" spans="1:3">
      <c r="A23764">
        <v>35160170</v>
      </c>
    </row>
    <row r="23765" spans="1:3">
      <c r="A23765">
        <v>35160180</v>
      </c>
    </row>
    <row r="23766" spans="1:3">
      <c r="A23766">
        <v>35160200</v>
      </c>
    </row>
    <row r="23767" spans="1:3">
      <c r="A23767">
        <v>35160220</v>
      </c>
    </row>
    <row r="23768" spans="1:3">
      <c r="A23768">
        <v>35160230</v>
      </c>
      <c r="B23768">
        <v>1953</v>
      </c>
    </row>
    <row r="23769" spans="1:3">
      <c r="A23769">
        <v>35160240</v>
      </c>
      <c r="B23769">
        <v>1952</v>
      </c>
    </row>
    <row r="23770" spans="1:3">
      <c r="A23770">
        <v>35160250</v>
      </c>
      <c r="B23770">
        <v>1974</v>
      </c>
    </row>
    <row r="23771" spans="1:3">
      <c r="A23771">
        <v>35160270</v>
      </c>
      <c r="B23771">
        <v>1953</v>
      </c>
      <c r="C23771">
        <v>1974</v>
      </c>
    </row>
    <row r="23772" spans="1:3">
      <c r="A23772">
        <v>35160280</v>
      </c>
      <c r="B23772">
        <v>1965</v>
      </c>
    </row>
    <row r="23773" spans="1:3">
      <c r="A23773">
        <v>35160290</v>
      </c>
      <c r="B23773">
        <v>1997</v>
      </c>
    </row>
    <row r="23774" spans="1:3">
      <c r="A23774">
        <v>35160300</v>
      </c>
      <c r="B23774">
        <v>1961</v>
      </c>
      <c r="C23774">
        <v>1975</v>
      </c>
    </row>
    <row r="23775" spans="1:3">
      <c r="A23775">
        <v>35160310</v>
      </c>
    </row>
    <row r="23776" spans="1:3">
      <c r="A23776">
        <v>35160320</v>
      </c>
      <c r="B23776">
        <v>1997</v>
      </c>
    </row>
    <row r="23777" spans="1:3">
      <c r="A23777">
        <v>35160330</v>
      </c>
    </row>
    <row r="23778" spans="1:3">
      <c r="A23778">
        <v>35160340</v>
      </c>
    </row>
    <row r="23779" spans="1:3">
      <c r="A23779">
        <v>35160360</v>
      </c>
    </row>
    <row r="23780" spans="1:3">
      <c r="A23780">
        <v>35160380</v>
      </c>
      <c r="B23780">
        <v>1966</v>
      </c>
      <c r="C23780">
        <v>2016</v>
      </c>
    </row>
    <row r="23781" spans="1:3">
      <c r="A23781">
        <v>35160390</v>
      </c>
      <c r="B23781">
        <v>1979</v>
      </c>
      <c r="C23781">
        <v>1998</v>
      </c>
    </row>
    <row r="23782" spans="1:3">
      <c r="A23782">
        <v>35160400</v>
      </c>
      <c r="B23782">
        <v>1985</v>
      </c>
    </row>
    <row r="23783" spans="1:3">
      <c r="A23783">
        <v>35160410</v>
      </c>
      <c r="B23783">
        <v>1951</v>
      </c>
    </row>
    <row r="23784" spans="1:3">
      <c r="A23784">
        <v>35160420</v>
      </c>
      <c r="B23784">
        <v>2013</v>
      </c>
    </row>
    <row r="23785" spans="1:3">
      <c r="A23785">
        <v>35160440</v>
      </c>
    </row>
    <row r="23786" spans="1:3">
      <c r="A23786">
        <v>35160450</v>
      </c>
    </row>
    <row r="23787" spans="1:3">
      <c r="A23787">
        <v>35160470</v>
      </c>
      <c r="B23787">
        <v>1969</v>
      </c>
    </row>
    <row r="23788" spans="1:3">
      <c r="A23788">
        <v>35160500</v>
      </c>
      <c r="B23788">
        <v>2003</v>
      </c>
    </row>
    <row r="23789" spans="1:3">
      <c r="A23789">
        <v>35160520</v>
      </c>
    </row>
    <row r="23790" spans="1:3">
      <c r="A23790">
        <v>35160530</v>
      </c>
    </row>
    <row r="23791" spans="1:3">
      <c r="A23791">
        <v>35160540</v>
      </c>
    </row>
    <row r="23792" spans="1:3">
      <c r="A23792">
        <v>35160550</v>
      </c>
    </row>
    <row r="23793" spans="1:3">
      <c r="A23793">
        <v>35160560</v>
      </c>
    </row>
    <row r="23794" spans="1:3">
      <c r="A23794">
        <v>35160570</v>
      </c>
    </row>
    <row r="23795" spans="1:3">
      <c r="A23795">
        <v>35160580</v>
      </c>
      <c r="B23795">
        <v>1972</v>
      </c>
    </row>
    <row r="23796" spans="1:3">
      <c r="A23796">
        <v>35160600</v>
      </c>
      <c r="B23796">
        <v>1962</v>
      </c>
    </row>
    <row r="23797" spans="1:3">
      <c r="A23797">
        <v>35160610</v>
      </c>
      <c r="B23797">
        <v>1961</v>
      </c>
      <c r="C23797">
        <v>1977</v>
      </c>
    </row>
    <row r="23798" spans="1:3">
      <c r="A23798">
        <v>35160620</v>
      </c>
    </row>
    <row r="23799" spans="1:3">
      <c r="A23799">
        <v>35160630</v>
      </c>
    </row>
    <row r="23800" spans="1:3">
      <c r="A23800">
        <v>35160640</v>
      </c>
    </row>
    <row r="23801" spans="1:3">
      <c r="A23801">
        <v>35160650</v>
      </c>
      <c r="B23801">
        <v>1969</v>
      </c>
    </row>
    <row r="23802" spans="1:3">
      <c r="A23802">
        <v>35160660</v>
      </c>
    </row>
    <row r="23803" spans="1:3">
      <c r="A23803">
        <v>35160670</v>
      </c>
    </row>
    <row r="23804" spans="1:3">
      <c r="A23804">
        <v>35160680</v>
      </c>
    </row>
    <row r="23805" spans="1:3">
      <c r="A23805">
        <v>35160700</v>
      </c>
    </row>
    <row r="23806" spans="1:3">
      <c r="A23806">
        <v>35160720</v>
      </c>
    </row>
    <row r="23807" spans="1:3">
      <c r="A23807">
        <v>35160730</v>
      </c>
    </row>
    <row r="23808" spans="1:3">
      <c r="A23808">
        <v>35160740</v>
      </c>
      <c r="B23808">
        <v>1967</v>
      </c>
    </row>
    <row r="23809" spans="1:5">
      <c r="A23809">
        <v>35160760</v>
      </c>
    </row>
    <row r="23810" spans="1:5">
      <c r="A23810">
        <v>35160780</v>
      </c>
    </row>
    <row r="23811" spans="1:5">
      <c r="A23811">
        <v>35160790</v>
      </c>
      <c r="B23811">
        <v>1997</v>
      </c>
      <c r="C23811">
        <v>2016</v>
      </c>
    </row>
    <row r="23812" spans="1:5">
      <c r="A23812">
        <v>35160800</v>
      </c>
    </row>
    <row r="23813" spans="1:5">
      <c r="A23813">
        <v>35160810</v>
      </c>
    </row>
    <row r="23814" spans="1:5">
      <c r="A23814">
        <v>35160820</v>
      </c>
      <c r="B23814">
        <v>1952</v>
      </c>
    </row>
    <row r="23815" spans="1:5">
      <c r="A23815">
        <v>35160830</v>
      </c>
    </row>
    <row r="23816" spans="1:5">
      <c r="A23816">
        <v>35160840</v>
      </c>
      <c r="B23816">
        <v>1955</v>
      </c>
    </row>
    <row r="23817" spans="1:5">
      <c r="A23817">
        <v>35160860</v>
      </c>
      <c r="B23817">
        <v>1962</v>
      </c>
      <c r="C23817">
        <v>1998</v>
      </c>
    </row>
    <row r="23818" spans="1:5">
      <c r="A23818">
        <v>35160880</v>
      </c>
      <c r="B23818">
        <v>1987</v>
      </c>
    </row>
    <row r="23819" spans="1:5">
      <c r="A23819">
        <v>35160890</v>
      </c>
      <c r="B23819">
        <v>1954</v>
      </c>
      <c r="C23819">
        <v>1971</v>
      </c>
      <c r="D23819">
        <v>1985</v>
      </c>
      <c r="E23819">
        <v>1999</v>
      </c>
    </row>
    <row r="23820" spans="1:5">
      <c r="A23820">
        <v>35160900</v>
      </c>
      <c r="B23820">
        <v>1962</v>
      </c>
      <c r="C23820">
        <v>1982</v>
      </c>
    </row>
    <row r="23821" spans="1:5">
      <c r="A23821">
        <v>35160920</v>
      </c>
      <c r="B23821">
        <v>1952</v>
      </c>
    </row>
    <row r="23822" spans="1:5">
      <c r="A23822">
        <v>35160940</v>
      </c>
    </row>
    <row r="23823" spans="1:5">
      <c r="A23823">
        <v>35160980</v>
      </c>
    </row>
    <row r="23824" spans="1:5">
      <c r="A23824">
        <v>35161020</v>
      </c>
    </row>
    <row r="23825" spans="1:2">
      <c r="A23825">
        <v>35161060</v>
      </c>
    </row>
    <row r="23826" spans="1:2">
      <c r="A23826">
        <v>35161100</v>
      </c>
    </row>
    <row r="23827" spans="1:2">
      <c r="A23827">
        <v>35161120</v>
      </c>
    </row>
    <row r="23828" spans="1:2">
      <c r="A23828">
        <v>35161140</v>
      </c>
    </row>
    <row r="23829" spans="1:2">
      <c r="A23829">
        <v>35180030</v>
      </c>
      <c r="B23829">
        <v>1979</v>
      </c>
    </row>
    <row r="23830" spans="1:2">
      <c r="A23830">
        <v>35180040</v>
      </c>
    </row>
    <row r="23831" spans="1:2">
      <c r="A23831">
        <v>35180060</v>
      </c>
      <c r="B23831">
        <v>2004</v>
      </c>
    </row>
    <row r="23832" spans="1:2">
      <c r="A23832">
        <v>35180080</v>
      </c>
    </row>
    <row r="23833" spans="1:2">
      <c r="A23833">
        <v>35180140</v>
      </c>
    </row>
    <row r="23834" spans="1:2">
      <c r="A23834">
        <v>35180160</v>
      </c>
    </row>
    <row r="23835" spans="1:2">
      <c r="A23835">
        <v>35180170</v>
      </c>
    </row>
    <row r="23836" spans="1:2">
      <c r="A23836">
        <v>35180180</v>
      </c>
    </row>
    <row r="23837" spans="1:2">
      <c r="A23837">
        <v>35180190</v>
      </c>
    </row>
    <row r="23838" spans="1:2">
      <c r="A23838">
        <v>35180200</v>
      </c>
      <c r="B23838">
        <v>1978</v>
      </c>
    </row>
    <row r="23839" spans="1:2">
      <c r="A23839">
        <v>35180210</v>
      </c>
    </row>
    <row r="23840" spans="1:2">
      <c r="A23840">
        <v>35180220</v>
      </c>
    </row>
    <row r="23841" spans="1:3">
      <c r="A23841">
        <v>35180240</v>
      </c>
    </row>
    <row r="23842" spans="1:3">
      <c r="A23842">
        <v>35180261</v>
      </c>
    </row>
    <row r="23843" spans="1:3">
      <c r="A23843">
        <v>35180280</v>
      </c>
    </row>
    <row r="23844" spans="1:3">
      <c r="A23844">
        <v>35180300</v>
      </c>
      <c r="B23844">
        <v>1953</v>
      </c>
      <c r="C23844">
        <v>1995</v>
      </c>
    </row>
    <row r="23845" spans="1:3">
      <c r="A23845">
        <v>35190010</v>
      </c>
      <c r="B23845">
        <v>1954</v>
      </c>
      <c r="C23845">
        <v>1985</v>
      </c>
    </row>
    <row r="23846" spans="1:3">
      <c r="A23846">
        <v>35190020</v>
      </c>
      <c r="B23846">
        <v>1959</v>
      </c>
    </row>
    <row r="23847" spans="1:3">
      <c r="A23847">
        <v>35190030</v>
      </c>
    </row>
    <row r="23848" spans="1:3">
      <c r="A23848">
        <v>35190040</v>
      </c>
    </row>
    <row r="23849" spans="1:3">
      <c r="A23849">
        <v>35190050</v>
      </c>
      <c r="B23849">
        <v>1979</v>
      </c>
      <c r="C23849">
        <v>2002</v>
      </c>
    </row>
    <row r="23850" spans="1:3">
      <c r="A23850">
        <v>35190060</v>
      </c>
      <c r="B23850">
        <v>1955</v>
      </c>
      <c r="C23850">
        <v>2013</v>
      </c>
    </row>
    <row r="23851" spans="1:3">
      <c r="A23851">
        <v>35190071</v>
      </c>
    </row>
    <row r="23852" spans="1:3">
      <c r="A23852">
        <v>35190090</v>
      </c>
      <c r="B23852">
        <v>1951</v>
      </c>
    </row>
    <row r="23853" spans="1:3">
      <c r="A23853">
        <v>35190100</v>
      </c>
      <c r="B23853">
        <v>1949</v>
      </c>
    </row>
    <row r="23854" spans="1:3">
      <c r="A23854">
        <v>35190101</v>
      </c>
      <c r="B23854">
        <v>1949</v>
      </c>
    </row>
    <row r="23855" spans="1:3">
      <c r="A23855">
        <v>35190110</v>
      </c>
      <c r="B23855">
        <v>1957</v>
      </c>
      <c r="C23855">
        <v>2003</v>
      </c>
    </row>
    <row r="23856" spans="1:3">
      <c r="A23856">
        <v>35190120</v>
      </c>
    </row>
    <row r="23857" spans="1:3">
      <c r="A23857">
        <v>35190130</v>
      </c>
    </row>
    <row r="23858" spans="1:3">
      <c r="A23858">
        <v>35190140</v>
      </c>
      <c r="B23858">
        <v>2020</v>
      </c>
    </row>
    <row r="23859" spans="1:3">
      <c r="A23859">
        <v>35190150</v>
      </c>
      <c r="B23859">
        <v>1960</v>
      </c>
    </row>
    <row r="23860" spans="1:3">
      <c r="A23860">
        <v>35190160</v>
      </c>
      <c r="B23860">
        <v>2003</v>
      </c>
    </row>
    <row r="23861" spans="1:3">
      <c r="A23861">
        <v>35190170</v>
      </c>
      <c r="B23861">
        <v>1950</v>
      </c>
    </row>
    <row r="23862" spans="1:3">
      <c r="A23862">
        <v>35190220</v>
      </c>
    </row>
    <row r="23863" spans="1:3">
      <c r="A23863">
        <v>35190240</v>
      </c>
      <c r="B23863">
        <v>1953</v>
      </c>
    </row>
    <row r="23864" spans="1:3">
      <c r="A23864">
        <v>35190260</v>
      </c>
      <c r="B23864">
        <v>1992</v>
      </c>
    </row>
    <row r="23865" spans="1:3">
      <c r="A23865">
        <v>35190280</v>
      </c>
    </row>
    <row r="23866" spans="1:3">
      <c r="A23866">
        <v>35200020</v>
      </c>
      <c r="B23866">
        <v>1994</v>
      </c>
    </row>
    <row r="23867" spans="1:3">
      <c r="A23867">
        <v>35200030</v>
      </c>
    </row>
    <row r="23868" spans="1:3">
      <c r="A23868">
        <v>35200040</v>
      </c>
    </row>
    <row r="23869" spans="1:3">
      <c r="A23869">
        <v>35200050</v>
      </c>
      <c r="B23869">
        <v>2012</v>
      </c>
    </row>
    <row r="23870" spans="1:3">
      <c r="A23870">
        <v>35200060</v>
      </c>
      <c r="B23870">
        <v>1970</v>
      </c>
      <c r="C23870">
        <v>2019</v>
      </c>
    </row>
    <row r="23871" spans="1:3">
      <c r="A23871">
        <v>35200070</v>
      </c>
    </row>
    <row r="23872" spans="1:3">
      <c r="A23872">
        <v>35200080</v>
      </c>
      <c r="B23872">
        <v>2014</v>
      </c>
    </row>
    <row r="23873" spans="1:2">
      <c r="A23873">
        <v>35200090</v>
      </c>
    </row>
    <row r="23874" spans="1:2">
      <c r="A23874">
        <v>35200100</v>
      </c>
    </row>
    <row r="23875" spans="1:2">
      <c r="A23875">
        <v>35200110</v>
      </c>
    </row>
    <row r="23876" spans="1:2">
      <c r="A23876">
        <v>35200120</v>
      </c>
    </row>
    <row r="23877" spans="1:2">
      <c r="A23877">
        <v>35200130</v>
      </c>
    </row>
    <row r="23878" spans="1:2">
      <c r="A23878">
        <v>35200140</v>
      </c>
    </row>
    <row r="23879" spans="1:2">
      <c r="A23879">
        <v>35200150</v>
      </c>
    </row>
    <row r="23880" spans="1:2">
      <c r="A23880">
        <v>35200160</v>
      </c>
    </row>
    <row r="23881" spans="1:2">
      <c r="A23881">
        <v>35200170</v>
      </c>
      <c r="B23881">
        <v>1991</v>
      </c>
    </row>
    <row r="23882" spans="1:2">
      <c r="A23882">
        <v>35200190</v>
      </c>
    </row>
    <row r="23883" spans="1:2">
      <c r="A23883">
        <v>35200210</v>
      </c>
    </row>
    <row r="23884" spans="1:2">
      <c r="A23884">
        <v>35200220</v>
      </c>
    </row>
    <row r="23885" spans="1:2">
      <c r="A23885">
        <v>35200230</v>
      </c>
    </row>
    <row r="23886" spans="1:2">
      <c r="A23886">
        <v>35200240</v>
      </c>
    </row>
    <row r="23887" spans="1:2">
      <c r="A23887">
        <v>35200260</v>
      </c>
      <c r="B23887">
        <v>2006</v>
      </c>
    </row>
    <row r="23888" spans="1:2">
      <c r="A23888">
        <v>35200270</v>
      </c>
    </row>
    <row r="23889" spans="1:3">
      <c r="A23889">
        <v>35200290</v>
      </c>
    </row>
    <row r="23890" spans="1:3">
      <c r="A23890">
        <v>35200300</v>
      </c>
      <c r="B23890">
        <v>1953</v>
      </c>
    </row>
    <row r="23891" spans="1:3">
      <c r="A23891">
        <v>35200350</v>
      </c>
      <c r="B23891">
        <v>1965</v>
      </c>
      <c r="C23891">
        <v>1995</v>
      </c>
    </row>
    <row r="23892" spans="1:3">
      <c r="A23892">
        <v>35200370</v>
      </c>
      <c r="B23892">
        <v>1965</v>
      </c>
    </row>
    <row r="23893" spans="1:3">
      <c r="A23893">
        <v>35200420</v>
      </c>
      <c r="B23893">
        <v>1970</v>
      </c>
      <c r="C23893">
        <v>1997</v>
      </c>
    </row>
    <row r="23894" spans="1:3">
      <c r="A23894">
        <v>35210020</v>
      </c>
    </row>
    <row r="23895" spans="1:3">
      <c r="A23895">
        <v>35210030</v>
      </c>
    </row>
    <row r="23896" spans="1:3">
      <c r="A23896">
        <v>35210031</v>
      </c>
      <c r="B23896">
        <v>1959</v>
      </c>
      <c r="C23896">
        <v>1985</v>
      </c>
    </row>
    <row r="23897" spans="1:3">
      <c r="A23897">
        <v>35210040</v>
      </c>
    </row>
    <row r="23898" spans="1:3">
      <c r="A23898">
        <v>35210050</v>
      </c>
      <c r="B23898">
        <v>1968</v>
      </c>
      <c r="C23898">
        <v>1984</v>
      </c>
    </row>
    <row r="23899" spans="1:3">
      <c r="A23899">
        <v>35210080</v>
      </c>
      <c r="B23899">
        <v>1997</v>
      </c>
    </row>
    <row r="23900" spans="1:3">
      <c r="A23900">
        <v>35210090</v>
      </c>
      <c r="B23900">
        <v>1982</v>
      </c>
    </row>
    <row r="23901" spans="1:3">
      <c r="A23901">
        <v>35210110</v>
      </c>
    </row>
    <row r="23902" spans="1:3">
      <c r="A23902">
        <v>35210120</v>
      </c>
      <c r="B23902">
        <v>1965</v>
      </c>
      <c r="C23902">
        <v>1987</v>
      </c>
    </row>
    <row r="23903" spans="1:3">
      <c r="A23903">
        <v>35210130</v>
      </c>
      <c r="B23903">
        <v>1955</v>
      </c>
    </row>
    <row r="23904" spans="1:3">
      <c r="A23904">
        <v>35210140</v>
      </c>
      <c r="B23904">
        <v>1960</v>
      </c>
    </row>
    <row r="23905" spans="1:3">
      <c r="A23905">
        <v>35210150</v>
      </c>
      <c r="B23905">
        <v>1954</v>
      </c>
      <c r="C23905">
        <v>1983</v>
      </c>
    </row>
    <row r="23906" spans="1:3">
      <c r="A23906">
        <v>35210170</v>
      </c>
    </row>
    <row r="23907" spans="1:3">
      <c r="A23907">
        <v>35210180</v>
      </c>
      <c r="B23907">
        <v>1959</v>
      </c>
    </row>
    <row r="23908" spans="1:3">
      <c r="A23908">
        <v>35210210</v>
      </c>
      <c r="B23908">
        <v>1987</v>
      </c>
    </row>
    <row r="23909" spans="1:3">
      <c r="A23909">
        <v>35210220</v>
      </c>
      <c r="B23909">
        <v>1983</v>
      </c>
    </row>
    <row r="23910" spans="1:3">
      <c r="A23910">
        <v>35210240</v>
      </c>
    </row>
    <row r="23911" spans="1:3">
      <c r="A23911">
        <v>35220050</v>
      </c>
      <c r="B23911">
        <v>1988</v>
      </c>
    </row>
    <row r="23912" spans="1:3">
      <c r="A23912">
        <v>35220060</v>
      </c>
      <c r="B23912">
        <v>2013</v>
      </c>
    </row>
    <row r="23913" spans="1:3">
      <c r="A23913">
        <v>35220080</v>
      </c>
    </row>
    <row r="23914" spans="1:3">
      <c r="A23914">
        <v>35220100</v>
      </c>
    </row>
    <row r="23915" spans="1:3">
      <c r="A23915">
        <v>35220120</v>
      </c>
    </row>
    <row r="23916" spans="1:3">
      <c r="A23916">
        <v>35220130</v>
      </c>
    </row>
    <row r="23917" spans="1:3">
      <c r="A23917">
        <v>35220140</v>
      </c>
    </row>
    <row r="23918" spans="1:3">
      <c r="A23918">
        <v>35220150</v>
      </c>
    </row>
    <row r="23919" spans="1:3">
      <c r="A23919">
        <v>35220160</v>
      </c>
      <c r="B23919">
        <v>1998</v>
      </c>
    </row>
    <row r="23920" spans="1:3">
      <c r="A23920">
        <v>35220180</v>
      </c>
    </row>
    <row r="23921" spans="1:3">
      <c r="A23921">
        <v>35220200</v>
      </c>
    </row>
    <row r="23922" spans="1:3">
      <c r="A23922">
        <v>35220220</v>
      </c>
    </row>
    <row r="23923" spans="1:3">
      <c r="A23923">
        <v>35220240</v>
      </c>
    </row>
    <row r="23924" spans="1:3">
      <c r="A23924">
        <v>35230030</v>
      </c>
    </row>
    <row r="23925" spans="1:3">
      <c r="A23925">
        <v>35230040</v>
      </c>
      <c r="B23925">
        <v>1985</v>
      </c>
    </row>
    <row r="23926" spans="1:3">
      <c r="A23926">
        <v>35230050</v>
      </c>
      <c r="B23926">
        <v>1983</v>
      </c>
    </row>
    <row r="23927" spans="1:3">
      <c r="A23927">
        <v>35230060</v>
      </c>
    </row>
    <row r="23928" spans="1:3">
      <c r="A23928">
        <v>35230080</v>
      </c>
    </row>
    <row r="23929" spans="1:3">
      <c r="A23929">
        <v>35230090</v>
      </c>
    </row>
    <row r="23930" spans="1:3">
      <c r="A23930">
        <v>35230120</v>
      </c>
    </row>
    <row r="23931" spans="1:3">
      <c r="A23931">
        <v>35230140</v>
      </c>
      <c r="B23931">
        <v>1973</v>
      </c>
    </row>
    <row r="23932" spans="1:3">
      <c r="A23932">
        <v>35230150</v>
      </c>
    </row>
    <row r="23933" spans="1:3">
      <c r="A23933">
        <v>35230170</v>
      </c>
    </row>
    <row r="23934" spans="1:3">
      <c r="A23934">
        <v>35240010</v>
      </c>
      <c r="B23934">
        <v>1986</v>
      </c>
      <c r="C23934">
        <v>2016</v>
      </c>
    </row>
    <row r="23935" spans="1:3">
      <c r="A23935">
        <v>35240020</v>
      </c>
      <c r="B23935">
        <v>2018</v>
      </c>
    </row>
    <row r="23936" spans="1:3">
      <c r="A23936">
        <v>35240040</v>
      </c>
      <c r="B23936">
        <v>1983</v>
      </c>
    </row>
    <row r="23937" spans="1:3">
      <c r="A23937">
        <v>35240050</v>
      </c>
      <c r="B23937">
        <v>1960</v>
      </c>
      <c r="C23937">
        <v>1988</v>
      </c>
    </row>
    <row r="23938" spans="1:3">
      <c r="A23938">
        <v>35240060</v>
      </c>
      <c r="B23938">
        <v>2019</v>
      </c>
    </row>
    <row r="23939" spans="1:3">
      <c r="A23939">
        <v>35240090</v>
      </c>
    </row>
    <row r="23940" spans="1:3">
      <c r="A23940">
        <v>35250010</v>
      </c>
    </row>
    <row r="23941" spans="1:3">
      <c r="A23941">
        <v>35250080</v>
      </c>
    </row>
    <row r="23942" spans="1:3">
      <c r="A23942">
        <v>35250090</v>
      </c>
      <c r="B23942">
        <v>1963</v>
      </c>
      <c r="C23942">
        <v>1999</v>
      </c>
    </row>
    <row r="23943" spans="1:3">
      <c r="A23943">
        <v>35250120</v>
      </c>
      <c r="B23943">
        <v>1977</v>
      </c>
    </row>
    <row r="23944" spans="1:3">
      <c r="A23944">
        <v>35250130</v>
      </c>
      <c r="B23944">
        <v>2000</v>
      </c>
    </row>
    <row r="23945" spans="1:3">
      <c r="A23945">
        <v>35250160</v>
      </c>
    </row>
    <row r="23946" spans="1:3">
      <c r="A23946">
        <v>35250190</v>
      </c>
    </row>
    <row r="23947" spans="1:3">
      <c r="A23947">
        <v>35250220</v>
      </c>
      <c r="B23947">
        <v>1991</v>
      </c>
    </row>
    <row r="23948" spans="1:3">
      <c r="A23948">
        <v>35250240</v>
      </c>
    </row>
    <row r="23949" spans="1:3">
      <c r="A23949">
        <v>35250280</v>
      </c>
    </row>
    <row r="23950" spans="1:3">
      <c r="A23950">
        <v>35250300</v>
      </c>
    </row>
    <row r="23951" spans="1:3">
      <c r="A23951">
        <v>35250320</v>
      </c>
    </row>
    <row r="23952" spans="1:3">
      <c r="A23952">
        <v>35250340</v>
      </c>
    </row>
    <row r="23953" spans="1:3">
      <c r="A23953">
        <v>35250380</v>
      </c>
      <c r="B23953">
        <v>1972</v>
      </c>
    </row>
    <row r="23954" spans="1:3">
      <c r="A23954">
        <v>35250400</v>
      </c>
    </row>
    <row r="23955" spans="1:3">
      <c r="A23955">
        <v>35250420</v>
      </c>
    </row>
    <row r="23956" spans="1:3">
      <c r="A23956">
        <v>35250481</v>
      </c>
      <c r="B23956">
        <v>1960</v>
      </c>
      <c r="C23956">
        <v>2008</v>
      </c>
    </row>
    <row r="23957" spans="1:3">
      <c r="A23957">
        <v>35250520</v>
      </c>
    </row>
    <row r="23958" spans="1:3">
      <c r="A23958">
        <v>35260030</v>
      </c>
    </row>
    <row r="23959" spans="1:3">
      <c r="A23959">
        <v>35260040</v>
      </c>
    </row>
    <row r="23960" spans="1:3">
      <c r="A23960">
        <v>35260050</v>
      </c>
    </row>
    <row r="23961" spans="1:3">
      <c r="A23961">
        <v>35260060</v>
      </c>
      <c r="B23961">
        <v>2001</v>
      </c>
    </row>
    <row r="23962" spans="1:3">
      <c r="A23962">
        <v>35260070</v>
      </c>
    </row>
    <row r="23963" spans="1:3">
      <c r="A23963">
        <v>35260080</v>
      </c>
    </row>
    <row r="23964" spans="1:3">
      <c r="A23964">
        <v>35260090</v>
      </c>
    </row>
    <row r="23965" spans="1:3">
      <c r="A23965">
        <v>35260110</v>
      </c>
      <c r="B23965">
        <v>1953</v>
      </c>
    </row>
    <row r="23966" spans="1:3">
      <c r="A23966">
        <v>35260120</v>
      </c>
      <c r="B23966">
        <v>1978</v>
      </c>
    </row>
    <row r="23967" spans="1:3">
      <c r="A23967">
        <v>35260130</v>
      </c>
      <c r="B23967">
        <v>1966</v>
      </c>
    </row>
    <row r="23968" spans="1:3">
      <c r="A23968">
        <v>35260140</v>
      </c>
    </row>
    <row r="23969" spans="1:2">
      <c r="A23969">
        <v>35260150</v>
      </c>
    </row>
    <row r="23970" spans="1:2">
      <c r="A23970">
        <v>35260160</v>
      </c>
    </row>
    <row r="23971" spans="1:2">
      <c r="A23971">
        <v>35260170</v>
      </c>
    </row>
    <row r="23972" spans="1:2">
      <c r="A23972">
        <v>35260190</v>
      </c>
    </row>
    <row r="23973" spans="1:2">
      <c r="A23973">
        <v>35260220</v>
      </c>
      <c r="B23973">
        <v>2003</v>
      </c>
    </row>
    <row r="23974" spans="1:2">
      <c r="A23974">
        <v>35260240</v>
      </c>
    </row>
    <row r="23975" spans="1:2">
      <c r="A23975">
        <v>35260260</v>
      </c>
    </row>
    <row r="23976" spans="1:2">
      <c r="A23976">
        <v>35260270</v>
      </c>
    </row>
    <row r="23977" spans="1:2">
      <c r="A23977">
        <v>35260280</v>
      </c>
    </row>
    <row r="23978" spans="1:2">
      <c r="A23978">
        <v>35260290</v>
      </c>
    </row>
    <row r="23979" spans="1:2">
      <c r="A23979">
        <v>35260300</v>
      </c>
    </row>
    <row r="23980" spans="1:2">
      <c r="A23980">
        <v>35260310</v>
      </c>
      <c r="B23980">
        <v>2004</v>
      </c>
    </row>
    <row r="23981" spans="1:2">
      <c r="A23981">
        <v>35270030</v>
      </c>
    </row>
    <row r="23982" spans="1:2">
      <c r="A23982">
        <v>35270040</v>
      </c>
    </row>
    <row r="23983" spans="1:2">
      <c r="A23983">
        <v>35270070</v>
      </c>
    </row>
    <row r="23984" spans="1:2">
      <c r="A23984">
        <v>35270100</v>
      </c>
    </row>
    <row r="23985" spans="1:3">
      <c r="A23985">
        <v>35270110</v>
      </c>
    </row>
    <row r="23986" spans="1:3">
      <c r="A23986">
        <v>35270120</v>
      </c>
      <c r="B23986">
        <v>2012</v>
      </c>
    </row>
    <row r="23987" spans="1:3">
      <c r="A23987">
        <v>35270130</v>
      </c>
    </row>
    <row r="23988" spans="1:3">
      <c r="A23988">
        <v>35270200</v>
      </c>
      <c r="B23988">
        <v>1980</v>
      </c>
      <c r="C23988">
        <v>1996</v>
      </c>
    </row>
    <row r="23989" spans="1:3">
      <c r="A23989">
        <v>35270210</v>
      </c>
    </row>
    <row r="23990" spans="1:3">
      <c r="A23990">
        <v>35270230</v>
      </c>
    </row>
    <row r="23991" spans="1:3">
      <c r="A23991">
        <v>35270240</v>
      </c>
      <c r="B23991">
        <v>1951</v>
      </c>
      <c r="C23991">
        <v>2004</v>
      </c>
    </row>
    <row r="23992" spans="1:3">
      <c r="A23992">
        <v>35270250</v>
      </c>
    </row>
    <row r="23993" spans="1:3">
      <c r="A23993">
        <v>35270270</v>
      </c>
    </row>
    <row r="23994" spans="1:3">
      <c r="A23994">
        <v>35270280</v>
      </c>
    </row>
    <row r="23995" spans="1:3">
      <c r="A23995">
        <v>35270290</v>
      </c>
    </row>
    <row r="23996" spans="1:3">
      <c r="A23996">
        <v>35270310</v>
      </c>
    </row>
    <row r="23997" spans="1:3">
      <c r="A23997">
        <v>35270320</v>
      </c>
      <c r="B23997">
        <v>2010</v>
      </c>
    </row>
    <row r="23998" spans="1:3">
      <c r="A23998">
        <v>35270400</v>
      </c>
      <c r="B23998">
        <v>1991</v>
      </c>
    </row>
    <row r="23999" spans="1:3">
      <c r="A23999">
        <v>35280010</v>
      </c>
      <c r="B23999">
        <v>1955</v>
      </c>
      <c r="C23999">
        <v>2000</v>
      </c>
    </row>
    <row r="24000" spans="1:3">
      <c r="A24000">
        <v>35280020</v>
      </c>
    </row>
    <row r="24001" spans="1:4">
      <c r="A24001">
        <v>35280040</v>
      </c>
      <c r="B24001">
        <v>1983</v>
      </c>
      <c r="C24001">
        <v>2005</v>
      </c>
    </row>
    <row r="24002" spans="1:4">
      <c r="A24002">
        <v>35280060</v>
      </c>
      <c r="B24002">
        <v>1964</v>
      </c>
      <c r="C24002">
        <v>1997</v>
      </c>
      <c r="D24002">
        <v>2015</v>
      </c>
    </row>
    <row r="24003" spans="1:4">
      <c r="A24003">
        <v>35280080</v>
      </c>
      <c r="B24003">
        <v>1964</v>
      </c>
    </row>
    <row r="24004" spans="1:4">
      <c r="A24004">
        <v>35280090</v>
      </c>
      <c r="B24004">
        <v>2017</v>
      </c>
    </row>
    <row r="24005" spans="1:4">
      <c r="A24005">
        <v>35280100</v>
      </c>
      <c r="B24005">
        <v>1963</v>
      </c>
      <c r="C24005">
        <v>1997</v>
      </c>
      <c r="D24005">
        <v>2011</v>
      </c>
    </row>
    <row r="24006" spans="1:4">
      <c r="A24006">
        <v>35280110</v>
      </c>
      <c r="B24006">
        <v>1998</v>
      </c>
    </row>
    <row r="24007" spans="1:4">
      <c r="A24007">
        <v>35280120</v>
      </c>
      <c r="B24007">
        <v>1983</v>
      </c>
    </row>
    <row r="24008" spans="1:4">
      <c r="A24008">
        <v>35280130</v>
      </c>
      <c r="B24008">
        <v>2004</v>
      </c>
    </row>
    <row r="24009" spans="1:4">
      <c r="A24009">
        <v>35280140</v>
      </c>
      <c r="B24009">
        <v>1991</v>
      </c>
      <c r="C24009">
        <v>2005</v>
      </c>
    </row>
    <row r="24010" spans="1:4">
      <c r="A24010">
        <v>35280150</v>
      </c>
    </row>
    <row r="24011" spans="1:4">
      <c r="A24011">
        <v>35280160</v>
      </c>
      <c r="B24011">
        <v>1979</v>
      </c>
      <c r="C24011">
        <v>1990</v>
      </c>
    </row>
    <row r="24012" spans="1:4">
      <c r="A24012">
        <v>35280170</v>
      </c>
      <c r="B24012">
        <v>2007</v>
      </c>
    </row>
    <row r="24013" spans="1:4">
      <c r="A24013">
        <v>35280190</v>
      </c>
    </row>
    <row r="24014" spans="1:4">
      <c r="A24014">
        <v>35280210</v>
      </c>
      <c r="B24014">
        <v>2014</v>
      </c>
    </row>
    <row r="24015" spans="1:4">
      <c r="A24015">
        <v>35280230</v>
      </c>
    </row>
    <row r="24016" spans="1:4">
      <c r="A24016">
        <v>35290030</v>
      </c>
      <c r="B24016">
        <v>2004</v>
      </c>
    </row>
    <row r="24017" spans="1:5">
      <c r="A24017">
        <v>35290040</v>
      </c>
      <c r="B24017">
        <v>1988</v>
      </c>
      <c r="C24017">
        <v>2011</v>
      </c>
    </row>
    <row r="24018" spans="1:5">
      <c r="A24018">
        <v>35290060</v>
      </c>
      <c r="B24018">
        <v>2007</v>
      </c>
    </row>
    <row r="24019" spans="1:5">
      <c r="A24019">
        <v>35290070</v>
      </c>
      <c r="B24019">
        <v>1999</v>
      </c>
    </row>
    <row r="24020" spans="1:5">
      <c r="A24020">
        <v>35290080</v>
      </c>
      <c r="B24020">
        <v>1999</v>
      </c>
    </row>
    <row r="24021" spans="1:5">
      <c r="A24021">
        <v>35290090</v>
      </c>
    </row>
    <row r="24022" spans="1:5">
      <c r="A24022">
        <v>35290100</v>
      </c>
    </row>
    <row r="24023" spans="1:5">
      <c r="A24023">
        <v>35290110</v>
      </c>
    </row>
    <row r="24024" spans="1:5">
      <c r="A24024">
        <v>35290120</v>
      </c>
      <c r="B24024">
        <v>1991</v>
      </c>
    </row>
    <row r="24025" spans="1:5">
      <c r="A24025">
        <v>35290130</v>
      </c>
    </row>
    <row r="24026" spans="1:5">
      <c r="A24026">
        <v>35290140</v>
      </c>
    </row>
    <row r="24027" spans="1:5">
      <c r="A24027">
        <v>35290150</v>
      </c>
    </row>
    <row r="24028" spans="1:5">
      <c r="A24028">
        <v>35290160</v>
      </c>
      <c r="B24028">
        <v>2000</v>
      </c>
    </row>
    <row r="24029" spans="1:5">
      <c r="A24029">
        <v>35290170</v>
      </c>
    </row>
    <row r="24030" spans="1:5">
      <c r="A24030">
        <v>35290180</v>
      </c>
    </row>
    <row r="24031" spans="1:5">
      <c r="A24031">
        <v>35300030</v>
      </c>
      <c r="B24031">
        <v>1976</v>
      </c>
    </row>
    <row r="24032" spans="1:5">
      <c r="A24032">
        <v>35300040</v>
      </c>
      <c r="B24032">
        <v>1968</v>
      </c>
      <c r="C24032">
        <v>1981</v>
      </c>
      <c r="D24032">
        <v>2008</v>
      </c>
      <c r="E24032">
        <v>2019</v>
      </c>
    </row>
    <row r="24033" spans="1:5">
      <c r="A24033">
        <v>35300050</v>
      </c>
      <c r="B24033">
        <v>1983</v>
      </c>
      <c r="C24033">
        <v>1997</v>
      </c>
    </row>
    <row r="24034" spans="1:5">
      <c r="A24034">
        <v>35300070</v>
      </c>
      <c r="B24034">
        <v>1953</v>
      </c>
      <c r="C24034">
        <v>1980</v>
      </c>
      <c r="D24034">
        <v>1992</v>
      </c>
    </row>
    <row r="24035" spans="1:5">
      <c r="A24035">
        <v>35300080</v>
      </c>
      <c r="B24035">
        <v>1982</v>
      </c>
      <c r="C24035">
        <v>2009</v>
      </c>
    </row>
    <row r="24036" spans="1:5">
      <c r="A24036">
        <v>35300090</v>
      </c>
      <c r="B24036">
        <v>1998</v>
      </c>
      <c r="C24036">
        <v>2018</v>
      </c>
    </row>
    <row r="24037" spans="1:5">
      <c r="A24037">
        <v>35300100</v>
      </c>
      <c r="B24037">
        <v>1979</v>
      </c>
      <c r="C24037">
        <v>2000</v>
      </c>
      <c r="D24037">
        <v>2013</v>
      </c>
    </row>
    <row r="24038" spans="1:5">
      <c r="A24038">
        <v>35300110</v>
      </c>
      <c r="B24038">
        <v>1953</v>
      </c>
      <c r="C24038">
        <v>1965</v>
      </c>
      <c r="D24038">
        <v>1983</v>
      </c>
      <c r="E24038">
        <v>2015</v>
      </c>
    </row>
    <row r="24039" spans="1:5">
      <c r="A24039">
        <v>35300120</v>
      </c>
      <c r="B24039">
        <v>1958</v>
      </c>
      <c r="C24039">
        <v>2002</v>
      </c>
    </row>
    <row r="24040" spans="1:5">
      <c r="A24040">
        <v>35300130</v>
      </c>
      <c r="B24040">
        <v>1969</v>
      </c>
      <c r="C24040">
        <v>2019</v>
      </c>
    </row>
    <row r="24041" spans="1:5">
      <c r="A24041">
        <v>35300140</v>
      </c>
      <c r="B24041">
        <v>1981</v>
      </c>
      <c r="C24041">
        <v>2013</v>
      </c>
    </row>
    <row r="24042" spans="1:5">
      <c r="A24042">
        <v>35300150</v>
      </c>
      <c r="B24042">
        <v>1963</v>
      </c>
    </row>
    <row r="24043" spans="1:5">
      <c r="A24043">
        <v>35300160</v>
      </c>
      <c r="B24043">
        <v>1977</v>
      </c>
      <c r="C24043">
        <v>2007</v>
      </c>
    </row>
    <row r="24044" spans="1:5">
      <c r="A24044">
        <v>35300180</v>
      </c>
      <c r="B24044">
        <v>1980</v>
      </c>
      <c r="C24044">
        <v>2001</v>
      </c>
    </row>
    <row r="24045" spans="1:5">
      <c r="A24045">
        <v>35320040</v>
      </c>
    </row>
    <row r="24046" spans="1:5">
      <c r="A24046">
        <v>35320050</v>
      </c>
      <c r="B24046">
        <v>1954</v>
      </c>
    </row>
    <row r="24047" spans="1:5">
      <c r="A24047">
        <v>35320070</v>
      </c>
    </row>
    <row r="24048" spans="1:5">
      <c r="A24048">
        <v>35320080</v>
      </c>
    </row>
    <row r="24049" spans="1:2">
      <c r="A24049">
        <v>35320090</v>
      </c>
      <c r="B24049">
        <v>1954</v>
      </c>
    </row>
    <row r="24050" spans="1:2">
      <c r="A24050">
        <v>35320100</v>
      </c>
    </row>
    <row r="24051" spans="1:2">
      <c r="A24051">
        <v>35320150</v>
      </c>
      <c r="B24051">
        <v>2007</v>
      </c>
    </row>
    <row r="24052" spans="1:2">
      <c r="A24052">
        <v>35330010</v>
      </c>
    </row>
    <row r="24053" spans="1:2">
      <c r="A24053">
        <v>35330020</v>
      </c>
    </row>
    <row r="24054" spans="1:2">
      <c r="A24054">
        <v>35330040</v>
      </c>
    </row>
    <row r="24055" spans="1:2">
      <c r="A24055">
        <v>35330050</v>
      </c>
    </row>
    <row r="24056" spans="1:2">
      <c r="A24056">
        <v>35330060</v>
      </c>
    </row>
    <row r="24057" spans="1:2">
      <c r="A24057">
        <v>35330070</v>
      </c>
      <c r="B24057">
        <v>1997</v>
      </c>
    </row>
    <row r="24058" spans="1:2">
      <c r="A24058">
        <v>35330080</v>
      </c>
    </row>
    <row r="24059" spans="1:2">
      <c r="A24059">
        <v>35330090</v>
      </c>
    </row>
    <row r="24060" spans="1:2">
      <c r="A24060">
        <v>35330120</v>
      </c>
    </row>
    <row r="24061" spans="1:2">
      <c r="A24061">
        <v>35340030</v>
      </c>
    </row>
    <row r="24062" spans="1:2">
      <c r="A24062">
        <v>35340040</v>
      </c>
    </row>
    <row r="24063" spans="1:2">
      <c r="A24063">
        <v>35340050</v>
      </c>
      <c r="B24063">
        <v>1998</v>
      </c>
    </row>
    <row r="24064" spans="1:2">
      <c r="A24064">
        <v>35340060</v>
      </c>
    </row>
    <row r="24065" spans="1:3">
      <c r="A24065">
        <v>35340070</v>
      </c>
      <c r="B24065">
        <v>1997</v>
      </c>
    </row>
    <row r="24066" spans="1:3">
      <c r="A24066">
        <v>35340080</v>
      </c>
    </row>
    <row r="24067" spans="1:3">
      <c r="A24067">
        <v>35340090</v>
      </c>
      <c r="B24067">
        <v>1995</v>
      </c>
    </row>
    <row r="24068" spans="1:3">
      <c r="A24068">
        <v>35340100</v>
      </c>
    </row>
    <row r="24069" spans="1:3">
      <c r="A24069">
        <v>35340110</v>
      </c>
    </row>
    <row r="24070" spans="1:3">
      <c r="A24070">
        <v>35340160</v>
      </c>
    </row>
    <row r="24071" spans="1:3">
      <c r="A24071">
        <v>35340180</v>
      </c>
      <c r="B24071">
        <v>1999</v>
      </c>
    </row>
    <row r="24072" spans="1:3">
      <c r="A24072">
        <v>35340190</v>
      </c>
    </row>
    <row r="24073" spans="1:3">
      <c r="A24073">
        <v>35340200</v>
      </c>
      <c r="B24073">
        <v>1957</v>
      </c>
      <c r="C24073">
        <v>1976</v>
      </c>
    </row>
    <row r="24074" spans="1:3">
      <c r="A24074">
        <v>35340220</v>
      </c>
    </row>
    <row r="24075" spans="1:3">
      <c r="A24075">
        <v>35340240</v>
      </c>
      <c r="B24075">
        <v>2015</v>
      </c>
    </row>
    <row r="24076" spans="1:3">
      <c r="A24076">
        <v>35340300</v>
      </c>
      <c r="B24076">
        <v>1964</v>
      </c>
    </row>
    <row r="24077" spans="1:3">
      <c r="A24077">
        <v>35340310</v>
      </c>
    </row>
    <row r="24078" spans="1:3">
      <c r="A24078">
        <v>35340320</v>
      </c>
      <c r="B24078">
        <v>1955</v>
      </c>
    </row>
    <row r="24079" spans="1:3">
      <c r="A24079">
        <v>35340330</v>
      </c>
    </row>
    <row r="24080" spans="1:3">
      <c r="A24080">
        <v>35340340</v>
      </c>
    </row>
    <row r="24081" spans="1:3">
      <c r="A24081">
        <v>35340350</v>
      </c>
    </row>
    <row r="24082" spans="1:3">
      <c r="A24082">
        <v>35340360</v>
      </c>
    </row>
    <row r="24083" spans="1:3">
      <c r="A24083">
        <v>35340370</v>
      </c>
    </row>
    <row r="24084" spans="1:3">
      <c r="A24084">
        <v>35340380</v>
      </c>
    </row>
    <row r="24085" spans="1:3">
      <c r="A24085">
        <v>35340390</v>
      </c>
    </row>
    <row r="24086" spans="1:3">
      <c r="A24086">
        <v>35340400</v>
      </c>
    </row>
    <row r="24087" spans="1:3">
      <c r="A24087">
        <v>35340410</v>
      </c>
      <c r="B24087">
        <v>1952</v>
      </c>
      <c r="C24087">
        <v>1963</v>
      </c>
    </row>
    <row r="24088" spans="1:3">
      <c r="A24088">
        <v>35340420</v>
      </c>
      <c r="B24088">
        <v>1970</v>
      </c>
    </row>
    <row r="24089" spans="1:3">
      <c r="A24089">
        <v>35340430</v>
      </c>
    </row>
    <row r="24090" spans="1:3">
      <c r="A24090">
        <v>35350020</v>
      </c>
    </row>
    <row r="24091" spans="1:3">
      <c r="A24091">
        <v>35350030</v>
      </c>
      <c r="B24091">
        <v>1959</v>
      </c>
    </row>
    <row r="24092" spans="1:3">
      <c r="A24092">
        <v>35350040</v>
      </c>
    </row>
    <row r="24093" spans="1:3">
      <c r="A24093">
        <v>35350050</v>
      </c>
      <c r="B24093">
        <v>1959</v>
      </c>
      <c r="C24093">
        <v>1997</v>
      </c>
    </row>
    <row r="24094" spans="1:3">
      <c r="A24094">
        <v>35350070</v>
      </c>
      <c r="B24094">
        <v>1959</v>
      </c>
      <c r="C24094">
        <v>2004</v>
      </c>
    </row>
    <row r="24095" spans="1:3">
      <c r="A24095">
        <v>35350090</v>
      </c>
      <c r="B24095">
        <v>1959</v>
      </c>
    </row>
    <row r="24096" spans="1:3">
      <c r="A24096">
        <v>35350150</v>
      </c>
      <c r="B24096">
        <v>1959</v>
      </c>
    </row>
    <row r="24097" spans="1:4">
      <c r="A24097">
        <v>35350160</v>
      </c>
      <c r="B24097">
        <v>1968</v>
      </c>
    </row>
    <row r="24098" spans="1:4">
      <c r="A24098">
        <v>35350180</v>
      </c>
      <c r="B24098">
        <v>1968</v>
      </c>
    </row>
    <row r="24099" spans="1:4">
      <c r="A24099">
        <v>35350200</v>
      </c>
      <c r="B24099">
        <v>1996</v>
      </c>
      <c r="C24099">
        <v>2019</v>
      </c>
    </row>
    <row r="24100" spans="1:4">
      <c r="A24100">
        <v>35350230</v>
      </c>
      <c r="B24100">
        <v>1959</v>
      </c>
    </row>
    <row r="24101" spans="1:4">
      <c r="A24101">
        <v>35350240</v>
      </c>
      <c r="B24101">
        <v>1961</v>
      </c>
    </row>
    <row r="24102" spans="1:4">
      <c r="A24102">
        <v>35350250</v>
      </c>
    </row>
    <row r="24103" spans="1:4">
      <c r="A24103">
        <v>35350260</v>
      </c>
      <c r="B24103">
        <v>1968</v>
      </c>
      <c r="C24103">
        <v>2006</v>
      </c>
    </row>
    <row r="24104" spans="1:4">
      <c r="A24104">
        <v>35350280</v>
      </c>
      <c r="B24104">
        <v>1968</v>
      </c>
    </row>
    <row r="24105" spans="1:4">
      <c r="A24105">
        <v>35350290</v>
      </c>
      <c r="B24105">
        <v>1963</v>
      </c>
      <c r="C24105">
        <v>1978</v>
      </c>
    </row>
    <row r="24106" spans="1:4">
      <c r="A24106">
        <v>35350300</v>
      </c>
      <c r="B24106">
        <v>1953</v>
      </c>
      <c r="C24106">
        <v>1988</v>
      </c>
      <c r="D24106">
        <v>1999</v>
      </c>
    </row>
    <row r="24107" spans="1:4">
      <c r="A24107">
        <v>35350310</v>
      </c>
      <c r="B24107">
        <v>2015</v>
      </c>
    </row>
    <row r="24108" spans="1:4">
      <c r="A24108">
        <v>35350320</v>
      </c>
      <c r="B24108">
        <v>2000</v>
      </c>
    </row>
    <row r="24109" spans="1:4">
      <c r="A24109">
        <v>35350340</v>
      </c>
    </row>
    <row r="24110" spans="1:4">
      <c r="A24110">
        <v>35350350</v>
      </c>
      <c r="B24110">
        <v>1964</v>
      </c>
    </row>
    <row r="24111" spans="1:4">
      <c r="A24111">
        <v>35350360</v>
      </c>
    </row>
    <row r="24112" spans="1:4">
      <c r="A24112">
        <v>35350380</v>
      </c>
      <c r="B24112">
        <v>2002</v>
      </c>
    </row>
    <row r="24113" spans="1:3">
      <c r="A24113">
        <v>35350390</v>
      </c>
      <c r="B24113">
        <v>1990</v>
      </c>
    </row>
    <row r="24114" spans="1:3">
      <c r="A24114">
        <v>35350400</v>
      </c>
      <c r="B24114">
        <v>2004</v>
      </c>
    </row>
    <row r="24115" spans="1:3">
      <c r="A24115">
        <v>35350440</v>
      </c>
    </row>
    <row r="24116" spans="1:3">
      <c r="A24116">
        <v>35350450</v>
      </c>
      <c r="B24116">
        <v>1996</v>
      </c>
    </row>
    <row r="24117" spans="1:3">
      <c r="A24117">
        <v>35350460</v>
      </c>
    </row>
    <row r="24118" spans="1:3">
      <c r="A24118">
        <v>35350500</v>
      </c>
      <c r="B24118">
        <v>1968</v>
      </c>
    </row>
    <row r="24119" spans="1:3">
      <c r="A24119">
        <v>35350520</v>
      </c>
      <c r="B24119">
        <v>1980</v>
      </c>
    </row>
    <row r="24120" spans="1:3">
      <c r="A24120">
        <v>35350540</v>
      </c>
    </row>
    <row r="24121" spans="1:3">
      <c r="A24121">
        <v>35350550</v>
      </c>
      <c r="B24121">
        <v>2007</v>
      </c>
    </row>
    <row r="24122" spans="1:3">
      <c r="A24122">
        <v>35350560</v>
      </c>
      <c r="B24122">
        <v>1958</v>
      </c>
      <c r="C24122">
        <v>1993</v>
      </c>
    </row>
    <row r="24123" spans="1:3">
      <c r="A24123">
        <v>35350570</v>
      </c>
    </row>
    <row r="24124" spans="1:3">
      <c r="A24124">
        <v>35350590</v>
      </c>
    </row>
    <row r="24125" spans="1:3">
      <c r="A24125">
        <v>35360050</v>
      </c>
      <c r="B24125">
        <v>1986</v>
      </c>
    </row>
    <row r="24126" spans="1:3">
      <c r="A24126">
        <v>35360060</v>
      </c>
    </row>
    <row r="24127" spans="1:3">
      <c r="A24127">
        <v>35360080</v>
      </c>
      <c r="B24127">
        <v>1983</v>
      </c>
    </row>
    <row r="24128" spans="1:3">
      <c r="A24128">
        <v>35360110</v>
      </c>
    </row>
    <row r="24129" spans="1:3">
      <c r="A24129">
        <v>35360130</v>
      </c>
    </row>
    <row r="24130" spans="1:3">
      <c r="A24130">
        <v>35360140</v>
      </c>
    </row>
    <row r="24131" spans="1:3">
      <c r="A24131">
        <v>35360150</v>
      </c>
    </row>
    <row r="24132" spans="1:3">
      <c r="A24132">
        <v>35360160</v>
      </c>
      <c r="B24132">
        <v>1982</v>
      </c>
    </row>
    <row r="24133" spans="1:3">
      <c r="A24133">
        <v>35360190</v>
      </c>
    </row>
    <row r="24134" spans="1:3">
      <c r="A24134">
        <v>35360230</v>
      </c>
    </row>
    <row r="24135" spans="1:3">
      <c r="A24135">
        <v>35370020</v>
      </c>
    </row>
    <row r="24136" spans="1:3">
      <c r="A24136">
        <v>35370040</v>
      </c>
      <c r="B24136">
        <v>1981</v>
      </c>
    </row>
    <row r="24137" spans="1:3">
      <c r="A24137">
        <v>35370050</v>
      </c>
      <c r="B24137">
        <v>2017</v>
      </c>
    </row>
    <row r="24138" spans="1:3">
      <c r="A24138">
        <v>35370060</v>
      </c>
      <c r="B24138">
        <v>1954</v>
      </c>
      <c r="C24138">
        <v>1966</v>
      </c>
    </row>
    <row r="24139" spans="1:3">
      <c r="A24139">
        <v>35370080</v>
      </c>
    </row>
    <row r="24140" spans="1:3">
      <c r="A24140">
        <v>35370090</v>
      </c>
    </row>
    <row r="24141" spans="1:3">
      <c r="A24141">
        <v>35370100</v>
      </c>
      <c r="B24141">
        <v>1950</v>
      </c>
    </row>
    <row r="24142" spans="1:3">
      <c r="A24142">
        <v>35370110</v>
      </c>
    </row>
    <row r="24143" spans="1:3">
      <c r="A24143">
        <v>35370120</v>
      </c>
      <c r="B24143">
        <v>1951</v>
      </c>
      <c r="C24143">
        <v>1962</v>
      </c>
    </row>
    <row r="24144" spans="1:3">
      <c r="A24144">
        <v>35370140</v>
      </c>
      <c r="B24144">
        <v>1965</v>
      </c>
    </row>
    <row r="24145" spans="1:4">
      <c r="A24145">
        <v>35370160</v>
      </c>
    </row>
    <row r="24146" spans="1:4">
      <c r="A24146">
        <v>35370180</v>
      </c>
      <c r="B24146">
        <v>1988</v>
      </c>
      <c r="C24146">
        <v>2008</v>
      </c>
    </row>
    <row r="24147" spans="1:4">
      <c r="A24147">
        <v>35380010</v>
      </c>
    </row>
    <row r="24148" spans="1:4">
      <c r="A24148">
        <v>35380020</v>
      </c>
      <c r="B24148">
        <v>1957</v>
      </c>
      <c r="C24148">
        <v>1976</v>
      </c>
      <c r="D24148">
        <v>1991</v>
      </c>
    </row>
    <row r="24149" spans="1:4">
      <c r="A24149">
        <v>35380060</v>
      </c>
    </row>
    <row r="24150" spans="1:4">
      <c r="A24150">
        <v>35380070</v>
      </c>
      <c r="B24150">
        <v>1949</v>
      </c>
      <c r="C24150">
        <v>1968</v>
      </c>
      <c r="D24150">
        <v>1980</v>
      </c>
    </row>
    <row r="24151" spans="1:4">
      <c r="A24151">
        <v>35380080</v>
      </c>
      <c r="B24151">
        <v>1952</v>
      </c>
      <c r="C24151">
        <v>1982</v>
      </c>
    </row>
    <row r="24152" spans="1:4">
      <c r="A24152">
        <v>35380090</v>
      </c>
    </row>
    <row r="24153" spans="1:4">
      <c r="A24153">
        <v>35380100</v>
      </c>
      <c r="B24153">
        <v>1965</v>
      </c>
      <c r="C24153">
        <v>2001</v>
      </c>
      <c r="D24153">
        <v>2012</v>
      </c>
    </row>
    <row r="24154" spans="1:4">
      <c r="A24154">
        <v>35380110</v>
      </c>
    </row>
    <row r="24155" spans="1:4">
      <c r="A24155">
        <v>35380120</v>
      </c>
    </row>
    <row r="24156" spans="1:4">
      <c r="A24156">
        <v>35380130</v>
      </c>
    </row>
    <row r="24157" spans="1:4">
      <c r="A24157">
        <v>35380140</v>
      </c>
      <c r="B24157">
        <v>1952</v>
      </c>
    </row>
    <row r="24158" spans="1:4">
      <c r="A24158">
        <v>35380150</v>
      </c>
      <c r="B24158">
        <v>1958</v>
      </c>
    </row>
    <row r="24159" spans="1:4">
      <c r="A24159">
        <v>35380160</v>
      </c>
      <c r="B24159">
        <v>1956</v>
      </c>
    </row>
    <row r="24160" spans="1:4">
      <c r="A24160">
        <v>35390030</v>
      </c>
    </row>
    <row r="24161" spans="1:3">
      <c r="A24161">
        <v>35390040</v>
      </c>
    </row>
    <row r="24162" spans="1:3">
      <c r="A24162">
        <v>35390050</v>
      </c>
    </row>
    <row r="24163" spans="1:3">
      <c r="A24163">
        <v>35390100</v>
      </c>
      <c r="B24163">
        <v>1976</v>
      </c>
      <c r="C24163">
        <v>1988</v>
      </c>
    </row>
    <row r="24164" spans="1:3">
      <c r="A24164">
        <v>35390110</v>
      </c>
      <c r="B24164">
        <v>1971</v>
      </c>
    </row>
    <row r="24165" spans="1:3">
      <c r="A24165">
        <v>35390120</v>
      </c>
      <c r="B24165">
        <v>1969</v>
      </c>
      <c r="C24165">
        <v>1997</v>
      </c>
    </row>
    <row r="24166" spans="1:3">
      <c r="A24166">
        <v>35390130</v>
      </c>
      <c r="B24166">
        <v>1957</v>
      </c>
    </row>
    <row r="24167" spans="1:3">
      <c r="A24167">
        <v>35390140</v>
      </c>
      <c r="B24167">
        <v>1964</v>
      </c>
      <c r="C24167">
        <v>1978</v>
      </c>
    </row>
    <row r="24168" spans="1:3">
      <c r="A24168">
        <v>35390150</v>
      </c>
      <c r="B24168">
        <v>1969</v>
      </c>
    </row>
    <row r="24169" spans="1:3">
      <c r="A24169">
        <v>35390160</v>
      </c>
      <c r="B24169">
        <v>1963</v>
      </c>
    </row>
    <row r="24170" spans="1:3">
      <c r="A24170">
        <v>35390170</v>
      </c>
      <c r="B24170">
        <v>1953</v>
      </c>
      <c r="C24170">
        <v>1967</v>
      </c>
    </row>
    <row r="24171" spans="1:3">
      <c r="A24171">
        <v>35390180</v>
      </c>
      <c r="B24171">
        <v>1963</v>
      </c>
      <c r="C24171">
        <v>1974</v>
      </c>
    </row>
    <row r="24172" spans="1:3">
      <c r="A24172">
        <v>35390210</v>
      </c>
    </row>
    <row r="24173" spans="1:3">
      <c r="A24173">
        <v>35390250</v>
      </c>
    </row>
    <row r="24174" spans="1:3">
      <c r="A24174">
        <v>35400060</v>
      </c>
    </row>
    <row r="24175" spans="1:3">
      <c r="A24175">
        <v>35400080</v>
      </c>
      <c r="B24175">
        <v>1987</v>
      </c>
    </row>
    <row r="24176" spans="1:3">
      <c r="A24176">
        <v>35400120</v>
      </c>
    </row>
    <row r="24177" spans="1:3">
      <c r="A24177">
        <v>35410030</v>
      </c>
      <c r="B24177">
        <v>1958</v>
      </c>
    </row>
    <row r="24178" spans="1:3">
      <c r="A24178">
        <v>35410040</v>
      </c>
      <c r="B24178">
        <v>1961</v>
      </c>
    </row>
    <row r="24179" spans="1:3">
      <c r="A24179">
        <v>35410050</v>
      </c>
    </row>
    <row r="24180" spans="1:3">
      <c r="A24180">
        <v>35410060</v>
      </c>
      <c r="B24180">
        <v>1952</v>
      </c>
    </row>
    <row r="24181" spans="1:3">
      <c r="A24181">
        <v>35410070</v>
      </c>
      <c r="B24181">
        <v>1959</v>
      </c>
    </row>
    <row r="24182" spans="1:3">
      <c r="A24182">
        <v>35410080</v>
      </c>
      <c r="B24182">
        <v>1962</v>
      </c>
    </row>
    <row r="24183" spans="1:3">
      <c r="A24183">
        <v>35410100</v>
      </c>
      <c r="B24183">
        <v>1953</v>
      </c>
    </row>
    <row r="24184" spans="1:3">
      <c r="A24184">
        <v>35410110</v>
      </c>
      <c r="B24184">
        <v>1967</v>
      </c>
      <c r="C24184">
        <v>1978</v>
      </c>
    </row>
    <row r="24185" spans="1:3">
      <c r="A24185">
        <v>35410120</v>
      </c>
    </row>
    <row r="24186" spans="1:3">
      <c r="A24186">
        <v>35410140</v>
      </c>
      <c r="B24186">
        <v>1953</v>
      </c>
      <c r="C24186">
        <v>2014</v>
      </c>
    </row>
    <row r="24187" spans="1:3">
      <c r="A24187">
        <v>35410150</v>
      </c>
      <c r="B24187">
        <v>1950</v>
      </c>
    </row>
    <row r="24188" spans="1:3">
      <c r="A24188">
        <v>35420030</v>
      </c>
      <c r="B24188">
        <v>1950</v>
      </c>
    </row>
    <row r="24189" spans="1:3">
      <c r="A24189">
        <v>35420050</v>
      </c>
    </row>
    <row r="24190" spans="1:3">
      <c r="A24190">
        <v>35420080</v>
      </c>
    </row>
    <row r="24191" spans="1:3">
      <c r="A24191">
        <v>35420110</v>
      </c>
    </row>
    <row r="24192" spans="1:3">
      <c r="A24192">
        <v>35430030</v>
      </c>
    </row>
    <row r="24193" spans="1:4">
      <c r="A24193">
        <v>35430040</v>
      </c>
      <c r="B24193">
        <v>1987</v>
      </c>
    </row>
    <row r="24194" spans="1:4">
      <c r="A24194">
        <v>35430050</v>
      </c>
    </row>
    <row r="24195" spans="1:4">
      <c r="A24195">
        <v>35430060</v>
      </c>
      <c r="B24195">
        <v>1959</v>
      </c>
    </row>
    <row r="24196" spans="1:4">
      <c r="A24196">
        <v>35430070</v>
      </c>
    </row>
    <row r="24197" spans="1:4">
      <c r="A24197">
        <v>35430080</v>
      </c>
      <c r="B24197">
        <v>1950</v>
      </c>
    </row>
    <row r="24198" spans="1:4">
      <c r="A24198">
        <v>35430090</v>
      </c>
    </row>
    <row r="24199" spans="1:4">
      <c r="A24199">
        <v>35430100</v>
      </c>
      <c r="B24199">
        <v>1950</v>
      </c>
      <c r="C24199">
        <v>1963</v>
      </c>
    </row>
    <row r="24200" spans="1:4">
      <c r="A24200">
        <v>35430110</v>
      </c>
    </row>
    <row r="24201" spans="1:4">
      <c r="A24201">
        <v>35430120</v>
      </c>
      <c r="B24201">
        <v>1965</v>
      </c>
    </row>
    <row r="24202" spans="1:4">
      <c r="A24202">
        <v>35430130</v>
      </c>
      <c r="B24202">
        <v>2005</v>
      </c>
    </row>
    <row r="24203" spans="1:4">
      <c r="A24203">
        <v>35430160</v>
      </c>
      <c r="B24203">
        <v>1969</v>
      </c>
      <c r="C24203">
        <v>1989</v>
      </c>
      <c r="D24203">
        <v>2002</v>
      </c>
    </row>
    <row r="24204" spans="1:4">
      <c r="A24204">
        <v>35430190</v>
      </c>
    </row>
    <row r="24205" spans="1:4">
      <c r="A24205">
        <v>35430210</v>
      </c>
    </row>
    <row r="24206" spans="1:4">
      <c r="A24206">
        <v>35430230</v>
      </c>
    </row>
    <row r="24207" spans="1:4">
      <c r="A24207">
        <v>35430240</v>
      </c>
    </row>
    <row r="24208" spans="1:4">
      <c r="A24208">
        <v>35430250</v>
      </c>
      <c r="B24208">
        <v>1974</v>
      </c>
    </row>
    <row r="24209" spans="1:3">
      <c r="A24209">
        <v>35430260</v>
      </c>
    </row>
    <row r="24210" spans="1:3">
      <c r="A24210">
        <v>35430280</v>
      </c>
    </row>
    <row r="24211" spans="1:3">
      <c r="A24211">
        <v>35430300</v>
      </c>
      <c r="B24211">
        <v>1973</v>
      </c>
    </row>
    <row r="24212" spans="1:3">
      <c r="A24212">
        <v>35440030</v>
      </c>
    </row>
    <row r="24213" spans="1:3">
      <c r="A24213">
        <v>35440050</v>
      </c>
      <c r="B24213">
        <v>1973</v>
      </c>
    </row>
    <row r="24214" spans="1:3">
      <c r="A24214">
        <v>35440070</v>
      </c>
    </row>
    <row r="24215" spans="1:3">
      <c r="A24215">
        <v>35440080</v>
      </c>
    </row>
    <row r="24216" spans="1:3">
      <c r="A24216">
        <v>35440100</v>
      </c>
      <c r="B24216">
        <v>1950</v>
      </c>
    </row>
    <row r="24217" spans="1:3">
      <c r="A24217">
        <v>35450020</v>
      </c>
    </row>
    <row r="24218" spans="1:3">
      <c r="A24218">
        <v>35450040</v>
      </c>
    </row>
    <row r="24219" spans="1:3">
      <c r="A24219">
        <v>35460030</v>
      </c>
    </row>
    <row r="24220" spans="1:3">
      <c r="A24220">
        <v>35460040</v>
      </c>
    </row>
    <row r="24221" spans="1:3">
      <c r="A24221">
        <v>35460050</v>
      </c>
      <c r="B24221">
        <v>1975</v>
      </c>
    </row>
    <row r="24222" spans="1:3">
      <c r="A24222">
        <v>35460070</v>
      </c>
    </row>
    <row r="24223" spans="1:3">
      <c r="A24223">
        <v>35460080</v>
      </c>
      <c r="B24223">
        <v>1952</v>
      </c>
      <c r="C24223">
        <v>2013</v>
      </c>
    </row>
    <row r="24224" spans="1:3">
      <c r="A24224">
        <v>35460090</v>
      </c>
    </row>
    <row r="24225" spans="1:1">
      <c r="A24225">
        <v>35460120</v>
      </c>
    </row>
    <row r="24226" spans="1:1">
      <c r="A24226">
        <v>35460130</v>
      </c>
    </row>
    <row r="24227" spans="1:1">
      <c r="A24227">
        <v>35460140</v>
      </c>
    </row>
    <row r="24228" spans="1:1">
      <c r="A24228">
        <v>35470030</v>
      </c>
    </row>
    <row r="24229" spans="1:1">
      <c r="A24229">
        <v>35470040</v>
      </c>
    </row>
    <row r="24230" spans="1:1">
      <c r="A24230">
        <v>35470060</v>
      </c>
    </row>
    <row r="24231" spans="1:1">
      <c r="A24231">
        <v>35470070</v>
      </c>
    </row>
    <row r="24232" spans="1:1">
      <c r="A24232">
        <v>35470080</v>
      </c>
    </row>
    <row r="24233" spans="1:1">
      <c r="A24233">
        <v>35470090</v>
      </c>
    </row>
    <row r="24234" spans="1:1">
      <c r="A24234">
        <v>35470110</v>
      </c>
    </row>
    <row r="24235" spans="1:1">
      <c r="A24235">
        <v>35470120</v>
      </c>
    </row>
    <row r="24236" spans="1:1">
      <c r="A24236">
        <v>35470130</v>
      </c>
    </row>
    <row r="24237" spans="1:1">
      <c r="A24237">
        <v>35470140</v>
      </c>
    </row>
    <row r="24238" spans="1:1">
      <c r="A24238">
        <v>35470150</v>
      </c>
    </row>
    <row r="24239" spans="1:1">
      <c r="A24239">
        <v>35470160</v>
      </c>
    </row>
    <row r="24240" spans="1:1">
      <c r="A24240">
        <v>35470190</v>
      </c>
    </row>
    <row r="24241" spans="1:2">
      <c r="A24241">
        <v>35470200</v>
      </c>
    </row>
    <row r="24242" spans="1:2">
      <c r="A24242">
        <v>35470210</v>
      </c>
    </row>
    <row r="24243" spans="1:2">
      <c r="A24243">
        <v>35470220</v>
      </c>
    </row>
    <row r="24244" spans="1:2">
      <c r="A24244">
        <v>35470240</v>
      </c>
      <c r="B24244">
        <v>2020</v>
      </c>
    </row>
    <row r="24245" spans="1:2">
      <c r="A24245">
        <v>35470310</v>
      </c>
    </row>
    <row r="24246" spans="1:2">
      <c r="A24246">
        <v>35470330</v>
      </c>
    </row>
    <row r="24247" spans="1:2">
      <c r="A24247">
        <v>35470350</v>
      </c>
    </row>
    <row r="24248" spans="1:2">
      <c r="A24248">
        <v>35470370</v>
      </c>
    </row>
    <row r="24249" spans="1:2">
      <c r="A24249">
        <v>35470430</v>
      </c>
    </row>
    <row r="24250" spans="1:2">
      <c r="A24250">
        <v>35470450</v>
      </c>
    </row>
    <row r="24251" spans="1:2">
      <c r="A24251">
        <v>35480020</v>
      </c>
    </row>
    <row r="24252" spans="1:2">
      <c r="A24252">
        <v>35480030</v>
      </c>
    </row>
    <row r="24253" spans="1:2">
      <c r="A24253">
        <v>35480040</v>
      </c>
    </row>
    <row r="24254" spans="1:2">
      <c r="A24254">
        <v>35480050</v>
      </c>
      <c r="B24254">
        <v>1982</v>
      </c>
    </row>
    <row r="24255" spans="1:2">
      <c r="A24255">
        <v>35480060</v>
      </c>
    </row>
    <row r="24256" spans="1:2">
      <c r="A24256">
        <v>35480070</v>
      </c>
    </row>
    <row r="24257" spans="1:4">
      <c r="A24257">
        <v>35480080</v>
      </c>
    </row>
    <row r="24258" spans="1:4">
      <c r="A24258">
        <v>35480100</v>
      </c>
    </row>
    <row r="24259" spans="1:4">
      <c r="A24259">
        <v>35480110</v>
      </c>
      <c r="B24259">
        <v>1982</v>
      </c>
    </row>
    <row r="24260" spans="1:4">
      <c r="A24260">
        <v>35480130</v>
      </c>
      <c r="B24260">
        <v>1954</v>
      </c>
      <c r="C24260">
        <v>1984</v>
      </c>
      <c r="D24260">
        <v>2007</v>
      </c>
    </row>
    <row r="24261" spans="1:4">
      <c r="A24261">
        <v>35480140</v>
      </c>
    </row>
    <row r="24262" spans="1:4">
      <c r="A24262">
        <v>35480160</v>
      </c>
    </row>
    <row r="24263" spans="1:4">
      <c r="A24263">
        <v>35480180</v>
      </c>
    </row>
    <row r="24264" spans="1:4">
      <c r="A24264">
        <v>35480220</v>
      </c>
    </row>
    <row r="24265" spans="1:4">
      <c r="A24265">
        <v>35500010</v>
      </c>
    </row>
    <row r="24266" spans="1:4">
      <c r="A24266">
        <v>35500030</v>
      </c>
      <c r="B24266">
        <v>2010</v>
      </c>
    </row>
    <row r="24267" spans="1:4">
      <c r="A24267">
        <v>35500040</v>
      </c>
      <c r="B24267">
        <v>1951</v>
      </c>
    </row>
    <row r="24268" spans="1:4">
      <c r="A24268">
        <v>35500050</v>
      </c>
      <c r="B24268">
        <v>1953</v>
      </c>
    </row>
    <row r="24269" spans="1:4">
      <c r="A24269">
        <v>35500070</v>
      </c>
      <c r="B24269">
        <v>1950</v>
      </c>
      <c r="C24269">
        <v>1969</v>
      </c>
      <c r="D24269">
        <v>1994</v>
      </c>
    </row>
    <row r="24270" spans="1:4">
      <c r="A24270">
        <v>35500080</v>
      </c>
    </row>
    <row r="24271" spans="1:4">
      <c r="A24271">
        <v>35500110</v>
      </c>
      <c r="B24271">
        <v>1974</v>
      </c>
    </row>
    <row r="24272" spans="1:4">
      <c r="A24272">
        <v>35500120</v>
      </c>
      <c r="B24272">
        <v>1951</v>
      </c>
    </row>
    <row r="24273" spans="1:3">
      <c r="A24273">
        <v>35500130</v>
      </c>
      <c r="B24273">
        <v>1966</v>
      </c>
    </row>
    <row r="24274" spans="1:3">
      <c r="A24274">
        <v>35500140</v>
      </c>
      <c r="B24274">
        <v>1976</v>
      </c>
    </row>
    <row r="24275" spans="1:3">
      <c r="A24275">
        <v>35500150</v>
      </c>
      <c r="B24275">
        <v>1952</v>
      </c>
      <c r="C24275">
        <v>2005</v>
      </c>
    </row>
    <row r="24276" spans="1:3">
      <c r="A24276">
        <v>35500160</v>
      </c>
    </row>
    <row r="24277" spans="1:3">
      <c r="A24277">
        <v>35500170</v>
      </c>
      <c r="B24277">
        <v>1954</v>
      </c>
      <c r="C24277">
        <v>1969</v>
      </c>
    </row>
    <row r="24278" spans="1:3">
      <c r="A24278">
        <v>35500180</v>
      </c>
      <c r="B24278">
        <v>1961</v>
      </c>
      <c r="C24278">
        <v>1975</v>
      </c>
    </row>
    <row r="24279" spans="1:3">
      <c r="A24279">
        <v>35500190</v>
      </c>
    </row>
    <row r="24280" spans="1:3">
      <c r="A24280">
        <v>35500200</v>
      </c>
      <c r="B24280">
        <v>1969</v>
      </c>
    </row>
    <row r="24281" spans="1:3">
      <c r="A24281">
        <v>35500201</v>
      </c>
    </row>
    <row r="24282" spans="1:3">
      <c r="A24282">
        <v>35500210</v>
      </c>
    </row>
    <row r="24283" spans="1:3">
      <c r="A24283">
        <v>35500220</v>
      </c>
    </row>
    <row r="24284" spans="1:3">
      <c r="A24284">
        <v>35500230</v>
      </c>
      <c r="B24284">
        <v>1983</v>
      </c>
    </row>
    <row r="24285" spans="1:3">
      <c r="A24285">
        <v>35500240</v>
      </c>
    </row>
    <row r="24286" spans="1:3">
      <c r="A24286">
        <v>35500250</v>
      </c>
    </row>
    <row r="24287" spans="1:3">
      <c r="A24287">
        <v>35500260</v>
      </c>
      <c r="B24287">
        <v>1959</v>
      </c>
    </row>
    <row r="24288" spans="1:3">
      <c r="A24288">
        <v>35500270</v>
      </c>
      <c r="B24288">
        <v>1955</v>
      </c>
      <c r="C24288">
        <v>1969</v>
      </c>
    </row>
    <row r="24289" spans="1:3">
      <c r="A24289">
        <v>35500300</v>
      </c>
      <c r="B24289">
        <v>2011</v>
      </c>
    </row>
    <row r="24290" spans="1:3">
      <c r="A24290">
        <v>35500320</v>
      </c>
      <c r="B24290">
        <v>1991</v>
      </c>
    </row>
    <row r="24291" spans="1:3">
      <c r="A24291">
        <v>35500340</v>
      </c>
      <c r="B24291">
        <v>1959</v>
      </c>
    </row>
    <row r="24292" spans="1:3">
      <c r="A24292">
        <v>35500350</v>
      </c>
    </row>
    <row r="24293" spans="1:3">
      <c r="A24293">
        <v>35500370</v>
      </c>
    </row>
    <row r="24294" spans="1:3">
      <c r="A24294">
        <v>35500371</v>
      </c>
      <c r="B24294">
        <v>1968</v>
      </c>
    </row>
    <row r="24295" spans="1:3">
      <c r="A24295">
        <v>35500390</v>
      </c>
    </row>
    <row r="24296" spans="1:3">
      <c r="A24296">
        <v>35500400</v>
      </c>
    </row>
    <row r="24297" spans="1:3">
      <c r="A24297">
        <v>35500410</v>
      </c>
    </row>
    <row r="24298" spans="1:3">
      <c r="A24298">
        <v>35500411</v>
      </c>
    </row>
    <row r="24299" spans="1:3">
      <c r="A24299">
        <v>35500430</v>
      </c>
      <c r="B24299">
        <v>1950</v>
      </c>
    </row>
    <row r="24300" spans="1:3">
      <c r="A24300">
        <v>35500440</v>
      </c>
    </row>
    <row r="24301" spans="1:3">
      <c r="A24301">
        <v>35500450</v>
      </c>
    </row>
    <row r="24302" spans="1:3">
      <c r="A24302">
        <v>35500461</v>
      </c>
      <c r="B24302">
        <v>1951</v>
      </c>
    </row>
    <row r="24303" spans="1:3">
      <c r="A24303">
        <v>35500470</v>
      </c>
      <c r="B24303">
        <v>1954</v>
      </c>
    </row>
    <row r="24304" spans="1:3">
      <c r="A24304">
        <v>35500480</v>
      </c>
      <c r="B24304">
        <v>1955</v>
      </c>
      <c r="C24304">
        <v>1974</v>
      </c>
    </row>
    <row r="24305" spans="1:2">
      <c r="A24305">
        <v>35510021</v>
      </c>
    </row>
    <row r="24306" spans="1:2">
      <c r="A24306">
        <v>35510030</v>
      </c>
      <c r="B24306">
        <v>2001</v>
      </c>
    </row>
    <row r="24307" spans="1:2">
      <c r="A24307">
        <v>35510040</v>
      </c>
    </row>
    <row r="24308" spans="1:2">
      <c r="A24308">
        <v>35510060</v>
      </c>
    </row>
    <row r="24309" spans="1:2">
      <c r="A24309">
        <v>35510070</v>
      </c>
      <c r="B24309">
        <v>2000</v>
      </c>
    </row>
    <row r="24310" spans="1:2">
      <c r="A24310">
        <v>35510081</v>
      </c>
    </row>
    <row r="24311" spans="1:2">
      <c r="A24311">
        <v>35510091</v>
      </c>
    </row>
    <row r="24312" spans="1:2">
      <c r="A24312">
        <v>35510100</v>
      </c>
      <c r="B24312">
        <v>2000</v>
      </c>
    </row>
    <row r="24313" spans="1:2">
      <c r="A24313">
        <v>35510110</v>
      </c>
    </row>
    <row r="24314" spans="1:2">
      <c r="A24314">
        <v>35510120</v>
      </c>
    </row>
    <row r="24315" spans="1:2">
      <c r="A24315">
        <v>35510130</v>
      </c>
      <c r="B24315">
        <v>1953</v>
      </c>
    </row>
    <row r="24316" spans="1:2">
      <c r="A24316">
        <v>35510140</v>
      </c>
    </row>
    <row r="24317" spans="1:2">
      <c r="A24317">
        <v>35510150</v>
      </c>
    </row>
    <row r="24318" spans="1:2">
      <c r="A24318">
        <v>35510160</v>
      </c>
    </row>
    <row r="24319" spans="1:2">
      <c r="A24319">
        <v>35510170</v>
      </c>
    </row>
    <row r="24320" spans="1:2">
      <c r="A24320">
        <v>35510180</v>
      </c>
    </row>
    <row r="24321" spans="1:2">
      <c r="A24321">
        <v>35510190</v>
      </c>
      <c r="B24321">
        <v>1951</v>
      </c>
    </row>
    <row r="24322" spans="1:2">
      <c r="A24322">
        <v>35510191</v>
      </c>
      <c r="B24322">
        <v>1969</v>
      </c>
    </row>
    <row r="24323" spans="1:2">
      <c r="A24323">
        <v>35510200</v>
      </c>
    </row>
    <row r="24324" spans="1:2">
      <c r="A24324">
        <v>35510210</v>
      </c>
    </row>
    <row r="24325" spans="1:2">
      <c r="A24325">
        <v>35510220</v>
      </c>
    </row>
    <row r="24326" spans="1:2">
      <c r="A24326">
        <v>35510240</v>
      </c>
      <c r="B24326">
        <v>1960</v>
      </c>
    </row>
    <row r="24327" spans="1:2">
      <c r="A24327">
        <v>35510250</v>
      </c>
    </row>
    <row r="24328" spans="1:2">
      <c r="A24328">
        <v>35510260</v>
      </c>
      <c r="B24328">
        <v>1956</v>
      </c>
    </row>
    <row r="24329" spans="1:2">
      <c r="A24329">
        <v>35510270</v>
      </c>
      <c r="B24329">
        <v>1963</v>
      </c>
    </row>
    <row r="24330" spans="1:2">
      <c r="A24330">
        <v>35510280</v>
      </c>
      <c r="B24330">
        <v>1967</v>
      </c>
    </row>
    <row r="24331" spans="1:2">
      <c r="A24331">
        <v>35510291</v>
      </c>
    </row>
    <row r="24332" spans="1:2">
      <c r="A24332">
        <v>35510300</v>
      </c>
    </row>
    <row r="24333" spans="1:2">
      <c r="A24333">
        <v>35510310</v>
      </c>
    </row>
    <row r="24334" spans="1:2">
      <c r="A24334">
        <v>35510370</v>
      </c>
    </row>
    <row r="24335" spans="1:2">
      <c r="A24335">
        <v>35510380</v>
      </c>
    </row>
    <row r="24336" spans="1:2">
      <c r="A24336">
        <v>35510390</v>
      </c>
    </row>
    <row r="24337" spans="1:4">
      <c r="A24337">
        <v>35510400</v>
      </c>
    </row>
    <row r="24338" spans="1:4">
      <c r="A24338">
        <v>35510410</v>
      </c>
    </row>
    <row r="24339" spans="1:4">
      <c r="A24339">
        <v>35510430</v>
      </c>
    </row>
    <row r="24340" spans="1:4">
      <c r="A24340">
        <v>35510440</v>
      </c>
    </row>
    <row r="24341" spans="1:4">
      <c r="A24341">
        <v>35510450</v>
      </c>
    </row>
    <row r="24342" spans="1:4">
      <c r="A24342">
        <v>35510460</v>
      </c>
      <c r="B24342">
        <v>2012</v>
      </c>
    </row>
    <row r="24343" spans="1:4">
      <c r="A24343">
        <v>35510470</v>
      </c>
    </row>
    <row r="24344" spans="1:4">
      <c r="A24344">
        <v>35510480</v>
      </c>
    </row>
    <row r="24345" spans="1:4">
      <c r="A24345">
        <v>35510490</v>
      </c>
    </row>
    <row r="24346" spans="1:4">
      <c r="A24346">
        <v>35510500</v>
      </c>
    </row>
    <row r="24347" spans="1:4">
      <c r="A24347">
        <v>35510510</v>
      </c>
    </row>
    <row r="24348" spans="1:4">
      <c r="A24348">
        <v>35510520</v>
      </c>
    </row>
    <row r="24349" spans="1:4">
      <c r="A24349">
        <v>35510540</v>
      </c>
      <c r="B24349">
        <v>1969</v>
      </c>
    </row>
    <row r="24350" spans="1:4">
      <c r="A24350">
        <v>35510560</v>
      </c>
      <c r="B24350">
        <v>1958</v>
      </c>
      <c r="C24350">
        <v>1980</v>
      </c>
    </row>
    <row r="24351" spans="1:4">
      <c r="A24351">
        <v>35510570</v>
      </c>
      <c r="B24351">
        <v>1955</v>
      </c>
      <c r="C24351">
        <v>1978</v>
      </c>
      <c r="D24351">
        <v>2014</v>
      </c>
    </row>
    <row r="24352" spans="1:4">
      <c r="A24352">
        <v>35510580</v>
      </c>
      <c r="B24352">
        <v>1975</v>
      </c>
      <c r="C24352">
        <v>1993</v>
      </c>
    </row>
    <row r="24353" spans="1:4">
      <c r="A24353">
        <v>35510590</v>
      </c>
      <c r="B24353">
        <v>1968</v>
      </c>
      <c r="C24353">
        <v>1982</v>
      </c>
    </row>
    <row r="24354" spans="1:4">
      <c r="A24354">
        <v>35510600</v>
      </c>
      <c r="B24354">
        <v>1977</v>
      </c>
      <c r="C24354">
        <v>1996</v>
      </c>
      <c r="D24354">
        <v>2017</v>
      </c>
    </row>
    <row r="24355" spans="1:4">
      <c r="A24355">
        <v>35510610</v>
      </c>
      <c r="B24355">
        <v>1973</v>
      </c>
    </row>
    <row r="24356" spans="1:4">
      <c r="A24356">
        <v>35510620</v>
      </c>
      <c r="B24356">
        <v>1973</v>
      </c>
      <c r="C24356">
        <v>1992</v>
      </c>
      <c r="D24356">
        <v>2010</v>
      </c>
    </row>
    <row r="24357" spans="1:4">
      <c r="A24357">
        <v>35510640</v>
      </c>
      <c r="B24357">
        <v>1965</v>
      </c>
      <c r="C24357">
        <v>1997</v>
      </c>
      <c r="D24357">
        <v>2018</v>
      </c>
    </row>
    <row r="24358" spans="1:4">
      <c r="A24358">
        <v>35510660</v>
      </c>
      <c r="B24358">
        <v>1971</v>
      </c>
      <c r="C24358">
        <v>1983</v>
      </c>
    </row>
    <row r="24359" spans="1:4">
      <c r="A24359">
        <v>35510680</v>
      </c>
      <c r="B24359">
        <v>1990</v>
      </c>
    </row>
    <row r="24360" spans="1:4">
      <c r="A24360">
        <v>35520030</v>
      </c>
      <c r="B24360">
        <v>1950</v>
      </c>
    </row>
    <row r="24361" spans="1:4">
      <c r="A24361">
        <v>35520040</v>
      </c>
    </row>
    <row r="24362" spans="1:4">
      <c r="A24362">
        <v>35520041</v>
      </c>
    </row>
    <row r="24363" spans="1:4">
      <c r="A24363">
        <v>35520050</v>
      </c>
      <c r="B24363">
        <v>1958</v>
      </c>
      <c r="C24363">
        <v>1988</v>
      </c>
    </row>
    <row r="24364" spans="1:4">
      <c r="A24364">
        <v>35520051</v>
      </c>
      <c r="B24364">
        <v>1977</v>
      </c>
    </row>
    <row r="24365" spans="1:4">
      <c r="A24365">
        <v>35520060</v>
      </c>
    </row>
    <row r="24366" spans="1:4">
      <c r="A24366">
        <v>35520070</v>
      </c>
    </row>
    <row r="24367" spans="1:4">
      <c r="A24367">
        <v>35520080</v>
      </c>
    </row>
    <row r="24368" spans="1:4">
      <c r="A24368">
        <v>35520081</v>
      </c>
      <c r="B24368">
        <v>1958</v>
      </c>
    </row>
    <row r="24369" spans="1:3">
      <c r="A24369">
        <v>35520090</v>
      </c>
    </row>
    <row r="24370" spans="1:3">
      <c r="A24370">
        <v>35520101</v>
      </c>
    </row>
    <row r="24371" spans="1:3">
      <c r="A24371">
        <v>35520110</v>
      </c>
    </row>
    <row r="24372" spans="1:3">
      <c r="A24372">
        <v>35520120</v>
      </c>
    </row>
    <row r="24373" spans="1:3">
      <c r="A24373">
        <v>35520130</v>
      </c>
      <c r="B24373">
        <v>1951</v>
      </c>
    </row>
    <row r="24374" spans="1:3">
      <c r="A24374">
        <v>35520140</v>
      </c>
      <c r="B24374">
        <v>1965</v>
      </c>
      <c r="C24374">
        <v>1997</v>
      </c>
    </row>
    <row r="24375" spans="1:3">
      <c r="A24375">
        <v>35520150</v>
      </c>
    </row>
    <row r="24376" spans="1:3">
      <c r="A24376">
        <v>35520160</v>
      </c>
    </row>
    <row r="24377" spans="1:3">
      <c r="A24377">
        <v>35520170</v>
      </c>
      <c r="B24377">
        <v>1952</v>
      </c>
    </row>
    <row r="24378" spans="1:3">
      <c r="A24378">
        <v>35520180</v>
      </c>
      <c r="B24378">
        <v>1951</v>
      </c>
    </row>
    <row r="24379" spans="1:3">
      <c r="A24379">
        <v>35520190</v>
      </c>
      <c r="B24379">
        <v>1953</v>
      </c>
    </row>
    <row r="24380" spans="1:3">
      <c r="A24380">
        <v>35520200</v>
      </c>
    </row>
    <row r="24381" spans="1:3">
      <c r="A24381">
        <v>35520210</v>
      </c>
      <c r="B24381">
        <v>1999</v>
      </c>
    </row>
    <row r="24382" spans="1:3">
      <c r="A24382">
        <v>35520220</v>
      </c>
    </row>
    <row r="24383" spans="1:3">
      <c r="A24383">
        <v>35520230</v>
      </c>
    </row>
    <row r="24384" spans="1:3">
      <c r="A24384">
        <v>35520240</v>
      </c>
      <c r="B24384">
        <v>1951</v>
      </c>
      <c r="C24384">
        <v>1965</v>
      </c>
    </row>
    <row r="24385" spans="1:2">
      <c r="A24385">
        <v>35520250</v>
      </c>
    </row>
    <row r="24386" spans="1:2">
      <c r="A24386">
        <v>35520260</v>
      </c>
      <c r="B24386">
        <v>1955</v>
      </c>
    </row>
    <row r="24387" spans="1:2">
      <c r="A24387">
        <v>35520270</v>
      </c>
    </row>
    <row r="24388" spans="1:2">
      <c r="A24388">
        <v>35520280</v>
      </c>
    </row>
    <row r="24389" spans="1:2">
      <c r="A24389">
        <v>35520290</v>
      </c>
      <c r="B24389">
        <v>1975</v>
      </c>
    </row>
    <row r="24390" spans="1:2">
      <c r="A24390">
        <v>35520310</v>
      </c>
      <c r="B24390">
        <v>2003</v>
      </c>
    </row>
    <row r="24391" spans="1:2">
      <c r="A24391">
        <v>35520330</v>
      </c>
    </row>
    <row r="24392" spans="1:2">
      <c r="A24392">
        <v>35520340</v>
      </c>
      <c r="B24392">
        <v>1977</v>
      </c>
    </row>
    <row r="24393" spans="1:2">
      <c r="A24393">
        <v>35520350</v>
      </c>
      <c r="B24393">
        <v>2006</v>
      </c>
    </row>
    <row r="24394" spans="1:2">
      <c r="A24394">
        <v>35520360</v>
      </c>
    </row>
    <row r="24395" spans="1:2">
      <c r="A24395">
        <v>35520370</v>
      </c>
    </row>
    <row r="24396" spans="1:2">
      <c r="A24396">
        <v>35520400</v>
      </c>
      <c r="B24396">
        <v>1954</v>
      </c>
    </row>
    <row r="24397" spans="1:2">
      <c r="A24397">
        <v>35530030</v>
      </c>
    </row>
    <row r="24398" spans="1:2">
      <c r="A24398">
        <v>35530050</v>
      </c>
    </row>
    <row r="24399" spans="1:2">
      <c r="A24399">
        <v>35530060</v>
      </c>
    </row>
    <row r="24400" spans="1:2">
      <c r="A24400">
        <v>35530080</v>
      </c>
    </row>
    <row r="24401" spans="1:2">
      <c r="A24401">
        <v>35530090</v>
      </c>
    </row>
    <row r="24402" spans="1:2">
      <c r="A24402">
        <v>35530110</v>
      </c>
    </row>
    <row r="24403" spans="1:2">
      <c r="A24403">
        <v>35530120</v>
      </c>
    </row>
    <row r="24404" spans="1:2">
      <c r="A24404">
        <v>35530130</v>
      </c>
      <c r="B24404">
        <v>1976</v>
      </c>
    </row>
    <row r="24405" spans="1:2">
      <c r="A24405">
        <v>35530140</v>
      </c>
    </row>
    <row r="24406" spans="1:2">
      <c r="A24406">
        <v>35530150</v>
      </c>
    </row>
    <row r="24407" spans="1:2">
      <c r="A24407">
        <v>35530160</v>
      </c>
    </row>
    <row r="24408" spans="1:2">
      <c r="A24408">
        <v>35540030</v>
      </c>
    </row>
    <row r="24409" spans="1:2">
      <c r="A24409">
        <v>35540040</v>
      </c>
    </row>
    <row r="24410" spans="1:2">
      <c r="A24410">
        <v>35540050</v>
      </c>
    </row>
    <row r="24411" spans="1:2">
      <c r="A24411">
        <v>35540060</v>
      </c>
    </row>
    <row r="24412" spans="1:2">
      <c r="A24412">
        <v>35540070</v>
      </c>
      <c r="B24412">
        <v>2004</v>
      </c>
    </row>
    <row r="24413" spans="1:2">
      <c r="A24413">
        <v>35540080</v>
      </c>
    </row>
    <row r="24414" spans="1:2">
      <c r="A24414">
        <v>35540100</v>
      </c>
    </row>
    <row r="24415" spans="1:2">
      <c r="A24415">
        <v>35550010</v>
      </c>
    </row>
    <row r="24416" spans="1:2">
      <c r="A24416">
        <v>35550030</v>
      </c>
    </row>
    <row r="24417" spans="1:3">
      <c r="A24417">
        <v>35550040</v>
      </c>
    </row>
    <row r="24418" spans="1:3">
      <c r="A24418">
        <v>35550060</v>
      </c>
    </row>
    <row r="24419" spans="1:3">
      <c r="A24419">
        <v>35550070</v>
      </c>
    </row>
    <row r="24420" spans="1:3">
      <c r="A24420">
        <v>35550080</v>
      </c>
    </row>
    <row r="24421" spans="1:3">
      <c r="A24421">
        <v>35550090</v>
      </c>
    </row>
    <row r="24422" spans="1:3">
      <c r="A24422">
        <v>35550100</v>
      </c>
    </row>
    <row r="24423" spans="1:3">
      <c r="A24423">
        <v>35550150</v>
      </c>
    </row>
    <row r="24424" spans="1:3">
      <c r="A24424">
        <v>35550170</v>
      </c>
    </row>
    <row r="24425" spans="1:3">
      <c r="A24425">
        <v>35560010</v>
      </c>
      <c r="B24425">
        <v>1961</v>
      </c>
      <c r="C24425">
        <v>1972</v>
      </c>
    </row>
    <row r="24426" spans="1:3">
      <c r="A24426">
        <v>35560030</v>
      </c>
      <c r="B24426">
        <v>1983</v>
      </c>
    </row>
    <row r="24427" spans="1:3">
      <c r="A24427">
        <v>35560090</v>
      </c>
      <c r="B24427">
        <v>1981</v>
      </c>
    </row>
    <row r="24428" spans="1:3">
      <c r="A24428">
        <v>35560120</v>
      </c>
    </row>
    <row r="24429" spans="1:3">
      <c r="A24429">
        <v>35560130</v>
      </c>
      <c r="B24429">
        <v>1963</v>
      </c>
    </row>
    <row r="24430" spans="1:3">
      <c r="A24430">
        <v>35560140</v>
      </c>
    </row>
    <row r="24431" spans="1:3">
      <c r="A24431">
        <v>35560150</v>
      </c>
      <c r="B24431">
        <v>1950</v>
      </c>
    </row>
    <row r="24432" spans="1:3">
      <c r="A24432">
        <v>35560170</v>
      </c>
      <c r="B24432">
        <v>1963</v>
      </c>
    </row>
    <row r="24433" spans="1:5">
      <c r="A24433">
        <v>35560190</v>
      </c>
    </row>
    <row r="24434" spans="1:5">
      <c r="A24434">
        <v>35560200</v>
      </c>
      <c r="B24434">
        <v>1951</v>
      </c>
      <c r="C24434">
        <v>1963</v>
      </c>
    </row>
    <row r="24435" spans="1:5">
      <c r="A24435">
        <v>35560220</v>
      </c>
      <c r="B24435">
        <v>1959</v>
      </c>
    </row>
    <row r="24436" spans="1:5">
      <c r="A24436">
        <v>35560240</v>
      </c>
      <c r="B24436">
        <v>1950</v>
      </c>
      <c r="C24436">
        <v>1962</v>
      </c>
      <c r="D24436">
        <v>1982</v>
      </c>
      <c r="E24436">
        <v>1999</v>
      </c>
    </row>
    <row r="24437" spans="1:5">
      <c r="A24437">
        <v>35560260</v>
      </c>
    </row>
    <row r="24438" spans="1:5">
      <c r="A24438">
        <v>35560280</v>
      </c>
      <c r="B24438">
        <v>1948</v>
      </c>
    </row>
    <row r="24439" spans="1:5">
      <c r="A24439">
        <v>35560290</v>
      </c>
      <c r="B24439">
        <v>1966</v>
      </c>
    </row>
    <row r="24440" spans="1:5">
      <c r="A24440">
        <v>35560300</v>
      </c>
    </row>
    <row r="24441" spans="1:5">
      <c r="A24441">
        <v>35560310</v>
      </c>
    </row>
    <row r="24442" spans="1:5">
      <c r="A24442">
        <v>35560320</v>
      </c>
      <c r="B24442">
        <v>1952</v>
      </c>
      <c r="C24442">
        <v>1994</v>
      </c>
    </row>
    <row r="24443" spans="1:5">
      <c r="A24443">
        <v>35560330</v>
      </c>
    </row>
    <row r="24444" spans="1:5">
      <c r="A24444">
        <v>35560360</v>
      </c>
    </row>
    <row r="24445" spans="1:5">
      <c r="A24445">
        <v>35570030</v>
      </c>
    </row>
    <row r="24446" spans="1:5">
      <c r="A24446">
        <v>35570050</v>
      </c>
    </row>
    <row r="24447" spans="1:5">
      <c r="A24447">
        <v>35570060</v>
      </c>
      <c r="B24447">
        <v>1950</v>
      </c>
      <c r="C24447">
        <v>1970</v>
      </c>
    </row>
    <row r="24448" spans="1:5">
      <c r="A24448">
        <v>35570070</v>
      </c>
      <c r="B24448">
        <v>1970</v>
      </c>
    </row>
    <row r="24449" spans="1:3">
      <c r="A24449">
        <v>35570080</v>
      </c>
    </row>
    <row r="24450" spans="1:3">
      <c r="A24450">
        <v>35570090</v>
      </c>
    </row>
    <row r="24451" spans="1:3">
      <c r="A24451">
        <v>35570100</v>
      </c>
    </row>
    <row r="24452" spans="1:3">
      <c r="A24452">
        <v>35570110</v>
      </c>
    </row>
    <row r="24453" spans="1:3">
      <c r="A24453">
        <v>35570120</v>
      </c>
    </row>
    <row r="24454" spans="1:3">
      <c r="A24454">
        <v>35570130</v>
      </c>
    </row>
    <row r="24455" spans="1:3">
      <c r="A24455">
        <v>35570140</v>
      </c>
      <c r="B24455">
        <v>1995</v>
      </c>
    </row>
    <row r="24456" spans="1:3">
      <c r="A24456">
        <v>35570150</v>
      </c>
      <c r="B24456">
        <v>1954</v>
      </c>
      <c r="C24456">
        <v>1971</v>
      </c>
    </row>
    <row r="24457" spans="1:3">
      <c r="A24457">
        <v>35570160</v>
      </c>
      <c r="B24457">
        <v>1962</v>
      </c>
      <c r="C24457">
        <v>1982</v>
      </c>
    </row>
    <row r="24458" spans="1:3">
      <c r="A24458">
        <v>35570170</v>
      </c>
    </row>
    <row r="24459" spans="1:3">
      <c r="A24459">
        <v>35570180</v>
      </c>
    </row>
    <row r="24460" spans="1:3">
      <c r="A24460">
        <v>35570190</v>
      </c>
    </row>
    <row r="24461" spans="1:3">
      <c r="A24461">
        <v>35570200</v>
      </c>
    </row>
    <row r="24462" spans="1:3">
      <c r="A24462">
        <v>35570210</v>
      </c>
      <c r="B24462">
        <v>1976</v>
      </c>
    </row>
    <row r="24463" spans="1:3">
      <c r="A24463">
        <v>35570230</v>
      </c>
      <c r="B24463">
        <v>1972</v>
      </c>
    </row>
    <row r="24464" spans="1:3">
      <c r="A24464">
        <v>35570240</v>
      </c>
      <c r="B24464">
        <v>1974</v>
      </c>
    </row>
    <row r="24465" spans="1:5">
      <c r="A24465">
        <v>35570260</v>
      </c>
      <c r="B24465">
        <v>1957</v>
      </c>
      <c r="C24465">
        <v>1975</v>
      </c>
    </row>
    <row r="24466" spans="1:5">
      <c r="A24466">
        <v>35570280</v>
      </c>
      <c r="B24466">
        <v>1953</v>
      </c>
    </row>
    <row r="24467" spans="1:5">
      <c r="A24467">
        <v>35570370</v>
      </c>
    </row>
    <row r="24468" spans="1:5">
      <c r="A24468">
        <v>35580140</v>
      </c>
      <c r="B24468">
        <v>1960</v>
      </c>
      <c r="C24468">
        <v>1971</v>
      </c>
      <c r="D24468">
        <v>2020</v>
      </c>
    </row>
    <row r="24469" spans="1:5">
      <c r="A24469">
        <v>35580150</v>
      </c>
      <c r="B24469">
        <v>1960</v>
      </c>
    </row>
    <row r="24470" spans="1:5">
      <c r="A24470">
        <v>35580160</v>
      </c>
    </row>
    <row r="24471" spans="1:5">
      <c r="A24471">
        <v>35580170</v>
      </c>
      <c r="B24471">
        <v>1957</v>
      </c>
      <c r="C24471">
        <v>1978</v>
      </c>
    </row>
    <row r="24472" spans="1:5">
      <c r="A24472">
        <v>35580180</v>
      </c>
      <c r="B24472">
        <v>2017</v>
      </c>
    </row>
    <row r="24473" spans="1:5">
      <c r="A24473">
        <v>35580190</v>
      </c>
    </row>
    <row r="24474" spans="1:5">
      <c r="A24474">
        <v>35580200</v>
      </c>
      <c r="B24474">
        <v>1955</v>
      </c>
      <c r="C24474">
        <v>1968</v>
      </c>
      <c r="D24474">
        <v>2007</v>
      </c>
      <c r="E24474">
        <v>2019</v>
      </c>
    </row>
    <row r="24475" spans="1:5">
      <c r="A24475">
        <v>35580210</v>
      </c>
    </row>
    <row r="24476" spans="1:5">
      <c r="A24476">
        <v>35580220</v>
      </c>
      <c r="B24476">
        <v>1998</v>
      </c>
    </row>
    <row r="24477" spans="1:5">
      <c r="A24477">
        <v>35580230</v>
      </c>
    </row>
    <row r="24478" spans="1:5">
      <c r="A24478">
        <v>35580250</v>
      </c>
      <c r="B24478">
        <v>1965</v>
      </c>
    </row>
    <row r="24479" spans="1:5">
      <c r="A24479">
        <v>35580260</v>
      </c>
    </row>
    <row r="24480" spans="1:5">
      <c r="A24480">
        <v>35580270</v>
      </c>
      <c r="B24480">
        <v>2018</v>
      </c>
    </row>
    <row r="24481" spans="1:4">
      <c r="A24481">
        <v>35580280</v>
      </c>
    </row>
    <row r="24482" spans="1:4">
      <c r="A24482">
        <v>35580290</v>
      </c>
      <c r="B24482">
        <v>1951</v>
      </c>
    </row>
    <row r="24483" spans="1:4">
      <c r="A24483">
        <v>35580300</v>
      </c>
      <c r="B24483">
        <v>1992</v>
      </c>
      <c r="C24483">
        <v>2011</v>
      </c>
    </row>
    <row r="24484" spans="1:4">
      <c r="A24484">
        <v>35580310</v>
      </c>
    </row>
    <row r="24485" spans="1:4">
      <c r="A24485">
        <v>35580330</v>
      </c>
    </row>
    <row r="24486" spans="1:4">
      <c r="A24486">
        <v>35590010</v>
      </c>
      <c r="B24486">
        <v>2005</v>
      </c>
    </row>
    <row r="24487" spans="1:4">
      <c r="A24487">
        <v>35590030</v>
      </c>
      <c r="B24487">
        <v>1966</v>
      </c>
      <c r="C24487">
        <v>2001</v>
      </c>
      <c r="D24487">
        <v>2014</v>
      </c>
    </row>
    <row r="24488" spans="1:4">
      <c r="A24488">
        <v>35590050</v>
      </c>
      <c r="B24488">
        <v>1974</v>
      </c>
    </row>
    <row r="24489" spans="1:4">
      <c r="A24489">
        <v>35590070</v>
      </c>
      <c r="B24489">
        <v>1950</v>
      </c>
    </row>
    <row r="24490" spans="1:4">
      <c r="A24490">
        <v>35590090</v>
      </c>
    </row>
    <row r="24491" spans="1:4">
      <c r="A24491">
        <v>35590110</v>
      </c>
    </row>
    <row r="24492" spans="1:4">
      <c r="A24492">
        <v>35590120</v>
      </c>
    </row>
    <row r="24493" spans="1:4">
      <c r="A24493">
        <v>35590130</v>
      </c>
      <c r="B24493">
        <v>1992</v>
      </c>
      <c r="C24493">
        <v>2003</v>
      </c>
    </row>
    <row r="24494" spans="1:4">
      <c r="A24494">
        <v>35590140</v>
      </c>
    </row>
    <row r="24495" spans="1:4">
      <c r="A24495">
        <v>35590150</v>
      </c>
    </row>
    <row r="24496" spans="1:4">
      <c r="A24496">
        <v>35590160</v>
      </c>
      <c r="B24496">
        <v>1997</v>
      </c>
    </row>
    <row r="24497" spans="1:3">
      <c r="A24497">
        <v>35590170</v>
      </c>
      <c r="B24497">
        <v>1994</v>
      </c>
    </row>
    <row r="24498" spans="1:3">
      <c r="A24498">
        <v>35590190</v>
      </c>
      <c r="B24498">
        <v>1995</v>
      </c>
    </row>
    <row r="24499" spans="1:3">
      <c r="A24499">
        <v>35590210</v>
      </c>
      <c r="B24499">
        <v>1976</v>
      </c>
    </row>
    <row r="24500" spans="1:3">
      <c r="A24500">
        <v>35590220</v>
      </c>
    </row>
    <row r="24501" spans="1:3">
      <c r="A24501">
        <v>35590230</v>
      </c>
      <c r="B24501">
        <v>1959</v>
      </c>
      <c r="C24501">
        <v>2001</v>
      </c>
    </row>
    <row r="24502" spans="1:3">
      <c r="A24502">
        <v>35600030</v>
      </c>
    </row>
    <row r="24503" spans="1:3">
      <c r="A24503">
        <v>35600050</v>
      </c>
    </row>
    <row r="24504" spans="1:3">
      <c r="A24504">
        <v>35600060</v>
      </c>
    </row>
    <row r="24505" spans="1:3">
      <c r="A24505">
        <v>35600070</v>
      </c>
    </row>
    <row r="24506" spans="1:3">
      <c r="A24506">
        <v>35600080</v>
      </c>
    </row>
    <row r="24507" spans="1:3">
      <c r="A24507">
        <v>35600090</v>
      </c>
      <c r="B24507">
        <v>1954</v>
      </c>
      <c r="C24507">
        <v>2008</v>
      </c>
    </row>
    <row r="24508" spans="1:3">
      <c r="A24508">
        <v>35600100</v>
      </c>
    </row>
    <row r="24509" spans="1:3">
      <c r="A24509">
        <v>35600110</v>
      </c>
      <c r="B24509">
        <v>2003</v>
      </c>
    </row>
    <row r="24510" spans="1:3">
      <c r="A24510">
        <v>35600120</v>
      </c>
      <c r="B24510">
        <v>1954</v>
      </c>
      <c r="C24510">
        <v>2008</v>
      </c>
    </row>
    <row r="24511" spans="1:3">
      <c r="A24511">
        <v>35600130</v>
      </c>
      <c r="B24511">
        <v>1977</v>
      </c>
    </row>
    <row r="24512" spans="1:3">
      <c r="A24512">
        <v>35600140</v>
      </c>
      <c r="B24512">
        <v>2006</v>
      </c>
    </row>
    <row r="24513" spans="1:4">
      <c r="A24513">
        <v>35600150</v>
      </c>
    </row>
    <row r="24514" spans="1:4">
      <c r="A24514">
        <v>35600160</v>
      </c>
      <c r="B24514">
        <v>1972</v>
      </c>
    </row>
    <row r="24515" spans="1:4">
      <c r="A24515">
        <v>35600170</v>
      </c>
      <c r="B24515">
        <v>1964</v>
      </c>
    </row>
    <row r="24516" spans="1:4">
      <c r="A24516">
        <v>35600190</v>
      </c>
      <c r="B24516">
        <v>1961</v>
      </c>
      <c r="C24516">
        <v>1995</v>
      </c>
    </row>
    <row r="24517" spans="1:4">
      <c r="A24517">
        <v>35600210</v>
      </c>
      <c r="B24517">
        <v>1997</v>
      </c>
    </row>
    <row r="24518" spans="1:4">
      <c r="A24518">
        <v>35600230</v>
      </c>
      <c r="B24518">
        <v>1966</v>
      </c>
      <c r="C24518">
        <v>1999</v>
      </c>
      <c r="D24518">
        <v>2018</v>
      </c>
    </row>
    <row r="24519" spans="1:4">
      <c r="A24519">
        <v>35610030</v>
      </c>
    </row>
    <row r="24520" spans="1:4">
      <c r="A24520">
        <v>35610040</v>
      </c>
    </row>
    <row r="24521" spans="1:4">
      <c r="A24521">
        <v>35610050</v>
      </c>
    </row>
    <row r="24522" spans="1:4">
      <c r="A24522">
        <v>35610080</v>
      </c>
      <c r="B24522">
        <v>1984</v>
      </c>
    </row>
    <row r="24523" spans="1:4">
      <c r="A24523">
        <v>35610100</v>
      </c>
      <c r="B24523">
        <v>1953</v>
      </c>
    </row>
    <row r="24524" spans="1:4">
      <c r="A24524">
        <v>35610120</v>
      </c>
    </row>
    <row r="24525" spans="1:4">
      <c r="A24525">
        <v>35610160</v>
      </c>
    </row>
    <row r="24526" spans="1:4">
      <c r="A24526">
        <v>35620010</v>
      </c>
      <c r="B24526">
        <v>1966</v>
      </c>
      <c r="C24526">
        <v>2005</v>
      </c>
    </row>
    <row r="24527" spans="1:4">
      <c r="A24527">
        <v>35620020</v>
      </c>
    </row>
    <row r="24528" spans="1:4">
      <c r="A24528">
        <v>35620030</v>
      </c>
    </row>
    <row r="24529" spans="1:4">
      <c r="A24529">
        <v>35620040</v>
      </c>
      <c r="B24529">
        <v>1959</v>
      </c>
      <c r="C24529">
        <v>1981</v>
      </c>
      <c r="D24529">
        <v>1999</v>
      </c>
    </row>
    <row r="24530" spans="1:4">
      <c r="A24530">
        <v>35620050</v>
      </c>
    </row>
    <row r="24531" spans="1:4">
      <c r="A24531">
        <v>35620060</v>
      </c>
    </row>
    <row r="24532" spans="1:4">
      <c r="A24532">
        <v>35620070</v>
      </c>
      <c r="B24532">
        <v>1976</v>
      </c>
    </row>
    <row r="24533" spans="1:4">
      <c r="A24533">
        <v>35620080</v>
      </c>
      <c r="B24533">
        <v>1973</v>
      </c>
      <c r="C24533">
        <v>2001</v>
      </c>
    </row>
    <row r="24534" spans="1:4">
      <c r="A24534">
        <v>35620090</v>
      </c>
      <c r="B24534">
        <v>1961</v>
      </c>
    </row>
    <row r="24535" spans="1:4">
      <c r="A24535">
        <v>35620100</v>
      </c>
      <c r="B24535">
        <v>1986</v>
      </c>
      <c r="C24535">
        <v>2007</v>
      </c>
    </row>
    <row r="24536" spans="1:4">
      <c r="A24536">
        <v>35620110</v>
      </c>
    </row>
    <row r="24537" spans="1:4">
      <c r="A24537">
        <v>35620120</v>
      </c>
      <c r="B24537">
        <v>2002</v>
      </c>
    </row>
    <row r="24538" spans="1:4">
      <c r="A24538">
        <v>35620130</v>
      </c>
    </row>
    <row r="24539" spans="1:4">
      <c r="A24539">
        <v>35620140</v>
      </c>
    </row>
    <row r="24540" spans="1:4">
      <c r="A24540">
        <v>35620150</v>
      </c>
      <c r="B24540">
        <v>2000</v>
      </c>
    </row>
    <row r="24541" spans="1:4">
      <c r="A24541">
        <v>35620160</v>
      </c>
    </row>
    <row r="24542" spans="1:4">
      <c r="A24542">
        <v>35630030</v>
      </c>
    </row>
    <row r="24543" spans="1:4">
      <c r="A24543">
        <v>35630040</v>
      </c>
    </row>
    <row r="24544" spans="1:4">
      <c r="A24544">
        <v>35630050</v>
      </c>
      <c r="B24544">
        <v>1965</v>
      </c>
      <c r="C24544">
        <v>1995</v>
      </c>
    </row>
    <row r="24545" spans="1:3">
      <c r="A24545">
        <v>35630060</v>
      </c>
    </row>
    <row r="24546" spans="1:3">
      <c r="A24546">
        <v>35630070</v>
      </c>
      <c r="B24546">
        <v>1994</v>
      </c>
    </row>
    <row r="24547" spans="1:3">
      <c r="A24547">
        <v>35630080</v>
      </c>
      <c r="B24547">
        <v>1993</v>
      </c>
    </row>
    <row r="24548" spans="1:3">
      <c r="A24548">
        <v>35630090</v>
      </c>
    </row>
    <row r="24549" spans="1:3">
      <c r="A24549">
        <v>35630110</v>
      </c>
    </row>
    <row r="24550" spans="1:3">
      <c r="A24550">
        <v>35630140</v>
      </c>
      <c r="B24550">
        <v>1963</v>
      </c>
      <c r="C24550">
        <v>2002</v>
      </c>
    </row>
    <row r="24551" spans="1:3">
      <c r="A24551">
        <v>35630170</v>
      </c>
      <c r="B24551">
        <v>1971</v>
      </c>
    </row>
    <row r="24552" spans="1:3">
      <c r="A24552">
        <v>35630190</v>
      </c>
    </row>
    <row r="24553" spans="1:3">
      <c r="A24553">
        <v>35630200</v>
      </c>
    </row>
    <row r="24554" spans="1:3">
      <c r="A24554">
        <v>35630210</v>
      </c>
    </row>
    <row r="24555" spans="1:3">
      <c r="A24555">
        <v>35630220</v>
      </c>
    </row>
    <row r="24556" spans="1:3">
      <c r="A24556">
        <v>35630240</v>
      </c>
      <c r="B24556">
        <v>1950</v>
      </c>
    </row>
    <row r="24557" spans="1:3">
      <c r="A24557">
        <v>35640030</v>
      </c>
      <c r="B24557">
        <v>1973</v>
      </c>
    </row>
    <row r="24558" spans="1:3">
      <c r="A24558">
        <v>35640040</v>
      </c>
    </row>
    <row r="24559" spans="1:3">
      <c r="A24559">
        <v>35640060</v>
      </c>
      <c r="B24559">
        <v>2012</v>
      </c>
    </row>
    <row r="24560" spans="1:3">
      <c r="A24560">
        <v>35640090</v>
      </c>
      <c r="B24560">
        <v>1951</v>
      </c>
      <c r="C24560">
        <v>2000</v>
      </c>
    </row>
    <row r="24561" spans="1:3">
      <c r="A24561">
        <v>35640110</v>
      </c>
      <c r="B24561">
        <v>2015</v>
      </c>
    </row>
    <row r="24562" spans="1:3">
      <c r="A24562">
        <v>35640120</v>
      </c>
      <c r="B24562">
        <v>1951</v>
      </c>
      <c r="C24562">
        <v>2011</v>
      </c>
    </row>
    <row r="24563" spans="1:3">
      <c r="A24563">
        <v>35640130</v>
      </c>
    </row>
    <row r="24564" spans="1:3">
      <c r="A24564">
        <v>35640140</v>
      </c>
      <c r="B24564">
        <v>1973</v>
      </c>
    </row>
    <row r="24565" spans="1:3">
      <c r="A24565">
        <v>35640150</v>
      </c>
    </row>
    <row r="24566" spans="1:3">
      <c r="A24566">
        <v>35640160</v>
      </c>
    </row>
    <row r="24567" spans="1:3">
      <c r="A24567">
        <v>35640180</v>
      </c>
      <c r="B24567">
        <v>1965</v>
      </c>
      <c r="C24567">
        <v>1996</v>
      </c>
    </row>
    <row r="24568" spans="1:3">
      <c r="A24568">
        <v>35640190</v>
      </c>
      <c r="B24568">
        <v>1964</v>
      </c>
      <c r="C24568">
        <v>2010</v>
      </c>
    </row>
    <row r="24569" spans="1:3">
      <c r="A24569">
        <v>35640210</v>
      </c>
    </row>
    <row r="24570" spans="1:3">
      <c r="A24570">
        <v>35640230</v>
      </c>
      <c r="B24570">
        <v>2004</v>
      </c>
    </row>
    <row r="24571" spans="1:3">
      <c r="A24571">
        <v>35640250</v>
      </c>
      <c r="B24571">
        <v>2011</v>
      </c>
    </row>
    <row r="24572" spans="1:3">
      <c r="A24572">
        <v>35640270</v>
      </c>
    </row>
    <row r="24573" spans="1:3">
      <c r="A24573">
        <v>35640280</v>
      </c>
    </row>
    <row r="24574" spans="1:3">
      <c r="A24574">
        <v>35640290</v>
      </c>
    </row>
    <row r="24575" spans="1:3">
      <c r="A24575">
        <v>35640310</v>
      </c>
      <c r="B24575">
        <v>1952</v>
      </c>
    </row>
    <row r="24576" spans="1:3">
      <c r="A24576">
        <v>35640340</v>
      </c>
    </row>
    <row r="24577" spans="1:3">
      <c r="A24577">
        <v>35640400</v>
      </c>
      <c r="B24577">
        <v>2009</v>
      </c>
    </row>
    <row r="24578" spans="1:3">
      <c r="A24578">
        <v>35640420</v>
      </c>
    </row>
    <row r="24579" spans="1:3">
      <c r="A24579">
        <v>35640480</v>
      </c>
      <c r="B24579">
        <v>1951</v>
      </c>
      <c r="C24579">
        <v>2012</v>
      </c>
    </row>
    <row r="24580" spans="1:3">
      <c r="A24580">
        <v>35650010</v>
      </c>
      <c r="B24580">
        <v>1978</v>
      </c>
      <c r="C24580">
        <v>2015</v>
      </c>
    </row>
    <row r="24581" spans="1:3">
      <c r="A24581">
        <v>35650020</v>
      </c>
      <c r="B24581">
        <v>1954</v>
      </c>
    </row>
    <row r="24582" spans="1:3">
      <c r="A24582">
        <v>35650030</v>
      </c>
      <c r="B24582">
        <v>1950</v>
      </c>
      <c r="C24582">
        <v>2006</v>
      </c>
    </row>
    <row r="24583" spans="1:3">
      <c r="A24583">
        <v>35650140</v>
      </c>
    </row>
    <row r="24584" spans="1:3">
      <c r="A24584">
        <v>35650160</v>
      </c>
    </row>
    <row r="24585" spans="1:3">
      <c r="A24585">
        <v>35660020</v>
      </c>
      <c r="B24585">
        <v>1951</v>
      </c>
      <c r="C24585">
        <v>1962</v>
      </c>
    </row>
    <row r="24586" spans="1:3">
      <c r="A24586">
        <v>35660050</v>
      </c>
    </row>
    <row r="24587" spans="1:3">
      <c r="A24587">
        <v>35660110</v>
      </c>
    </row>
    <row r="24588" spans="1:3">
      <c r="A24588">
        <v>35660120</v>
      </c>
      <c r="B24588">
        <v>1993</v>
      </c>
    </row>
    <row r="24589" spans="1:3">
      <c r="A24589">
        <v>35660130</v>
      </c>
    </row>
    <row r="24590" spans="1:3">
      <c r="A24590">
        <v>35660140</v>
      </c>
      <c r="B24590">
        <v>1952</v>
      </c>
    </row>
    <row r="24591" spans="1:3">
      <c r="A24591">
        <v>35660160</v>
      </c>
    </row>
    <row r="24592" spans="1:3">
      <c r="A24592">
        <v>35660180</v>
      </c>
      <c r="B24592">
        <v>1978</v>
      </c>
    </row>
    <row r="24593" spans="1:3">
      <c r="A24593">
        <v>35660190</v>
      </c>
    </row>
    <row r="24594" spans="1:3">
      <c r="A24594">
        <v>35660200</v>
      </c>
      <c r="B24594">
        <v>1956</v>
      </c>
      <c r="C24594">
        <v>2005</v>
      </c>
    </row>
    <row r="24595" spans="1:3">
      <c r="A24595">
        <v>35660210</v>
      </c>
      <c r="B24595">
        <v>1951</v>
      </c>
      <c r="C24595">
        <v>1976</v>
      </c>
    </row>
    <row r="24596" spans="1:3">
      <c r="A24596">
        <v>35660220</v>
      </c>
      <c r="B24596">
        <v>1953</v>
      </c>
      <c r="C24596">
        <v>1965</v>
      </c>
    </row>
    <row r="24597" spans="1:3">
      <c r="A24597">
        <v>35660270</v>
      </c>
      <c r="B24597">
        <v>1961</v>
      </c>
    </row>
    <row r="24598" spans="1:3">
      <c r="A24598">
        <v>35660290</v>
      </c>
      <c r="B24598">
        <v>1958</v>
      </c>
    </row>
    <row r="24599" spans="1:3">
      <c r="A24599">
        <v>35670030</v>
      </c>
      <c r="B24599">
        <v>1999</v>
      </c>
    </row>
    <row r="24600" spans="1:3">
      <c r="A24600">
        <v>35670040</v>
      </c>
    </row>
    <row r="24601" spans="1:3">
      <c r="A24601">
        <v>35670050</v>
      </c>
      <c r="B24601">
        <v>2008</v>
      </c>
    </row>
    <row r="24602" spans="1:3">
      <c r="A24602">
        <v>35670060</v>
      </c>
      <c r="B24602">
        <v>1961</v>
      </c>
    </row>
    <row r="24603" spans="1:3">
      <c r="A24603">
        <v>35670070</v>
      </c>
    </row>
    <row r="24604" spans="1:3">
      <c r="A24604">
        <v>35670080</v>
      </c>
      <c r="B24604">
        <v>1962</v>
      </c>
    </row>
    <row r="24605" spans="1:3">
      <c r="A24605">
        <v>35670090</v>
      </c>
      <c r="B24605">
        <v>2005</v>
      </c>
    </row>
    <row r="24606" spans="1:3">
      <c r="A24606">
        <v>35670100</v>
      </c>
    </row>
    <row r="24607" spans="1:3">
      <c r="A24607">
        <v>35670110</v>
      </c>
      <c r="B24607">
        <v>1962</v>
      </c>
    </row>
    <row r="24608" spans="1:3">
      <c r="A24608">
        <v>35670130</v>
      </c>
    </row>
    <row r="24609" spans="1:3">
      <c r="A24609">
        <v>35670150</v>
      </c>
      <c r="B24609">
        <v>1971</v>
      </c>
    </row>
    <row r="24610" spans="1:3">
      <c r="A24610">
        <v>35670160</v>
      </c>
      <c r="B24610">
        <v>1963</v>
      </c>
    </row>
    <row r="24611" spans="1:3">
      <c r="A24611">
        <v>35670180</v>
      </c>
    </row>
    <row r="24612" spans="1:3">
      <c r="A24612">
        <v>35670200</v>
      </c>
    </row>
    <row r="24613" spans="1:3">
      <c r="A24613">
        <v>35670220</v>
      </c>
      <c r="B24613">
        <v>1989</v>
      </c>
    </row>
    <row r="24614" spans="1:3">
      <c r="A24614">
        <v>35670240</v>
      </c>
      <c r="B24614">
        <v>1969</v>
      </c>
    </row>
    <row r="24615" spans="1:3">
      <c r="A24615">
        <v>35670260</v>
      </c>
      <c r="B24615">
        <v>1969</v>
      </c>
    </row>
    <row r="24616" spans="1:3">
      <c r="A24616">
        <v>35670360</v>
      </c>
      <c r="B24616">
        <v>1982</v>
      </c>
    </row>
    <row r="24617" spans="1:3">
      <c r="A24617">
        <v>35670370</v>
      </c>
      <c r="B24617">
        <v>1977</v>
      </c>
    </row>
    <row r="24618" spans="1:3">
      <c r="A24618">
        <v>35690390</v>
      </c>
    </row>
    <row r="24619" spans="1:3">
      <c r="A24619">
        <v>35690430</v>
      </c>
    </row>
    <row r="24620" spans="1:3">
      <c r="A24620">
        <v>35690490</v>
      </c>
    </row>
    <row r="24621" spans="1:3">
      <c r="A24621">
        <v>35690510</v>
      </c>
      <c r="B24621">
        <v>1992</v>
      </c>
    </row>
    <row r="24622" spans="1:3">
      <c r="A24622">
        <v>35690560</v>
      </c>
    </row>
    <row r="24623" spans="1:3">
      <c r="A24623">
        <v>35690570</v>
      </c>
      <c r="B24623">
        <v>2014</v>
      </c>
    </row>
    <row r="24624" spans="1:3">
      <c r="A24624">
        <v>35690580</v>
      </c>
      <c r="B24624">
        <v>2008</v>
      </c>
      <c r="C24624">
        <v>2019</v>
      </c>
    </row>
    <row r="24625" spans="1:4">
      <c r="A24625">
        <v>35700011</v>
      </c>
    </row>
    <row r="24626" spans="1:4">
      <c r="A24626">
        <v>35700012</v>
      </c>
    </row>
    <row r="24627" spans="1:4">
      <c r="A24627">
        <v>35700100</v>
      </c>
    </row>
    <row r="24628" spans="1:4">
      <c r="A24628">
        <v>35700160</v>
      </c>
    </row>
    <row r="24629" spans="1:4">
      <c r="A24629">
        <v>35700170</v>
      </c>
    </row>
    <row r="24630" spans="1:4">
      <c r="A24630">
        <v>35700180</v>
      </c>
      <c r="B24630">
        <v>1965</v>
      </c>
      <c r="C24630">
        <v>1977</v>
      </c>
      <c r="D24630">
        <v>2016</v>
      </c>
    </row>
    <row r="24631" spans="1:4">
      <c r="A24631">
        <v>35700210</v>
      </c>
      <c r="B24631">
        <v>1954</v>
      </c>
    </row>
    <row r="24632" spans="1:4">
      <c r="A24632">
        <v>35700231</v>
      </c>
      <c r="B24632">
        <v>2006</v>
      </c>
    </row>
    <row r="24633" spans="1:4">
      <c r="A24633">
        <v>35700260</v>
      </c>
      <c r="B24633">
        <v>1971</v>
      </c>
    </row>
    <row r="24634" spans="1:4">
      <c r="A24634">
        <v>35700270</v>
      </c>
    </row>
    <row r="24635" spans="1:4">
      <c r="A24635">
        <v>35700280</v>
      </c>
    </row>
    <row r="24636" spans="1:4">
      <c r="A24636">
        <v>35700290</v>
      </c>
    </row>
    <row r="24637" spans="1:4">
      <c r="A24637">
        <v>35700310</v>
      </c>
    </row>
    <row r="24638" spans="1:4">
      <c r="A24638">
        <v>35700330</v>
      </c>
      <c r="B24638">
        <v>1978</v>
      </c>
    </row>
    <row r="24639" spans="1:4">
      <c r="A24639">
        <v>35700340</v>
      </c>
      <c r="B24639">
        <v>2009</v>
      </c>
    </row>
    <row r="24640" spans="1:4">
      <c r="A24640">
        <v>35700360</v>
      </c>
    </row>
    <row r="24641" spans="1:5">
      <c r="A24641">
        <v>35700370</v>
      </c>
      <c r="B24641">
        <v>1954</v>
      </c>
      <c r="C24641">
        <v>1988</v>
      </c>
    </row>
    <row r="24642" spans="1:5">
      <c r="A24642">
        <v>35700380</v>
      </c>
    </row>
    <row r="24643" spans="1:5">
      <c r="A24643">
        <v>35700390</v>
      </c>
      <c r="B24643">
        <v>2009</v>
      </c>
    </row>
    <row r="24644" spans="1:5">
      <c r="A24644">
        <v>35700430</v>
      </c>
      <c r="B24644">
        <v>1971</v>
      </c>
      <c r="C24644">
        <v>2015</v>
      </c>
    </row>
    <row r="24645" spans="1:5">
      <c r="A24645">
        <v>35700440</v>
      </c>
    </row>
    <row r="24646" spans="1:5">
      <c r="A24646">
        <v>35700450</v>
      </c>
      <c r="B24646">
        <v>1971</v>
      </c>
      <c r="C24646">
        <v>1987</v>
      </c>
    </row>
    <row r="24647" spans="1:5">
      <c r="A24647">
        <v>35700460</v>
      </c>
      <c r="B24647">
        <v>1963</v>
      </c>
    </row>
    <row r="24648" spans="1:5">
      <c r="A24648">
        <v>35700470</v>
      </c>
    </row>
    <row r="24649" spans="1:5">
      <c r="A24649">
        <v>35700480</v>
      </c>
      <c r="B24649">
        <v>2005</v>
      </c>
    </row>
    <row r="24650" spans="1:5">
      <c r="A24650">
        <v>35700490</v>
      </c>
    </row>
    <row r="24651" spans="1:5">
      <c r="A24651">
        <v>35700510</v>
      </c>
    </row>
    <row r="24652" spans="1:5">
      <c r="A24652">
        <v>35700530</v>
      </c>
    </row>
    <row r="24653" spans="1:5">
      <c r="A24653">
        <v>35700540</v>
      </c>
    </row>
    <row r="24654" spans="1:5">
      <c r="A24654">
        <v>35700550</v>
      </c>
    </row>
    <row r="24655" spans="1:5">
      <c r="A24655">
        <v>35700560</v>
      </c>
      <c r="B24655">
        <v>1935</v>
      </c>
      <c r="C24655">
        <v>1950</v>
      </c>
      <c r="D24655">
        <v>1997</v>
      </c>
      <c r="E24655">
        <v>2015</v>
      </c>
    </row>
    <row r="24656" spans="1:5">
      <c r="A24656">
        <v>35700610</v>
      </c>
      <c r="B24656">
        <v>2007</v>
      </c>
    </row>
    <row r="24657" spans="1:4">
      <c r="A24657">
        <v>35700620</v>
      </c>
    </row>
    <row r="24658" spans="1:4">
      <c r="A24658">
        <v>35710170</v>
      </c>
    </row>
    <row r="24659" spans="1:4">
      <c r="A24659">
        <v>35710320</v>
      </c>
      <c r="B24659">
        <v>1966</v>
      </c>
      <c r="C24659">
        <v>1999</v>
      </c>
    </row>
    <row r="24660" spans="1:4">
      <c r="A24660">
        <v>35710340</v>
      </c>
      <c r="B24660">
        <v>2020</v>
      </c>
    </row>
    <row r="24661" spans="1:4">
      <c r="A24661">
        <v>35710350</v>
      </c>
    </row>
    <row r="24662" spans="1:4">
      <c r="A24662">
        <v>35710360</v>
      </c>
      <c r="B24662">
        <v>1976</v>
      </c>
    </row>
    <row r="24663" spans="1:4">
      <c r="A24663">
        <v>35710380</v>
      </c>
    </row>
    <row r="24664" spans="1:4">
      <c r="A24664">
        <v>35710400</v>
      </c>
    </row>
    <row r="24665" spans="1:4">
      <c r="A24665">
        <v>35710420</v>
      </c>
    </row>
    <row r="24666" spans="1:4">
      <c r="A24666">
        <v>35710440</v>
      </c>
      <c r="B24666">
        <v>1974</v>
      </c>
      <c r="C24666">
        <v>1999</v>
      </c>
    </row>
    <row r="24667" spans="1:4">
      <c r="A24667">
        <v>35720010</v>
      </c>
      <c r="B24667">
        <v>1954</v>
      </c>
      <c r="C24667">
        <v>1986</v>
      </c>
      <c r="D24667">
        <v>1998</v>
      </c>
    </row>
    <row r="24668" spans="1:4">
      <c r="A24668">
        <v>35720030</v>
      </c>
      <c r="B24668">
        <v>1979</v>
      </c>
      <c r="C24668">
        <v>2013</v>
      </c>
    </row>
    <row r="24669" spans="1:4">
      <c r="A24669">
        <v>35720050</v>
      </c>
      <c r="B24669">
        <v>1977</v>
      </c>
      <c r="C24669">
        <v>2000</v>
      </c>
    </row>
    <row r="24670" spans="1:4">
      <c r="A24670">
        <v>35720070</v>
      </c>
      <c r="B24670">
        <v>1978</v>
      </c>
      <c r="C24670">
        <v>2000</v>
      </c>
    </row>
    <row r="24671" spans="1:4">
      <c r="A24671">
        <v>35720090</v>
      </c>
      <c r="B24671">
        <v>1957</v>
      </c>
      <c r="C24671">
        <v>1976</v>
      </c>
    </row>
    <row r="24672" spans="1:4">
      <c r="A24672">
        <v>35720110</v>
      </c>
      <c r="B24672">
        <v>1970</v>
      </c>
      <c r="C24672">
        <v>1997</v>
      </c>
    </row>
    <row r="24673" spans="1:5">
      <c r="A24673">
        <v>35720130</v>
      </c>
      <c r="B24673">
        <v>1955</v>
      </c>
      <c r="C24673">
        <v>1979</v>
      </c>
      <c r="D24673">
        <v>1997</v>
      </c>
      <c r="E24673">
        <v>2017</v>
      </c>
    </row>
    <row r="24674" spans="1:5">
      <c r="A24674">
        <v>35720150</v>
      </c>
      <c r="B24674">
        <v>1979</v>
      </c>
      <c r="C24674">
        <v>2010</v>
      </c>
    </row>
    <row r="24675" spans="1:5">
      <c r="A24675">
        <v>35720170</v>
      </c>
      <c r="B24675">
        <v>1963</v>
      </c>
      <c r="C24675">
        <v>1986</v>
      </c>
    </row>
    <row r="24676" spans="1:5">
      <c r="A24676">
        <v>35720190</v>
      </c>
      <c r="B24676">
        <v>1976</v>
      </c>
      <c r="C24676">
        <v>2009</v>
      </c>
    </row>
    <row r="24677" spans="1:5">
      <c r="A24677">
        <v>35730030</v>
      </c>
    </row>
    <row r="24678" spans="1:5">
      <c r="A24678">
        <v>35730050</v>
      </c>
      <c r="B24678">
        <v>1953</v>
      </c>
    </row>
    <row r="24679" spans="1:5">
      <c r="A24679">
        <v>35730060</v>
      </c>
      <c r="B24679">
        <v>1955</v>
      </c>
      <c r="C24679">
        <v>1977</v>
      </c>
    </row>
    <row r="24680" spans="1:5">
      <c r="A24680">
        <v>35730070</v>
      </c>
    </row>
    <row r="24681" spans="1:5">
      <c r="A24681">
        <v>35730080</v>
      </c>
      <c r="B24681">
        <v>1976</v>
      </c>
    </row>
    <row r="24682" spans="1:5">
      <c r="A24682">
        <v>35730100</v>
      </c>
      <c r="B24682">
        <v>1975</v>
      </c>
      <c r="C24682">
        <v>2001</v>
      </c>
    </row>
    <row r="24683" spans="1:5">
      <c r="A24683">
        <v>35730120</v>
      </c>
      <c r="B24683">
        <v>1980</v>
      </c>
      <c r="C24683">
        <v>2010</v>
      </c>
    </row>
    <row r="24684" spans="1:5">
      <c r="A24684">
        <v>35730170</v>
      </c>
    </row>
    <row r="24685" spans="1:5">
      <c r="A24685">
        <v>35730230</v>
      </c>
    </row>
    <row r="24686" spans="1:5">
      <c r="A24686">
        <v>35730250</v>
      </c>
    </row>
    <row r="24687" spans="1:5">
      <c r="A24687">
        <v>35750030</v>
      </c>
      <c r="B24687">
        <v>1963</v>
      </c>
      <c r="C24687">
        <v>1975</v>
      </c>
    </row>
    <row r="24688" spans="1:5">
      <c r="A24688">
        <v>35750040</v>
      </c>
      <c r="B24688">
        <v>1958</v>
      </c>
      <c r="C24688">
        <v>1971</v>
      </c>
      <c r="D24688">
        <v>2008</v>
      </c>
    </row>
    <row r="24689" spans="1:5">
      <c r="A24689">
        <v>35750050</v>
      </c>
      <c r="B24689">
        <v>1980</v>
      </c>
    </row>
    <row r="24690" spans="1:5">
      <c r="A24690">
        <v>35750060</v>
      </c>
      <c r="B24690">
        <v>1956</v>
      </c>
      <c r="C24690">
        <v>1972</v>
      </c>
      <c r="D24690">
        <v>1998</v>
      </c>
      <c r="E24690">
        <v>2011</v>
      </c>
    </row>
    <row r="24691" spans="1:5">
      <c r="A24691">
        <v>35750070</v>
      </c>
      <c r="B24691">
        <v>1964</v>
      </c>
      <c r="C24691">
        <v>1978</v>
      </c>
    </row>
    <row r="24692" spans="1:5">
      <c r="A24692">
        <v>35750080</v>
      </c>
      <c r="B24692">
        <v>1979</v>
      </c>
      <c r="C24692">
        <v>1991</v>
      </c>
    </row>
    <row r="24693" spans="1:5">
      <c r="A24693">
        <v>35750090</v>
      </c>
      <c r="B24693">
        <v>1966</v>
      </c>
      <c r="C24693">
        <v>1980</v>
      </c>
      <c r="D24693">
        <v>1998</v>
      </c>
    </row>
    <row r="24694" spans="1:5">
      <c r="A24694">
        <v>35750100</v>
      </c>
      <c r="B24694">
        <v>1953</v>
      </c>
      <c r="C24694">
        <v>1977</v>
      </c>
      <c r="D24694">
        <v>1994</v>
      </c>
    </row>
    <row r="24695" spans="1:5">
      <c r="A24695">
        <v>35750110</v>
      </c>
    </row>
    <row r="24696" spans="1:5">
      <c r="A24696">
        <v>35750120</v>
      </c>
      <c r="B24696">
        <v>1977</v>
      </c>
      <c r="C24696">
        <v>2015</v>
      </c>
    </row>
    <row r="24697" spans="1:5">
      <c r="A24697">
        <v>35750130</v>
      </c>
      <c r="B24697">
        <v>1954</v>
      </c>
      <c r="C24697">
        <v>1982</v>
      </c>
      <c r="D24697">
        <v>2010</v>
      </c>
    </row>
    <row r="24698" spans="1:5">
      <c r="A24698">
        <v>35750140</v>
      </c>
      <c r="B24698">
        <v>1970</v>
      </c>
      <c r="C24698">
        <v>1988</v>
      </c>
      <c r="D24698">
        <v>2015</v>
      </c>
    </row>
    <row r="24699" spans="1:5">
      <c r="A24699">
        <v>35750160</v>
      </c>
      <c r="B24699">
        <v>1957</v>
      </c>
      <c r="C24699">
        <v>1986</v>
      </c>
      <c r="D24699">
        <v>2000</v>
      </c>
    </row>
    <row r="24700" spans="1:5">
      <c r="A24700">
        <v>35750180</v>
      </c>
      <c r="B24700">
        <v>1977</v>
      </c>
      <c r="C24700">
        <v>1993</v>
      </c>
      <c r="D24700">
        <v>2013</v>
      </c>
    </row>
    <row r="24701" spans="1:5">
      <c r="A24701">
        <v>35750200</v>
      </c>
      <c r="B24701">
        <v>1962</v>
      </c>
      <c r="C24701">
        <v>2001</v>
      </c>
    </row>
    <row r="24702" spans="1:5">
      <c r="A24702">
        <v>35760030</v>
      </c>
    </row>
    <row r="24703" spans="1:5">
      <c r="A24703">
        <v>35760040</v>
      </c>
      <c r="B24703">
        <v>1953</v>
      </c>
      <c r="C24703">
        <v>1972</v>
      </c>
    </row>
    <row r="24704" spans="1:5">
      <c r="A24704">
        <v>35760050</v>
      </c>
      <c r="B24704">
        <v>1989</v>
      </c>
    </row>
    <row r="24705" spans="1:5">
      <c r="A24705">
        <v>35760060</v>
      </c>
      <c r="B24705">
        <v>1979</v>
      </c>
      <c r="C24705">
        <v>2000</v>
      </c>
    </row>
    <row r="24706" spans="1:5">
      <c r="A24706">
        <v>35760070</v>
      </c>
      <c r="B24706">
        <v>1972</v>
      </c>
      <c r="C24706">
        <v>2004</v>
      </c>
      <c r="D24706">
        <v>2018</v>
      </c>
    </row>
    <row r="24707" spans="1:5">
      <c r="A24707">
        <v>35760080</v>
      </c>
      <c r="B24707">
        <v>1987</v>
      </c>
      <c r="C24707">
        <v>1999</v>
      </c>
    </row>
    <row r="24708" spans="1:5">
      <c r="A24708">
        <v>35760090</v>
      </c>
      <c r="B24708">
        <v>1958</v>
      </c>
      <c r="C24708">
        <v>1982</v>
      </c>
      <c r="D24708">
        <v>1996</v>
      </c>
    </row>
    <row r="24709" spans="1:5">
      <c r="A24709">
        <v>35760100</v>
      </c>
      <c r="B24709">
        <v>1969</v>
      </c>
      <c r="C24709">
        <v>1990</v>
      </c>
    </row>
    <row r="24710" spans="1:5">
      <c r="A24710">
        <v>35760110</v>
      </c>
      <c r="B24710">
        <v>1969</v>
      </c>
      <c r="C24710">
        <v>1994</v>
      </c>
      <c r="D24710">
        <v>2009</v>
      </c>
    </row>
    <row r="24711" spans="1:5">
      <c r="A24711">
        <v>35760130</v>
      </c>
      <c r="B24711">
        <v>1977</v>
      </c>
      <c r="C24711">
        <v>1992</v>
      </c>
    </row>
    <row r="24712" spans="1:5">
      <c r="A24712">
        <v>35770030</v>
      </c>
      <c r="B24712">
        <v>1970</v>
      </c>
      <c r="C24712">
        <v>2000</v>
      </c>
    </row>
    <row r="24713" spans="1:5">
      <c r="A24713">
        <v>35770040</v>
      </c>
      <c r="B24713">
        <v>1997</v>
      </c>
      <c r="C24713">
        <v>2019</v>
      </c>
    </row>
    <row r="24714" spans="1:5">
      <c r="A24714">
        <v>35770050</v>
      </c>
      <c r="B24714">
        <v>2016</v>
      </c>
    </row>
    <row r="24715" spans="1:5">
      <c r="A24715">
        <v>35770060</v>
      </c>
      <c r="B24715">
        <v>1962</v>
      </c>
      <c r="C24715">
        <v>1980</v>
      </c>
      <c r="D24715">
        <v>1992</v>
      </c>
      <c r="E24715">
        <v>2005</v>
      </c>
    </row>
    <row r="24716" spans="1:5">
      <c r="A24716">
        <v>35770070</v>
      </c>
      <c r="B24716">
        <v>1992</v>
      </c>
      <c r="C24716">
        <v>2008</v>
      </c>
    </row>
    <row r="24717" spans="1:5">
      <c r="A24717">
        <v>35770080</v>
      </c>
    </row>
    <row r="24718" spans="1:5">
      <c r="A24718">
        <v>35780030</v>
      </c>
      <c r="B24718">
        <v>1966</v>
      </c>
      <c r="C24718">
        <v>2001</v>
      </c>
      <c r="D24718">
        <v>2012</v>
      </c>
    </row>
    <row r="24719" spans="1:5">
      <c r="A24719">
        <v>35780040</v>
      </c>
      <c r="B24719">
        <v>1993</v>
      </c>
    </row>
    <row r="24720" spans="1:5">
      <c r="A24720">
        <v>35780050</v>
      </c>
      <c r="B24720">
        <v>1981</v>
      </c>
    </row>
    <row r="24721" spans="1:4">
      <c r="A24721">
        <v>35780060</v>
      </c>
      <c r="B24721">
        <v>1991</v>
      </c>
      <c r="C24721">
        <v>2006</v>
      </c>
    </row>
    <row r="24722" spans="1:4">
      <c r="A24722">
        <v>35780070</v>
      </c>
      <c r="B24722">
        <v>1963</v>
      </c>
    </row>
    <row r="24723" spans="1:4">
      <c r="A24723">
        <v>35780080</v>
      </c>
      <c r="B24723">
        <v>1963</v>
      </c>
    </row>
    <row r="24724" spans="1:4">
      <c r="A24724">
        <v>35800040</v>
      </c>
      <c r="B24724">
        <v>2012</v>
      </c>
    </row>
    <row r="24725" spans="1:4">
      <c r="A24725">
        <v>35800060</v>
      </c>
      <c r="B24725">
        <v>1964</v>
      </c>
      <c r="C24725">
        <v>1977</v>
      </c>
      <c r="D24725">
        <v>2005</v>
      </c>
    </row>
    <row r="24726" spans="1:4">
      <c r="A24726">
        <v>35810020</v>
      </c>
      <c r="B24726">
        <v>2018</v>
      </c>
    </row>
    <row r="24727" spans="1:4">
      <c r="A24727">
        <v>35810030</v>
      </c>
      <c r="B24727">
        <v>1951</v>
      </c>
      <c r="C24727">
        <v>1973</v>
      </c>
    </row>
    <row r="24728" spans="1:4">
      <c r="A24728">
        <v>35810050</v>
      </c>
      <c r="B24728">
        <v>2015</v>
      </c>
    </row>
    <row r="24729" spans="1:4">
      <c r="A24729">
        <v>35810060</v>
      </c>
      <c r="B24729">
        <v>1999</v>
      </c>
    </row>
    <row r="24730" spans="1:4">
      <c r="A24730">
        <v>35810080</v>
      </c>
      <c r="B24730">
        <v>2000</v>
      </c>
    </row>
    <row r="24731" spans="1:4">
      <c r="A24731">
        <v>35810100</v>
      </c>
      <c r="B24731">
        <v>1966</v>
      </c>
      <c r="C24731">
        <v>1981</v>
      </c>
      <c r="D24731">
        <v>2013</v>
      </c>
    </row>
    <row r="24732" spans="1:4">
      <c r="A24732">
        <v>35820020</v>
      </c>
    </row>
    <row r="24733" spans="1:4">
      <c r="A24733">
        <v>35820030</v>
      </c>
      <c r="B24733">
        <v>1951</v>
      </c>
    </row>
    <row r="24734" spans="1:4">
      <c r="A24734">
        <v>35820050</v>
      </c>
    </row>
    <row r="24735" spans="1:4">
      <c r="A24735">
        <v>35820060</v>
      </c>
    </row>
    <row r="24736" spans="1:4">
      <c r="A24736">
        <v>35820070</v>
      </c>
      <c r="B24736">
        <v>1952</v>
      </c>
    </row>
    <row r="24737" spans="1:5">
      <c r="A24737">
        <v>35820080</v>
      </c>
      <c r="B24737">
        <v>1951</v>
      </c>
      <c r="C24737">
        <v>1967</v>
      </c>
    </row>
    <row r="24738" spans="1:5">
      <c r="A24738">
        <v>35820090</v>
      </c>
      <c r="B24738">
        <v>1977</v>
      </c>
      <c r="C24738">
        <v>1989</v>
      </c>
    </row>
    <row r="24739" spans="1:5">
      <c r="A24739">
        <v>35830030</v>
      </c>
    </row>
    <row r="24740" spans="1:5">
      <c r="A24740">
        <v>35830040</v>
      </c>
      <c r="B24740">
        <v>1972</v>
      </c>
      <c r="C24740">
        <v>1992</v>
      </c>
      <c r="D24740">
        <v>2004</v>
      </c>
      <c r="E24740">
        <v>2020</v>
      </c>
    </row>
    <row r="24741" spans="1:5">
      <c r="A24741">
        <v>35830050</v>
      </c>
      <c r="B24741">
        <v>1998</v>
      </c>
    </row>
    <row r="24742" spans="1:5">
      <c r="A24742">
        <v>35830070</v>
      </c>
      <c r="B24742">
        <v>1952</v>
      </c>
      <c r="C24742">
        <v>1974</v>
      </c>
      <c r="D24742">
        <v>1996</v>
      </c>
      <c r="E24742">
        <v>2013</v>
      </c>
    </row>
    <row r="24743" spans="1:5">
      <c r="A24743">
        <v>35830082</v>
      </c>
    </row>
    <row r="24744" spans="1:5">
      <c r="A24744">
        <v>35830090</v>
      </c>
    </row>
    <row r="24745" spans="1:5">
      <c r="A24745">
        <v>35830100</v>
      </c>
      <c r="B24745">
        <v>1974</v>
      </c>
      <c r="C24745">
        <v>2004</v>
      </c>
    </row>
    <row r="24746" spans="1:5">
      <c r="A24746">
        <v>35830110</v>
      </c>
      <c r="B24746">
        <v>1997</v>
      </c>
      <c r="C24746">
        <v>2010</v>
      </c>
    </row>
    <row r="24747" spans="1:5">
      <c r="A24747">
        <v>35830130</v>
      </c>
      <c r="B24747">
        <v>1999</v>
      </c>
    </row>
    <row r="24748" spans="1:5">
      <c r="A24748">
        <v>35830140</v>
      </c>
      <c r="B24748">
        <v>1973</v>
      </c>
      <c r="C24748">
        <v>1991</v>
      </c>
    </row>
    <row r="24749" spans="1:5">
      <c r="A24749">
        <v>35840040</v>
      </c>
      <c r="B24749">
        <v>1961</v>
      </c>
      <c r="C24749">
        <v>2006</v>
      </c>
    </row>
    <row r="24750" spans="1:5">
      <c r="A24750">
        <v>35840060</v>
      </c>
      <c r="B24750">
        <v>1983</v>
      </c>
      <c r="C24750">
        <v>2006</v>
      </c>
    </row>
    <row r="24751" spans="1:5">
      <c r="A24751">
        <v>35840080</v>
      </c>
      <c r="B24751">
        <v>1954</v>
      </c>
      <c r="C24751">
        <v>1970</v>
      </c>
      <c r="D24751">
        <v>1982</v>
      </c>
      <c r="E24751">
        <v>2009</v>
      </c>
    </row>
    <row r="24752" spans="1:5">
      <c r="A24752">
        <v>35840100</v>
      </c>
      <c r="B24752">
        <v>1980</v>
      </c>
      <c r="C24752">
        <v>1991</v>
      </c>
    </row>
    <row r="24753" spans="1:3">
      <c r="A24753">
        <v>35840120</v>
      </c>
      <c r="B24753">
        <v>1981</v>
      </c>
      <c r="C24753">
        <v>2004</v>
      </c>
    </row>
    <row r="24754" spans="1:3">
      <c r="A24754">
        <v>35840140</v>
      </c>
      <c r="B24754">
        <v>1973</v>
      </c>
    </row>
    <row r="24755" spans="1:3">
      <c r="A24755">
        <v>35850400</v>
      </c>
      <c r="B24755">
        <v>1987</v>
      </c>
    </row>
    <row r="24756" spans="1:3">
      <c r="A24756">
        <v>35850530</v>
      </c>
      <c r="B24756">
        <v>1971</v>
      </c>
    </row>
    <row r="24757" spans="1:3">
      <c r="A24757">
        <v>35850550</v>
      </c>
    </row>
    <row r="24758" spans="1:3">
      <c r="A24758">
        <v>35850580</v>
      </c>
      <c r="B24758">
        <v>1951</v>
      </c>
    </row>
    <row r="24759" spans="1:3">
      <c r="A24759">
        <v>35850600</v>
      </c>
      <c r="B24759">
        <v>1950</v>
      </c>
      <c r="C24759">
        <v>1961</v>
      </c>
    </row>
    <row r="24760" spans="1:3">
      <c r="A24760">
        <v>35850820</v>
      </c>
      <c r="B24760">
        <v>1987</v>
      </c>
    </row>
    <row r="24761" spans="1:3">
      <c r="A24761">
        <v>35850840</v>
      </c>
    </row>
    <row r="24762" spans="1:3">
      <c r="A24762">
        <v>35850860</v>
      </c>
      <c r="B24762">
        <v>1932</v>
      </c>
      <c r="C24762">
        <v>1995</v>
      </c>
    </row>
    <row r="24763" spans="1:3">
      <c r="A24763">
        <v>35850880</v>
      </c>
    </row>
    <row r="24764" spans="1:3">
      <c r="A24764">
        <v>35850900</v>
      </c>
    </row>
    <row r="24765" spans="1:3">
      <c r="A24765">
        <v>35850920</v>
      </c>
      <c r="B24765">
        <v>1997</v>
      </c>
    </row>
    <row r="24766" spans="1:3">
      <c r="A24766">
        <v>35850950</v>
      </c>
    </row>
    <row r="24767" spans="1:3">
      <c r="A24767">
        <v>35850960</v>
      </c>
      <c r="B24767">
        <v>1952</v>
      </c>
    </row>
    <row r="24768" spans="1:3">
      <c r="A24768">
        <v>35851000</v>
      </c>
    </row>
    <row r="24769" spans="1:4">
      <c r="A24769">
        <v>35851010</v>
      </c>
    </row>
    <row r="24770" spans="1:4">
      <c r="A24770">
        <v>35851020</v>
      </c>
    </row>
    <row r="24771" spans="1:4">
      <c r="A24771">
        <v>35851040</v>
      </c>
      <c r="B24771">
        <v>1990</v>
      </c>
    </row>
    <row r="24772" spans="1:4">
      <c r="A24772">
        <v>35851140</v>
      </c>
    </row>
    <row r="24773" spans="1:4">
      <c r="A24773">
        <v>35880010</v>
      </c>
      <c r="B24773">
        <v>1979</v>
      </c>
      <c r="C24773">
        <v>1990</v>
      </c>
      <c r="D24773">
        <v>2003</v>
      </c>
    </row>
    <row r="24774" spans="1:4">
      <c r="A24774">
        <v>35880020</v>
      </c>
      <c r="B24774">
        <v>1980</v>
      </c>
      <c r="C24774">
        <v>1999</v>
      </c>
      <c r="D24774">
        <v>2017</v>
      </c>
    </row>
    <row r="24775" spans="1:4">
      <c r="A24775">
        <v>35880040</v>
      </c>
      <c r="B24775">
        <v>1956</v>
      </c>
      <c r="C24775">
        <v>1980</v>
      </c>
      <c r="D24775">
        <v>1999</v>
      </c>
    </row>
    <row r="24776" spans="1:4">
      <c r="A24776">
        <v>35880060</v>
      </c>
      <c r="B24776">
        <v>1973</v>
      </c>
      <c r="C24776">
        <v>1984</v>
      </c>
      <c r="D24776">
        <v>1998</v>
      </c>
    </row>
    <row r="24777" spans="1:4">
      <c r="A24777">
        <v>35890030</v>
      </c>
      <c r="B24777">
        <v>1979</v>
      </c>
      <c r="C24777">
        <v>1993</v>
      </c>
    </row>
    <row r="24778" spans="1:4">
      <c r="A24778">
        <v>35890050</v>
      </c>
      <c r="B24778">
        <v>1978</v>
      </c>
      <c r="C24778">
        <v>1992</v>
      </c>
      <c r="D24778">
        <v>2008</v>
      </c>
    </row>
    <row r="24779" spans="1:4">
      <c r="A24779">
        <v>35890070</v>
      </c>
      <c r="B24779">
        <v>1954</v>
      </c>
      <c r="C24779">
        <v>1981</v>
      </c>
    </row>
    <row r="24780" spans="1:4">
      <c r="A24780">
        <v>35890080</v>
      </c>
      <c r="B24780">
        <v>1987</v>
      </c>
    </row>
    <row r="24781" spans="1:4">
      <c r="A24781">
        <v>35890090</v>
      </c>
      <c r="B24781">
        <v>1996</v>
      </c>
      <c r="C24781">
        <v>2011</v>
      </c>
    </row>
    <row r="24782" spans="1:4">
      <c r="A24782">
        <v>35890100</v>
      </c>
      <c r="B24782">
        <v>1961</v>
      </c>
      <c r="C24782">
        <v>1987</v>
      </c>
      <c r="D24782">
        <v>1998</v>
      </c>
    </row>
    <row r="24783" spans="1:4">
      <c r="A24783">
        <v>35890110</v>
      </c>
      <c r="B24783">
        <v>1963</v>
      </c>
      <c r="C24783">
        <v>1980</v>
      </c>
      <c r="D24783">
        <v>1997</v>
      </c>
    </row>
    <row r="24784" spans="1:4">
      <c r="A24784">
        <v>35890120</v>
      </c>
      <c r="B24784">
        <v>1990</v>
      </c>
    </row>
    <row r="24785" spans="1:4">
      <c r="A24785">
        <v>35890140</v>
      </c>
      <c r="B24785">
        <v>1979</v>
      </c>
      <c r="C24785">
        <v>1990</v>
      </c>
      <c r="D24785">
        <v>2002</v>
      </c>
    </row>
    <row r="24786" spans="1:4">
      <c r="A24786">
        <v>35890160</v>
      </c>
      <c r="B24786">
        <v>1978</v>
      </c>
      <c r="C24786">
        <v>1990</v>
      </c>
      <c r="D24786">
        <v>2019</v>
      </c>
    </row>
    <row r="24787" spans="1:4">
      <c r="A24787">
        <v>35890180</v>
      </c>
      <c r="B24787">
        <v>1982</v>
      </c>
      <c r="C24787">
        <v>2004</v>
      </c>
    </row>
    <row r="24788" spans="1:4">
      <c r="A24788">
        <v>35890200</v>
      </c>
      <c r="B24788">
        <v>1953</v>
      </c>
      <c r="C24788">
        <v>2009</v>
      </c>
    </row>
    <row r="24789" spans="1:4">
      <c r="A24789">
        <v>35900030</v>
      </c>
      <c r="B24789">
        <v>1968</v>
      </c>
    </row>
    <row r="24790" spans="1:4">
      <c r="A24790">
        <v>35900050</v>
      </c>
      <c r="B24790">
        <v>1968</v>
      </c>
      <c r="C24790">
        <v>1996</v>
      </c>
      <c r="D24790">
        <v>2020</v>
      </c>
    </row>
    <row r="24791" spans="1:4">
      <c r="A24791">
        <v>35900070</v>
      </c>
      <c r="B24791">
        <v>1968</v>
      </c>
      <c r="C24791">
        <v>2020</v>
      </c>
    </row>
    <row r="24792" spans="1:4">
      <c r="A24792">
        <v>35900080</v>
      </c>
      <c r="B24792">
        <v>1956</v>
      </c>
    </row>
    <row r="24793" spans="1:4">
      <c r="A24793">
        <v>35900090</v>
      </c>
    </row>
    <row r="24794" spans="1:4">
      <c r="A24794">
        <v>35900130</v>
      </c>
    </row>
    <row r="24795" spans="1:4">
      <c r="A24795">
        <v>35900140</v>
      </c>
    </row>
    <row r="24796" spans="1:4">
      <c r="A24796">
        <v>35900180</v>
      </c>
      <c r="B24796">
        <v>1958</v>
      </c>
    </row>
    <row r="24797" spans="1:4">
      <c r="A24797">
        <v>35950010</v>
      </c>
      <c r="B24797">
        <v>1962</v>
      </c>
    </row>
    <row r="24798" spans="1:4">
      <c r="A24798">
        <v>35950020</v>
      </c>
      <c r="B24798">
        <v>1966</v>
      </c>
    </row>
    <row r="24799" spans="1:4">
      <c r="A24799">
        <v>35950040</v>
      </c>
      <c r="B24799">
        <v>1964</v>
      </c>
    </row>
    <row r="24800" spans="1:4">
      <c r="A24800">
        <v>35950050</v>
      </c>
      <c r="B24800">
        <v>1962</v>
      </c>
    </row>
    <row r="24801" spans="1:4">
      <c r="A24801">
        <v>35950060</v>
      </c>
      <c r="B24801">
        <v>1966</v>
      </c>
      <c r="C24801">
        <v>1982</v>
      </c>
    </row>
    <row r="24802" spans="1:4">
      <c r="A24802">
        <v>35950080</v>
      </c>
      <c r="B24802">
        <v>1961</v>
      </c>
      <c r="C24802">
        <v>1975</v>
      </c>
      <c r="D24802">
        <v>2003</v>
      </c>
    </row>
    <row r="24803" spans="1:4">
      <c r="A24803">
        <v>35950100</v>
      </c>
      <c r="B24803">
        <v>1961</v>
      </c>
      <c r="C24803">
        <v>1977</v>
      </c>
    </row>
    <row r="24804" spans="1:4">
      <c r="A24804">
        <v>35950120</v>
      </c>
      <c r="B24804">
        <v>1954</v>
      </c>
      <c r="C24804">
        <v>2002</v>
      </c>
      <c r="D24804">
        <v>2020</v>
      </c>
    </row>
    <row r="24805" spans="1:4">
      <c r="A24805">
        <v>35950130</v>
      </c>
      <c r="B24805">
        <v>1964</v>
      </c>
    </row>
    <row r="24806" spans="1:4">
      <c r="A24806">
        <v>35950140</v>
      </c>
    </row>
    <row r="24807" spans="1:4">
      <c r="A24807">
        <v>35950150</v>
      </c>
      <c r="B24807">
        <v>1956</v>
      </c>
      <c r="C24807">
        <v>1981</v>
      </c>
    </row>
    <row r="24808" spans="1:4">
      <c r="A24808">
        <v>35950160</v>
      </c>
      <c r="B24808">
        <v>1997</v>
      </c>
    </row>
    <row r="24809" spans="1:4">
      <c r="A24809">
        <v>35950170</v>
      </c>
      <c r="B24809">
        <v>1977</v>
      </c>
      <c r="C24809">
        <v>1999</v>
      </c>
    </row>
    <row r="24810" spans="1:4">
      <c r="A24810">
        <v>35950180</v>
      </c>
    </row>
    <row r="24811" spans="1:4">
      <c r="A24811">
        <v>35950190</v>
      </c>
      <c r="B24811">
        <v>1981</v>
      </c>
      <c r="C24811">
        <v>1994</v>
      </c>
    </row>
    <row r="24812" spans="1:4">
      <c r="A24812">
        <v>35950200</v>
      </c>
      <c r="B24812">
        <v>1973</v>
      </c>
      <c r="C24812">
        <v>1999</v>
      </c>
    </row>
    <row r="24813" spans="1:4">
      <c r="A24813">
        <v>35950210</v>
      </c>
      <c r="B24813">
        <v>1960</v>
      </c>
      <c r="C24813">
        <v>1981</v>
      </c>
      <c r="D24813">
        <v>1996</v>
      </c>
    </row>
    <row r="24814" spans="1:4">
      <c r="A24814">
        <v>35950220</v>
      </c>
      <c r="B24814">
        <v>1963</v>
      </c>
      <c r="C24814">
        <v>1978</v>
      </c>
    </row>
    <row r="24815" spans="1:4">
      <c r="A24815">
        <v>35950230</v>
      </c>
      <c r="B24815">
        <v>2008</v>
      </c>
      <c r="C24815">
        <v>2019</v>
      </c>
    </row>
    <row r="24816" spans="1:4">
      <c r="A24816">
        <v>35950240</v>
      </c>
      <c r="B24816">
        <v>1954</v>
      </c>
      <c r="C24816">
        <v>1997</v>
      </c>
      <c r="D24816">
        <v>2010</v>
      </c>
    </row>
    <row r="24817" spans="1:5">
      <c r="A24817">
        <v>35950250</v>
      </c>
      <c r="B24817">
        <v>1962</v>
      </c>
      <c r="C24817">
        <v>1977</v>
      </c>
      <c r="D24817">
        <v>1992</v>
      </c>
      <c r="E24817">
        <v>2007</v>
      </c>
    </row>
    <row r="24818" spans="1:5">
      <c r="A24818">
        <v>35950260</v>
      </c>
      <c r="B24818">
        <v>1954</v>
      </c>
      <c r="C24818">
        <v>1970</v>
      </c>
      <c r="D24818">
        <v>2000</v>
      </c>
    </row>
    <row r="24819" spans="1:5">
      <c r="A24819">
        <v>35950270</v>
      </c>
      <c r="B24819">
        <v>1968</v>
      </c>
      <c r="C24819">
        <v>1979</v>
      </c>
    </row>
    <row r="24820" spans="1:5">
      <c r="A24820">
        <v>35950290</v>
      </c>
      <c r="B24820">
        <v>1961</v>
      </c>
      <c r="C24820">
        <v>1974</v>
      </c>
      <c r="D24820">
        <v>1999</v>
      </c>
      <c r="E24820">
        <v>2015</v>
      </c>
    </row>
    <row r="24821" spans="1:5">
      <c r="A24821">
        <v>35950300</v>
      </c>
      <c r="B24821">
        <v>1957</v>
      </c>
      <c r="C24821">
        <v>1981</v>
      </c>
      <c r="D24821">
        <v>1994</v>
      </c>
      <c r="E24821">
        <v>2010</v>
      </c>
    </row>
    <row r="24822" spans="1:5">
      <c r="A24822">
        <v>35950310</v>
      </c>
      <c r="B24822">
        <v>1972</v>
      </c>
      <c r="C24822">
        <v>1987</v>
      </c>
      <c r="D24822">
        <v>1998</v>
      </c>
    </row>
    <row r="24823" spans="1:5">
      <c r="A24823">
        <v>35950320</v>
      </c>
      <c r="B24823">
        <v>1963</v>
      </c>
      <c r="C24823">
        <v>1998</v>
      </c>
    </row>
    <row r="24824" spans="1:5">
      <c r="A24824">
        <v>35950330</v>
      </c>
      <c r="B24824">
        <v>1962</v>
      </c>
      <c r="C24824">
        <v>1988</v>
      </c>
      <c r="D24824">
        <v>1999</v>
      </c>
    </row>
    <row r="24825" spans="1:5">
      <c r="A24825">
        <v>35950340</v>
      </c>
      <c r="B24825">
        <v>1969</v>
      </c>
      <c r="C24825">
        <v>1991</v>
      </c>
    </row>
    <row r="24826" spans="1:5">
      <c r="A24826">
        <v>35950350</v>
      </c>
      <c r="B24826">
        <v>1971</v>
      </c>
      <c r="C24826">
        <v>1982</v>
      </c>
      <c r="D24826">
        <v>2014</v>
      </c>
    </row>
    <row r="24827" spans="1:5">
      <c r="A24827">
        <v>35950360</v>
      </c>
      <c r="B24827">
        <v>1961</v>
      </c>
      <c r="C24827">
        <v>1981</v>
      </c>
      <c r="D24827">
        <v>1999</v>
      </c>
    </row>
    <row r="24828" spans="1:5">
      <c r="A24828">
        <v>35950370</v>
      </c>
      <c r="B24828">
        <v>2008</v>
      </c>
      <c r="C24828">
        <v>2019</v>
      </c>
    </row>
    <row r="24829" spans="1:5">
      <c r="A24829">
        <v>35950380</v>
      </c>
      <c r="B24829">
        <v>1983</v>
      </c>
      <c r="C24829">
        <v>1998</v>
      </c>
      <c r="D24829">
        <v>2009</v>
      </c>
    </row>
    <row r="24830" spans="1:5">
      <c r="A24830">
        <v>35950390</v>
      </c>
      <c r="B24830">
        <v>1965</v>
      </c>
      <c r="C24830">
        <v>1997</v>
      </c>
    </row>
    <row r="24831" spans="1:5">
      <c r="A24831">
        <v>35950400</v>
      </c>
      <c r="B24831">
        <v>1989</v>
      </c>
    </row>
    <row r="24832" spans="1:5">
      <c r="A24832">
        <v>35950410</v>
      </c>
      <c r="B24832">
        <v>1961</v>
      </c>
      <c r="C24832">
        <v>1991</v>
      </c>
    </row>
    <row r="24833" spans="1:4">
      <c r="A24833">
        <v>35950420</v>
      </c>
      <c r="B24833">
        <v>1976</v>
      </c>
      <c r="C24833">
        <v>1992</v>
      </c>
    </row>
    <row r="24834" spans="1:4">
      <c r="A24834">
        <v>35950430</v>
      </c>
      <c r="B24834">
        <v>1982</v>
      </c>
      <c r="C24834">
        <v>2009</v>
      </c>
    </row>
    <row r="24835" spans="1:4">
      <c r="A24835">
        <v>35950440</v>
      </c>
      <c r="B24835">
        <v>1992</v>
      </c>
      <c r="C24835">
        <v>2005</v>
      </c>
    </row>
    <row r="24836" spans="1:4">
      <c r="A24836">
        <v>35950450</v>
      </c>
      <c r="B24836">
        <v>1971</v>
      </c>
      <c r="C24836">
        <v>1990</v>
      </c>
      <c r="D24836">
        <v>2012</v>
      </c>
    </row>
    <row r="24837" spans="1:4">
      <c r="A24837">
        <v>35950460</v>
      </c>
      <c r="B24837">
        <v>1958</v>
      </c>
    </row>
    <row r="24838" spans="1:4">
      <c r="A24838">
        <v>35950480</v>
      </c>
    </row>
    <row r="24839" spans="1:4">
      <c r="A24839">
        <v>35950490</v>
      </c>
    </row>
    <row r="24840" spans="1:4">
      <c r="A24840">
        <v>35960040</v>
      </c>
      <c r="B24840">
        <v>1966</v>
      </c>
      <c r="C24840">
        <v>1977</v>
      </c>
      <c r="D24840">
        <v>1991</v>
      </c>
    </row>
    <row r="24841" spans="1:4">
      <c r="A24841">
        <v>35960050</v>
      </c>
      <c r="B24841">
        <v>1979</v>
      </c>
      <c r="C24841">
        <v>1992</v>
      </c>
    </row>
    <row r="24842" spans="1:4">
      <c r="A24842">
        <v>35960060</v>
      </c>
      <c r="B24842">
        <v>1981</v>
      </c>
      <c r="C24842">
        <v>1999</v>
      </c>
    </row>
    <row r="24843" spans="1:4">
      <c r="A24843">
        <v>35960070</v>
      </c>
      <c r="B24843">
        <v>1976</v>
      </c>
      <c r="C24843">
        <v>2011</v>
      </c>
    </row>
    <row r="24844" spans="1:4">
      <c r="A24844">
        <v>35960080</v>
      </c>
      <c r="B24844">
        <v>1979</v>
      </c>
      <c r="C24844">
        <v>1998</v>
      </c>
    </row>
    <row r="24845" spans="1:4">
      <c r="A24845">
        <v>35970040</v>
      </c>
      <c r="B24845">
        <v>1978</v>
      </c>
    </row>
    <row r="24846" spans="1:4">
      <c r="A24846">
        <v>35970050</v>
      </c>
    </row>
    <row r="24847" spans="1:4">
      <c r="A24847">
        <v>35970060</v>
      </c>
      <c r="B24847">
        <v>1953</v>
      </c>
    </row>
    <row r="24848" spans="1:4">
      <c r="A24848">
        <v>35970070</v>
      </c>
      <c r="B24848">
        <v>1979</v>
      </c>
    </row>
    <row r="24849" spans="1:4">
      <c r="A24849">
        <v>35970080</v>
      </c>
      <c r="B24849">
        <v>1989</v>
      </c>
      <c r="C24849">
        <v>2010</v>
      </c>
    </row>
    <row r="24850" spans="1:4">
      <c r="A24850">
        <v>35970090</v>
      </c>
      <c r="B24850">
        <v>1962</v>
      </c>
      <c r="C24850">
        <v>1978</v>
      </c>
      <c r="D24850">
        <v>2007</v>
      </c>
    </row>
    <row r="24851" spans="1:4">
      <c r="A24851">
        <v>35970110</v>
      </c>
      <c r="B24851">
        <v>1954</v>
      </c>
      <c r="C24851">
        <v>1981</v>
      </c>
    </row>
    <row r="24852" spans="1:4">
      <c r="A24852">
        <v>35970130</v>
      </c>
      <c r="B24852">
        <v>1980</v>
      </c>
    </row>
    <row r="24853" spans="1:4">
      <c r="A24853">
        <v>35970150</v>
      </c>
      <c r="B24853">
        <v>1962</v>
      </c>
      <c r="C24853">
        <v>1978</v>
      </c>
      <c r="D24853">
        <v>1993</v>
      </c>
    </row>
    <row r="24854" spans="1:4">
      <c r="A24854">
        <v>35980050</v>
      </c>
      <c r="B24854">
        <v>1963</v>
      </c>
      <c r="C24854">
        <v>1988</v>
      </c>
    </row>
    <row r="24855" spans="1:4">
      <c r="A24855">
        <v>35980070</v>
      </c>
      <c r="B24855">
        <v>1985</v>
      </c>
    </row>
    <row r="24856" spans="1:4">
      <c r="A24856">
        <v>35980080</v>
      </c>
      <c r="B24856">
        <v>1997</v>
      </c>
    </row>
    <row r="24857" spans="1:4">
      <c r="A24857">
        <v>35980090</v>
      </c>
      <c r="B24857">
        <v>1962</v>
      </c>
      <c r="C24857">
        <v>1990</v>
      </c>
    </row>
    <row r="24858" spans="1:4">
      <c r="A24858">
        <v>35980100</v>
      </c>
      <c r="B24858">
        <v>1983</v>
      </c>
      <c r="C24858">
        <v>2008</v>
      </c>
    </row>
    <row r="24859" spans="1:4">
      <c r="A24859">
        <v>35980120</v>
      </c>
      <c r="B24859">
        <v>1954</v>
      </c>
      <c r="C24859">
        <v>1976</v>
      </c>
      <c r="D24859">
        <v>2009</v>
      </c>
    </row>
    <row r="24860" spans="1:4">
      <c r="A24860">
        <v>35980140</v>
      </c>
      <c r="B24860">
        <v>1978</v>
      </c>
      <c r="C24860">
        <v>2015</v>
      </c>
    </row>
    <row r="24861" spans="1:4">
      <c r="A24861">
        <v>35980160</v>
      </c>
      <c r="B24861">
        <v>1954</v>
      </c>
      <c r="C24861">
        <v>1977</v>
      </c>
    </row>
    <row r="24862" spans="1:4">
      <c r="A24862">
        <v>35980180</v>
      </c>
      <c r="B24862">
        <v>1961</v>
      </c>
      <c r="C24862">
        <v>1980</v>
      </c>
      <c r="D24862">
        <v>1991</v>
      </c>
    </row>
    <row r="24863" spans="1:4">
      <c r="A24863">
        <v>36000020</v>
      </c>
      <c r="B24863">
        <v>1962</v>
      </c>
    </row>
    <row r="24864" spans="1:4">
      <c r="A24864">
        <v>36000030</v>
      </c>
      <c r="B24864">
        <v>1961</v>
      </c>
      <c r="C24864">
        <v>1975</v>
      </c>
    </row>
    <row r="24865" spans="1:5">
      <c r="A24865">
        <v>36000040</v>
      </c>
      <c r="B24865">
        <v>1954</v>
      </c>
      <c r="C24865">
        <v>1980</v>
      </c>
      <c r="D24865">
        <v>1992</v>
      </c>
      <c r="E24865">
        <v>2005</v>
      </c>
    </row>
    <row r="24866" spans="1:5">
      <c r="A24866">
        <v>36000050</v>
      </c>
      <c r="B24866">
        <v>1976</v>
      </c>
      <c r="C24866">
        <v>1990</v>
      </c>
      <c r="D24866">
        <v>2013</v>
      </c>
    </row>
    <row r="24867" spans="1:5">
      <c r="A24867">
        <v>36000060</v>
      </c>
      <c r="B24867">
        <v>1953</v>
      </c>
      <c r="C24867">
        <v>1966</v>
      </c>
      <c r="D24867">
        <v>1990</v>
      </c>
      <c r="E24867">
        <v>2009</v>
      </c>
    </row>
    <row r="24868" spans="1:5">
      <c r="A24868">
        <v>36000070</v>
      </c>
      <c r="B24868">
        <v>1956</v>
      </c>
      <c r="C24868">
        <v>1973</v>
      </c>
      <c r="D24868">
        <v>2000</v>
      </c>
    </row>
    <row r="24869" spans="1:5">
      <c r="A24869">
        <v>36000080</v>
      </c>
      <c r="B24869">
        <v>1973</v>
      </c>
      <c r="C24869">
        <v>1984</v>
      </c>
      <c r="D24869">
        <v>2000</v>
      </c>
    </row>
    <row r="24870" spans="1:5">
      <c r="A24870">
        <v>36000090</v>
      </c>
      <c r="B24870">
        <v>1968</v>
      </c>
      <c r="C24870">
        <v>1980</v>
      </c>
    </row>
    <row r="24871" spans="1:5">
      <c r="A24871">
        <v>36000100</v>
      </c>
      <c r="B24871">
        <v>1961</v>
      </c>
      <c r="C24871">
        <v>1980</v>
      </c>
      <c r="D24871">
        <v>1994</v>
      </c>
    </row>
    <row r="24872" spans="1:5">
      <c r="A24872">
        <v>36000120</v>
      </c>
      <c r="B24872">
        <v>1953</v>
      </c>
      <c r="C24872">
        <v>1975</v>
      </c>
      <c r="D24872">
        <v>1990</v>
      </c>
      <c r="E24872">
        <v>2004</v>
      </c>
    </row>
    <row r="24873" spans="1:5">
      <c r="A24873">
        <v>36000130</v>
      </c>
      <c r="B24873">
        <v>1972</v>
      </c>
      <c r="C24873">
        <v>1991</v>
      </c>
    </row>
    <row r="24874" spans="1:5">
      <c r="A24874">
        <v>36000140</v>
      </c>
      <c r="B24874">
        <v>1993</v>
      </c>
      <c r="C24874">
        <v>2013</v>
      </c>
    </row>
    <row r="24875" spans="1:5">
      <c r="A24875">
        <v>36000150</v>
      </c>
      <c r="B24875">
        <v>1991</v>
      </c>
      <c r="C24875">
        <v>2002</v>
      </c>
      <c r="D24875">
        <v>2014</v>
      </c>
    </row>
    <row r="24876" spans="1:5">
      <c r="A24876">
        <v>36000160</v>
      </c>
      <c r="B24876">
        <v>1953</v>
      </c>
      <c r="C24876">
        <v>1978</v>
      </c>
      <c r="D24876">
        <v>1992</v>
      </c>
      <c r="E24876">
        <v>2005</v>
      </c>
    </row>
    <row r="24877" spans="1:5">
      <c r="A24877">
        <v>36000170</v>
      </c>
      <c r="B24877">
        <v>1962</v>
      </c>
      <c r="C24877">
        <v>1979</v>
      </c>
      <c r="D24877">
        <v>1992</v>
      </c>
    </row>
    <row r="24878" spans="1:5">
      <c r="A24878">
        <v>36000180</v>
      </c>
      <c r="B24878">
        <v>1961</v>
      </c>
      <c r="C24878">
        <v>1979</v>
      </c>
      <c r="D24878">
        <v>1996</v>
      </c>
    </row>
    <row r="24879" spans="1:5">
      <c r="A24879">
        <v>36000190</v>
      </c>
      <c r="B24879">
        <v>1970</v>
      </c>
      <c r="C24879">
        <v>1990</v>
      </c>
      <c r="D24879">
        <v>2007</v>
      </c>
    </row>
    <row r="24880" spans="1:5">
      <c r="A24880">
        <v>36000200</v>
      </c>
      <c r="B24880">
        <v>1955</v>
      </c>
      <c r="C24880">
        <v>1992</v>
      </c>
    </row>
    <row r="24881" spans="1:5">
      <c r="A24881">
        <v>36000210</v>
      </c>
      <c r="B24881">
        <v>1959</v>
      </c>
      <c r="C24881">
        <v>1978</v>
      </c>
      <c r="D24881">
        <v>2000</v>
      </c>
      <c r="E24881">
        <v>2011</v>
      </c>
    </row>
    <row r="24882" spans="1:5">
      <c r="A24882">
        <v>36000220</v>
      </c>
      <c r="B24882">
        <v>1961</v>
      </c>
      <c r="C24882">
        <v>1978</v>
      </c>
      <c r="D24882">
        <v>1990</v>
      </c>
    </row>
    <row r="24883" spans="1:5">
      <c r="A24883">
        <v>36000230</v>
      </c>
      <c r="B24883">
        <v>1985</v>
      </c>
    </row>
    <row r="24884" spans="1:5">
      <c r="A24884">
        <v>36000240</v>
      </c>
      <c r="B24884">
        <v>1978</v>
      </c>
      <c r="C24884">
        <v>1991</v>
      </c>
      <c r="D24884">
        <v>2002</v>
      </c>
    </row>
    <row r="24885" spans="1:5">
      <c r="A24885">
        <v>36000250</v>
      </c>
      <c r="B24885">
        <v>1970</v>
      </c>
      <c r="C24885">
        <v>1995</v>
      </c>
      <c r="D24885">
        <v>2016</v>
      </c>
    </row>
    <row r="24886" spans="1:5">
      <c r="A24886">
        <v>36000260</v>
      </c>
    </row>
    <row r="24887" spans="1:5">
      <c r="A24887">
        <v>36000270</v>
      </c>
      <c r="B24887">
        <v>1986</v>
      </c>
      <c r="C24887">
        <v>1999</v>
      </c>
    </row>
    <row r="24888" spans="1:5">
      <c r="A24888">
        <v>36000280</v>
      </c>
      <c r="B24888">
        <v>1979</v>
      </c>
      <c r="C24888">
        <v>1991</v>
      </c>
    </row>
    <row r="24889" spans="1:5">
      <c r="A24889">
        <v>36000290</v>
      </c>
      <c r="B24889">
        <v>1964</v>
      </c>
      <c r="C24889">
        <v>1991</v>
      </c>
      <c r="D24889">
        <v>2004</v>
      </c>
    </row>
    <row r="24890" spans="1:5">
      <c r="A24890">
        <v>36000300</v>
      </c>
      <c r="B24890">
        <v>1980</v>
      </c>
      <c r="C24890">
        <v>1994</v>
      </c>
      <c r="D24890">
        <v>2008</v>
      </c>
    </row>
    <row r="24891" spans="1:5">
      <c r="A24891">
        <v>36000310</v>
      </c>
      <c r="B24891">
        <v>1969</v>
      </c>
    </row>
    <row r="24892" spans="1:5">
      <c r="A24892">
        <v>36000320</v>
      </c>
      <c r="B24892">
        <v>1955</v>
      </c>
    </row>
    <row r="24893" spans="1:5">
      <c r="A24893">
        <v>36000330</v>
      </c>
      <c r="B24893">
        <v>1957</v>
      </c>
      <c r="C24893">
        <v>1977</v>
      </c>
    </row>
    <row r="24894" spans="1:5">
      <c r="A24894">
        <v>36000350</v>
      </c>
      <c r="B24894">
        <v>1956</v>
      </c>
      <c r="C24894">
        <v>1972</v>
      </c>
      <c r="D24894">
        <v>1993</v>
      </c>
    </row>
    <row r="24895" spans="1:5">
      <c r="A24895">
        <v>36000360</v>
      </c>
      <c r="B24895">
        <v>1956</v>
      </c>
      <c r="C24895">
        <v>1981</v>
      </c>
      <c r="D24895">
        <v>1998</v>
      </c>
      <c r="E24895">
        <v>2009</v>
      </c>
    </row>
    <row r="24896" spans="1:5">
      <c r="A24896">
        <v>36000370</v>
      </c>
      <c r="B24896">
        <v>1962</v>
      </c>
      <c r="C24896">
        <v>1983</v>
      </c>
      <c r="D24896">
        <v>2013</v>
      </c>
    </row>
    <row r="24897" spans="1:5">
      <c r="A24897">
        <v>36000380</v>
      </c>
      <c r="B24897">
        <v>1971</v>
      </c>
      <c r="C24897">
        <v>2013</v>
      </c>
    </row>
    <row r="24898" spans="1:5">
      <c r="A24898">
        <v>36000390</v>
      </c>
      <c r="B24898">
        <v>1991</v>
      </c>
    </row>
    <row r="24899" spans="1:5">
      <c r="A24899">
        <v>36000400</v>
      </c>
      <c r="B24899">
        <v>1955</v>
      </c>
      <c r="C24899">
        <v>1973</v>
      </c>
      <c r="D24899">
        <v>1987</v>
      </c>
    </row>
    <row r="24900" spans="1:5">
      <c r="A24900">
        <v>36000410</v>
      </c>
      <c r="B24900">
        <v>1955</v>
      </c>
      <c r="C24900">
        <v>1978</v>
      </c>
      <c r="D24900">
        <v>1990</v>
      </c>
    </row>
    <row r="24901" spans="1:5">
      <c r="A24901">
        <v>36000420</v>
      </c>
      <c r="B24901">
        <v>1981</v>
      </c>
    </row>
    <row r="24902" spans="1:5">
      <c r="A24902">
        <v>36000430</v>
      </c>
      <c r="B24902">
        <v>1971</v>
      </c>
      <c r="C24902">
        <v>1987</v>
      </c>
    </row>
    <row r="24903" spans="1:5">
      <c r="A24903">
        <v>36000440</v>
      </c>
      <c r="B24903">
        <v>1953</v>
      </c>
      <c r="C24903">
        <v>1964</v>
      </c>
      <c r="D24903">
        <v>1981</v>
      </c>
    </row>
    <row r="24904" spans="1:5">
      <c r="A24904">
        <v>36000450</v>
      </c>
      <c r="B24904">
        <v>1987</v>
      </c>
      <c r="C24904">
        <v>2011</v>
      </c>
    </row>
    <row r="24905" spans="1:5">
      <c r="A24905">
        <v>36000460</v>
      </c>
      <c r="B24905">
        <v>1958</v>
      </c>
      <c r="C24905">
        <v>2000</v>
      </c>
    </row>
    <row r="24906" spans="1:5">
      <c r="A24906">
        <v>36000470</v>
      </c>
      <c r="B24906">
        <v>1973</v>
      </c>
    </row>
    <row r="24907" spans="1:5">
      <c r="A24907">
        <v>36000480</v>
      </c>
      <c r="B24907">
        <v>1953</v>
      </c>
      <c r="C24907">
        <v>1967</v>
      </c>
      <c r="D24907">
        <v>1987</v>
      </c>
      <c r="E24907">
        <v>1998</v>
      </c>
    </row>
    <row r="24908" spans="1:5">
      <c r="A24908">
        <v>36000490</v>
      </c>
      <c r="B24908">
        <v>1987</v>
      </c>
      <c r="C24908">
        <v>1999</v>
      </c>
    </row>
    <row r="24909" spans="1:5">
      <c r="A24909">
        <v>36000500</v>
      </c>
      <c r="B24909">
        <v>1954</v>
      </c>
      <c r="C24909">
        <v>1981</v>
      </c>
      <c r="D24909">
        <v>2000</v>
      </c>
    </row>
    <row r="24910" spans="1:5">
      <c r="A24910">
        <v>36000510</v>
      </c>
      <c r="B24910">
        <v>1953</v>
      </c>
      <c r="C24910">
        <v>1990</v>
      </c>
      <c r="D24910">
        <v>2011</v>
      </c>
    </row>
    <row r="24911" spans="1:5">
      <c r="A24911">
        <v>36000520</v>
      </c>
      <c r="B24911">
        <v>1978</v>
      </c>
    </row>
    <row r="24912" spans="1:5">
      <c r="A24912">
        <v>36000530</v>
      </c>
      <c r="B24912">
        <v>1987</v>
      </c>
      <c r="C24912">
        <v>1999</v>
      </c>
    </row>
    <row r="24913" spans="1:5">
      <c r="A24913">
        <v>36000540</v>
      </c>
      <c r="B24913">
        <v>1968</v>
      </c>
      <c r="C24913">
        <v>1992</v>
      </c>
    </row>
    <row r="24914" spans="1:5">
      <c r="A24914">
        <v>36000550</v>
      </c>
      <c r="B24914">
        <v>1954</v>
      </c>
      <c r="C24914">
        <v>1971</v>
      </c>
      <c r="D24914">
        <v>1987</v>
      </c>
      <c r="E24914">
        <v>2002</v>
      </c>
    </row>
    <row r="24915" spans="1:5">
      <c r="A24915">
        <v>36000560</v>
      </c>
      <c r="B24915">
        <v>1954</v>
      </c>
      <c r="C24915">
        <v>1965</v>
      </c>
      <c r="D24915">
        <v>1988</v>
      </c>
    </row>
    <row r="24916" spans="1:5">
      <c r="A24916">
        <v>36000570</v>
      </c>
      <c r="B24916">
        <v>1954</v>
      </c>
      <c r="C24916">
        <v>1977</v>
      </c>
    </row>
    <row r="24917" spans="1:5">
      <c r="A24917">
        <v>36000580</v>
      </c>
      <c r="B24917">
        <v>1972</v>
      </c>
      <c r="C24917">
        <v>1990</v>
      </c>
      <c r="D24917">
        <v>2001</v>
      </c>
    </row>
    <row r="24918" spans="1:5">
      <c r="A24918">
        <v>36000590</v>
      </c>
      <c r="B24918">
        <v>1980</v>
      </c>
      <c r="C24918">
        <v>1994</v>
      </c>
      <c r="D24918">
        <v>2013</v>
      </c>
    </row>
    <row r="24919" spans="1:5">
      <c r="A24919">
        <v>36000600</v>
      </c>
      <c r="B24919">
        <v>1967</v>
      </c>
      <c r="C24919">
        <v>1990</v>
      </c>
      <c r="D24919">
        <v>2006</v>
      </c>
    </row>
    <row r="24920" spans="1:5">
      <c r="A24920">
        <v>36000610</v>
      </c>
    </row>
    <row r="24921" spans="1:5">
      <c r="A24921">
        <v>36000620</v>
      </c>
      <c r="B24921">
        <v>1970</v>
      </c>
      <c r="C24921">
        <v>1997</v>
      </c>
    </row>
    <row r="24922" spans="1:5">
      <c r="A24922">
        <v>36000640</v>
      </c>
      <c r="B24922">
        <v>1971</v>
      </c>
      <c r="C24922">
        <v>1994</v>
      </c>
      <c r="D24922">
        <v>2014</v>
      </c>
    </row>
    <row r="24923" spans="1:5">
      <c r="A24923">
        <v>36000660</v>
      </c>
      <c r="B24923">
        <v>1977</v>
      </c>
      <c r="C24923">
        <v>1989</v>
      </c>
    </row>
    <row r="24924" spans="1:5">
      <c r="A24924">
        <v>36000680</v>
      </c>
      <c r="B24924">
        <v>1966</v>
      </c>
      <c r="C24924">
        <v>1979</v>
      </c>
      <c r="D24924">
        <v>2010</v>
      </c>
    </row>
    <row r="24925" spans="1:5">
      <c r="A24925">
        <v>36030010</v>
      </c>
      <c r="B24925">
        <v>1987</v>
      </c>
      <c r="C24925">
        <v>2007</v>
      </c>
    </row>
    <row r="24926" spans="1:5">
      <c r="A24926">
        <v>36030020</v>
      </c>
      <c r="B24926">
        <v>1954</v>
      </c>
      <c r="C24926">
        <v>1988</v>
      </c>
    </row>
    <row r="24927" spans="1:5">
      <c r="A24927">
        <v>36030030</v>
      </c>
      <c r="B24927">
        <v>1968</v>
      </c>
    </row>
    <row r="24928" spans="1:5">
      <c r="A24928">
        <v>36030040</v>
      </c>
      <c r="B24928">
        <v>1954</v>
      </c>
      <c r="C24928">
        <v>1978</v>
      </c>
      <c r="D24928">
        <v>1999</v>
      </c>
      <c r="E24928">
        <v>2013</v>
      </c>
    </row>
    <row r="24929" spans="1:5">
      <c r="A24929">
        <v>36030060</v>
      </c>
      <c r="B24929">
        <v>1954</v>
      </c>
      <c r="C24929">
        <v>1976</v>
      </c>
      <c r="D24929">
        <v>1988</v>
      </c>
      <c r="E24929">
        <v>2008</v>
      </c>
    </row>
    <row r="24930" spans="1:5">
      <c r="A24930">
        <v>36040040</v>
      </c>
      <c r="B24930">
        <v>1981</v>
      </c>
    </row>
    <row r="24931" spans="1:5">
      <c r="A24931">
        <v>36040060</v>
      </c>
      <c r="B24931">
        <v>1962</v>
      </c>
    </row>
    <row r="24932" spans="1:5">
      <c r="A24932">
        <v>36040070</v>
      </c>
      <c r="B24932">
        <v>1975</v>
      </c>
    </row>
    <row r="24933" spans="1:5">
      <c r="A24933">
        <v>36040080</v>
      </c>
      <c r="B24933">
        <v>1967</v>
      </c>
      <c r="C24933">
        <v>1991</v>
      </c>
      <c r="D24933">
        <v>2004</v>
      </c>
      <c r="E24933">
        <v>2015</v>
      </c>
    </row>
    <row r="24934" spans="1:5">
      <c r="A24934">
        <v>36040100</v>
      </c>
      <c r="B24934">
        <v>1961</v>
      </c>
      <c r="C24934">
        <v>1979</v>
      </c>
    </row>
    <row r="24935" spans="1:5">
      <c r="A24935">
        <v>36040140</v>
      </c>
      <c r="B24935">
        <v>1980</v>
      </c>
      <c r="C24935">
        <v>1991</v>
      </c>
    </row>
    <row r="24936" spans="1:5">
      <c r="A24936">
        <v>36040160</v>
      </c>
      <c r="B24936">
        <v>1986</v>
      </c>
      <c r="C24936">
        <v>2003</v>
      </c>
    </row>
    <row r="24937" spans="1:5">
      <c r="A24937">
        <v>36040180</v>
      </c>
      <c r="B24937">
        <v>1987</v>
      </c>
      <c r="C24937">
        <v>2001</v>
      </c>
      <c r="D24937">
        <v>2013</v>
      </c>
    </row>
    <row r="24938" spans="1:5">
      <c r="A24938">
        <v>36050030</v>
      </c>
      <c r="B24938">
        <v>1957</v>
      </c>
      <c r="C24938">
        <v>1977</v>
      </c>
      <c r="D24938">
        <v>1988</v>
      </c>
      <c r="E24938">
        <v>2000</v>
      </c>
    </row>
    <row r="24939" spans="1:5">
      <c r="A24939">
        <v>36050040</v>
      </c>
      <c r="B24939">
        <v>1972</v>
      </c>
      <c r="C24939">
        <v>1992</v>
      </c>
    </row>
    <row r="24940" spans="1:5">
      <c r="A24940">
        <v>36050050</v>
      </c>
      <c r="B24940">
        <v>1963</v>
      </c>
      <c r="C24940">
        <v>1989</v>
      </c>
      <c r="D24940">
        <v>2008</v>
      </c>
    </row>
    <row r="24941" spans="1:5">
      <c r="A24941">
        <v>36050060</v>
      </c>
      <c r="B24941">
        <v>1982</v>
      </c>
      <c r="C24941">
        <v>1999</v>
      </c>
    </row>
    <row r="24942" spans="1:5">
      <c r="A24942">
        <v>36050070</v>
      </c>
      <c r="B24942">
        <v>1977</v>
      </c>
      <c r="C24942">
        <v>1994</v>
      </c>
    </row>
    <row r="24943" spans="1:5">
      <c r="A24943">
        <v>36060030</v>
      </c>
      <c r="B24943">
        <v>1979</v>
      </c>
      <c r="C24943">
        <v>1990</v>
      </c>
      <c r="D24943">
        <v>2008</v>
      </c>
    </row>
    <row r="24944" spans="1:5">
      <c r="A24944">
        <v>36060040</v>
      </c>
      <c r="B24944">
        <v>1968</v>
      </c>
      <c r="C24944">
        <v>1986</v>
      </c>
      <c r="D24944">
        <v>2006</v>
      </c>
    </row>
    <row r="24945" spans="1:5">
      <c r="A24945">
        <v>36060050</v>
      </c>
      <c r="B24945">
        <v>1979</v>
      </c>
      <c r="C24945">
        <v>2007</v>
      </c>
    </row>
    <row r="24946" spans="1:5">
      <c r="A24946">
        <v>36060060</v>
      </c>
      <c r="B24946">
        <v>1962</v>
      </c>
      <c r="C24946">
        <v>1978</v>
      </c>
    </row>
    <row r="24947" spans="1:5">
      <c r="A24947">
        <v>36060080</v>
      </c>
      <c r="B24947">
        <v>1973</v>
      </c>
      <c r="C24947">
        <v>2011</v>
      </c>
    </row>
    <row r="24948" spans="1:5">
      <c r="A24948">
        <v>36070030</v>
      </c>
      <c r="B24948">
        <v>1979</v>
      </c>
      <c r="C24948">
        <v>2008</v>
      </c>
    </row>
    <row r="24949" spans="1:5">
      <c r="A24949">
        <v>36070040</v>
      </c>
      <c r="B24949">
        <v>1952</v>
      </c>
      <c r="C24949">
        <v>1975</v>
      </c>
    </row>
    <row r="24950" spans="1:5">
      <c r="A24950">
        <v>36070050</v>
      </c>
      <c r="B24950">
        <v>1980</v>
      </c>
      <c r="C24950">
        <v>1991</v>
      </c>
    </row>
    <row r="24951" spans="1:5">
      <c r="A24951">
        <v>36070060</v>
      </c>
    </row>
    <row r="24952" spans="1:5">
      <c r="A24952">
        <v>36070070</v>
      </c>
      <c r="B24952">
        <v>1970</v>
      </c>
      <c r="C24952">
        <v>1982</v>
      </c>
      <c r="D24952">
        <v>1994</v>
      </c>
    </row>
    <row r="24953" spans="1:5">
      <c r="A24953">
        <v>36080030</v>
      </c>
      <c r="B24953">
        <v>1970</v>
      </c>
      <c r="C24953">
        <v>1983</v>
      </c>
    </row>
    <row r="24954" spans="1:5">
      <c r="A24954">
        <v>36080040</v>
      </c>
      <c r="B24954">
        <v>1961</v>
      </c>
      <c r="C24954">
        <v>1994</v>
      </c>
      <c r="D24954">
        <v>2015</v>
      </c>
    </row>
    <row r="24955" spans="1:5">
      <c r="A24955">
        <v>36080050</v>
      </c>
      <c r="B24955">
        <v>1954</v>
      </c>
      <c r="C24955">
        <v>1980</v>
      </c>
    </row>
    <row r="24956" spans="1:5">
      <c r="A24956">
        <v>36080060</v>
      </c>
      <c r="B24956">
        <v>1960</v>
      </c>
      <c r="C24956">
        <v>1971</v>
      </c>
      <c r="D24956">
        <v>1989</v>
      </c>
      <c r="E24956">
        <v>2005</v>
      </c>
    </row>
    <row r="24957" spans="1:5">
      <c r="A24957">
        <v>36080080</v>
      </c>
      <c r="B24957">
        <v>1968</v>
      </c>
      <c r="C24957">
        <v>1990</v>
      </c>
    </row>
    <row r="24958" spans="1:5">
      <c r="A24958">
        <v>36090030</v>
      </c>
      <c r="B24958">
        <v>1966</v>
      </c>
      <c r="C24958">
        <v>1979</v>
      </c>
    </row>
    <row r="24959" spans="1:5">
      <c r="A24959">
        <v>36090040</v>
      </c>
      <c r="B24959">
        <v>2012</v>
      </c>
    </row>
    <row r="24960" spans="1:5">
      <c r="A24960">
        <v>36090050</v>
      </c>
      <c r="B24960">
        <v>1954</v>
      </c>
      <c r="C24960">
        <v>1966</v>
      </c>
      <c r="D24960">
        <v>1998</v>
      </c>
    </row>
    <row r="24961" spans="1:5">
      <c r="A24961">
        <v>36090060</v>
      </c>
      <c r="B24961">
        <v>1973</v>
      </c>
    </row>
    <row r="24962" spans="1:5">
      <c r="A24962">
        <v>36090070</v>
      </c>
      <c r="B24962">
        <v>1954</v>
      </c>
      <c r="C24962">
        <v>1987</v>
      </c>
    </row>
    <row r="24963" spans="1:5">
      <c r="A24963">
        <v>36090120</v>
      </c>
      <c r="B24963">
        <v>2004</v>
      </c>
    </row>
    <row r="24964" spans="1:5">
      <c r="A24964">
        <v>36100030</v>
      </c>
      <c r="B24964">
        <v>2010</v>
      </c>
    </row>
    <row r="24965" spans="1:5">
      <c r="A24965">
        <v>36100040</v>
      </c>
      <c r="B24965">
        <v>1970</v>
      </c>
      <c r="C24965">
        <v>1981</v>
      </c>
      <c r="D24965">
        <v>2012</v>
      </c>
    </row>
    <row r="24966" spans="1:5">
      <c r="A24966">
        <v>36100050</v>
      </c>
      <c r="B24966">
        <v>1977</v>
      </c>
      <c r="C24966">
        <v>1999</v>
      </c>
    </row>
    <row r="24967" spans="1:5">
      <c r="A24967">
        <v>36100060</v>
      </c>
      <c r="B24967">
        <v>1964</v>
      </c>
      <c r="C24967">
        <v>1980</v>
      </c>
    </row>
    <row r="24968" spans="1:5">
      <c r="A24968">
        <v>36100080</v>
      </c>
      <c r="B24968">
        <v>1954</v>
      </c>
      <c r="C24968">
        <v>1976</v>
      </c>
      <c r="D24968">
        <v>2018</v>
      </c>
    </row>
    <row r="24969" spans="1:5">
      <c r="A24969">
        <v>36110030</v>
      </c>
      <c r="B24969">
        <v>1973</v>
      </c>
      <c r="C24969">
        <v>1987</v>
      </c>
      <c r="D24969">
        <v>2015</v>
      </c>
    </row>
    <row r="24970" spans="1:5">
      <c r="A24970">
        <v>36110040</v>
      </c>
      <c r="B24970">
        <v>1979</v>
      </c>
      <c r="C24970">
        <v>1992</v>
      </c>
      <c r="D24970">
        <v>2006</v>
      </c>
    </row>
    <row r="24971" spans="1:5">
      <c r="A24971">
        <v>36110050</v>
      </c>
    </row>
    <row r="24972" spans="1:5">
      <c r="A24972">
        <v>36110060</v>
      </c>
      <c r="B24972">
        <v>1988</v>
      </c>
    </row>
    <row r="24973" spans="1:5">
      <c r="A24973">
        <v>36110070</v>
      </c>
      <c r="B24973">
        <v>1954</v>
      </c>
      <c r="C24973">
        <v>1978</v>
      </c>
      <c r="D24973">
        <v>1992</v>
      </c>
      <c r="E24973">
        <v>2004</v>
      </c>
    </row>
    <row r="24974" spans="1:5">
      <c r="A24974">
        <v>36120040</v>
      </c>
      <c r="B24974">
        <v>1962</v>
      </c>
      <c r="C24974">
        <v>1980</v>
      </c>
      <c r="D24974">
        <v>2002</v>
      </c>
      <c r="E24974">
        <v>2019</v>
      </c>
    </row>
    <row r="24975" spans="1:5">
      <c r="A24975">
        <v>36120060</v>
      </c>
      <c r="B24975">
        <v>1954</v>
      </c>
      <c r="C24975">
        <v>1966</v>
      </c>
      <c r="D24975">
        <v>1997</v>
      </c>
      <c r="E24975">
        <v>2008</v>
      </c>
    </row>
    <row r="24976" spans="1:5">
      <c r="A24976">
        <v>36120080</v>
      </c>
    </row>
    <row r="24977" spans="1:4">
      <c r="A24977">
        <v>36130030</v>
      </c>
      <c r="B24977">
        <v>1974</v>
      </c>
      <c r="C24977">
        <v>1986</v>
      </c>
      <c r="D24977">
        <v>1997</v>
      </c>
    </row>
    <row r="24978" spans="1:4">
      <c r="A24978">
        <v>36130040</v>
      </c>
      <c r="B24978">
        <v>1954</v>
      </c>
      <c r="C24978">
        <v>1975</v>
      </c>
      <c r="D24978">
        <v>2001</v>
      </c>
    </row>
    <row r="24979" spans="1:4">
      <c r="A24979">
        <v>36130050</v>
      </c>
      <c r="B24979">
        <v>1979</v>
      </c>
      <c r="C24979">
        <v>2006</v>
      </c>
    </row>
    <row r="24980" spans="1:4">
      <c r="A24980">
        <v>36130060</v>
      </c>
      <c r="B24980">
        <v>1963</v>
      </c>
      <c r="C24980">
        <v>1978</v>
      </c>
    </row>
    <row r="24981" spans="1:4">
      <c r="A24981">
        <v>36130090</v>
      </c>
      <c r="B24981">
        <v>1963</v>
      </c>
      <c r="C24981">
        <v>1977</v>
      </c>
      <c r="D24981">
        <v>2012</v>
      </c>
    </row>
    <row r="24982" spans="1:4">
      <c r="A24982">
        <v>36200010</v>
      </c>
      <c r="B24982">
        <v>2005</v>
      </c>
    </row>
    <row r="24983" spans="1:4">
      <c r="A24983">
        <v>36200020</v>
      </c>
      <c r="B24983">
        <v>1952</v>
      </c>
      <c r="C24983">
        <v>1977</v>
      </c>
      <c r="D24983">
        <v>2004</v>
      </c>
    </row>
    <row r="24984" spans="1:4">
      <c r="A24984">
        <v>36200030</v>
      </c>
    </row>
    <row r="24985" spans="1:4">
      <c r="A24985">
        <v>36200040</v>
      </c>
      <c r="B24985">
        <v>1952</v>
      </c>
      <c r="C24985">
        <v>1973</v>
      </c>
    </row>
    <row r="24986" spans="1:4">
      <c r="A24986">
        <v>36200050</v>
      </c>
      <c r="B24986">
        <v>2007</v>
      </c>
    </row>
    <row r="24987" spans="1:4">
      <c r="A24987">
        <v>36200060</v>
      </c>
      <c r="B24987">
        <v>1951</v>
      </c>
      <c r="C24987">
        <v>1975</v>
      </c>
      <c r="D24987">
        <v>1990</v>
      </c>
    </row>
    <row r="24988" spans="1:4">
      <c r="A24988">
        <v>36200070</v>
      </c>
    </row>
    <row r="24989" spans="1:4">
      <c r="A24989">
        <v>36200080</v>
      </c>
      <c r="B24989">
        <v>1956</v>
      </c>
      <c r="C24989">
        <v>1969</v>
      </c>
      <c r="D24989">
        <v>1988</v>
      </c>
    </row>
    <row r="24990" spans="1:4">
      <c r="A24990">
        <v>36200090</v>
      </c>
      <c r="B24990">
        <v>2005</v>
      </c>
    </row>
    <row r="24991" spans="1:4">
      <c r="A24991">
        <v>36200100</v>
      </c>
      <c r="B24991">
        <v>1992</v>
      </c>
      <c r="C24991">
        <v>2012</v>
      </c>
    </row>
    <row r="24992" spans="1:4">
      <c r="A24992">
        <v>36200110</v>
      </c>
    </row>
    <row r="24993" spans="1:4">
      <c r="A24993">
        <v>36200120</v>
      </c>
      <c r="B24993">
        <v>1951</v>
      </c>
    </row>
    <row r="24994" spans="1:4">
      <c r="A24994">
        <v>36200140</v>
      </c>
      <c r="B24994">
        <v>1957</v>
      </c>
      <c r="C24994">
        <v>1980</v>
      </c>
    </row>
    <row r="24995" spans="1:4">
      <c r="A24995">
        <v>36200150</v>
      </c>
    </row>
    <row r="24996" spans="1:4">
      <c r="A24996">
        <v>36200160</v>
      </c>
      <c r="B24996">
        <v>1979</v>
      </c>
    </row>
    <row r="24997" spans="1:4">
      <c r="A24997">
        <v>36200170</v>
      </c>
      <c r="B24997">
        <v>2000</v>
      </c>
    </row>
    <row r="24998" spans="1:4">
      <c r="A24998">
        <v>36200180</v>
      </c>
      <c r="B24998">
        <v>1977</v>
      </c>
    </row>
    <row r="24999" spans="1:4">
      <c r="A24999">
        <v>36200190</v>
      </c>
      <c r="B24999">
        <v>2001</v>
      </c>
      <c r="C24999">
        <v>2013</v>
      </c>
    </row>
    <row r="25000" spans="1:4">
      <c r="A25000">
        <v>36230030</v>
      </c>
      <c r="B25000">
        <v>1951</v>
      </c>
      <c r="C25000">
        <v>1993</v>
      </c>
      <c r="D25000">
        <v>2019</v>
      </c>
    </row>
    <row r="25001" spans="1:4">
      <c r="A25001">
        <v>36230040</v>
      </c>
      <c r="B25001">
        <v>1975</v>
      </c>
      <c r="C25001">
        <v>1990</v>
      </c>
      <c r="D25001">
        <v>2009</v>
      </c>
    </row>
    <row r="25002" spans="1:4">
      <c r="A25002">
        <v>36230050</v>
      </c>
      <c r="B25002">
        <v>1971</v>
      </c>
      <c r="C25002">
        <v>1990</v>
      </c>
      <c r="D25002">
        <v>2009</v>
      </c>
    </row>
    <row r="25003" spans="1:4">
      <c r="A25003">
        <v>36230070</v>
      </c>
      <c r="B25003">
        <v>1952</v>
      </c>
    </row>
    <row r="25004" spans="1:4">
      <c r="A25004">
        <v>36230080</v>
      </c>
      <c r="B25004">
        <v>1952</v>
      </c>
      <c r="C25004">
        <v>1970</v>
      </c>
    </row>
    <row r="25005" spans="1:4">
      <c r="A25005">
        <v>36240030</v>
      </c>
      <c r="B25005">
        <v>1966</v>
      </c>
      <c r="C25005">
        <v>1977</v>
      </c>
      <c r="D25005">
        <v>1988</v>
      </c>
    </row>
    <row r="25006" spans="1:4">
      <c r="A25006">
        <v>36240040</v>
      </c>
      <c r="B25006">
        <v>1983</v>
      </c>
      <c r="C25006">
        <v>2005</v>
      </c>
    </row>
    <row r="25007" spans="1:4">
      <c r="A25007">
        <v>36240050</v>
      </c>
      <c r="B25007">
        <v>1961</v>
      </c>
      <c r="C25007">
        <v>1977</v>
      </c>
      <c r="D25007">
        <v>1998</v>
      </c>
    </row>
    <row r="25008" spans="1:4">
      <c r="A25008">
        <v>36240060</v>
      </c>
      <c r="B25008">
        <v>1952</v>
      </c>
      <c r="C25008">
        <v>1970</v>
      </c>
      <c r="D25008">
        <v>2012</v>
      </c>
    </row>
    <row r="25009" spans="1:5">
      <c r="A25009">
        <v>36240080</v>
      </c>
      <c r="B25009">
        <v>1977</v>
      </c>
      <c r="C25009">
        <v>1997</v>
      </c>
    </row>
    <row r="25010" spans="1:5">
      <c r="A25010">
        <v>36250030</v>
      </c>
      <c r="B25010">
        <v>1951</v>
      </c>
      <c r="C25010">
        <v>1972</v>
      </c>
    </row>
    <row r="25011" spans="1:5">
      <c r="A25011">
        <v>36250040</v>
      </c>
      <c r="B25011">
        <v>1951</v>
      </c>
      <c r="C25011">
        <v>1966</v>
      </c>
      <c r="D25011">
        <v>1982</v>
      </c>
      <c r="E25011">
        <v>2020</v>
      </c>
    </row>
    <row r="25012" spans="1:5">
      <c r="A25012">
        <v>36250050</v>
      </c>
      <c r="B25012">
        <v>1951</v>
      </c>
      <c r="C25012">
        <v>1966</v>
      </c>
      <c r="D25012">
        <v>1980</v>
      </c>
    </row>
    <row r="25013" spans="1:5">
      <c r="A25013">
        <v>36250060</v>
      </c>
      <c r="B25013">
        <v>1951</v>
      </c>
      <c r="C25013">
        <v>1964</v>
      </c>
      <c r="D25013">
        <v>1981</v>
      </c>
    </row>
    <row r="25014" spans="1:5">
      <c r="A25014">
        <v>36250070</v>
      </c>
      <c r="B25014">
        <v>2007</v>
      </c>
      <c r="C25014">
        <v>2020</v>
      </c>
    </row>
    <row r="25015" spans="1:5">
      <c r="A25015">
        <v>36250080</v>
      </c>
      <c r="B25015">
        <v>1958</v>
      </c>
      <c r="C25015">
        <v>1981</v>
      </c>
    </row>
    <row r="25016" spans="1:5">
      <c r="A25016">
        <v>36250090</v>
      </c>
      <c r="B25016">
        <v>1951</v>
      </c>
      <c r="C25016">
        <v>1967</v>
      </c>
    </row>
    <row r="25017" spans="1:5">
      <c r="A25017">
        <v>36250100</v>
      </c>
      <c r="B25017">
        <v>1951</v>
      </c>
      <c r="C25017">
        <v>1962</v>
      </c>
    </row>
    <row r="25018" spans="1:5">
      <c r="A25018">
        <v>36250120</v>
      </c>
      <c r="B25018">
        <v>1951</v>
      </c>
      <c r="C25018">
        <v>2009</v>
      </c>
    </row>
    <row r="25019" spans="1:5">
      <c r="A25019">
        <v>36250140</v>
      </c>
      <c r="B25019">
        <v>1947</v>
      </c>
      <c r="C25019">
        <v>1983</v>
      </c>
      <c r="D25019">
        <v>2002</v>
      </c>
    </row>
    <row r="25020" spans="1:5">
      <c r="A25020">
        <v>36260030</v>
      </c>
      <c r="B25020">
        <v>1981</v>
      </c>
      <c r="C25020">
        <v>2004</v>
      </c>
    </row>
    <row r="25021" spans="1:5">
      <c r="A25021">
        <v>36260050</v>
      </c>
      <c r="B25021">
        <v>1979</v>
      </c>
      <c r="C25021">
        <v>2009</v>
      </c>
    </row>
    <row r="25022" spans="1:5">
      <c r="A25022">
        <v>36260070</v>
      </c>
      <c r="B25022">
        <v>1970</v>
      </c>
      <c r="C25022">
        <v>2005</v>
      </c>
    </row>
    <row r="25023" spans="1:5">
      <c r="A25023">
        <v>36260080</v>
      </c>
      <c r="B25023">
        <v>1963</v>
      </c>
      <c r="C25023">
        <v>1984</v>
      </c>
      <c r="D25023">
        <v>2003</v>
      </c>
      <c r="E25023">
        <v>2019</v>
      </c>
    </row>
    <row r="25024" spans="1:5">
      <c r="A25024">
        <v>36270030</v>
      </c>
    </row>
    <row r="25025" spans="1:3">
      <c r="A25025">
        <v>36270040</v>
      </c>
      <c r="B25025">
        <v>1979</v>
      </c>
      <c r="C25025">
        <v>2001</v>
      </c>
    </row>
    <row r="25026" spans="1:3">
      <c r="A25026">
        <v>36270060</v>
      </c>
      <c r="B25026">
        <v>1952</v>
      </c>
    </row>
    <row r="25027" spans="1:3">
      <c r="A25027">
        <v>36270080</v>
      </c>
    </row>
    <row r="25028" spans="1:3">
      <c r="A25028">
        <v>36280151</v>
      </c>
      <c r="B25028">
        <v>2009</v>
      </c>
    </row>
    <row r="25029" spans="1:3">
      <c r="A25029">
        <v>36280160</v>
      </c>
    </row>
    <row r="25030" spans="1:3">
      <c r="A25030">
        <v>36300010</v>
      </c>
      <c r="B25030">
        <v>2003</v>
      </c>
    </row>
    <row r="25031" spans="1:3">
      <c r="A25031">
        <v>36300030</v>
      </c>
    </row>
    <row r="25032" spans="1:3">
      <c r="A25032">
        <v>36300040</v>
      </c>
      <c r="B25032">
        <v>1977</v>
      </c>
      <c r="C25032">
        <v>2011</v>
      </c>
    </row>
    <row r="25033" spans="1:3">
      <c r="A25033">
        <v>36300050</v>
      </c>
      <c r="B25033">
        <v>1981</v>
      </c>
      <c r="C25033">
        <v>1999</v>
      </c>
    </row>
    <row r="25034" spans="1:3">
      <c r="A25034">
        <v>36300060</v>
      </c>
      <c r="B25034">
        <v>1971</v>
      </c>
      <c r="C25034">
        <v>1999</v>
      </c>
    </row>
    <row r="25035" spans="1:3">
      <c r="A25035">
        <v>36300070</v>
      </c>
      <c r="B25035">
        <v>1972</v>
      </c>
      <c r="C25035">
        <v>2002</v>
      </c>
    </row>
    <row r="25036" spans="1:3">
      <c r="A25036">
        <v>36300080</v>
      </c>
      <c r="B25036">
        <v>1979</v>
      </c>
    </row>
    <row r="25037" spans="1:3">
      <c r="A25037">
        <v>36300090</v>
      </c>
      <c r="B25037">
        <v>1980</v>
      </c>
      <c r="C25037">
        <v>1994</v>
      </c>
    </row>
    <row r="25038" spans="1:3">
      <c r="A25038">
        <v>36300100</v>
      </c>
    </row>
    <row r="25039" spans="1:3">
      <c r="A25039">
        <v>36310020</v>
      </c>
      <c r="B25039">
        <v>1983</v>
      </c>
      <c r="C25039">
        <v>2014</v>
      </c>
    </row>
    <row r="25040" spans="1:3">
      <c r="A25040">
        <v>36310040</v>
      </c>
      <c r="B25040">
        <v>2005</v>
      </c>
    </row>
    <row r="25041" spans="1:4">
      <c r="A25041">
        <v>36310060</v>
      </c>
      <c r="B25041">
        <v>2005</v>
      </c>
    </row>
    <row r="25042" spans="1:4">
      <c r="A25042">
        <v>36310080</v>
      </c>
      <c r="B25042">
        <v>1982</v>
      </c>
      <c r="C25042">
        <v>1997</v>
      </c>
    </row>
    <row r="25043" spans="1:4">
      <c r="A25043">
        <v>36310100</v>
      </c>
      <c r="B25043">
        <v>1971</v>
      </c>
      <c r="C25043">
        <v>1987</v>
      </c>
      <c r="D25043">
        <v>2004</v>
      </c>
    </row>
    <row r="25044" spans="1:4">
      <c r="A25044">
        <v>36330190</v>
      </c>
    </row>
    <row r="25045" spans="1:4">
      <c r="A25045">
        <v>36330230</v>
      </c>
      <c r="B25045">
        <v>1983</v>
      </c>
      <c r="C25045">
        <v>2000</v>
      </c>
    </row>
    <row r="25046" spans="1:4">
      <c r="A25046">
        <v>36340030</v>
      </c>
      <c r="B25046">
        <v>1957</v>
      </c>
      <c r="C25046">
        <v>1979</v>
      </c>
    </row>
    <row r="25047" spans="1:4">
      <c r="A25047">
        <v>36340040</v>
      </c>
      <c r="B25047">
        <v>1979</v>
      </c>
      <c r="C25047">
        <v>1996</v>
      </c>
      <c r="D25047">
        <v>2013</v>
      </c>
    </row>
    <row r="25048" spans="1:4">
      <c r="A25048">
        <v>36340050</v>
      </c>
      <c r="B25048">
        <v>1977</v>
      </c>
      <c r="C25048">
        <v>1998</v>
      </c>
      <c r="D25048">
        <v>2011</v>
      </c>
    </row>
    <row r="25049" spans="1:4">
      <c r="A25049">
        <v>36340060</v>
      </c>
      <c r="B25049">
        <v>1977</v>
      </c>
      <c r="C25049">
        <v>2008</v>
      </c>
    </row>
    <row r="25050" spans="1:4">
      <c r="A25050">
        <v>36340070</v>
      </c>
      <c r="B25050">
        <v>1968</v>
      </c>
      <c r="C25050">
        <v>1979</v>
      </c>
      <c r="D25050">
        <v>2018</v>
      </c>
    </row>
    <row r="25051" spans="1:4">
      <c r="A25051">
        <v>36340080</v>
      </c>
      <c r="B25051">
        <v>1960</v>
      </c>
      <c r="C25051">
        <v>1999</v>
      </c>
    </row>
    <row r="25052" spans="1:4">
      <c r="A25052">
        <v>36340090</v>
      </c>
      <c r="B25052">
        <v>1975</v>
      </c>
    </row>
    <row r="25053" spans="1:4">
      <c r="A25053">
        <v>36340100</v>
      </c>
      <c r="B25053">
        <v>1979</v>
      </c>
      <c r="C25053">
        <v>2009</v>
      </c>
    </row>
    <row r="25054" spans="1:4">
      <c r="A25054">
        <v>36340110</v>
      </c>
      <c r="B25054">
        <v>1976</v>
      </c>
      <c r="C25054">
        <v>1994</v>
      </c>
    </row>
    <row r="25055" spans="1:4">
      <c r="A25055">
        <v>36340120</v>
      </c>
      <c r="B25055">
        <v>1979</v>
      </c>
      <c r="C25055">
        <v>1998</v>
      </c>
    </row>
    <row r="25056" spans="1:4">
      <c r="A25056">
        <v>36340130</v>
      </c>
      <c r="B25056">
        <v>1954</v>
      </c>
      <c r="C25056">
        <v>1979</v>
      </c>
      <c r="D25056">
        <v>2006</v>
      </c>
    </row>
    <row r="25057" spans="1:4">
      <c r="A25057">
        <v>36340140</v>
      </c>
      <c r="B25057">
        <v>1982</v>
      </c>
      <c r="C25057">
        <v>2004</v>
      </c>
    </row>
    <row r="25058" spans="1:4">
      <c r="A25058">
        <v>36340150</v>
      </c>
    </row>
    <row r="25059" spans="1:4">
      <c r="A25059">
        <v>36340160</v>
      </c>
      <c r="B25059">
        <v>1980</v>
      </c>
    </row>
    <row r="25060" spans="1:4">
      <c r="A25060">
        <v>36340170</v>
      </c>
      <c r="B25060">
        <v>1968</v>
      </c>
      <c r="C25060">
        <v>1979</v>
      </c>
    </row>
    <row r="25061" spans="1:4">
      <c r="A25061">
        <v>36340180</v>
      </c>
      <c r="B25061">
        <v>1977</v>
      </c>
      <c r="C25061">
        <v>2010</v>
      </c>
    </row>
    <row r="25062" spans="1:4">
      <c r="A25062">
        <v>36340190</v>
      </c>
      <c r="B25062">
        <v>1969</v>
      </c>
      <c r="C25062">
        <v>1980</v>
      </c>
      <c r="D25062">
        <v>2009</v>
      </c>
    </row>
    <row r="25063" spans="1:4">
      <c r="A25063">
        <v>36340200</v>
      </c>
      <c r="B25063">
        <v>1981</v>
      </c>
      <c r="C25063">
        <v>1992</v>
      </c>
    </row>
    <row r="25064" spans="1:4">
      <c r="A25064">
        <v>36350030</v>
      </c>
    </row>
    <row r="25065" spans="1:4">
      <c r="A25065">
        <v>36350070</v>
      </c>
      <c r="B25065">
        <v>1957</v>
      </c>
      <c r="C25065">
        <v>1972</v>
      </c>
    </row>
    <row r="25066" spans="1:4">
      <c r="A25066">
        <v>36360030</v>
      </c>
      <c r="B25066">
        <v>1966</v>
      </c>
      <c r="C25066">
        <v>1979</v>
      </c>
    </row>
    <row r="25067" spans="1:4">
      <c r="A25067">
        <v>36360040</v>
      </c>
      <c r="B25067">
        <v>1965</v>
      </c>
      <c r="C25067">
        <v>1976</v>
      </c>
    </row>
    <row r="25068" spans="1:4">
      <c r="A25068">
        <v>36360050</v>
      </c>
      <c r="B25068">
        <v>1979</v>
      </c>
      <c r="C25068">
        <v>2000</v>
      </c>
    </row>
    <row r="25069" spans="1:4">
      <c r="A25069">
        <v>36360060</v>
      </c>
      <c r="B25069">
        <v>1966</v>
      </c>
    </row>
    <row r="25070" spans="1:4">
      <c r="A25070">
        <v>36360070</v>
      </c>
      <c r="B25070">
        <v>1979</v>
      </c>
      <c r="C25070">
        <v>2011</v>
      </c>
    </row>
    <row r="25071" spans="1:4">
      <c r="A25071">
        <v>36360080</v>
      </c>
      <c r="B25071">
        <v>1968</v>
      </c>
      <c r="C25071">
        <v>1988</v>
      </c>
      <c r="D25071">
        <v>2011</v>
      </c>
    </row>
    <row r="25072" spans="1:4">
      <c r="A25072">
        <v>36360090</v>
      </c>
      <c r="B25072">
        <v>1980</v>
      </c>
    </row>
    <row r="25073" spans="1:5">
      <c r="A25073">
        <v>36360100</v>
      </c>
      <c r="B25073">
        <v>1953</v>
      </c>
      <c r="C25073">
        <v>1979</v>
      </c>
      <c r="D25073">
        <v>1991</v>
      </c>
      <c r="E25073">
        <v>2013</v>
      </c>
    </row>
    <row r="25074" spans="1:5">
      <c r="A25074">
        <v>36360110</v>
      </c>
      <c r="B25074">
        <v>1980</v>
      </c>
    </row>
    <row r="25075" spans="1:5">
      <c r="A25075">
        <v>36360120</v>
      </c>
      <c r="B25075">
        <v>1979</v>
      </c>
    </row>
    <row r="25076" spans="1:5">
      <c r="A25076">
        <v>36360130</v>
      </c>
      <c r="B25076">
        <v>1978</v>
      </c>
      <c r="C25076">
        <v>2007</v>
      </c>
    </row>
    <row r="25077" spans="1:5">
      <c r="A25077">
        <v>36360140</v>
      </c>
      <c r="B25077">
        <v>1952</v>
      </c>
      <c r="C25077">
        <v>1980</v>
      </c>
    </row>
    <row r="25078" spans="1:5">
      <c r="A25078">
        <v>36360150</v>
      </c>
      <c r="B25078">
        <v>1981</v>
      </c>
      <c r="C25078">
        <v>1992</v>
      </c>
    </row>
    <row r="25079" spans="1:5">
      <c r="A25079">
        <v>36360170</v>
      </c>
      <c r="B25079">
        <v>2006</v>
      </c>
    </row>
    <row r="25080" spans="1:5">
      <c r="A25080">
        <v>36370030</v>
      </c>
      <c r="B25080">
        <v>2014</v>
      </c>
    </row>
    <row r="25081" spans="1:5">
      <c r="A25081">
        <v>36370040</v>
      </c>
      <c r="B25081">
        <v>1953</v>
      </c>
      <c r="C25081">
        <v>1965</v>
      </c>
      <c r="D25081">
        <v>2000</v>
      </c>
      <c r="E25081">
        <v>2017</v>
      </c>
    </row>
    <row r="25082" spans="1:5">
      <c r="A25082">
        <v>36370050</v>
      </c>
      <c r="B25082">
        <v>1966</v>
      </c>
      <c r="C25082">
        <v>1982</v>
      </c>
      <c r="D25082">
        <v>1993</v>
      </c>
    </row>
    <row r="25083" spans="1:5">
      <c r="A25083">
        <v>36370060</v>
      </c>
      <c r="B25083">
        <v>1958</v>
      </c>
      <c r="C25083">
        <v>1971</v>
      </c>
      <c r="D25083">
        <v>1995</v>
      </c>
    </row>
    <row r="25084" spans="1:5">
      <c r="A25084">
        <v>36370070</v>
      </c>
      <c r="B25084">
        <v>1976</v>
      </c>
      <c r="C25084">
        <v>1988</v>
      </c>
    </row>
    <row r="25085" spans="1:5">
      <c r="A25085">
        <v>36370080</v>
      </c>
      <c r="B25085">
        <v>1975</v>
      </c>
    </row>
    <row r="25086" spans="1:5">
      <c r="A25086">
        <v>36370090</v>
      </c>
      <c r="B25086">
        <v>1964</v>
      </c>
      <c r="C25086">
        <v>1978</v>
      </c>
    </row>
    <row r="25087" spans="1:5">
      <c r="A25087">
        <v>36370100</v>
      </c>
      <c r="B25087">
        <v>1979</v>
      </c>
      <c r="C25087">
        <v>1995</v>
      </c>
    </row>
    <row r="25088" spans="1:5">
      <c r="A25088">
        <v>36370110</v>
      </c>
      <c r="B25088">
        <v>1988</v>
      </c>
    </row>
    <row r="25089" spans="1:4">
      <c r="A25089">
        <v>36370120</v>
      </c>
      <c r="B25089">
        <v>1953</v>
      </c>
      <c r="C25089">
        <v>1969</v>
      </c>
      <c r="D25089">
        <v>1994</v>
      </c>
    </row>
    <row r="25090" spans="1:4">
      <c r="A25090">
        <v>36370130</v>
      </c>
      <c r="B25090">
        <v>1969</v>
      </c>
      <c r="C25090">
        <v>1980</v>
      </c>
      <c r="D25090">
        <v>2007</v>
      </c>
    </row>
    <row r="25091" spans="1:4">
      <c r="A25091">
        <v>36370140</v>
      </c>
      <c r="B25091">
        <v>1981</v>
      </c>
      <c r="C25091">
        <v>1999</v>
      </c>
    </row>
    <row r="25092" spans="1:4">
      <c r="A25092">
        <v>36370160</v>
      </c>
      <c r="B25092">
        <v>1979</v>
      </c>
    </row>
    <row r="25093" spans="1:4">
      <c r="A25093">
        <v>36380030</v>
      </c>
      <c r="B25093">
        <v>1986</v>
      </c>
      <c r="C25093">
        <v>2001</v>
      </c>
    </row>
    <row r="25094" spans="1:4">
      <c r="A25094">
        <v>36380040</v>
      </c>
      <c r="B25094">
        <v>1957</v>
      </c>
      <c r="C25094">
        <v>1981</v>
      </c>
    </row>
    <row r="25095" spans="1:4">
      <c r="A25095">
        <v>36380050</v>
      </c>
      <c r="B25095">
        <v>1957</v>
      </c>
      <c r="C25095">
        <v>1978</v>
      </c>
      <c r="D25095">
        <v>1989</v>
      </c>
    </row>
    <row r="25096" spans="1:4">
      <c r="A25096">
        <v>36380060</v>
      </c>
      <c r="B25096">
        <v>1973</v>
      </c>
      <c r="C25096">
        <v>1987</v>
      </c>
    </row>
    <row r="25097" spans="1:4">
      <c r="A25097">
        <v>36380070</v>
      </c>
      <c r="B25097">
        <v>1972</v>
      </c>
      <c r="C25097">
        <v>1987</v>
      </c>
    </row>
    <row r="25098" spans="1:4">
      <c r="A25098">
        <v>36380080</v>
      </c>
      <c r="B25098">
        <v>1958</v>
      </c>
      <c r="C25098">
        <v>1998</v>
      </c>
      <c r="D25098">
        <v>2018</v>
      </c>
    </row>
    <row r="25099" spans="1:4">
      <c r="A25099">
        <v>36380090</v>
      </c>
      <c r="B25099">
        <v>1998</v>
      </c>
    </row>
    <row r="25100" spans="1:4">
      <c r="A25100">
        <v>36380100</v>
      </c>
      <c r="B25100">
        <v>1987</v>
      </c>
      <c r="C25100">
        <v>1999</v>
      </c>
    </row>
    <row r="25101" spans="1:4">
      <c r="A25101">
        <v>36380110</v>
      </c>
      <c r="B25101">
        <v>1953</v>
      </c>
      <c r="C25101">
        <v>1982</v>
      </c>
      <c r="D25101">
        <v>2002</v>
      </c>
    </row>
    <row r="25102" spans="1:4">
      <c r="A25102">
        <v>36380120</v>
      </c>
      <c r="B25102">
        <v>1978</v>
      </c>
      <c r="C25102">
        <v>1993</v>
      </c>
    </row>
    <row r="25103" spans="1:4">
      <c r="A25103">
        <v>36380130</v>
      </c>
      <c r="B25103">
        <v>1979</v>
      </c>
      <c r="C25103">
        <v>2001</v>
      </c>
    </row>
    <row r="25104" spans="1:4">
      <c r="A25104">
        <v>36380140</v>
      </c>
      <c r="B25104">
        <v>1980</v>
      </c>
      <c r="C25104">
        <v>1991</v>
      </c>
      <c r="D25104">
        <v>2005</v>
      </c>
    </row>
    <row r="25105" spans="1:5">
      <c r="A25105">
        <v>36380150</v>
      </c>
      <c r="B25105">
        <v>1977</v>
      </c>
      <c r="C25105">
        <v>1988</v>
      </c>
      <c r="D25105">
        <v>2008</v>
      </c>
    </row>
    <row r="25106" spans="1:5">
      <c r="A25106">
        <v>36380160</v>
      </c>
      <c r="B25106">
        <v>1965</v>
      </c>
      <c r="C25106">
        <v>1988</v>
      </c>
    </row>
    <row r="25107" spans="1:5">
      <c r="A25107">
        <v>36390030</v>
      </c>
      <c r="B25107">
        <v>1976</v>
      </c>
      <c r="C25107">
        <v>1998</v>
      </c>
      <c r="D25107">
        <v>2009</v>
      </c>
    </row>
    <row r="25108" spans="1:5">
      <c r="A25108">
        <v>36390040</v>
      </c>
      <c r="B25108">
        <v>1974</v>
      </c>
      <c r="C25108">
        <v>1988</v>
      </c>
      <c r="D25108">
        <v>1999</v>
      </c>
    </row>
    <row r="25109" spans="1:5">
      <c r="A25109">
        <v>36390050</v>
      </c>
      <c r="B25109">
        <v>1973</v>
      </c>
      <c r="C25109">
        <v>2004</v>
      </c>
    </row>
    <row r="25110" spans="1:5">
      <c r="A25110">
        <v>36390060</v>
      </c>
      <c r="B25110">
        <v>1979</v>
      </c>
      <c r="C25110">
        <v>1997</v>
      </c>
    </row>
    <row r="25111" spans="1:5">
      <c r="A25111">
        <v>36390070</v>
      </c>
      <c r="B25111">
        <v>1954</v>
      </c>
      <c r="C25111">
        <v>1981</v>
      </c>
    </row>
    <row r="25112" spans="1:5">
      <c r="A25112">
        <v>36390080</v>
      </c>
      <c r="B25112">
        <v>1997</v>
      </c>
      <c r="C25112">
        <v>2018</v>
      </c>
    </row>
    <row r="25113" spans="1:5">
      <c r="A25113">
        <v>36390090</v>
      </c>
      <c r="B25113">
        <v>1974</v>
      </c>
      <c r="C25113">
        <v>1988</v>
      </c>
      <c r="D25113">
        <v>2005</v>
      </c>
    </row>
    <row r="25114" spans="1:5">
      <c r="A25114">
        <v>36390100</v>
      </c>
      <c r="B25114">
        <v>1980</v>
      </c>
    </row>
    <row r="25115" spans="1:5">
      <c r="A25115">
        <v>36390110</v>
      </c>
      <c r="B25115">
        <v>1973</v>
      </c>
      <c r="C25115">
        <v>2007</v>
      </c>
    </row>
    <row r="25116" spans="1:5">
      <c r="A25116">
        <v>36390120</v>
      </c>
      <c r="B25116">
        <v>1981</v>
      </c>
    </row>
    <row r="25117" spans="1:5">
      <c r="A25117">
        <v>36390130</v>
      </c>
      <c r="B25117">
        <v>1975</v>
      </c>
    </row>
    <row r="25118" spans="1:5">
      <c r="A25118">
        <v>36400010</v>
      </c>
      <c r="B25118">
        <v>1954</v>
      </c>
      <c r="C25118">
        <v>1999</v>
      </c>
    </row>
    <row r="25119" spans="1:5">
      <c r="A25119">
        <v>36400020</v>
      </c>
      <c r="B25119">
        <v>1952</v>
      </c>
      <c r="C25119">
        <v>1971</v>
      </c>
      <c r="D25119">
        <v>1982</v>
      </c>
    </row>
    <row r="25120" spans="1:5">
      <c r="A25120">
        <v>36400030</v>
      </c>
      <c r="B25120">
        <v>1952</v>
      </c>
      <c r="C25120">
        <v>1968</v>
      </c>
      <c r="D25120">
        <v>1988</v>
      </c>
      <c r="E25120">
        <v>2003</v>
      </c>
    </row>
    <row r="25121" spans="1:5">
      <c r="A25121">
        <v>36400050</v>
      </c>
      <c r="B25121">
        <v>1961</v>
      </c>
      <c r="C25121">
        <v>1973</v>
      </c>
      <c r="D25121">
        <v>1994</v>
      </c>
    </row>
    <row r="25122" spans="1:5">
      <c r="A25122">
        <v>36400060</v>
      </c>
      <c r="B25122">
        <v>1987</v>
      </c>
      <c r="C25122">
        <v>2000</v>
      </c>
    </row>
    <row r="25123" spans="1:5">
      <c r="A25123">
        <v>36400070</v>
      </c>
      <c r="B25123">
        <v>1980</v>
      </c>
      <c r="C25123">
        <v>1992</v>
      </c>
      <c r="D25123">
        <v>2011</v>
      </c>
    </row>
    <row r="25124" spans="1:5">
      <c r="A25124">
        <v>36400080</v>
      </c>
      <c r="B25124">
        <v>1978</v>
      </c>
      <c r="C25124">
        <v>1990</v>
      </c>
    </row>
    <row r="25125" spans="1:5">
      <c r="A25125">
        <v>36400100</v>
      </c>
      <c r="B25125">
        <v>1967</v>
      </c>
      <c r="C25125">
        <v>1983</v>
      </c>
      <c r="D25125">
        <v>1998</v>
      </c>
      <c r="E25125">
        <v>2009</v>
      </c>
    </row>
    <row r="25126" spans="1:5">
      <c r="A25126">
        <v>36400120</v>
      </c>
      <c r="B25126">
        <v>1952</v>
      </c>
      <c r="C25126">
        <v>1983</v>
      </c>
      <c r="D25126">
        <v>1998</v>
      </c>
      <c r="E25126">
        <v>2013</v>
      </c>
    </row>
    <row r="25127" spans="1:5">
      <c r="A25127">
        <v>36400130</v>
      </c>
      <c r="B25127">
        <v>1974</v>
      </c>
      <c r="C25127">
        <v>1986</v>
      </c>
      <c r="D25127">
        <v>1997</v>
      </c>
    </row>
    <row r="25128" spans="1:5">
      <c r="A25128">
        <v>36400140</v>
      </c>
      <c r="B25128">
        <v>1980</v>
      </c>
      <c r="C25128">
        <v>1997</v>
      </c>
    </row>
    <row r="25129" spans="1:5">
      <c r="A25129">
        <v>36400150</v>
      </c>
      <c r="B25129">
        <v>1977</v>
      </c>
      <c r="C25129">
        <v>1994</v>
      </c>
      <c r="D25129">
        <v>2005</v>
      </c>
    </row>
    <row r="25130" spans="1:5">
      <c r="A25130">
        <v>36400160</v>
      </c>
      <c r="B25130">
        <v>1953</v>
      </c>
      <c r="C25130">
        <v>1988</v>
      </c>
      <c r="D25130">
        <v>2002</v>
      </c>
    </row>
    <row r="25131" spans="1:5">
      <c r="A25131">
        <v>36400170</v>
      </c>
      <c r="B25131">
        <v>1978</v>
      </c>
      <c r="C25131">
        <v>1997</v>
      </c>
      <c r="D25131">
        <v>2012</v>
      </c>
    </row>
    <row r="25132" spans="1:5">
      <c r="A25132">
        <v>36400190</v>
      </c>
      <c r="B25132">
        <v>1986</v>
      </c>
      <c r="C25132">
        <v>1997</v>
      </c>
    </row>
    <row r="25133" spans="1:5">
      <c r="A25133">
        <v>36400210</v>
      </c>
      <c r="B25133">
        <v>1980</v>
      </c>
      <c r="C25133">
        <v>1999</v>
      </c>
      <c r="D25133">
        <v>2012</v>
      </c>
    </row>
    <row r="25134" spans="1:5">
      <c r="A25134">
        <v>36410010</v>
      </c>
      <c r="B25134">
        <v>1977</v>
      </c>
      <c r="C25134">
        <v>1990</v>
      </c>
    </row>
    <row r="25135" spans="1:5">
      <c r="A25135">
        <v>36410020</v>
      </c>
      <c r="B25135">
        <v>1953</v>
      </c>
      <c r="C25135">
        <v>1974</v>
      </c>
    </row>
    <row r="25136" spans="1:5">
      <c r="A25136">
        <v>36410030</v>
      </c>
      <c r="B25136">
        <v>1980</v>
      </c>
      <c r="C25136">
        <v>2003</v>
      </c>
      <c r="D25136">
        <v>2020</v>
      </c>
    </row>
    <row r="25137" spans="1:5">
      <c r="A25137">
        <v>36410040</v>
      </c>
      <c r="B25137">
        <v>1976</v>
      </c>
      <c r="C25137">
        <v>1990</v>
      </c>
    </row>
    <row r="25138" spans="1:5">
      <c r="A25138">
        <v>36410050</v>
      </c>
      <c r="B25138">
        <v>1973</v>
      </c>
      <c r="C25138">
        <v>1986</v>
      </c>
    </row>
    <row r="25139" spans="1:5">
      <c r="A25139">
        <v>36410060</v>
      </c>
      <c r="B25139">
        <v>1974</v>
      </c>
      <c r="C25139">
        <v>1989</v>
      </c>
      <c r="D25139">
        <v>2001</v>
      </c>
    </row>
    <row r="25140" spans="1:5">
      <c r="A25140">
        <v>36410070</v>
      </c>
      <c r="B25140">
        <v>1974</v>
      </c>
      <c r="C25140">
        <v>1990</v>
      </c>
    </row>
    <row r="25141" spans="1:5">
      <c r="A25141">
        <v>36410080</v>
      </c>
      <c r="B25141">
        <v>1972</v>
      </c>
      <c r="C25141">
        <v>1988</v>
      </c>
      <c r="D25141">
        <v>2003</v>
      </c>
    </row>
    <row r="25142" spans="1:5">
      <c r="A25142">
        <v>36410090</v>
      </c>
      <c r="B25142">
        <v>2013</v>
      </c>
    </row>
    <row r="25143" spans="1:5">
      <c r="A25143">
        <v>36410100</v>
      </c>
      <c r="B25143">
        <v>1986</v>
      </c>
    </row>
    <row r="25144" spans="1:5">
      <c r="A25144">
        <v>36410110</v>
      </c>
      <c r="B25144">
        <v>1979</v>
      </c>
    </row>
    <row r="25145" spans="1:5">
      <c r="A25145">
        <v>36410120</v>
      </c>
      <c r="B25145">
        <v>1975</v>
      </c>
      <c r="C25145">
        <v>1986</v>
      </c>
      <c r="D25145">
        <v>2004</v>
      </c>
      <c r="E25145">
        <v>2015</v>
      </c>
    </row>
    <row r="25146" spans="1:5">
      <c r="A25146">
        <v>36410140</v>
      </c>
      <c r="B25146">
        <v>1971</v>
      </c>
      <c r="C25146">
        <v>1987</v>
      </c>
    </row>
    <row r="25147" spans="1:5">
      <c r="A25147">
        <v>36410170</v>
      </c>
      <c r="B25147">
        <v>1958</v>
      </c>
      <c r="C25147">
        <v>1970</v>
      </c>
      <c r="D25147">
        <v>2002</v>
      </c>
    </row>
    <row r="25148" spans="1:5">
      <c r="A25148">
        <v>36410190</v>
      </c>
      <c r="B25148">
        <v>1972</v>
      </c>
    </row>
    <row r="25149" spans="1:5">
      <c r="A25149">
        <v>36410200</v>
      </c>
      <c r="B25149">
        <v>1953</v>
      </c>
      <c r="C25149">
        <v>1966</v>
      </c>
      <c r="D25149">
        <v>1998</v>
      </c>
    </row>
    <row r="25150" spans="1:5">
      <c r="A25150">
        <v>36410210</v>
      </c>
      <c r="B25150">
        <v>1978</v>
      </c>
      <c r="C25150">
        <v>1989</v>
      </c>
      <c r="D25150">
        <v>2001</v>
      </c>
    </row>
    <row r="25151" spans="1:5">
      <c r="A25151">
        <v>36410220</v>
      </c>
      <c r="B25151">
        <v>1952</v>
      </c>
      <c r="C25151">
        <v>1976</v>
      </c>
      <c r="D25151">
        <v>1992</v>
      </c>
    </row>
    <row r="25152" spans="1:5">
      <c r="A25152">
        <v>36410230</v>
      </c>
      <c r="B25152">
        <v>1965</v>
      </c>
      <c r="C25152">
        <v>1979</v>
      </c>
      <c r="D25152">
        <v>1999</v>
      </c>
    </row>
    <row r="25153" spans="1:5">
      <c r="A25153">
        <v>36410260</v>
      </c>
      <c r="B25153">
        <v>1953</v>
      </c>
      <c r="C25153">
        <v>1975</v>
      </c>
      <c r="D25153">
        <v>1987</v>
      </c>
    </row>
    <row r="25154" spans="1:5">
      <c r="A25154">
        <v>36420020</v>
      </c>
      <c r="B25154">
        <v>1993</v>
      </c>
      <c r="C25154">
        <v>2008</v>
      </c>
    </row>
    <row r="25155" spans="1:5">
      <c r="A25155">
        <v>36430040</v>
      </c>
      <c r="B25155">
        <v>1976</v>
      </c>
      <c r="C25155">
        <v>1988</v>
      </c>
    </row>
    <row r="25156" spans="1:5">
      <c r="A25156">
        <v>36440030</v>
      </c>
      <c r="B25156">
        <v>1987</v>
      </c>
      <c r="C25156">
        <v>1998</v>
      </c>
    </row>
    <row r="25157" spans="1:5">
      <c r="A25157">
        <v>36440040</v>
      </c>
      <c r="B25157">
        <v>1954</v>
      </c>
      <c r="C25157">
        <v>1990</v>
      </c>
    </row>
    <row r="25158" spans="1:5">
      <c r="A25158">
        <v>36450010</v>
      </c>
      <c r="B25158">
        <v>1955</v>
      </c>
      <c r="C25158">
        <v>1973</v>
      </c>
      <c r="D25158">
        <v>1999</v>
      </c>
      <c r="E25158">
        <v>2013</v>
      </c>
    </row>
    <row r="25159" spans="1:5">
      <c r="A25159">
        <v>36450030</v>
      </c>
      <c r="B25159">
        <v>1953</v>
      </c>
      <c r="C25159">
        <v>1982</v>
      </c>
      <c r="D25159">
        <v>2003</v>
      </c>
      <c r="E25159">
        <v>2017</v>
      </c>
    </row>
    <row r="25160" spans="1:5">
      <c r="A25160">
        <v>36450040</v>
      </c>
      <c r="B25160">
        <v>1974</v>
      </c>
    </row>
    <row r="25161" spans="1:5">
      <c r="A25161">
        <v>36450050</v>
      </c>
    </row>
    <row r="25162" spans="1:5">
      <c r="A25162">
        <v>36450060</v>
      </c>
      <c r="B25162">
        <v>1976</v>
      </c>
      <c r="C25162">
        <v>1989</v>
      </c>
    </row>
    <row r="25163" spans="1:5">
      <c r="A25163">
        <v>36450080</v>
      </c>
      <c r="B25163">
        <v>1976</v>
      </c>
      <c r="C25163">
        <v>1993</v>
      </c>
      <c r="D25163">
        <v>2004</v>
      </c>
    </row>
    <row r="25164" spans="1:5">
      <c r="A25164">
        <v>36450100</v>
      </c>
      <c r="B25164">
        <v>1974</v>
      </c>
      <c r="C25164">
        <v>2017</v>
      </c>
    </row>
    <row r="25165" spans="1:5">
      <c r="A25165">
        <v>36450140</v>
      </c>
      <c r="B25165">
        <v>1966</v>
      </c>
    </row>
    <row r="25166" spans="1:5">
      <c r="A25166">
        <v>36450160</v>
      </c>
      <c r="B25166">
        <v>1977</v>
      </c>
      <c r="C25166">
        <v>1988</v>
      </c>
    </row>
    <row r="25167" spans="1:5">
      <c r="A25167">
        <v>36450190</v>
      </c>
      <c r="B25167">
        <v>1953</v>
      </c>
      <c r="C25167">
        <v>1981</v>
      </c>
    </row>
    <row r="25168" spans="1:5">
      <c r="A25168">
        <v>36450210</v>
      </c>
      <c r="B25168">
        <v>1976</v>
      </c>
      <c r="C25168">
        <v>1998</v>
      </c>
      <c r="D25168">
        <v>2011</v>
      </c>
    </row>
    <row r="25169" spans="1:4">
      <c r="A25169">
        <v>36450230</v>
      </c>
      <c r="B25169">
        <v>1953</v>
      </c>
      <c r="C25169">
        <v>1975</v>
      </c>
      <c r="D25169">
        <v>1999</v>
      </c>
    </row>
    <row r="25170" spans="1:4">
      <c r="A25170">
        <v>36450250</v>
      </c>
      <c r="B25170">
        <v>1973</v>
      </c>
      <c r="C25170">
        <v>2012</v>
      </c>
    </row>
    <row r="25171" spans="1:4">
      <c r="A25171">
        <v>36450290</v>
      </c>
      <c r="B25171">
        <v>1954</v>
      </c>
    </row>
    <row r="25172" spans="1:4">
      <c r="A25172">
        <v>36460030</v>
      </c>
      <c r="B25172">
        <v>1953</v>
      </c>
      <c r="C25172">
        <v>1981</v>
      </c>
      <c r="D25172">
        <v>2015</v>
      </c>
    </row>
    <row r="25173" spans="1:4">
      <c r="A25173">
        <v>36460040</v>
      </c>
      <c r="B25173">
        <v>1977</v>
      </c>
      <c r="C25173">
        <v>1989</v>
      </c>
      <c r="D25173">
        <v>2012</v>
      </c>
    </row>
    <row r="25174" spans="1:4">
      <c r="A25174">
        <v>36460060</v>
      </c>
      <c r="B25174">
        <v>1972</v>
      </c>
      <c r="C25174">
        <v>2002</v>
      </c>
    </row>
    <row r="25175" spans="1:4">
      <c r="A25175">
        <v>36470030</v>
      </c>
      <c r="B25175">
        <v>1979</v>
      </c>
      <c r="C25175">
        <v>2015</v>
      </c>
    </row>
    <row r="25176" spans="1:4">
      <c r="A25176">
        <v>36470040</v>
      </c>
      <c r="B25176">
        <v>1955</v>
      </c>
      <c r="C25176">
        <v>1977</v>
      </c>
      <c r="D25176">
        <v>2002</v>
      </c>
    </row>
    <row r="25177" spans="1:4">
      <c r="A25177">
        <v>36470050</v>
      </c>
      <c r="B25177">
        <v>1976</v>
      </c>
      <c r="C25177">
        <v>2000</v>
      </c>
    </row>
    <row r="25178" spans="1:4">
      <c r="A25178">
        <v>36470060</v>
      </c>
      <c r="B25178">
        <v>1975</v>
      </c>
      <c r="C25178">
        <v>1987</v>
      </c>
    </row>
    <row r="25179" spans="1:4">
      <c r="A25179">
        <v>36470070</v>
      </c>
      <c r="B25179">
        <v>1992</v>
      </c>
      <c r="C25179">
        <v>2009</v>
      </c>
    </row>
    <row r="25180" spans="1:4">
      <c r="A25180">
        <v>36470080</v>
      </c>
      <c r="B25180">
        <v>1982</v>
      </c>
      <c r="C25180">
        <v>2005</v>
      </c>
    </row>
    <row r="25181" spans="1:4">
      <c r="A25181">
        <v>36480030</v>
      </c>
      <c r="B25181">
        <v>1981</v>
      </c>
    </row>
    <row r="25182" spans="1:4">
      <c r="A25182">
        <v>36480040</v>
      </c>
      <c r="B25182">
        <v>1953</v>
      </c>
      <c r="C25182">
        <v>1981</v>
      </c>
    </row>
    <row r="25183" spans="1:4">
      <c r="A25183">
        <v>36480050</v>
      </c>
      <c r="B25183">
        <v>1976</v>
      </c>
      <c r="C25183">
        <v>1998</v>
      </c>
      <c r="D25183">
        <v>2011</v>
      </c>
    </row>
    <row r="25184" spans="1:4">
      <c r="A25184">
        <v>36480060</v>
      </c>
      <c r="B25184">
        <v>1958</v>
      </c>
      <c r="C25184">
        <v>1983</v>
      </c>
      <c r="D25184">
        <v>2007</v>
      </c>
    </row>
    <row r="25185" spans="1:5">
      <c r="A25185">
        <v>36480070</v>
      </c>
      <c r="B25185">
        <v>1963</v>
      </c>
      <c r="C25185">
        <v>1974</v>
      </c>
    </row>
    <row r="25186" spans="1:5">
      <c r="A25186">
        <v>36480080</v>
      </c>
      <c r="B25186">
        <v>1983</v>
      </c>
    </row>
    <row r="25187" spans="1:5">
      <c r="A25187">
        <v>36480090</v>
      </c>
      <c r="B25187">
        <v>1954</v>
      </c>
      <c r="C25187">
        <v>1980</v>
      </c>
      <c r="D25187">
        <v>2010</v>
      </c>
    </row>
    <row r="25188" spans="1:5">
      <c r="A25188">
        <v>36480100</v>
      </c>
      <c r="B25188">
        <v>2001</v>
      </c>
    </row>
    <row r="25189" spans="1:5">
      <c r="A25189">
        <v>36480120</v>
      </c>
      <c r="B25189">
        <v>1991</v>
      </c>
    </row>
    <row r="25190" spans="1:5">
      <c r="A25190">
        <v>36490020</v>
      </c>
      <c r="B25190">
        <v>1962</v>
      </c>
    </row>
    <row r="25191" spans="1:5">
      <c r="A25191">
        <v>36500010</v>
      </c>
    </row>
    <row r="25192" spans="1:5">
      <c r="A25192">
        <v>36500020</v>
      </c>
      <c r="B25192">
        <v>1955</v>
      </c>
      <c r="C25192">
        <v>1987</v>
      </c>
    </row>
    <row r="25193" spans="1:5">
      <c r="A25193">
        <v>36500030</v>
      </c>
      <c r="B25193">
        <v>1953</v>
      </c>
      <c r="C25193">
        <v>1980</v>
      </c>
      <c r="D25193">
        <v>1993</v>
      </c>
    </row>
    <row r="25194" spans="1:5">
      <c r="A25194">
        <v>36500050</v>
      </c>
      <c r="B25194">
        <v>1954</v>
      </c>
      <c r="C25194">
        <v>1973</v>
      </c>
      <c r="D25194">
        <v>1987</v>
      </c>
      <c r="E25194">
        <v>2008</v>
      </c>
    </row>
    <row r="25195" spans="1:5">
      <c r="A25195">
        <v>36500080</v>
      </c>
      <c r="B25195">
        <v>1977</v>
      </c>
      <c r="C25195">
        <v>1991</v>
      </c>
      <c r="D25195">
        <v>2008</v>
      </c>
    </row>
    <row r="25196" spans="1:5">
      <c r="A25196">
        <v>36500090</v>
      </c>
      <c r="B25196">
        <v>1954</v>
      </c>
      <c r="C25196">
        <v>1992</v>
      </c>
    </row>
    <row r="25197" spans="1:5">
      <c r="A25197">
        <v>36500100</v>
      </c>
      <c r="B25197">
        <v>1956</v>
      </c>
      <c r="C25197">
        <v>1978</v>
      </c>
      <c r="D25197">
        <v>1989</v>
      </c>
      <c r="E25197">
        <v>2010</v>
      </c>
    </row>
    <row r="25198" spans="1:5">
      <c r="A25198">
        <v>36500110</v>
      </c>
    </row>
    <row r="25199" spans="1:5">
      <c r="A25199">
        <v>36500120</v>
      </c>
      <c r="B25199">
        <v>1954</v>
      </c>
      <c r="C25199">
        <v>1981</v>
      </c>
      <c r="D25199">
        <v>1994</v>
      </c>
    </row>
    <row r="25200" spans="1:5">
      <c r="A25200">
        <v>36500130</v>
      </c>
      <c r="B25200">
        <v>1953</v>
      </c>
      <c r="C25200">
        <v>1971</v>
      </c>
      <c r="D25200">
        <v>1988</v>
      </c>
      <c r="E25200">
        <v>2009</v>
      </c>
    </row>
    <row r="25201" spans="1:5">
      <c r="A25201">
        <v>36500140</v>
      </c>
      <c r="B25201">
        <v>1983</v>
      </c>
    </row>
    <row r="25202" spans="1:5">
      <c r="A25202">
        <v>36500160</v>
      </c>
      <c r="B25202">
        <v>1977</v>
      </c>
    </row>
    <row r="25203" spans="1:5">
      <c r="A25203">
        <v>36500180</v>
      </c>
      <c r="B25203">
        <v>1953</v>
      </c>
      <c r="C25203">
        <v>1978</v>
      </c>
      <c r="D25203">
        <v>2008</v>
      </c>
    </row>
    <row r="25204" spans="1:5">
      <c r="A25204">
        <v>36500200</v>
      </c>
      <c r="B25204">
        <v>1976</v>
      </c>
      <c r="C25204">
        <v>1999</v>
      </c>
    </row>
    <row r="25205" spans="1:5">
      <c r="A25205">
        <v>36500240</v>
      </c>
      <c r="B25205">
        <v>1967</v>
      </c>
      <c r="C25205">
        <v>1980</v>
      </c>
      <c r="D25205">
        <v>2000</v>
      </c>
    </row>
    <row r="25206" spans="1:5">
      <c r="A25206">
        <v>36500260</v>
      </c>
      <c r="B25206">
        <v>1969</v>
      </c>
      <c r="C25206">
        <v>1998</v>
      </c>
    </row>
    <row r="25207" spans="1:5">
      <c r="A25207">
        <v>36510010</v>
      </c>
      <c r="B25207">
        <v>1979</v>
      </c>
    </row>
    <row r="25208" spans="1:5">
      <c r="A25208">
        <v>36510020</v>
      </c>
      <c r="B25208">
        <v>1976</v>
      </c>
      <c r="C25208">
        <v>2002</v>
      </c>
    </row>
    <row r="25209" spans="1:5">
      <c r="A25209">
        <v>36510030</v>
      </c>
      <c r="B25209">
        <v>1972</v>
      </c>
    </row>
    <row r="25210" spans="1:5">
      <c r="A25210">
        <v>36510040</v>
      </c>
      <c r="B25210">
        <v>1975</v>
      </c>
    </row>
    <row r="25211" spans="1:5">
      <c r="A25211">
        <v>36510050</v>
      </c>
      <c r="B25211">
        <v>1953</v>
      </c>
      <c r="C25211">
        <v>1976</v>
      </c>
      <c r="D25211">
        <v>1999</v>
      </c>
    </row>
    <row r="25212" spans="1:5">
      <c r="A25212">
        <v>36510060</v>
      </c>
      <c r="B25212">
        <v>1979</v>
      </c>
      <c r="C25212">
        <v>2011</v>
      </c>
    </row>
    <row r="25213" spans="1:5">
      <c r="A25213">
        <v>36510070</v>
      </c>
      <c r="B25213">
        <v>1956</v>
      </c>
      <c r="C25213">
        <v>1976</v>
      </c>
      <c r="D25213">
        <v>1998</v>
      </c>
    </row>
    <row r="25214" spans="1:5">
      <c r="A25214">
        <v>36510080</v>
      </c>
      <c r="B25214">
        <v>1972</v>
      </c>
      <c r="C25214">
        <v>1992</v>
      </c>
    </row>
    <row r="25215" spans="1:5">
      <c r="A25215">
        <v>36510090</v>
      </c>
      <c r="B25215">
        <v>1979</v>
      </c>
      <c r="C25215">
        <v>1991</v>
      </c>
    </row>
    <row r="25216" spans="1:5">
      <c r="A25216">
        <v>36510100</v>
      </c>
      <c r="B25216">
        <v>1953</v>
      </c>
      <c r="C25216">
        <v>1970</v>
      </c>
      <c r="D25216">
        <v>1991</v>
      </c>
      <c r="E25216">
        <v>2007</v>
      </c>
    </row>
    <row r="25217" spans="1:5">
      <c r="A25217">
        <v>36510110</v>
      </c>
      <c r="B25217">
        <v>1953</v>
      </c>
      <c r="C25217">
        <v>1972</v>
      </c>
      <c r="D25217">
        <v>1989</v>
      </c>
      <c r="E25217">
        <v>2011</v>
      </c>
    </row>
    <row r="25218" spans="1:5">
      <c r="A25218">
        <v>36510160</v>
      </c>
      <c r="B25218">
        <v>1975</v>
      </c>
    </row>
    <row r="25219" spans="1:5">
      <c r="A25219">
        <v>36510170</v>
      </c>
      <c r="B25219">
        <v>1978</v>
      </c>
    </row>
    <row r="25220" spans="1:5">
      <c r="A25220">
        <v>36510180</v>
      </c>
      <c r="B25220">
        <v>1952</v>
      </c>
      <c r="C25220">
        <v>1974</v>
      </c>
      <c r="D25220">
        <v>2004</v>
      </c>
    </row>
    <row r="25221" spans="1:5">
      <c r="A25221">
        <v>36510190</v>
      </c>
      <c r="B25221">
        <v>1977</v>
      </c>
    </row>
    <row r="25222" spans="1:5">
      <c r="A25222">
        <v>36510200</v>
      </c>
      <c r="B25222">
        <v>1987</v>
      </c>
      <c r="C25222">
        <v>2012</v>
      </c>
    </row>
    <row r="25223" spans="1:5">
      <c r="A25223">
        <v>36510210</v>
      </c>
      <c r="B25223">
        <v>1974</v>
      </c>
      <c r="C25223">
        <v>1989</v>
      </c>
      <c r="D25223">
        <v>2002</v>
      </c>
    </row>
    <row r="25224" spans="1:5">
      <c r="A25224">
        <v>36510220</v>
      </c>
      <c r="B25224">
        <v>1953</v>
      </c>
      <c r="C25224">
        <v>1998</v>
      </c>
    </row>
    <row r="25225" spans="1:5">
      <c r="A25225">
        <v>36510230</v>
      </c>
      <c r="B25225">
        <v>1968</v>
      </c>
    </row>
    <row r="25226" spans="1:5">
      <c r="A25226">
        <v>36510240</v>
      </c>
      <c r="B25226">
        <v>1973</v>
      </c>
      <c r="C25226">
        <v>1989</v>
      </c>
      <c r="D25226">
        <v>2015</v>
      </c>
    </row>
    <row r="25227" spans="1:5">
      <c r="A25227">
        <v>36510250</v>
      </c>
      <c r="B25227">
        <v>1952</v>
      </c>
      <c r="C25227">
        <v>1979</v>
      </c>
      <c r="D25227">
        <v>2012</v>
      </c>
    </row>
    <row r="25228" spans="1:5">
      <c r="A25228">
        <v>36520020</v>
      </c>
      <c r="B25228">
        <v>1962</v>
      </c>
      <c r="C25228">
        <v>1979</v>
      </c>
      <c r="D25228">
        <v>1991</v>
      </c>
    </row>
    <row r="25229" spans="1:5">
      <c r="A25229">
        <v>36520030</v>
      </c>
      <c r="B25229">
        <v>1953</v>
      </c>
      <c r="C25229">
        <v>1970</v>
      </c>
      <c r="D25229">
        <v>1981</v>
      </c>
      <c r="E25229">
        <v>1992</v>
      </c>
    </row>
    <row r="25230" spans="1:5">
      <c r="A25230">
        <v>36520040</v>
      </c>
      <c r="B25230">
        <v>1956</v>
      </c>
      <c r="C25230">
        <v>1980</v>
      </c>
      <c r="D25230">
        <v>1998</v>
      </c>
    </row>
    <row r="25231" spans="1:5">
      <c r="A25231">
        <v>36520090</v>
      </c>
      <c r="B25231">
        <v>1980</v>
      </c>
      <c r="C25231">
        <v>1996</v>
      </c>
      <c r="D25231">
        <v>2017</v>
      </c>
    </row>
    <row r="25232" spans="1:5">
      <c r="A25232">
        <v>36520100</v>
      </c>
      <c r="B25232">
        <v>1975</v>
      </c>
      <c r="C25232">
        <v>1989</v>
      </c>
      <c r="D25232">
        <v>2013</v>
      </c>
    </row>
    <row r="25233" spans="1:5">
      <c r="A25233">
        <v>36520120</v>
      </c>
      <c r="B25233">
        <v>1980</v>
      </c>
      <c r="C25233">
        <v>2002</v>
      </c>
      <c r="D25233">
        <v>2013</v>
      </c>
    </row>
    <row r="25234" spans="1:5">
      <c r="A25234">
        <v>36520140</v>
      </c>
      <c r="B25234">
        <v>1954</v>
      </c>
      <c r="C25234">
        <v>1973</v>
      </c>
    </row>
    <row r="25235" spans="1:5">
      <c r="A25235">
        <v>36520150</v>
      </c>
    </row>
    <row r="25236" spans="1:5">
      <c r="A25236">
        <v>36520160</v>
      </c>
      <c r="B25236">
        <v>1953</v>
      </c>
      <c r="C25236">
        <v>1972</v>
      </c>
    </row>
    <row r="25237" spans="1:5">
      <c r="A25237">
        <v>36520180</v>
      </c>
      <c r="B25237">
        <v>1953</v>
      </c>
      <c r="C25237">
        <v>1980</v>
      </c>
      <c r="D25237">
        <v>1998</v>
      </c>
      <c r="E25237">
        <v>2009</v>
      </c>
    </row>
    <row r="25238" spans="1:5">
      <c r="A25238">
        <v>36520190</v>
      </c>
      <c r="B25238">
        <v>1953</v>
      </c>
      <c r="C25238">
        <v>1990</v>
      </c>
    </row>
    <row r="25239" spans="1:5">
      <c r="A25239">
        <v>36520210</v>
      </c>
      <c r="B25239">
        <v>1968</v>
      </c>
      <c r="C25239">
        <v>1992</v>
      </c>
      <c r="D25239">
        <v>2008</v>
      </c>
    </row>
    <row r="25240" spans="1:5">
      <c r="A25240">
        <v>36520250</v>
      </c>
      <c r="B25240">
        <v>2019</v>
      </c>
    </row>
    <row r="25241" spans="1:5">
      <c r="A25241">
        <v>36530010</v>
      </c>
      <c r="B25241">
        <v>1969</v>
      </c>
      <c r="C25241">
        <v>1980</v>
      </c>
      <c r="D25241">
        <v>1999</v>
      </c>
    </row>
    <row r="25242" spans="1:5">
      <c r="A25242">
        <v>36530020</v>
      </c>
      <c r="B25242">
        <v>1975</v>
      </c>
      <c r="C25242">
        <v>2000</v>
      </c>
      <c r="D25242">
        <v>2011</v>
      </c>
    </row>
    <row r="25243" spans="1:5">
      <c r="A25243">
        <v>36530030</v>
      </c>
      <c r="B25243">
        <v>1974</v>
      </c>
      <c r="C25243">
        <v>1992</v>
      </c>
    </row>
    <row r="25244" spans="1:5">
      <c r="A25244">
        <v>36530040</v>
      </c>
      <c r="B25244">
        <v>1978</v>
      </c>
      <c r="C25244">
        <v>2004</v>
      </c>
    </row>
    <row r="25245" spans="1:5">
      <c r="A25245">
        <v>36530050</v>
      </c>
      <c r="B25245">
        <v>1983</v>
      </c>
    </row>
    <row r="25246" spans="1:5">
      <c r="A25246">
        <v>36530060</v>
      </c>
      <c r="B25246">
        <v>2004</v>
      </c>
    </row>
    <row r="25247" spans="1:5">
      <c r="A25247">
        <v>36530070</v>
      </c>
      <c r="B25247">
        <v>1989</v>
      </c>
    </row>
    <row r="25248" spans="1:5">
      <c r="A25248">
        <v>36530080</v>
      </c>
      <c r="B25248">
        <v>1965</v>
      </c>
      <c r="C25248">
        <v>1978</v>
      </c>
      <c r="D25248">
        <v>1993</v>
      </c>
      <c r="E25248">
        <v>2009</v>
      </c>
    </row>
    <row r="25249" spans="1:5">
      <c r="A25249">
        <v>36530090</v>
      </c>
      <c r="B25249">
        <v>1953</v>
      </c>
      <c r="C25249">
        <v>1972</v>
      </c>
      <c r="D25249">
        <v>1993</v>
      </c>
      <c r="E25249">
        <v>2014</v>
      </c>
    </row>
    <row r="25250" spans="1:5">
      <c r="A25250">
        <v>36530100</v>
      </c>
      <c r="B25250">
        <v>1988</v>
      </c>
      <c r="C25250">
        <v>2011</v>
      </c>
    </row>
    <row r="25251" spans="1:5">
      <c r="A25251">
        <v>36530110</v>
      </c>
      <c r="B25251">
        <v>1977</v>
      </c>
      <c r="C25251">
        <v>2004</v>
      </c>
    </row>
    <row r="25252" spans="1:5">
      <c r="A25252">
        <v>36530120</v>
      </c>
      <c r="B25252">
        <v>1960</v>
      </c>
      <c r="C25252">
        <v>2002</v>
      </c>
    </row>
    <row r="25253" spans="1:5">
      <c r="A25253">
        <v>36530130</v>
      </c>
      <c r="B25253">
        <v>1965</v>
      </c>
      <c r="C25253">
        <v>1977</v>
      </c>
      <c r="D25253">
        <v>1990</v>
      </c>
    </row>
    <row r="25254" spans="1:5">
      <c r="A25254">
        <v>36530170</v>
      </c>
      <c r="B25254">
        <v>1953</v>
      </c>
    </row>
    <row r="25255" spans="1:5">
      <c r="A25255">
        <v>36530180</v>
      </c>
      <c r="B25255">
        <v>1975</v>
      </c>
      <c r="C25255">
        <v>2002</v>
      </c>
    </row>
    <row r="25256" spans="1:5">
      <c r="A25256">
        <v>36530190</v>
      </c>
      <c r="B25256">
        <v>1979</v>
      </c>
      <c r="C25256">
        <v>2008</v>
      </c>
    </row>
    <row r="25257" spans="1:5">
      <c r="A25257">
        <v>36530200</v>
      </c>
      <c r="B25257">
        <v>1963</v>
      </c>
      <c r="C25257">
        <v>1980</v>
      </c>
    </row>
    <row r="25258" spans="1:5">
      <c r="A25258">
        <v>36540030</v>
      </c>
      <c r="B25258">
        <v>1972</v>
      </c>
      <c r="C25258">
        <v>1998</v>
      </c>
    </row>
    <row r="25259" spans="1:5">
      <c r="A25259">
        <v>36540040</v>
      </c>
      <c r="B25259">
        <v>1988</v>
      </c>
    </row>
    <row r="25260" spans="1:5">
      <c r="A25260">
        <v>36540050</v>
      </c>
      <c r="B25260">
        <v>1967</v>
      </c>
      <c r="C25260">
        <v>1997</v>
      </c>
    </row>
    <row r="25261" spans="1:5">
      <c r="A25261">
        <v>36540060</v>
      </c>
      <c r="B25261">
        <v>1983</v>
      </c>
      <c r="C25261">
        <v>2002</v>
      </c>
      <c r="D25261">
        <v>2018</v>
      </c>
    </row>
    <row r="25262" spans="1:5">
      <c r="A25262">
        <v>36540080</v>
      </c>
      <c r="B25262">
        <v>1985</v>
      </c>
    </row>
    <row r="25263" spans="1:5">
      <c r="A25263">
        <v>36560030</v>
      </c>
      <c r="B25263">
        <v>1952</v>
      </c>
      <c r="C25263">
        <v>1978</v>
      </c>
      <c r="D25263">
        <v>2003</v>
      </c>
    </row>
    <row r="25264" spans="1:5">
      <c r="A25264">
        <v>36560040</v>
      </c>
      <c r="B25264">
        <v>1960</v>
      </c>
      <c r="C25264">
        <v>1978</v>
      </c>
    </row>
    <row r="25265" spans="1:4">
      <c r="A25265">
        <v>36560050</v>
      </c>
      <c r="B25265">
        <v>1976</v>
      </c>
      <c r="C25265">
        <v>2008</v>
      </c>
    </row>
    <row r="25266" spans="1:4">
      <c r="A25266">
        <v>36560060</v>
      </c>
      <c r="B25266">
        <v>1976</v>
      </c>
      <c r="C25266">
        <v>1996</v>
      </c>
    </row>
    <row r="25267" spans="1:4">
      <c r="A25267">
        <v>36560070</v>
      </c>
      <c r="B25267">
        <v>1979</v>
      </c>
      <c r="C25267">
        <v>2019</v>
      </c>
    </row>
    <row r="25268" spans="1:4">
      <c r="A25268">
        <v>36560080</v>
      </c>
      <c r="B25268">
        <v>1952</v>
      </c>
      <c r="C25268">
        <v>1979</v>
      </c>
      <c r="D25268">
        <v>2000</v>
      </c>
    </row>
    <row r="25269" spans="1:4">
      <c r="A25269">
        <v>36560100</v>
      </c>
      <c r="B25269">
        <v>1979</v>
      </c>
      <c r="C25269">
        <v>2001</v>
      </c>
    </row>
    <row r="25270" spans="1:4">
      <c r="A25270">
        <v>36560120</v>
      </c>
      <c r="B25270">
        <v>1974</v>
      </c>
      <c r="C25270">
        <v>2013</v>
      </c>
    </row>
    <row r="25271" spans="1:4">
      <c r="A25271">
        <v>36570030</v>
      </c>
      <c r="B25271">
        <v>1978</v>
      </c>
      <c r="C25271">
        <v>1993</v>
      </c>
    </row>
    <row r="25272" spans="1:4">
      <c r="A25272">
        <v>36570040</v>
      </c>
      <c r="B25272">
        <v>1973</v>
      </c>
    </row>
    <row r="25273" spans="1:4">
      <c r="A25273">
        <v>36570050</v>
      </c>
      <c r="B25273">
        <v>1976</v>
      </c>
      <c r="C25273">
        <v>1987</v>
      </c>
    </row>
    <row r="25274" spans="1:4">
      <c r="A25274">
        <v>36570060</v>
      </c>
      <c r="B25274">
        <v>1976</v>
      </c>
      <c r="C25274">
        <v>2010</v>
      </c>
    </row>
    <row r="25275" spans="1:4">
      <c r="A25275">
        <v>36570070</v>
      </c>
      <c r="B25275">
        <v>1961</v>
      </c>
      <c r="C25275">
        <v>1977</v>
      </c>
      <c r="D25275">
        <v>2000</v>
      </c>
    </row>
    <row r="25276" spans="1:4">
      <c r="A25276">
        <v>36570090</v>
      </c>
      <c r="B25276">
        <v>1953</v>
      </c>
      <c r="C25276">
        <v>1969</v>
      </c>
      <c r="D25276">
        <v>2015</v>
      </c>
    </row>
    <row r="25277" spans="1:4">
      <c r="A25277">
        <v>36570120</v>
      </c>
      <c r="B25277">
        <v>1979</v>
      </c>
      <c r="C25277">
        <v>2006</v>
      </c>
      <c r="D25277">
        <v>2017</v>
      </c>
    </row>
    <row r="25278" spans="1:4">
      <c r="A25278">
        <v>36570140</v>
      </c>
      <c r="B25278">
        <v>1970</v>
      </c>
      <c r="C25278">
        <v>1987</v>
      </c>
      <c r="D25278">
        <v>1999</v>
      </c>
    </row>
    <row r="25279" spans="1:4">
      <c r="A25279">
        <v>36570150</v>
      </c>
      <c r="B25279">
        <v>1970</v>
      </c>
      <c r="C25279">
        <v>2012</v>
      </c>
    </row>
    <row r="25280" spans="1:4">
      <c r="A25280">
        <v>36570160</v>
      </c>
      <c r="B25280">
        <v>1953</v>
      </c>
      <c r="C25280">
        <v>1964</v>
      </c>
      <c r="D25280">
        <v>1983</v>
      </c>
    </row>
    <row r="25281" spans="1:5">
      <c r="A25281">
        <v>36570170</v>
      </c>
      <c r="B25281">
        <v>1978</v>
      </c>
      <c r="C25281">
        <v>1997</v>
      </c>
    </row>
    <row r="25282" spans="1:5">
      <c r="A25282">
        <v>36570180</v>
      </c>
      <c r="B25282">
        <v>1977</v>
      </c>
      <c r="C25282">
        <v>2006</v>
      </c>
    </row>
    <row r="25283" spans="1:5">
      <c r="A25283">
        <v>36570190</v>
      </c>
      <c r="B25283">
        <v>1953</v>
      </c>
      <c r="C25283">
        <v>1972</v>
      </c>
    </row>
    <row r="25284" spans="1:5">
      <c r="A25284">
        <v>36570200</v>
      </c>
      <c r="B25284">
        <v>1953</v>
      </c>
      <c r="C25284">
        <v>1989</v>
      </c>
      <c r="D25284">
        <v>2000</v>
      </c>
    </row>
    <row r="25285" spans="1:5">
      <c r="A25285">
        <v>36570210</v>
      </c>
      <c r="B25285">
        <v>1973</v>
      </c>
    </row>
    <row r="25286" spans="1:5">
      <c r="A25286">
        <v>36570230</v>
      </c>
      <c r="B25286">
        <v>2012</v>
      </c>
    </row>
    <row r="25287" spans="1:5">
      <c r="A25287">
        <v>36580050</v>
      </c>
      <c r="B25287">
        <v>1954</v>
      </c>
      <c r="C25287">
        <v>1978</v>
      </c>
      <c r="D25287">
        <v>1997</v>
      </c>
    </row>
    <row r="25288" spans="1:5">
      <c r="A25288">
        <v>36580070</v>
      </c>
      <c r="B25288">
        <v>1979</v>
      </c>
      <c r="C25288">
        <v>2012</v>
      </c>
    </row>
    <row r="25289" spans="1:5">
      <c r="A25289">
        <v>36580110</v>
      </c>
      <c r="B25289">
        <v>1979</v>
      </c>
      <c r="C25289">
        <v>2005</v>
      </c>
    </row>
    <row r="25290" spans="1:5">
      <c r="A25290">
        <v>36580220</v>
      </c>
      <c r="B25290">
        <v>1970</v>
      </c>
      <c r="C25290">
        <v>2004</v>
      </c>
      <c r="D25290">
        <v>2020</v>
      </c>
    </row>
    <row r="25291" spans="1:5">
      <c r="A25291">
        <v>36590030</v>
      </c>
      <c r="B25291">
        <v>1959</v>
      </c>
      <c r="C25291">
        <v>1973</v>
      </c>
      <c r="D25291">
        <v>1989</v>
      </c>
    </row>
    <row r="25292" spans="1:5">
      <c r="A25292">
        <v>36590040</v>
      </c>
      <c r="B25292">
        <v>1961</v>
      </c>
      <c r="C25292">
        <v>1998</v>
      </c>
      <c r="D25292">
        <v>2012</v>
      </c>
    </row>
    <row r="25293" spans="1:5">
      <c r="A25293">
        <v>36600030</v>
      </c>
      <c r="B25293">
        <v>1983</v>
      </c>
      <c r="C25293">
        <v>1997</v>
      </c>
    </row>
    <row r="25294" spans="1:5">
      <c r="A25294">
        <v>36600050</v>
      </c>
      <c r="B25294">
        <v>1955</v>
      </c>
      <c r="C25294">
        <v>1975</v>
      </c>
      <c r="D25294">
        <v>1988</v>
      </c>
      <c r="E25294">
        <v>2004</v>
      </c>
    </row>
    <row r="25295" spans="1:5">
      <c r="A25295">
        <v>36600070</v>
      </c>
      <c r="B25295">
        <v>1953</v>
      </c>
      <c r="C25295">
        <v>1964</v>
      </c>
      <c r="D25295">
        <v>1989</v>
      </c>
    </row>
    <row r="25296" spans="1:5">
      <c r="A25296">
        <v>36610030</v>
      </c>
      <c r="B25296">
        <v>1964</v>
      </c>
      <c r="C25296">
        <v>1976</v>
      </c>
      <c r="D25296">
        <v>2011</v>
      </c>
    </row>
    <row r="25297" spans="1:5">
      <c r="A25297">
        <v>36610040</v>
      </c>
      <c r="B25297">
        <v>1953</v>
      </c>
      <c r="C25297">
        <v>1980</v>
      </c>
      <c r="D25297">
        <v>1994</v>
      </c>
      <c r="E25297">
        <v>2005</v>
      </c>
    </row>
    <row r="25298" spans="1:5">
      <c r="A25298">
        <v>36610050</v>
      </c>
      <c r="B25298">
        <v>1954</v>
      </c>
      <c r="C25298">
        <v>1974</v>
      </c>
      <c r="D25298">
        <v>2018</v>
      </c>
    </row>
    <row r="25299" spans="1:5">
      <c r="A25299">
        <v>36610060</v>
      </c>
      <c r="B25299">
        <v>1974</v>
      </c>
      <c r="C25299">
        <v>1988</v>
      </c>
    </row>
    <row r="25300" spans="1:5">
      <c r="A25300">
        <v>36610070</v>
      </c>
      <c r="B25300">
        <v>1976</v>
      </c>
      <c r="C25300">
        <v>1989</v>
      </c>
      <c r="D25300">
        <v>2003</v>
      </c>
    </row>
    <row r="25301" spans="1:5">
      <c r="A25301">
        <v>36610090</v>
      </c>
      <c r="B25301">
        <v>1967</v>
      </c>
      <c r="C25301">
        <v>1980</v>
      </c>
      <c r="D25301">
        <v>2006</v>
      </c>
    </row>
    <row r="25302" spans="1:5">
      <c r="A25302">
        <v>36640010</v>
      </c>
      <c r="B25302">
        <v>1972</v>
      </c>
      <c r="C25302">
        <v>1988</v>
      </c>
    </row>
    <row r="25303" spans="1:5">
      <c r="A25303">
        <v>36640020</v>
      </c>
      <c r="B25303">
        <v>1986</v>
      </c>
      <c r="C25303">
        <v>2003</v>
      </c>
    </row>
    <row r="25304" spans="1:5">
      <c r="A25304">
        <v>36640030</v>
      </c>
      <c r="B25304">
        <v>1954</v>
      </c>
      <c r="C25304">
        <v>1990</v>
      </c>
    </row>
    <row r="25305" spans="1:5">
      <c r="A25305">
        <v>36640040</v>
      </c>
      <c r="B25305">
        <v>1955</v>
      </c>
      <c r="C25305">
        <v>1967</v>
      </c>
      <c r="D25305">
        <v>1986</v>
      </c>
    </row>
    <row r="25306" spans="1:5">
      <c r="A25306">
        <v>36640050</v>
      </c>
      <c r="B25306">
        <v>1962</v>
      </c>
      <c r="C25306">
        <v>1979</v>
      </c>
    </row>
    <row r="25307" spans="1:5">
      <c r="A25307">
        <v>36640060</v>
      </c>
      <c r="B25307">
        <v>1963</v>
      </c>
      <c r="C25307">
        <v>1988</v>
      </c>
      <c r="D25307">
        <v>2004</v>
      </c>
    </row>
    <row r="25308" spans="1:5">
      <c r="A25308">
        <v>36640070</v>
      </c>
      <c r="B25308">
        <v>1979</v>
      </c>
    </row>
    <row r="25309" spans="1:5">
      <c r="A25309">
        <v>36640080</v>
      </c>
      <c r="B25309">
        <v>1975</v>
      </c>
      <c r="C25309">
        <v>1997</v>
      </c>
    </row>
    <row r="25310" spans="1:5">
      <c r="A25310">
        <v>36640090</v>
      </c>
      <c r="B25310">
        <v>1987</v>
      </c>
      <c r="C25310">
        <v>2005</v>
      </c>
    </row>
    <row r="25311" spans="1:5">
      <c r="A25311">
        <v>36640110</v>
      </c>
      <c r="B25311">
        <v>1987</v>
      </c>
      <c r="C25311">
        <v>2011</v>
      </c>
    </row>
    <row r="25312" spans="1:5">
      <c r="A25312">
        <v>36640120</v>
      </c>
      <c r="B25312">
        <v>1973</v>
      </c>
    </row>
    <row r="25313" spans="1:3">
      <c r="A25313">
        <v>36670040</v>
      </c>
      <c r="B25313">
        <v>1972</v>
      </c>
      <c r="C25313">
        <v>2004</v>
      </c>
    </row>
    <row r="25314" spans="1:3">
      <c r="A25314">
        <v>36670060</v>
      </c>
      <c r="B25314">
        <v>1980</v>
      </c>
      <c r="C25314">
        <v>2002</v>
      </c>
    </row>
    <row r="25315" spans="1:3">
      <c r="A25315">
        <v>36710610</v>
      </c>
      <c r="B25315">
        <v>2020</v>
      </c>
    </row>
    <row r="25316" spans="1:3">
      <c r="A25316">
        <v>36710920</v>
      </c>
    </row>
    <row r="25317" spans="1:3">
      <c r="A25317">
        <v>36710960</v>
      </c>
    </row>
    <row r="25318" spans="1:3">
      <c r="A25318">
        <v>36710980</v>
      </c>
      <c r="B25318">
        <v>2002</v>
      </c>
    </row>
    <row r="25319" spans="1:3">
      <c r="A25319">
        <v>36711020</v>
      </c>
      <c r="B25319">
        <v>1994</v>
      </c>
      <c r="C25319">
        <v>2007</v>
      </c>
    </row>
    <row r="25320" spans="1:3">
      <c r="A25320">
        <v>36711040</v>
      </c>
      <c r="B25320">
        <v>1978</v>
      </c>
      <c r="C25320">
        <v>1995</v>
      </c>
    </row>
    <row r="25321" spans="1:3">
      <c r="A25321">
        <v>36711080</v>
      </c>
      <c r="B25321">
        <v>1994</v>
      </c>
      <c r="C25321">
        <v>2013</v>
      </c>
    </row>
    <row r="25322" spans="1:3">
      <c r="A25322">
        <v>36711110</v>
      </c>
      <c r="B25322">
        <v>1978</v>
      </c>
    </row>
    <row r="25323" spans="1:3">
      <c r="A25323">
        <v>36711120</v>
      </c>
      <c r="B25323">
        <v>1995</v>
      </c>
    </row>
    <row r="25324" spans="1:3">
      <c r="A25324">
        <v>36711130</v>
      </c>
      <c r="B25324">
        <v>1976</v>
      </c>
      <c r="C25324">
        <v>2013</v>
      </c>
    </row>
    <row r="25325" spans="1:3">
      <c r="A25325">
        <v>36711140</v>
      </c>
    </row>
    <row r="25326" spans="1:3">
      <c r="A25326">
        <v>36711150</v>
      </c>
      <c r="B25326">
        <v>1978</v>
      </c>
      <c r="C25326">
        <v>1999</v>
      </c>
    </row>
    <row r="25327" spans="1:3">
      <c r="A25327">
        <v>36711170</v>
      </c>
    </row>
    <row r="25328" spans="1:3">
      <c r="A25328">
        <v>36711180</v>
      </c>
    </row>
    <row r="25329" spans="1:3">
      <c r="A25329">
        <v>36711190</v>
      </c>
      <c r="B25329">
        <v>1978</v>
      </c>
      <c r="C25329">
        <v>2018</v>
      </c>
    </row>
    <row r="25330" spans="1:3">
      <c r="A25330">
        <v>36711200</v>
      </c>
    </row>
    <row r="25331" spans="1:3">
      <c r="A25331">
        <v>36711210</v>
      </c>
      <c r="B25331">
        <v>1982</v>
      </c>
      <c r="C25331">
        <v>2008</v>
      </c>
    </row>
    <row r="25332" spans="1:3">
      <c r="A25332">
        <v>36711220</v>
      </c>
    </row>
    <row r="25333" spans="1:3">
      <c r="A25333">
        <v>36711240</v>
      </c>
    </row>
    <row r="25334" spans="1:3">
      <c r="A25334">
        <v>36711260</v>
      </c>
      <c r="B25334">
        <v>1998</v>
      </c>
    </row>
    <row r="25335" spans="1:3">
      <c r="A25335">
        <v>36711270</v>
      </c>
      <c r="B25335">
        <v>1994</v>
      </c>
    </row>
    <row r="25336" spans="1:3">
      <c r="A25336">
        <v>36711280</v>
      </c>
      <c r="B25336">
        <v>1981</v>
      </c>
    </row>
    <row r="25337" spans="1:3">
      <c r="A25337">
        <v>36711290</v>
      </c>
      <c r="B25337">
        <v>1994</v>
      </c>
    </row>
    <row r="25338" spans="1:3">
      <c r="A25338">
        <v>36711300</v>
      </c>
    </row>
    <row r="25339" spans="1:3">
      <c r="A25339">
        <v>36711310</v>
      </c>
      <c r="B25339">
        <v>1963</v>
      </c>
    </row>
    <row r="25340" spans="1:3">
      <c r="A25340">
        <v>36711330</v>
      </c>
      <c r="B25340">
        <v>1994</v>
      </c>
    </row>
    <row r="25341" spans="1:3">
      <c r="A25341">
        <v>36711340</v>
      </c>
    </row>
    <row r="25342" spans="1:3">
      <c r="A25342">
        <v>36711350</v>
      </c>
      <c r="B25342">
        <v>1997</v>
      </c>
    </row>
    <row r="25343" spans="1:3">
      <c r="A25343">
        <v>36711360</v>
      </c>
      <c r="B25343">
        <v>1998</v>
      </c>
    </row>
    <row r="25344" spans="1:3">
      <c r="A25344">
        <v>36711410</v>
      </c>
      <c r="B25344">
        <v>1999</v>
      </c>
    </row>
    <row r="25345" spans="1:4">
      <c r="A25345">
        <v>36711430</v>
      </c>
    </row>
    <row r="25346" spans="1:4">
      <c r="A25346">
        <v>36711450</v>
      </c>
    </row>
    <row r="25347" spans="1:4">
      <c r="A25347">
        <v>36711510</v>
      </c>
      <c r="B25347">
        <v>1954</v>
      </c>
    </row>
    <row r="25348" spans="1:4">
      <c r="A25348">
        <v>36711520</v>
      </c>
      <c r="B25348">
        <v>1967</v>
      </c>
      <c r="C25348">
        <v>1979</v>
      </c>
      <c r="D25348">
        <v>1996</v>
      </c>
    </row>
    <row r="25349" spans="1:4">
      <c r="A25349">
        <v>36711540</v>
      </c>
      <c r="B25349">
        <v>1981</v>
      </c>
    </row>
    <row r="25350" spans="1:4">
      <c r="A25350">
        <v>36711550</v>
      </c>
    </row>
    <row r="25351" spans="1:4">
      <c r="A25351">
        <v>36711570</v>
      </c>
    </row>
    <row r="25352" spans="1:4">
      <c r="A25352">
        <v>36711580</v>
      </c>
      <c r="B25352">
        <v>1967</v>
      </c>
      <c r="C25352">
        <v>1978</v>
      </c>
      <c r="D25352">
        <v>1992</v>
      </c>
    </row>
    <row r="25353" spans="1:4">
      <c r="A25353">
        <v>36711581</v>
      </c>
    </row>
    <row r="25354" spans="1:4">
      <c r="A25354">
        <v>36711590</v>
      </c>
    </row>
    <row r="25355" spans="1:4">
      <c r="A25355">
        <v>36711610</v>
      </c>
      <c r="B25355">
        <v>1953</v>
      </c>
      <c r="C25355">
        <v>1986</v>
      </c>
    </row>
    <row r="25356" spans="1:4">
      <c r="A25356">
        <v>36711620</v>
      </c>
      <c r="B25356">
        <v>1973</v>
      </c>
    </row>
    <row r="25357" spans="1:4">
      <c r="A25357">
        <v>36711630</v>
      </c>
      <c r="B25357">
        <v>1969</v>
      </c>
      <c r="C25357">
        <v>2009</v>
      </c>
    </row>
    <row r="25358" spans="1:4">
      <c r="A25358">
        <v>36711640</v>
      </c>
      <c r="B25358">
        <v>1986</v>
      </c>
    </row>
    <row r="25359" spans="1:4">
      <c r="A25359">
        <v>36711660</v>
      </c>
      <c r="B25359">
        <v>1973</v>
      </c>
    </row>
    <row r="25360" spans="1:4">
      <c r="A25360">
        <v>36711670</v>
      </c>
      <c r="B25360">
        <v>1966</v>
      </c>
    </row>
    <row r="25361" spans="1:4">
      <c r="A25361">
        <v>36711690</v>
      </c>
      <c r="B25361">
        <v>1965</v>
      </c>
      <c r="C25361">
        <v>1987</v>
      </c>
      <c r="D25361">
        <v>2008</v>
      </c>
    </row>
    <row r="25362" spans="1:4">
      <c r="A25362">
        <v>36711700</v>
      </c>
      <c r="B25362">
        <v>1967</v>
      </c>
      <c r="C25362">
        <v>1978</v>
      </c>
    </row>
    <row r="25363" spans="1:4">
      <c r="A25363">
        <v>36711720</v>
      </c>
      <c r="B25363">
        <v>2019</v>
      </c>
    </row>
    <row r="25364" spans="1:4">
      <c r="A25364">
        <v>36711740</v>
      </c>
    </row>
    <row r="25365" spans="1:4">
      <c r="A25365">
        <v>36711760</v>
      </c>
      <c r="B25365">
        <v>2000</v>
      </c>
    </row>
    <row r="25366" spans="1:4">
      <c r="A25366">
        <v>36711780</v>
      </c>
      <c r="B25366">
        <v>1999</v>
      </c>
    </row>
    <row r="25367" spans="1:4">
      <c r="A25367">
        <v>36711800</v>
      </c>
    </row>
    <row r="25368" spans="1:4">
      <c r="A25368">
        <v>36711810</v>
      </c>
      <c r="B25368">
        <v>1967</v>
      </c>
    </row>
    <row r="25369" spans="1:4">
      <c r="A25369">
        <v>36711830</v>
      </c>
      <c r="B25369">
        <v>1965</v>
      </c>
      <c r="C25369">
        <v>1988</v>
      </c>
    </row>
    <row r="25370" spans="1:4">
      <c r="A25370">
        <v>36711900</v>
      </c>
    </row>
    <row r="25371" spans="1:4">
      <c r="A25371">
        <v>36711920</v>
      </c>
    </row>
    <row r="25372" spans="1:4">
      <c r="A25372">
        <v>36711940</v>
      </c>
      <c r="B25372">
        <v>1954</v>
      </c>
    </row>
    <row r="25373" spans="1:4">
      <c r="A25373">
        <v>36711950</v>
      </c>
      <c r="B25373">
        <v>1980</v>
      </c>
      <c r="C25373">
        <v>2000</v>
      </c>
    </row>
    <row r="25374" spans="1:4">
      <c r="A25374">
        <v>36711960</v>
      </c>
    </row>
    <row r="25375" spans="1:4">
      <c r="A25375">
        <v>36711980</v>
      </c>
    </row>
    <row r="25376" spans="1:4">
      <c r="A25376">
        <v>36712000</v>
      </c>
      <c r="B25376">
        <v>1962</v>
      </c>
      <c r="C25376">
        <v>2013</v>
      </c>
    </row>
    <row r="25377" spans="1:3">
      <c r="A25377">
        <v>36712010</v>
      </c>
      <c r="B25377">
        <v>1975</v>
      </c>
    </row>
    <row r="25378" spans="1:3">
      <c r="A25378">
        <v>36712050</v>
      </c>
    </row>
    <row r="25379" spans="1:3">
      <c r="A25379">
        <v>36712070</v>
      </c>
      <c r="B25379">
        <v>1978</v>
      </c>
      <c r="C25379">
        <v>1989</v>
      </c>
    </row>
    <row r="25380" spans="1:3">
      <c r="A25380">
        <v>36712090</v>
      </c>
      <c r="B25380">
        <v>1987</v>
      </c>
    </row>
    <row r="25381" spans="1:3">
      <c r="A25381">
        <v>36712160</v>
      </c>
      <c r="B25381">
        <v>2016</v>
      </c>
    </row>
    <row r="25382" spans="1:3">
      <c r="A25382">
        <v>36712161</v>
      </c>
    </row>
    <row r="25383" spans="1:3">
      <c r="A25383">
        <v>36712180</v>
      </c>
      <c r="B25383">
        <v>2013</v>
      </c>
    </row>
    <row r="25384" spans="1:3">
      <c r="A25384">
        <v>36712200</v>
      </c>
    </row>
    <row r="25385" spans="1:3">
      <c r="A25385">
        <v>36720010</v>
      </c>
      <c r="B25385">
        <v>1965</v>
      </c>
    </row>
    <row r="25386" spans="1:3">
      <c r="A25386">
        <v>36720020</v>
      </c>
      <c r="B25386">
        <v>2000</v>
      </c>
      <c r="C25386">
        <v>2012</v>
      </c>
    </row>
    <row r="25387" spans="1:3">
      <c r="A25387">
        <v>36720070</v>
      </c>
    </row>
    <row r="25388" spans="1:3">
      <c r="A25388">
        <v>36720080</v>
      </c>
    </row>
    <row r="25389" spans="1:3">
      <c r="A25389">
        <v>36720090</v>
      </c>
    </row>
    <row r="25390" spans="1:3">
      <c r="A25390">
        <v>36720100</v>
      </c>
    </row>
    <row r="25391" spans="1:3">
      <c r="A25391">
        <v>36720110</v>
      </c>
      <c r="B25391">
        <v>2005</v>
      </c>
    </row>
    <row r="25392" spans="1:3">
      <c r="A25392">
        <v>36720120</v>
      </c>
    </row>
    <row r="25393" spans="1:4">
      <c r="A25393">
        <v>36720130</v>
      </c>
    </row>
    <row r="25394" spans="1:4">
      <c r="A25394">
        <v>36720140</v>
      </c>
    </row>
    <row r="25395" spans="1:4">
      <c r="A25395">
        <v>36720160</v>
      </c>
    </row>
    <row r="25396" spans="1:4">
      <c r="A25396">
        <v>36720170</v>
      </c>
    </row>
    <row r="25397" spans="1:4">
      <c r="A25397">
        <v>36720190</v>
      </c>
      <c r="B25397">
        <v>1993</v>
      </c>
    </row>
    <row r="25398" spans="1:4">
      <c r="A25398">
        <v>36720200</v>
      </c>
    </row>
    <row r="25399" spans="1:4">
      <c r="A25399">
        <v>36720240</v>
      </c>
      <c r="B25399">
        <v>1962</v>
      </c>
    </row>
    <row r="25400" spans="1:4">
      <c r="A25400">
        <v>36720260</v>
      </c>
    </row>
    <row r="25401" spans="1:4">
      <c r="A25401">
        <v>36720270</v>
      </c>
      <c r="B25401">
        <v>1962</v>
      </c>
      <c r="C25401">
        <v>1992</v>
      </c>
    </row>
    <row r="25402" spans="1:4">
      <c r="A25402">
        <v>36720290</v>
      </c>
      <c r="B25402">
        <v>1992</v>
      </c>
    </row>
    <row r="25403" spans="1:4">
      <c r="A25403">
        <v>36720320</v>
      </c>
    </row>
    <row r="25404" spans="1:4">
      <c r="A25404">
        <v>36720330</v>
      </c>
    </row>
    <row r="25405" spans="1:4">
      <c r="A25405">
        <v>36720340</v>
      </c>
    </row>
    <row r="25406" spans="1:4">
      <c r="A25406">
        <v>36720350</v>
      </c>
      <c r="B25406">
        <v>1959</v>
      </c>
      <c r="C25406">
        <v>1994</v>
      </c>
      <c r="D25406">
        <v>2020</v>
      </c>
    </row>
    <row r="25407" spans="1:4">
      <c r="A25407">
        <v>36720360</v>
      </c>
    </row>
    <row r="25408" spans="1:4">
      <c r="A25408">
        <v>36720380</v>
      </c>
      <c r="B25408">
        <v>1969</v>
      </c>
    </row>
    <row r="25409" spans="1:3">
      <c r="A25409">
        <v>36720390</v>
      </c>
    </row>
    <row r="25410" spans="1:3">
      <c r="A25410">
        <v>36720410</v>
      </c>
    </row>
    <row r="25411" spans="1:3">
      <c r="A25411">
        <v>36720420</v>
      </c>
    </row>
    <row r="25412" spans="1:3">
      <c r="A25412">
        <v>36720440</v>
      </c>
      <c r="B25412">
        <v>1961</v>
      </c>
      <c r="C25412">
        <v>2013</v>
      </c>
    </row>
    <row r="25413" spans="1:3">
      <c r="A25413">
        <v>36720450</v>
      </c>
    </row>
    <row r="25414" spans="1:3">
      <c r="A25414">
        <v>36720460</v>
      </c>
    </row>
    <row r="25415" spans="1:3">
      <c r="A25415">
        <v>36720470</v>
      </c>
    </row>
    <row r="25416" spans="1:3">
      <c r="A25416">
        <v>36720490</v>
      </c>
      <c r="B25416">
        <v>2001</v>
      </c>
    </row>
    <row r="25417" spans="1:3">
      <c r="A25417">
        <v>36720500</v>
      </c>
    </row>
    <row r="25418" spans="1:3">
      <c r="A25418">
        <v>36720510</v>
      </c>
    </row>
    <row r="25419" spans="1:3">
      <c r="A25419">
        <v>36720520</v>
      </c>
    </row>
    <row r="25420" spans="1:3">
      <c r="A25420">
        <v>36720530</v>
      </c>
    </row>
    <row r="25421" spans="1:3">
      <c r="A25421">
        <v>36720550</v>
      </c>
    </row>
    <row r="25422" spans="1:3">
      <c r="A25422">
        <v>36720570</v>
      </c>
      <c r="B25422">
        <v>1969</v>
      </c>
    </row>
    <row r="25423" spans="1:3">
      <c r="A25423">
        <v>36720580</v>
      </c>
    </row>
    <row r="25424" spans="1:3">
      <c r="A25424">
        <v>36720590</v>
      </c>
    </row>
    <row r="25425" spans="1:2">
      <c r="A25425">
        <v>36720600</v>
      </c>
    </row>
    <row r="25426" spans="1:2">
      <c r="A25426">
        <v>36720610</v>
      </c>
    </row>
    <row r="25427" spans="1:2">
      <c r="A25427">
        <v>36720620</v>
      </c>
      <c r="B25427">
        <v>2002</v>
      </c>
    </row>
    <row r="25428" spans="1:2">
      <c r="A25428">
        <v>36720660</v>
      </c>
    </row>
    <row r="25429" spans="1:2">
      <c r="A25429">
        <v>36720670</v>
      </c>
    </row>
    <row r="25430" spans="1:2">
      <c r="A25430">
        <v>36720680</v>
      </c>
    </row>
    <row r="25431" spans="1:2">
      <c r="A25431">
        <v>36720690</v>
      </c>
    </row>
    <row r="25432" spans="1:2">
      <c r="A25432">
        <v>36720700</v>
      </c>
    </row>
    <row r="25433" spans="1:2">
      <c r="A25433">
        <v>36720710</v>
      </c>
    </row>
    <row r="25434" spans="1:2">
      <c r="A25434">
        <v>36720720</v>
      </c>
      <c r="B25434">
        <v>2009</v>
      </c>
    </row>
    <row r="25435" spans="1:2">
      <c r="A25435">
        <v>36720730</v>
      </c>
    </row>
    <row r="25436" spans="1:2">
      <c r="A25436">
        <v>36730010</v>
      </c>
    </row>
    <row r="25437" spans="1:2">
      <c r="A25437">
        <v>36730050</v>
      </c>
    </row>
    <row r="25438" spans="1:2">
      <c r="A25438">
        <v>36730060</v>
      </c>
    </row>
    <row r="25439" spans="1:2">
      <c r="A25439">
        <v>36730070</v>
      </c>
    </row>
    <row r="25440" spans="1:2">
      <c r="A25440">
        <v>36730080</v>
      </c>
      <c r="B25440">
        <v>1966</v>
      </c>
    </row>
    <row r="25441" spans="1:2">
      <c r="A25441">
        <v>36730100</v>
      </c>
    </row>
    <row r="25442" spans="1:2">
      <c r="A25442">
        <v>36730120</v>
      </c>
      <c r="B25442">
        <v>2006</v>
      </c>
    </row>
    <row r="25443" spans="1:2">
      <c r="A25443">
        <v>36730160</v>
      </c>
    </row>
    <row r="25444" spans="1:2">
      <c r="A25444">
        <v>36730170</v>
      </c>
    </row>
    <row r="25445" spans="1:2">
      <c r="A25445">
        <v>36730180</v>
      </c>
    </row>
    <row r="25446" spans="1:2">
      <c r="A25446">
        <v>36730200</v>
      </c>
    </row>
    <row r="25447" spans="1:2">
      <c r="A25447">
        <v>36730210</v>
      </c>
    </row>
    <row r="25448" spans="1:2">
      <c r="A25448">
        <v>36730220</v>
      </c>
    </row>
    <row r="25449" spans="1:2">
      <c r="A25449">
        <v>36730230</v>
      </c>
    </row>
    <row r="25450" spans="1:2">
      <c r="A25450">
        <v>36730240</v>
      </c>
    </row>
    <row r="25451" spans="1:2">
      <c r="A25451">
        <v>36730250</v>
      </c>
    </row>
    <row r="25452" spans="1:2">
      <c r="A25452">
        <v>36730290</v>
      </c>
      <c r="B25452">
        <v>1998</v>
      </c>
    </row>
    <row r="25453" spans="1:2">
      <c r="A25453">
        <v>36730310</v>
      </c>
    </row>
    <row r="25454" spans="1:2">
      <c r="A25454">
        <v>36730330</v>
      </c>
    </row>
    <row r="25455" spans="1:2">
      <c r="A25455">
        <v>36730340</v>
      </c>
    </row>
    <row r="25456" spans="1:2">
      <c r="A25456">
        <v>36730350</v>
      </c>
    </row>
    <row r="25457" spans="1:2">
      <c r="A25457">
        <v>36730360</v>
      </c>
    </row>
    <row r="25458" spans="1:2">
      <c r="A25458">
        <v>36730370</v>
      </c>
    </row>
    <row r="25459" spans="1:2">
      <c r="A25459">
        <v>36730380</v>
      </c>
    </row>
    <row r="25460" spans="1:2">
      <c r="A25460">
        <v>36730390</v>
      </c>
    </row>
    <row r="25461" spans="1:2">
      <c r="A25461">
        <v>36730400</v>
      </c>
    </row>
    <row r="25462" spans="1:2">
      <c r="A25462">
        <v>36730410</v>
      </c>
    </row>
    <row r="25463" spans="1:2">
      <c r="A25463">
        <v>36730430</v>
      </c>
    </row>
    <row r="25464" spans="1:2">
      <c r="A25464">
        <v>36730450</v>
      </c>
    </row>
    <row r="25465" spans="1:2">
      <c r="A25465">
        <v>36730460</v>
      </c>
    </row>
    <row r="25466" spans="1:2">
      <c r="A25466">
        <v>36730480</v>
      </c>
    </row>
    <row r="25467" spans="1:2">
      <c r="A25467">
        <v>36730490</v>
      </c>
    </row>
    <row r="25468" spans="1:2">
      <c r="A25468">
        <v>36730530</v>
      </c>
    </row>
    <row r="25469" spans="1:2">
      <c r="A25469">
        <v>36730550</v>
      </c>
    </row>
    <row r="25470" spans="1:2">
      <c r="A25470">
        <v>36730560</v>
      </c>
    </row>
    <row r="25471" spans="1:2">
      <c r="A25471">
        <v>36730570</v>
      </c>
      <c r="B25471">
        <v>2019</v>
      </c>
    </row>
    <row r="25472" spans="1:2">
      <c r="A25472">
        <v>36730590</v>
      </c>
      <c r="B25472">
        <v>2020</v>
      </c>
    </row>
    <row r="25473" spans="1:2">
      <c r="A25473">
        <v>36730600</v>
      </c>
    </row>
    <row r="25474" spans="1:2">
      <c r="A25474">
        <v>36730610</v>
      </c>
      <c r="B25474">
        <v>2020</v>
      </c>
    </row>
    <row r="25475" spans="1:2">
      <c r="A25475">
        <v>36730620</v>
      </c>
    </row>
    <row r="25476" spans="1:2">
      <c r="A25476">
        <v>36730640</v>
      </c>
    </row>
    <row r="25477" spans="1:2">
      <c r="A25477">
        <v>36730650</v>
      </c>
    </row>
    <row r="25478" spans="1:2">
      <c r="A25478">
        <v>36730660</v>
      </c>
    </row>
    <row r="25479" spans="1:2">
      <c r="A25479">
        <v>36730690</v>
      </c>
    </row>
    <row r="25480" spans="1:2">
      <c r="A25480">
        <v>36730700</v>
      </c>
      <c r="B25480">
        <v>1998</v>
      </c>
    </row>
    <row r="25481" spans="1:2">
      <c r="A25481">
        <v>36730890</v>
      </c>
    </row>
    <row r="25482" spans="1:2">
      <c r="A25482">
        <v>36730990</v>
      </c>
    </row>
    <row r="25483" spans="1:2">
      <c r="A25483">
        <v>36740020</v>
      </c>
    </row>
    <row r="25484" spans="1:2">
      <c r="A25484">
        <v>36740030</v>
      </c>
    </row>
    <row r="25485" spans="1:2">
      <c r="A25485">
        <v>36740040</v>
      </c>
      <c r="B25485">
        <v>2001</v>
      </c>
    </row>
    <row r="25486" spans="1:2">
      <c r="A25486">
        <v>36740050</v>
      </c>
    </row>
    <row r="25487" spans="1:2">
      <c r="A25487">
        <v>36740060</v>
      </c>
    </row>
    <row r="25488" spans="1:2">
      <c r="A25488">
        <v>36740070</v>
      </c>
    </row>
    <row r="25489" spans="1:2">
      <c r="A25489">
        <v>36740080</v>
      </c>
    </row>
    <row r="25490" spans="1:2">
      <c r="A25490">
        <v>36740100</v>
      </c>
    </row>
    <row r="25491" spans="1:2">
      <c r="A25491">
        <v>36740130</v>
      </c>
    </row>
    <row r="25492" spans="1:2">
      <c r="A25492">
        <v>36740160</v>
      </c>
    </row>
    <row r="25493" spans="1:2">
      <c r="A25493">
        <v>36740170</v>
      </c>
      <c r="B25493">
        <v>1993</v>
      </c>
    </row>
    <row r="25494" spans="1:2">
      <c r="A25494">
        <v>36740180</v>
      </c>
    </row>
    <row r="25495" spans="1:2">
      <c r="A25495">
        <v>36740190</v>
      </c>
    </row>
    <row r="25496" spans="1:2">
      <c r="A25496">
        <v>36740200</v>
      </c>
      <c r="B25496">
        <v>1992</v>
      </c>
    </row>
    <row r="25497" spans="1:2">
      <c r="A25497">
        <v>36740220</v>
      </c>
    </row>
    <row r="25498" spans="1:2">
      <c r="A25498">
        <v>36740230</v>
      </c>
    </row>
    <row r="25499" spans="1:2">
      <c r="A25499">
        <v>36740240</v>
      </c>
    </row>
    <row r="25500" spans="1:2">
      <c r="A25500">
        <v>36740260</v>
      </c>
      <c r="B25500">
        <v>1964</v>
      </c>
    </row>
    <row r="25501" spans="1:2">
      <c r="A25501">
        <v>36740270</v>
      </c>
      <c r="B25501">
        <v>2008</v>
      </c>
    </row>
    <row r="25502" spans="1:2">
      <c r="A25502">
        <v>36740280</v>
      </c>
    </row>
    <row r="25503" spans="1:2">
      <c r="A25503">
        <v>36740290</v>
      </c>
    </row>
    <row r="25504" spans="1:2">
      <c r="A25504">
        <v>36740310</v>
      </c>
      <c r="B25504">
        <v>1968</v>
      </c>
    </row>
    <row r="25505" spans="1:3">
      <c r="A25505">
        <v>36740320</v>
      </c>
    </row>
    <row r="25506" spans="1:3">
      <c r="A25506">
        <v>36740330</v>
      </c>
      <c r="B25506">
        <v>2011</v>
      </c>
    </row>
    <row r="25507" spans="1:3">
      <c r="A25507">
        <v>36740340</v>
      </c>
    </row>
    <row r="25508" spans="1:3">
      <c r="A25508">
        <v>36740350</v>
      </c>
    </row>
    <row r="25509" spans="1:3">
      <c r="A25509">
        <v>36740360</v>
      </c>
    </row>
    <row r="25510" spans="1:3">
      <c r="A25510">
        <v>36740370</v>
      </c>
    </row>
    <row r="25511" spans="1:3">
      <c r="A25511">
        <v>36740380</v>
      </c>
    </row>
    <row r="25512" spans="1:3">
      <c r="A25512">
        <v>36740390</v>
      </c>
    </row>
    <row r="25513" spans="1:3">
      <c r="A25513">
        <v>36740400</v>
      </c>
      <c r="B25513">
        <v>1960</v>
      </c>
      <c r="C25513">
        <v>1973</v>
      </c>
    </row>
    <row r="25514" spans="1:3">
      <c r="A25514">
        <v>36740440</v>
      </c>
    </row>
    <row r="25515" spans="1:3">
      <c r="A25515">
        <v>36740460</v>
      </c>
    </row>
    <row r="25516" spans="1:3">
      <c r="A25516">
        <v>36740470</v>
      </c>
    </row>
    <row r="25517" spans="1:3">
      <c r="A25517">
        <v>36740480</v>
      </c>
    </row>
    <row r="25518" spans="1:3">
      <c r="A25518">
        <v>36750010</v>
      </c>
      <c r="B25518">
        <v>1959</v>
      </c>
    </row>
    <row r="25519" spans="1:3">
      <c r="A25519">
        <v>36750020</v>
      </c>
      <c r="B25519">
        <v>1959</v>
      </c>
      <c r="C25519">
        <v>1980</v>
      </c>
    </row>
    <row r="25520" spans="1:3">
      <c r="A25520">
        <v>36750030</v>
      </c>
    </row>
    <row r="25521" spans="1:2">
      <c r="A25521">
        <v>36750050</v>
      </c>
      <c r="B25521">
        <v>1964</v>
      </c>
    </row>
    <row r="25522" spans="1:2">
      <c r="A25522">
        <v>36750070</v>
      </c>
    </row>
    <row r="25523" spans="1:2">
      <c r="A25523">
        <v>36750110</v>
      </c>
    </row>
    <row r="25524" spans="1:2">
      <c r="A25524">
        <v>36750130</v>
      </c>
      <c r="B25524">
        <v>1973</v>
      </c>
    </row>
    <row r="25525" spans="1:2">
      <c r="A25525">
        <v>36750140</v>
      </c>
    </row>
    <row r="25526" spans="1:2">
      <c r="A25526">
        <v>36750150</v>
      </c>
      <c r="B25526">
        <v>1996</v>
      </c>
    </row>
    <row r="25527" spans="1:2">
      <c r="A25527">
        <v>36750160</v>
      </c>
      <c r="B25527">
        <v>1958</v>
      </c>
    </row>
    <row r="25528" spans="1:2">
      <c r="A25528">
        <v>36750170</v>
      </c>
    </row>
    <row r="25529" spans="1:2">
      <c r="A25529">
        <v>36750190</v>
      </c>
    </row>
    <row r="25530" spans="1:2">
      <c r="A25530">
        <v>36750210</v>
      </c>
      <c r="B25530">
        <v>2019</v>
      </c>
    </row>
    <row r="25531" spans="1:2">
      <c r="A25531">
        <v>36750230</v>
      </c>
    </row>
    <row r="25532" spans="1:2">
      <c r="A25532">
        <v>36750240</v>
      </c>
      <c r="B25532">
        <v>1960</v>
      </c>
    </row>
    <row r="25533" spans="1:2">
      <c r="A25533">
        <v>36750270</v>
      </c>
    </row>
    <row r="25534" spans="1:2">
      <c r="A25534">
        <v>36750280</v>
      </c>
    </row>
    <row r="25535" spans="1:2">
      <c r="A25535">
        <v>36750290</v>
      </c>
    </row>
    <row r="25536" spans="1:2">
      <c r="A25536">
        <v>36750310</v>
      </c>
    </row>
    <row r="25537" spans="1:3">
      <c r="A25537">
        <v>36750320</v>
      </c>
    </row>
    <row r="25538" spans="1:3">
      <c r="A25538">
        <v>36750330</v>
      </c>
    </row>
    <row r="25539" spans="1:3">
      <c r="A25539">
        <v>36750360</v>
      </c>
    </row>
    <row r="25540" spans="1:3">
      <c r="A25540">
        <v>36750380</v>
      </c>
    </row>
    <row r="25541" spans="1:3">
      <c r="A25541">
        <v>36750500</v>
      </c>
      <c r="B25541">
        <v>1935</v>
      </c>
    </row>
    <row r="25542" spans="1:3">
      <c r="A25542">
        <v>36750560</v>
      </c>
    </row>
    <row r="25543" spans="1:3">
      <c r="A25543">
        <v>36750580</v>
      </c>
    </row>
    <row r="25544" spans="1:3">
      <c r="A25544">
        <v>36750610</v>
      </c>
    </row>
    <row r="25545" spans="1:3">
      <c r="A25545">
        <v>36750640</v>
      </c>
      <c r="B25545">
        <v>1964</v>
      </c>
    </row>
    <row r="25546" spans="1:3">
      <c r="A25546">
        <v>36750660</v>
      </c>
    </row>
    <row r="25547" spans="1:3">
      <c r="A25547">
        <v>36750690</v>
      </c>
      <c r="B25547">
        <v>1996</v>
      </c>
      <c r="C25547">
        <v>2011</v>
      </c>
    </row>
    <row r="25548" spans="1:3">
      <c r="A25548">
        <v>36750710</v>
      </c>
    </row>
    <row r="25549" spans="1:3">
      <c r="A25549">
        <v>36750730</v>
      </c>
      <c r="B25549">
        <v>1992</v>
      </c>
    </row>
    <row r="25550" spans="1:3">
      <c r="A25550">
        <v>36750740</v>
      </c>
    </row>
    <row r="25551" spans="1:3">
      <c r="A25551">
        <v>36750750</v>
      </c>
    </row>
    <row r="25552" spans="1:3">
      <c r="A25552">
        <v>36750760</v>
      </c>
      <c r="B25552">
        <v>1992</v>
      </c>
      <c r="C25552">
        <v>2004</v>
      </c>
    </row>
    <row r="25553" spans="1:3">
      <c r="A25553">
        <v>36750770</v>
      </c>
      <c r="B25553">
        <v>2016</v>
      </c>
    </row>
    <row r="25554" spans="1:3">
      <c r="A25554">
        <v>36750780</v>
      </c>
    </row>
    <row r="25555" spans="1:3">
      <c r="A25555">
        <v>36750800</v>
      </c>
    </row>
    <row r="25556" spans="1:3">
      <c r="A25556">
        <v>36750820</v>
      </c>
      <c r="B25556">
        <v>1993</v>
      </c>
    </row>
    <row r="25557" spans="1:3">
      <c r="A25557">
        <v>36750840</v>
      </c>
    </row>
    <row r="25558" spans="1:3">
      <c r="A25558">
        <v>36750850</v>
      </c>
      <c r="B25558">
        <v>1960</v>
      </c>
      <c r="C25558">
        <v>2003</v>
      </c>
    </row>
    <row r="25559" spans="1:3">
      <c r="A25559">
        <v>36750860</v>
      </c>
    </row>
    <row r="25560" spans="1:3">
      <c r="A25560">
        <v>36750870</v>
      </c>
    </row>
    <row r="25561" spans="1:3">
      <c r="A25561">
        <v>36750880</v>
      </c>
    </row>
    <row r="25562" spans="1:3">
      <c r="A25562">
        <v>36750940</v>
      </c>
    </row>
    <row r="25563" spans="1:3">
      <c r="A25563">
        <v>36751010</v>
      </c>
      <c r="B25563">
        <v>2009</v>
      </c>
    </row>
    <row r="25564" spans="1:3">
      <c r="A25564">
        <v>36754020</v>
      </c>
    </row>
    <row r="25565" spans="1:3">
      <c r="A25565">
        <v>36755000</v>
      </c>
    </row>
    <row r="25566" spans="1:3">
      <c r="A25566">
        <v>36760040</v>
      </c>
    </row>
    <row r="25567" spans="1:3">
      <c r="A25567">
        <v>36760060</v>
      </c>
    </row>
    <row r="25568" spans="1:3">
      <c r="A25568">
        <v>36760120</v>
      </c>
    </row>
    <row r="25569" spans="1:3">
      <c r="A25569">
        <v>36760170</v>
      </c>
    </row>
    <row r="25570" spans="1:3">
      <c r="A25570">
        <v>36760180</v>
      </c>
      <c r="B25570">
        <v>2005</v>
      </c>
    </row>
    <row r="25571" spans="1:3">
      <c r="A25571">
        <v>36760200</v>
      </c>
      <c r="B25571">
        <v>2014</v>
      </c>
    </row>
    <row r="25572" spans="1:3">
      <c r="A25572">
        <v>36760210</v>
      </c>
    </row>
    <row r="25573" spans="1:3">
      <c r="A25573">
        <v>36760220</v>
      </c>
    </row>
    <row r="25574" spans="1:3">
      <c r="A25574">
        <v>36760240</v>
      </c>
      <c r="B25574">
        <v>2013</v>
      </c>
    </row>
    <row r="25575" spans="1:3">
      <c r="A25575">
        <v>36760260</v>
      </c>
      <c r="B25575">
        <v>1959</v>
      </c>
      <c r="C25575">
        <v>2007</v>
      </c>
    </row>
    <row r="25576" spans="1:3">
      <c r="A25576">
        <v>36760300</v>
      </c>
      <c r="B25576">
        <v>1969</v>
      </c>
    </row>
    <row r="25577" spans="1:3">
      <c r="A25577">
        <v>36760320</v>
      </c>
      <c r="B25577">
        <v>1960</v>
      </c>
    </row>
    <row r="25578" spans="1:3">
      <c r="A25578">
        <v>36760340</v>
      </c>
      <c r="B25578">
        <v>2011</v>
      </c>
    </row>
    <row r="25579" spans="1:3">
      <c r="A25579">
        <v>36760360</v>
      </c>
      <c r="B25579">
        <v>1976</v>
      </c>
    </row>
    <row r="25580" spans="1:3">
      <c r="A25580">
        <v>36760400</v>
      </c>
    </row>
    <row r="25581" spans="1:3">
      <c r="A25581">
        <v>36760410</v>
      </c>
      <c r="B25581">
        <v>1994</v>
      </c>
    </row>
    <row r="25582" spans="1:3">
      <c r="A25582">
        <v>36760420</v>
      </c>
    </row>
    <row r="25583" spans="1:3">
      <c r="A25583">
        <v>36760440</v>
      </c>
    </row>
    <row r="25584" spans="1:3">
      <c r="A25584">
        <v>36760450</v>
      </c>
    </row>
    <row r="25585" spans="1:3">
      <c r="A25585">
        <v>36760460</v>
      </c>
    </row>
    <row r="25586" spans="1:3">
      <c r="A25586">
        <v>36760520</v>
      </c>
    </row>
    <row r="25587" spans="1:3">
      <c r="A25587">
        <v>36760540</v>
      </c>
    </row>
    <row r="25588" spans="1:3">
      <c r="A25588">
        <v>36760550</v>
      </c>
    </row>
    <row r="25589" spans="1:3">
      <c r="A25589">
        <v>36770030</v>
      </c>
      <c r="B25589">
        <v>1953</v>
      </c>
    </row>
    <row r="25590" spans="1:3">
      <c r="A25590">
        <v>36770070</v>
      </c>
      <c r="B25590">
        <v>2000</v>
      </c>
    </row>
    <row r="25591" spans="1:3">
      <c r="A25591">
        <v>36800030</v>
      </c>
    </row>
    <row r="25592" spans="1:3">
      <c r="A25592">
        <v>36800040</v>
      </c>
      <c r="B25592">
        <v>1937</v>
      </c>
      <c r="C25592">
        <v>2014</v>
      </c>
    </row>
    <row r="25593" spans="1:3">
      <c r="A25593">
        <v>36800050</v>
      </c>
    </row>
    <row r="25594" spans="1:3">
      <c r="A25594">
        <v>36800060</v>
      </c>
    </row>
    <row r="25595" spans="1:3">
      <c r="A25595">
        <v>36800070</v>
      </c>
    </row>
    <row r="25596" spans="1:3">
      <c r="A25596">
        <v>36800080</v>
      </c>
    </row>
    <row r="25597" spans="1:3">
      <c r="A25597">
        <v>36800090</v>
      </c>
    </row>
    <row r="25598" spans="1:3">
      <c r="A25598">
        <v>36800190</v>
      </c>
    </row>
    <row r="25599" spans="1:3">
      <c r="A25599">
        <v>36800230</v>
      </c>
      <c r="B25599">
        <v>2000</v>
      </c>
    </row>
    <row r="25600" spans="1:3">
      <c r="A25600">
        <v>36810030</v>
      </c>
      <c r="B25600">
        <v>1959</v>
      </c>
    </row>
    <row r="25601" spans="1:3">
      <c r="A25601">
        <v>36810040</v>
      </c>
    </row>
    <row r="25602" spans="1:3">
      <c r="A25602">
        <v>36810050</v>
      </c>
    </row>
    <row r="25603" spans="1:3">
      <c r="A25603">
        <v>36810060</v>
      </c>
    </row>
    <row r="25604" spans="1:3">
      <c r="A25604">
        <v>36810080</v>
      </c>
      <c r="B25604">
        <v>1993</v>
      </c>
      <c r="C25604">
        <v>2009</v>
      </c>
    </row>
    <row r="25605" spans="1:3">
      <c r="A25605">
        <v>36810081</v>
      </c>
    </row>
    <row r="25606" spans="1:3">
      <c r="A25606">
        <v>36810100</v>
      </c>
      <c r="B25606">
        <v>1976</v>
      </c>
    </row>
    <row r="25607" spans="1:3">
      <c r="A25607">
        <v>36810120</v>
      </c>
      <c r="B25607">
        <v>2018</v>
      </c>
    </row>
    <row r="25608" spans="1:3">
      <c r="A25608">
        <v>36820030</v>
      </c>
    </row>
    <row r="25609" spans="1:3">
      <c r="A25609">
        <v>36820040</v>
      </c>
    </row>
    <row r="25610" spans="1:3">
      <c r="A25610">
        <v>36820050</v>
      </c>
    </row>
    <row r="25611" spans="1:3">
      <c r="A25611">
        <v>36820060</v>
      </c>
    </row>
    <row r="25612" spans="1:3">
      <c r="A25612">
        <v>36820070</v>
      </c>
    </row>
    <row r="25613" spans="1:3">
      <c r="A25613">
        <v>36820080</v>
      </c>
    </row>
    <row r="25614" spans="1:3">
      <c r="A25614">
        <v>36820090</v>
      </c>
    </row>
    <row r="25615" spans="1:3">
      <c r="A25615">
        <v>36820100</v>
      </c>
      <c r="B25615">
        <v>1998</v>
      </c>
    </row>
    <row r="25616" spans="1:3">
      <c r="A25616">
        <v>36820110</v>
      </c>
    </row>
    <row r="25617" spans="1:2">
      <c r="A25617">
        <v>36820120</v>
      </c>
    </row>
    <row r="25618" spans="1:2">
      <c r="A25618">
        <v>36820140</v>
      </c>
    </row>
    <row r="25619" spans="1:2">
      <c r="A25619">
        <v>36820150</v>
      </c>
      <c r="B25619">
        <v>1999</v>
      </c>
    </row>
    <row r="25620" spans="1:2">
      <c r="A25620">
        <v>36820160</v>
      </c>
      <c r="B25620">
        <v>1970</v>
      </c>
    </row>
    <row r="25621" spans="1:2">
      <c r="A25621">
        <v>36820180</v>
      </c>
    </row>
    <row r="25622" spans="1:2">
      <c r="A25622">
        <v>36830010</v>
      </c>
    </row>
    <row r="25623" spans="1:2">
      <c r="A25623">
        <v>36830020</v>
      </c>
    </row>
    <row r="25624" spans="1:2">
      <c r="A25624">
        <v>36830040</v>
      </c>
    </row>
    <row r="25625" spans="1:2">
      <c r="A25625">
        <v>36830050</v>
      </c>
    </row>
    <row r="25626" spans="1:2">
      <c r="A25626">
        <v>36830060</v>
      </c>
    </row>
    <row r="25627" spans="1:2">
      <c r="A25627">
        <v>36830080</v>
      </c>
    </row>
    <row r="25628" spans="1:2">
      <c r="A25628">
        <v>36830090</v>
      </c>
    </row>
    <row r="25629" spans="1:2">
      <c r="A25629">
        <v>36830100</v>
      </c>
    </row>
    <row r="25630" spans="1:2">
      <c r="A25630">
        <v>36830210</v>
      </c>
    </row>
    <row r="25631" spans="1:2">
      <c r="A25631">
        <v>36830230</v>
      </c>
    </row>
    <row r="25632" spans="1:2">
      <c r="A25632">
        <v>36830240</v>
      </c>
    </row>
    <row r="25633" spans="1:2">
      <c r="A25633">
        <v>36830250</v>
      </c>
    </row>
    <row r="25634" spans="1:2">
      <c r="A25634">
        <v>36830260</v>
      </c>
    </row>
    <row r="25635" spans="1:2">
      <c r="A25635">
        <v>36830280</v>
      </c>
      <c r="B25635">
        <v>1971</v>
      </c>
    </row>
    <row r="25636" spans="1:2">
      <c r="A25636">
        <v>36830300</v>
      </c>
    </row>
    <row r="25637" spans="1:2">
      <c r="A25637">
        <v>36830320</v>
      </c>
    </row>
    <row r="25638" spans="1:2">
      <c r="A25638">
        <v>36830340</v>
      </c>
    </row>
    <row r="25639" spans="1:2">
      <c r="A25639">
        <v>36830350</v>
      </c>
    </row>
    <row r="25640" spans="1:2">
      <c r="A25640">
        <v>36830360</v>
      </c>
    </row>
    <row r="25641" spans="1:2">
      <c r="A25641">
        <v>36830420</v>
      </c>
    </row>
    <row r="25642" spans="1:2">
      <c r="A25642">
        <v>36840010</v>
      </c>
      <c r="B25642">
        <v>2009</v>
      </c>
    </row>
    <row r="25643" spans="1:2">
      <c r="A25643">
        <v>36840020</v>
      </c>
    </row>
    <row r="25644" spans="1:2">
      <c r="A25644">
        <v>36840070</v>
      </c>
    </row>
    <row r="25645" spans="1:2">
      <c r="A25645">
        <v>36840090</v>
      </c>
    </row>
    <row r="25646" spans="1:2">
      <c r="A25646">
        <v>36840100</v>
      </c>
    </row>
    <row r="25647" spans="1:2">
      <c r="A25647">
        <v>36840140</v>
      </c>
    </row>
    <row r="25648" spans="1:2">
      <c r="A25648">
        <v>36840150</v>
      </c>
      <c r="B25648">
        <v>1961</v>
      </c>
    </row>
    <row r="25649" spans="1:3">
      <c r="A25649">
        <v>36840170</v>
      </c>
      <c r="B25649">
        <v>1967</v>
      </c>
    </row>
    <row r="25650" spans="1:3">
      <c r="A25650">
        <v>36840190</v>
      </c>
      <c r="B25650">
        <v>1973</v>
      </c>
      <c r="C25650">
        <v>2005</v>
      </c>
    </row>
    <row r="25651" spans="1:3">
      <c r="A25651">
        <v>36840200</v>
      </c>
    </row>
    <row r="25652" spans="1:3">
      <c r="A25652">
        <v>36840210</v>
      </c>
      <c r="B25652">
        <v>1973</v>
      </c>
      <c r="C25652">
        <v>1993</v>
      </c>
    </row>
    <row r="25653" spans="1:3">
      <c r="A25653">
        <v>36840230</v>
      </c>
    </row>
    <row r="25654" spans="1:3">
      <c r="A25654">
        <v>36840260</v>
      </c>
    </row>
    <row r="25655" spans="1:3">
      <c r="A25655">
        <v>36840270</v>
      </c>
      <c r="B25655">
        <v>1966</v>
      </c>
    </row>
    <row r="25656" spans="1:3">
      <c r="A25656">
        <v>36840290</v>
      </c>
      <c r="B25656">
        <v>1996</v>
      </c>
    </row>
    <row r="25657" spans="1:3">
      <c r="A25657">
        <v>36840340</v>
      </c>
    </row>
    <row r="25658" spans="1:3">
      <c r="A25658">
        <v>36840350</v>
      </c>
    </row>
    <row r="25659" spans="1:3">
      <c r="A25659">
        <v>36850070</v>
      </c>
    </row>
    <row r="25660" spans="1:3">
      <c r="A25660">
        <v>36850170</v>
      </c>
    </row>
    <row r="25661" spans="1:3">
      <c r="A25661">
        <v>36850190</v>
      </c>
    </row>
    <row r="25662" spans="1:3">
      <c r="A25662">
        <v>36850210</v>
      </c>
    </row>
    <row r="25663" spans="1:3">
      <c r="A25663">
        <v>36850220</v>
      </c>
    </row>
    <row r="25664" spans="1:3">
      <c r="A25664">
        <v>36850280</v>
      </c>
    </row>
    <row r="25665" spans="1:2">
      <c r="A25665">
        <v>36850290</v>
      </c>
    </row>
    <row r="25666" spans="1:2">
      <c r="A25666">
        <v>36850300</v>
      </c>
    </row>
    <row r="25667" spans="1:2">
      <c r="A25667">
        <v>36850310</v>
      </c>
    </row>
    <row r="25668" spans="1:2">
      <c r="A25668">
        <v>36850330</v>
      </c>
    </row>
    <row r="25669" spans="1:2">
      <c r="A25669">
        <v>36850350</v>
      </c>
    </row>
    <row r="25670" spans="1:2">
      <c r="A25670">
        <v>36850360</v>
      </c>
    </row>
    <row r="25671" spans="1:2">
      <c r="A25671">
        <v>36850380</v>
      </c>
    </row>
    <row r="25672" spans="1:2">
      <c r="A25672">
        <v>36850400</v>
      </c>
    </row>
    <row r="25673" spans="1:2">
      <c r="A25673">
        <v>36860040</v>
      </c>
      <c r="B25673">
        <v>2010</v>
      </c>
    </row>
    <row r="25674" spans="1:2">
      <c r="A25674">
        <v>36860060</v>
      </c>
      <c r="B25674">
        <v>2013</v>
      </c>
    </row>
    <row r="25675" spans="1:2">
      <c r="A25675">
        <v>36860080</v>
      </c>
    </row>
    <row r="25676" spans="1:2">
      <c r="A25676">
        <v>36860100</v>
      </c>
    </row>
    <row r="25677" spans="1:2">
      <c r="A25677">
        <v>36860110</v>
      </c>
      <c r="B25677">
        <v>1957</v>
      </c>
    </row>
    <row r="25678" spans="1:2">
      <c r="A25678">
        <v>36860130</v>
      </c>
    </row>
    <row r="25679" spans="1:2">
      <c r="A25679">
        <v>36860150</v>
      </c>
    </row>
    <row r="25680" spans="1:2">
      <c r="A25680">
        <v>36860170</v>
      </c>
      <c r="B25680">
        <v>1959</v>
      </c>
    </row>
    <row r="25681" spans="1:3">
      <c r="A25681">
        <v>36860180</v>
      </c>
      <c r="B25681">
        <v>1992</v>
      </c>
    </row>
    <row r="25682" spans="1:3">
      <c r="A25682">
        <v>36860190</v>
      </c>
    </row>
    <row r="25683" spans="1:3">
      <c r="A25683">
        <v>36860200</v>
      </c>
    </row>
    <row r="25684" spans="1:3">
      <c r="A25684">
        <v>36860220</v>
      </c>
    </row>
    <row r="25685" spans="1:3">
      <c r="A25685">
        <v>36860240</v>
      </c>
    </row>
    <row r="25686" spans="1:3">
      <c r="A25686">
        <v>36860250</v>
      </c>
      <c r="B25686">
        <v>1968</v>
      </c>
    </row>
    <row r="25687" spans="1:3">
      <c r="A25687">
        <v>36860260</v>
      </c>
    </row>
    <row r="25688" spans="1:3">
      <c r="A25688">
        <v>36870040</v>
      </c>
    </row>
    <row r="25689" spans="1:3">
      <c r="A25689">
        <v>36870060</v>
      </c>
    </row>
    <row r="25690" spans="1:3">
      <c r="A25690">
        <v>36870080</v>
      </c>
    </row>
    <row r="25691" spans="1:3">
      <c r="A25691">
        <v>36870100</v>
      </c>
      <c r="B25691">
        <v>2001</v>
      </c>
      <c r="C25691">
        <v>2013</v>
      </c>
    </row>
    <row r="25692" spans="1:3">
      <c r="A25692">
        <v>36870120</v>
      </c>
      <c r="B25692">
        <v>1973</v>
      </c>
    </row>
    <row r="25693" spans="1:3">
      <c r="A25693">
        <v>36870140</v>
      </c>
    </row>
    <row r="25694" spans="1:3">
      <c r="A25694">
        <v>36870150</v>
      </c>
      <c r="B25694">
        <v>1959</v>
      </c>
    </row>
    <row r="25695" spans="1:3">
      <c r="A25695">
        <v>36870160</v>
      </c>
    </row>
    <row r="25696" spans="1:3">
      <c r="A25696">
        <v>36870210</v>
      </c>
    </row>
    <row r="25697" spans="1:3">
      <c r="A25697">
        <v>36870220</v>
      </c>
      <c r="B25697">
        <v>1998</v>
      </c>
    </row>
    <row r="25698" spans="1:3">
      <c r="A25698">
        <v>36870230</v>
      </c>
      <c r="B25698">
        <v>2002</v>
      </c>
    </row>
    <row r="25699" spans="1:3">
      <c r="A25699">
        <v>36870240</v>
      </c>
    </row>
    <row r="25700" spans="1:3">
      <c r="A25700">
        <v>36870250</v>
      </c>
    </row>
    <row r="25701" spans="1:3">
      <c r="A25701">
        <v>36870260</v>
      </c>
    </row>
    <row r="25702" spans="1:3">
      <c r="A25702">
        <v>36870270</v>
      </c>
    </row>
    <row r="25703" spans="1:3">
      <c r="A25703">
        <v>36870300</v>
      </c>
      <c r="B25703">
        <v>1965</v>
      </c>
      <c r="C25703">
        <v>1993</v>
      </c>
    </row>
    <row r="25704" spans="1:3">
      <c r="A25704">
        <v>36870320</v>
      </c>
      <c r="B25704">
        <v>1965</v>
      </c>
      <c r="C25704">
        <v>1994</v>
      </c>
    </row>
    <row r="25705" spans="1:3">
      <c r="A25705">
        <v>36870330</v>
      </c>
    </row>
    <row r="25706" spans="1:3">
      <c r="A25706">
        <v>36870360</v>
      </c>
    </row>
    <row r="25707" spans="1:3">
      <c r="A25707">
        <v>36870390</v>
      </c>
    </row>
    <row r="25708" spans="1:3">
      <c r="A25708">
        <v>36870420</v>
      </c>
    </row>
    <row r="25709" spans="1:3">
      <c r="A25709">
        <v>36870430</v>
      </c>
    </row>
    <row r="25710" spans="1:3">
      <c r="A25710">
        <v>36870450</v>
      </c>
    </row>
    <row r="25711" spans="1:3">
      <c r="A25711">
        <v>36870490</v>
      </c>
    </row>
    <row r="25712" spans="1:3">
      <c r="A25712">
        <v>36870520</v>
      </c>
      <c r="B25712">
        <v>2014</v>
      </c>
    </row>
    <row r="25713" spans="1:3">
      <c r="A25713">
        <v>36870540</v>
      </c>
    </row>
    <row r="25714" spans="1:3">
      <c r="A25714">
        <v>36880030</v>
      </c>
    </row>
    <row r="25715" spans="1:3">
      <c r="A25715">
        <v>36880040</v>
      </c>
    </row>
    <row r="25716" spans="1:3">
      <c r="A25716">
        <v>36880050</v>
      </c>
    </row>
    <row r="25717" spans="1:3">
      <c r="A25717">
        <v>36880080</v>
      </c>
    </row>
    <row r="25718" spans="1:3">
      <c r="A25718">
        <v>36880100</v>
      </c>
    </row>
    <row r="25719" spans="1:3">
      <c r="A25719">
        <v>36890010</v>
      </c>
    </row>
    <row r="25720" spans="1:3">
      <c r="A25720">
        <v>36890030</v>
      </c>
      <c r="B25720">
        <v>1969</v>
      </c>
      <c r="C25720">
        <v>1992</v>
      </c>
    </row>
    <row r="25721" spans="1:3">
      <c r="A25721">
        <v>36890040</v>
      </c>
    </row>
    <row r="25722" spans="1:3">
      <c r="A25722">
        <v>36890050</v>
      </c>
    </row>
    <row r="25723" spans="1:3">
      <c r="A25723">
        <v>36890070</v>
      </c>
    </row>
    <row r="25724" spans="1:3">
      <c r="A25724">
        <v>36890090</v>
      </c>
    </row>
    <row r="25725" spans="1:3">
      <c r="A25725">
        <v>36890110</v>
      </c>
      <c r="B25725">
        <v>1997</v>
      </c>
    </row>
    <row r="25726" spans="1:3">
      <c r="A25726">
        <v>36890140</v>
      </c>
    </row>
    <row r="25727" spans="1:3">
      <c r="A25727">
        <v>36890160</v>
      </c>
    </row>
    <row r="25728" spans="1:3">
      <c r="A25728">
        <v>36890180</v>
      </c>
      <c r="B25728">
        <v>1992</v>
      </c>
    </row>
    <row r="25729" spans="1:2">
      <c r="A25729">
        <v>36890220</v>
      </c>
    </row>
    <row r="25730" spans="1:2">
      <c r="A25730">
        <v>36900010</v>
      </c>
    </row>
    <row r="25731" spans="1:2">
      <c r="A25731">
        <v>36900050</v>
      </c>
    </row>
    <row r="25732" spans="1:2">
      <c r="A25732">
        <v>36900100</v>
      </c>
      <c r="B25732">
        <v>1951</v>
      </c>
    </row>
    <row r="25733" spans="1:2">
      <c r="A25733">
        <v>36900110</v>
      </c>
    </row>
    <row r="25734" spans="1:2">
      <c r="A25734">
        <v>36900120</v>
      </c>
      <c r="B25734">
        <v>2006</v>
      </c>
    </row>
    <row r="25735" spans="1:2">
      <c r="A25735">
        <v>36900140</v>
      </c>
      <c r="B25735">
        <v>2003</v>
      </c>
    </row>
    <row r="25736" spans="1:2">
      <c r="A25736">
        <v>36900160</v>
      </c>
      <c r="B25736">
        <v>2005</v>
      </c>
    </row>
    <row r="25737" spans="1:2">
      <c r="A25737">
        <v>36900250</v>
      </c>
    </row>
    <row r="25738" spans="1:2">
      <c r="A25738">
        <v>36900260</v>
      </c>
    </row>
    <row r="25739" spans="1:2">
      <c r="A25739">
        <v>36900270</v>
      </c>
      <c r="B25739">
        <v>1968</v>
      </c>
    </row>
    <row r="25740" spans="1:2">
      <c r="A25740">
        <v>36900280</v>
      </c>
    </row>
    <row r="25741" spans="1:2">
      <c r="A25741">
        <v>36900300</v>
      </c>
    </row>
    <row r="25742" spans="1:2">
      <c r="A25742">
        <v>36900310</v>
      </c>
    </row>
    <row r="25743" spans="1:2">
      <c r="A25743">
        <v>36900320</v>
      </c>
    </row>
    <row r="25744" spans="1:2">
      <c r="A25744">
        <v>36900350</v>
      </c>
    </row>
    <row r="25745" spans="1:3">
      <c r="A25745">
        <v>36910050</v>
      </c>
    </row>
    <row r="25746" spans="1:3">
      <c r="A25746">
        <v>36910090</v>
      </c>
    </row>
    <row r="25747" spans="1:3">
      <c r="A25747">
        <v>36910130</v>
      </c>
    </row>
    <row r="25748" spans="1:3">
      <c r="A25748">
        <v>36910140</v>
      </c>
    </row>
    <row r="25749" spans="1:3">
      <c r="A25749">
        <v>36910150</v>
      </c>
    </row>
    <row r="25750" spans="1:3">
      <c r="A25750">
        <v>36910170</v>
      </c>
    </row>
    <row r="25751" spans="1:3">
      <c r="A25751">
        <v>36910200</v>
      </c>
      <c r="B25751">
        <v>1992</v>
      </c>
    </row>
    <row r="25752" spans="1:3">
      <c r="A25752">
        <v>36910220</v>
      </c>
    </row>
    <row r="25753" spans="1:3">
      <c r="A25753">
        <v>36910230</v>
      </c>
    </row>
    <row r="25754" spans="1:3">
      <c r="A25754">
        <v>36910250</v>
      </c>
      <c r="B25754">
        <v>1962</v>
      </c>
      <c r="C25754">
        <v>2008</v>
      </c>
    </row>
    <row r="25755" spans="1:3">
      <c r="A25755">
        <v>36910280</v>
      </c>
      <c r="B25755">
        <v>2013</v>
      </c>
    </row>
    <row r="25756" spans="1:3">
      <c r="A25756">
        <v>36910320</v>
      </c>
    </row>
    <row r="25757" spans="1:3">
      <c r="A25757">
        <v>36910340</v>
      </c>
    </row>
    <row r="25758" spans="1:3">
      <c r="A25758">
        <v>36910380</v>
      </c>
    </row>
    <row r="25759" spans="1:3">
      <c r="A25759">
        <v>36920040</v>
      </c>
    </row>
    <row r="25760" spans="1:3">
      <c r="A25760">
        <v>36920050</v>
      </c>
    </row>
    <row r="25761" spans="1:3">
      <c r="A25761">
        <v>36920060</v>
      </c>
    </row>
    <row r="25762" spans="1:3">
      <c r="A25762">
        <v>36920070</v>
      </c>
    </row>
    <row r="25763" spans="1:3">
      <c r="A25763">
        <v>36920090</v>
      </c>
      <c r="B25763">
        <v>1953</v>
      </c>
      <c r="C25763">
        <v>1992</v>
      </c>
    </row>
    <row r="25764" spans="1:3">
      <c r="A25764">
        <v>36920100</v>
      </c>
    </row>
    <row r="25765" spans="1:3">
      <c r="A25765">
        <v>36920110</v>
      </c>
      <c r="B25765">
        <v>1993</v>
      </c>
    </row>
    <row r="25766" spans="1:3">
      <c r="A25766">
        <v>36920170</v>
      </c>
      <c r="B25766">
        <v>1992</v>
      </c>
    </row>
    <row r="25767" spans="1:3">
      <c r="A25767">
        <v>36920200</v>
      </c>
      <c r="B25767">
        <v>1970</v>
      </c>
    </row>
    <row r="25768" spans="1:3">
      <c r="A25768">
        <v>36920210</v>
      </c>
      <c r="B25768">
        <v>1992</v>
      </c>
    </row>
    <row r="25769" spans="1:3">
      <c r="A25769">
        <v>36920220</v>
      </c>
    </row>
    <row r="25770" spans="1:3">
      <c r="A25770">
        <v>36920230</v>
      </c>
      <c r="B25770">
        <v>1961</v>
      </c>
    </row>
    <row r="25771" spans="1:3">
      <c r="A25771">
        <v>36920240</v>
      </c>
      <c r="B25771">
        <v>1974</v>
      </c>
      <c r="C25771">
        <v>2013</v>
      </c>
    </row>
    <row r="25772" spans="1:3">
      <c r="A25772">
        <v>36920260</v>
      </c>
    </row>
    <row r="25773" spans="1:3">
      <c r="A25773">
        <v>36920300</v>
      </c>
    </row>
    <row r="25774" spans="1:3">
      <c r="A25774">
        <v>36920320</v>
      </c>
      <c r="B25774">
        <v>1992</v>
      </c>
    </row>
    <row r="25775" spans="1:3">
      <c r="A25775">
        <v>36920330</v>
      </c>
    </row>
    <row r="25776" spans="1:3">
      <c r="A25776">
        <v>36920350</v>
      </c>
    </row>
    <row r="25777" spans="1:2">
      <c r="A25777">
        <v>36920370</v>
      </c>
    </row>
    <row r="25778" spans="1:2">
      <c r="A25778">
        <v>36920410</v>
      </c>
    </row>
    <row r="25779" spans="1:2">
      <c r="A25779">
        <v>36920440</v>
      </c>
      <c r="B25779">
        <v>1992</v>
      </c>
    </row>
    <row r="25780" spans="1:2">
      <c r="A25780">
        <v>36920480</v>
      </c>
      <c r="B25780">
        <v>1992</v>
      </c>
    </row>
    <row r="25781" spans="1:2">
      <c r="A25781">
        <v>36930040</v>
      </c>
    </row>
    <row r="25782" spans="1:2">
      <c r="A25782">
        <v>36930070</v>
      </c>
      <c r="B25782">
        <v>1957</v>
      </c>
    </row>
    <row r="25783" spans="1:2">
      <c r="A25783">
        <v>36930090</v>
      </c>
    </row>
    <row r="25784" spans="1:2">
      <c r="A25784">
        <v>36930110</v>
      </c>
    </row>
    <row r="25785" spans="1:2">
      <c r="A25785">
        <v>36930120</v>
      </c>
    </row>
    <row r="25786" spans="1:2">
      <c r="A25786">
        <v>36930130</v>
      </c>
    </row>
    <row r="25787" spans="1:2">
      <c r="A25787">
        <v>36930160</v>
      </c>
      <c r="B25787">
        <v>1959</v>
      </c>
    </row>
    <row r="25788" spans="1:2">
      <c r="A25788">
        <v>36930170</v>
      </c>
    </row>
    <row r="25789" spans="1:2">
      <c r="A25789">
        <v>36930270</v>
      </c>
      <c r="B25789">
        <v>1959</v>
      </c>
    </row>
    <row r="25790" spans="1:2">
      <c r="A25790">
        <v>36930290</v>
      </c>
    </row>
    <row r="25791" spans="1:2">
      <c r="A25791">
        <v>36930310</v>
      </c>
    </row>
    <row r="25792" spans="1:2">
      <c r="A25792">
        <v>36930320</v>
      </c>
    </row>
    <row r="25793" spans="1:1">
      <c r="A25793">
        <v>36930331</v>
      </c>
    </row>
    <row r="25794" spans="1:1">
      <c r="A25794">
        <v>36930340</v>
      </c>
    </row>
    <row r="25795" spans="1:1">
      <c r="A25795">
        <v>36930351</v>
      </c>
    </row>
    <row r="25796" spans="1:1">
      <c r="A25796">
        <v>36930370</v>
      </c>
    </row>
    <row r="25797" spans="1:1">
      <c r="A25797">
        <v>36930390</v>
      </c>
    </row>
    <row r="25798" spans="1:1">
      <c r="A25798">
        <v>36930400</v>
      </c>
    </row>
    <row r="25799" spans="1:1">
      <c r="A25799">
        <v>36930410</v>
      </c>
    </row>
    <row r="25800" spans="1:1">
      <c r="A25800">
        <v>36930450</v>
      </c>
    </row>
    <row r="25801" spans="1:1">
      <c r="A25801">
        <v>36930480</v>
      </c>
    </row>
    <row r="25802" spans="1:1">
      <c r="A25802">
        <v>36930700</v>
      </c>
    </row>
    <row r="25803" spans="1:1">
      <c r="A25803">
        <v>36930710</v>
      </c>
    </row>
    <row r="25804" spans="1:1">
      <c r="A25804">
        <v>36930750</v>
      </c>
    </row>
    <row r="25805" spans="1:1">
      <c r="A25805">
        <v>36940500</v>
      </c>
    </row>
    <row r="25806" spans="1:1">
      <c r="A25806">
        <v>36960080</v>
      </c>
    </row>
    <row r="25807" spans="1:1">
      <c r="A25807">
        <v>36960110</v>
      </c>
    </row>
    <row r="25808" spans="1:1">
      <c r="A25808">
        <v>36980030</v>
      </c>
    </row>
    <row r="25809" spans="1:2">
      <c r="A25809">
        <v>36980050</v>
      </c>
    </row>
    <row r="25810" spans="1:2">
      <c r="A25810">
        <v>36990010</v>
      </c>
    </row>
    <row r="25811" spans="1:2">
      <c r="A25811">
        <v>36990030</v>
      </c>
    </row>
    <row r="25812" spans="1:2">
      <c r="A25812">
        <v>36990060</v>
      </c>
      <c r="B25812">
        <v>2018</v>
      </c>
    </row>
    <row r="25813" spans="1:2">
      <c r="A25813">
        <v>36990070</v>
      </c>
    </row>
    <row r="25814" spans="1:2">
      <c r="A25814">
        <v>36990080</v>
      </c>
      <c r="B25814">
        <v>1992</v>
      </c>
    </row>
    <row r="25815" spans="1:2">
      <c r="A25815">
        <v>36990090</v>
      </c>
    </row>
    <row r="25816" spans="1:2">
      <c r="A25816">
        <v>36990110</v>
      </c>
      <c r="B25816">
        <v>2000</v>
      </c>
    </row>
    <row r="25817" spans="1:2">
      <c r="A25817">
        <v>36990120</v>
      </c>
    </row>
    <row r="25818" spans="1:2">
      <c r="A25818">
        <v>36990160</v>
      </c>
    </row>
    <row r="25819" spans="1:2">
      <c r="A25819">
        <v>37000010</v>
      </c>
    </row>
    <row r="25820" spans="1:2">
      <c r="A25820">
        <v>37000020</v>
      </c>
    </row>
    <row r="25821" spans="1:2">
      <c r="A25821">
        <v>37000080</v>
      </c>
    </row>
    <row r="25822" spans="1:2">
      <c r="A25822">
        <v>37000090</v>
      </c>
    </row>
    <row r="25823" spans="1:2">
      <c r="A25823">
        <v>37000230</v>
      </c>
    </row>
    <row r="25824" spans="1:2">
      <c r="A25824">
        <v>37000250</v>
      </c>
      <c r="B25824">
        <v>1996</v>
      </c>
    </row>
    <row r="25825" spans="1:4">
      <c r="A25825">
        <v>37010080</v>
      </c>
    </row>
    <row r="25826" spans="1:4">
      <c r="A25826">
        <v>37010110</v>
      </c>
    </row>
    <row r="25827" spans="1:4">
      <c r="A25827">
        <v>37010120</v>
      </c>
    </row>
    <row r="25828" spans="1:4">
      <c r="A25828">
        <v>37020070</v>
      </c>
    </row>
    <row r="25829" spans="1:4">
      <c r="A25829">
        <v>37040080</v>
      </c>
      <c r="B25829">
        <v>1963</v>
      </c>
      <c r="C25829">
        <v>1996</v>
      </c>
    </row>
    <row r="25830" spans="1:4">
      <c r="A25830">
        <v>37040090</v>
      </c>
      <c r="B25830">
        <v>1937</v>
      </c>
      <c r="C25830">
        <v>1964</v>
      </c>
      <c r="D25830">
        <v>2005</v>
      </c>
    </row>
    <row r="25831" spans="1:4">
      <c r="A25831">
        <v>37040100</v>
      </c>
      <c r="B25831">
        <v>1975</v>
      </c>
    </row>
    <row r="25832" spans="1:4">
      <c r="A25832">
        <v>37040120</v>
      </c>
      <c r="B25832">
        <v>1994</v>
      </c>
      <c r="C25832">
        <v>2014</v>
      </c>
    </row>
    <row r="25833" spans="1:4">
      <c r="A25833">
        <v>37040130</v>
      </c>
      <c r="B25833">
        <v>1968</v>
      </c>
      <c r="C25833">
        <v>1994</v>
      </c>
    </row>
    <row r="25834" spans="1:4">
      <c r="A25834">
        <v>37040160</v>
      </c>
    </row>
    <row r="25835" spans="1:4">
      <c r="A25835">
        <v>37040180</v>
      </c>
    </row>
    <row r="25836" spans="1:4">
      <c r="A25836">
        <v>37040190</v>
      </c>
      <c r="B25836">
        <v>1969</v>
      </c>
    </row>
    <row r="25837" spans="1:4">
      <c r="A25837">
        <v>37040210</v>
      </c>
      <c r="B25837">
        <v>2001</v>
      </c>
      <c r="C25837">
        <v>2013</v>
      </c>
    </row>
    <row r="25838" spans="1:4">
      <c r="A25838">
        <v>37040220</v>
      </c>
      <c r="B25838">
        <v>1984</v>
      </c>
    </row>
    <row r="25839" spans="1:4">
      <c r="A25839">
        <v>37040240</v>
      </c>
      <c r="B25839">
        <v>1992</v>
      </c>
    </row>
    <row r="25840" spans="1:4">
      <c r="A25840">
        <v>37040250</v>
      </c>
      <c r="B25840">
        <v>1994</v>
      </c>
      <c r="C25840">
        <v>2005</v>
      </c>
      <c r="D25840">
        <v>2018</v>
      </c>
    </row>
    <row r="25841" spans="1:4">
      <c r="A25841">
        <v>37040260</v>
      </c>
      <c r="B25841">
        <v>1976</v>
      </c>
    </row>
    <row r="25842" spans="1:4">
      <c r="A25842">
        <v>37040280</v>
      </c>
      <c r="B25842">
        <v>1976</v>
      </c>
    </row>
    <row r="25843" spans="1:4">
      <c r="A25843">
        <v>37040290</v>
      </c>
    </row>
    <row r="25844" spans="1:4">
      <c r="A25844">
        <v>37040320</v>
      </c>
      <c r="B25844">
        <v>2013</v>
      </c>
    </row>
    <row r="25845" spans="1:4">
      <c r="A25845">
        <v>37040330</v>
      </c>
    </row>
    <row r="25846" spans="1:4">
      <c r="A25846">
        <v>37040350</v>
      </c>
      <c r="B25846">
        <v>1995</v>
      </c>
      <c r="C25846">
        <v>2013</v>
      </c>
    </row>
    <row r="25847" spans="1:4">
      <c r="A25847">
        <v>37040410</v>
      </c>
      <c r="B25847">
        <v>1990</v>
      </c>
    </row>
    <row r="25848" spans="1:4">
      <c r="A25848">
        <v>37040420</v>
      </c>
      <c r="B25848">
        <v>1980</v>
      </c>
    </row>
    <row r="25849" spans="1:4">
      <c r="A25849">
        <v>37040450</v>
      </c>
      <c r="B25849">
        <v>1974</v>
      </c>
      <c r="C25849">
        <v>1991</v>
      </c>
      <c r="D25849">
        <v>2008</v>
      </c>
    </row>
    <row r="25850" spans="1:4">
      <c r="A25850">
        <v>37040480</v>
      </c>
      <c r="B25850">
        <v>1971</v>
      </c>
    </row>
    <row r="25851" spans="1:4">
      <c r="A25851">
        <v>37040490</v>
      </c>
      <c r="B25851">
        <v>1976</v>
      </c>
      <c r="C25851">
        <v>2011</v>
      </c>
    </row>
    <row r="25852" spans="1:4">
      <c r="A25852">
        <v>37040530</v>
      </c>
      <c r="B25852">
        <v>1975</v>
      </c>
      <c r="C25852">
        <v>2009</v>
      </c>
    </row>
    <row r="25853" spans="1:4">
      <c r="A25853">
        <v>37040540</v>
      </c>
      <c r="B25853">
        <v>1971</v>
      </c>
    </row>
    <row r="25854" spans="1:4">
      <c r="A25854">
        <v>37040590</v>
      </c>
      <c r="B25854">
        <v>1975</v>
      </c>
    </row>
    <row r="25855" spans="1:4">
      <c r="A25855">
        <v>37040630</v>
      </c>
      <c r="B25855">
        <v>1975</v>
      </c>
      <c r="C25855">
        <v>2012</v>
      </c>
    </row>
    <row r="25856" spans="1:4">
      <c r="A25856">
        <v>37040670</v>
      </c>
      <c r="B25856">
        <v>1975</v>
      </c>
      <c r="C25856">
        <v>2010</v>
      </c>
    </row>
    <row r="25857" spans="1:3">
      <c r="A25857">
        <v>37040710</v>
      </c>
      <c r="B25857">
        <v>1975</v>
      </c>
    </row>
    <row r="25858" spans="1:3">
      <c r="A25858">
        <v>37050030</v>
      </c>
      <c r="B25858">
        <v>1969</v>
      </c>
      <c r="C25858">
        <v>1999</v>
      </c>
    </row>
    <row r="25859" spans="1:3">
      <c r="A25859">
        <v>37050040</v>
      </c>
      <c r="B25859">
        <v>1968</v>
      </c>
    </row>
    <row r="25860" spans="1:3">
      <c r="A25860">
        <v>37050050</v>
      </c>
      <c r="B25860">
        <v>1964</v>
      </c>
      <c r="C25860">
        <v>1998</v>
      </c>
    </row>
    <row r="25861" spans="1:3">
      <c r="A25861">
        <v>37050080</v>
      </c>
      <c r="B25861">
        <v>1968</v>
      </c>
    </row>
    <row r="25862" spans="1:3">
      <c r="A25862">
        <v>37050100</v>
      </c>
    </row>
    <row r="25863" spans="1:3">
      <c r="A25863">
        <v>37050130</v>
      </c>
      <c r="B25863">
        <v>1964</v>
      </c>
    </row>
    <row r="25864" spans="1:3">
      <c r="A25864">
        <v>37050150</v>
      </c>
      <c r="B25864">
        <v>1969</v>
      </c>
    </row>
    <row r="25865" spans="1:3">
      <c r="A25865">
        <v>37050190</v>
      </c>
      <c r="B25865">
        <v>1968</v>
      </c>
    </row>
    <row r="25866" spans="1:3">
      <c r="A25866">
        <v>37060030</v>
      </c>
      <c r="B25866">
        <v>1975</v>
      </c>
      <c r="C25866">
        <v>2006</v>
      </c>
    </row>
    <row r="25867" spans="1:3">
      <c r="A25867">
        <v>37060040</v>
      </c>
      <c r="B25867">
        <v>1963</v>
      </c>
    </row>
    <row r="25868" spans="1:3">
      <c r="A25868">
        <v>37060060</v>
      </c>
      <c r="B25868">
        <v>1963</v>
      </c>
      <c r="C25868">
        <v>1997</v>
      </c>
    </row>
    <row r="25869" spans="1:3">
      <c r="A25869">
        <v>37060080</v>
      </c>
      <c r="B25869">
        <v>1962</v>
      </c>
      <c r="C25869">
        <v>2006</v>
      </c>
    </row>
    <row r="25870" spans="1:3">
      <c r="A25870">
        <v>37060100</v>
      </c>
      <c r="B25870">
        <v>1963</v>
      </c>
      <c r="C25870">
        <v>2016</v>
      </c>
    </row>
    <row r="25871" spans="1:3">
      <c r="A25871">
        <v>37060120</v>
      </c>
      <c r="B25871">
        <v>1963</v>
      </c>
      <c r="C25871">
        <v>2015</v>
      </c>
    </row>
    <row r="25872" spans="1:3">
      <c r="A25872">
        <v>37060140</v>
      </c>
      <c r="B25872">
        <v>1963</v>
      </c>
      <c r="C25872">
        <v>2004</v>
      </c>
    </row>
    <row r="25873" spans="1:3">
      <c r="A25873">
        <v>37070060</v>
      </c>
      <c r="B25873">
        <v>1968</v>
      </c>
      <c r="C25873">
        <v>2005</v>
      </c>
    </row>
    <row r="25874" spans="1:3">
      <c r="A25874">
        <v>37070080</v>
      </c>
      <c r="B25874">
        <v>1969</v>
      </c>
    </row>
    <row r="25875" spans="1:3">
      <c r="A25875">
        <v>37070100</v>
      </c>
      <c r="B25875">
        <v>1969</v>
      </c>
    </row>
    <row r="25876" spans="1:3">
      <c r="A25876">
        <v>37070110</v>
      </c>
      <c r="B25876">
        <v>1969</v>
      </c>
    </row>
    <row r="25877" spans="1:3">
      <c r="A25877">
        <v>37070150</v>
      </c>
      <c r="B25877">
        <v>1976</v>
      </c>
      <c r="C25877">
        <v>2018</v>
      </c>
    </row>
    <row r="25878" spans="1:3">
      <c r="A25878">
        <v>37070171</v>
      </c>
      <c r="B25878">
        <v>1973</v>
      </c>
    </row>
    <row r="25879" spans="1:3">
      <c r="A25879">
        <v>37070180</v>
      </c>
    </row>
    <row r="25880" spans="1:3">
      <c r="A25880">
        <v>37070190</v>
      </c>
      <c r="B25880">
        <v>1976</v>
      </c>
    </row>
    <row r="25881" spans="1:3">
      <c r="A25881">
        <v>37070200</v>
      </c>
      <c r="B25881">
        <v>1991</v>
      </c>
    </row>
    <row r="25882" spans="1:3">
      <c r="A25882">
        <v>37070220</v>
      </c>
      <c r="B25882">
        <v>1971</v>
      </c>
      <c r="C25882">
        <v>2007</v>
      </c>
    </row>
    <row r="25883" spans="1:3">
      <c r="A25883">
        <v>37070240</v>
      </c>
      <c r="B25883">
        <v>1970</v>
      </c>
      <c r="C25883">
        <v>2020</v>
      </c>
    </row>
    <row r="25884" spans="1:3">
      <c r="A25884">
        <v>37070310</v>
      </c>
      <c r="B25884">
        <v>1972</v>
      </c>
    </row>
    <row r="25885" spans="1:3">
      <c r="A25885">
        <v>37070320</v>
      </c>
      <c r="B25885">
        <v>1974</v>
      </c>
    </row>
    <row r="25886" spans="1:3">
      <c r="A25886">
        <v>37070370</v>
      </c>
      <c r="B25886">
        <v>1975</v>
      </c>
    </row>
    <row r="25887" spans="1:3">
      <c r="A25887">
        <v>37070390</v>
      </c>
      <c r="B25887">
        <v>1975</v>
      </c>
    </row>
    <row r="25888" spans="1:3">
      <c r="A25888">
        <v>37070400</v>
      </c>
      <c r="B25888">
        <v>1976</v>
      </c>
      <c r="C25888">
        <v>2018</v>
      </c>
    </row>
    <row r="25889" spans="1:4">
      <c r="A25889">
        <v>37070410</v>
      </c>
      <c r="B25889">
        <v>1975</v>
      </c>
      <c r="C25889">
        <v>2010</v>
      </c>
    </row>
    <row r="25890" spans="1:4">
      <c r="A25890">
        <v>37070440</v>
      </c>
      <c r="B25890">
        <v>1972</v>
      </c>
      <c r="C25890">
        <v>2001</v>
      </c>
      <c r="D25890">
        <v>2018</v>
      </c>
    </row>
    <row r="25891" spans="1:4">
      <c r="A25891">
        <v>37070480</v>
      </c>
      <c r="B25891">
        <v>1971</v>
      </c>
      <c r="C25891">
        <v>1999</v>
      </c>
    </row>
    <row r="25892" spans="1:4">
      <c r="A25892">
        <v>37080060</v>
      </c>
      <c r="B25892">
        <v>1970</v>
      </c>
    </row>
    <row r="25893" spans="1:4">
      <c r="A25893">
        <v>37080080</v>
      </c>
      <c r="B25893">
        <v>1971</v>
      </c>
      <c r="C25893">
        <v>2004</v>
      </c>
    </row>
    <row r="25894" spans="1:4">
      <c r="A25894">
        <v>37080120</v>
      </c>
      <c r="B25894">
        <v>1971</v>
      </c>
    </row>
    <row r="25895" spans="1:4">
      <c r="A25895">
        <v>37080140</v>
      </c>
      <c r="B25895">
        <v>1970</v>
      </c>
    </row>
    <row r="25896" spans="1:4">
      <c r="A25896">
        <v>37080180</v>
      </c>
      <c r="B25896">
        <v>1970</v>
      </c>
    </row>
    <row r="25897" spans="1:4">
      <c r="A25897">
        <v>37080200</v>
      </c>
      <c r="B25897">
        <v>1971</v>
      </c>
    </row>
    <row r="25898" spans="1:4">
      <c r="A25898">
        <v>37080220</v>
      </c>
      <c r="B25898">
        <v>1970</v>
      </c>
    </row>
    <row r="25899" spans="1:4">
      <c r="A25899">
        <v>37080240</v>
      </c>
      <c r="B25899">
        <v>1971</v>
      </c>
      <c r="C25899">
        <v>1993</v>
      </c>
    </row>
    <row r="25900" spans="1:4">
      <c r="A25900">
        <v>37080280</v>
      </c>
      <c r="B25900">
        <v>1973</v>
      </c>
    </row>
    <row r="25901" spans="1:4">
      <c r="A25901">
        <v>37080300</v>
      </c>
      <c r="B25901">
        <v>1971</v>
      </c>
      <c r="C25901">
        <v>1990</v>
      </c>
    </row>
    <row r="25902" spans="1:4">
      <c r="A25902">
        <v>37080340</v>
      </c>
      <c r="B25902">
        <v>1971</v>
      </c>
      <c r="C25902">
        <v>1993</v>
      </c>
    </row>
    <row r="25903" spans="1:4">
      <c r="A25903">
        <v>37090080</v>
      </c>
    </row>
    <row r="25904" spans="1:4">
      <c r="A25904">
        <v>37090100</v>
      </c>
      <c r="B25904">
        <v>2014</v>
      </c>
    </row>
    <row r="25905" spans="1:4">
      <c r="A25905">
        <v>37090110</v>
      </c>
      <c r="B25905">
        <v>2006</v>
      </c>
    </row>
    <row r="25906" spans="1:4">
      <c r="A25906">
        <v>37090140</v>
      </c>
    </row>
    <row r="25907" spans="1:4">
      <c r="A25907">
        <v>37090150</v>
      </c>
      <c r="B25907">
        <v>1993</v>
      </c>
    </row>
    <row r="25908" spans="1:4">
      <c r="A25908">
        <v>37090170</v>
      </c>
      <c r="B25908">
        <v>1971</v>
      </c>
    </row>
    <row r="25909" spans="1:4">
      <c r="A25909">
        <v>37090180</v>
      </c>
      <c r="B25909">
        <v>2016</v>
      </c>
    </row>
    <row r="25910" spans="1:4">
      <c r="A25910">
        <v>37090200</v>
      </c>
      <c r="B25910">
        <v>1995</v>
      </c>
    </row>
    <row r="25911" spans="1:4">
      <c r="A25911">
        <v>37090220</v>
      </c>
      <c r="B25911">
        <v>1970</v>
      </c>
      <c r="C25911">
        <v>2010</v>
      </c>
    </row>
    <row r="25912" spans="1:4">
      <c r="A25912">
        <v>37090250</v>
      </c>
      <c r="B25912">
        <v>1982</v>
      </c>
      <c r="C25912">
        <v>2003</v>
      </c>
      <c r="D25912">
        <v>2014</v>
      </c>
    </row>
    <row r="25913" spans="1:4">
      <c r="A25913">
        <v>37090270</v>
      </c>
      <c r="B25913">
        <v>1971</v>
      </c>
      <c r="C25913">
        <v>1993</v>
      </c>
      <c r="D25913">
        <v>2010</v>
      </c>
    </row>
    <row r="25914" spans="1:4">
      <c r="A25914">
        <v>37090280</v>
      </c>
      <c r="B25914">
        <v>1970</v>
      </c>
      <c r="C25914">
        <v>1997</v>
      </c>
      <c r="D25914">
        <v>2012</v>
      </c>
    </row>
    <row r="25915" spans="1:4">
      <c r="A25915">
        <v>37090330</v>
      </c>
      <c r="B25915">
        <v>1971</v>
      </c>
      <c r="C25915">
        <v>2003</v>
      </c>
      <c r="D25915">
        <v>2015</v>
      </c>
    </row>
    <row r="25916" spans="1:4">
      <c r="A25916">
        <v>37090340</v>
      </c>
      <c r="B25916">
        <v>1971</v>
      </c>
      <c r="C25916">
        <v>1992</v>
      </c>
      <c r="D25916">
        <v>2011</v>
      </c>
    </row>
    <row r="25917" spans="1:4">
      <c r="A25917">
        <v>37090380</v>
      </c>
      <c r="B25917">
        <v>1972</v>
      </c>
      <c r="C25917">
        <v>1992</v>
      </c>
    </row>
    <row r="25918" spans="1:4">
      <c r="A25918">
        <v>37090420</v>
      </c>
      <c r="B25918">
        <v>1982</v>
      </c>
      <c r="C25918">
        <v>2004</v>
      </c>
    </row>
    <row r="25919" spans="1:4">
      <c r="A25919">
        <v>37100040</v>
      </c>
      <c r="B25919">
        <v>1969</v>
      </c>
      <c r="C25919">
        <v>2000</v>
      </c>
      <c r="D25919">
        <v>2011</v>
      </c>
    </row>
    <row r="25920" spans="1:4">
      <c r="A25920">
        <v>37100060</v>
      </c>
      <c r="B25920">
        <v>1968</v>
      </c>
    </row>
    <row r="25921" spans="1:2">
      <c r="A25921">
        <v>37100120</v>
      </c>
    </row>
    <row r="25922" spans="1:2">
      <c r="A25922">
        <v>37100200</v>
      </c>
      <c r="B25922">
        <v>1969</v>
      </c>
    </row>
    <row r="25923" spans="1:2">
      <c r="A25923">
        <v>37110040</v>
      </c>
      <c r="B25923">
        <v>1993</v>
      </c>
    </row>
    <row r="25924" spans="1:2">
      <c r="A25924">
        <v>37110060</v>
      </c>
    </row>
    <row r="25925" spans="1:2">
      <c r="A25925">
        <v>37110200</v>
      </c>
      <c r="B25925">
        <v>2009</v>
      </c>
    </row>
    <row r="25926" spans="1:2">
      <c r="A25926">
        <v>37140060</v>
      </c>
      <c r="B25926">
        <v>1999</v>
      </c>
    </row>
    <row r="25927" spans="1:2">
      <c r="A25927">
        <v>37140061</v>
      </c>
      <c r="B25927">
        <v>2020</v>
      </c>
    </row>
    <row r="25928" spans="1:2">
      <c r="A25928">
        <v>37140080</v>
      </c>
      <c r="B25928">
        <v>1962</v>
      </c>
    </row>
    <row r="25929" spans="1:2">
      <c r="A25929">
        <v>37140150</v>
      </c>
    </row>
    <row r="25930" spans="1:2">
      <c r="A25930">
        <v>37140151</v>
      </c>
    </row>
    <row r="25931" spans="1:2">
      <c r="A25931">
        <v>37140170</v>
      </c>
      <c r="B25931">
        <v>1970</v>
      </c>
    </row>
    <row r="25932" spans="1:2">
      <c r="A25932">
        <v>37140180</v>
      </c>
    </row>
    <row r="25933" spans="1:2">
      <c r="A25933">
        <v>37140200</v>
      </c>
    </row>
    <row r="25934" spans="1:2">
      <c r="A25934">
        <v>37140210</v>
      </c>
      <c r="B25934">
        <v>2002</v>
      </c>
    </row>
    <row r="25935" spans="1:2">
      <c r="A25935">
        <v>37140230</v>
      </c>
    </row>
    <row r="25936" spans="1:2">
      <c r="A25936">
        <v>37140250</v>
      </c>
    </row>
    <row r="25937" spans="1:3">
      <c r="A25937">
        <v>37140280</v>
      </c>
    </row>
    <row r="25938" spans="1:3">
      <c r="A25938">
        <v>37140290</v>
      </c>
    </row>
    <row r="25939" spans="1:3">
      <c r="A25939">
        <v>37140300</v>
      </c>
    </row>
    <row r="25940" spans="1:3">
      <c r="A25940">
        <v>37140310</v>
      </c>
      <c r="B25940">
        <v>2014</v>
      </c>
    </row>
    <row r="25941" spans="1:3">
      <c r="A25941">
        <v>37140320</v>
      </c>
    </row>
    <row r="25942" spans="1:3">
      <c r="A25942">
        <v>37150010</v>
      </c>
      <c r="B25942">
        <v>1970</v>
      </c>
      <c r="C25942">
        <v>2011</v>
      </c>
    </row>
    <row r="25943" spans="1:3">
      <c r="A25943">
        <v>37150020</v>
      </c>
      <c r="B25943">
        <v>1990</v>
      </c>
    </row>
    <row r="25944" spans="1:3">
      <c r="A25944">
        <v>37150040</v>
      </c>
      <c r="B25944">
        <v>1961</v>
      </c>
    </row>
    <row r="25945" spans="1:3">
      <c r="A25945">
        <v>37150050</v>
      </c>
      <c r="B25945">
        <v>1962</v>
      </c>
    </row>
    <row r="25946" spans="1:3">
      <c r="A25946">
        <v>37150060</v>
      </c>
      <c r="B25946">
        <v>1961</v>
      </c>
    </row>
    <row r="25947" spans="1:3">
      <c r="A25947">
        <v>37150080</v>
      </c>
      <c r="B25947">
        <v>1961</v>
      </c>
    </row>
    <row r="25948" spans="1:3">
      <c r="A25948">
        <v>37150150</v>
      </c>
      <c r="B25948">
        <v>1973</v>
      </c>
      <c r="C25948">
        <v>1990</v>
      </c>
    </row>
    <row r="25949" spans="1:3">
      <c r="A25949">
        <v>37150170</v>
      </c>
      <c r="B25949">
        <v>1972</v>
      </c>
    </row>
    <row r="25950" spans="1:3">
      <c r="A25950">
        <v>37150190</v>
      </c>
      <c r="B25950">
        <v>1965</v>
      </c>
      <c r="C25950">
        <v>2002</v>
      </c>
    </row>
    <row r="25951" spans="1:3">
      <c r="A25951">
        <v>37150220</v>
      </c>
      <c r="B25951">
        <v>1961</v>
      </c>
    </row>
    <row r="25952" spans="1:3">
      <c r="A25952">
        <v>37150250</v>
      </c>
      <c r="B25952">
        <v>1967</v>
      </c>
    </row>
    <row r="25953" spans="1:3">
      <c r="A25953">
        <v>37150270</v>
      </c>
      <c r="B25953">
        <v>1961</v>
      </c>
    </row>
    <row r="25954" spans="1:3">
      <c r="A25954">
        <v>37150310</v>
      </c>
    </row>
    <row r="25955" spans="1:3">
      <c r="A25955">
        <v>37150330</v>
      </c>
    </row>
    <row r="25956" spans="1:3">
      <c r="A25956">
        <v>37150340</v>
      </c>
    </row>
    <row r="25957" spans="1:3">
      <c r="A25957">
        <v>37150350</v>
      </c>
    </row>
    <row r="25958" spans="1:3">
      <c r="A25958">
        <v>37150360</v>
      </c>
      <c r="B25958">
        <v>1999</v>
      </c>
    </row>
    <row r="25959" spans="1:3">
      <c r="A25959">
        <v>37150370</v>
      </c>
      <c r="B25959">
        <v>1990</v>
      </c>
    </row>
    <row r="25960" spans="1:3">
      <c r="A25960">
        <v>37150390</v>
      </c>
    </row>
    <row r="25961" spans="1:3">
      <c r="A25961">
        <v>37150410</v>
      </c>
    </row>
    <row r="25962" spans="1:3">
      <c r="A25962">
        <v>37150460</v>
      </c>
      <c r="B25962">
        <v>1980</v>
      </c>
    </row>
    <row r="25963" spans="1:3">
      <c r="A25963">
        <v>37170050</v>
      </c>
    </row>
    <row r="25964" spans="1:3">
      <c r="A25964">
        <v>37170090</v>
      </c>
    </row>
    <row r="25965" spans="1:3">
      <c r="A25965">
        <v>37170130</v>
      </c>
      <c r="B25965">
        <v>1964</v>
      </c>
      <c r="C25965">
        <v>1975</v>
      </c>
    </row>
    <row r="25966" spans="1:3">
      <c r="A25966">
        <v>37170170</v>
      </c>
      <c r="B25966">
        <v>2005</v>
      </c>
    </row>
    <row r="25967" spans="1:3">
      <c r="A25967">
        <v>37170210</v>
      </c>
    </row>
    <row r="25968" spans="1:3">
      <c r="A25968">
        <v>37170230</v>
      </c>
      <c r="B25968">
        <v>1985</v>
      </c>
      <c r="C25968">
        <v>2010</v>
      </c>
    </row>
    <row r="25969" spans="1:4">
      <c r="A25969">
        <v>37170260</v>
      </c>
      <c r="B25969">
        <v>1973</v>
      </c>
    </row>
    <row r="25970" spans="1:4">
      <c r="A25970">
        <v>37170340</v>
      </c>
      <c r="B25970">
        <v>1978</v>
      </c>
      <c r="C25970">
        <v>2006</v>
      </c>
    </row>
    <row r="25971" spans="1:4">
      <c r="A25971">
        <v>37170380</v>
      </c>
      <c r="B25971">
        <v>1980</v>
      </c>
    </row>
    <row r="25972" spans="1:4">
      <c r="A25972">
        <v>37170400</v>
      </c>
      <c r="B25972">
        <v>1978</v>
      </c>
      <c r="C25972">
        <v>1997</v>
      </c>
    </row>
    <row r="25973" spans="1:4">
      <c r="A25973">
        <v>37170420</v>
      </c>
      <c r="B25973">
        <v>1975</v>
      </c>
    </row>
    <row r="25974" spans="1:4">
      <c r="A25974">
        <v>37180040</v>
      </c>
      <c r="B25974">
        <v>1963</v>
      </c>
      <c r="C25974">
        <v>1992</v>
      </c>
    </row>
    <row r="25975" spans="1:4">
      <c r="A25975">
        <v>37180050</v>
      </c>
    </row>
    <row r="25976" spans="1:4">
      <c r="A25976">
        <v>37180060</v>
      </c>
      <c r="B25976">
        <v>1963</v>
      </c>
    </row>
    <row r="25977" spans="1:4">
      <c r="A25977">
        <v>37180140</v>
      </c>
      <c r="B25977">
        <v>1970</v>
      </c>
    </row>
    <row r="25978" spans="1:4">
      <c r="A25978">
        <v>37190040</v>
      </c>
      <c r="B25978">
        <v>1965</v>
      </c>
    </row>
    <row r="25979" spans="1:4">
      <c r="A25979">
        <v>37190050</v>
      </c>
      <c r="B25979">
        <v>1965</v>
      </c>
    </row>
    <row r="25980" spans="1:4">
      <c r="A25980">
        <v>37190060</v>
      </c>
    </row>
    <row r="25981" spans="1:4">
      <c r="A25981">
        <v>37190070</v>
      </c>
      <c r="B25981">
        <v>1966</v>
      </c>
      <c r="C25981">
        <v>1986</v>
      </c>
    </row>
    <row r="25982" spans="1:4">
      <c r="A25982">
        <v>37190140</v>
      </c>
      <c r="B25982">
        <v>1967</v>
      </c>
    </row>
    <row r="25983" spans="1:4">
      <c r="A25983">
        <v>37190160</v>
      </c>
      <c r="B25983">
        <v>1972</v>
      </c>
      <c r="C25983">
        <v>2006</v>
      </c>
      <c r="D25983">
        <v>2020</v>
      </c>
    </row>
    <row r="25984" spans="1:4">
      <c r="A25984">
        <v>37190170</v>
      </c>
      <c r="B25984">
        <v>1970</v>
      </c>
      <c r="C25984">
        <v>2002</v>
      </c>
    </row>
    <row r="25985" spans="1:3">
      <c r="A25985">
        <v>37190180</v>
      </c>
      <c r="B25985">
        <v>1967</v>
      </c>
      <c r="C25985">
        <v>2021</v>
      </c>
    </row>
    <row r="25986" spans="1:3">
      <c r="A25986">
        <v>37200030</v>
      </c>
      <c r="B25986">
        <v>1967</v>
      </c>
    </row>
    <row r="25987" spans="1:3">
      <c r="A25987">
        <v>37200050</v>
      </c>
      <c r="B25987">
        <v>1966</v>
      </c>
    </row>
    <row r="25988" spans="1:3">
      <c r="A25988">
        <v>37200060</v>
      </c>
      <c r="B25988">
        <v>1963</v>
      </c>
    </row>
    <row r="25989" spans="1:3">
      <c r="A25989">
        <v>37200070</v>
      </c>
      <c r="B25989">
        <v>1963</v>
      </c>
    </row>
    <row r="25990" spans="1:3">
      <c r="A25990">
        <v>37200100</v>
      </c>
      <c r="B25990">
        <v>1963</v>
      </c>
      <c r="C25990">
        <v>1988</v>
      </c>
    </row>
    <row r="25991" spans="1:3">
      <c r="A25991">
        <v>37200120</v>
      </c>
      <c r="B25991">
        <v>1963</v>
      </c>
      <c r="C25991">
        <v>1988</v>
      </c>
    </row>
    <row r="25992" spans="1:3">
      <c r="A25992">
        <v>37200130</v>
      </c>
      <c r="B25992">
        <v>1965</v>
      </c>
    </row>
    <row r="25993" spans="1:3">
      <c r="A25993">
        <v>37200160</v>
      </c>
    </row>
    <row r="25994" spans="1:3">
      <c r="A25994">
        <v>37200180</v>
      </c>
      <c r="B25994">
        <v>1963</v>
      </c>
      <c r="C25994">
        <v>1990</v>
      </c>
    </row>
    <row r="25995" spans="1:3">
      <c r="A25995">
        <v>37200190</v>
      </c>
      <c r="B25995">
        <v>1962</v>
      </c>
    </row>
    <row r="25996" spans="1:3">
      <c r="A25996">
        <v>37200200</v>
      </c>
      <c r="B25996">
        <v>1963</v>
      </c>
      <c r="C25996">
        <v>1989</v>
      </c>
    </row>
    <row r="25997" spans="1:3">
      <c r="A25997">
        <v>37200210</v>
      </c>
      <c r="B25997">
        <v>1962</v>
      </c>
      <c r="C25997">
        <v>1986</v>
      </c>
    </row>
    <row r="25998" spans="1:3">
      <c r="A25998">
        <v>37200220</v>
      </c>
      <c r="B25998">
        <v>1963</v>
      </c>
    </row>
    <row r="25999" spans="1:3">
      <c r="A25999">
        <v>37200240</v>
      </c>
      <c r="B25999">
        <v>1963</v>
      </c>
    </row>
    <row r="26000" spans="1:3">
      <c r="A26000">
        <v>37200260</v>
      </c>
      <c r="B26000">
        <v>1963</v>
      </c>
      <c r="C26000">
        <v>1992</v>
      </c>
    </row>
    <row r="26001" spans="1:4">
      <c r="A26001">
        <v>37200280</v>
      </c>
      <c r="B26001">
        <v>1963</v>
      </c>
      <c r="C26001">
        <v>2013</v>
      </c>
    </row>
    <row r="26002" spans="1:4">
      <c r="A26002">
        <v>37200330</v>
      </c>
      <c r="B26002">
        <v>1962</v>
      </c>
      <c r="C26002">
        <v>1990</v>
      </c>
      <c r="D26002">
        <v>2010</v>
      </c>
    </row>
    <row r="26003" spans="1:4">
      <c r="A26003">
        <v>37240010</v>
      </c>
      <c r="B26003">
        <v>1971</v>
      </c>
    </row>
    <row r="26004" spans="1:4">
      <c r="A26004">
        <v>37240030</v>
      </c>
      <c r="B26004">
        <v>1974</v>
      </c>
    </row>
    <row r="26005" spans="1:4">
      <c r="A26005">
        <v>37240050</v>
      </c>
      <c r="B26005">
        <v>1969</v>
      </c>
    </row>
    <row r="26006" spans="1:4">
      <c r="A26006">
        <v>37240100</v>
      </c>
      <c r="B26006">
        <v>2011</v>
      </c>
    </row>
    <row r="26007" spans="1:4">
      <c r="A26007">
        <v>37240140</v>
      </c>
      <c r="B26007">
        <v>1969</v>
      </c>
    </row>
    <row r="26008" spans="1:4">
      <c r="A26008">
        <v>37240150</v>
      </c>
      <c r="B26008">
        <v>1987</v>
      </c>
      <c r="C26008">
        <v>2016</v>
      </c>
    </row>
    <row r="26009" spans="1:4">
      <c r="A26009">
        <v>37240160</v>
      </c>
      <c r="B26009">
        <v>1970</v>
      </c>
    </row>
    <row r="26010" spans="1:4">
      <c r="A26010">
        <v>37240170</v>
      </c>
      <c r="B26010">
        <v>1986</v>
      </c>
      <c r="C26010">
        <v>2013</v>
      </c>
    </row>
    <row r="26011" spans="1:4">
      <c r="A26011">
        <v>37240180</v>
      </c>
      <c r="B26011">
        <v>1970</v>
      </c>
    </row>
    <row r="26012" spans="1:4">
      <c r="A26012">
        <v>37240200</v>
      </c>
      <c r="B26012">
        <v>1970</v>
      </c>
    </row>
    <row r="26013" spans="1:4">
      <c r="A26013">
        <v>37240220</v>
      </c>
      <c r="B26013">
        <v>1970</v>
      </c>
      <c r="C26013">
        <v>2004</v>
      </c>
    </row>
    <row r="26014" spans="1:4">
      <c r="A26014">
        <v>37240340</v>
      </c>
    </row>
    <row r="26015" spans="1:4">
      <c r="A26015">
        <v>37240400</v>
      </c>
      <c r="B26015">
        <v>1997</v>
      </c>
    </row>
    <row r="26016" spans="1:4">
      <c r="A26016">
        <v>37259990</v>
      </c>
      <c r="B26016">
        <v>1991</v>
      </c>
    </row>
    <row r="26017" spans="1:3">
      <c r="A26017">
        <v>37270040</v>
      </c>
      <c r="B26017">
        <v>1964</v>
      </c>
    </row>
    <row r="26018" spans="1:3">
      <c r="A26018">
        <v>37270090</v>
      </c>
      <c r="B26018">
        <v>1967</v>
      </c>
    </row>
    <row r="26019" spans="1:3">
      <c r="A26019">
        <v>37270110</v>
      </c>
      <c r="B26019">
        <v>1967</v>
      </c>
    </row>
    <row r="26020" spans="1:3">
      <c r="A26020">
        <v>37270130</v>
      </c>
    </row>
    <row r="26021" spans="1:3">
      <c r="A26021">
        <v>37270150</v>
      </c>
      <c r="B26021">
        <v>1961</v>
      </c>
    </row>
    <row r="26022" spans="1:3">
      <c r="A26022">
        <v>37290010</v>
      </c>
      <c r="B26022">
        <v>2019</v>
      </c>
    </row>
    <row r="26023" spans="1:3">
      <c r="A26023">
        <v>37290020</v>
      </c>
      <c r="B26023">
        <v>1963</v>
      </c>
      <c r="C26023">
        <v>1989</v>
      </c>
    </row>
    <row r="26024" spans="1:3">
      <c r="A26024">
        <v>37290043</v>
      </c>
    </row>
    <row r="26025" spans="1:3">
      <c r="A26025">
        <v>37290050</v>
      </c>
      <c r="B26025">
        <v>2007</v>
      </c>
    </row>
    <row r="26026" spans="1:3">
      <c r="A26026">
        <v>37290060</v>
      </c>
    </row>
    <row r="26027" spans="1:3">
      <c r="A26027">
        <v>37290080</v>
      </c>
    </row>
    <row r="26028" spans="1:3">
      <c r="A26028">
        <v>37290100</v>
      </c>
      <c r="B26028">
        <v>2003</v>
      </c>
    </row>
    <row r="26029" spans="1:3">
      <c r="A26029">
        <v>37290140</v>
      </c>
    </row>
    <row r="26030" spans="1:3">
      <c r="A26030">
        <v>37290180</v>
      </c>
      <c r="B26030">
        <v>1997</v>
      </c>
    </row>
    <row r="26031" spans="1:3">
      <c r="A26031">
        <v>37290240</v>
      </c>
    </row>
    <row r="26032" spans="1:3">
      <c r="A26032">
        <v>37290260</v>
      </c>
      <c r="B26032">
        <v>1998</v>
      </c>
    </row>
    <row r="26033" spans="1:4">
      <c r="A26033">
        <v>37290300</v>
      </c>
      <c r="B26033">
        <v>2011</v>
      </c>
    </row>
    <row r="26034" spans="1:4">
      <c r="A26034">
        <v>37290320</v>
      </c>
      <c r="B26034">
        <v>2018</v>
      </c>
    </row>
    <row r="26035" spans="1:4">
      <c r="A26035">
        <v>37290520</v>
      </c>
      <c r="B26035">
        <v>2001</v>
      </c>
    </row>
    <row r="26036" spans="1:4">
      <c r="A26036">
        <v>37300060</v>
      </c>
    </row>
    <row r="26037" spans="1:4">
      <c r="A26037">
        <v>37300080</v>
      </c>
      <c r="B26037">
        <v>1968</v>
      </c>
      <c r="C26037">
        <v>1985</v>
      </c>
      <c r="D26037">
        <v>1996</v>
      </c>
    </row>
    <row r="26038" spans="1:4">
      <c r="A26038">
        <v>37300200</v>
      </c>
    </row>
    <row r="26039" spans="1:4">
      <c r="A26039">
        <v>37300240</v>
      </c>
    </row>
    <row r="26040" spans="1:4">
      <c r="A26040">
        <v>37300480</v>
      </c>
    </row>
    <row r="26041" spans="1:4">
      <c r="A26041">
        <v>37301010</v>
      </c>
      <c r="B26041">
        <v>2011</v>
      </c>
    </row>
    <row r="26042" spans="1:4">
      <c r="A26042">
        <v>37301011</v>
      </c>
      <c r="B26042">
        <v>2014</v>
      </c>
    </row>
    <row r="26043" spans="1:4">
      <c r="A26043">
        <v>37301050</v>
      </c>
      <c r="B26043">
        <v>1963</v>
      </c>
      <c r="C26043">
        <v>1991</v>
      </c>
    </row>
    <row r="26044" spans="1:4">
      <c r="A26044">
        <v>37320010</v>
      </c>
    </row>
    <row r="26045" spans="1:4">
      <c r="A26045">
        <v>37320020</v>
      </c>
    </row>
    <row r="26046" spans="1:4">
      <c r="A26046">
        <v>37330030</v>
      </c>
      <c r="B26046">
        <v>2005</v>
      </c>
    </row>
    <row r="26047" spans="1:4">
      <c r="A26047">
        <v>37340030</v>
      </c>
      <c r="B26047">
        <v>1980</v>
      </c>
    </row>
    <row r="26048" spans="1:4">
      <c r="A26048">
        <v>37340050</v>
      </c>
    </row>
    <row r="26049" spans="1:2">
      <c r="A26049">
        <v>37340060</v>
      </c>
    </row>
    <row r="26050" spans="1:2">
      <c r="A26050">
        <v>37340100</v>
      </c>
    </row>
    <row r="26051" spans="1:2">
      <c r="A26051">
        <v>37340130</v>
      </c>
    </row>
    <row r="26052" spans="1:2">
      <c r="A26052">
        <v>37340180</v>
      </c>
    </row>
    <row r="26053" spans="1:2">
      <c r="A26053">
        <v>37340230</v>
      </c>
      <c r="B26053">
        <v>1994</v>
      </c>
    </row>
    <row r="26054" spans="1:2">
      <c r="A26054">
        <v>37350120</v>
      </c>
    </row>
    <row r="26055" spans="1:2">
      <c r="A26055">
        <v>37350160</v>
      </c>
    </row>
    <row r="26056" spans="1:2">
      <c r="A26056">
        <v>37360040</v>
      </c>
    </row>
    <row r="26057" spans="1:2">
      <c r="A26057">
        <v>37360140</v>
      </c>
      <c r="B26057">
        <v>1975</v>
      </c>
    </row>
    <row r="26058" spans="1:2">
      <c r="A26058">
        <v>37360230</v>
      </c>
    </row>
    <row r="26059" spans="1:2">
      <c r="A26059">
        <v>37360240</v>
      </c>
    </row>
    <row r="26060" spans="1:2">
      <c r="A26060">
        <v>37360270</v>
      </c>
      <c r="B26060">
        <v>2007</v>
      </c>
    </row>
    <row r="26061" spans="1:2">
      <c r="A26061">
        <v>37360290</v>
      </c>
      <c r="B26061">
        <v>2009</v>
      </c>
    </row>
    <row r="26062" spans="1:2">
      <c r="A26062">
        <v>37370060</v>
      </c>
    </row>
    <row r="26063" spans="1:2">
      <c r="A26063">
        <v>37380030</v>
      </c>
    </row>
    <row r="26064" spans="1:2">
      <c r="A26064">
        <v>37390040</v>
      </c>
    </row>
    <row r="26065" spans="1:2">
      <c r="A26065">
        <v>37390080</v>
      </c>
    </row>
    <row r="26066" spans="1:2">
      <c r="A26066">
        <v>37410020</v>
      </c>
    </row>
    <row r="26067" spans="1:2">
      <c r="A26067">
        <v>37410040</v>
      </c>
    </row>
    <row r="26068" spans="1:2">
      <c r="A26068">
        <v>37410060</v>
      </c>
    </row>
    <row r="26069" spans="1:2">
      <c r="A26069">
        <v>37430090</v>
      </c>
      <c r="B26069">
        <v>2005</v>
      </c>
    </row>
    <row r="26070" spans="1:2">
      <c r="A26070">
        <v>37430120</v>
      </c>
    </row>
    <row r="26071" spans="1:2">
      <c r="A26071">
        <v>37430180</v>
      </c>
    </row>
    <row r="26072" spans="1:2">
      <c r="A26072">
        <v>37430190</v>
      </c>
    </row>
    <row r="26073" spans="1:2">
      <c r="A26073">
        <v>37430200</v>
      </c>
    </row>
    <row r="26074" spans="1:2">
      <c r="A26074">
        <v>37430210</v>
      </c>
      <c r="B26074">
        <v>1980</v>
      </c>
    </row>
    <row r="26075" spans="1:2">
      <c r="A26075">
        <v>37430220</v>
      </c>
    </row>
    <row r="26076" spans="1:2">
      <c r="A26076">
        <v>37430230</v>
      </c>
    </row>
    <row r="26077" spans="1:2">
      <c r="A26077">
        <v>37430250</v>
      </c>
    </row>
    <row r="26078" spans="1:2">
      <c r="A26078">
        <v>37430270</v>
      </c>
    </row>
    <row r="26079" spans="1:2">
      <c r="A26079">
        <v>37440070</v>
      </c>
    </row>
    <row r="26080" spans="1:2">
      <c r="A26080">
        <v>37440080</v>
      </c>
    </row>
    <row r="26081" spans="1:4">
      <c r="A26081">
        <v>37440100</v>
      </c>
    </row>
    <row r="26082" spans="1:4">
      <c r="A26082">
        <v>37450030</v>
      </c>
    </row>
    <row r="26083" spans="1:4">
      <c r="A26083">
        <v>37450050</v>
      </c>
    </row>
    <row r="26084" spans="1:4">
      <c r="A26084">
        <v>37450060</v>
      </c>
      <c r="B26084">
        <v>1961</v>
      </c>
    </row>
    <row r="26085" spans="1:4">
      <c r="A26085">
        <v>37450100</v>
      </c>
      <c r="B26085">
        <v>2009</v>
      </c>
    </row>
    <row r="26086" spans="1:4">
      <c r="A26086">
        <v>37450110</v>
      </c>
    </row>
    <row r="26087" spans="1:4">
      <c r="A26087">
        <v>37450140</v>
      </c>
    </row>
    <row r="26088" spans="1:4">
      <c r="A26088">
        <v>37520020</v>
      </c>
    </row>
    <row r="26089" spans="1:4">
      <c r="A26089">
        <v>37520040</v>
      </c>
      <c r="B26089">
        <v>1973</v>
      </c>
    </row>
    <row r="26090" spans="1:4">
      <c r="A26090">
        <v>37520060</v>
      </c>
      <c r="B26090">
        <v>1974</v>
      </c>
    </row>
    <row r="26091" spans="1:4">
      <c r="A26091">
        <v>37520110</v>
      </c>
      <c r="B26091">
        <v>1984</v>
      </c>
      <c r="C26091">
        <v>2018</v>
      </c>
    </row>
    <row r="26092" spans="1:4">
      <c r="A26092">
        <v>37520130</v>
      </c>
      <c r="B26092">
        <v>1985</v>
      </c>
      <c r="C26092">
        <v>2004</v>
      </c>
      <c r="D26092">
        <v>2018</v>
      </c>
    </row>
    <row r="26093" spans="1:4">
      <c r="A26093">
        <v>37550030</v>
      </c>
      <c r="B26093">
        <v>2017</v>
      </c>
    </row>
    <row r="26094" spans="1:4">
      <c r="A26094">
        <v>37570030</v>
      </c>
    </row>
    <row r="26095" spans="1:4">
      <c r="A26095">
        <v>37570050</v>
      </c>
    </row>
    <row r="26096" spans="1:4">
      <c r="A26096">
        <v>37570060</v>
      </c>
      <c r="B26096">
        <v>1960</v>
      </c>
      <c r="C26096">
        <v>1987</v>
      </c>
    </row>
    <row r="26097" spans="1:2">
      <c r="A26097">
        <v>37570080</v>
      </c>
    </row>
    <row r="26098" spans="1:2">
      <c r="A26098">
        <v>37570100</v>
      </c>
    </row>
    <row r="26099" spans="1:2">
      <c r="A26099">
        <v>37570160</v>
      </c>
    </row>
    <row r="26100" spans="1:2">
      <c r="A26100">
        <v>37580020</v>
      </c>
    </row>
    <row r="26101" spans="1:2">
      <c r="A26101">
        <v>37580030</v>
      </c>
    </row>
    <row r="26102" spans="1:2">
      <c r="A26102">
        <v>37590040</v>
      </c>
    </row>
    <row r="26103" spans="1:2">
      <c r="A26103">
        <v>37610030</v>
      </c>
    </row>
    <row r="26104" spans="1:2">
      <c r="A26104">
        <v>37610040</v>
      </c>
    </row>
    <row r="26105" spans="1:2">
      <c r="A26105">
        <v>37610060</v>
      </c>
    </row>
    <row r="26106" spans="1:2">
      <c r="A26106">
        <v>37610100</v>
      </c>
    </row>
    <row r="26107" spans="1:2">
      <c r="A26107">
        <v>37610160</v>
      </c>
      <c r="B26107">
        <v>1995</v>
      </c>
    </row>
    <row r="26108" spans="1:2">
      <c r="A26108">
        <v>37610180</v>
      </c>
    </row>
    <row r="26109" spans="1:2">
      <c r="A26109">
        <v>37610200</v>
      </c>
    </row>
    <row r="26110" spans="1:2">
      <c r="A26110">
        <v>37610230</v>
      </c>
      <c r="B26110">
        <v>1967</v>
      </c>
    </row>
    <row r="26111" spans="1:2">
      <c r="A26111">
        <v>37610280</v>
      </c>
    </row>
    <row r="26112" spans="1:2">
      <c r="A26112">
        <v>37610300</v>
      </c>
      <c r="B26112">
        <v>1951</v>
      </c>
    </row>
    <row r="26113" spans="1:4">
      <c r="A26113">
        <v>37620040</v>
      </c>
      <c r="B26113">
        <v>2012</v>
      </c>
    </row>
    <row r="26114" spans="1:4">
      <c r="A26114">
        <v>37620050</v>
      </c>
    </row>
    <row r="26115" spans="1:4">
      <c r="A26115">
        <v>37640030</v>
      </c>
    </row>
    <row r="26116" spans="1:4">
      <c r="A26116">
        <v>37640040</v>
      </c>
      <c r="B26116">
        <v>2008</v>
      </c>
    </row>
    <row r="26117" spans="1:4">
      <c r="A26117">
        <v>37640050</v>
      </c>
      <c r="B26117">
        <v>1963</v>
      </c>
    </row>
    <row r="26118" spans="1:4">
      <c r="A26118">
        <v>37640100</v>
      </c>
    </row>
    <row r="26119" spans="1:4">
      <c r="A26119">
        <v>37640130</v>
      </c>
      <c r="B26119">
        <v>2020</v>
      </c>
    </row>
    <row r="26120" spans="1:4">
      <c r="A26120">
        <v>37640160</v>
      </c>
      <c r="B26120">
        <v>1964</v>
      </c>
      <c r="C26120">
        <v>2005</v>
      </c>
    </row>
    <row r="26121" spans="1:4">
      <c r="A26121">
        <v>37640170</v>
      </c>
      <c r="B26121">
        <v>1968</v>
      </c>
      <c r="C26121">
        <v>2013</v>
      </c>
    </row>
    <row r="26122" spans="1:4">
      <c r="A26122">
        <v>37640180</v>
      </c>
      <c r="B26122">
        <v>1975</v>
      </c>
      <c r="C26122">
        <v>1992</v>
      </c>
    </row>
    <row r="26123" spans="1:4">
      <c r="A26123">
        <v>37640220</v>
      </c>
    </row>
    <row r="26124" spans="1:4">
      <c r="A26124">
        <v>37640240</v>
      </c>
      <c r="B26124">
        <v>1971</v>
      </c>
      <c r="C26124">
        <v>1991</v>
      </c>
    </row>
    <row r="26125" spans="1:4">
      <c r="A26125">
        <v>37650030</v>
      </c>
      <c r="B26125">
        <v>1993</v>
      </c>
    </row>
    <row r="26126" spans="1:4">
      <c r="A26126">
        <v>37650050</v>
      </c>
      <c r="B26126">
        <v>1965</v>
      </c>
      <c r="C26126">
        <v>1989</v>
      </c>
      <c r="D26126">
        <v>2002</v>
      </c>
    </row>
    <row r="26127" spans="1:4">
      <c r="A26127">
        <v>37660040</v>
      </c>
    </row>
    <row r="26128" spans="1:4">
      <c r="A26128">
        <v>37660051</v>
      </c>
    </row>
    <row r="26129" spans="1:5">
      <c r="A26129">
        <v>37660060</v>
      </c>
    </row>
    <row r="26130" spans="1:5">
      <c r="A26130">
        <v>37660070</v>
      </c>
      <c r="B26130">
        <v>1988</v>
      </c>
    </row>
    <row r="26131" spans="1:5">
      <c r="A26131">
        <v>37660090</v>
      </c>
      <c r="B26131">
        <v>1987</v>
      </c>
    </row>
    <row r="26132" spans="1:5">
      <c r="A26132">
        <v>37660110</v>
      </c>
      <c r="B26132">
        <v>1991</v>
      </c>
      <c r="C26132">
        <v>2005</v>
      </c>
    </row>
    <row r="26133" spans="1:5">
      <c r="A26133">
        <v>37700070</v>
      </c>
      <c r="B26133">
        <v>1975</v>
      </c>
    </row>
    <row r="26134" spans="1:5">
      <c r="A26134">
        <v>37700080</v>
      </c>
      <c r="B26134">
        <v>1970</v>
      </c>
      <c r="C26134">
        <v>1987</v>
      </c>
      <c r="D26134">
        <v>2010</v>
      </c>
    </row>
    <row r="26135" spans="1:5">
      <c r="A26135">
        <v>37700090</v>
      </c>
      <c r="B26135">
        <v>1975</v>
      </c>
      <c r="C26135">
        <v>1999</v>
      </c>
    </row>
    <row r="26136" spans="1:5">
      <c r="A26136">
        <v>37700100</v>
      </c>
      <c r="B26136">
        <v>1967</v>
      </c>
      <c r="C26136">
        <v>1987</v>
      </c>
    </row>
    <row r="26137" spans="1:5">
      <c r="A26137">
        <v>37700110</v>
      </c>
      <c r="B26137">
        <v>1975</v>
      </c>
    </row>
    <row r="26138" spans="1:5">
      <c r="A26138">
        <v>37700120</v>
      </c>
      <c r="B26138">
        <v>1967</v>
      </c>
      <c r="C26138">
        <v>1988</v>
      </c>
      <c r="D26138">
        <v>2001</v>
      </c>
      <c r="E26138">
        <v>2013</v>
      </c>
    </row>
    <row r="26139" spans="1:5">
      <c r="A26139">
        <v>37700140</v>
      </c>
      <c r="B26139">
        <v>1968</v>
      </c>
      <c r="C26139">
        <v>1991</v>
      </c>
      <c r="D26139">
        <v>2014</v>
      </c>
    </row>
    <row r="26140" spans="1:5">
      <c r="A26140">
        <v>37700150</v>
      </c>
      <c r="B26140">
        <v>1967</v>
      </c>
      <c r="C26140">
        <v>2018</v>
      </c>
    </row>
    <row r="26141" spans="1:5">
      <c r="A26141">
        <v>37700170</v>
      </c>
      <c r="B26141">
        <v>2001</v>
      </c>
    </row>
    <row r="26142" spans="1:5">
      <c r="A26142">
        <v>37700180</v>
      </c>
    </row>
    <row r="26143" spans="1:5">
      <c r="A26143">
        <v>37700190</v>
      </c>
    </row>
    <row r="26144" spans="1:5">
      <c r="A26144">
        <v>37700210</v>
      </c>
      <c r="B26144">
        <v>1967</v>
      </c>
    </row>
    <row r="26145" spans="1:3">
      <c r="A26145">
        <v>37700240</v>
      </c>
      <c r="B26145">
        <v>1971</v>
      </c>
    </row>
    <row r="26146" spans="1:3">
      <c r="A26146">
        <v>37700250</v>
      </c>
      <c r="B26146">
        <v>1967</v>
      </c>
    </row>
    <row r="26147" spans="1:3">
      <c r="A26147">
        <v>37700260</v>
      </c>
      <c r="B26147">
        <v>1974</v>
      </c>
      <c r="C26147">
        <v>2005</v>
      </c>
    </row>
    <row r="26148" spans="1:3">
      <c r="A26148">
        <v>37700270</v>
      </c>
      <c r="B26148">
        <v>1967</v>
      </c>
    </row>
    <row r="26149" spans="1:3">
      <c r="A26149">
        <v>37700310</v>
      </c>
      <c r="B26149">
        <v>1970</v>
      </c>
    </row>
    <row r="26150" spans="1:3">
      <c r="A26150">
        <v>37700350</v>
      </c>
      <c r="B26150">
        <v>1973</v>
      </c>
    </row>
    <row r="26151" spans="1:3">
      <c r="A26151">
        <v>37700370</v>
      </c>
      <c r="B26151">
        <v>1974</v>
      </c>
    </row>
    <row r="26152" spans="1:3">
      <c r="A26152">
        <v>37700390</v>
      </c>
      <c r="B26152">
        <v>1973</v>
      </c>
    </row>
    <row r="26153" spans="1:3">
      <c r="A26153">
        <v>37700410</v>
      </c>
      <c r="B26153">
        <v>1973</v>
      </c>
    </row>
    <row r="26154" spans="1:3">
      <c r="A26154">
        <v>37700430</v>
      </c>
      <c r="B26154">
        <v>1968</v>
      </c>
    </row>
    <row r="26155" spans="1:3">
      <c r="A26155">
        <v>37700450</v>
      </c>
      <c r="B26155">
        <v>1968</v>
      </c>
    </row>
    <row r="26156" spans="1:3">
      <c r="A26156">
        <v>37700470</v>
      </c>
      <c r="B26156">
        <v>1967</v>
      </c>
    </row>
    <row r="26157" spans="1:3">
      <c r="A26157">
        <v>37700490</v>
      </c>
      <c r="B26157">
        <v>1968</v>
      </c>
    </row>
    <row r="26158" spans="1:3">
      <c r="A26158">
        <v>37700510</v>
      </c>
      <c r="B26158">
        <v>1968</v>
      </c>
    </row>
    <row r="26159" spans="1:3">
      <c r="A26159">
        <v>37710050</v>
      </c>
    </row>
    <row r="26160" spans="1:3">
      <c r="A26160">
        <v>37730070</v>
      </c>
      <c r="B26160">
        <v>1975</v>
      </c>
    </row>
    <row r="26161" spans="1:4">
      <c r="A26161">
        <v>37730090</v>
      </c>
      <c r="B26161">
        <v>1975</v>
      </c>
    </row>
    <row r="26162" spans="1:4">
      <c r="A26162">
        <v>37730100</v>
      </c>
    </row>
    <row r="26163" spans="1:4">
      <c r="A26163">
        <v>37730140</v>
      </c>
      <c r="B26163">
        <v>1970</v>
      </c>
      <c r="C26163">
        <v>2017</v>
      </c>
    </row>
    <row r="26164" spans="1:4">
      <c r="A26164">
        <v>37730150</v>
      </c>
    </row>
    <row r="26165" spans="1:4">
      <c r="A26165">
        <v>37730270</v>
      </c>
    </row>
    <row r="26166" spans="1:4">
      <c r="A26166">
        <v>37730310</v>
      </c>
    </row>
    <row r="26167" spans="1:4">
      <c r="A26167">
        <v>37730430</v>
      </c>
      <c r="B26167">
        <v>2003</v>
      </c>
    </row>
    <row r="26168" spans="1:4">
      <c r="A26168">
        <v>37740030</v>
      </c>
      <c r="B26168">
        <v>1968</v>
      </c>
    </row>
    <row r="26169" spans="1:4">
      <c r="A26169">
        <v>37740040</v>
      </c>
      <c r="B26169">
        <v>1967</v>
      </c>
    </row>
    <row r="26170" spans="1:4">
      <c r="A26170">
        <v>37740050</v>
      </c>
      <c r="B26170">
        <v>1968</v>
      </c>
    </row>
    <row r="26171" spans="1:4">
      <c r="A26171">
        <v>37740060</v>
      </c>
      <c r="B26171">
        <v>1967</v>
      </c>
    </row>
    <row r="26172" spans="1:4">
      <c r="A26172">
        <v>37740070</v>
      </c>
      <c r="B26172">
        <v>1968</v>
      </c>
    </row>
    <row r="26173" spans="1:4">
      <c r="A26173">
        <v>37740090</v>
      </c>
      <c r="B26173">
        <v>1968</v>
      </c>
    </row>
    <row r="26174" spans="1:4">
      <c r="A26174">
        <v>37740110</v>
      </c>
      <c r="B26174">
        <v>1968</v>
      </c>
    </row>
    <row r="26175" spans="1:4">
      <c r="A26175">
        <v>37740130</v>
      </c>
      <c r="B26175">
        <v>1971</v>
      </c>
      <c r="C26175">
        <v>1998</v>
      </c>
      <c r="D26175">
        <v>2012</v>
      </c>
    </row>
    <row r="26176" spans="1:4">
      <c r="A26176">
        <v>37740140</v>
      </c>
      <c r="B26176">
        <v>1967</v>
      </c>
      <c r="C26176">
        <v>2002</v>
      </c>
    </row>
    <row r="26177" spans="1:3">
      <c r="A26177">
        <v>37740220</v>
      </c>
      <c r="B26177">
        <v>1969</v>
      </c>
    </row>
    <row r="26178" spans="1:3">
      <c r="A26178">
        <v>37750110</v>
      </c>
      <c r="B26178">
        <v>1976</v>
      </c>
    </row>
    <row r="26179" spans="1:3">
      <c r="A26179">
        <v>37750120</v>
      </c>
      <c r="B26179">
        <v>1969</v>
      </c>
      <c r="C26179">
        <v>2017</v>
      </c>
    </row>
    <row r="26180" spans="1:3">
      <c r="A26180">
        <v>37750140</v>
      </c>
      <c r="B26180">
        <v>1967</v>
      </c>
      <c r="C26180">
        <v>1990</v>
      </c>
    </row>
    <row r="26181" spans="1:3">
      <c r="A26181">
        <v>37750150</v>
      </c>
      <c r="B26181">
        <v>1967</v>
      </c>
    </row>
    <row r="26182" spans="1:3">
      <c r="A26182">
        <v>37750160</v>
      </c>
      <c r="B26182">
        <v>1969</v>
      </c>
    </row>
    <row r="26183" spans="1:3">
      <c r="A26183">
        <v>37750180</v>
      </c>
      <c r="B26183">
        <v>1969</v>
      </c>
      <c r="C26183">
        <v>1992</v>
      </c>
    </row>
    <row r="26184" spans="1:3">
      <c r="A26184">
        <v>37750200</v>
      </c>
      <c r="B26184">
        <v>1969</v>
      </c>
      <c r="C26184">
        <v>2000</v>
      </c>
    </row>
    <row r="26185" spans="1:3">
      <c r="A26185">
        <v>37750220</v>
      </c>
      <c r="B26185">
        <v>1967</v>
      </c>
    </row>
    <row r="26186" spans="1:3">
      <c r="A26186">
        <v>37750240</v>
      </c>
      <c r="B26186">
        <v>1999</v>
      </c>
    </row>
    <row r="26187" spans="1:3">
      <c r="A26187">
        <v>37750280</v>
      </c>
      <c r="B26187">
        <v>1992</v>
      </c>
    </row>
    <row r="26188" spans="1:3">
      <c r="A26188">
        <v>37750320</v>
      </c>
      <c r="B26188">
        <v>2015</v>
      </c>
    </row>
    <row r="26189" spans="1:3">
      <c r="A26189">
        <v>37750360</v>
      </c>
    </row>
    <row r="26190" spans="1:3">
      <c r="A26190">
        <v>37790160</v>
      </c>
      <c r="B26190">
        <v>1963</v>
      </c>
      <c r="C26190">
        <v>1978</v>
      </c>
    </row>
    <row r="26191" spans="1:3">
      <c r="A26191">
        <v>37790380</v>
      </c>
    </row>
    <row r="26192" spans="1:3">
      <c r="A26192">
        <v>37810010</v>
      </c>
      <c r="B26192">
        <v>2013</v>
      </c>
    </row>
    <row r="26193" spans="1:4">
      <c r="A26193">
        <v>37810030</v>
      </c>
    </row>
    <row r="26194" spans="1:4">
      <c r="A26194">
        <v>37810050</v>
      </c>
      <c r="B26194">
        <v>1980</v>
      </c>
      <c r="C26194">
        <v>2001</v>
      </c>
      <c r="D26194">
        <v>2012</v>
      </c>
    </row>
    <row r="26195" spans="1:4">
      <c r="A26195">
        <v>37810070</v>
      </c>
      <c r="B26195">
        <v>1979</v>
      </c>
      <c r="C26195">
        <v>1992</v>
      </c>
    </row>
    <row r="26196" spans="1:4">
      <c r="A26196">
        <v>37810090</v>
      </c>
      <c r="B26196">
        <v>1956</v>
      </c>
      <c r="C26196">
        <v>1981</v>
      </c>
    </row>
    <row r="26197" spans="1:4">
      <c r="A26197">
        <v>37860040</v>
      </c>
      <c r="B26197">
        <v>1963</v>
      </c>
      <c r="C26197">
        <v>1974</v>
      </c>
    </row>
    <row r="26198" spans="1:4">
      <c r="A26198">
        <v>37860060</v>
      </c>
      <c r="B26198">
        <v>1963</v>
      </c>
      <c r="C26198">
        <v>1974</v>
      </c>
    </row>
    <row r="26199" spans="1:4">
      <c r="A26199">
        <v>37870040</v>
      </c>
      <c r="B26199">
        <v>1963</v>
      </c>
      <c r="C26199">
        <v>1974</v>
      </c>
      <c r="D26199">
        <v>1989</v>
      </c>
    </row>
    <row r="26200" spans="1:4">
      <c r="A26200">
        <v>37870060</v>
      </c>
      <c r="B26200">
        <v>1963</v>
      </c>
      <c r="C26200">
        <v>1977</v>
      </c>
    </row>
    <row r="26201" spans="1:4">
      <c r="A26201">
        <v>37880040</v>
      </c>
      <c r="B26201">
        <v>1964</v>
      </c>
    </row>
    <row r="26202" spans="1:4">
      <c r="A26202">
        <v>37880060</v>
      </c>
      <c r="B26202">
        <v>1964</v>
      </c>
    </row>
    <row r="26203" spans="1:4">
      <c r="A26203">
        <v>37910050</v>
      </c>
    </row>
    <row r="26204" spans="1:4">
      <c r="A26204">
        <v>37910110</v>
      </c>
    </row>
    <row r="26205" spans="1:4">
      <c r="A26205">
        <v>37910130</v>
      </c>
    </row>
    <row r="26206" spans="1:4">
      <c r="A26206">
        <v>37920020</v>
      </c>
      <c r="B26206">
        <v>1975</v>
      </c>
      <c r="C26206">
        <v>1986</v>
      </c>
      <c r="D26206">
        <v>2008</v>
      </c>
    </row>
    <row r="26207" spans="1:4">
      <c r="A26207">
        <v>37920040</v>
      </c>
      <c r="B26207">
        <v>1992</v>
      </c>
    </row>
    <row r="26208" spans="1:4">
      <c r="A26208">
        <v>37920050</v>
      </c>
    </row>
    <row r="26209" spans="1:4">
      <c r="A26209">
        <v>37920060</v>
      </c>
    </row>
    <row r="26210" spans="1:4">
      <c r="A26210">
        <v>37920070</v>
      </c>
    </row>
    <row r="26211" spans="1:4">
      <c r="A26211">
        <v>37920080</v>
      </c>
      <c r="B26211">
        <v>1963</v>
      </c>
      <c r="C26211">
        <v>1982</v>
      </c>
      <c r="D26211">
        <v>1995</v>
      </c>
    </row>
    <row r="26212" spans="1:4">
      <c r="A26212">
        <v>37920090</v>
      </c>
    </row>
    <row r="26213" spans="1:4">
      <c r="A26213">
        <v>37920110</v>
      </c>
      <c r="B26213">
        <v>1971</v>
      </c>
    </row>
    <row r="26214" spans="1:4">
      <c r="A26214">
        <v>37920120</v>
      </c>
      <c r="B26214">
        <v>2011</v>
      </c>
    </row>
    <row r="26215" spans="1:4">
      <c r="A26215">
        <v>37920130</v>
      </c>
      <c r="B26215">
        <v>2013</v>
      </c>
    </row>
    <row r="26216" spans="1:4">
      <c r="A26216">
        <v>37920150</v>
      </c>
      <c r="B26216">
        <v>1970</v>
      </c>
      <c r="C26216">
        <v>1985</v>
      </c>
    </row>
    <row r="26217" spans="1:4">
      <c r="A26217">
        <v>37920160</v>
      </c>
      <c r="B26217">
        <v>1970</v>
      </c>
    </row>
    <row r="26218" spans="1:4">
      <c r="A26218">
        <v>37920170</v>
      </c>
      <c r="B26218">
        <v>1970</v>
      </c>
      <c r="C26218">
        <v>1994</v>
      </c>
      <c r="D26218">
        <v>2005</v>
      </c>
    </row>
    <row r="26219" spans="1:4">
      <c r="A26219">
        <v>37920190</v>
      </c>
      <c r="B26219">
        <v>1971</v>
      </c>
    </row>
    <row r="26220" spans="1:4">
      <c r="A26220">
        <v>37920230</v>
      </c>
      <c r="B26220">
        <v>1970</v>
      </c>
    </row>
    <row r="26221" spans="1:4">
      <c r="A26221">
        <v>37920250</v>
      </c>
    </row>
    <row r="26222" spans="1:4">
      <c r="A26222">
        <v>37920260</v>
      </c>
    </row>
    <row r="26223" spans="1:4">
      <c r="A26223">
        <v>37920270</v>
      </c>
      <c r="B26223">
        <v>1970</v>
      </c>
    </row>
    <row r="26224" spans="1:4">
      <c r="A26224">
        <v>37930010</v>
      </c>
      <c r="B26224">
        <v>1968</v>
      </c>
    </row>
    <row r="26225" spans="1:4">
      <c r="A26225">
        <v>37930040</v>
      </c>
      <c r="B26225">
        <v>1968</v>
      </c>
      <c r="C26225">
        <v>1981</v>
      </c>
    </row>
    <row r="26226" spans="1:4">
      <c r="A26226">
        <v>37930060</v>
      </c>
      <c r="B26226">
        <v>1968</v>
      </c>
      <c r="C26226">
        <v>1980</v>
      </c>
      <c r="D26226">
        <v>2012</v>
      </c>
    </row>
    <row r="26227" spans="1:4">
      <c r="A26227">
        <v>37930080</v>
      </c>
      <c r="B26227">
        <v>1982</v>
      </c>
    </row>
    <row r="26228" spans="1:4">
      <c r="A26228">
        <v>37930100</v>
      </c>
      <c r="B26228">
        <v>1970</v>
      </c>
      <c r="C26228">
        <v>1993</v>
      </c>
    </row>
    <row r="26229" spans="1:4">
      <c r="A26229">
        <v>37940010</v>
      </c>
      <c r="B26229">
        <v>1968</v>
      </c>
      <c r="C26229">
        <v>1979</v>
      </c>
    </row>
    <row r="26230" spans="1:4">
      <c r="A26230">
        <v>37940020</v>
      </c>
      <c r="B26230">
        <v>1970</v>
      </c>
    </row>
    <row r="26231" spans="1:4">
      <c r="A26231">
        <v>37940030</v>
      </c>
      <c r="B26231">
        <v>1968</v>
      </c>
    </row>
    <row r="26232" spans="1:4">
      <c r="A26232">
        <v>37940040</v>
      </c>
      <c r="B26232">
        <v>1965</v>
      </c>
      <c r="C26232">
        <v>1994</v>
      </c>
      <c r="D26232">
        <v>2014</v>
      </c>
    </row>
    <row r="26233" spans="1:4">
      <c r="A26233">
        <v>37940050</v>
      </c>
      <c r="B26233">
        <v>1968</v>
      </c>
    </row>
    <row r="26234" spans="1:4">
      <c r="A26234">
        <v>37940060</v>
      </c>
      <c r="B26234">
        <v>1968</v>
      </c>
    </row>
    <row r="26235" spans="1:4">
      <c r="A26235">
        <v>37940070</v>
      </c>
      <c r="B26235">
        <v>1967</v>
      </c>
    </row>
    <row r="26236" spans="1:4">
      <c r="A26236">
        <v>37940080</v>
      </c>
      <c r="B26236">
        <v>2020</v>
      </c>
    </row>
    <row r="26237" spans="1:4">
      <c r="A26237">
        <v>37940090</v>
      </c>
      <c r="B26237">
        <v>1967</v>
      </c>
    </row>
    <row r="26238" spans="1:4">
      <c r="A26238">
        <v>37940100</v>
      </c>
    </row>
    <row r="26239" spans="1:4">
      <c r="A26239">
        <v>37940120</v>
      </c>
      <c r="B26239">
        <v>1969</v>
      </c>
    </row>
    <row r="26240" spans="1:4">
      <c r="A26240">
        <v>37940150</v>
      </c>
      <c r="B26240">
        <v>1968</v>
      </c>
    </row>
    <row r="26241" spans="1:4">
      <c r="A26241">
        <v>37940190</v>
      </c>
    </row>
    <row r="26242" spans="1:4">
      <c r="A26242">
        <v>37950010</v>
      </c>
      <c r="B26242">
        <v>1968</v>
      </c>
      <c r="C26242">
        <v>1995</v>
      </c>
    </row>
    <row r="26243" spans="1:4">
      <c r="A26243">
        <v>37950020</v>
      </c>
      <c r="B26243">
        <v>1978</v>
      </c>
      <c r="C26243">
        <v>2000</v>
      </c>
    </row>
    <row r="26244" spans="1:4">
      <c r="A26244">
        <v>37950040</v>
      </c>
      <c r="B26244">
        <v>1994</v>
      </c>
      <c r="C26244">
        <v>2007</v>
      </c>
    </row>
    <row r="26245" spans="1:4">
      <c r="A26245">
        <v>37960010</v>
      </c>
      <c r="B26245">
        <v>1966</v>
      </c>
    </row>
    <row r="26246" spans="1:4">
      <c r="A26246">
        <v>37960030</v>
      </c>
      <c r="B26246">
        <v>1969</v>
      </c>
      <c r="C26246">
        <v>1988</v>
      </c>
    </row>
    <row r="26247" spans="1:4">
      <c r="A26247">
        <v>37970050</v>
      </c>
    </row>
    <row r="26248" spans="1:4">
      <c r="A26248">
        <v>37970070</v>
      </c>
    </row>
    <row r="26249" spans="1:4">
      <c r="A26249">
        <v>37970090</v>
      </c>
      <c r="B26249">
        <v>1969</v>
      </c>
      <c r="C26249">
        <v>2006</v>
      </c>
    </row>
    <row r="26250" spans="1:4">
      <c r="A26250">
        <v>37970120</v>
      </c>
    </row>
    <row r="26251" spans="1:4">
      <c r="A26251">
        <v>37970150</v>
      </c>
    </row>
    <row r="26252" spans="1:4">
      <c r="A26252">
        <v>37970160</v>
      </c>
      <c r="B26252">
        <v>1968</v>
      </c>
    </row>
    <row r="26253" spans="1:4">
      <c r="A26253">
        <v>37970180</v>
      </c>
    </row>
    <row r="26254" spans="1:4">
      <c r="A26254">
        <v>37970190</v>
      </c>
      <c r="B26254">
        <v>1973</v>
      </c>
      <c r="C26254">
        <v>1991</v>
      </c>
      <c r="D26254">
        <v>2017</v>
      </c>
    </row>
    <row r="26255" spans="1:4">
      <c r="A26255">
        <v>37970200</v>
      </c>
    </row>
    <row r="26256" spans="1:4">
      <c r="A26256">
        <v>37970210</v>
      </c>
      <c r="B26256">
        <v>1969</v>
      </c>
    </row>
    <row r="26257" spans="1:3">
      <c r="A26257">
        <v>37970220</v>
      </c>
    </row>
    <row r="26258" spans="1:3">
      <c r="A26258">
        <v>37970230</v>
      </c>
    </row>
    <row r="26259" spans="1:3">
      <c r="A26259">
        <v>37970250</v>
      </c>
      <c r="B26259">
        <v>1971</v>
      </c>
    </row>
    <row r="26260" spans="1:3">
      <c r="A26260">
        <v>37970270</v>
      </c>
    </row>
    <row r="26261" spans="1:3">
      <c r="A26261">
        <v>37980030</v>
      </c>
    </row>
    <row r="26262" spans="1:3">
      <c r="A26262">
        <v>38000010</v>
      </c>
      <c r="B26262">
        <v>1977</v>
      </c>
      <c r="C26262">
        <v>2007</v>
      </c>
    </row>
    <row r="26263" spans="1:3">
      <c r="A26263">
        <v>38000030</v>
      </c>
      <c r="B26263">
        <v>1970</v>
      </c>
    </row>
    <row r="26264" spans="1:3">
      <c r="A26264">
        <v>38000050</v>
      </c>
      <c r="B26264">
        <v>1970</v>
      </c>
    </row>
    <row r="26265" spans="1:3">
      <c r="A26265">
        <v>38000060</v>
      </c>
      <c r="B26265">
        <v>1968</v>
      </c>
    </row>
    <row r="26266" spans="1:3">
      <c r="A26266">
        <v>38000091</v>
      </c>
      <c r="B26266">
        <v>2018</v>
      </c>
    </row>
    <row r="26267" spans="1:3">
      <c r="A26267">
        <v>38000100</v>
      </c>
      <c r="B26267">
        <v>1979</v>
      </c>
    </row>
    <row r="26268" spans="1:3">
      <c r="A26268">
        <v>38000140</v>
      </c>
    </row>
    <row r="26269" spans="1:3">
      <c r="A26269">
        <v>38000180</v>
      </c>
      <c r="B26269">
        <v>1967</v>
      </c>
    </row>
    <row r="26270" spans="1:3">
      <c r="A26270">
        <v>38009990</v>
      </c>
      <c r="B26270">
        <v>2009</v>
      </c>
    </row>
    <row r="26271" spans="1:3">
      <c r="A26271">
        <v>38050030</v>
      </c>
      <c r="B26271">
        <v>2001</v>
      </c>
    </row>
    <row r="26272" spans="1:3">
      <c r="A26272">
        <v>38050050</v>
      </c>
      <c r="B26272">
        <v>1985</v>
      </c>
      <c r="C26272">
        <v>2009</v>
      </c>
    </row>
    <row r="26273" spans="1:3">
      <c r="A26273">
        <v>38050070</v>
      </c>
      <c r="B26273">
        <v>2001</v>
      </c>
    </row>
    <row r="26274" spans="1:3">
      <c r="A26274">
        <v>38050080</v>
      </c>
      <c r="B26274">
        <v>1985</v>
      </c>
    </row>
    <row r="26275" spans="1:3">
      <c r="A26275">
        <v>38050090</v>
      </c>
    </row>
    <row r="26276" spans="1:3">
      <c r="A26276">
        <v>38050100</v>
      </c>
      <c r="B26276">
        <v>1964</v>
      </c>
      <c r="C26276">
        <v>2013</v>
      </c>
    </row>
    <row r="26277" spans="1:3">
      <c r="A26277">
        <v>38050110</v>
      </c>
    </row>
    <row r="26278" spans="1:3">
      <c r="A26278">
        <v>38080020</v>
      </c>
      <c r="B26278">
        <v>1984</v>
      </c>
    </row>
    <row r="26279" spans="1:3">
      <c r="A26279">
        <v>38110020</v>
      </c>
      <c r="B26279">
        <v>1959</v>
      </c>
    </row>
    <row r="26280" spans="1:3">
      <c r="A26280">
        <v>38110070</v>
      </c>
      <c r="B26280">
        <v>1975</v>
      </c>
    </row>
    <row r="26281" spans="1:3">
      <c r="A26281">
        <v>38110100</v>
      </c>
      <c r="B26281">
        <v>1996</v>
      </c>
    </row>
    <row r="26282" spans="1:3">
      <c r="A26282">
        <v>38110120</v>
      </c>
      <c r="B26282">
        <v>1958</v>
      </c>
    </row>
    <row r="26283" spans="1:3">
      <c r="A26283">
        <v>38110220</v>
      </c>
      <c r="B26283">
        <v>1960</v>
      </c>
      <c r="C26283">
        <v>1990</v>
      </c>
    </row>
    <row r="26284" spans="1:3">
      <c r="A26284">
        <v>38120030</v>
      </c>
    </row>
    <row r="26285" spans="1:3">
      <c r="A26285">
        <v>38120040</v>
      </c>
    </row>
    <row r="26286" spans="1:3">
      <c r="A26286">
        <v>38120070</v>
      </c>
    </row>
    <row r="26287" spans="1:3">
      <c r="A26287">
        <v>38120080</v>
      </c>
    </row>
    <row r="26288" spans="1:3">
      <c r="A26288">
        <v>38130220</v>
      </c>
    </row>
    <row r="26289" spans="1:4">
      <c r="A26289">
        <v>38200050</v>
      </c>
    </row>
    <row r="26290" spans="1:4">
      <c r="A26290">
        <v>38200240</v>
      </c>
    </row>
    <row r="26291" spans="1:4">
      <c r="A26291">
        <v>38200300</v>
      </c>
    </row>
    <row r="26292" spans="1:4">
      <c r="A26292">
        <v>38210220</v>
      </c>
    </row>
    <row r="26293" spans="1:4">
      <c r="A26293">
        <v>38210380</v>
      </c>
    </row>
    <row r="26294" spans="1:4">
      <c r="A26294">
        <v>38230010</v>
      </c>
      <c r="B26294">
        <v>1993</v>
      </c>
    </row>
    <row r="26295" spans="1:4">
      <c r="A26295">
        <v>38230030</v>
      </c>
      <c r="B26295">
        <v>1986</v>
      </c>
    </row>
    <row r="26296" spans="1:4">
      <c r="A26296">
        <v>38230070</v>
      </c>
      <c r="B26296">
        <v>1989</v>
      </c>
    </row>
    <row r="26297" spans="1:4">
      <c r="A26297">
        <v>38240040</v>
      </c>
      <c r="B26297">
        <v>1978</v>
      </c>
      <c r="C26297">
        <v>2017</v>
      </c>
    </row>
    <row r="26298" spans="1:4">
      <c r="A26298">
        <v>38240070</v>
      </c>
      <c r="B26298">
        <v>1978</v>
      </c>
      <c r="C26298">
        <v>2016</v>
      </c>
    </row>
    <row r="26299" spans="1:4">
      <c r="A26299">
        <v>38240080</v>
      </c>
      <c r="B26299">
        <v>1978</v>
      </c>
      <c r="C26299">
        <v>1995</v>
      </c>
      <c r="D26299">
        <v>2016</v>
      </c>
    </row>
    <row r="26300" spans="1:4">
      <c r="A26300">
        <v>38250030</v>
      </c>
      <c r="B26300">
        <v>1977</v>
      </c>
      <c r="C26300">
        <v>1994</v>
      </c>
    </row>
    <row r="26301" spans="1:4">
      <c r="A26301">
        <v>38250040</v>
      </c>
      <c r="B26301">
        <v>1996</v>
      </c>
    </row>
    <row r="26302" spans="1:4">
      <c r="A26302">
        <v>38250050</v>
      </c>
      <c r="B26302">
        <v>1974</v>
      </c>
      <c r="C26302">
        <v>1999</v>
      </c>
    </row>
    <row r="26303" spans="1:4">
      <c r="A26303">
        <v>38250060</v>
      </c>
      <c r="B26303">
        <v>1976</v>
      </c>
    </row>
    <row r="26304" spans="1:4">
      <c r="A26304">
        <v>38250100</v>
      </c>
      <c r="B26304">
        <v>1976</v>
      </c>
    </row>
    <row r="26305" spans="1:3">
      <c r="A26305">
        <v>38250110</v>
      </c>
      <c r="B26305">
        <v>1975</v>
      </c>
    </row>
    <row r="26306" spans="1:3">
      <c r="A26306">
        <v>38250140</v>
      </c>
      <c r="B26306">
        <v>1974</v>
      </c>
    </row>
    <row r="26307" spans="1:3">
      <c r="A26307">
        <v>38250160</v>
      </c>
      <c r="B26307">
        <v>1976</v>
      </c>
    </row>
    <row r="26308" spans="1:3">
      <c r="A26308">
        <v>38250200</v>
      </c>
      <c r="B26308">
        <v>1975</v>
      </c>
    </row>
    <row r="26309" spans="1:3">
      <c r="A26309">
        <v>38250220</v>
      </c>
      <c r="B26309">
        <v>1975</v>
      </c>
    </row>
    <row r="26310" spans="1:3">
      <c r="A26310">
        <v>38250240</v>
      </c>
      <c r="B26310">
        <v>1976</v>
      </c>
    </row>
    <row r="26311" spans="1:3">
      <c r="A26311">
        <v>38260011</v>
      </c>
      <c r="B26311">
        <v>2007</v>
      </c>
    </row>
    <row r="26312" spans="1:3">
      <c r="A26312">
        <v>38260020</v>
      </c>
      <c r="B26312">
        <v>1994</v>
      </c>
    </row>
    <row r="26313" spans="1:3">
      <c r="A26313">
        <v>38260040</v>
      </c>
      <c r="B26313">
        <v>1979</v>
      </c>
      <c r="C26313">
        <v>1994</v>
      </c>
    </row>
    <row r="26314" spans="1:3">
      <c r="A26314">
        <v>38260060</v>
      </c>
      <c r="B26314">
        <v>1975</v>
      </c>
      <c r="C26314">
        <v>1994</v>
      </c>
    </row>
    <row r="26315" spans="1:3">
      <c r="A26315">
        <v>38260080</v>
      </c>
      <c r="B26315">
        <v>1975</v>
      </c>
      <c r="C26315">
        <v>1994</v>
      </c>
    </row>
    <row r="26316" spans="1:3">
      <c r="A26316">
        <v>38260090</v>
      </c>
      <c r="B26316">
        <v>1975</v>
      </c>
    </row>
    <row r="26317" spans="1:3">
      <c r="A26317">
        <v>38260100</v>
      </c>
      <c r="B26317">
        <v>1974</v>
      </c>
    </row>
    <row r="26318" spans="1:3">
      <c r="A26318">
        <v>38260110</v>
      </c>
      <c r="B26318">
        <v>1978</v>
      </c>
    </row>
    <row r="26319" spans="1:3">
      <c r="A26319">
        <v>38260120</v>
      </c>
      <c r="B26319">
        <v>1974</v>
      </c>
    </row>
    <row r="26320" spans="1:3">
      <c r="A26320">
        <v>38260140</v>
      </c>
      <c r="B26320">
        <v>1977</v>
      </c>
      <c r="C26320">
        <v>1994</v>
      </c>
    </row>
    <row r="26321" spans="1:3">
      <c r="A26321">
        <v>38260180</v>
      </c>
    </row>
    <row r="26322" spans="1:3">
      <c r="A26322">
        <v>38260200</v>
      </c>
      <c r="B26322">
        <v>1978</v>
      </c>
    </row>
    <row r="26323" spans="1:3">
      <c r="A26323">
        <v>38260220</v>
      </c>
      <c r="B26323">
        <v>1976</v>
      </c>
    </row>
    <row r="26324" spans="1:3">
      <c r="A26324">
        <v>38290040</v>
      </c>
    </row>
    <row r="26325" spans="1:3">
      <c r="A26325">
        <v>38290041</v>
      </c>
    </row>
    <row r="26326" spans="1:3">
      <c r="A26326">
        <v>38290070</v>
      </c>
    </row>
    <row r="26327" spans="1:3">
      <c r="A26327">
        <v>38290090</v>
      </c>
      <c r="B26327">
        <v>1962</v>
      </c>
      <c r="C26327">
        <v>2001</v>
      </c>
    </row>
    <row r="26328" spans="1:3">
      <c r="A26328">
        <v>38290100</v>
      </c>
      <c r="B26328">
        <v>1937</v>
      </c>
      <c r="C26328">
        <v>1959</v>
      </c>
    </row>
    <row r="26329" spans="1:3">
      <c r="A26329">
        <v>38290150</v>
      </c>
      <c r="B26329">
        <v>1950</v>
      </c>
      <c r="C26329">
        <v>1981</v>
      </c>
    </row>
    <row r="26330" spans="1:3">
      <c r="A26330">
        <v>38290160</v>
      </c>
      <c r="B26330">
        <v>1956</v>
      </c>
    </row>
    <row r="26331" spans="1:3">
      <c r="A26331">
        <v>38290170</v>
      </c>
      <c r="B26331">
        <v>1961</v>
      </c>
    </row>
    <row r="26332" spans="1:3">
      <c r="A26332">
        <v>38290230</v>
      </c>
      <c r="B26332">
        <v>1993</v>
      </c>
    </row>
    <row r="26333" spans="1:3">
      <c r="A26333">
        <v>38290240</v>
      </c>
      <c r="B26333">
        <v>1955</v>
      </c>
      <c r="C26333">
        <v>2008</v>
      </c>
    </row>
    <row r="26334" spans="1:3">
      <c r="A26334">
        <v>38290260</v>
      </c>
      <c r="B26334">
        <v>1990</v>
      </c>
      <c r="C26334">
        <v>2001</v>
      </c>
    </row>
    <row r="26335" spans="1:3">
      <c r="A26335">
        <v>38290280</v>
      </c>
      <c r="B26335">
        <v>1979</v>
      </c>
      <c r="C26335">
        <v>2011</v>
      </c>
    </row>
    <row r="26336" spans="1:3">
      <c r="A26336">
        <v>38300010</v>
      </c>
      <c r="B26336">
        <v>1978</v>
      </c>
    </row>
    <row r="26337" spans="1:4">
      <c r="A26337">
        <v>38300060</v>
      </c>
      <c r="B26337">
        <v>1981</v>
      </c>
    </row>
    <row r="26338" spans="1:4">
      <c r="A26338">
        <v>38300070</v>
      </c>
      <c r="B26338">
        <v>1978</v>
      </c>
      <c r="C26338">
        <v>2002</v>
      </c>
      <c r="D26338">
        <v>2014</v>
      </c>
    </row>
    <row r="26339" spans="1:4">
      <c r="A26339">
        <v>38300100</v>
      </c>
      <c r="B26339">
        <v>1977</v>
      </c>
      <c r="C26339">
        <v>1992</v>
      </c>
      <c r="D26339">
        <v>2008</v>
      </c>
    </row>
    <row r="26340" spans="1:4">
      <c r="A26340">
        <v>38300140</v>
      </c>
      <c r="B26340">
        <v>1977</v>
      </c>
      <c r="C26340">
        <v>1997</v>
      </c>
      <c r="D26340">
        <v>2008</v>
      </c>
    </row>
    <row r="26341" spans="1:4">
      <c r="A26341">
        <v>38300150</v>
      </c>
      <c r="B26341">
        <v>1978</v>
      </c>
    </row>
    <row r="26342" spans="1:4">
      <c r="A26342">
        <v>38300180</v>
      </c>
      <c r="B26342">
        <v>1974</v>
      </c>
      <c r="C26342">
        <v>1998</v>
      </c>
      <c r="D26342">
        <v>2010</v>
      </c>
    </row>
    <row r="26343" spans="1:4">
      <c r="A26343">
        <v>38300190</v>
      </c>
      <c r="B26343">
        <v>1978</v>
      </c>
    </row>
    <row r="26344" spans="1:4">
      <c r="A26344">
        <v>38300200</v>
      </c>
    </row>
    <row r="26345" spans="1:4">
      <c r="A26345">
        <v>38300230</v>
      </c>
      <c r="B26345">
        <v>1978</v>
      </c>
    </row>
    <row r="26346" spans="1:4">
      <c r="A26346">
        <v>38300240</v>
      </c>
    </row>
    <row r="26347" spans="1:4">
      <c r="A26347">
        <v>38300250</v>
      </c>
      <c r="B26347">
        <v>1978</v>
      </c>
    </row>
    <row r="26348" spans="1:4">
      <c r="A26348">
        <v>38300280</v>
      </c>
      <c r="B26348">
        <v>2000</v>
      </c>
    </row>
    <row r="26349" spans="1:4">
      <c r="A26349">
        <v>38300290</v>
      </c>
      <c r="B26349">
        <v>1978</v>
      </c>
      <c r="C26349">
        <v>2020</v>
      </c>
    </row>
    <row r="26350" spans="1:4">
      <c r="A26350">
        <v>38300410</v>
      </c>
    </row>
    <row r="26351" spans="1:4">
      <c r="A26351">
        <v>38310040</v>
      </c>
      <c r="B26351">
        <v>2000</v>
      </c>
    </row>
    <row r="26352" spans="1:4">
      <c r="A26352">
        <v>38320030</v>
      </c>
      <c r="B26352">
        <v>1980</v>
      </c>
    </row>
    <row r="26353" spans="1:3">
      <c r="A26353">
        <v>38330080</v>
      </c>
      <c r="B26353">
        <v>1996</v>
      </c>
    </row>
    <row r="26354" spans="1:3">
      <c r="A26354">
        <v>38340110</v>
      </c>
      <c r="B26354">
        <v>1999</v>
      </c>
    </row>
    <row r="26355" spans="1:3">
      <c r="A26355">
        <v>38340130</v>
      </c>
    </row>
    <row r="26356" spans="1:3">
      <c r="A26356">
        <v>38340150</v>
      </c>
      <c r="B26356">
        <v>2002</v>
      </c>
    </row>
    <row r="26357" spans="1:3">
      <c r="A26357">
        <v>38345000</v>
      </c>
      <c r="B26357">
        <v>2002</v>
      </c>
    </row>
    <row r="26358" spans="1:3">
      <c r="A26358">
        <v>38345020</v>
      </c>
    </row>
    <row r="26359" spans="1:3">
      <c r="A26359">
        <v>38400050</v>
      </c>
    </row>
    <row r="26360" spans="1:3">
      <c r="A26360">
        <v>38400110</v>
      </c>
      <c r="B26360">
        <v>2009</v>
      </c>
    </row>
    <row r="26361" spans="1:3">
      <c r="A26361">
        <v>38400130</v>
      </c>
      <c r="B26361">
        <v>1988</v>
      </c>
    </row>
    <row r="26362" spans="1:3">
      <c r="A26362">
        <v>38400150</v>
      </c>
      <c r="B26362">
        <v>1961</v>
      </c>
    </row>
    <row r="26363" spans="1:3">
      <c r="A26363">
        <v>38410600</v>
      </c>
    </row>
    <row r="26364" spans="1:3">
      <c r="A26364">
        <v>38410610</v>
      </c>
      <c r="B26364">
        <v>2015</v>
      </c>
    </row>
    <row r="26365" spans="1:3">
      <c r="A26365">
        <v>38410640</v>
      </c>
      <c r="B26365">
        <v>1999</v>
      </c>
      <c r="C26365">
        <v>2017</v>
      </c>
    </row>
    <row r="26366" spans="1:3">
      <c r="A26366">
        <v>38420010</v>
      </c>
    </row>
    <row r="26367" spans="1:3">
      <c r="A26367">
        <v>38420050</v>
      </c>
      <c r="B26367">
        <v>1990</v>
      </c>
      <c r="C26367">
        <v>2007</v>
      </c>
    </row>
    <row r="26368" spans="1:3">
      <c r="A26368">
        <v>38420070</v>
      </c>
      <c r="B26368">
        <v>2000</v>
      </c>
    </row>
    <row r="26369" spans="1:5">
      <c r="A26369">
        <v>38430010</v>
      </c>
    </row>
    <row r="26370" spans="1:5">
      <c r="A26370">
        <v>38430030</v>
      </c>
      <c r="B26370">
        <v>2006</v>
      </c>
    </row>
    <row r="26371" spans="1:5">
      <c r="A26371">
        <v>38430050</v>
      </c>
    </row>
    <row r="26372" spans="1:5">
      <c r="A26372">
        <v>38430070</v>
      </c>
    </row>
    <row r="26373" spans="1:5">
      <c r="A26373">
        <v>38430100</v>
      </c>
    </row>
    <row r="26374" spans="1:5">
      <c r="A26374">
        <v>38430110</v>
      </c>
    </row>
    <row r="26375" spans="1:5">
      <c r="A26375">
        <v>38430130</v>
      </c>
      <c r="B26375">
        <v>1961</v>
      </c>
      <c r="C26375">
        <v>1986</v>
      </c>
      <c r="D26375">
        <v>1999</v>
      </c>
      <c r="E26375">
        <v>2011</v>
      </c>
    </row>
    <row r="26376" spans="1:5">
      <c r="A26376">
        <v>38430160</v>
      </c>
    </row>
    <row r="26377" spans="1:5">
      <c r="A26377">
        <v>38430170</v>
      </c>
      <c r="B26377">
        <v>1974</v>
      </c>
      <c r="C26377">
        <v>1986</v>
      </c>
    </row>
    <row r="26378" spans="1:5">
      <c r="A26378">
        <v>38430190</v>
      </c>
    </row>
    <row r="26379" spans="1:5">
      <c r="A26379">
        <v>38430230</v>
      </c>
    </row>
    <row r="26380" spans="1:5">
      <c r="A26380">
        <v>38430250</v>
      </c>
      <c r="B26380">
        <v>1953</v>
      </c>
    </row>
    <row r="26381" spans="1:5">
      <c r="A26381">
        <v>38430270</v>
      </c>
    </row>
    <row r="26382" spans="1:5">
      <c r="A26382">
        <v>38430290</v>
      </c>
    </row>
    <row r="26383" spans="1:5">
      <c r="A26383">
        <v>38430310</v>
      </c>
      <c r="B26383">
        <v>1950</v>
      </c>
      <c r="C26383">
        <v>1988</v>
      </c>
    </row>
    <row r="26384" spans="1:5">
      <c r="A26384">
        <v>38430350</v>
      </c>
      <c r="B26384">
        <v>2016</v>
      </c>
    </row>
    <row r="26385" spans="1:4">
      <c r="A26385">
        <v>38430370</v>
      </c>
      <c r="B26385">
        <v>2002</v>
      </c>
    </row>
    <row r="26386" spans="1:4">
      <c r="A26386">
        <v>38430390</v>
      </c>
    </row>
    <row r="26387" spans="1:4">
      <c r="A26387">
        <v>38430410</v>
      </c>
    </row>
    <row r="26388" spans="1:4">
      <c r="A26388">
        <v>38430430</v>
      </c>
    </row>
    <row r="26389" spans="1:4">
      <c r="A26389">
        <v>38430450</v>
      </c>
    </row>
    <row r="26390" spans="1:4">
      <c r="A26390">
        <v>38430470</v>
      </c>
    </row>
    <row r="26391" spans="1:4">
      <c r="A26391">
        <v>38430490</v>
      </c>
    </row>
    <row r="26392" spans="1:4">
      <c r="A26392">
        <v>38430520</v>
      </c>
    </row>
    <row r="26393" spans="1:4">
      <c r="A26393">
        <v>38430530</v>
      </c>
    </row>
    <row r="26394" spans="1:4">
      <c r="A26394">
        <v>38430550</v>
      </c>
      <c r="B26394">
        <v>1955</v>
      </c>
      <c r="C26394">
        <v>2018</v>
      </c>
    </row>
    <row r="26395" spans="1:4">
      <c r="A26395">
        <v>38430590</v>
      </c>
      <c r="B26395">
        <v>1953</v>
      </c>
      <c r="C26395">
        <v>1966</v>
      </c>
      <c r="D26395">
        <v>1990</v>
      </c>
    </row>
    <row r="26396" spans="1:4">
      <c r="A26396">
        <v>38430630</v>
      </c>
    </row>
    <row r="26397" spans="1:4">
      <c r="A26397">
        <v>38430650</v>
      </c>
      <c r="B26397">
        <v>1975</v>
      </c>
    </row>
    <row r="26398" spans="1:4">
      <c r="A26398">
        <v>38430670</v>
      </c>
    </row>
    <row r="26399" spans="1:4">
      <c r="A26399">
        <v>38430690</v>
      </c>
    </row>
    <row r="26400" spans="1:4">
      <c r="A26400">
        <v>38430710</v>
      </c>
      <c r="B26400">
        <v>2010</v>
      </c>
    </row>
    <row r="26401" spans="1:4">
      <c r="A26401">
        <v>38430750</v>
      </c>
      <c r="B26401">
        <v>1998</v>
      </c>
      <c r="C26401">
        <v>2009</v>
      </c>
    </row>
    <row r="26402" spans="1:4">
      <c r="A26402">
        <v>38430770</v>
      </c>
      <c r="B26402">
        <v>1961</v>
      </c>
      <c r="C26402">
        <v>1984</v>
      </c>
      <c r="D26402">
        <v>1996</v>
      </c>
    </row>
    <row r="26403" spans="1:4">
      <c r="A26403">
        <v>38430790</v>
      </c>
      <c r="B26403">
        <v>2000</v>
      </c>
    </row>
    <row r="26404" spans="1:4">
      <c r="A26404">
        <v>38430810</v>
      </c>
    </row>
    <row r="26405" spans="1:4">
      <c r="A26405">
        <v>38430830</v>
      </c>
    </row>
    <row r="26406" spans="1:4">
      <c r="A26406">
        <v>38430850</v>
      </c>
      <c r="B26406">
        <v>1999</v>
      </c>
    </row>
    <row r="26407" spans="1:4">
      <c r="A26407">
        <v>38430870</v>
      </c>
      <c r="B26407">
        <v>1990</v>
      </c>
    </row>
    <row r="26408" spans="1:4">
      <c r="A26408">
        <v>38430880</v>
      </c>
    </row>
    <row r="26409" spans="1:4">
      <c r="A26409">
        <v>38430890</v>
      </c>
      <c r="B26409">
        <v>1993</v>
      </c>
    </row>
    <row r="26410" spans="1:4">
      <c r="A26410">
        <v>38430900</v>
      </c>
    </row>
    <row r="26411" spans="1:4">
      <c r="A26411">
        <v>38430910</v>
      </c>
    </row>
    <row r="26412" spans="1:4">
      <c r="A26412">
        <v>38430920</v>
      </c>
    </row>
    <row r="26413" spans="1:4">
      <c r="A26413">
        <v>38430930</v>
      </c>
    </row>
    <row r="26414" spans="1:4">
      <c r="A26414">
        <v>38430940</v>
      </c>
    </row>
    <row r="26415" spans="1:4">
      <c r="A26415">
        <v>38430970</v>
      </c>
    </row>
    <row r="26416" spans="1:4">
      <c r="A26416">
        <v>38431010</v>
      </c>
    </row>
    <row r="26417" spans="1:3">
      <c r="A26417">
        <v>38431050</v>
      </c>
    </row>
    <row r="26418" spans="1:3">
      <c r="A26418">
        <v>38470160</v>
      </c>
    </row>
    <row r="26419" spans="1:3">
      <c r="A26419">
        <v>38540020</v>
      </c>
      <c r="B26419">
        <v>2001</v>
      </c>
    </row>
    <row r="26420" spans="1:3">
      <c r="A26420">
        <v>38550250</v>
      </c>
      <c r="B26420">
        <v>2002</v>
      </c>
    </row>
    <row r="26421" spans="1:3">
      <c r="A26421">
        <v>38555000</v>
      </c>
    </row>
    <row r="26422" spans="1:3">
      <c r="A26422">
        <v>38555010</v>
      </c>
    </row>
    <row r="26423" spans="1:3">
      <c r="A26423">
        <v>38555020</v>
      </c>
      <c r="B26423">
        <v>2016</v>
      </c>
    </row>
    <row r="26424" spans="1:3">
      <c r="A26424">
        <v>38559910</v>
      </c>
      <c r="B26424">
        <v>2003</v>
      </c>
      <c r="C26424">
        <v>2014</v>
      </c>
    </row>
    <row r="26425" spans="1:3">
      <c r="A26425">
        <v>38660040</v>
      </c>
      <c r="B26425">
        <v>1945</v>
      </c>
      <c r="C26425">
        <v>2011</v>
      </c>
    </row>
    <row r="26426" spans="1:3">
      <c r="A26426">
        <v>38660060</v>
      </c>
      <c r="B26426">
        <v>2000</v>
      </c>
    </row>
    <row r="26427" spans="1:3">
      <c r="A26427">
        <v>38660070</v>
      </c>
      <c r="B26427">
        <v>2018</v>
      </c>
    </row>
    <row r="26428" spans="1:3">
      <c r="A26428">
        <v>38740050</v>
      </c>
    </row>
    <row r="26429" spans="1:3">
      <c r="A26429">
        <v>38740070</v>
      </c>
    </row>
    <row r="26430" spans="1:3">
      <c r="A26430">
        <v>38810030</v>
      </c>
    </row>
    <row r="26431" spans="1:3">
      <c r="A26431">
        <v>38810040</v>
      </c>
    </row>
    <row r="26432" spans="1:3">
      <c r="A26432">
        <v>38810070</v>
      </c>
    </row>
    <row r="26433" spans="1:2">
      <c r="A26433">
        <v>38820040</v>
      </c>
      <c r="B26433">
        <v>2008</v>
      </c>
    </row>
    <row r="26434" spans="1:2">
      <c r="A26434">
        <v>38820060</v>
      </c>
      <c r="B26434">
        <v>2004</v>
      </c>
    </row>
    <row r="26435" spans="1:2">
      <c r="A26435">
        <v>38860050</v>
      </c>
    </row>
    <row r="26436" spans="1:2">
      <c r="A26436">
        <v>38860070</v>
      </c>
      <c r="B26436">
        <v>2015</v>
      </c>
    </row>
    <row r="26437" spans="1:2">
      <c r="A26437">
        <v>38869990</v>
      </c>
      <c r="B26437">
        <v>2008</v>
      </c>
    </row>
    <row r="26438" spans="1:2">
      <c r="A26438">
        <v>38870060</v>
      </c>
    </row>
    <row r="26439" spans="1:2">
      <c r="A26439">
        <v>38870070</v>
      </c>
    </row>
    <row r="26440" spans="1:2">
      <c r="A26440">
        <v>38870080</v>
      </c>
    </row>
    <row r="26441" spans="1:2">
      <c r="A26441">
        <v>38880030</v>
      </c>
      <c r="B26441">
        <v>2013</v>
      </c>
    </row>
    <row r="26442" spans="1:2">
      <c r="A26442">
        <v>38880050</v>
      </c>
    </row>
    <row r="26443" spans="1:2">
      <c r="A26443">
        <v>38880060</v>
      </c>
    </row>
    <row r="26444" spans="1:2">
      <c r="A26444">
        <v>38890020</v>
      </c>
    </row>
    <row r="26445" spans="1:2">
      <c r="A26445">
        <v>38890030</v>
      </c>
      <c r="B26445">
        <v>2007</v>
      </c>
    </row>
    <row r="26446" spans="1:2">
      <c r="A26446">
        <v>38900030</v>
      </c>
      <c r="B26446">
        <v>2008</v>
      </c>
    </row>
    <row r="26447" spans="1:2">
      <c r="A26447">
        <v>38900040</v>
      </c>
    </row>
    <row r="26448" spans="1:2">
      <c r="A26448">
        <v>38950060</v>
      </c>
      <c r="B26448">
        <v>2014</v>
      </c>
    </row>
    <row r="26449" spans="1:4">
      <c r="A26449">
        <v>39070050</v>
      </c>
    </row>
    <row r="26450" spans="1:4">
      <c r="A26450">
        <v>39200020</v>
      </c>
    </row>
    <row r="26451" spans="1:4">
      <c r="A26451">
        <v>39200040</v>
      </c>
    </row>
    <row r="26452" spans="1:4">
      <c r="A26452">
        <v>39200080</v>
      </c>
      <c r="B26452">
        <v>1969</v>
      </c>
      <c r="C26452">
        <v>2005</v>
      </c>
      <c r="D26452">
        <v>2016</v>
      </c>
    </row>
    <row r="26453" spans="1:4">
      <c r="A26453">
        <v>39310080</v>
      </c>
      <c r="B26453">
        <v>2017</v>
      </c>
    </row>
    <row r="26454" spans="1:4">
      <c r="A26454">
        <v>39360030</v>
      </c>
    </row>
    <row r="26455" spans="1:4">
      <c r="A26455">
        <v>39360070</v>
      </c>
      <c r="B26455">
        <v>2017</v>
      </c>
    </row>
    <row r="26456" spans="1:4">
      <c r="A26456">
        <v>39370030</v>
      </c>
    </row>
    <row r="26457" spans="1:4">
      <c r="A26457">
        <v>39370060</v>
      </c>
    </row>
    <row r="26458" spans="1:4">
      <c r="A26458">
        <v>39380160</v>
      </c>
    </row>
    <row r="26459" spans="1:4">
      <c r="A26459">
        <v>39380190</v>
      </c>
    </row>
    <row r="26460" spans="1:4">
      <c r="A26460">
        <v>39410220</v>
      </c>
      <c r="B26460">
        <v>2020</v>
      </c>
    </row>
    <row r="26461" spans="1:4">
      <c r="A26461">
        <v>39420030</v>
      </c>
      <c r="B26461">
        <v>2008</v>
      </c>
    </row>
    <row r="26462" spans="1:4">
      <c r="A26462">
        <v>39420091</v>
      </c>
    </row>
    <row r="26463" spans="1:4">
      <c r="A26463">
        <v>39420100</v>
      </c>
    </row>
    <row r="26464" spans="1:4">
      <c r="A26464">
        <v>39420110</v>
      </c>
      <c r="B26464">
        <v>2009</v>
      </c>
    </row>
    <row r="26465" spans="1:2">
      <c r="A26465">
        <v>39420230</v>
      </c>
      <c r="B26465">
        <v>2009</v>
      </c>
    </row>
    <row r="26466" spans="1:2">
      <c r="A26466">
        <v>39460020</v>
      </c>
    </row>
    <row r="26467" spans="1:2">
      <c r="A26467">
        <v>39460040</v>
      </c>
      <c r="B26467">
        <v>1999</v>
      </c>
    </row>
    <row r="26468" spans="1:2">
      <c r="A26468">
        <v>39460100</v>
      </c>
    </row>
    <row r="26469" spans="1:2">
      <c r="A26469">
        <v>39460120</v>
      </c>
    </row>
    <row r="26470" spans="1:2">
      <c r="A26470">
        <v>39470140</v>
      </c>
    </row>
    <row r="26471" spans="1:2">
      <c r="A26471">
        <v>39470160</v>
      </c>
    </row>
    <row r="26472" spans="1:2">
      <c r="A26472">
        <v>39470180</v>
      </c>
    </row>
    <row r="26473" spans="1:2">
      <c r="A26473">
        <v>39480020</v>
      </c>
      <c r="B26473">
        <v>2018</v>
      </c>
    </row>
    <row r="26474" spans="1:2">
      <c r="A26474">
        <v>39600011</v>
      </c>
    </row>
    <row r="26475" spans="1:2">
      <c r="A26475">
        <v>39600130</v>
      </c>
    </row>
    <row r="26476" spans="1:2">
      <c r="A26476">
        <v>39610120</v>
      </c>
    </row>
    <row r="26477" spans="1:2">
      <c r="A26477">
        <v>39670080</v>
      </c>
    </row>
    <row r="26478" spans="1:2">
      <c r="A26478">
        <v>39670100</v>
      </c>
    </row>
    <row r="26479" spans="1:2">
      <c r="A26479">
        <v>39670140</v>
      </c>
    </row>
    <row r="26480" spans="1:2">
      <c r="A26480">
        <v>40000000</v>
      </c>
    </row>
    <row r="26481" spans="1:4">
      <c r="A26481">
        <v>40010020</v>
      </c>
      <c r="B26481">
        <v>1964</v>
      </c>
    </row>
    <row r="26482" spans="1:4">
      <c r="A26482">
        <v>40010030</v>
      </c>
      <c r="B26482">
        <v>2020</v>
      </c>
    </row>
    <row r="26483" spans="1:4">
      <c r="A26483">
        <v>40010040</v>
      </c>
      <c r="B26483">
        <v>1953</v>
      </c>
      <c r="C26483">
        <v>1973</v>
      </c>
      <c r="D26483">
        <v>2003</v>
      </c>
    </row>
    <row r="26484" spans="1:4">
      <c r="A26484">
        <v>40010050</v>
      </c>
      <c r="B26484">
        <v>2010</v>
      </c>
    </row>
    <row r="26485" spans="1:4">
      <c r="A26485">
        <v>40010060</v>
      </c>
    </row>
    <row r="26486" spans="1:4">
      <c r="A26486">
        <v>40010070</v>
      </c>
      <c r="B26486">
        <v>1950</v>
      </c>
      <c r="C26486">
        <v>1984</v>
      </c>
    </row>
    <row r="26487" spans="1:4">
      <c r="A26487">
        <v>40010080</v>
      </c>
      <c r="B26487">
        <v>1963</v>
      </c>
      <c r="C26487">
        <v>1992</v>
      </c>
    </row>
    <row r="26488" spans="1:4">
      <c r="A26488">
        <v>40010090</v>
      </c>
      <c r="B26488">
        <v>1964</v>
      </c>
      <c r="C26488">
        <v>2009</v>
      </c>
    </row>
    <row r="26489" spans="1:4">
      <c r="A26489">
        <v>40010110</v>
      </c>
      <c r="B26489">
        <v>1958</v>
      </c>
    </row>
    <row r="26490" spans="1:4">
      <c r="A26490">
        <v>40010120</v>
      </c>
      <c r="B26490">
        <v>1959</v>
      </c>
    </row>
    <row r="26491" spans="1:4">
      <c r="A26491">
        <v>40010130</v>
      </c>
    </row>
    <row r="26492" spans="1:4">
      <c r="A26492">
        <v>40010140</v>
      </c>
      <c r="B26492">
        <v>1967</v>
      </c>
    </row>
    <row r="26493" spans="1:4">
      <c r="A26493">
        <v>40010150</v>
      </c>
      <c r="B26493">
        <v>1950</v>
      </c>
    </row>
    <row r="26494" spans="1:4">
      <c r="A26494">
        <v>40010160</v>
      </c>
      <c r="B26494">
        <v>1951</v>
      </c>
      <c r="C26494">
        <v>1971</v>
      </c>
      <c r="D26494">
        <v>2017</v>
      </c>
    </row>
    <row r="26495" spans="1:4">
      <c r="A26495">
        <v>40010170</v>
      </c>
      <c r="B26495">
        <v>1959</v>
      </c>
    </row>
    <row r="26496" spans="1:4">
      <c r="A26496">
        <v>40010190</v>
      </c>
      <c r="B26496">
        <v>1950</v>
      </c>
    </row>
    <row r="26497" spans="1:3">
      <c r="A26497">
        <v>40010200</v>
      </c>
      <c r="B26497">
        <v>1953</v>
      </c>
      <c r="C26497">
        <v>1971</v>
      </c>
    </row>
    <row r="26498" spans="1:3">
      <c r="A26498">
        <v>40010210</v>
      </c>
      <c r="B26498">
        <v>1969</v>
      </c>
    </row>
    <row r="26499" spans="1:3">
      <c r="A26499">
        <v>40010220</v>
      </c>
      <c r="B26499">
        <v>1958</v>
      </c>
      <c r="C26499">
        <v>1972</v>
      </c>
    </row>
    <row r="26500" spans="1:3">
      <c r="A26500">
        <v>40010230</v>
      </c>
    </row>
    <row r="26501" spans="1:3">
      <c r="A26501">
        <v>40010240</v>
      </c>
      <c r="B26501">
        <v>1989</v>
      </c>
    </row>
    <row r="26502" spans="1:3">
      <c r="A26502">
        <v>40010250</v>
      </c>
      <c r="B26502">
        <v>1966</v>
      </c>
      <c r="C26502">
        <v>1981</v>
      </c>
    </row>
    <row r="26503" spans="1:3">
      <c r="A26503">
        <v>40010260</v>
      </c>
    </row>
    <row r="26504" spans="1:3">
      <c r="A26504">
        <v>40010270</v>
      </c>
    </row>
    <row r="26505" spans="1:3">
      <c r="A26505">
        <v>40010280</v>
      </c>
      <c r="B26505">
        <v>1972</v>
      </c>
      <c r="C26505">
        <v>1995</v>
      </c>
    </row>
    <row r="26506" spans="1:3">
      <c r="A26506">
        <v>40010290</v>
      </c>
    </row>
    <row r="26507" spans="1:3">
      <c r="A26507">
        <v>40010300</v>
      </c>
      <c r="B26507">
        <v>1950</v>
      </c>
      <c r="C26507">
        <v>1978</v>
      </c>
    </row>
    <row r="26508" spans="1:3">
      <c r="A26508">
        <v>40010310</v>
      </c>
    </row>
    <row r="26509" spans="1:3">
      <c r="A26509">
        <v>40010320</v>
      </c>
    </row>
    <row r="26510" spans="1:3">
      <c r="A26510">
        <v>40010330</v>
      </c>
      <c r="B26510">
        <v>1954</v>
      </c>
    </row>
    <row r="26511" spans="1:3">
      <c r="A26511">
        <v>40010340</v>
      </c>
    </row>
    <row r="26512" spans="1:3">
      <c r="A26512">
        <v>40010350</v>
      </c>
    </row>
    <row r="26513" spans="1:3">
      <c r="A26513">
        <v>40010360</v>
      </c>
    </row>
    <row r="26514" spans="1:3">
      <c r="A26514">
        <v>40010370</v>
      </c>
    </row>
    <row r="26515" spans="1:3">
      <c r="A26515">
        <v>40010380</v>
      </c>
    </row>
    <row r="26516" spans="1:3">
      <c r="A26516">
        <v>40010390</v>
      </c>
      <c r="B26516">
        <v>1961</v>
      </c>
    </row>
    <row r="26517" spans="1:3">
      <c r="A26517">
        <v>40010400</v>
      </c>
      <c r="B26517">
        <v>1962</v>
      </c>
    </row>
    <row r="26518" spans="1:3">
      <c r="A26518">
        <v>40010410</v>
      </c>
      <c r="B26518">
        <v>1985</v>
      </c>
    </row>
    <row r="26519" spans="1:3">
      <c r="A26519">
        <v>40010420</v>
      </c>
      <c r="B26519">
        <v>1957</v>
      </c>
      <c r="C26519">
        <v>1989</v>
      </c>
    </row>
    <row r="26520" spans="1:3">
      <c r="A26520">
        <v>40010430</v>
      </c>
      <c r="B26520">
        <v>1957</v>
      </c>
      <c r="C26520">
        <v>1990</v>
      </c>
    </row>
    <row r="26521" spans="1:3">
      <c r="A26521">
        <v>40010440</v>
      </c>
      <c r="B26521">
        <v>1956</v>
      </c>
    </row>
    <row r="26522" spans="1:3">
      <c r="A26522">
        <v>40010450</v>
      </c>
    </row>
    <row r="26523" spans="1:3">
      <c r="A26523">
        <v>40010460</v>
      </c>
    </row>
    <row r="26524" spans="1:3">
      <c r="A26524">
        <v>40010470</v>
      </c>
    </row>
    <row r="26525" spans="1:3">
      <c r="A26525">
        <v>40010480</v>
      </c>
      <c r="B26525">
        <v>1950</v>
      </c>
    </row>
    <row r="26526" spans="1:3">
      <c r="A26526">
        <v>40010490</v>
      </c>
    </row>
    <row r="26527" spans="1:3">
      <c r="A26527">
        <v>40010500</v>
      </c>
      <c r="B26527">
        <v>1962</v>
      </c>
    </row>
    <row r="26528" spans="1:3">
      <c r="A26528">
        <v>40010510</v>
      </c>
    </row>
    <row r="26529" spans="1:3">
      <c r="A26529">
        <v>40010520</v>
      </c>
      <c r="B26529">
        <v>1952</v>
      </c>
      <c r="C26529">
        <v>1996</v>
      </c>
    </row>
    <row r="26530" spans="1:3">
      <c r="A26530">
        <v>40010530</v>
      </c>
      <c r="B26530">
        <v>1975</v>
      </c>
    </row>
    <row r="26531" spans="1:3">
      <c r="A26531">
        <v>40010540</v>
      </c>
      <c r="B26531">
        <v>1992</v>
      </c>
    </row>
    <row r="26532" spans="1:3">
      <c r="A26532">
        <v>40010550</v>
      </c>
      <c r="B26532">
        <v>1973</v>
      </c>
    </row>
    <row r="26533" spans="1:3">
      <c r="A26533">
        <v>40010570</v>
      </c>
      <c r="B26533">
        <v>1958</v>
      </c>
    </row>
    <row r="26534" spans="1:3">
      <c r="A26534">
        <v>40010580</v>
      </c>
      <c r="B26534">
        <v>1983</v>
      </c>
      <c r="C26534">
        <v>2007</v>
      </c>
    </row>
    <row r="26535" spans="1:3">
      <c r="A26535">
        <v>40010590</v>
      </c>
      <c r="B26535">
        <v>1957</v>
      </c>
      <c r="C26535">
        <v>1972</v>
      </c>
    </row>
    <row r="26536" spans="1:3">
      <c r="A26536">
        <v>40010600</v>
      </c>
    </row>
    <row r="26537" spans="1:3">
      <c r="A26537">
        <v>40010610</v>
      </c>
    </row>
    <row r="26538" spans="1:3">
      <c r="A26538">
        <v>40010620</v>
      </c>
      <c r="B26538">
        <v>1950</v>
      </c>
    </row>
    <row r="26539" spans="1:3">
      <c r="A26539">
        <v>40010630</v>
      </c>
    </row>
    <row r="26540" spans="1:3">
      <c r="A26540">
        <v>40010640</v>
      </c>
    </row>
    <row r="26541" spans="1:3">
      <c r="A26541">
        <v>40010660</v>
      </c>
      <c r="B26541">
        <v>1963</v>
      </c>
      <c r="C26541">
        <v>1997</v>
      </c>
    </row>
    <row r="26542" spans="1:3">
      <c r="A26542">
        <v>40010670</v>
      </c>
    </row>
    <row r="26543" spans="1:3">
      <c r="A26543">
        <v>40010680</v>
      </c>
    </row>
    <row r="26544" spans="1:3">
      <c r="A26544">
        <v>40010690</v>
      </c>
      <c r="B26544">
        <v>1980</v>
      </c>
    </row>
    <row r="26545" spans="1:3">
      <c r="A26545">
        <v>40010700</v>
      </c>
      <c r="B26545">
        <v>1994</v>
      </c>
      <c r="C26545">
        <v>2005</v>
      </c>
    </row>
    <row r="26546" spans="1:3">
      <c r="A26546">
        <v>40010710</v>
      </c>
      <c r="B26546">
        <v>1956</v>
      </c>
    </row>
    <row r="26547" spans="1:3">
      <c r="A26547">
        <v>40010720</v>
      </c>
      <c r="B26547">
        <v>1959</v>
      </c>
    </row>
    <row r="26548" spans="1:3">
      <c r="A26548">
        <v>40010730</v>
      </c>
    </row>
    <row r="26549" spans="1:3">
      <c r="A26549">
        <v>40010740</v>
      </c>
    </row>
    <row r="26550" spans="1:3">
      <c r="A26550">
        <v>40010750</v>
      </c>
      <c r="B26550">
        <v>1985</v>
      </c>
    </row>
    <row r="26551" spans="1:3">
      <c r="A26551">
        <v>40010760</v>
      </c>
      <c r="B26551">
        <v>1971</v>
      </c>
    </row>
    <row r="26552" spans="1:3">
      <c r="A26552">
        <v>40010770</v>
      </c>
    </row>
    <row r="26553" spans="1:3">
      <c r="A26553">
        <v>40010790</v>
      </c>
      <c r="B26553">
        <v>2001</v>
      </c>
    </row>
    <row r="26554" spans="1:3">
      <c r="A26554">
        <v>40010810</v>
      </c>
      <c r="B26554">
        <v>2003</v>
      </c>
    </row>
    <row r="26555" spans="1:3">
      <c r="A26555">
        <v>40010830</v>
      </c>
    </row>
    <row r="26556" spans="1:3">
      <c r="A26556">
        <v>40010850</v>
      </c>
      <c r="B26556">
        <v>1999</v>
      </c>
    </row>
    <row r="26557" spans="1:3">
      <c r="A26557">
        <v>40010870</v>
      </c>
      <c r="B26557">
        <v>1950</v>
      </c>
    </row>
    <row r="26558" spans="1:3">
      <c r="A26558">
        <v>40010890</v>
      </c>
    </row>
    <row r="26559" spans="1:3">
      <c r="A26559">
        <v>40010910</v>
      </c>
      <c r="B26559">
        <v>1965</v>
      </c>
    </row>
    <row r="26560" spans="1:3">
      <c r="A26560">
        <v>40010930</v>
      </c>
      <c r="B26560">
        <v>1951</v>
      </c>
      <c r="C26560">
        <v>1965</v>
      </c>
    </row>
    <row r="26561" spans="1:2">
      <c r="A26561">
        <v>40010950</v>
      </c>
      <c r="B26561">
        <v>1962</v>
      </c>
    </row>
    <row r="26562" spans="1:2">
      <c r="A26562">
        <v>40010970</v>
      </c>
      <c r="B26562">
        <v>2020</v>
      </c>
    </row>
    <row r="26563" spans="1:2">
      <c r="A26563">
        <v>40010990</v>
      </c>
      <c r="B26563">
        <v>1959</v>
      </c>
    </row>
    <row r="26564" spans="1:2">
      <c r="A26564">
        <v>40020030</v>
      </c>
    </row>
    <row r="26565" spans="1:2">
      <c r="A26565">
        <v>40020040</v>
      </c>
    </row>
    <row r="26566" spans="1:2">
      <c r="A26566">
        <v>40020050</v>
      </c>
    </row>
    <row r="26567" spans="1:2">
      <c r="A26567">
        <v>40020070</v>
      </c>
    </row>
    <row r="26568" spans="1:2">
      <c r="A26568">
        <v>40020100</v>
      </c>
    </row>
    <row r="26569" spans="1:2">
      <c r="A26569">
        <v>40020120</v>
      </c>
      <c r="B26569">
        <v>1959</v>
      </c>
    </row>
    <row r="26570" spans="1:2">
      <c r="A26570">
        <v>40020130</v>
      </c>
    </row>
    <row r="26571" spans="1:2">
      <c r="A26571">
        <v>40020150</v>
      </c>
    </row>
    <row r="26572" spans="1:2">
      <c r="A26572">
        <v>40020170</v>
      </c>
    </row>
    <row r="26573" spans="1:2">
      <c r="A26573">
        <v>40020180</v>
      </c>
    </row>
    <row r="26574" spans="1:2">
      <c r="A26574">
        <v>40020230</v>
      </c>
      <c r="B26574">
        <v>2001</v>
      </c>
    </row>
    <row r="26575" spans="1:2">
      <c r="A26575">
        <v>40020270</v>
      </c>
    </row>
    <row r="26576" spans="1:2">
      <c r="A26576">
        <v>40020290</v>
      </c>
    </row>
    <row r="26577" spans="1:2">
      <c r="A26577">
        <v>40020300</v>
      </c>
    </row>
    <row r="26578" spans="1:2">
      <c r="A26578">
        <v>40020310</v>
      </c>
    </row>
    <row r="26579" spans="1:2">
      <c r="A26579">
        <v>40020330</v>
      </c>
    </row>
    <row r="26580" spans="1:2">
      <c r="A26580">
        <v>40020350</v>
      </c>
    </row>
    <row r="26581" spans="1:2">
      <c r="A26581">
        <v>40020370</v>
      </c>
    </row>
    <row r="26582" spans="1:2">
      <c r="A26582">
        <v>40020390</v>
      </c>
    </row>
    <row r="26583" spans="1:2">
      <c r="A26583">
        <v>40030010</v>
      </c>
    </row>
    <row r="26584" spans="1:2">
      <c r="A26584">
        <v>40030020</v>
      </c>
    </row>
    <row r="26585" spans="1:2">
      <c r="A26585">
        <v>40030030</v>
      </c>
    </row>
    <row r="26586" spans="1:2">
      <c r="A26586">
        <v>40030040</v>
      </c>
    </row>
    <row r="26587" spans="1:2">
      <c r="A26587">
        <v>40030060</v>
      </c>
    </row>
    <row r="26588" spans="1:2">
      <c r="A26588">
        <v>40030120</v>
      </c>
    </row>
    <row r="26589" spans="1:2">
      <c r="A26589">
        <v>40030140</v>
      </c>
      <c r="B26589">
        <v>2008</v>
      </c>
    </row>
    <row r="26590" spans="1:2">
      <c r="A26590">
        <v>40040010</v>
      </c>
    </row>
    <row r="26591" spans="1:2">
      <c r="A26591">
        <v>40040020</v>
      </c>
    </row>
    <row r="26592" spans="1:2">
      <c r="A26592">
        <v>40040030</v>
      </c>
    </row>
    <row r="26593" spans="1:3">
      <c r="A26593">
        <v>40040040</v>
      </c>
    </row>
    <row r="26594" spans="1:3">
      <c r="A26594">
        <v>40040050</v>
      </c>
    </row>
    <row r="26595" spans="1:3">
      <c r="A26595">
        <v>40040070</v>
      </c>
      <c r="B26595">
        <v>1970</v>
      </c>
    </row>
    <row r="26596" spans="1:3">
      <c r="A26596">
        <v>40040080</v>
      </c>
    </row>
    <row r="26597" spans="1:3">
      <c r="A26597">
        <v>40040120</v>
      </c>
    </row>
    <row r="26598" spans="1:3">
      <c r="A26598">
        <v>40040160</v>
      </c>
    </row>
    <row r="26599" spans="1:3">
      <c r="A26599">
        <v>40040180</v>
      </c>
    </row>
    <row r="26600" spans="1:3">
      <c r="A26600">
        <v>40040200</v>
      </c>
    </row>
    <row r="26601" spans="1:3">
      <c r="A26601">
        <v>40040260</v>
      </c>
    </row>
    <row r="26602" spans="1:3">
      <c r="A26602">
        <v>40040280</v>
      </c>
    </row>
    <row r="26603" spans="1:3">
      <c r="A26603">
        <v>40040300</v>
      </c>
    </row>
    <row r="26604" spans="1:3">
      <c r="A26604">
        <v>40050020</v>
      </c>
    </row>
    <row r="26605" spans="1:3">
      <c r="A26605">
        <v>40050030</v>
      </c>
      <c r="B26605">
        <v>1951</v>
      </c>
      <c r="C26605">
        <v>2017</v>
      </c>
    </row>
    <row r="26606" spans="1:3">
      <c r="A26606">
        <v>40050050</v>
      </c>
    </row>
    <row r="26607" spans="1:3">
      <c r="A26607">
        <v>40050080</v>
      </c>
    </row>
    <row r="26608" spans="1:3">
      <c r="A26608">
        <v>40050110</v>
      </c>
    </row>
    <row r="26609" spans="1:2">
      <c r="A26609">
        <v>40060010</v>
      </c>
      <c r="B26609">
        <v>1983</v>
      </c>
    </row>
    <row r="26610" spans="1:2">
      <c r="A26610">
        <v>40060020</v>
      </c>
    </row>
    <row r="26611" spans="1:2">
      <c r="A26611">
        <v>40060030</v>
      </c>
      <c r="B26611">
        <v>1959</v>
      </c>
    </row>
    <row r="26612" spans="1:2">
      <c r="A26612">
        <v>40060040</v>
      </c>
    </row>
    <row r="26613" spans="1:2">
      <c r="A26613">
        <v>40060060</v>
      </c>
    </row>
    <row r="26614" spans="1:2">
      <c r="A26614">
        <v>40060080</v>
      </c>
    </row>
    <row r="26615" spans="1:2">
      <c r="A26615">
        <v>40060120</v>
      </c>
    </row>
    <row r="26616" spans="1:2">
      <c r="A26616">
        <v>40060150</v>
      </c>
    </row>
    <row r="26617" spans="1:2">
      <c r="A26617">
        <v>40060180</v>
      </c>
    </row>
    <row r="26618" spans="1:2">
      <c r="A26618">
        <v>40060190</v>
      </c>
    </row>
    <row r="26619" spans="1:2">
      <c r="A26619">
        <v>40060210</v>
      </c>
    </row>
    <row r="26620" spans="1:2">
      <c r="A26620">
        <v>40060230</v>
      </c>
    </row>
    <row r="26621" spans="1:2">
      <c r="A26621">
        <v>40060240</v>
      </c>
    </row>
    <row r="26622" spans="1:2">
      <c r="A26622">
        <v>40060260</v>
      </c>
    </row>
    <row r="26623" spans="1:2">
      <c r="A26623">
        <v>40060270</v>
      </c>
    </row>
    <row r="26624" spans="1:2">
      <c r="A26624">
        <v>40060290</v>
      </c>
    </row>
    <row r="26625" spans="1:3">
      <c r="A26625">
        <v>40060310</v>
      </c>
    </row>
    <row r="26626" spans="1:3">
      <c r="A26626">
        <v>40070010</v>
      </c>
    </row>
    <row r="26627" spans="1:3">
      <c r="A26627">
        <v>40070020</v>
      </c>
      <c r="B26627">
        <v>1952</v>
      </c>
    </row>
    <row r="26628" spans="1:3">
      <c r="A26628">
        <v>40070040</v>
      </c>
      <c r="B26628">
        <v>1960</v>
      </c>
      <c r="C26628">
        <v>2003</v>
      </c>
    </row>
    <row r="26629" spans="1:3">
      <c r="A26629">
        <v>40070050</v>
      </c>
      <c r="B26629">
        <v>1984</v>
      </c>
    </row>
    <row r="26630" spans="1:3">
      <c r="A26630">
        <v>40070070</v>
      </c>
    </row>
    <row r="26631" spans="1:3">
      <c r="A26631">
        <v>40070080</v>
      </c>
    </row>
    <row r="26632" spans="1:3">
      <c r="A26632">
        <v>40070090</v>
      </c>
    </row>
    <row r="26633" spans="1:3">
      <c r="A26633">
        <v>40070100</v>
      </c>
    </row>
    <row r="26634" spans="1:3">
      <c r="A26634">
        <v>40080030</v>
      </c>
    </row>
    <row r="26635" spans="1:3">
      <c r="A26635">
        <v>40080040</v>
      </c>
    </row>
    <row r="26636" spans="1:3">
      <c r="A26636">
        <v>40080050</v>
      </c>
    </row>
    <row r="26637" spans="1:3">
      <c r="A26637">
        <v>40080070</v>
      </c>
    </row>
    <row r="26638" spans="1:3">
      <c r="A26638">
        <v>40080090</v>
      </c>
    </row>
    <row r="26639" spans="1:3">
      <c r="A26639">
        <v>40080110</v>
      </c>
    </row>
    <row r="26640" spans="1:3">
      <c r="A26640">
        <v>40080130</v>
      </c>
    </row>
    <row r="26641" spans="1:3">
      <c r="A26641">
        <v>40080150</v>
      </c>
      <c r="B26641">
        <v>1951</v>
      </c>
    </row>
    <row r="26642" spans="1:3">
      <c r="A26642">
        <v>40080170</v>
      </c>
    </row>
    <row r="26643" spans="1:3">
      <c r="A26643">
        <v>40080190</v>
      </c>
    </row>
    <row r="26644" spans="1:3">
      <c r="A26644">
        <v>40080200</v>
      </c>
    </row>
    <row r="26645" spans="1:3">
      <c r="A26645">
        <v>40080210</v>
      </c>
    </row>
    <row r="26646" spans="1:3">
      <c r="A26646">
        <v>40080220</v>
      </c>
    </row>
    <row r="26647" spans="1:3">
      <c r="A26647">
        <v>40080240</v>
      </c>
    </row>
    <row r="26648" spans="1:3">
      <c r="A26648">
        <v>40080250</v>
      </c>
    </row>
    <row r="26649" spans="1:3">
      <c r="A26649">
        <v>40080270</v>
      </c>
    </row>
    <row r="26650" spans="1:3">
      <c r="A26650">
        <v>40080290</v>
      </c>
    </row>
    <row r="26651" spans="1:3">
      <c r="A26651">
        <v>40080300</v>
      </c>
    </row>
    <row r="26652" spans="1:3">
      <c r="A26652">
        <v>40080310</v>
      </c>
    </row>
    <row r="26653" spans="1:3">
      <c r="A26653">
        <v>40080330</v>
      </c>
      <c r="B26653">
        <v>1977</v>
      </c>
      <c r="C26653">
        <v>1994</v>
      </c>
    </row>
    <row r="26654" spans="1:3">
      <c r="A26654">
        <v>40080350</v>
      </c>
      <c r="B26654">
        <v>1957</v>
      </c>
    </row>
    <row r="26655" spans="1:3">
      <c r="A26655">
        <v>40090010</v>
      </c>
      <c r="B26655">
        <v>1951</v>
      </c>
    </row>
    <row r="26656" spans="1:3">
      <c r="A26656">
        <v>40090020</v>
      </c>
      <c r="B26656">
        <v>1964</v>
      </c>
    </row>
    <row r="26657" spans="1:3">
      <c r="A26657">
        <v>40090030</v>
      </c>
    </row>
    <row r="26658" spans="1:3">
      <c r="A26658">
        <v>40090040</v>
      </c>
    </row>
    <row r="26659" spans="1:3">
      <c r="A26659">
        <v>40090050</v>
      </c>
      <c r="B26659">
        <v>2001</v>
      </c>
    </row>
    <row r="26660" spans="1:3">
      <c r="A26660">
        <v>40090060</v>
      </c>
    </row>
    <row r="26661" spans="1:3">
      <c r="A26661">
        <v>40090070</v>
      </c>
    </row>
    <row r="26662" spans="1:3">
      <c r="A26662">
        <v>40090080</v>
      </c>
    </row>
    <row r="26663" spans="1:3">
      <c r="A26663">
        <v>40090090</v>
      </c>
      <c r="B26663">
        <v>1952</v>
      </c>
    </row>
    <row r="26664" spans="1:3">
      <c r="A26664">
        <v>40090100</v>
      </c>
    </row>
    <row r="26665" spans="1:3">
      <c r="A26665">
        <v>40090110</v>
      </c>
    </row>
    <row r="26666" spans="1:3">
      <c r="A26666">
        <v>40090120</v>
      </c>
      <c r="B26666">
        <v>1996</v>
      </c>
    </row>
    <row r="26667" spans="1:3">
      <c r="A26667">
        <v>40090130</v>
      </c>
    </row>
    <row r="26668" spans="1:3">
      <c r="A26668">
        <v>40090140</v>
      </c>
    </row>
    <row r="26669" spans="1:3">
      <c r="A26669">
        <v>40090150</v>
      </c>
    </row>
    <row r="26670" spans="1:3">
      <c r="A26670">
        <v>40090160</v>
      </c>
      <c r="B26670">
        <v>1978</v>
      </c>
      <c r="C26670">
        <v>2018</v>
      </c>
    </row>
    <row r="26671" spans="1:3">
      <c r="A26671">
        <v>40090170</v>
      </c>
      <c r="B26671">
        <v>1950</v>
      </c>
    </row>
    <row r="26672" spans="1:3">
      <c r="A26672">
        <v>40090180</v>
      </c>
    </row>
    <row r="26673" spans="1:4">
      <c r="A26673">
        <v>40090210</v>
      </c>
    </row>
    <row r="26674" spans="1:4">
      <c r="A26674">
        <v>40090220</v>
      </c>
    </row>
    <row r="26675" spans="1:4">
      <c r="A26675">
        <v>40090230</v>
      </c>
      <c r="B26675">
        <v>2012</v>
      </c>
    </row>
    <row r="26676" spans="1:4">
      <c r="A26676">
        <v>40090240</v>
      </c>
    </row>
    <row r="26677" spans="1:4">
      <c r="A26677">
        <v>40090260</v>
      </c>
    </row>
    <row r="26678" spans="1:4">
      <c r="A26678">
        <v>40090270</v>
      </c>
      <c r="B26678">
        <v>1998</v>
      </c>
    </row>
    <row r="26679" spans="1:4">
      <c r="A26679">
        <v>40090290</v>
      </c>
    </row>
    <row r="26680" spans="1:4">
      <c r="A26680">
        <v>40100030</v>
      </c>
    </row>
    <row r="26681" spans="1:4">
      <c r="A26681">
        <v>40100040</v>
      </c>
      <c r="B26681">
        <v>1999</v>
      </c>
    </row>
    <row r="26682" spans="1:4">
      <c r="A26682">
        <v>40100070</v>
      </c>
      <c r="B26682">
        <v>1954</v>
      </c>
    </row>
    <row r="26683" spans="1:4">
      <c r="A26683">
        <v>40110030</v>
      </c>
      <c r="B26683">
        <v>1950</v>
      </c>
      <c r="C26683">
        <v>2003</v>
      </c>
    </row>
    <row r="26684" spans="1:4">
      <c r="A26684">
        <v>40110040</v>
      </c>
      <c r="B26684">
        <v>1950</v>
      </c>
    </row>
    <row r="26685" spans="1:4">
      <c r="A26685">
        <v>40110050</v>
      </c>
      <c r="B26685">
        <v>1951</v>
      </c>
      <c r="C26685">
        <v>1973</v>
      </c>
      <c r="D26685">
        <v>2004</v>
      </c>
    </row>
    <row r="26686" spans="1:4">
      <c r="A26686">
        <v>40110060</v>
      </c>
      <c r="B26686">
        <v>2012</v>
      </c>
    </row>
    <row r="26687" spans="1:4">
      <c r="A26687">
        <v>40110090</v>
      </c>
    </row>
    <row r="26688" spans="1:4">
      <c r="A26688">
        <v>40110110</v>
      </c>
    </row>
    <row r="26689" spans="1:3">
      <c r="A26689">
        <v>40110120</v>
      </c>
      <c r="B26689">
        <v>1959</v>
      </c>
    </row>
    <row r="26690" spans="1:3">
      <c r="A26690">
        <v>40110130</v>
      </c>
    </row>
    <row r="26691" spans="1:3">
      <c r="A26691">
        <v>40110140</v>
      </c>
    </row>
    <row r="26692" spans="1:3">
      <c r="A26692">
        <v>40110150</v>
      </c>
      <c r="B26692">
        <v>1975</v>
      </c>
    </row>
    <row r="26693" spans="1:3">
      <c r="A26693">
        <v>40110170</v>
      </c>
      <c r="B26693">
        <v>1953</v>
      </c>
    </row>
    <row r="26694" spans="1:3">
      <c r="A26694">
        <v>40110180</v>
      </c>
      <c r="B26694">
        <v>2013</v>
      </c>
    </row>
    <row r="26695" spans="1:3">
      <c r="A26695">
        <v>40110190</v>
      </c>
      <c r="B26695">
        <v>1952</v>
      </c>
    </row>
    <row r="26696" spans="1:3">
      <c r="A26696">
        <v>40110200</v>
      </c>
    </row>
    <row r="26697" spans="1:3">
      <c r="A26697">
        <v>40110210</v>
      </c>
      <c r="B26697">
        <v>2005</v>
      </c>
    </row>
    <row r="26698" spans="1:3">
      <c r="A26698">
        <v>40110220</v>
      </c>
    </row>
    <row r="26699" spans="1:3">
      <c r="A26699">
        <v>40110240</v>
      </c>
    </row>
    <row r="26700" spans="1:3">
      <c r="A26700">
        <v>40120010</v>
      </c>
    </row>
    <row r="26701" spans="1:3">
      <c r="A26701">
        <v>40120030</v>
      </c>
      <c r="B26701">
        <v>1968</v>
      </c>
    </row>
    <row r="26702" spans="1:3">
      <c r="A26702">
        <v>40120040</v>
      </c>
      <c r="B26702">
        <v>1983</v>
      </c>
      <c r="C26702">
        <v>2002</v>
      </c>
    </row>
    <row r="26703" spans="1:3">
      <c r="A26703">
        <v>40120050</v>
      </c>
      <c r="B26703">
        <v>1951</v>
      </c>
    </row>
    <row r="26704" spans="1:3">
      <c r="A26704">
        <v>40120060</v>
      </c>
    </row>
    <row r="26705" spans="1:3">
      <c r="A26705">
        <v>40120070</v>
      </c>
      <c r="B26705">
        <v>1950</v>
      </c>
    </row>
    <row r="26706" spans="1:3">
      <c r="A26706">
        <v>40120090</v>
      </c>
    </row>
    <row r="26707" spans="1:3">
      <c r="A26707">
        <v>40120110</v>
      </c>
      <c r="B26707">
        <v>1981</v>
      </c>
      <c r="C26707">
        <v>2019</v>
      </c>
    </row>
    <row r="26708" spans="1:3">
      <c r="A26708">
        <v>40120120</v>
      </c>
    </row>
    <row r="26709" spans="1:3">
      <c r="A26709">
        <v>40120130</v>
      </c>
    </row>
    <row r="26710" spans="1:3">
      <c r="A26710">
        <v>40120140</v>
      </c>
    </row>
    <row r="26711" spans="1:3">
      <c r="A26711">
        <v>40120150</v>
      </c>
    </row>
    <row r="26712" spans="1:3">
      <c r="A26712">
        <v>40120160</v>
      </c>
    </row>
    <row r="26713" spans="1:3">
      <c r="A26713">
        <v>40120170</v>
      </c>
      <c r="B26713">
        <v>1964</v>
      </c>
      <c r="C26713">
        <v>1991</v>
      </c>
    </row>
    <row r="26714" spans="1:3">
      <c r="A26714">
        <v>40120180</v>
      </c>
      <c r="B26714">
        <v>1987</v>
      </c>
    </row>
    <row r="26715" spans="1:3">
      <c r="A26715">
        <v>40120190</v>
      </c>
    </row>
    <row r="26716" spans="1:3">
      <c r="A26716">
        <v>40120200</v>
      </c>
    </row>
    <row r="26717" spans="1:3">
      <c r="A26717">
        <v>40120220</v>
      </c>
    </row>
    <row r="26718" spans="1:3">
      <c r="A26718">
        <v>40120230</v>
      </c>
    </row>
    <row r="26719" spans="1:3">
      <c r="A26719">
        <v>40120240</v>
      </c>
    </row>
    <row r="26720" spans="1:3">
      <c r="A26720">
        <v>40120250</v>
      </c>
    </row>
    <row r="26721" spans="1:2">
      <c r="A26721">
        <v>40120270</v>
      </c>
    </row>
    <row r="26722" spans="1:2">
      <c r="A26722">
        <v>40120290</v>
      </c>
      <c r="B26722">
        <v>1998</v>
      </c>
    </row>
    <row r="26723" spans="1:2">
      <c r="A26723">
        <v>40120330</v>
      </c>
    </row>
    <row r="26724" spans="1:2">
      <c r="A26724">
        <v>40130040</v>
      </c>
      <c r="B26724">
        <v>2004</v>
      </c>
    </row>
    <row r="26725" spans="1:2">
      <c r="A26725">
        <v>40130050</v>
      </c>
      <c r="B26725">
        <v>1996</v>
      </c>
    </row>
    <row r="26726" spans="1:2">
      <c r="A26726">
        <v>40130060</v>
      </c>
      <c r="B26726">
        <v>1990</v>
      </c>
    </row>
    <row r="26727" spans="1:2">
      <c r="A26727">
        <v>40130070</v>
      </c>
    </row>
    <row r="26728" spans="1:2">
      <c r="A26728">
        <v>40130080</v>
      </c>
    </row>
    <row r="26729" spans="1:2">
      <c r="A26729">
        <v>40130090</v>
      </c>
      <c r="B26729">
        <v>1951</v>
      </c>
    </row>
    <row r="26730" spans="1:2">
      <c r="A26730">
        <v>40130100</v>
      </c>
    </row>
    <row r="26731" spans="1:2">
      <c r="A26731">
        <v>40130110</v>
      </c>
    </row>
    <row r="26732" spans="1:2">
      <c r="A26732">
        <v>40130120</v>
      </c>
    </row>
    <row r="26733" spans="1:2">
      <c r="A26733">
        <v>40130130</v>
      </c>
      <c r="B26733">
        <v>1994</v>
      </c>
    </row>
    <row r="26734" spans="1:2">
      <c r="A26734">
        <v>40130140</v>
      </c>
    </row>
    <row r="26735" spans="1:2">
      <c r="A26735">
        <v>40130150</v>
      </c>
    </row>
    <row r="26736" spans="1:2">
      <c r="A26736">
        <v>40130160</v>
      </c>
      <c r="B26736">
        <v>2002</v>
      </c>
    </row>
    <row r="26737" spans="1:3">
      <c r="A26737">
        <v>40130170</v>
      </c>
      <c r="B26737">
        <v>1980</v>
      </c>
      <c r="C26737">
        <v>2008</v>
      </c>
    </row>
    <row r="26738" spans="1:3">
      <c r="A26738">
        <v>40130180</v>
      </c>
      <c r="B26738">
        <v>1998</v>
      </c>
    </row>
    <row r="26739" spans="1:3">
      <c r="A26739">
        <v>40130190</v>
      </c>
      <c r="B26739">
        <v>1964</v>
      </c>
      <c r="C26739">
        <v>1980</v>
      </c>
    </row>
    <row r="26740" spans="1:3">
      <c r="A26740">
        <v>40130200</v>
      </c>
      <c r="B26740">
        <v>2012</v>
      </c>
    </row>
    <row r="26741" spans="1:3">
      <c r="A26741">
        <v>40130210</v>
      </c>
    </row>
    <row r="26742" spans="1:3">
      <c r="A26742">
        <v>40130220</v>
      </c>
      <c r="B26742">
        <v>2005</v>
      </c>
    </row>
    <row r="26743" spans="1:3">
      <c r="A26743">
        <v>40130230</v>
      </c>
      <c r="B26743">
        <v>1994</v>
      </c>
    </row>
    <row r="26744" spans="1:3">
      <c r="A26744">
        <v>40130240</v>
      </c>
      <c r="B26744">
        <v>2013</v>
      </c>
    </row>
    <row r="26745" spans="1:3">
      <c r="A26745">
        <v>40130260</v>
      </c>
      <c r="B26745">
        <v>1962</v>
      </c>
    </row>
    <row r="26746" spans="1:3">
      <c r="A26746">
        <v>40130270</v>
      </c>
      <c r="B26746">
        <v>1957</v>
      </c>
    </row>
    <row r="26747" spans="1:3">
      <c r="A26747">
        <v>40130280</v>
      </c>
      <c r="B26747">
        <v>2006</v>
      </c>
    </row>
    <row r="26748" spans="1:3">
      <c r="A26748">
        <v>40130300</v>
      </c>
    </row>
    <row r="26749" spans="1:3">
      <c r="A26749">
        <v>40140070</v>
      </c>
    </row>
    <row r="26750" spans="1:3">
      <c r="A26750">
        <v>40140110</v>
      </c>
      <c r="B26750">
        <v>1997</v>
      </c>
    </row>
    <row r="26751" spans="1:3">
      <c r="A26751">
        <v>40140120</v>
      </c>
      <c r="B26751">
        <v>1992</v>
      </c>
      <c r="C26751">
        <v>2011</v>
      </c>
    </row>
    <row r="26752" spans="1:3">
      <c r="A26752">
        <v>40140130</v>
      </c>
    </row>
    <row r="26753" spans="1:3">
      <c r="A26753">
        <v>40140140</v>
      </c>
      <c r="B26753">
        <v>1986</v>
      </c>
    </row>
    <row r="26754" spans="1:3">
      <c r="A26754">
        <v>40140150</v>
      </c>
    </row>
    <row r="26755" spans="1:3">
      <c r="A26755">
        <v>40140160</v>
      </c>
    </row>
    <row r="26756" spans="1:3">
      <c r="A26756">
        <v>40140210</v>
      </c>
    </row>
    <row r="26757" spans="1:3">
      <c r="A26757">
        <v>40140220</v>
      </c>
    </row>
    <row r="26758" spans="1:3">
      <c r="A26758">
        <v>40140230</v>
      </c>
      <c r="B26758">
        <v>1950</v>
      </c>
    </row>
    <row r="26759" spans="1:3">
      <c r="A26759">
        <v>40140240</v>
      </c>
      <c r="B26759">
        <v>1959</v>
      </c>
    </row>
    <row r="26760" spans="1:3">
      <c r="A26760">
        <v>40140250</v>
      </c>
    </row>
    <row r="26761" spans="1:3">
      <c r="A26761">
        <v>40140260</v>
      </c>
    </row>
    <row r="26762" spans="1:3">
      <c r="A26762">
        <v>40140270</v>
      </c>
    </row>
    <row r="26763" spans="1:3">
      <c r="A26763">
        <v>40140290</v>
      </c>
    </row>
    <row r="26764" spans="1:3">
      <c r="A26764">
        <v>40140300</v>
      </c>
      <c r="B26764">
        <v>1952</v>
      </c>
      <c r="C26764">
        <v>2000</v>
      </c>
    </row>
    <row r="26765" spans="1:3">
      <c r="A26765">
        <v>40140310</v>
      </c>
      <c r="B26765">
        <v>1960</v>
      </c>
      <c r="C26765">
        <v>2003</v>
      </c>
    </row>
    <row r="26766" spans="1:3">
      <c r="A26766">
        <v>40140320</v>
      </c>
      <c r="B26766">
        <v>1994</v>
      </c>
    </row>
    <row r="26767" spans="1:3">
      <c r="A26767">
        <v>40140330</v>
      </c>
      <c r="B26767">
        <v>1992</v>
      </c>
    </row>
    <row r="26768" spans="1:3">
      <c r="A26768">
        <v>40140350</v>
      </c>
    </row>
    <row r="26769" spans="1:2">
      <c r="A26769">
        <v>40140370</v>
      </c>
      <c r="B26769">
        <v>1978</v>
      </c>
    </row>
    <row r="26770" spans="1:2">
      <c r="A26770">
        <v>40140380</v>
      </c>
    </row>
    <row r="26771" spans="1:2">
      <c r="A26771">
        <v>40150030</v>
      </c>
      <c r="B26771">
        <v>1989</v>
      </c>
    </row>
    <row r="26772" spans="1:2">
      <c r="A26772">
        <v>40150040</v>
      </c>
      <c r="B26772">
        <v>1950</v>
      </c>
    </row>
    <row r="26773" spans="1:2">
      <c r="A26773">
        <v>40150050</v>
      </c>
    </row>
    <row r="26774" spans="1:2">
      <c r="A26774">
        <v>40150070</v>
      </c>
    </row>
    <row r="26775" spans="1:2">
      <c r="A26775">
        <v>40150080</v>
      </c>
    </row>
    <row r="26776" spans="1:2">
      <c r="A26776">
        <v>40150090</v>
      </c>
    </row>
    <row r="26777" spans="1:2">
      <c r="A26777">
        <v>40150100</v>
      </c>
    </row>
    <row r="26778" spans="1:2">
      <c r="A26778">
        <v>40150150</v>
      </c>
      <c r="B26778">
        <v>1950</v>
      </c>
    </row>
    <row r="26779" spans="1:2">
      <c r="A26779">
        <v>40150160</v>
      </c>
    </row>
    <row r="26780" spans="1:2">
      <c r="A26780">
        <v>40150170</v>
      </c>
    </row>
    <row r="26781" spans="1:2">
      <c r="A26781">
        <v>40150180</v>
      </c>
    </row>
    <row r="26782" spans="1:2">
      <c r="A26782">
        <v>40150190</v>
      </c>
    </row>
    <row r="26783" spans="1:2">
      <c r="A26783">
        <v>40150200</v>
      </c>
      <c r="B26783">
        <v>1950</v>
      </c>
    </row>
    <row r="26784" spans="1:2">
      <c r="A26784">
        <v>40150210</v>
      </c>
    </row>
    <row r="26785" spans="1:2">
      <c r="A26785">
        <v>40150220</v>
      </c>
      <c r="B26785">
        <v>2006</v>
      </c>
    </row>
    <row r="26786" spans="1:2">
      <c r="A26786">
        <v>40150230</v>
      </c>
    </row>
    <row r="26787" spans="1:2">
      <c r="A26787">
        <v>40150240</v>
      </c>
    </row>
    <row r="26788" spans="1:2">
      <c r="A26788">
        <v>40150250</v>
      </c>
      <c r="B26788">
        <v>1953</v>
      </c>
    </row>
    <row r="26789" spans="1:2">
      <c r="A26789">
        <v>40150260</v>
      </c>
    </row>
    <row r="26790" spans="1:2">
      <c r="A26790">
        <v>40150270</v>
      </c>
      <c r="B26790">
        <v>1951</v>
      </c>
    </row>
    <row r="26791" spans="1:2">
      <c r="A26791">
        <v>40160040</v>
      </c>
    </row>
    <row r="26792" spans="1:2">
      <c r="A26792">
        <v>40160050</v>
      </c>
    </row>
    <row r="26793" spans="1:2">
      <c r="A26793">
        <v>40160060</v>
      </c>
    </row>
    <row r="26794" spans="1:2">
      <c r="A26794">
        <v>40160080</v>
      </c>
    </row>
    <row r="26795" spans="1:2">
      <c r="A26795">
        <v>40160100</v>
      </c>
      <c r="B26795">
        <v>2001</v>
      </c>
    </row>
    <row r="26796" spans="1:2">
      <c r="A26796">
        <v>40160160</v>
      </c>
    </row>
    <row r="26797" spans="1:2">
      <c r="A26797">
        <v>40160170</v>
      </c>
    </row>
    <row r="26798" spans="1:2">
      <c r="A26798">
        <v>40160180</v>
      </c>
      <c r="B26798">
        <v>1953</v>
      </c>
    </row>
    <row r="26799" spans="1:2">
      <c r="A26799">
        <v>40160210</v>
      </c>
    </row>
    <row r="26800" spans="1:2">
      <c r="A26800">
        <v>40160220</v>
      </c>
    </row>
    <row r="26801" spans="1:4">
      <c r="A26801">
        <v>40160230</v>
      </c>
    </row>
    <row r="26802" spans="1:4">
      <c r="A26802">
        <v>40160240</v>
      </c>
    </row>
    <row r="26803" spans="1:4">
      <c r="A26803">
        <v>40160250</v>
      </c>
      <c r="B26803">
        <v>2013</v>
      </c>
    </row>
    <row r="26804" spans="1:4">
      <c r="A26804">
        <v>40160260</v>
      </c>
    </row>
    <row r="26805" spans="1:4">
      <c r="A26805">
        <v>40160270</v>
      </c>
    </row>
    <row r="26806" spans="1:4">
      <c r="A26806">
        <v>40160280</v>
      </c>
    </row>
    <row r="26807" spans="1:4">
      <c r="A26807">
        <v>40160290</v>
      </c>
      <c r="B26807">
        <v>1959</v>
      </c>
    </row>
    <row r="26808" spans="1:4">
      <c r="A26808">
        <v>40160300</v>
      </c>
    </row>
    <row r="26809" spans="1:4">
      <c r="A26809">
        <v>40160310</v>
      </c>
    </row>
    <row r="26810" spans="1:4">
      <c r="A26810">
        <v>40160320</v>
      </c>
    </row>
    <row r="26811" spans="1:4">
      <c r="A26811">
        <v>40170030</v>
      </c>
    </row>
    <row r="26812" spans="1:4">
      <c r="A26812">
        <v>40170050</v>
      </c>
      <c r="B26812">
        <v>1928</v>
      </c>
      <c r="C26812">
        <v>1958</v>
      </c>
      <c r="D26812">
        <v>1988</v>
      </c>
    </row>
    <row r="26813" spans="1:4">
      <c r="A26813">
        <v>40170060</v>
      </c>
      <c r="B26813">
        <v>1951</v>
      </c>
    </row>
    <row r="26814" spans="1:4">
      <c r="A26814">
        <v>40170070</v>
      </c>
      <c r="B26814">
        <v>1950</v>
      </c>
    </row>
    <row r="26815" spans="1:4">
      <c r="A26815">
        <v>40170090</v>
      </c>
      <c r="B26815">
        <v>1991</v>
      </c>
    </row>
    <row r="26816" spans="1:4">
      <c r="A26816">
        <v>40170110</v>
      </c>
    </row>
    <row r="26817" spans="1:2">
      <c r="A26817">
        <v>40170120</v>
      </c>
    </row>
    <row r="26818" spans="1:2">
      <c r="A26818">
        <v>40170130</v>
      </c>
      <c r="B26818">
        <v>1956</v>
      </c>
    </row>
    <row r="26819" spans="1:2">
      <c r="A26819">
        <v>40170140</v>
      </c>
    </row>
    <row r="26820" spans="1:2">
      <c r="A26820">
        <v>40170150</v>
      </c>
      <c r="B26820">
        <v>1971</v>
      </c>
    </row>
    <row r="26821" spans="1:2">
      <c r="A26821">
        <v>40170160</v>
      </c>
    </row>
    <row r="26822" spans="1:2">
      <c r="A26822">
        <v>40170170</v>
      </c>
      <c r="B26822">
        <v>1962</v>
      </c>
    </row>
    <row r="26823" spans="1:2">
      <c r="A26823">
        <v>40170180</v>
      </c>
      <c r="B26823">
        <v>2010</v>
      </c>
    </row>
    <row r="26824" spans="1:2">
      <c r="A26824">
        <v>40170190</v>
      </c>
      <c r="B26824">
        <v>1959</v>
      </c>
    </row>
    <row r="26825" spans="1:2">
      <c r="A26825">
        <v>40170240</v>
      </c>
      <c r="B26825">
        <v>1953</v>
      </c>
    </row>
    <row r="26826" spans="1:2">
      <c r="A26826">
        <v>40170250</v>
      </c>
    </row>
    <row r="26827" spans="1:2">
      <c r="A26827">
        <v>40170260</v>
      </c>
    </row>
    <row r="26828" spans="1:2">
      <c r="A26828">
        <v>40170270</v>
      </c>
    </row>
    <row r="26829" spans="1:2">
      <c r="A26829">
        <v>40170280</v>
      </c>
      <c r="B26829">
        <v>1954</v>
      </c>
    </row>
    <row r="26830" spans="1:2">
      <c r="A26830">
        <v>40170290</v>
      </c>
    </row>
    <row r="26831" spans="1:2">
      <c r="A26831">
        <v>40170300</v>
      </c>
    </row>
    <row r="26832" spans="1:2">
      <c r="A26832">
        <v>40170310</v>
      </c>
    </row>
    <row r="26833" spans="1:2">
      <c r="A26833">
        <v>40170320</v>
      </c>
      <c r="B26833">
        <v>1953</v>
      </c>
    </row>
    <row r="26834" spans="1:2">
      <c r="A26834">
        <v>40170330</v>
      </c>
    </row>
    <row r="26835" spans="1:2">
      <c r="A26835">
        <v>40170340</v>
      </c>
      <c r="B26835">
        <v>1954</v>
      </c>
    </row>
    <row r="26836" spans="1:2">
      <c r="A26836">
        <v>40170350</v>
      </c>
    </row>
    <row r="26837" spans="1:2">
      <c r="A26837">
        <v>40170360</v>
      </c>
      <c r="B26837">
        <v>1959</v>
      </c>
    </row>
    <row r="26838" spans="1:2">
      <c r="A26838">
        <v>40170370</v>
      </c>
    </row>
    <row r="26839" spans="1:2">
      <c r="A26839">
        <v>40170380</v>
      </c>
      <c r="B26839">
        <v>1952</v>
      </c>
    </row>
    <row r="26840" spans="1:2">
      <c r="A26840">
        <v>40170400</v>
      </c>
    </row>
    <row r="26841" spans="1:2">
      <c r="A26841">
        <v>40170410</v>
      </c>
    </row>
    <row r="26842" spans="1:2">
      <c r="A26842">
        <v>40170420</v>
      </c>
    </row>
    <row r="26843" spans="1:2">
      <c r="A26843">
        <v>40170430</v>
      </c>
    </row>
    <row r="26844" spans="1:2">
      <c r="A26844">
        <v>40170440</v>
      </c>
      <c r="B26844">
        <v>1961</v>
      </c>
    </row>
    <row r="26845" spans="1:2">
      <c r="A26845">
        <v>40170450</v>
      </c>
    </row>
    <row r="26846" spans="1:2">
      <c r="A26846">
        <v>40170460</v>
      </c>
    </row>
    <row r="26847" spans="1:2">
      <c r="A26847">
        <v>40170470</v>
      </c>
      <c r="B26847">
        <v>1999</v>
      </c>
    </row>
    <row r="26848" spans="1:2">
      <c r="A26848">
        <v>40170480</v>
      </c>
    </row>
    <row r="26849" spans="1:3">
      <c r="A26849">
        <v>40170490</v>
      </c>
      <c r="B26849">
        <v>1952</v>
      </c>
    </row>
    <row r="26850" spans="1:3">
      <c r="A26850">
        <v>40170500</v>
      </c>
      <c r="B26850">
        <v>2001</v>
      </c>
    </row>
    <row r="26851" spans="1:3">
      <c r="A26851">
        <v>40170510</v>
      </c>
    </row>
    <row r="26852" spans="1:3">
      <c r="A26852">
        <v>40170520</v>
      </c>
    </row>
    <row r="26853" spans="1:3">
      <c r="A26853">
        <v>40170530</v>
      </c>
    </row>
    <row r="26854" spans="1:3">
      <c r="A26854">
        <v>40170540</v>
      </c>
      <c r="B26854">
        <v>1950</v>
      </c>
      <c r="C26854">
        <v>2006</v>
      </c>
    </row>
    <row r="26855" spans="1:3">
      <c r="A26855">
        <v>40170550</v>
      </c>
      <c r="B26855">
        <v>1950</v>
      </c>
      <c r="C26855">
        <v>1996</v>
      </c>
    </row>
    <row r="26856" spans="1:3">
      <c r="A26856">
        <v>40170560</v>
      </c>
      <c r="B26856">
        <v>2014</v>
      </c>
    </row>
    <row r="26857" spans="1:3">
      <c r="A26857">
        <v>40170570</v>
      </c>
      <c r="B26857">
        <v>2012</v>
      </c>
    </row>
    <row r="26858" spans="1:3">
      <c r="A26858">
        <v>40170580</v>
      </c>
    </row>
    <row r="26859" spans="1:3">
      <c r="A26859">
        <v>40170590</v>
      </c>
      <c r="B26859">
        <v>1954</v>
      </c>
    </row>
    <row r="26860" spans="1:3">
      <c r="A26860">
        <v>40170600</v>
      </c>
    </row>
    <row r="26861" spans="1:3">
      <c r="A26861">
        <v>40170610</v>
      </c>
    </row>
    <row r="26862" spans="1:3">
      <c r="A26862">
        <v>40170620</v>
      </c>
    </row>
    <row r="26863" spans="1:3">
      <c r="A26863">
        <v>40170630</v>
      </c>
      <c r="B26863">
        <v>1979</v>
      </c>
    </row>
    <row r="26864" spans="1:3">
      <c r="A26864">
        <v>40170640</v>
      </c>
      <c r="B26864">
        <v>1950</v>
      </c>
      <c r="C26864">
        <v>1962</v>
      </c>
    </row>
    <row r="26865" spans="1:5">
      <c r="A26865">
        <v>40170650</v>
      </c>
    </row>
    <row r="26866" spans="1:5">
      <c r="A26866">
        <v>40170660</v>
      </c>
    </row>
    <row r="26867" spans="1:5">
      <c r="A26867">
        <v>40170670</v>
      </c>
    </row>
    <row r="26868" spans="1:5">
      <c r="A26868">
        <v>40170680</v>
      </c>
      <c r="B26868">
        <v>1973</v>
      </c>
    </row>
    <row r="26869" spans="1:5">
      <c r="A26869">
        <v>40170690</v>
      </c>
      <c r="B26869">
        <v>1972</v>
      </c>
    </row>
    <row r="26870" spans="1:5">
      <c r="A26870">
        <v>40170710</v>
      </c>
    </row>
    <row r="26871" spans="1:5">
      <c r="A26871">
        <v>40170720</v>
      </c>
      <c r="B26871">
        <v>1959</v>
      </c>
      <c r="C26871">
        <v>1995</v>
      </c>
    </row>
    <row r="26872" spans="1:5">
      <c r="A26872">
        <v>40170730</v>
      </c>
      <c r="B26872">
        <v>1963</v>
      </c>
    </row>
    <row r="26873" spans="1:5">
      <c r="A26873">
        <v>40170740</v>
      </c>
      <c r="B26873">
        <v>1976</v>
      </c>
      <c r="C26873">
        <v>1988</v>
      </c>
    </row>
    <row r="26874" spans="1:5">
      <c r="A26874">
        <v>40170750</v>
      </c>
    </row>
    <row r="26875" spans="1:5">
      <c r="A26875">
        <v>40170760</v>
      </c>
      <c r="B26875">
        <v>1958</v>
      </c>
      <c r="C26875">
        <v>1969</v>
      </c>
      <c r="D26875">
        <v>1984</v>
      </c>
      <c r="E26875">
        <v>2014</v>
      </c>
    </row>
    <row r="26876" spans="1:5">
      <c r="A26876">
        <v>40170770</v>
      </c>
      <c r="B26876">
        <v>1958</v>
      </c>
    </row>
    <row r="26877" spans="1:5">
      <c r="A26877">
        <v>40170800</v>
      </c>
      <c r="B26877">
        <v>1956</v>
      </c>
    </row>
    <row r="26878" spans="1:5">
      <c r="A26878">
        <v>40170810</v>
      </c>
    </row>
    <row r="26879" spans="1:5">
      <c r="A26879">
        <v>40170820</v>
      </c>
    </row>
    <row r="26880" spans="1:5">
      <c r="A26880">
        <v>40170830</v>
      </c>
      <c r="B26880">
        <v>1950</v>
      </c>
    </row>
    <row r="26881" spans="1:2">
      <c r="A26881">
        <v>40170840</v>
      </c>
    </row>
    <row r="26882" spans="1:2">
      <c r="A26882">
        <v>40170860</v>
      </c>
    </row>
    <row r="26883" spans="1:2">
      <c r="A26883">
        <v>40170870</v>
      </c>
    </row>
    <row r="26884" spans="1:2">
      <c r="A26884">
        <v>40170890</v>
      </c>
      <c r="B26884">
        <v>2013</v>
      </c>
    </row>
    <row r="26885" spans="1:2">
      <c r="A26885">
        <v>40170900</v>
      </c>
    </row>
    <row r="26886" spans="1:2">
      <c r="A26886">
        <v>40170910</v>
      </c>
    </row>
    <row r="26887" spans="1:2">
      <c r="A26887">
        <v>40170930</v>
      </c>
      <c r="B26887">
        <v>1953</v>
      </c>
    </row>
    <row r="26888" spans="1:2">
      <c r="A26888">
        <v>40170940</v>
      </c>
    </row>
    <row r="26889" spans="1:2">
      <c r="A26889">
        <v>40170950</v>
      </c>
    </row>
    <row r="26890" spans="1:2">
      <c r="A26890">
        <v>40170960</v>
      </c>
    </row>
    <row r="26891" spans="1:2">
      <c r="A26891">
        <v>40170980</v>
      </c>
    </row>
    <row r="26892" spans="1:2">
      <c r="A26892">
        <v>40170990</v>
      </c>
      <c r="B26892">
        <v>1992</v>
      </c>
    </row>
    <row r="26893" spans="1:2">
      <c r="A26893">
        <v>40171000</v>
      </c>
    </row>
    <row r="26894" spans="1:2">
      <c r="A26894">
        <v>40171010</v>
      </c>
    </row>
    <row r="26895" spans="1:2">
      <c r="A26895">
        <v>40171020</v>
      </c>
    </row>
    <row r="26896" spans="1:2">
      <c r="A26896">
        <v>40171030</v>
      </c>
    </row>
    <row r="26897" spans="1:3">
      <c r="A26897">
        <v>40180030</v>
      </c>
    </row>
    <row r="26898" spans="1:3">
      <c r="A26898">
        <v>40180040</v>
      </c>
      <c r="B26898">
        <v>2003</v>
      </c>
    </row>
    <row r="26899" spans="1:3">
      <c r="A26899">
        <v>40180050</v>
      </c>
    </row>
    <row r="26900" spans="1:3">
      <c r="A26900">
        <v>40180060</v>
      </c>
      <c r="B26900">
        <v>1959</v>
      </c>
    </row>
    <row r="26901" spans="1:3">
      <c r="A26901">
        <v>40180080</v>
      </c>
    </row>
    <row r="26902" spans="1:3">
      <c r="A26902">
        <v>40180110</v>
      </c>
    </row>
    <row r="26903" spans="1:3">
      <c r="A26903">
        <v>40180120</v>
      </c>
    </row>
    <row r="26904" spans="1:3">
      <c r="A26904">
        <v>40180140</v>
      </c>
    </row>
    <row r="26905" spans="1:3">
      <c r="A26905">
        <v>40180160</v>
      </c>
    </row>
    <row r="26906" spans="1:3">
      <c r="A26906">
        <v>40180180</v>
      </c>
    </row>
    <row r="26907" spans="1:3">
      <c r="A26907">
        <v>40180200</v>
      </c>
    </row>
    <row r="26908" spans="1:3">
      <c r="A26908">
        <v>40180220</v>
      </c>
    </row>
    <row r="26909" spans="1:3">
      <c r="A26909">
        <v>40180240</v>
      </c>
      <c r="B26909">
        <v>1961</v>
      </c>
      <c r="C26909">
        <v>2019</v>
      </c>
    </row>
    <row r="26910" spans="1:3">
      <c r="A26910">
        <v>40180280</v>
      </c>
    </row>
    <row r="26911" spans="1:3">
      <c r="A26911">
        <v>40180300</v>
      </c>
      <c r="B26911">
        <v>1959</v>
      </c>
    </row>
    <row r="26912" spans="1:3">
      <c r="A26912">
        <v>40180330</v>
      </c>
    </row>
    <row r="26913" spans="1:3">
      <c r="A26913">
        <v>40180340</v>
      </c>
      <c r="B26913">
        <v>1951</v>
      </c>
    </row>
    <row r="26914" spans="1:3">
      <c r="A26914">
        <v>40180350</v>
      </c>
    </row>
    <row r="26915" spans="1:3">
      <c r="A26915">
        <v>40180360</v>
      </c>
    </row>
    <row r="26916" spans="1:3">
      <c r="A26916">
        <v>40180370</v>
      </c>
    </row>
    <row r="26917" spans="1:3">
      <c r="A26917">
        <v>40180380</v>
      </c>
    </row>
    <row r="26918" spans="1:3">
      <c r="A26918">
        <v>40180390</v>
      </c>
    </row>
    <row r="26919" spans="1:3">
      <c r="A26919">
        <v>40180400</v>
      </c>
    </row>
    <row r="26920" spans="1:3">
      <c r="A26920">
        <v>40180410</v>
      </c>
      <c r="B26920">
        <v>1973</v>
      </c>
      <c r="C26920">
        <v>1988</v>
      </c>
    </row>
    <row r="26921" spans="1:3">
      <c r="A26921">
        <v>40180420</v>
      </c>
    </row>
    <row r="26922" spans="1:3">
      <c r="A26922">
        <v>40180430</v>
      </c>
    </row>
    <row r="26923" spans="1:3">
      <c r="A26923">
        <v>40180440</v>
      </c>
    </row>
    <row r="26924" spans="1:3">
      <c r="A26924">
        <v>40180450</v>
      </c>
    </row>
    <row r="26925" spans="1:3">
      <c r="A26925">
        <v>40180500</v>
      </c>
      <c r="B26925">
        <v>1975</v>
      </c>
    </row>
    <row r="26926" spans="1:3">
      <c r="A26926">
        <v>40180520</v>
      </c>
    </row>
    <row r="26927" spans="1:3">
      <c r="A26927">
        <v>40180540</v>
      </c>
      <c r="B26927">
        <v>2019</v>
      </c>
    </row>
    <row r="26928" spans="1:3">
      <c r="A26928">
        <v>40180560</v>
      </c>
    </row>
    <row r="26929" spans="1:2">
      <c r="A26929">
        <v>40180580</v>
      </c>
    </row>
    <row r="26930" spans="1:2">
      <c r="A26930">
        <v>40180600</v>
      </c>
    </row>
    <row r="26931" spans="1:2">
      <c r="A26931">
        <v>40180620</v>
      </c>
    </row>
    <row r="26932" spans="1:2">
      <c r="A26932">
        <v>40180640</v>
      </c>
    </row>
    <row r="26933" spans="1:2">
      <c r="A26933">
        <v>40190030</v>
      </c>
    </row>
    <row r="26934" spans="1:2">
      <c r="A26934">
        <v>40190040</v>
      </c>
    </row>
    <row r="26935" spans="1:2">
      <c r="A26935">
        <v>40190050</v>
      </c>
      <c r="B26935">
        <v>1964</v>
      </c>
    </row>
    <row r="26936" spans="1:2">
      <c r="A26936">
        <v>40190051</v>
      </c>
    </row>
    <row r="26937" spans="1:2">
      <c r="A26937">
        <v>40190060</v>
      </c>
    </row>
    <row r="26938" spans="1:2">
      <c r="A26938">
        <v>40190070</v>
      </c>
    </row>
    <row r="26939" spans="1:2">
      <c r="A26939">
        <v>40190080</v>
      </c>
    </row>
    <row r="26940" spans="1:2">
      <c r="A26940">
        <v>40190090</v>
      </c>
    </row>
    <row r="26941" spans="1:2">
      <c r="A26941">
        <v>40190100</v>
      </c>
      <c r="B26941">
        <v>2006</v>
      </c>
    </row>
    <row r="26942" spans="1:2">
      <c r="A26942">
        <v>40190120</v>
      </c>
    </row>
    <row r="26943" spans="1:2">
      <c r="A26943">
        <v>40190130</v>
      </c>
    </row>
    <row r="26944" spans="1:2">
      <c r="A26944">
        <v>40190140</v>
      </c>
    </row>
    <row r="26945" spans="1:2">
      <c r="A26945">
        <v>40190150</v>
      </c>
      <c r="B26945">
        <v>1966</v>
      </c>
    </row>
    <row r="26946" spans="1:2">
      <c r="A26946">
        <v>40190160</v>
      </c>
    </row>
    <row r="26947" spans="1:2">
      <c r="A26947">
        <v>40190180</v>
      </c>
    </row>
    <row r="26948" spans="1:2">
      <c r="A26948">
        <v>40190230</v>
      </c>
    </row>
    <row r="26949" spans="1:2">
      <c r="A26949">
        <v>40200010</v>
      </c>
    </row>
    <row r="26950" spans="1:2">
      <c r="A26950">
        <v>40200020</v>
      </c>
    </row>
    <row r="26951" spans="1:2">
      <c r="A26951">
        <v>40200030</v>
      </c>
    </row>
    <row r="26952" spans="1:2">
      <c r="A26952">
        <v>40200050</v>
      </c>
    </row>
    <row r="26953" spans="1:2">
      <c r="A26953">
        <v>40200060</v>
      </c>
    </row>
    <row r="26954" spans="1:2">
      <c r="A26954">
        <v>40200080</v>
      </c>
      <c r="B26954">
        <v>2004</v>
      </c>
    </row>
    <row r="26955" spans="1:2">
      <c r="A26955">
        <v>40200100</v>
      </c>
    </row>
    <row r="26956" spans="1:2">
      <c r="A26956">
        <v>40200110</v>
      </c>
      <c r="B26956">
        <v>1968</v>
      </c>
    </row>
    <row r="26957" spans="1:2">
      <c r="A26957">
        <v>40200120</v>
      </c>
    </row>
    <row r="26958" spans="1:2">
      <c r="A26958">
        <v>40200130</v>
      </c>
      <c r="B26958">
        <v>2001</v>
      </c>
    </row>
    <row r="26959" spans="1:2">
      <c r="A26959">
        <v>40200140</v>
      </c>
    </row>
    <row r="26960" spans="1:2">
      <c r="A26960">
        <v>40200150</v>
      </c>
    </row>
    <row r="26961" spans="1:3">
      <c r="A26961">
        <v>40200180</v>
      </c>
    </row>
    <row r="26962" spans="1:3">
      <c r="A26962">
        <v>40200190</v>
      </c>
      <c r="B26962">
        <v>2004</v>
      </c>
    </row>
    <row r="26963" spans="1:3">
      <c r="A26963">
        <v>40200200</v>
      </c>
      <c r="B26963">
        <v>2019</v>
      </c>
    </row>
    <row r="26964" spans="1:3">
      <c r="A26964">
        <v>40200210</v>
      </c>
      <c r="B26964">
        <v>1950</v>
      </c>
    </row>
    <row r="26965" spans="1:3">
      <c r="A26965">
        <v>40200220</v>
      </c>
    </row>
    <row r="26966" spans="1:3">
      <c r="A26966">
        <v>40200230</v>
      </c>
    </row>
    <row r="26967" spans="1:3">
      <c r="A26967">
        <v>40200240</v>
      </c>
      <c r="B26967">
        <v>1992</v>
      </c>
      <c r="C26967">
        <v>2010</v>
      </c>
    </row>
    <row r="26968" spans="1:3">
      <c r="A26968">
        <v>40200250</v>
      </c>
    </row>
    <row r="26969" spans="1:3">
      <c r="A26969">
        <v>40200260</v>
      </c>
    </row>
    <row r="26970" spans="1:3">
      <c r="A26970">
        <v>40200270</v>
      </c>
      <c r="B26970">
        <v>2000</v>
      </c>
    </row>
    <row r="26971" spans="1:3">
      <c r="A26971">
        <v>40200280</v>
      </c>
    </row>
    <row r="26972" spans="1:3">
      <c r="A26972">
        <v>40200300</v>
      </c>
      <c r="B26972">
        <v>2013</v>
      </c>
    </row>
    <row r="26973" spans="1:3">
      <c r="A26973">
        <v>40200310</v>
      </c>
    </row>
    <row r="26974" spans="1:3">
      <c r="A26974">
        <v>40200330</v>
      </c>
    </row>
    <row r="26975" spans="1:3">
      <c r="A26975">
        <v>40200350</v>
      </c>
      <c r="B26975">
        <v>2007</v>
      </c>
    </row>
    <row r="26976" spans="1:3">
      <c r="A26976">
        <v>40200360</v>
      </c>
      <c r="B26976">
        <v>2003</v>
      </c>
    </row>
    <row r="26977" spans="1:2">
      <c r="A26977">
        <v>40200370</v>
      </c>
    </row>
    <row r="26978" spans="1:2">
      <c r="A26978">
        <v>40200400</v>
      </c>
    </row>
    <row r="26979" spans="1:2">
      <c r="A26979">
        <v>40200420</v>
      </c>
      <c r="B26979">
        <v>2020</v>
      </c>
    </row>
    <row r="26980" spans="1:2">
      <c r="A26980">
        <v>40200430</v>
      </c>
      <c r="B26980">
        <v>1959</v>
      </c>
    </row>
    <row r="26981" spans="1:2">
      <c r="A26981">
        <v>40200440</v>
      </c>
      <c r="B26981">
        <v>2002</v>
      </c>
    </row>
    <row r="26982" spans="1:2">
      <c r="A26982">
        <v>40200450</v>
      </c>
    </row>
    <row r="26983" spans="1:2">
      <c r="A26983">
        <v>40200460</v>
      </c>
    </row>
    <row r="26984" spans="1:2">
      <c r="A26984">
        <v>40200480</v>
      </c>
      <c r="B26984">
        <v>2004</v>
      </c>
    </row>
    <row r="26985" spans="1:2">
      <c r="A26985">
        <v>40200490</v>
      </c>
    </row>
    <row r="26986" spans="1:2">
      <c r="A26986">
        <v>40200510</v>
      </c>
    </row>
    <row r="26987" spans="1:2">
      <c r="A26987">
        <v>40200560</v>
      </c>
    </row>
    <row r="26988" spans="1:2">
      <c r="A26988">
        <v>40200580</v>
      </c>
    </row>
    <row r="26989" spans="1:2">
      <c r="A26989">
        <v>40200600</v>
      </c>
    </row>
    <row r="26990" spans="1:2">
      <c r="A26990">
        <v>40200620</v>
      </c>
    </row>
    <row r="26991" spans="1:2">
      <c r="A26991">
        <v>40200640</v>
      </c>
    </row>
    <row r="26992" spans="1:2">
      <c r="A26992">
        <v>40210010</v>
      </c>
    </row>
    <row r="26993" spans="1:2">
      <c r="A26993">
        <v>40210020</v>
      </c>
    </row>
    <row r="26994" spans="1:2">
      <c r="A26994">
        <v>40210030</v>
      </c>
    </row>
    <row r="26995" spans="1:2">
      <c r="A26995">
        <v>40210040</v>
      </c>
      <c r="B26995">
        <v>1959</v>
      </c>
    </row>
    <row r="26996" spans="1:2">
      <c r="A26996">
        <v>40210041</v>
      </c>
    </row>
    <row r="26997" spans="1:2">
      <c r="A26997">
        <v>40210050</v>
      </c>
    </row>
    <row r="26998" spans="1:2">
      <c r="A26998">
        <v>40210070</v>
      </c>
      <c r="B26998">
        <v>1964</v>
      </c>
    </row>
    <row r="26999" spans="1:2">
      <c r="A26999">
        <v>40210080</v>
      </c>
    </row>
    <row r="27000" spans="1:2">
      <c r="A27000">
        <v>40210100</v>
      </c>
    </row>
    <row r="27001" spans="1:2">
      <c r="A27001">
        <v>40210101</v>
      </c>
    </row>
    <row r="27002" spans="1:2">
      <c r="A27002">
        <v>40210110</v>
      </c>
    </row>
    <row r="27003" spans="1:2">
      <c r="A27003">
        <v>40210120</v>
      </c>
    </row>
    <row r="27004" spans="1:2">
      <c r="A27004">
        <v>40210130</v>
      </c>
    </row>
    <row r="27005" spans="1:2">
      <c r="A27005">
        <v>40210140</v>
      </c>
    </row>
    <row r="27006" spans="1:2">
      <c r="A27006">
        <v>40210150</v>
      </c>
      <c r="B27006">
        <v>2016</v>
      </c>
    </row>
    <row r="27007" spans="1:2">
      <c r="A27007">
        <v>40210160</v>
      </c>
    </row>
    <row r="27008" spans="1:2">
      <c r="A27008">
        <v>40210170</v>
      </c>
    </row>
    <row r="27009" spans="1:2">
      <c r="A27009">
        <v>40210180</v>
      </c>
    </row>
    <row r="27010" spans="1:2">
      <c r="A27010">
        <v>40210200</v>
      </c>
      <c r="B27010">
        <v>1997</v>
      </c>
    </row>
    <row r="27011" spans="1:2">
      <c r="A27011">
        <v>40210230</v>
      </c>
    </row>
    <row r="27012" spans="1:2">
      <c r="A27012">
        <v>40210240</v>
      </c>
    </row>
    <row r="27013" spans="1:2">
      <c r="A27013">
        <v>40210250</v>
      </c>
    </row>
    <row r="27014" spans="1:2">
      <c r="A27014">
        <v>40210260</v>
      </c>
    </row>
    <row r="27015" spans="1:2">
      <c r="A27015">
        <v>40210270</v>
      </c>
    </row>
    <row r="27016" spans="1:2">
      <c r="A27016">
        <v>40210280</v>
      </c>
    </row>
    <row r="27017" spans="1:2">
      <c r="A27017">
        <v>40210300</v>
      </c>
    </row>
    <row r="27018" spans="1:2">
      <c r="A27018">
        <v>40210310</v>
      </c>
    </row>
    <row r="27019" spans="1:2">
      <c r="A27019">
        <v>40210320</v>
      </c>
    </row>
    <row r="27020" spans="1:2">
      <c r="A27020">
        <v>40210340</v>
      </c>
    </row>
    <row r="27021" spans="1:2">
      <c r="A27021">
        <v>40210350</v>
      </c>
      <c r="B27021">
        <v>1998</v>
      </c>
    </row>
    <row r="27022" spans="1:2">
      <c r="A27022">
        <v>40210360</v>
      </c>
    </row>
    <row r="27023" spans="1:2">
      <c r="A27023">
        <v>40210370</v>
      </c>
      <c r="B27023">
        <v>1998</v>
      </c>
    </row>
    <row r="27024" spans="1:2">
      <c r="A27024">
        <v>40210380</v>
      </c>
      <c r="B27024">
        <v>2007</v>
      </c>
    </row>
    <row r="27025" spans="1:3">
      <c r="A27025">
        <v>40210410</v>
      </c>
    </row>
    <row r="27026" spans="1:3">
      <c r="A27026">
        <v>40210440</v>
      </c>
      <c r="B27026">
        <v>1989</v>
      </c>
    </row>
    <row r="27027" spans="1:3">
      <c r="A27027">
        <v>40210470</v>
      </c>
    </row>
    <row r="27028" spans="1:3">
      <c r="A27028">
        <v>40210490</v>
      </c>
    </row>
    <row r="27029" spans="1:3">
      <c r="A27029">
        <v>40210500</v>
      </c>
      <c r="B27029">
        <v>1979</v>
      </c>
      <c r="C27029">
        <v>2002</v>
      </c>
    </row>
    <row r="27030" spans="1:3">
      <c r="A27030">
        <v>40210510</v>
      </c>
      <c r="B27030">
        <v>1959</v>
      </c>
    </row>
    <row r="27031" spans="1:3">
      <c r="A27031">
        <v>40210520</v>
      </c>
    </row>
    <row r="27032" spans="1:3">
      <c r="A27032">
        <v>40210530</v>
      </c>
    </row>
    <row r="27033" spans="1:3">
      <c r="A27033">
        <v>40220010</v>
      </c>
    </row>
    <row r="27034" spans="1:3">
      <c r="A27034">
        <v>40220020</v>
      </c>
    </row>
    <row r="27035" spans="1:3">
      <c r="A27035">
        <v>40220030</v>
      </c>
    </row>
    <row r="27036" spans="1:3">
      <c r="A27036">
        <v>40220031</v>
      </c>
      <c r="B27036">
        <v>2007</v>
      </c>
    </row>
    <row r="27037" spans="1:3">
      <c r="A27037">
        <v>40220040</v>
      </c>
    </row>
    <row r="27038" spans="1:3">
      <c r="A27038">
        <v>40220050</v>
      </c>
      <c r="B27038">
        <v>1999</v>
      </c>
    </row>
    <row r="27039" spans="1:3">
      <c r="A27039">
        <v>40220060</v>
      </c>
      <c r="B27039">
        <v>1989</v>
      </c>
    </row>
    <row r="27040" spans="1:3">
      <c r="A27040">
        <v>40220070</v>
      </c>
      <c r="B27040">
        <v>2001</v>
      </c>
    </row>
    <row r="27041" spans="1:3">
      <c r="A27041">
        <v>40220080</v>
      </c>
      <c r="B27041">
        <v>1959</v>
      </c>
    </row>
    <row r="27042" spans="1:3">
      <c r="A27042">
        <v>40220090</v>
      </c>
    </row>
    <row r="27043" spans="1:3">
      <c r="A27043">
        <v>40220100</v>
      </c>
      <c r="B27043">
        <v>2003</v>
      </c>
    </row>
    <row r="27044" spans="1:3">
      <c r="A27044">
        <v>40220110</v>
      </c>
    </row>
    <row r="27045" spans="1:3">
      <c r="A27045">
        <v>40220120</v>
      </c>
    </row>
    <row r="27046" spans="1:3">
      <c r="A27046">
        <v>40220130</v>
      </c>
      <c r="B27046">
        <v>1989</v>
      </c>
    </row>
    <row r="27047" spans="1:3">
      <c r="A27047">
        <v>40220140</v>
      </c>
      <c r="B27047">
        <v>2019</v>
      </c>
    </row>
    <row r="27048" spans="1:3">
      <c r="A27048">
        <v>40220150</v>
      </c>
      <c r="B27048">
        <v>1987</v>
      </c>
      <c r="C27048">
        <v>2007</v>
      </c>
    </row>
    <row r="27049" spans="1:3">
      <c r="A27049">
        <v>40220160</v>
      </c>
    </row>
    <row r="27050" spans="1:3">
      <c r="A27050">
        <v>40220170</v>
      </c>
      <c r="B27050">
        <v>2009</v>
      </c>
    </row>
    <row r="27051" spans="1:3">
      <c r="A27051">
        <v>40220180</v>
      </c>
    </row>
    <row r="27052" spans="1:3">
      <c r="A27052">
        <v>40220190</v>
      </c>
    </row>
    <row r="27053" spans="1:3">
      <c r="A27053">
        <v>40220200</v>
      </c>
      <c r="B27053">
        <v>2008</v>
      </c>
    </row>
    <row r="27054" spans="1:3">
      <c r="A27054">
        <v>40220210</v>
      </c>
    </row>
    <row r="27055" spans="1:3">
      <c r="A27055">
        <v>40220220</v>
      </c>
      <c r="B27055">
        <v>1971</v>
      </c>
      <c r="C27055">
        <v>1995</v>
      </c>
    </row>
    <row r="27056" spans="1:3">
      <c r="A27056">
        <v>40220230</v>
      </c>
    </row>
    <row r="27057" spans="1:2">
      <c r="A27057">
        <v>40220240</v>
      </c>
    </row>
    <row r="27058" spans="1:2">
      <c r="A27058">
        <v>40220260</v>
      </c>
    </row>
    <row r="27059" spans="1:2">
      <c r="A27059">
        <v>40220280</v>
      </c>
    </row>
    <row r="27060" spans="1:2">
      <c r="A27060">
        <v>40220290</v>
      </c>
    </row>
    <row r="27061" spans="1:2">
      <c r="A27061">
        <v>40220300</v>
      </c>
    </row>
    <row r="27062" spans="1:2">
      <c r="A27062">
        <v>40220310</v>
      </c>
    </row>
    <row r="27063" spans="1:2">
      <c r="A27063">
        <v>40220320</v>
      </c>
      <c r="B27063">
        <v>1959</v>
      </c>
    </row>
    <row r="27064" spans="1:2">
      <c r="A27064">
        <v>40220350</v>
      </c>
    </row>
    <row r="27065" spans="1:2">
      <c r="A27065">
        <v>40220380</v>
      </c>
    </row>
    <row r="27066" spans="1:2">
      <c r="A27066">
        <v>40220400</v>
      </c>
      <c r="B27066">
        <v>1984</v>
      </c>
    </row>
    <row r="27067" spans="1:2">
      <c r="A27067">
        <v>40220410</v>
      </c>
    </row>
    <row r="27068" spans="1:2">
      <c r="A27068">
        <v>40220440</v>
      </c>
    </row>
    <row r="27069" spans="1:2">
      <c r="A27069">
        <v>40220460</v>
      </c>
    </row>
    <row r="27070" spans="1:2">
      <c r="A27070">
        <v>40220470</v>
      </c>
      <c r="B27070">
        <v>1976</v>
      </c>
    </row>
    <row r="27071" spans="1:2">
      <c r="A27071">
        <v>40220480</v>
      </c>
      <c r="B27071">
        <v>1986</v>
      </c>
    </row>
    <row r="27072" spans="1:2">
      <c r="A27072">
        <v>40220490</v>
      </c>
    </row>
    <row r="27073" spans="1:3">
      <c r="A27073">
        <v>40220500</v>
      </c>
    </row>
    <row r="27074" spans="1:3">
      <c r="A27074">
        <v>40230010</v>
      </c>
    </row>
    <row r="27075" spans="1:3">
      <c r="A27075">
        <v>40230011</v>
      </c>
      <c r="B27075">
        <v>2010</v>
      </c>
    </row>
    <row r="27076" spans="1:3">
      <c r="A27076">
        <v>40230020</v>
      </c>
      <c r="B27076">
        <v>1960</v>
      </c>
    </row>
    <row r="27077" spans="1:3">
      <c r="A27077">
        <v>40230030</v>
      </c>
      <c r="B27077">
        <v>1993</v>
      </c>
    </row>
    <row r="27078" spans="1:3">
      <c r="A27078">
        <v>40230040</v>
      </c>
    </row>
    <row r="27079" spans="1:3">
      <c r="A27079">
        <v>40230050</v>
      </c>
      <c r="B27079">
        <v>1959</v>
      </c>
      <c r="C27079">
        <v>2015</v>
      </c>
    </row>
    <row r="27080" spans="1:3">
      <c r="A27080">
        <v>40230060</v>
      </c>
      <c r="B27080">
        <v>1954</v>
      </c>
      <c r="C27080">
        <v>2020</v>
      </c>
    </row>
    <row r="27081" spans="1:3">
      <c r="A27081">
        <v>40230061</v>
      </c>
      <c r="B27081">
        <v>1989</v>
      </c>
    </row>
    <row r="27082" spans="1:3">
      <c r="A27082">
        <v>40230070</v>
      </c>
    </row>
    <row r="27083" spans="1:3">
      <c r="A27083">
        <v>40230080</v>
      </c>
      <c r="B27083">
        <v>2001</v>
      </c>
    </row>
    <row r="27084" spans="1:3">
      <c r="A27084">
        <v>40230100</v>
      </c>
    </row>
    <row r="27085" spans="1:3">
      <c r="A27085">
        <v>40230110</v>
      </c>
    </row>
    <row r="27086" spans="1:3">
      <c r="A27086">
        <v>40230120</v>
      </c>
    </row>
    <row r="27087" spans="1:3">
      <c r="A27087">
        <v>40230130</v>
      </c>
    </row>
    <row r="27088" spans="1:3">
      <c r="A27088">
        <v>40230140</v>
      </c>
    </row>
    <row r="27089" spans="1:2">
      <c r="A27089">
        <v>40230150</v>
      </c>
    </row>
    <row r="27090" spans="1:2">
      <c r="A27090">
        <v>40230160</v>
      </c>
      <c r="B27090">
        <v>1994</v>
      </c>
    </row>
    <row r="27091" spans="1:2">
      <c r="A27091">
        <v>40230170</v>
      </c>
    </row>
    <row r="27092" spans="1:2">
      <c r="A27092">
        <v>40230210</v>
      </c>
      <c r="B27092">
        <v>2017</v>
      </c>
    </row>
    <row r="27093" spans="1:2">
      <c r="A27093">
        <v>40230220</v>
      </c>
    </row>
    <row r="27094" spans="1:2">
      <c r="A27094">
        <v>40230230</v>
      </c>
      <c r="B27094">
        <v>1959</v>
      </c>
    </row>
    <row r="27095" spans="1:2">
      <c r="A27095">
        <v>40230240</v>
      </c>
    </row>
    <row r="27096" spans="1:2">
      <c r="A27096">
        <v>40230250</v>
      </c>
    </row>
    <row r="27097" spans="1:2">
      <c r="A27097">
        <v>40230260</v>
      </c>
      <c r="B27097">
        <v>1990</v>
      </c>
    </row>
    <row r="27098" spans="1:2">
      <c r="A27098">
        <v>40230270</v>
      </c>
      <c r="B27098">
        <v>1989</v>
      </c>
    </row>
    <row r="27099" spans="1:2">
      <c r="A27099">
        <v>40230280</v>
      </c>
    </row>
    <row r="27100" spans="1:2">
      <c r="A27100">
        <v>40230300</v>
      </c>
    </row>
    <row r="27101" spans="1:2">
      <c r="A27101">
        <v>40230320</v>
      </c>
    </row>
    <row r="27102" spans="1:2">
      <c r="A27102">
        <v>40230330</v>
      </c>
    </row>
    <row r="27103" spans="1:2">
      <c r="A27103">
        <v>40230350</v>
      </c>
      <c r="B27103">
        <v>1990</v>
      </c>
    </row>
    <row r="27104" spans="1:2">
      <c r="A27104">
        <v>40230380</v>
      </c>
    </row>
    <row r="27105" spans="1:3">
      <c r="A27105">
        <v>40230390</v>
      </c>
      <c r="B27105">
        <v>1975</v>
      </c>
    </row>
    <row r="27106" spans="1:3">
      <c r="A27106">
        <v>40230420</v>
      </c>
      <c r="B27106">
        <v>1960</v>
      </c>
    </row>
    <row r="27107" spans="1:3">
      <c r="A27107">
        <v>40230440</v>
      </c>
      <c r="B27107">
        <v>1986</v>
      </c>
    </row>
    <row r="27108" spans="1:3">
      <c r="A27108">
        <v>40230460</v>
      </c>
      <c r="B27108">
        <v>2007</v>
      </c>
    </row>
    <row r="27109" spans="1:3">
      <c r="A27109">
        <v>40230470</v>
      </c>
    </row>
    <row r="27110" spans="1:3">
      <c r="A27110">
        <v>40240010</v>
      </c>
    </row>
    <row r="27111" spans="1:3">
      <c r="A27111">
        <v>40240011</v>
      </c>
    </row>
    <row r="27112" spans="1:3">
      <c r="A27112">
        <v>40240020</v>
      </c>
      <c r="B27112">
        <v>1996</v>
      </c>
    </row>
    <row r="27113" spans="1:3">
      <c r="A27113">
        <v>40240030</v>
      </c>
    </row>
    <row r="27114" spans="1:3">
      <c r="A27114">
        <v>40240040</v>
      </c>
    </row>
    <row r="27115" spans="1:3">
      <c r="A27115">
        <v>40240070</v>
      </c>
    </row>
    <row r="27116" spans="1:3">
      <c r="A27116">
        <v>40240080</v>
      </c>
      <c r="B27116">
        <v>1960</v>
      </c>
      <c r="C27116">
        <v>1998</v>
      </c>
    </row>
    <row r="27117" spans="1:3">
      <c r="A27117">
        <v>40240090</v>
      </c>
    </row>
    <row r="27118" spans="1:3">
      <c r="A27118">
        <v>40240100</v>
      </c>
    </row>
    <row r="27119" spans="1:3">
      <c r="A27119">
        <v>40240120</v>
      </c>
    </row>
    <row r="27120" spans="1:3">
      <c r="A27120">
        <v>40240130</v>
      </c>
      <c r="B27120">
        <v>1998</v>
      </c>
    </row>
    <row r="27121" spans="1:4">
      <c r="A27121">
        <v>40240140</v>
      </c>
      <c r="B27121">
        <v>1977</v>
      </c>
    </row>
    <row r="27122" spans="1:4">
      <c r="A27122">
        <v>40240150</v>
      </c>
    </row>
    <row r="27123" spans="1:4">
      <c r="A27123">
        <v>40240170</v>
      </c>
      <c r="B27123">
        <v>2005</v>
      </c>
    </row>
    <row r="27124" spans="1:4">
      <c r="A27124">
        <v>40240210</v>
      </c>
    </row>
    <row r="27125" spans="1:4">
      <c r="A27125">
        <v>40240220</v>
      </c>
      <c r="B27125">
        <v>1974</v>
      </c>
      <c r="C27125">
        <v>1994</v>
      </c>
    </row>
    <row r="27126" spans="1:4">
      <c r="A27126">
        <v>40240240</v>
      </c>
      <c r="B27126">
        <v>1961</v>
      </c>
    </row>
    <row r="27127" spans="1:4">
      <c r="A27127">
        <v>40240280</v>
      </c>
    </row>
    <row r="27128" spans="1:4">
      <c r="A27128">
        <v>40240290</v>
      </c>
      <c r="B27128">
        <v>1992</v>
      </c>
    </row>
    <row r="27129" spans="1:4">
      <c r="A27129">
        <v>40240310</v>
      </c>
      <c r="B27129">
        <v>1987</v>
      </c>
    </row>
    <row r="27130" spans="1:4">
      <c r="A27130">
        <v>40240320</v>
      </c>
      <c r="B27130">
        <v>1959</v>
      </c>
      <c r="C27130">
        <v>1973</v>
      </c>
      <c r="D27130">
        <v>1992</v>
      </c>
    </row>
    <row r="27131" spans="1:4">
      <c r="A27131">
        <v>40240321</v>
      </c>
      <c r="B27131">
        <v>1994</v>
      </c>
    </row>
    <row r="27132" spans="1:4">
      <c r="A27132">
        <v>40240340</v>
      </c>
    </row>
    <row r="27133" spans="1:4">
      <c r="A27133">
        <v>40240350</v>
      </c>
    </row>
    <row r="27134" spans="1:4">
      <c r="A27134">
        <v>40240360</v>
      </c>
      <c r="B27134">
        <v>1961</v>
      </c>
    </row>
    <row r="27135" spans="1:4">
      <c r="A27135">
        <v>40240370</v>
      </c>
    </row>
    <row r="27136" spans="1:4">
      <c r="A27136">
        <v>40240380</v>
      </c>
      <c r="B27136">
        <v>1959</v>
      </c>
      <c r="C27136">
        <v>1992</v>
      </c>
    </row>
    <row r="27137" spans="1:2">
      <c r="A27137">
        <v>40240410</v>
      </c>
    </row>
    <row r="27138" spans="1:2">
      <c r="A27138">
        <v>40240420</v>
      </c>
      <c r="B27138">
        <v>1989</v>
      </c>
    </row>
    <row r="27139" spans="1:2">
      <c r="A27139">
        <v>40240430</v>
      </c>
    </row>
    <row r="27140" spans="1:2">
      <c r="A27140">
        <v>40240440</v>
      </c>
    </row>
    <row r="27141" spans="1:2">
      <c r="A27141">
        <v>40240450</v>
      </c>
    </row>
    <row r="27142" spans="1:2">
      <c r="A27142">
        <v>40240470</v>
      </c>
    </row>
    <row r="27143" spans="1:2">
      <c r="A27143">
        <v>40240490</v>
      </c>
    </row>
    <row r="27144" spans="1:2">
      <c r="A27144">
        <v>40240530</v>
      </c>
    </row>
    <row r="27145" spans="1:2">
      <c r="A27145">
        <v>40250030</v>
      </c>
    </row>
    <row r="27146" spans="1:2">
      <c r="A27146">
        <v>40250040</v>
      </c>
    </row>
    <row r="27147" spans="1:2">
      <c r="A27147">
        <v>40250070</v>
      </c>
    </row>
    <row r="27148" spans="1:2">
      <c r="A27148">
        <v>40250090</v>
      </c>
    </row>
    <row r="27149" spans="1:2">
      <c r="A27149">
        <v>40250110</v>
      </c>
    </row>
    <row r="27150" spans="1:2">
      <c r="A27150">
        <v>40250140</v>
      </c>
    </row>
    <row r="27151" spans="1:2">
      <c r="A27151">
        <v>40250160</v>
      </c>
    </row>
    <row r="27152" spans="1:2">
      <c r="A27152">
        <v>40250180</v>
      </c>
      <c r="B27152">
        <v>1988</v>
      </c>
    </row>
    <row r="27153" spans="1:2">
      <c r="A27153">
        <v>40250190</v>
      </c>
    </row>
    <row r="27154" spans="1:2">
      <c r="A27154">
        <v>40250220</v>
      </c>
    </row>
    <row r="27155" spans="1:2">
      <c r="A27155">
        <v>40250260</v>
      </c>
    </row>
    <row r="27156" spans="1:2">
      <c r="A27156">
        <v>40250270</v>
      </c>
    </row>
    <row r="27157" spans="1:2">
      <c r="A27157">
        <v>40260020</v>
      </c>
    </row>
    <row r="27158" spans="1:2">
      <c r="A27158">
        <v>40260030</v>
      </c>
    </row>
    <row r="27159" spans="1:2">
      <c r="A27159">
        <v>40260120</v>
      </c>
    </row>
    <row r="27160" spans="1:2">
      <c r="A27160">
        <v>40260140</v>
      </c>
    </row>
    <row r="27161" spans="1:2">
      <c r="A27161">
        <v>40260180</v>
      </c>
    </row>
    <row r="27162" spans="1:2">
      <c r="A27162">
        <v>40270030</v>
      </c>
    </row>
    <row r="27163" spans="1:2">
      <c r="A27163">
        <v>40280020</v>
      </c>
      <c r="B27163">
        <v>2008</v>
      </c>
    </row>
    <row r="27164" spans="1:2">
      <c r="A27164">
        <v>40280040</v>
      </c>
      <c r="B27164">
        <v>1965</v>
      </c>
    </row>
    <row r="27165" spans="1:2">
      <c r="A27165">
        <v>40280060</v>
      </c>
      <c r="B27165">
        <v>1994</v>
      </c>
    </row>
    <row r="27166" spans="1:2">
      <c r="A27166">
        <v>40280100</v>
      </c>
    </row>
    <row r="27167" spans="1:2">
      <c r="A27167">
        <v>40280120</v>
      </c>
    </row>
    <row r="27168" spans="1:2">
      <c r="A27168">
        <v>40280160</v>
      </c>
      <c r="B27168">
        <v>1996</v>
      </c>
    </row>
    <row r="27169" spans="1:3">
      <c r="A27169">
        <v>40280180</v>
      </c>
    </row>
    <row r="27170" spans="1:3">
      <c r="A27170">
        <v>40280200</v>
      </c>
      <c r="B27170">
        <v>1969</v>
      </c>
      <c r="C27170">
        <v>2006</v>
      </c>
    </row>
    <row r="27171" spans="1:3">
      <c r="A27171">
        <v>40280220</v>
      </c>
    </row>
    <row r="27172" spans="1:3">
      <c r="A27172">
        <v>40290030</v>
      </c>
    </row>
    <row r="27173" spans="1:3">
      <c r="A27173">
        <v>40290050</v>
      </c>
    </row>
    <row r="27174" spans="1:3">
      <c r="A27174">
        <v>40290070</v>
      </c>
    </row>
    <row r="27175" spans="1:3">
      <c r="A27175">
        <v>40290090</v>
      </c>
      <c r="B27175">
        <v>2006</v>
      </c>
    </row>
    <row r="27176" spans="1:3">
      <c r="A27176">
        <v>40300040</v>
      </c>
    </row>
    <row r="27177" spans="1:3">
      <c r="A27177">
        <v>40300060</v>
      </c>
      <c r="B27177">
        <v>2001</v>
      </c>
    </row>
    <row r="27178" spans="1:3">
      <c r="A27178">
        <v>40300070</v>
      </c>
    </row>
    <row r="27179" spans="1:3">
      <c r="A27179">
        <v>40300090</v>
      </c>
    </row>
    <row r="27180" spans="1:3">
      <c r="A27180">
        <v>40300100</v>
      </c>
      <c r="B27180">
        <v>1978</v>
      </c>
    </row>
    <row r="27181" spans="1:3">
      <c r="A27181">
        <v>40300110</v>
      </c>
    </row>
    <row r="27182" spans="1:3">
      <c r="A27182">
        <v>40300120</v>
      </c>
    </row>
    <row r="27183" spans="1:3">
      <c r="A27183">
        <v>40300140</v>
      </c>
    </row>
    <row r="27184" spans="1:3">
      <c r="A27184">
        <v>40300150</v>
      </c>
      <c r="B27184">
        <v>1959</v>
      </c>
    </row>
    <row r="27185" spans="1:2">
      <c r="A27185">
        <v>40300160</v>
      </c>
    </row>
    <row r="27186" spans="1:2">
      <c r="A27186">
        <v>40300170</v>
      </c>
    </row>
    <row r="27187" spans="1:2">
      <c r="A27187">
        <v>40300180</v>
      </c>
    </row>
    <row r="27188" spans="1:2">
      <c r="A27188">
        <v>40300190</v>
      </c>
    </row>
    <row r="27189" spans="1:2">
      <c r="A27189">
        <v>40300210</v>
      </c>
    </row>
    <row r="27190" spans="1:2">
      <c r="A27190">
        <v>40300220</v>
      </c>
    </row>
    <row r="27191" spans="1:2">
      <c r="A27191">
        <v>40300230</v>
      </c>
    </row>
    <row r="27192" spans="1:2">
      <c r="A27192">
        <v>40300240</v>
      </c>
      <c r="B27192">
        <v>1962</v>
      </c>
    </row>
    <row r="27193" spans="1:2">
      <c r="A27193">
        <v>40300250</v>
      </c>
    </row>
    <row r="27194" spans="1:2">
      <c r="A27194">
        <v>40300260</v>
      </c>
    </row>
    <row r="27195" spans="1:2">
      <c r="A27195">
        <v>40300270</v>
      </c>
    </row>
    <row r="27196" spans="1:2">
      <c r="A27196">
        <v>40300290</v>
      </c>
    </row>
    <row r="27197" spans="1:2">
      <c r="A27197">
        <v>40300300</v>
      </c>
    </row>
    <row r="27198" spans="1:2">
      <c r="A27198">
        <v>40300310</v>
      </c>
    </row>
    <row r="27199" spans="1:2">
      <c r="A27199">
        <v>40300320</v>
      </c>
    </row>
    <row r="27200" spans="1:2">
      <c r="A27200">
        <v>40300330</v>
      </c>
    </row>
    <row r="27201" spans="1:2">
      <c r="A27201">
        <v>40300340</v>
      </c>
    </row>
    <row r="27202" spans="1:2">
      <c r="A27202">
        <v>40300370</v>
      </c>
    </row>
    <row r="27203" spans="1:2">
      <c r="A27203">
        <v>40300430</v>
      </c>
      <c r="B27203">
        <v>1951</v>
      </c>
    </row>
    <row r="27204" spans="1:2">
      <c r="A27204">
        <v>40300440</v>
      </c>
    </row>
    <row r="27205" spans="1:2">
      <c r="A27205">
        <v>40300450</v>
      </c>
      <c r="B27205">
        <v>2004</v>
      </c>
    </row>
    <row r="27206" spans="1:2">
      <c r="A27206">
        <v>40300460</v>
      </c>
      <c r="B27206">
        <v>1975</v>
      </c>
    </row>
    <row r="27207" spans="1:2">
      <c r="A27207">
        <v>40300490</v>
      </c>
    </row>
    <row r="27208" spans="1:2">
      <c r="A27208">
        <v>40300510</v>
      </c>
    </row>
    <row r="27209" spans="1:2">
      <c r="A27209">
        <v>40300520</v>
      </c>
    </row>
    <row r="27210" spans="1:2">
      <c r="A27210">
        <v>40300530</v>
      </c>
      <c r="B27210">
        <v>1999</v>
      </c>
    </row>
    <row r="27211" spans="1:2">
      <c r="A27211">
        <v>40300550</v>
      </c>
    </row>
    <row r="27212" spans="1:2">
      <c r="A27212">
        <v>40300560</v>
      </c>
    </row>
    <row r="27213" spans="1:2">
      <c r="A27213">
        <v>40300570</v>
      </c>
      <c r="B27213">
        <v>1950</v>
      </c>
    </row>
    <row r="27214" spans="1:2">
      <c r="A27214">
        <v>40300580</v>
      </c>
    </row>
    <row r="27215" spans="1:2">
      <c r="A27215">
        <v>40300590</v>
      </c>
    </row>
    <row r="27216" spans="1:2">
      <c r="A27216">
        <v>40300600</v>
      </c>
    </row>
    <row r="27217" spans="1:3">
      <c r="A27217">
        <v>40300610</v>
      </c>
      <c r="B27217">
        <v>1959</v>
      </c>
    </row>
    <row r="27218" spans="1:3">
      <c r="A27218">
        <v>40300630</v>
      </c>
    </row>
    <row r="27219" spans="1:3">
      <c r="A27219">
        <v>40300640</v>
      </c>
    </row>
    <row r="27220" spans="1:3">
      <c r="A27220">
        <v>40300650</v>
      </c>
    </row>
    <row r="27221" spans="1:3">
      <c r="A27221">
        <v>40300670</v>
      </c>
    </row>
    <row r="27222" spans="1:3">
      <c r="A27222">
        <v>40300680</v>
      </c>
    </row>
    <row r="27223" spans="1:3">
      <c r="A27223">
        <v>40300690</v>
      </c>
    </row>
    <row r="27224" spans="1:3">
      <c r="A27224">
        <v>40300700</v>
      </c>
    </row>
    <row r="27225" spans="1:3">
      <c r="A27225">
        <v>40300710</v>
      </c>
    </row>
    <row r="27226" spans="1:3">
      <c r="A27226">
        <v>40300730</v>
      </c>
    </row>
    <row r="27227" spans="1:3">
      <c r="A27227">
        <v>40300740</v>
      </c>
    </row>
    <row r="27228" spans="1:3">
      <c r="A27228">
        <v>40300750</v>
      </c>
    </row>
    <row r="27229" spans="1:3">
      <c r="A27229">
        <v>40300770</v>
      </c>
      <c r="B27229">
        <v>1960</v>
      </c>
      <c r="C27229">
        <v>2017</v>
      </c>
    </row>
    <row r="27230" spans="1:3">
      <c r="A27230">
        <v>40300780</v>
      </c>
    </row>
    <row r="27231" spans="1:3">
      <c r="A27231">
        <v>40300790</v>
      </c>
    </row>
    <row r="27232" spans="1:3">
      <c r="A27232">
        <v>40300800</v>
      </c>
      <c r="B27232">
        <v>1968</v>
      </c>
      <c r="C27232">
        <v>1998</v>
      </c>
    </row>
    <row r="27233" spans="1:2">
      <c r="A27233">
        <v>40300820</v>
      </c>
    </row>
    <row r="27234" spans="1:2">
      <c r="A27234">
        <v>40300830</v>
      </c>
      <c r="B27234">
        <v>1962</v>
      </c>
    </row>
    <row r="27235" spans="1:2">
      <c r="A27235">
        <v>40300840</v>
      </c>
    </row>
    <row r="27236" spans="1:2">
      <c r="A27236">
        <v>40300850</v>
      </c>
    </row>
    <row r="27237" spans="1:2">
      <c r="A27237">
        <v>40300860</v>
      </c>
      <c r="B27237">
        <v>2011</v>
      </c>
    </row>
    <row r="27238" spans="1:2">
      <c r="A27238">
        <v>40300880</v>
      </c>
    </row>
    <row r="27239" spans="1:2">
      <c r="A27239">
        <v>40300890</v>
      </c>
    </row>
    <row r="27240" spans="1:2">
      <c r="A27240">
        <v>40300900</v>
      </c>
    </row>
    <row r="27241" spans="1:2">
      <c r="A27241">
        <v>40300910</v>
      </c>
      <c r="B27241">
        <v>2017</v>
      </c>
    </row>
    <row r="27242" spans="1:2">
      <c r="A27242">
        <v>40300920</v>
      </c>
    </row>
    <row r="27243" spans="1:2">
      <c r="A27243">
        <v>40300930</v>
      </c>
    </row>
    <row r="27244" spans="1:2">
      <c r="A27244">
        <v>40300940</v>
      </c>
    </row>
    <row r="27245" spans="1:2">
      <c r="A27245">
        <v>40310020</v>
      </c>
    </row>
    <row r="27246" spans="1:2">
      <c r="A27246">
        <v>40310030</v>
      </c>
    </row>
    <row r="27247" spans="1:2">
      <c r="A27247">
        <v>40310040</v>
      </c>
      <c r="B27247">
        <v>1950</v>
      </c>
    </row>
    <row r="27248" spans="1:2">
      <c r="A27248">
        <v>40310050</v>
      </c>
    </row>
    <row r="27249" spans="1:3">
      <c r="A27249">
        <v>40310060</v>
      </c>
    </row>
    <row r="27250" spans="1:3">
      <c r="A27250">
        <v>40310080</v>
      </c>
    </row>
    <row r="27251" spans="1:3">
      <c r="A27251">
        <v>40310090</v>
      </c>
    </row>
    <row r="27252" spans="1:3">
      <c r="A27252">
        <v>40310100</v>
      </c>
    </row>
    <row r="27253" spans="1:3">
      <c r="A27253">
        <v>40310110</v>
      </c>
    </row>
    <row r="27254" spans="1:3">
      <c r="A27254">
        <v>40310120</v>
      </c>
    </row>
    <row r="27255" spans="1:3">
      <c r="A27255">
        <v>40310130</v>
      </c>
      <c r="B27255">
        <v>1962</v>
      </c>
    </row>
    <row r="27256" spans="1:3">
      <c r="A27256">
        <v>40310140</v>
      </c>
    </row>
    <row r="27257" spans="1:3">
      <c r="A27257">
        <v>40310160</v>
      </c>
    </row>
    <row r="27258" spans="1:3">
      <c r="A27258">
        <v>40310180</v>
      </c>
    </row>
    <row r="27259" spans="1:3">
      <c r="A27259">
        <v>40310210</v>
      </c>
    </row>
    <row r="27260" spans="1:3">
      <c r="A27260">
        <v>40310230</v>
      </c>
    </row>
    <row r="27261" spans="1:3">
      <c r="A27261">
        <v>40310250</v>
      </c>
      <c r="B27261">
        <v>1997</v>
      </c>
    </row>
    <row r="27262" spans="1:3">
      <c r="A27262">
        <v>40310260</v>
      </c>
    </row>
    <row r="27263" spans="1:3">
      <c r="A27263">
        <v>40310270</v>
      </c>
      <c r="B27263">
        <v>1957</v>
      </c>
      <c r="C27263">
        <v>1999</v>
      </c>
    </row>
    <row r="27264" spans="1:3">
      <c r="A27264">
        <v>40310280</v>
      </c>
    </row>
    <row r="27265" spans="1:3">
      <c r="A27265">
        <v>40310290</v>
      </c>
    </row>
    <row r="27266" spans="1:3">
      <c r="A27266">
        <v>40310300</v>
      </c>
      <c r="B27266">
        <v>1997</v>
      </c>
    </row>
    <row r="27267" spans="1:3">
      <c r="A27267">
        <v>40310320</v>
      </c>
    </row>
    <row r="27268" spans="1:3">
      <c r="A27268">
        <v>40310330</v>
      </c>
      <c r="B27268">
        <v>1954</v>
      </c>
      <c r="C27268">
        <v>2011</v>
      </c>
    </row>
    <row r="27269" spans="1:3">
      <c r="A27269">
        <v>40310340</v>
      </c>
    </row>
    <row r="27270" spans="1:3">
      <c r="A27270">
        <v>40310350</v>
      </c>
    </row>
    <row r="27271" spans="1:3">
      <c r="A27271">
        <v>40310360</v>
      </c>
      <c r="B27271">
        <v>2013</v>
      </c>
    </row>
    <row r="27272" spans="1:3">
      <c r="A27272">
        <v>40310370</v>
      </c>
      <c r="B27272">
        <v>1959</v>
      </c>
    </row>
    <row r="27273" spans="1:3">
      <c r="A27273">
        <v>40310380</v>
      </c>
    </row>
    <row r="27274" spans="1:3">
      <c r="A27274">
        <v>40310390</v>
      </c>
      <c r="B27274">
        <v>1990</v>
      </c>
    </row>
    <row r="27275" spans="1:3">
      <c r="A27275">
        <v>40310400</v>
      </c>
    </row>
    <row r="27276" spans="1:3">
      <c r="A27276">
        <v>40310410</v>
      </c>
    </row>
    <row r="27277" spans="1:3">
      <c r="A27277">
        <v>40310420</v>
      </c>
      <c r="B27277">
        <v>2006</v>
      </c>
    </row>
    <row r="27278" spans="1:3">
      <c r="A27278">
        <v>40310430</v>
      </c>
      <c r="B27278">
        <v>1976</v>
      </c>
      <c r="C27278">
        <v>2000</v>
      </c>
    </row>
    <row r="27279" spans="1:3">
      <c r="A27279">
        <v>40310440</v>
      </c>
    </row>
    <row r="27280" spans="1:3">
      <c r="A27280">
        <v>40310450</v>
      </c>
      <c r="B27280">
        <v>2017</v>
      </c>
    </row>
    <row r="27281" spans="1:2">
      <c r="A27281">
        <v>40310470</v>
      </c>
      <c r="B27281">
        <v>2015</v>
      </c>
    </row>
    <row r="27282" spans="1:2">
      <c r="A27282">
        <v>40310480</v>
      </c>
    </row>
    <row r="27283" spans="1:2">
      <c r="A27283">
        <v>40310490</v>
      </c>
    </row>
    <row r="27284" spans="1:2">
      <c r="A27284">
        <v>40310500</v>
      </c>
      <c r="B27284">
        <v>1961</v>
      </c>
    </row>
    <row r="27285" spans="1:2">
      <c r="A27285">
        <v>40310510</v>
      </c>
    </row>
    <row r="27286" spans="1:2">
      <c r="A27286">
        <v>40310520</v>
      </c>
    </row>
    <row r="27287" spans="1:2">
      <c r="A27287">
        <v>40310530</v>
      </c>
    </row>
    <row r="27288" spans="1:2">
      <c r="A27288">
        <v>40310540</v>
      </c>
    </row>
    <row r="27289" spans="1:2">
      <c r="A27289">
        <v>40310550</v>
      </c>
    </row>
    <row r="27290" spans="1:2">
      <c r="A27290">
        <v>40310560</v>
      </c>
      <c r="B27290">
        <v>1959</v>
      </c>
    </row>
    <row r="27291" spans="1:2">
      <c r="A27291">
        <v>40310570</v>
      </c>
      <c r="B27291">
        <v>2011</v>
      </c>
    </row>
    <row r="27292" spans="1:2">
      <c r="A27292">
        <v>40310571</v>
      </c>
      <c r="B27292">
        <v>2010</v>
      </c>
    </row>
    <row r="27293" spans="1:2">
      <c r="A27293">
        <v>40310590</v>
      </c>
    </row>
    <row r="27294" spans="1:2">
      <c r="A27294">
        <v>40310600</v>
      </c>
    </row>
    <row r="27295" spans="1:2">
      <c r="A27295">
        <v>40310610</v>
      </c>
    </row>
    <row r="27296" spans="1:2">
      <c r="A27296">
        <v>40310630</v>
      </c>
    </row>
    <row r="27297" spans="1:3">
      <c r="A27297">
        <v>40310650</v>
      </c>
    </row>
    <row r="27298" spans="1:3">
      <c r="A27298">
        <v>40310660</v>
      </c>
    </row>
    <row r="27299" spans="1:3">
      <c r="A27299">
        <v>40310670</v>
      </c>
    </row>
    <row r="27300" spans="1:3">
      <c r="A27300">
        <v>40310680</v>
      </c>
    </row>
    <row r="27301" spans="1:3">
      <c r="A27301">
        <v>40310690</v>
      </c>
      <c r="B27301">
        <v>1959</v>
      </c>
      <c r="C27301">
        <v>1996</v>
      </c>
    </row>
    <row r="27302" spans="1:3">
      <c r="A27302">
        <v>40310700</v>
      </c>
      <c r="B27302">
        <v>1950</v>
      </c>
    </row>
    <row r="27303" spans="1:3">
      <c r="A27303">
        <v>40310710</v>
      </c>
    </row>
    <row r="27304" spans="1:3">
      <c r="A27304">
        <v>40310720</v>
      </c>
      <c r="B27304">
        <v>1950</v>
      </c>
    </row>
    <row r="27305" spans="1:3">
      <c r="A27305">
        <v>40310740</v>
      </c>
    </row>
    <row r="27306" spans="1:3">
      <c r="A27306">
        <v>40310750</v>
      </c>
    </row>
    <row r="27307" spans="1:3">
      <c r="A27307">
        <v>40310760</v>
      </c>
      <c r="B27307">
        <v>2004</v>
      </c>
    </row>
    <row r="27308" spans="1:3">
      <c r="A27308">
        <v>40310770</v>
      </c>
      <c r="B27308">
        <v>1989</v>
      </c>
    </row>
    <row r="27309" spans="1:3">
      <c r="A27309">
        <v>40310780</v>
      </c>
    </row>
    <row r="27310" spans="1:3">
      <c r="A27310">
        <v>40310790</v>
      </c>
      <c r="B27310">
        <v>1986</v>
      </c>
    </row>
    <row r="27311" spans="1:3">
      <c r="A27311">
        <v>40310800</v>
      </c>
    </row>
    <row r="27312" spans="1:3">
      <c r="A27312">
        <v>40310810</v>
      </c>
    </row>
    <row r="27313" spans="1:2">
      <c r="A27313">
        <v>40310830</v>
      </c>
    </row>
    <row r="27314" spans="1:2">
      <c r="A27314">
        <v>40310840</v>
      </c>
    </row>
    <row r="27315" spans="1:2">
      <c r="A27315">
        <v>40310860</v>
      </c>
      <c r="B27315">
        <v>1959</v>
      </c>
    </row>
    <row r="27316" spans="1:2">
      <c r="A27316">
        <v>40310880</v>
      </c>
    </row>
    <row r="27317" spans="1:2">
      <c r="A27317">
        <v>40310940</v>
      </c>
    </row>
    <row r="27318" spans="1:2">
      <c r="A27318">
        <v>40310960</v>
      </c>
      <c r="B27318">
        <v>2012</v>
      </c>
    </row>
    <row r="27319" spans="1:2">
      <c r="A27319">
        <v>40320040</v>
      </c>
    </row>
    <row r="27320" spans="1:2">
      <c r="A27320">
        <v>40320070</v>
      </c>
    </row>
    <row r="27321" spans="1:2">
      <c r="A27321">
        <v>40330030</v>
      </c>
    </row>
    <row r="27322" spans="1:2">
      <c r="A27322">
        <v>40340040</v>
      </c>
    </row>
    <row r="27323" spans="1:2">
      <c r="A27323">
        <v>40340050</v>
      </c>
      <c r="B27323">
        <v>2017</v>
      </c>
    </row>
    <row r="27324" spans="1:2">
      <c r="A27324">
        <v>40340060</v>
      </c>
    </row>
    <row r="27325" spans="1:2">
      <c r="A27325">
        <v>40340080</v>
      </c>
    </row>
    <row r="27326" spans="1:2">
      <c r="A27326">
        <v>40340090</v>
      </c>
      <c r="B27326">
        <v>1992</v>
      </c>
    </row>
    <row r="27327" spans="1:2">
      <c r="A27327">
        <v>40340100</v>
      </c>
      <c r="B27327">
        <v>2009</v>
      </c>
    </row>
    <row r="27328" spans="1:2">
      <c r="A27328">
        <v>40340120</v>
      </c>
    </row>
    <row r="27329" spans="1:2">
      <c r="A27329">
        <v>40340140</v>
      </c>
    </row>
    <row r="27330" spans="1:2">
      <c r="A27330">
        <v>40340160</v>
      </c>
    </row>
    <row r="27331" spans="1:2">
      <c r="A27331">
        <v>40340170</v>
      </c>
    </row>
    <row r="27332" spans="1:2">
      <c r="A27332">
        <v>40340190</v>
      </c>
      <c r="B27332">
        <v>1967</v>
      </c>
    </row>
    <row r="27333" spans="1:2">
      <c r="A27333">
        <v>40340200</v>
      </c>
    </row>
    <row r="27334" spans="1:2">
      <c r="A27334">
        <v>40340210</v>
      </c>
    </row>
    <row r="27335" spans="1:2">
      <c r="A27335">
        <v>40340220</v>
      </c>
    </row>
    <row r="27336" spans="1:2">
      <c r="A27336">
        <v>40340230</v>
      </c>
    </row>
    <row r="27337" spans="1:2">
      <c r="A27337">
        <v>40340240</v>
      </c>
    </row>
    <row r="27338" spans="1:2">
      <c r="A27338">
        <v>40340250</v>
      </c>
    </row>
    <row r="27339" spans="1:2">
      <c r="A27339">
        <v>40340260</v>
      </c>
    </row>
    <row r="27340" spans="1:2">
      <c r="A27340">
        <v>40340270</v>
      </c>
    </row>
    <row r="27341" spans="1:2">
      <c r="A27341">
        <v>40340280</v>
      </c>
    </row>
    <row r="27342" spans="1:2">
      <c r="A27342">
        <v>40340290</v>
      </c>
    </row>
    <row r="27343" spans="1:2">
      <c r="A27343">
        <v>40340300</v>
      </c>
      <c r="B27343">
        <v>1996</v>
      </c>
    </row>
    <row r="27344" spans="1:2">
      <c r="A27344">
        <v>40340310</v>
      </c>
    </row>
    <row r="27345" spans="1:2">
      <c r="A27345">
        <v>40340320</v>
      </c>
      <c r="B27345">
        <v>2001</v>
      </c>
    </row>
    <row r="27346" spans="1:2">
      <c r="A27346">
        <v>40340331</v>
      </c>
    </row>
    <row r="27347" spans="1:2">
      <c r="A27347">
        <v>40340350</v>
      </c>
    </row>
    <row r="27348" spans="1:2">
      <c r="A27348">
        <v>40340360</v>
      </c>
    </row>
    <row r="27349" spans="1:2">
      <c r="A27349">
        <v>40340370</v>
      </c>
    </row>
    <row r="27350" spans="1:2">
      <c r="A27350">
        <v>40340390</v>
      </c>
    </row>
    <row r="27351" spans="1:2">
      <c r="A27351">
        <v>40340400</v>
      </c>
    </row>
    <row r="27352" spans="1:2">
      <c r="A27352">
        <v>40340420</v>
      </c>
      <c r="B27352">
        <v>1972</v>
      </c>
    </row>
    <row r="27353" spans="1:2">
      <c r="A27353">
        <v>40340430</v>
      </c>
    </row>
    <row r="27354" spans="1:2">
      <c r="A27354">
        <v>40340440</v>
      </c>
    </row>
    <row r="27355" spans="1:2">
      <c r="A27355">
        <v>40340450</v>
      </c>
    </row>
    <row r="27356" spans="1:2">
      <c r="A27356">
        <v>40340460</v>
      </c>
      <c r="B27356">
        <v>1992</v>
      </c>
    </row>
    <row r="27357" spans="1:2">
      <c r="A27357">
        <v>40340470</v>
      </c>
    </row>
    <row r="27358" spans="1:2">
      <c r="A27358">
        <v>40340490</v>
      </c>
    </row>
    <row r="27359" spans="1:2">
      <c r="A27359">
        <v>40340500</v>
      </c>
    </row>
    <row r="27360" spans="1:2">
      <c r="A27360">
        <v>40340510</v>
      </c>
      <c r="B27360">
        <v>1995</v>
      </c>
    </row>
    <row r="27361" spans="1:2">
      <c r="A27361">
        <v>40350020</v>
      </c>
    </row>
    <row r="27362" spans="1:2">
      <c r="A27362">
        <v>40350050</v>
      </c>
    </row>
    <row r="27363" spans="1:2">
      <c r="A27363">
        <v>40350060</v>
      </c>
    </row>
    <row r="27364" spans="1:2">
      <c r="A27364">
        <v>40360030</v>
      </c>
    </row>
    <row r="27365" spans="1:2">
      <c r="A27365">
        <v>40360040</v>
      </c>
    </row>
    <row r="27366" spans="1:2">
      <c r="A27366">
        <v>40360050</v>
      </c>
      <c r="B27366">
        <v>2003</v>
      </c>
    </row>
    <row r="27367" spans="1:2">
      <c r="A27367">
        <v>40360060</v>
      </c>
    </row>
    <row r="27368" spans="1:2">
      <c r="A27368">
        <v>40360070</v>
      </c>
      <c r="B27368">
        <v>2000</v>
      </c>
    </row>
    <row r="27369" spans="1:2">
      <c r="A27369">
        <v>40360080</v>
      </c>
    </row>
    <row r="27370" spans="1:2">
      <c r="A27370">
        <v>40360090</v>
      </c>
    </row>
    <row r="27371" spans="1:2">
      <c r="A27371">
        <v>40360150</v>
      </c>
    </row>
    <row r="27372" spans="1:2">
      <c r="A27372">
        <v>40360160</v>
      </c>
    </row>
    <row r="27373" spans="1:2">
      <c r="A27373">
        <v>40360170</v>
      </c>
    </row>
    <row r="27374" spans="1:2">
      <c r="A27374">
        <v>40360180</v>
      </c>
    </row>
    <row r="27375" spans="1:2">
      <c r="A27375">
        <v>40360200</v>
      </c>
    </row>
    <row r="27376" spans="1:2">
      <c r="A27376">
        <v>40360220</v>
      </c>
    </row>
    <row r="27377" spans="1:3">
      <c r="A27377">
        <v>40360250</v>
      </c>
    </row>
    <row r="27378" spans="1:3">
      <c r="A27378">
        <v>40360260</v>
      </c>
    </row>
    <row r="27379" spans="1:3">
      <c r="A27379">
        <v>40360280</v>
      </c>
    </row>
    <row r="27380" spans="1:3">
      <c r="A27380">
        <v>40360290</v>
      </c>
      <c r="B27380">
        <v>1978</v>
      </c>
    </row>
    <row r="27381" spans="1:3">
      <c r="A27381">
        <v>40360300</v>
      </c>
    </row>
    <row r="27382" spans="1:3">
      <c r="A27382">
        <v>40360310</v>
      </c>
    </row>
    <row r="27383" spans="1:3">
      <c r="A27383">
        <v>40360320</v>
      </c>
      <c r="B27383">
        <v>2002</v>
      </c>
    </row>
    <row r="27384" spans="1:3">
      <c r="A27384">
        <v>40360340</v>
      </c>
    </row>
    <row r="27385" spans="1:3">
      <c r="A27385">
        <v>40360350</v>
      </c>
    </row>
    <row r="27386" spans="1:3">
      <c r="A27386">
        <v>40360360</v>
      </c>
      <c r="B27386">
        <v>1961</v>
      </c>
    </row>
    <row r="27387" spans="1:3">
      <c r="A27387">
        <v>40360370</v>
      </c>
      <c r="B27387">
        <v>1991</v>
      </c>
    </row>
    <row r="27388" spans="1:3">
      <c r="A27388">
        <v>40360380</v>
      </c>
      <c r="B27388">
        <v>1998</v>
      </c>
      <c r="C27388">
        <v>2010</v>
      </c>
    </row>
    <row r="27389" spans="1:3">
      <c r="A27389">
        <v>40360390</v>
      </c>
      <c r="B27389">
        <v>1954</v>
      </c>
    </row>
    <row r="27390" spans="1:3">
      <c r="A27390">
        <v>40360400</v>
      </c>
      <c r="B27390">
        <v>2011</v>
      </c>
    </row>
    <row r="27391" spans="1:3">
      <c r="A27391">
        <v>40360410</v>
      </c>
    </row>
    <row r="27392" spans="1:3">
      <c r="A27392">
        <v>40360430</v>
      </c>
    </row>
    <row r="27393" spans="1:3">
      <c r="A27393">
        <v>40360440</v>
      </c>
    </row>
    <row r="27394" spans="1:3">
      <c r="A27394">
        <v>40360450</v>
      </c>
      <c r="B27394">
        <v>1960</v>
      </c>
    </row>
    <row r="27395" spans="1:3">
      <c r="A27395">
        <v>40360460</v>
      </c>
    </row>
    <row r="27396" spans="1:3">
      <c r="A27396">
        <v>40360470</v>
      </c>
      <c r="B27396">
        <v>1971</v>
      </c>
    </row>
    <row r="27397" spans="1:3">
      <c r="A27397">
        <v>40360480</v>
      </c>
    </row>
    <row r="27398" spans="1:3">
      <c r="A27398">
        <v>40360490</v>
      </c>
    </row>
    <row r="27399" spans="1:3">
      <c r="A27399">
        <v>40360500</v>
      </c>
    </row>
    <row r="27400" spans="1:3">
      <c r="A27400">
        <v>40360510</v>
      </c>
    </row>
    <row r="27401" spans="1:3">
      <c r="A27401">
        <v>40360520</v>
      </c>
    </row>
    <row r="27402" spans="1:3">
      <c r="A27402">
        <v>40360530</v>
      </c>
    </row>
    <row r="27403" spans="1:3">
      <c r="A27403">
        <v>40360540</v>
      </c>
    </row>
    <row r="27404" spans="1:3">
      <c r="A27404">
        <v>40360560</v>
      </c>
      <c r="B27404">
        <v>1953</v>
      </c>
    </row>
    <row r="27405" spans="1:3">
      <c r="A27405">
        <v>40360570</v>
      </c>
      <c r="B27405">
        <v>1960</v>
      </c>
      <c r="C27405">
        <v>2019</v>
      </c>
    </row>
    <row r="27406" spans="1:3">
      <c r="A27406">
        <v>40360610</v>
      </c>
    </row>
    <row r="27407" spans="1:3">
      <c r="A27407">
        <v>40360630</v>
      </c>
    </row>
    <row r="27408" spans="1:3">
      <c r="A27408">
        <v>40370120</v>
      </c>
    </row>
    <row r="27409" spans="1:2">
      <c r="A27409">
        <v>40370190</v>
      </c>
    </row>
    <row r="27410" spans="1:2">
      <c r="A27410">
        <v>40370220</v>
      </c>
    </row>
    <row r="27411" spans="1:2">
      <c r="A27411">
        <v>40380080</v>
      </c>
    </row>
    <row r="27412" spans="1:2">
      <c r="A27412">
        <v>40390080</v>
      </c>
    </row>
    <row r="27413" spans="1:2">
      <c r="A27413">
        <v>40390110</v>
      </c>
      <c r="B27413">
        <v>1983</v>
      </c>
    </row>
    <row r="27414" spans="1:2">
      <c r="A27414">
        <v>40390140</v>
      </c>
    </row>
    <row r="27415" spans="1:2">
      <c r="A27415">
        <v>40400060</v>
      </c>
    </row>
    <row r="27416" spans="1:2">
      <c r="A27416">
        <v>40400080</v>
      </c>
    </row>
    <row r="27417" spans="1:2">
      <c r="A27417">
        <v>40400090</v>
      </c>
      <c r="B27417">
        <v>2002</v>
      </c>
    </row>
    <row r="27418" spans="1:2">
      <c r="A27418">
        <v>40400100</v>
      </c>
    </row>
    <row r="27419" spans="1:2">
      <c r="A27419">
        <v>40400140</v>
      </c>
    </row>
    <row r="27420" spans="1:2">
      <c r="A27420">
        <v>40410030</v>
      </c>
    </row>
    <row r="27421" spans="1:2">
      <c r="A27421">
        <v>40410040</v>
      </c>
    </row>
    <row r="27422" spans="1:2">
      <c r="A27422">
        <v>40410060</v>
      </c>
    </row>
    <row r="27423" spans="1:2">
      <c r="A27423">
        <v>40410080</v>
      </c>
    </row>
    <row r="27424" spans="1:2">
      <c r="A27424">
        <v>40410090</v>
      </c>
      <c r="B27424">
        <v>1951</v>
      </c>
    </row>
    <row r="27425" spans="1:2">
      <c r="A27425">
        <v>40410100</v>
      </c>
    </row>
    <row r="27426" spans="1:2">
      <c r="A27426">
        <v>40410110</v>
      </c>
      <c r="B27426">
        <v>1981</v>
      </c>
    </row>
    <row r="27427" spans="1:2">
      <c r="A27427">
        <v>40410120</v>
      </c>
    </row>
    <row r="27428" spans="1:2">
      <c r="A27428">
        <v>40410140</v>
      </c>
    </row>
    <row r="27429" spans="1:2">
      <c r="A27429">
        <v>40410150</v>
      </c>
    </row>
    <row r="27430" spans="1:2">
      <c r="A27430">
        <v>40410170</v>
      </c>
      <c r="B27430">
        <v>1990</v>
      </c>
    </row>
    <row r="27431" spans="1:2">
      <c r="A27431">
        <v>40410190</v>
      </c>
    </row>
    <row r="27432" spans="1:2">
      <c r="A27432">
        <v>40410200</v>
      </c>
    </row>
    <row r="27433" spans="1:2">
      <c r="A27433">
        <v>40410220</v>
      </c>
      <c r="B27433">
        <v>2017</v>
      </c>
    </row>
    <row r="27434" spans="1:2">
      <c r="A27434">
        <v>40410230</v>
      </c>
    </row>
    <row r="27435" spans="1:2">
      <c r="A27435">
        <v>40410240</v>
      </c>
      <c r="B27435">
        <v>1999</v>
      </c>
    </row>
    <row r="27436" spans="1:2">
      <c r="A27436">
        <v>40410250</v>
      </c>
    </row>
    <row r="27437" spans="1:2">
      <c r="A27437">
        <v>40410260</v>
      </c>
    </row>
    <row r="27438" spans="1:2">
      <c r="A27438">
        <v>40410270</v>
      </c>
    </row>
    <row r="27439" spans="1:2">
      <c r="A27439">
        <v>40410280</v>
      </c>
    </row>
    <row r="27440" spans="1:2">
      <c r="A27440">
        <v>40410290</v>
      </c>
    </row>
    <row r="27441" spans="1:3">
      <c r="A27441">
        <v>40410300</v>
      </c>
    </row>
    <row r="27442" spans="1:3">
      <c r="A27442">
        <v>40410310</v>
      </c>
      <c r="B27442">
        <v>2015</v>
      </c>
    </row>
    <row r="27443" spans="1:3">
      <c r="A27443">
        <v>40410320</v>
      </c>
    </row>
    <row r="27444" spans="1:3">
      <c r="A27444">
        <v>40410340</v>
      </c>
      <c r="B27444">
        <v>2013</v>
      </c>
    </row>
    <row r="27445" spans="1:3">
      <c r="A27445">
        <v>40410360</v>
      </c>
      <c r="B27445">
        <v>1960</v>
      </c>
      <c r="C27445">
        <v>2020</v>
      </c>
    </row>
    <row r="27446" spans="1:3">
      <c r="A27446">
        <v>40410370</v>
      </c>
    </row>
    <row r="27447" spans="1:3">
      <c r="A27447">
        <v>40410380</v>
      </c>
      <c r="B27447">
        <v>1999</v>
      </c>
    </row>
    <row r="27448" spans="1:3">
      <c r="A27448">
        <v>40410390</v>
      </c>
    </row>
    <row r="27449" spans="1:3">
      <c r="A27449">
        <v>40410400</v>
      </c>
    </row>
    <row r="27450" spans="1:3">
      <c r="A27450">
        <v>40410410</v>
      </c>
    </row>
    <row r="27451" spans="1:3">
      <c r="A27451">
        <v>40410420</v>
      </c>
    </row>
    <row r="27452" spans="1:3">
      <c r="A27452">
        <v>40410430</v>
      </c>
    </row>
    <row r="27453" spans="1:3">
      <c r="A27453">
        <v>40410440</v>
      </c>
      <c r="B27453">
        <v>1968</v>
      </c>
      <c r="C27453">
        <v>2020</v>
      </c>
    </row>
    <row r="27454" spans="1:3">
      <c r="A27454">
        <v>40410460</v>
      </c>
    </row>
    <row r="27455" spans="1:3">
      <c r="A27455">
        <v>40410470</v>
      </c>
    </row>
    <row r="27456" spans="1:3">
      <c r="A27456">
        <v>40410480</v>
      </c>
      <c r="B27456">
        <v>1989</v>
      </c>
    </row>
    <row r="27457" spans="1:2">
      <c r="A27457">
        <v>40410500</v>
      </c>
      <c r="B27457">
        <v>2020</v>
      </c>
    </row>
    <row r="27458" spans="1:2">
      <c r="A27458">
        <v>40410510</v>
      </c>
    </row>
    <row r="27459" spans="1:2">
      <c r="A27459">
        <v>40410520</v>
      </c>
      <c r="B27459">
        <v>1951</v>
      </c>
    </row>
    <row r="27460" spans="1:2">
      <c r="A27460">
        <v>40410530</v>
      </c>
      <c r="B27460">
        <v>1991</v>
      </c>
    </row>
    <row r="27461" spans="1:2">
      <c r="A27461">
        <v>40410540</v>
      </c>
    </row>
    <row r="27462" spans="1:2">
      <c r="A27462">
        <v>40410550</v>
      </c>
    </row>
    <row r="27463" spans="1:2">
      <c r="A27463">
        <v>40410560</v>
      </c>
      <c r="B27463">
        <v>2002</v>
      </c>
    </row>
    <row r="27464" spans="1:2">
      <c r="A27464">
        <v>40410580</v>
      </c>
    </row>
    <row r="27465" spans="1:2">
      <c r="A27465">
        <v>40410590</v>
      </c>
      <c r="B27465">
        <v>1995</v>
      </c>
    </row>
    <row r="27466" spans="1:2">
      <c r="A27466">
        <v>40410600</v>
      </c>
    </row>
    <row r="27467" spans="1:2">
      <c r="A27467">
        <v>40410610</v>
      </c>
      <c r="B27467">
        <v>1996</v>
      </c>
    </row>
    <row r="27468" spans="1:2">
      <c r="A27468">
        <v>40410620</v>
      </c>
    </row>
    <row r="27469" spans="1:2">
      <c r="A27469">
        <v>40410630</v>
      </c>
    </row>
    <row r="27470" spans="1:2">
      <c r="A27470">
        <v>40410640</v>
      </c>
      <c r="B27470">
        <v>1996</v>
      </c>
    </row>
    <row r="27471" spans="1:2">
      <c r="A27471">
        <v>40410650</v>
      </c>
    </row>
    <row r="27472" spans="1:2">
      <c r="A27472">
        <v>40410660</v>
      </c>
    </row>
    <row r="27473" spans="1:1">
      <c r="A27473">
        <v>40410670</v>
      </c>
    </row>
    <row r="27474" spans="1:1">
      <c r="A27474">
        <v>40410680</v>
      </c>
    </row>
    <row r="27475" spans="1:1">
      <c r="A27475">
        <v>40410690</v>
      </c>
    </row>
    <row r="27476" spans="1:1">
      <c r="A27476">
        <v>40410700</v>
      </c>
    </row>
    <row r="27477" spans="1:1">
      <c r="A27477">
        <v>40410710</v>
      </c>
    </row>
    <row r="27478" spans="1:1">
      <c r="A27478">
        <v>40410720</v>
      </c>
    </row>
    <row r="27479" spans="1:1">
      <c r="A27479">
        <v>40410730</v>
      </c>
    </row>
    <row r="27480" spans="1:1">
      <c r="A27480">
        <v>40410740</v>
      </c>
    </row>
    <row r="27481" spans="1:1">
      <c r="A27481">
        <v>40410760</v>
      </c>
    </row>
    <row r="27482" spans="1:1">
      <c r="A27482">
        <v>40410780</v>
      </c>
    </row>
    <row r="27483" spans="1:1">
      <c r="A27483">
        <v>40410800</v>
      </c>
    </row>
    <row r="27484" spans="1:1">
      <c r="A27484">
        <v>40410820</v>
      </c>
    </row>
    <row r="27485" spans="1:1">
      <c r="A27485">
        <v>40410840</v>
      </c>
    </row>
    <row r="27486" spans="1:1">
      <c r="A27486">
        <v>40410860</v>
      </c>
    </row>
    <row r="27487" spans="1:1">
      <c r="A27487">
        <v>40420040</v>
      </c>
    </row>
    <row r="27488" spans="1:1">
      <c r="A27488">
        <v>40420070</v>
      </c>
    </row>
    <row r="27489" spans="1:2">
      <c r="A27489">
        <v>40420080</v>
      </c>
    </row>
    <row r="27490" spans="1:2">
      <c r="A27490">
        <v>40420140</v>
      </c>
    </row>
    <row r="27491" spans="1:2">
      <c r="A27491">
        <v>40430010</v>
      </c>
    </row>
    <row r="27492" spans="1:2">
      <c r="A27492">
        <v>40430020</v>
      </c>
    </row>
    <row r="27493" spans="1:2">
      <c r="A27493">
        <v>40430030</v>
      </c>
    </row>
    <row r="27494" spans="1:2">
      <c r="A27494">
        <v>40430040</v>
      </c>
    </row>
    <row r="27495" spans="1:2">
      <c r="A27495">
        <v>40430060</v>
      </c>
    </row>
    <row r="27496" spans="1:2">
      <c r="A27496">
        <v>40430090</v>
      </c>
      <c r="B27496">
        <v>1959</v>
      </c>
    </row>
    <row r="27497" spans="1:2">
      <c r="A27497">
        <v>40430100</v>
      </c>
    </row>
    <row r="27498" spans="1:2">
      <c r="A27498">
        <v>40430110</v>
      </c>
    </row>
    <row r="27499" spans="1:2">
      <c r="A27499">
        <v>40440020</v>
      </c>
      <c r="B27499">
        <v>2016</v>
      </c>
    </row>
    <row r="27500" spans="1:2">
      <c r="A27500">
        <v>40440030</v>
      </c>
      <c r="B27500">
        <v>1951</v>
      </c>
    </row>
    <row r="27501" spans="1:2">
      <c r="A27501">
        <v>40440040</v>
      </c>
    </row>
    <row r="27502" spans="1:2">
      <c r="A27502">
        <v>40440060</v>
      </c>
    </row>
    <row r="27503" spans="1:2">
      <c r="A27503">
        <v>40440070</v>
      </c>
      <c r="B27503">
        <v>2002</v>
      </c>
    </row>
    <row r="27504" spans="1:2">
      <c r="A27504">
        <v>40440090</v>
      </c>
      <c r="B27504">
        <v>2001</v>
      </c>
    </row>
    <row r="27505" spans="1:3">
      <c r="A27505">
        <v>40440100</v>
      </c>
    </row>
    <row r="27506" spans="1:3">
      <c r="A27506">
        <v>40440110</v>
      </c>
    </row>
    <row r="27507" spans="1:3">
      <c r="A27507">
        <v>40440160</v>
      </c>
    </row>
    <row r="27508" spans="1:3">
      <c r="A27508">
        <v>40440170</v>
      </c>
    </row>
    <row r="27509" spans="1:3">
      <c r="A27509">
        <v>40440180</v>
      </c>
      <c r="B27509">
        <v>1960</v>
      </c>
    </row>
    <row r="27510" spans="1:3">
      <c r="A27510">
        <v>40440200</v>
      </c>
    </row>
    <row r="27511" spans="1:3">
      <c r="A27511">
        <v>40440210</v>
      </c>
    </row>
    <row r="27512" spans="1:3">
      <c r="A27512">
        <v>40440220</v>
      </c>
    </row>
    <row r="27513" spans="1:3">
      <c r="A27513">
        <v>40440230</v>
      </c>
    </row>
    <row r="27514" spans="1:3">
      <c r="A27514">
        <v>40440240</v>
      </c>
      <c r="B27514">
        <v>1950</v>
      </c>
      <c r="C27514">
        <v>1966</v>
      </c>
    </row>
    <row r="27515" spans="1:3">
      <c r="A27515">
        <v>40440260</v>
      </c>
    </row>
    <row r="27516" spans="1:3">
      <c r="A27516">
        <v>40440270</v>
      </c>
    </row>
    <row r="27517" spans="1:3">
      <c r="A27517">
        <v>40440280</v>
      </c>
      <c r="B27517">
        <v>2003</v>
      </c>
    </row>
    <row r="27518" spans="1:3">
      <c r="A27518">
        <v>40440290</v>
      </c>
    </row>
    <row r="27519" spans="1:3">
      <c r="A27519">
        <v>40440300</v>
      </c>
    </row>
    <row r="27520" spans="1:3">
      <c r="A27520">
        <v>40440310</v>
      </c>
    </row>
    <row r="27521" spans="1:2">
      <c r="A27521">
        <v>40440320</v>
      </c>
    </row>
    <row r="27522" spans="1:2">
      <c r="A27522">
        <v>40440330</v>
      </c>
    </row>
    <row r="27523" spans="1:2">
      <c r="A27523">
        <v>40440350</v>
      </c>
    </row>
    <row r="27524" spans="1:2">
      <c r="A27524">
        <v>40440360</v>
      </c>
    </row>
    <row r="27525" spans="1:2">
      <c r="A27525">
        <v>40440370</v>
      </c>
    </row>
    <row r="27526" spans="1:2">
      <c r="A27526">
        <v>40440380</v>
      </c>
    </row>
    <row r="27527" spans="1:2">
      <c r="A27527">
        <v>40440400</v>
      </c>
      <c r="B27527">
        <v>1996</v>
      </c>
    </row>
    <row r="27528" spans="1:2">
      <c r="A27528">
        <v>40440420</v>
      </c>
      <c r="B27528">
        <v>2005</v>
      </c>
    </row>
    <row r="27529" spans="1:2">
      <c r="A27529">
        <v>40440430</v>
      </c>
    </row>
    <row r="27530" spans="1:2">
      <c r="A27530">
        <v>40440440</v>
      </c>
    </row>
    <row r="27531" spans="1:2">
      <c r="A27531">
        <v>40440450</v>
      </c>
    </row>
    <row r="27532" spans="1:2">
      <c r="A27532">
        <v>40440470</v>
      </c>
    </row>
    <row r="27533" spans="1:2">
      <c r="A27533">
        <v>40440480</v>
      </c>
    </row>
    <row r="27534" spans="1:2">
      <c r="A27534">
        <v>40440490</v>
      </c>
    </row>
    <row r="27535" spans="1:2">
      <c r="A27535">
        <v>40440510</v>
      </c>
      <c r="B27535">
        <v>2005</v>
      </c>
    </row>
    <row r="27536" spans="1:2">
      <c r="A27536">
        <v>40440520</v>
      </c>
    </row>
    <row r="27537" spans="1:3">
      <c r="A27537">
        <v>40440530</v>
      </c>
      <c r="B27537">
        <v>1950</v>
      </c>
    </row>
    <row r="27538" spans="1:3">
      <c r="A27538">
        <v>40440540</v>
      </c>
    </row>
    <row r="27539" spans="1:3">
      <c r="A27539">
        <v>40440550</v>
      </c>
      <c r="B27539">
        <v>1977</v>
      </c>
      <c r="C27539">
        <v>1999</v>
      </c>
    </row>
    <row r="27540" spans="1:3">
      <c r="A27540">
        <v>40440560</v>
      </c>
    </row>
    <row r="27541" spans="1:3">
      <c r="A27541">
        <v>40440580</v>
      </c>
    </row>
    <row r="27542" spans="1:3">
      <c r="A27542">
        <v>40440600</v>
      </c>
      <c r="B27542">
        <v>1991</v>
      </c>
      <c r="C27542">
        <v>2019</v>
      </c>
    </row>
    <row r="27543" spans="1:3">
      <c r="A27543">
        <v>40450030</v>
      </c>
    </row>
    <row r="27544" spans="1:3">
      <c r="A27544">
        <v>40450040</v>
      </c>
    </row>
    <row r="27545" spans="1:3">
      <c r="A27545">
        <v>40450050</v>
      </c>
    </row>
    <row r="27546" spans="1:3">
      <c r="A27546">
        <v>40450060</v>
      </c>
    </row>
    <row r="27547" spans="1:3">
      <c r="A27547">
        <v>40450070</v>
      </c>
      <c r="B27547">
        <v>2020</v>
      </c>
    </row>
    <row r="27548" spans="1:3">
      <c r="A27548">
        <v>40450080</v>
      </c>
    </row>
    <row r="27549" spans="1:3">
      <c r="A27549">
        <v>40450090</v>
      </c>
    </row>
    <row r="27550" spans="1:3">
      <c r="A27550">
        <v>40450100</v>
      </c>
      <c r="B27550">
        <v>1951</v>
      </c>
    </row>
    <row r="27551" spans="1:3">
      <c r="A27551">
        <v>40450110</v>
      </c>
    </row>
    <row r="27552" spans="1:3">
      <c r="A27552">
        <v>40450120</v>
      </c>
    </row>
    <row r="27553" spans="1:3">
      <c r="A27553">
        <v>40450130</v>
      </c>
    </row>
    <row r="27554" spans="1:3">
      <c r="A27554">
        <v>40450140</v>
      </c>
    </row>
    <row r="27555" spans="1:3">
      <c r="A27555">
        <v>40450150</v>
      </c>
      <c r="B27555">
        <v>2012</v>
      </c>
    </row>
    <row r="27556" spans="1:3">
      <c r="A27556">
        <v>40450160</v>
      </c>
    </row>
    <row r="27557" spans="1:3">
      <c r="A27557">
        <v>40450170</v>
      </c>
    </row>
    <row r="27558" spans="1:3">
      <c r="A27558">
        <v>40450180</v>
      </c>
    </row>
    <row r="27559" spans="1:3">
      <c r="A27559">
        <v>40450190</v>
      </c>
      <c r="B27559">
        <v>2018</v>
      </c>
    </row>
    <row r="27560" spans="1:3">
      <c r="A27560">
        <v>40450200</v>
      </c>
    </row>
    <row r="27561" spans="1:3">
      <c r="A27561">
        <v>40450220</v>
      </c>
      <c r="B27561">
        <v>1955</v>
      </c>
      <c r="C27561">
        <v>2016</v>
      </c>
    </row>
    <row r="27562" spans="1:3">
      <c r="A27562">
        <v>40450230</v>
      </c>
    </row>
    <row r="27563" spans="1:3">
      <c r="A27563">
        <v>40450240</v>
      </c>
    </row>
    <row r="27564" spans="1:3">
      <c r="A27564">
        <v>40450250</v>
      </c>
    </row>
    <row r="27565" spans="1:3">
      <c r="A27565">
        <v>40450260</v>
      </c>
    </row>
    <row r="27566" spans="1:3">
      <c r="A27566">
        <v>40450270</v>
      </c>
    </row>
    <row r="27567" spans="1:3">
      <c r="A27567">
        <v>40450280</v>
      </c>
    </row>
    <row r="27568" spans="1:3">
      <c r="A27568">
        <v>40450300</v>
      </c>
    </row>
    <row r="27569" spans="1:3">
      <c r="A27569">
        <v>40450310</v>
      </c>
      <c r="B27569">
        <v>2018</v>
      </c>
    </row>
    <row r="27570" spans="1:3">
      <c r="A27570">
        <v>40450320</v>
      </c>
    </row>
    <row r="27571" spans="1:3">
      <c r="A27571">
        <v>40450330</v>
      </c>
      <c r="B27571">
        <v>1978</v>
      </c>
    </row>
    <row r="27572" spans="1:3">
      <c r="A27572">
        <v>40450340</v>
      </c>
    </row>
    <row r="27573" spans="1:3">
      <c r="A27573">
        <v>40450350</v>
      </c>
    </row>
    <row r="27574" spans="1:3">
      <c r="A27574">
        <v>40450360</v>
      </c>
    </row>
    <row r="27575" spans="1:3">
      <c r="A27575">
        <v>40450370</v>
      </c>
      <c r="B27575">
        <v>1931</v>
      </c>
    </row>
    <row r="27576" spans="1:3">
      <c r="A27576">
        <v>40450380</v>
      </c>
      <c r="B27576">
        <v>1997</v>
      </c>
    </row>
    <row r="27577" spans="1:3">
      <c r="A27577">
        <v>40450390</v>
      </c>
      <c r="B27577">
        <v>1990</v>
      </c>
    </row>
    <row r="27578" spans="1:3">
      <c r="A27578">
        <v>40450400</v>
      </c>
    </row>
    <row r="27579" spans="1:3">
      <c r="A27579">
        <v>40450410</v>
      </c>
      <c r="B27579">
        <v>1993</v>
      </c>
    </row>
    <row r="27580" spans="1:3">
      <c r="A27580">
        <v>40450420</v>
      </c>
    </row>
    <row r="27581" spans="1:3">
      <c r="A27581">
        <v>40450430</v>
      </c>
      <c r="B27581">
        <v>1997</v>
      </c>
    </row>
    <row r="27582" spans="1:3">
      <c r="A27582">
        <v>40450440</v>
      </c>
      <c r="B27582">
        <v>1973</v>
      </c>
      <c r="C27582">
        <v>1986</v>
      </c>
    </row>
    <row r="27583" spans="1:3">
      <c r="A27583">
        <v>40450450</v>
      </c>
      <c r="B27583">
        <v>1972</v>
      </c>
      <c r="C27583">
        <v>2003</v>
      </c>
    </row>
    <row r="27584" spans="1:3">
      <c r="A27584">
        <v>40450470</v>
      </c>
      <c r="B27584">
        <v>2006</v>
      </c>
    </row>
    <row r="27585" spans="1:2">
      <c r="A27585">
        <v>40450490</v>
      </c>
    </row>
    <row r="27586" spans="1:2">
      <c r="A27586">
        <v>40450500</v>
      </c>
      <c r="B27586">
        <v>1992</v>
      </c>
    </row>
    <row r="27587" spans="1:2">
      <c r="A27587">
        <v>40450510</v>
      </c>
      <c r="B27587">
        <v>1986</v>
      </c>
    </row>
    <row r="27588" spans="1:2">
      <c r="A27588">
        <v>40450520</v>
      </c>
      <c r="B27588">
        <v>1950</v>
      </c>
    </row>
    <row r="27589" spans="1:2">
      <c r="A27589">
        <v>40450530</v>
      </c>
    </row>
    <row r="27590" spans="1:2">
      <c r="A27590">
        <v>40450540</v>
      </c>
      <c r="B27590">
        <v>1959</v>
      </c>
    </row>
    <row r="27591" spans="1:2">
      <c r="A27591">
        <v>40460030</v>
      </c>
    </row>
    <row r="27592" spans="1:2">
      <c r="A27592">
        <v>40460040</v>
      </c>
    </row>
    <row r="27593" spans="1:2">
      <c r="A27593">
        <v>40460050</v>
      </c>
    </row>
    <row r="27594" spans="1:2">
      <c r="A27594">
        <v>40460060</v>
      </c>
    </row>
    <row r="27595" spans="1:2">
      <c r="A27595">
        <v>40460080</v>
      </c>
    </row>
    <row r="27596" spans="1:2">
      <c r="A27596">
        <v>40460090</v>
      </c>
    </row>
    <row r="27597" spans="1:2">
      <c r="A27597">
        <v>40460100</v>
      </c>
    </row>
    <row r="27598" spans="1:2">
      <c r="A27598">
        <v>40460110</v>
      </c>
    </row>
    <row r="27599" spans="1:2">
      <c r="A27599">
        <v>40460120</v>
      </c>
    </row>
    <row r="27600" spans="1:2">
      <c r="A27600">
        <v>40460130</v>
      </c>
    </row>
    <row r="27601" spans="1:3">
      <c r="A27601">
        <v>40460140</v>
      </c>
      <c r="B27601">
        <v>1975</v>
      </c>
      <c r="C27601">
        <v>1986</v>
      </c>
    </row>
    <row r="27602" spans="1:3">
      <c r="A27602">
        <v>40460150</v>
      </c>
    </row>
    <row r="27603" spans="1:3">
      <c r="A27603">
        <v>40460160</v>
      </c>
    </row>
    <row r="27604" spans="1:3">
      <c r="A27604">
        <v>40460170</v>
      </c>
    </row>
    <row r="27605" spans="1:3">
      <c r="A27605">
        <v>40460180</v>
      </c>
    </row>
    <row r="27606" spans="1:3">
      <c r="A27606">
        <v>40460190</v>
      </c>
    </row>
    <row r="27607" spans="1:3">
      <c r="A27607">
        <v>40460200</v>
      </c>
    </row>
    <row r="27608" spans="1:3">
      <c r="A27608">
        <v>40460210</v>
      </c>
      <c r="B27608">
        <v>1992</v>
      </c>
    </row>
    <row r="27609" spans="1:3">
      <c r="A27609">
        <v>40460220</v>
      </c>
    </row>
    <row r="27610" spans="1:3">
      <c r="A27610">
        <v>40460230</v>
      </c>
    </row>
    <row r="27611" spans="1:3">
      <c r="A27611">
        <v>40460270</v>
      </c>
      <c r="B27611">
        <v>1989</v>
      </c>
    </row>
    <row r="27612" spans="1:3">
      <c r="A27612">
        <v>40460280</v>
      </c>
    </row>
    <row r="27613" spans="1:3">
      <c r="A27613">
        <v>40460300</v>
      </c>
      <c r="B27613">
        <v>2014</v>
      </c>
    </row>
    <row r="27614" spans="1:3">
      <c r="A27614">
        <v>40460330</v>
      </c>
      <c r="B27614">
        <v>1989</v>
      </c>
    </row>
    <row r="27615" spans="1:3">
      <c r="A27615">
        <v>40460340</v>
      </c>
    </row>
    <row r="27616" spans="1:3">
      <c r="A27616">
        <v>40460360</v>
      </c>
      <c r="B27616">
        <v>1983</v>
      </c>
    </row>
    <row r="27617" spans="1:3">
      <c r="A27617">
        <v>40460380</v>
      </c>
      <c r="B27617">
        <v>1997</v>
      </c>
    </row>
    <row r="27618" spans="1:3">
      <c r="A27618">
        <v>40470030</v>
      </c>
    </row>
    <row r="27619" spans="1:3">
      <c r="A27619">
        <v>40470040</v>
      </c>
    </row>
    <row r="27620" spans="1:3">
      <c r="A27620">
        <v>40470050</v>
      </c>
    </row>
    <row r="27621" spans="1:3">
      <c r="A27621">
        <v>40470060</v>
      </c>
    </row>
    <row r="27622" spans="1:3">
      <c r="A27622">
        <v>40470070</v>
      </c>
      <c r="B27622">
        <v>2008</v>
      </c>
    </row>
    <row r="27623" spans="1:3">
      <c r="A27623">
        <v>40470100</v>
      </c>
    </row>
    <row r="27624" spans="1:3">
      <c r="A27624">
        <v>40470110</v>
      </c>
    </row>
    <row r="27625" spans="1:3">
      <c r="A27625">
        <v>40470120</v>
      </c>
      <c r="B27625">
        <v>1998</v>
      </c>
      <c r="C27625">
        <v>2017</v>
      </c>
    </row>
    <row r="27626" spans="1:3">
      <c r="A27626">
        <v>40470130</v>
      </c>
      <c r="B27626">
        <v>2004</v>
      </c>
    </row>
    <row r="27627" spans="1:3">
      <c r="A27627">
        <v>40470140</v>
      </c>
    </row>
    <row r="27628" spans="1:3">
      <c r="A27628">
        <v>40470150</v>
      </c>
    </row>
    <row r="27629" spans="1:3">
      <c r="A27629">
        <v>40470160</v>
      </c>
    </row>
    <row r="27630" spans="1:3">
      <c r="A27630">
        <v>40470170</v>
      </c>
    </row>
    <row r="27631" spans="1:3">
      <c r="A27631">
        <v>40470180</v>
      </c>
    </row>
    <row r="27632" spans="1:3">
      <c r="A27632">
        <v>40470190</v>
      </c>
    </row>
    <row r="27633" spans="1:2">
      <c r="A27633">
        <v>40470200</v>
      </c>
    </row>
    <row r="27634" spans="1:2">
      <c r="A27634">
        <v>40470210</v>
      </c>
      <c r="B27634">
        <v>1996</v>
      </c>
    </row>
    <row r="27635" spans="1:2">
      <c r="A27635">
        <v>40470220</v>
      </c>
    </row>
    <row r="27636" spans="1:2">
      <c r="A27636">
        <v>40470250</v>
      </c>
    </row>
    <row r="27637" spans="1:2">
      <c r="A27637">
        <v>40470260</v>
      </c>
      <c r="B27637">
        <v>1992</v>
      </c>
    </row>
    <row r="27638" spans="1:2">
      <c r="A27638">
        <v>40470270</v>
      </c>
      <c r="B27638">
        <v>2005</v>
      </c>
    </row>
    <row r="27639" spans="1:2">
      <c r="A27639">
        <v>40470290</v>
      </c>
    </row>
    <row r="27640" spans="1:2">
      <c r="A27640">
        <v>40480040</v>
      </c>
    </row>
    <row r="27641" spans="1:2">
      <c r="A27641">
        <v>40480050</v>
      </c>
    </row>
    <row r="27642" spans="1:2">
      <c r="A27642">
        <v>40480060</v>
      </c>
    </row>
    <row r="27643" spans="1:2">
      <c r="A27643">
        <v>40480070</v>
      </c>
    </row>
    <row r="27644" spans="1:2">
      <c r="A27644">
        <v>40480080</v>
      </c>
    </row>
    <row r="27645" spans="1:2">
      <c r="A27645">
        <v>40480090</v>
      </c>
      <c r="B27645">
        <v>1999</v>
      </c>
    </row>
    <row r="27646" spans="1:2">
      <c r="A27646">
        <v>40480100</v>
      </c>
      <c r="B27646">
        <v>1974</v>
      </c>
    </row>
    <row r="27647" spans="1:2">
      <c r="A27647">
        <v>40480130</v>
      </c>
    </row>
    <row r="27648" spans="1:2">
      <c r="A27648">
        <v>40480150</v>
      </c>
    </row>
    <row r="27649" spans="1:3">
      <c r="A27649">
        <v>40480160</v>
      </c>
    </row>
    <row r="27650" spans="1:3">
      <c r="A27650">
        <v>40480170</v>
      </c>
    </row>
    <row r="27651" spans="1:3">
      <c r="A27651">
        <v>40480180</v>
      </c>
    </row>
    <row r="27652" spans="1:3">
      <c r="A27652">
        <v>40480200</v>
      </c>
      <c r="B27652">
        <v>2001</v>
      </c>
    </row>
    <row r="27653" spans="1:3">
      <c r="A27653">
        <v>40490041</v>
      </c>
    </row>
    <row r="27654" spans="1:3">
      <c r="A27654">
        <v>40500030</v>
      </c>
      <c r="B27654">
        <v>2015</v>
      </c>
    </row>
    <row r="27655" spans="1:3">
      <c r="A27655">
        <v>40500040</v>
      </c>
    </row>
    <row r="27656" spans="1:3">
      <c r="A27656">
        <v>40510020</v>
      </c>
      <c r="B27656">
        <v>1958</v>
      </c>
    </row>
    <row r="27657" spans="1:3">
      <c r="A27657">
        <v>40510040</v>
      </c>
      <c r="B27657">
        <v>1951</v>
      </c>
    </row>
    <row r="27658" spans="1:3">
      <c r="A27658">
        <v>40510060</v>
      </c>
    </row>
    <row r="27659" spans="1:3">
      <c r="A27659">
        <v>40510080</v>
      </c>
      <c r="B27659">
        <v>1989</v>
      </c>
    </row>
    <row r="27660" spans="1:3">
      <c r="A27660">
        <v>40510100</v>
      </c>
      <c r="B27660">
        <v>1994</v>
      </c>
    </row>
    <row r="27661" spans="1:3">
      <c r="A27661">
        <v>40510140</v>
      </c>
      <c r="B27661">
        <v>1986</v>
      </c>
    </row>
    <row r="27662" spans="1:3">
      <c r="A27662">
        <v>40510160</v>
      </c>
    </row>
    <row r="27663" spans="1:3">
      <c r="A27663">
        <v>40510180</v>
      </c>
      <c r="B27663">
        <v>1983</v>
      </c>
      <c r="C27663">
        <v>2015</v>
      </c>
    </row>
    <row r="27664" spans="1:3">
      <c r="A27664">
        <v>40511020</v>
      </c>
    </row>
    <row r="27665" spans="1:3">
      <c r="A27665">
        <v>40520030</v>
      </c>
    </row>
    <row r="27666" spans="1:3">
      <c r="A27666">
        <v>40520040</v>
      </c>
    </row>
    <row r="27667" spans="1:3">
      <c r="A27667">
        <v>40520050</v>
      </c>
      <c r="B27667">
        <v>2001</v>
      </c>
    </row>
    <row r="27668" spans="1:3">
      <c r="A27668">
        <v>40520060</v>
      </c>
    </row>
    <row r="27669" spans="1:3">
      <c r="A27669">
        <v>40520070</v>
      </c>
    </row>
    <row r="27670" spans="1:3">
      <c r="A27670">
        <v>40520080</v>
      </c>
      <c r="B27670">
        <v>1950</v>
      </c>
    </row>
    <row r="27671" spans="1:3">
      <c r="A27671">
        <v>40520090</v>
      </c>
    </row>
    <row r="27672" spans="1:3">
      <c r="A27672">
        <v>40520100</v>
      </c>
      <c r="B27672">
        <v>1989</v>
      </c>
    </row>
    <row r="27673" spans="1:3">
      <c r="A27673">
        <v>40520120</v>
      </c>
      <c r="B27673">
        <v>1987</v>
      </c>
      <c r="C27673">
        <v>2002</v>
      </c>
    </row>
    <row r="27674" spans="1:3">
      <c r="A27674">
        <v>40520130</v>
      </c>
      <c r="B27674">
        <v>1967</v>
      </c>
    </row>
    <row r="27675" spans="1:3">
      <c r="A27675">
        <v>40520140</v>
      </c>
    </row>
    <row r="27676" spans="1:3">
      <c r="A27676">
        <v>40520150</v>
      </c>
    </row>
    <row r="27677" spans="1:3">
      <c r="A27677">
        <v>40520160</v>
      </c>
      <c r="B27677">
        <v>1998</v>
      </c>
    </row>
    <row r="27678" spans="1:3">
      <c r="A27678">
        <v>40520170</v>
      </c>
      <c r="B27678">
        <v>1982</v>
      </c>
    </row>
    <row r="27679" spans="1:3">
      <c r="A27679">
        <v>40520180</v>
      </c>
    </row>
    <row r="27680" spans="1:3">
      <c r="A27680">
        <v>40520190</v>
      </c>
    </row>
    <row r="27681" spans="1:3">
      <c r="A27681">
        <v>40520200</v>
      </c>
      <c r="B27681">
        <v>1995</v>
      </c>
      <c r="C27681">
        <v>2014</v>
      </c>
    </row>
    <row r="27682" spans="1:3">
      <c r="A27682">
        <v>40520201</v>
      </c>
    </row>
    <row r="27683" spans="1:3">
      <c r="A27683">
        <v>40520210</v>
      </c>
      <c r="B27683">
        <v>1964</v>
      </c>
    </row>
    <row r="27684" spans="1:3">
      <c r="A27684">
        <v>40520220</v>
      </c>
      <c r="B27684">
        <v>1999</v>
      </c>
    </row>
    <row r="27685" spans="1:3">
      <c r="A27685">
        <v>40520230</v>
      </c>
      <c r="B27685">
        <v>1974</v>
      </c>
    </row>
    <row r="27686" spans="1:3">
      <c r="A27686">
        <v>40520240</v>
      </c>
    </row>
    <row r="27687" spans="1:3">
      <c r="A27687">
        <v>40520260</v>
      </c>
    </row>
    <row r="27688" spans="1:3">
      <c r="A27688">
        <v>40520270</v>
      </c>
      <c r="B27688">
        <v>1999</v>
      </c>
    </row>
    <row r="27689" spans="1:3">
      <c r="A27689">
        <v>40520280</v>
      </c>
    </row>
    <row r="27690" spans="1:3">
      <c r="A27690">
        <v>40520300</v>
      </c>
    </row>
    <row r="27691" spans="1:3">
      <c r="A27691">
        <v>40520320</v>
      </c>
      <c r="B27691">
        <v>2004</v>
      </c>
    </row>
    <row r="27692" spans="1:3">
      <c r="A27692">
        <v>40520330</v>
      </c>
      <c r="B27692">
        <v>1995</v>
      </c>
      <c r="C27692">
        <v>2010</v>
      </c>
    </row>
    <row r="27693" spans="1:3">
      <c r="A27693">
        <v>40520350</v>
      </c>
      <c r="B27693">
        <v>1982</v>
      </c>
      <c r="C27693">
        <v>1997</v>
      </c>
    </row>
    <row r="27694" spans="1:3">
      <c r="A27694">
        <v>40520360</v>
      </c>
      <c r="B27694">
        <v>1990</v>
      </c>
    </row>
    <row r="27695" spans="1:3">
      <c r="A27695">
        <v>40520380</v>
      </c>
    </row>
    <row r="27696" spans="1:3">
      <c r="A27696">
        <v>40520400</v>
      </c>
    </row>
    <row r="27697" spans="1:2">
      <c r="A27697">
        <v>40520420</v>
      </c>
    </row>
    <row r="27698" spans="1:2">
      <c r="A27698">
        <v>40530050</v>
      </c>
    </row>
    <row r="27699" spans="1:2">
      <c r="A27699">
        <v>40530060</v>
      </c>
    </row>
    <row r="27700" spans="1:2">
      <c r="A27700">
        <v>40530080</v>
      </c>
    </row>
    <row r="27701" spans="1:2">
      <c r="A27701">
        <v>40530090</v>
      </c>
    </row>
    <row r="27702" spans="1:2">
      <c r="A27702">
        <v>40530100</v>
      </c>
    </row>
    <row r="27703" spans="1:2">
      <c r="A27703">
        <v>40530110</v>
      </c>
    </row>
    <row r="27704" spans="1:2">
      <c r="A27704">
        <v>40530120</v>
      </c>
    </row>
    <row r="27705" spans="1:2">
      <c r="A27705">
        <v>40530130</v>
      </c>
    </row>
    <row r="27706" spans="1:2">
      <c r="A27706">
        <v>40530170</v>
      </c>
    </row>
    <row r="27707" spans="1:2">
      <c r="A27707">
        <v>40530190</v>
      </c>
      <c r="B27707">
        <v>2001</v>
      </c>
    </row>
    <row r="27708" spans="1:2">
      <c r="A27708">
        <v>40540040</v>
      </c>
    </row>
    <row r="27709" spans="1:2">
      <c r="A27709">
        <v>40540060</v>
      </c>
    </row>
    <row r="27710" spans="1:2">
      <c r="A27710">
        <v>40540070</v>
      </c>
    </row>
    <row r="27711" spans="1:2">
      <c r="A27711">
        <v>40540080</v>
      </c>
    </row>
    <row r="27712" spans="1:2">
      <c r="A27712">
        <v>40540090</v>
      </c>
    </row>
    <row r="27713" spans="1:3">
      <c r="A27713">
        <v>40540110</v>
      </c>
    </row>
    <row r="27714" spans="1:3">
      <c r="A27714">
        <v>40540120</v>
      </c>
      <c r="B27714">
        <v>2003</v>
      </c>
    </row>
    <row r="27715" spans="1:3">
      <c r="A27715">
        <v>40540130</v>
      </c>
      <c r="B27715">
        <v>2018</v>
      </c>
    </row>
    <row r="27716" spans="1:3">
      <c r="A27716">
        <v>40540140</v>
      </c>
    </row>
    <row r="27717" spans="1:3">
      <c r="A27717">
        <v>40540150</v>
      </c>
      <c r="B27717">
        <v>1958</v>
      </c>
    </row>
    <row r="27718" spans="1:3">
      <c r="A27718">
        <v>40540160</v>
      </c>
      <c r="B27718">
        <v>1989</v>
      </c>
    </row>
    <row r="27719" spans="1:3">
      <c r="A27719">
        <v>40540170</v>
      </c>
      <c r="B27719">
        <v>1986</v>
      </c>
    </row>
    <row r="27720" spans="1:3">
      <c r="A27720">
        <v>40540180</v>
      </c>
    </row>
    <row r="27721" spans="1:3">
      <c r="A27721">
        <v>40540190</v>
      </c>
    </row>
    <row r="27722" spans="1:3">
      <c r="A27722">
        <v>40540200</v>
      </c>
    </row>
    <row r="27723" spans="1:3">
      <c r="A27723">
        <v>40540210</v>
      </c>
      <c r="B27723">
        <v>2008</v>
      </c>
    </row>
    <row r="27724" spans="1:3">
      <c r="A27724">
        <v>40540240</v>
      </c>
      <c r="B27724">
        <v>1997</v>
      </c>
    </row>
    <row r="27725" spans="1:3">
      <c r="A27725">
        <v>40540250</v>
      </c>
    </row>
    <row r="27726" spans="1:3">
      <c r="A27726">
        <v>40540260</v>
      </c>
    </row>
    <row r="27727" spans="1:3">
      <c r="A27727">
        <v>40540270</v>
      </c>
      <c r="B27727">
        <v>2012</v>
      </c>
    </row>
    <row r="27728" spans="1:3">
      <c r="A27728">
        <v>40540280</v>
      </c>
      <c r="B27728">
        <v>1950</v>
      </c>
      <c r="C27728">
        <v>2001</v>
      </c>
    </row>
    <row r="27729" spans="1:2">
      <c r="A27729">
        <v>40540290</v>
      </c>
    </row>
    <row r="27730" spans="1:2">
      <c r="A27730">
        <v>40540300</v>
      </c>
    </row>
    <row r="27731" spans="1:2">
      <c r="A27731">
        <v>40540310</v>
      </c>
    </row>
    <row r="27732" spans="1:2">
      <c r="A27732">
        <v>40540330</v>
      </c>
    </row>
    <row r="27733" spans="1:2">
      <c r="A27733">
        <v>40540360</v>
      </c>
    </row>
    <row r="27734" spans="1:2">
      <c r="A27734">
        <v>40540380</v>
      </c>
      <c r="B27734">
        <v>1957</v>
      </c>
    </row>
    <row r="27735" spans="1:2">
      <c r="A27735">
        <v>40550021</v>
      </c>
      <c r="B27735">
        <v>2014</v>
      </c>
    </row>
    <row r="27736" spans="1:2">
      <c r="A27736">
        <v>40550030</v>
      </c>
    </row>
    <row r="27737" spans="1:2">
      <c r="A27737">
        <v>40550040</v>
      </c>
      <c r="B27737">
        <v>2000</v>
      </c>
    </row>
    <row r="27738" spans="1:2">
      <c r="A27738">
        <v>40550050</v>
      </c>
      <c r="B27738">
        <v>1998</v>
      </c>
    </row>
    <row r="27739" spans="1:2">
      <c r="A27739">
        <v>40550060</v>
      </c>
      <c r="B27739">
        <v>1984</v>
      </c>
    </row>
    <row r="27740" spans="1:2">
      <c r="A27740">
        <v>40550080</v>
      </c>
    </row>
    <row r="27741" spans="1:2">
      <c r="A27741">
        <v>40550090</v>
      </c>
      <c r="B27741">
        <v>1965</v>
      </c>
    </row>
    <row r="27742" spans="1:2">
      <c r="A27742">
        <v>40550110</v>
      </c>
    </row>
    <row r="27743" spans="1:2">
      <c r="A27743">
        <v>40550120</v>
      </c>
    </row>
    <row r="27744" spans="1:2">
      <c r="A27744">
        <v>40550130</v>
      </c>
    </row>
    <row r="27745" spans="1:2">
      <c r="A27745">
        <v>40550150</v>
      </c>
    </row>
    <row r="27746" spans="1:2">
      <c r="A27746">
        <v>40550160</v>
      </c>
    </row>
    <row r="27747" spans="1:2">
      <c r="A27747">
        <v>40550170</v>
      </c>
      <c r="B27747">
        <v>1986</v>
      </c>
    </row>
    <row r="27748" spans="1:2">
      <c r="A27748">
        <v>40550180</v>
      </c>
      <c r="B27748">
        <v>1950</v>
      </c>
    </row>
    <row r="27749" spans="1:2">
      <c r="A27749">
        <v>40550200</v>
      </c>
      <c r="B27749">
        <v>1995</v>
      </c>
    </row>
    <row r="27750" spans="1:2">
      <c r="A27750">
        <v>40550210</v>
      </c>
    </row>
    <row r="27751" spans="1:2">
      <c r="A27751">
        <v>40550220</v>
      </c>
      <c r="B27751">
        <v>2017</v>
      </c>
    </row>
    <row r="27752" spans="1:2">
      <c r="A27752">
        <v>40550230</v>
      </c>
    </row>
    <row r="27753" spans="1:2">
      <c r="A27753">
        <v>40550260</v>
      </c>
      <c r="B27753">
        <v>1987</v>
      </c>
    </row>
    <row r="27754" spans="1:2">
      <c r="A27754">
        <v>40560040</v>
      </c>
    </row>
    <row r="27755" spans="1:2">
      <c r="A27755">
        <v>40560050</v>
      </c>
      <c r="B27755">
        <v>1978</v>
      </c>
    </row>
    <row r="27756" spans="1:2">
      <c r="A27756">
        <v>40560070</v>
      </c>
      <c r="B27756">
        <v>1955</v>
      </c>
    </row>
    <row r="27757" spans="1:2">
      <c r="A27757">
        <v>40560080</v>
      </c>
      <c r="B27757">
        <v>1975</v>
      </c>
    </row>
    <row r="27758" spans="1:2">
      <c r="A27758">
        <v>40560090</v>
      </c>
    </row>
    <row r="27759" spans="1:2">
      <c r="A27759">
        <v>40560100</v>
      </c>
    </row>
    <row r="27760" spans="1:2">
      <c r="A27760">
        <v>40560110</v>
      </c>
    </row>
    <row r="27761" spans="1:4">
      <c r="A27761">
        <v>40560130</v>
      </c>
      <c r="B27761">
        <v>1959</v>
      </c>
    </row>
    <row r="27762" spans="1:4">
      <c r="A27762">
        <v>40560140</v>
      </c>
    </row>
    <row r="27763" spans="1:4">
      <c r="A27763">
        <v>40560150</v>
      </c>
    </row>
    <row r="27764" spans="1:4">
      <c r="A27764">
        <v>40560160</v>
      </c>
      <c r="B27764">
        <v>1990</v>
      </c>
      <c r="C27764">
        <v>2008</v>
      </c>
    </row>
    <row r="27765" spans="1:4">
      <c r="A27765">
        <v>40560170</v>
      </c>
    </row>
    <row r="27766" spans="1:4">
      <c r="A27766">
        <v>40560180</v>
      </c>
      <c r="B27766">
        <v>1993</v>
      </c>
    </row>
    <row r="27767" spans="1:4">
      <c r="A27767">
        <v>40560200</v>
      </c>
    </row>
    <row r="27768" spans="1:4">
      <c r="A27768">
        <v>40560210</v>
      </c>
      <c r="B27768">
        <v>1953</v>
      </c>
      <c r="C27768">
        <v>1968</v>
      </c>
      <c r="D27768">
        <v>1987</v>
      </c>
    </row>
    <row r="27769" spans="1:4">
      <c r="A27769">
        <v>40560220</v>
      </c>
    </row>
    <row r="27770" spans="1:4">
      <c r="A27770">
        <v>40560230</v>
      </c>
    </row>
    <row r="27771" spans="1:4">
      <c r="A27771">
        <v>40560250</v>
      </c>
    </row>
    <row r="27772" spans="1:4">
      <c r="A27772">
        <v>40570040</v>
      </c>
    </row>
    <row r="27773" spans="1:4">
      <c r="A27773">
        <v>40570050</v>
      </c>
    </row>
    <row r="27774" spans="1:4">
      <c r="A27774">
        <v>40570060</v>
      </c>
      <c r="B27774">
        <v>2005</v>
      </c>
    </row>
    <row r="27775" spans="1:4">
      <c r="A27775">
        <v>40570070</v>
      </c>
      <c r="B27775">
        <v>1992</v>
      </c>
    </row>
    <row r="27776" spans="1:4">
      <c r="A27776">
        <v>40570090</v>
      </c>
      <c r="B27776">
        <v>1999</v>
      </c>
      <c r="C27776">
        <v>2014</v>
      </c>
    </row>
    <row r="27777" spans="1:3">
      <c r="A27777">
        <v>40570100</v>
      </c>
      <c r="B27777">
        <v>2013</v>
      </c>
    </row>
    <row r="27778" spans="1:3">
      <c r="A27778">
        <v>40570110</v>
      </c>
    </row>
    <row r="27779" spans="1:3">
      <c r="A27779">
        <v>40570120</v>
      </c>
      <c r="B27779">
        <v>2013</v>
      </c>
    </row>
    <row r="27780" spans="1:3">
      <c r="A27780">
        <v>40570140</v>
      </c>
    </row>
    <row r="27781" spans="1:3">
      <c r="A27781">
        <v>40570150</v>
      </c>
      <c r="B27781">
        <v>2010</v>
      </c>
    </row>
    <row r="27782" spans="1:3">
      <c r="A27782">
        <v>40570160</v>
      </c>
    </row>
    <row r="27783" spans="1:3">
      <c r="A27783">
        <v>40570170</v>
      </c>
      <c r="B27783">
        <v>1968</v>
      </c>
      <c r="C27783">
        <v>1986</v>
      </c>
    </row>
    <row r="27784" spans="1:3">
      <c r="A27784">
        <v>40570180</v>
      </c>
      <c r="B27784">
        <v>1967</v>
      </c>
      <c r="C27784">
        <v>1979</v>
      </c>
    </row>
    <row r="27785" spans="1:3">
      <c r="A27785">
        <v>40570190</v>
      </c>
    </row>
    <row r="27786" spans="1:3">
      <c r="A27786">
        <v>40570200</v>
      </c>
    </row>
    <row r="27787" spans="1:3">
      <c r="A27787">
        <v>40570210</v>
      </c>
    </row>
    <row r="27788" spans="1:3">
      <c r="A27788">
        <v>40570220</v>
      </c>
      <c r="B27788">
        <v>2017</v>
      </c>
    </row>
    <row r="27789" spans="1:3">
      <c r="A27789">
        <v>40570240</v>
      </c>
    </row>
    <row r="27790" spans="1:3">
      <c r="A27790">
        <v>40570250</v>
      </c>
    </row>
    <row r="27791" spans="1:3">
      <c r="A27791">
        <v>40570260</v>
      </c>
      <c r="B27791">
        <v>1992</v>
      </c>
      <c r="C27791">
        <v>2010</v>
      </c>
    </row>
    <row r="27792" spans="1:3">
      <c r="A27792">
        <v>40570270</v>
      </c>
      <c r="B27792">
        <v>1953</v>
      </c>
      <c r="C27792">
        <v>1987</v>
      </c>
    </row>
    <row r="27793" spans="1:3">
      <c r="A27793">
        <v>40570280</v>
      </c>
    </row>
    <row r="27794" spans="1:3">
      <c r="A27794">
        <v>40570300</v>
      </c>
    </row>
    <row r="27795" spans="1:3">
      <c r="A27795">
        <v>40570310</v>
      </c>
      <c r="B27795">
        <v>1985</v>
      </c>
    </row>
    <row r="27796" spans="1:3">
      <c r="A27796">
        <v>40570320</v>
      </c>
    </row>
    <row r="27797" spans="1:3">
      <c r="A27797">
        <v>40570330</v>
      </c>
      <c r="B27797">
        <v>1957</v>
      </c>
      <c r="C27797">
        <v>1985</v>
      </c>
    </row>
    <row r="27798" spans="1:3">
      <c r="A27798">
        <v>40570340</v>
      </c>
      <c r="B27798">
        <v>2013</v>
      </c>
    </row>
    <row r="27799" spans="1:3">
      <c r="A27799">
        <v>40570370</v>
      </c>
    </row>
    <row r="27800" spans="1:3">
      <c r="A27800">
        <v>40570380</v>
      </c>
    </row>
    <row r="27801" spans="1:3">
      <c r="A27801">
        <v>40570390</v>
      </c>
    </row>
    <row r="27802" spans="1:3">
      <c r="A27802">
        <v>40570410</v>
      </c>
      <c r="B27802">
        <v>2003</v>
      </c>
    </row>
    <row r="27803" spans="1:3">
      <c r="A27803">
        <v>40570420</v>
      </c>
      <c r="B27803">
        <v>1996</v>
      </c>
    </row>
    <row r="27804" spans="1:3">
      <c r="A27804">
        <v>40570430</v>
      </c>
      <c r="B27804">
        <v>1986</v>
      </c>
    </row>
    <row r="27805" spans="1:3">
      <c r="A27805">
        <v>40570450</v>
      </c>
    </row>
    <row r="27806" spans="1:3">
      <c r="A27806">
        <v>40570470</v>
      </c>
    </row>
    <row r="27807" spans="1:3">
      <c r="A27807">
        <v>40580070</v>
      </c>
      <c r="B27807">
        <v>1999</v>
      </c>
    </row>
    <row r="27808" spans="1:3">
      <c r="A27808">
        <v>40580080</v>
      </c>
    </row>
    <row r="27809" spans="1:3">
      <c r="A27809">
        <v>40580100</v>
      </c>
    </row>
    <row r="27810" spans="1:3">
      <c r="A27810">
        <v>40580120</v>
      </c>
    </row>
    <row r="27811" spans="1:3">
      <c r="A27811">
        <v>40580140</v>
      </c>
    </row>
    <row r="27812" spans="1:3">
      <c r="A27812">
        <v>40580150</v>
      </c>
      <c r="B27812">
        <v>2020</v>
      </c>
    </row>
    <row r="27813" spans="1:3">
      <c r="A27813">
        <v>40580160</v>
      </c>
    </row>
    <row r="27814" spans="1:3">
      <c r="A27814">
        <v>40580180</v>
      </c>
    </row>
    <row r="27815" spans="1:3">
      <c r="A27815">
        <v>40580210</v>
      </c>
      <c r="B27815">
        <v>1968</v>
      </c>
    </row>
    <row r="27816" spans="1:3">
      <c r="A27816">
        <v>40590020</v>
      </c>
    </row>
    <row r="27817" spans="1:3">
      <c r="A27817">
        <v>40590040</v>
      </c>
    </row>
    <row r="27818" spans="1:3">
      <c r="A27818">
        <v>40590060</v>
      </c>
    </row>
    <row r="27819" spans="1:3">
      <c r="A27819">
        <v>40590080</v>
      </c>
    </row>
    <row r="27820" spans="1:3">
      <c r="A27820">
        <v>40590100</v>
      </c>
      <c r="B27820">
        <v>1962</v>
      </c>
      <c r="C27820">
        <v>1980</v>
      </c>
    </row>
    <row r="27821" spans="1:3">
      <c r="A27821">
        <v>40590120</v>
      </c>
    </row>
    <row r="27822" spans="1:3">
      <c r="A27822">
        <v>40590130</v>
      </c>
    </row>
    <row r="27823" spans="1:3">
      <c r="A27823">
        <v>40590140</v>
      </c>
      <c r="B27823">
        <v>1996</v>
      </c>
    </row>
    <row r="27824" spans="1:3">
      <c r="A27824">
        <v>40590150</v>
      </c>
    </row>
    <row r="27825" spans="1:3">
      <c r="A27825">
        <v>40590170</v>
      </c>
    </row>
    <row r="27826" spans="1:3">
      <c r="A27826">
        <v>40590200</v>
      </c>
    </row>
    <row r="27827" spans="1:3">
      <c r="A27827">
        <v>40590210</v>
      </c>
    </row>
    <row r="27828" spans="1:3">
      <c r="A27828">
        <v>40590220</v>
      </c>
    </row>
    <row r="27829" spans="1:3">
      <c r="A27829">
        <v>40590230</v>
      </c>
    </row>
    <row r="27830" spans="1:3">
      <c r="A27830">
        <v>40590240</v>
      </c>
      <c r="B27830">
        <v>1966</v>
      </c>
      <c r="C27830">
        <v>2001</v>
      </c>
    </row>
    <row r="27831" spans="1:3">
      <c r="A27831">
        <v>40590280</v>
      </c>
    </row>
    <row r="27832" spans="1:3">
      <c r="A27832">
        <v>40600020</v>
      </c>
    </row>
    <row r="27833" spans="1:3">
      <c r="A27833">
        <v>40600030</v>
      </c>
      <c r="B27833">
        <v>1992</v>
      </c>
    </row>
    <row r="27834" spans="1:3">
      <c r="A27834">
        <v>40600050</v>
      </c>
      <c r="B27834">
        <v>2000</v>
      </c>
    </row>
    <row r="27835" spans="1:3">
      <c r="A27835">
        <v>40600060</v>
      </c>
      <c r="B27835">
        <v>1968</v>
      </c>
    </row>
    <row r="27836" spans="1:3">
      <c r="A27836">
        <v>40600090</v>
      </c>
    </row>
    <row r="27837" spans="1:3">
      <c r="A27837">
        <v>40600100</v>
      </c>
    </row>
    <row r="27838" spans="1:3">
      <c r="A27838">
        <v>40600110</v>
      </c>
      <c r="B27838">
        <v>2005</v>
      </c>
    </row>
    <row r="27839" spans="1:3">
      <c r="A27839">
        <v>40600130</v>
      </c>
    </row>
    <row r="27840" spans="1:3">
      <c r="A27840">
        <v>40600140</v>
      </c>
    </row>
    <row r="27841" spans="1:3">
      <c r="A27841">
        <v>40600150</v>
      </c>
    </row>
    <row r="27842" spans="1:3">
      <c r="A27842">
        <v>40600170</v>
      </c>
    </row>
    <row r="27843" spans="1:3">
      <c r="A27843">
        <v>40600180</v>
      </c>
      <c r="B27843">
        <v>2017</v>
      </c>
    </row>
    <row r="27844" spans="1:3">
      <c r="A27844">
        <v>40600200</v>
      </c>
    </row>
    <row r="27845" spans="1:3">
      <c r="A27845">
        <v>40600230</v>
      </c>
      <c r="B27845">
        <v>1982</v>
      </c>
    </row>
    <row r="27846" spans="1:3">
      <c r="A27846">
        <v>40600240</v>
      </c>
      <c r="B27846">
        <v>1970</v>
      </c>
    </row>
    <row r="27847" spans="1:3">
      <c r="A27847">
        <v>40600270</v>
      </c>
    </row>
    <row r="27848" spans="1:3">
      <c r="A27848">
        <v>40600300</v>
      </c>
    </row>
    <row r="27849" spans="1:3">
      <c r="A27849">
        <v>40600340</v>
      </c>
    </row>
    <row r="27850" spans="1:3">
      <c r="A27850">
        <v>40600350</v>
      </c>
    </row>
    <row r="27851" spans="1:3">
      <c r="A27851">
        <v>40600380</v>
      </c>
    </row>
    <row r="27852" spans="1:3">
      <c r="A27852">
        <v>40600400</v>
      </c>
    </row>
    <row r="27853" spans="1:3">
      <c r="A27853">
        <v>40600460</v>
      </c>
      <c r="B27853">
        <v>1988</v>
      </c>
    </row>
    <row r="27854" spans="1:3">
      <c r="A27854">
        <v>40600480</v>
      </c>
      <c r="B27854">
        <v>1984</v>
      </c>
      <c r="C27854">
        <v>1998</v>
      </c>
    </row>
    <row r="27855" spans="1:3">
      <c r="A27855">
        <v>40610030</v>
      </c>
    </row>
    <row r="27856" spans="1:3">
      <c r="A27856">
        <v>40610040</v>
      </c>
    </row>
    <row r="27857" spans="1:2">
      <c r="A27857">
        <v>40610050</v>
      </c>
    </row>
    <row r="27858" spans="1:2">
      <c r="A27858">
        <v>40610070</v>
      </c>
    </row>
    <row r="27859" spans="1:2">
      <c r="A27859">
        <v>40610090</v>
      </c>
    </row>
    <row r="27860" spans="1:2">
      <c r="A27860">
        <v>40610100</v>
      </c>
    </row>
    <row r="27861" spans="1:2">
      <c r="A27861">
        <v>40610110</v>
      </c>
      <c r="B27861">
        <v>1964</v>
      </c>
    </row>
    <row r="27862" spans="1:2">
      <c r="A27862">
        <v>40610120</v>
      </c>
    </row>
    <row r="27863" spans="1:2">
      <c r="A27863">
        <v>40610130</v>
      </c>
    </row>
    <row r="27864" spans="1:2">
      <c r="A27864">
        <v>40610140</v>
      </c>
    </row>
    <row r="27865" spans="1:2">
      <c r="A27865">
        <v>40610150</v>
      </c>
      <c r="B27865">
        <v>1992</v>
      </c>
    </row>
    <row r="27866" spans="1:2">
      <c r="A27866">
        <v>40610180</v>
      </c>
    </row>
    <row r="27867" spans="1:2">
      <c r="A27867">
        <v>40610210</v>
      </c>
    </row>
    <row r="27868" spans="1:2">
      <c r="A27868">
        <v>40610220</v>
      </c>
    </row>
    <row r="27869" spans="1:2">
      <c r="A27869">
        <v>40610230</v>
      </c>
    </row>
    <row r="27870" spans="1:2">
      <c r="A27870">
        <v>40610250</v>
      </c>
    </row>
    <row r="27871" spans="1:2">
      <c r="A27871">
        <v>40610270</v>
      </c>
    </row>
    <row r="27872" spans="1:2">
      <c r="A27872">
        <v>40620020</v>
      </c>
      <c r="B27872">
        <v>2007</v>
      </c>
    </row>
    <row r="27873" spans="1:3">
      <c r="A27873">
        <v>40620040</v>
      </c>
      <c r="B27873">
        <v>1961</v>
      </c>
      <c r="C27873">
        <v>1982</v>
      </c>
    </row>
    <row r="27874" spans="1:3">
      <c r="A27874">
        <v>40620050</v>
      </c>
    </row>
    <row r="27875" spans="1:3">
      <c r="A27875">
        <v>40620060</v>
      </c>
    </row>
    <row r="27876" spans="1:3">
      <c r="A27876">
        <v>40620070</v>
      </c>
      <c r="B27876">
        <v>1983</v>
      </c>
    </row>
    <row r="27877" spans="1:3">
      <c r="A27877">
        <v>40620080</v>
      </c>
    </row>
    <row r="27878" spans="1:3">
      <c r="A27878">
        <v>40620090</v>
      </c>
      <c r="B27878">
        <v>1982</v>
      </c>
    </row>
    <row r="27879" spans="1:3">
      <c r="A27879">
        <v>40620100</v>
      </c>
      <c r="B27879">
        <v>2009</v>
      </c>
    </row>
    <row r="27880" spans="1:3">
      <c r="A27880">
        <v>40620120</v>
      </c>
    </row>
    <row r="27881" spans="1:3">
      <c r="A27881">
        <v>40620150</v>
      </c>
      <c r="B27881">
        <v>1991</v>
      </c>
    </row>
    <row r="27882" spans="1:3">
      <c r="A27882">
        <v>40620160</v>
      </c>
    </row>
    <row r="27883" spans="1:3">
      <c r="A27883">
        <v>40620170</v>
      </c>
    </row>
    <row r="27884" spans="1:3">
      <c r="A27884">
        <v>40620180</v>
      </c>
    </row>
    <row r="27885" spans="1:3">
      <c r="A27885">
        <v>40620200</v>
      </c>
      <c r="B27885">
        <v>1997</v>
      </c>
    </row>
    <row r="27886" spans="1:3">
      <c r="A27886">
        <v>40620210</v>
      </c>
      <c r="B27886">
        <v>2019</v>
      </c>
    </row>
    <row r="27887" spans="1:3">
      <c r="A27887">
        <v>40620220</v>
      </c>
      <c r="B27887">
        <v>2014</v>
      </c>
    </row>
    <row r="27888" spans="1:3">
      <c r="A27888">
        <v>40620240</v>
      </c>
      <c r="B27888">
        <v>1996</v>
      </c>
    </row>
    <row r="27889" spans="1:4">
      <c r="A27889">
        <v>40620260</v>
      </c>
    </row>
    <row r="27890" spans="1:4">
      <c r="A27890">
        <v>40620280</v>
      </c>
      <c r="B27890">
        <v>2013</v>
      </c>
    </row>
    <row r="27891" spans="1:4">
      <c r="A27891">
        <v>40630030</v>
      </c>
    </row>
    <row r="27892" spans="1:4">
      <c r="A27892">
        <v>40630040</v>
      </c>
    </row>
    <row r="27893" spans="1:4">
      <c r="A27893">
        <v>40630060</v>
      </c>
      <c r="B27893">
        <v>1999</v>
      </c>
    </row>
    <row r="27894" spans="1:4">
      <c r="A27894">
        <v>40630070</v>
      </c>
    </row>
    <row r="27895" spans="1:4">
      <c r="A27895">
        <v>40630120</v>
      </c>
    </row>
    <row r="27896" spans="1:4">
      <c r="A27896">
        <v>40630130</v>
      </c>
    </row>
    <row r="27897" spans="1:4">
      <c r="A27897">
        <v>40630150</v>
      </c>
    </row>
    <row r="27898" spans="1:4">
      <c r="A27898">
        <v>40630160</v>
      </c>
      <c r="B27898">
        <v>1986</v>
      </c>
    </row>
    <row r="27899" spans="1:4">
      <c r="A27899">
        <v>40630170</v>
      </c>
      <c r="B27899">
        <v>2009</v>
      </c>
    </row>
    <row r="27900" spans="1:4">
      <c r="A27900">
        <v>40630180</v>
      </c>
    </row>
    <row r="27901" spans="1:4">
      <c r="A27901">
        <v>40630190</v>
      </c>
      <c r="B27901">
        <v>1953</v>
      </c>
      <c r="C27901">
        <v>1968</v>
      </c>
      <c r="D27901">
        <v>2001</v>
      </c>
    </row>
    <row r="27902" spans="1:4">
      <c r="A27902">
        <v>40630200</v>
      </c>
    </row>
    <row r="27903" spans="1:4">
      <c r="A27903">
        <v>40630220</v>
      </c>
    </row>
    <row r="27904" spans="1:4">
      <c r="A27904">
        <v>40630230</v>
      </c>
    </row>
    <row r="27905" spans="1:3">
      <c r="A27905">
        <v>40630240</v>
      </c>
    </row>
    <row r="27906" spans="1:3">
      <c r="A27906">
        <v>40630250</v>
      </c>
      <c r="B27906">
        <v>1982</v>
      </c>
      <c r="C27906">
        <v>1997</v>
      </c>
    </row>
    <row r="27907" spans="1:3">
      <c r="A27907">
        <v>40630260</v>
      </c>
    </row>
    <row r="27908" spans="1:3">
      <c r="A27908">
        <v>40630280</v>
      </c>
    </row>
    <row r="27909" spans="1:3">
      <c r="A27909">
        <v>40630290</v>
      </c>
    </row>
    <row r="27910" spans="1:3">
      <c r="A27910">
        <v>40630300</v>
      </c>
    </row>
    <row r="27911" spans="1:3">
      <c r="A27911">
        <v>40630320</v>
      </c>
    </row>
    <row r="27912" spans="1:3">
      <c r="A27912">
        <v>40630340</v>
      </c>
    </row>
    <row r="27913" spans="1:3">
      <c r="A27913">
        <v>40640140</v>
      </c>
    </row>
    <row r="27914" spans="1:3">
      <c r="A27914">
        <v>40640160</v>
      </c>
    </row>
    <row r="27915" spans="1:3">
      <c r="A27915">
        <v>40640170</v>
      </c>
    </row>
    <row r="27916" spans="1:3">
      <c r="A27916">
        <v>40640180</v>
      </c>
    </row>
    <row r="27917" spans="1:3">
      <c r="A27917">
        <v>40640200</v>
      </c>
      <c r="B27917">
        <v>2013</v>
      </c>
    </row>
    <row r="27918" spans="1:3">
      <c r="A27918">
        <v>40640220</v>
      </c>
      <c r="B27918">
        <v>1954</v>
      </c>
    </row>
    <row r="27919" spans="1:3">
      <c r="A27919">
        <v>40640240</v>
      </c>
      <c r="B27919">
        <v>1980</v>
      </c>
    </row>
    <row r="27920" spans="1:3">
      <c r="A27920">
        <v>40640260</v>
      </c>
      <c r="B27920">
        <v>1989</v>
      </c>
    </row>
    <row r="27921" spans="1:2">
      <c r="A27921">
        <v>40640280</v>
      </c>
      <c r="B27921">
        <v>1975</v>
      </c>
    </row>
    <row r="27922" spans="1:2">
      <c r="A27922">
        <v>40640320</v>
      </c>
    </row>
    <row r="27923" spans="1:2">
      <c r="A27923">
        <v>40640340</v>
      </c>
    </row>
    <row r="27924" spans="1:2">
      <c r="A27924">
        <v>40640360</v>
      </c>
    </row>
    <row r="27925" spans="1:2">
      <c r="A27925">
        <v>40640380</v>
      </c>
    </row>
    <row r="27926" spans="1:2">
      <c r="A27926">
        <v>40640400</v>
      </c>
      <c r="B27926">
        <v>1961</v>
      </c>
    </row>
    <row r="27927" spans="1:2">
      <c r="A27927">
        <v>40640440</v>
      </c>
    </row>
    <row r="27928" spans="1:2">
      <c r="A27928">
        <v>40640460</v>
      </c>
    </row>
    <row r="27929" spans="1:2">
      <c r="A27929">
        <v>40640480</v>
      </c>
    </row>
    <row r="27930" spans="1:2">
      <c r="A27930">
        <v>40650030</v>
      </c>
      <c r="B27930">
        <v>1950</v>
      </c>
    </row>
    <row r="27931" spans="1:2">
      <c r="A27931">
        <v>40650040</v>
      </c>
      <c r="B27931">
        <v>2013</v>
      </c>
    </row>
    <row r="27932" spans="1:2">
      <c r="A27932">
        <v>40650050</v>
      </c>
    </row>
    <row r="27933" spans="1:2">
      <c r="A27933">
        <v>40650070</v>
      </c>
      <c r="B27933">
        <v>1969</v>
      </c>
    </row>
    <row r="27934" spans="1:2">
      <c r="A27934">
        <v>40650080</v>
      </c>
      <c r="B27934">
        <v>1958</v>
      </c>
    </row>
    <row r="27935" spans="1:2">
      <c r="A27935">
        <v>40650110</v>
      </c>
    </row>
    <row r="27936" spans="1:2">
      <c r="A27936">
        <v>40650130</v>
      </c>
    </row>
    <row r="27937" spans="1:3">
      <c r="A27937">
        <v>40650160</v>
      </c>
    </row>
    <row r="27938" spans="1:3">
      <c r="A27938">
        <v>40650170</v>
      </c>
      <c r="B27938">
        <v>2013</v>
      </c>
    </row>
    <row r="27939" spans="1:3">
      <c r="A27939">
        <v>40650190</v>
      </c>
      <c r="B27939">
        <v>2000</v>
      </c>
    </row>
    <row r="27940" spans="1:3">
      <c r="A27940">
        <v>40650200</v>
      </c>
    </row>
    <row r="27941" spans="1:3">
      <c r="A27941">
        <v>40650210</v>
      </c>
    </row>
    <row r="27942" spans="1:3">
      <c r="A27942">
        <v>40650220</v>
      </c>
      <c r="B27942">
        <v>1994</v>
      </c>
    </row>
    <row r="27943" spans="1:3">
      <c r="A27943">
        <v>40650230</v>
      </c>
    </row>
    <row r="27944" spans="1:3">
      <c r="A27944">
        <v>40650240</v>
      </c>
      <c r="B27944">
        <v>1991</v>
      </c>
    </row>
    <row r="27945" spans="1:3">
      <c r="A27945">
        <v>40650250</v>
      </c>
      <c r="B27945">
        <v>2019</v>
      </c>
    </row>
    <row r="27946" spans="1:3">
      <c r="A27946">
        <v>40650270</v>
      </c>
      <c r="B27946">
        <v>1997</v>
      </c>
      <c r="C27946">
        <v>2010</v>
      </c>
    </row>
    <row r="27947" spans="1:3">
      <c r="A27947">
        <v>40650280</v>
      </c>
      <c r="B27947">
        <v>1965</v>
      </c>
    </row>
    <row r="27948" spans="1:3">
      <c r="A27948">
        <v>40650290</v>
      </c>
      <c r="B27948">
        <v>1996</v>
      </c>
    </row>
    <row r="27949" spans="1:3">
      <c r="A27949">
        <v>40650310</v>
      </c>
      <c r="B27949">
        <v>1959</v>
      </c>
    </row>
    <row r="27950" spans="1:3">
      <c r="A27950">
        <v>40650320</v>
      </c>
    </row>
    <row r="27951" spans="1:3">
      <c r="A27951">
        <v>40650340</v>
      </c>
    </row>
    <row r="27952" spans="1:3">
      <c r="A27952">
        <v>40650360</v>
      </c>
    </row>
    <row r="27953" spans="1:2">
      <c r="A27953">
        <v>40660060</v>
      </c>
    </row>
    <row r="27954" spans="1:2">
      <c r="A27954">
        <v>40660080</v>
      </c>
    </row>
    <row r="27955" spans="1:2">
      <c r="A27955">
        <v>40660100</v>
      </c>
    </row>
    <row r="27956" spans="1:2">
      <c r="A27956">
        <v>40660120</v>
      </c>
    </row>
    <row r="27957" spans="1:2">
      <c r="A27957">
        <v>40660140</v>
      </c>
    </row>
    <row r="27958" spans="1:2">
      <c r="A27958">
        <v>40660160</v>
      </c>
    </row>
    <row r="27959" spans="1:2">
      <c r="A27959">
        <v>40660200</v>
      </c>
    </row>
    <row r="27960" spans="1:2">
      <c r="A27960">
        <v>40660240</v>
      </c>
    </row>
    <row r="27961" spans="1:2">
      <c r="A27961">
        <v>40660260</v>
      </c>
    </row>
    <row r="27962" spans="1:2">
      <c r="A27962">
        <v>40660280</v>
      </c>
    </row>
    <row r="27963" spans="1:2">
      <c r="A27963">
        <v>40660300</v>
      </c>
    </row>
    <row r="27964" spans="1:2">
      <c r="A27964">
        <v>40670030</v>
      </c>
    </row>
    <row r="27965" spans="1:2">
      <c r="A27965">
        <v>40670050</v>
      </c>
    </row>
    <row r="27966" spans="1:2">
      <c r="A27966">
        <v>40670060</v>
      </c>
    </row>
    <row r="27967" spans="1:2">
      <c r="A27967">
        <v>40670080</v>
      </c>
      <c r="B27967">
        <v>2008</v>
      </c>
    </row>
    <row r="27968" spans="1:2">
      <c r="A27968">
        <v>40670090</v>
      </c>
    </row>
    <row r="27969" spans="1:2">
      <c r="A27969">
        <v>40670100</v>
      </c>
      <c r="B27969">
        <v>2013</v>
      </c>
    </row>
    <row r="27970" spans="1:2">
      <c r="A27970">
        <v>40670110</v>
      </c>
    </row>
    <row r="27971" spans="1:2">
      <c r="A27971">
        <v>40670120</v>
      </c>
    </row>
    <row r="27972" spans="1:2">
      <c r="A27972">
        <v>40670130</v>
      </c>
    </row>
    <row r="27973" spans="1:2">
      <c r="A27973">
        <v>40670140</v>
      </c>
    </row>
    <row r="27974" spans="1:2">
      <c r="A27974">
        <v>40670160</v>
      </c>
    </row>
    <row r="27975" spans="1:2">
      <c r="A27975">
        <v>40670180</v>
      </c>
      <c r="B27975">
        <v>1951</v>
      </c>
    </row>
    <row r="27976" spans="1:2">
      <c r="A27976">
        <v>40670190</v>
      </c>
      <c r="B27976">
        <v>2001</v>
      </c>
    </row>
    <row r="27977" spans="1:2">
      <c r="A27977">
        <v>40670200</v>
      </c>
    </row>
    <row r="27978" spans="1:2">
      <c r="A27978">
        <v>40670210</v>
      </c>
    </row>
    <row r="27979" spans="1:2">
      <c r="A27979">
        <v>40670220</v>
      </c>
      <c r="B27979">
        <v>1989</v>
      </c>
    </row>
    <row r="27980" spans="1:2">
      <c r="A27980">
        <v>40670230</v>
      </c>
    </row>
    <row r="27981" spans="1:2">
      <c r="A27981">
        <v>40670240</v>
      </c>
    </row>
    <row r="27982" spans="1:2">
      <c r="A27982">
        <v>40670250</v>
      </c>
    </row>
    <row r="27983" spans="1:2">
      <c r="A27983">
        <v>40670260</v>
      </c>
      <c r="B27983">
        <v>1985</v>
      </c>
    </row>
    <row r="27984" spans="1:2">
      <c r="A27984">
        <v>40670270</v>
      </c>
    </row>
    <row r="27985" spans="1:2">
      <c r="A27985">
        <v>40670280</v>
      </c>
    </row>
    <row r="27986" spans="1:2">
      <c r="A27986">
        <v>40670290</v>
      </c>
      <c r="B27986">
        <v>2011</v>
      </c>
    </row>
    <row r="27987" spans="1:2">
      <c r="A27987">
        <v>40670300</v>
      </c>
      <c r="B27987">
        <v>2000</v>
      </c>
    </row>
    <row r="27988" spans="1:2">
      <c r="A27988">
        <v>40670310</v>
      </c>
    </row>
    <row r="27989" spans="1:2">
      <c r="A27989">
        <v>40670320</v>
      </c>
      <c r="B27989">
        <v>1998</v>
      </c>
    </row>
    <row r="27990" spans="1:2">
      <c r="A27990">
        <v>40670330</v>
      </c>
    </row>
    <row r="27991" spans="1:2">
      <c r="A27991">
        <v>40670340</v>
      </c>
      <c r="B27991">
        <v>1984</v>
      </c>
    </row>
    <row r="27992" spans="1:2">
      <c r="A27992">
        <v>40670350</v>
      </c>
    </row>
    <row r="27993" spans="1:2">
      <c r="A27993">
        <v>40670360</v>
      </c>
      <c r="B27993">
        <v>1984</v>
      </c>
    </row>
    <row r="27994" spans="1:2">
      <c r="A27994">
        <v>40670370</v>
      </c>
      <c r="B27994">
        <v>2001</v>
      </c>
    </row>
    <row r="27995" spans="1:2">
      <c r="A27995">
        <v>40670390</v>
      </c>
    </row>
    <row r="27996" spans="1:2">
      <c r="A27996">
        <v>40670400</v>
      </c>
    </row>
    <row r="27997" spans="1:2">
      <c r="A27997">
        <v>40670410</v>
      </c>
    </row>
    <row r="27998" spans="1:2">
      <c r="A27998">
        <v>40670430</v>
      </c>
    </row>
    <row r="27999" spans="1:2">
      <c r="A27999">
        <v>40670450</v>
      </c>
      <c r="B27999">
        <v>2009</v>
      </c>
    </row>
    <row r="28000" spans="1:2">
      <c r="A28000">
        <v>40680040</v>
      </c>
      <c r="B28000">
        <v>1996</v>
      </c>
    </row>
    <row r="28001" spans="1:3">
      <c r="A28001">
        <v>40680050</v>
      </c>
      <c r="B28001">
        <v>1960</v>
      </c>
    </row>
    <row r="28002" spans="1:3">
      <c r="A28002">
        <v>40680060</v>
      </c>
      <c r="B28002">
        <v>1985</v>
      </c>
    </row>
    <row r="28003" spans="1:3">
      <c r="A28003">
        <v>40680070</v>
      </c>
    </row>
    <row r="28004" spans="1:3">
      <c r="A28004">
        <v>40680080</v>
      </c>
      <c r="B28004">
        <v>1992</v>
      </c>
      <c r="C28004">
        <v>2004</v>
      </c>
    </row>
    <row r="28005" spans="1:3">
      <c r="A28005">
        <v>40680110</v>
      </c>
    </row>
    <row r="28006" spans="1:3">
      <c r="A28006">
        <v>40680120</v>
      </c>
    </row>
    <row r="28007" spans="1:3">
      <c r="A28007">
        <v>40680130</v>
      </c>
      <c r="B28007">
        <v>1990</v>
      </c>
    </row>
    <row r="28008" spans="1:3">
      <c r="A28008">
        <v>40680140</v>
      </c>
    </row>
    <row r="28009" spans="1:3">
      <c r="A28009">
        <v>40680170</v>
      </c>
    </row>
    <row r="28010" spans="1:3">
      <c r="A28010">
        <v>40680180</v>
      </c>
    </row>
    <row r="28011" spans="1:3">
      <c r="A28011">
        <v>40680200</v>
      </c>
    </row>
    <row r="28012" spans="1:3">
      <c r="A28012">
        <v>40680210</v>
      </c>
      <c r="B28012">
        <v>2002</v>
      </c>
    </row>
    <row r="28013" spans="1:3">
      <c r="A28013">
        <v>40680220</v>
      </c>
    </row>
    <row r="28014" spans="1:3">
      <c r="A28014">
        <v>40680222</v>
      </c>
    </row>
    <row r="28015" spans="1:3">
      <c r="A28015">
        <v>40680230</v>
      </c>
      <c r="B28015">
        <v>1990</v>
      </c>
    </row>
    <row r="28016" spans="1:3">
      <c r="A28016">
        <v>40680231</v>
      </c>
    </row>
    <row r="28017" spans="1:2">
      <c r="A28017">
        <v>40680240</v>
      </c>
    </row>
    <row r="28018" spans="1:2">
      <c r="A28018">
        <v>40680250</v>
      </c>
    </row>
    <row r="28019" spans="1:2">
      <c r="A28019">
        <v>40680260</v>
      </c>
    </row>
    <row r="28020" spans="1:2">
      <c r="A28020">
        <v>40680280</v>
      </c>
    </row>
    <row r="28021" spans="1:2">
      <c r="A28021">
        <v>40680300</v>
      </c>
    </row>
    <row r="28022" spans="1:2">
      <c r="A28022">
        <v>40680310</v>
      </c>
      <c r="B28022">
        <v>1950</v>
      </c>
    </row>
    <row r="28023" spans="1:2">
      <c r="A28023">
        <v>40680320</v>
      </c>
      <c r="B28023">
        <v>1976</v>
      </c>
    </row>
    <row r="28024" spans="1:2">
      <c r="A28024">
        <v>40680340</v>
      </c>
      <c r="B28024">
        <v>1983</v>
      </c>
    </row>
    <row r="28025" spans="1:2">
      <c r="A28025">
        <v>40680350</v>
      </c>
    </row>
    <row r="28026" spans="1:2">
      <c r="A28026">
        <v>40680370</v>
      </c>
    </row>
    <row r="28027" spans="1:2">
      <c r="A28027">
        <v>40680390</v>
      </c>
    </row>
    <row r="28028" spans="1:2">
      <c r="A28028">
        <v>40680450</v>
      </c>
    </row>
    <row r="28029" spans="1:2">
      <c r="A28029">
        <v>40680460</v>
      </c>
    </row>
    <row r="28030" spans="1:2">
      <c r="A28030">
        <v>40680470</v>
      </c>
    </row>
    <row r="28031" spans="1:2">
      <c r="A28031">
        <v>40680480</v>
      </c>
    </row>
    <row r="28032" spans="1:2">
      <c r="A28032">
        <v>40690030</v>
      </c>
      <c r="B28032">
        <v>1985</v>
      </c>
    </row>
    <row r="28033" spans="1:3">
      <c r="A28033">
        <v>40690040</v>
      </c>
    </row>
    <row r="28034" spans="1:3">
      <c r="A28034">
        <v>40690060</v>
      </c>
    </row>
    <row r="28035" spans="1:3">
      <c r="A28035">
        <v>40690080</v>
      </c>
      <c r="B28035">
        <v>1998</v>
      </c>
    </row>
    <row r="28036" spans="1:3">
      <c r="A28036">
        <v>40690090</v>
      </c>
      <c r="B28036">
        <v>1990</v>
      </c>
    </row>
    <row r="28037" spans="1:3">
      <c r="A28037">
        <v>40690100</v>
      </c>
    </row>
    <row r="28038" spans="1:3">
      <c r="A28038">
        <v>40690110</v>
      </c>
    </row>
    <row r="28039" spans="1:3">
      <c r="A28039">
        <v>40690120</v>
      </c>
    </row>
    <row r="28040" spans="1:3">
      <c r="A28040">
        <v>40690130</v>
      </c>
      <c r="B28040">
        <v>2011</v>
      </c>
    </row>
    <row r="28041" spans="1:3">
      <c r="A28041">
        <v>40690140</v>
      </c>
    </row>
    <row r="28042" spans="1:3">
      <c r="A28042">
        <v>40690150</v>
      </c>
    </row>
    <row r="28043" spans="1:3">
      <c r="A28043">
        <v>40690160</v>
      </c>
      <c r="B28043">
        <v>1999</v>
      </c>
    </row>
    <row r="28044" spans="1:3">
      <c r="A28044">
        <v>40690170</v>
      </c>
      <c r="B28044">
        <v>1992</v>
      </c>
      <c r="C28044">
        <v>2006</v>
      </c>
    </row>
    <row r="28045" spans="1:3">
      <c r="A28045">
        <v>40690180</v>
      </c>
    </row>
    <row r="28046" spans="1:3">
      <c r="A28046">
        <v>40690190</v>
      </c>
    </row>
    <row r="28047" spans="1:3">
      <c r="A28047">
        <v>40690220</v>
      </c>
      <c r="B28047">
        <v>1986</v>
      </c>
    </row>
    <row r="28048" spans="1:3">
      <c r="A28048">
        <v>40690230</v>
      </c>
    </row>
    <row r="28049" spans="1:3">
      <c r="A28049">
        <v>40690250</v>
      </c>
      <c r="B28049">
        <v>2013</v>
      </c>
    </row>
    <row r="28050" spans="1:3">
      <c r="A28050">
        <v>40690260</v>
      </c>
    </row>
    <row r="28051" spans="1:3">
      <c r="A28051">
        <v>40690280</v>
      </c>
    </row>
    <row r="28052" spans="1:3">
      <c r="A28052">
        <v>40690290</v>
      </c>
      <c r="B28052">
        <v>2003</v>
      </c>
    </row>
    <row r="28053" spans="1:3">
      <c r="A28053">
        <v>40690310</v>
      </c>
    </row>
    <row r="28054" spans="1:3">
      <c r="A28054">
        <v>40690330</v>
      </c>
      <c r="B28054">
        <v>2017</v>
      </c>
    </row>
    <row r="28055" spans="1:3">
      <c r="A28055">
        <v>40690340</v>
      </c>
    </row>
    <row r="28056" spans="1:3">
      <c r="A28056">
        <v>40690360</v>
      </c>
    </row>
    <row r="28057" spans="1:3">
      <c r="A28057">
        <v>40690370</v>
      </c>
      <c r="B28057">
        <v>1963</v>
      </c>
      <c r="C28057">
        <v>2011</v>
      </c>
    </row>
    <row r="28058" spans="1:3">
      <c r="A28058">
        <v>40690380</v>
      </c>
    </row>
    <row r="28059" spans="1:3">
      <c r="A28059">
        <v>40690390</v>
      </c>
    </row>
    <row r="28060" spans="1:3">
      <c r="A28060">
        <v>40690400</v>
      </c>
    </row>
    <row r="28061" spans="1:3">
      <c r="A28061">
        <v>40690410</v>
      </c>
      <c r="B28061">
        <v>1995</v>
      </c>
      <c r="C28061">
        <v>2013</v>
      </c>
    </row>
    <row r="28062" spans="1:3">
      <c r="A28062">
        <v>40690430</v>
      </c>
    </row>
    <row r="28063" spans="1:3">
      <c r="A28063">
        <v>40690440</v>
      </c>
      <c r="B28063">
        <v>1984</v>
      </c>
    </row>
    <row r="28064" spans="1:3">
      <c r="A28064">
        <v>40690450</v>
      </c>
    </row>
    <row r="28065" spans="1:3">
      <c r="A28065">
        <v>40690460</v>
      </c>
    </row>
    <row r="28066" spans="1:3">
      <c r="A28066">
        <v>40690470</v>
      </c>
    </row>
    <row r="28067" spans="1:3">
      <c r="A28067">
        <v>40690490</v>
      </c>
    </row>
    <row r="28068" spans="1:3">
      <c r="A28068">
        <v>40690500</v>
      </c>
    </row>
    <row r="28069" spans="1:3">
      <c r="A28069">
        <v>40690510</v>
      </c>
      <c r="B28069">
        <v>1985</v>
      </c>
    </row>
    <row r="28070" spans="1:3">
      <c r="A28070">
        <v>40690520</v>
      </c>
      <c r="B28070">
        <v>1986</v>
      </c>
    </row>
    <row r="28071" spans="1:3">
      <c r="A28071">
        <v>40690530</v>
      </c>
      <c r="B28071">
        <v>2002</v>
      </c>
    </row>
    <row r="28072" spans="1:3">
      <c r="A28072">
        <v>40690540</v>
      </c>
      <c r="B28072">
        <v>1984</v>
      </c>
    </row>
    <row r="28073" spans="1:3">
      <c r="A28073">
        <v>40690550</v>
      </c>
    </row>
    <row r="28074" spans="1:3">
      <c r="A28074">
        <v>40690560</v>
      </c>
      <c r="B28074">
        <v>1951</v>
      </c>
      <c r="C28074">
        <v>1999</v>
      </c>
    </row>
    <row r="28075" spans="1:3">
      <c r="A28075">
        <v>40690570</v>
      </c>
    </row>
    <row r="28076" spans="1:3">
      <c r="A28076">
        <v>40690580</v>
      </c>
      <c r="B28076">
        <v>1950</v>
      </c>
      <c r="C28076">
        <v>1968</v>
      </c>
    </row>
    <row r="28077" spans="1:3">
      <c r="A28077">
        <v>40690590</v>
      </c>
    </row>
    <row r="28078" spans="1:3">
      <c r="A28078">
        <v>40700010</v>
      </c>
    </row>
    <row r="28079" spans="1:3">
      <c r="A28079">
        <v>40700030</v>
      </c>
      <c r="B28079">
        <v>1988</v>
      </c>
    </row>
    <row r="28080" spans="1:3">
      <c r="A28080">
        <v>40700040</v>
      </c>
    </row>
    <row r="28081" spans="1:3">
      <c r="A28081">
        <v>40700050</v>
      </c>
    </row>
    <row r="28082" spans="1:3">
      <c r="A28082">
        <v>40700060</v>
      </c>
      <c r="B28082">
        <v>1974</v>
      </c>
    </row>
    <row r="28083" spans="1:3">
      <c r="A28083">
        <v>40700090</v>
      </c>
      <c r="B28083">
        <v>2003</v>
      </c>
    </row>
    <row r="28084" spans="1:3">
      <c r="A28084">
        <v>40700120</v>
      </c>
      <c r="B28084">
        <v>1997</v>
      </c>
    </row>
    <row r="28085" spans="1:3">
      <c r="A28085">
        <v>40700130</v>
      </c>
    </row>
    <row r="28086" spans="1:3">
      <c r="A28086">
        <v>40700160</v>
      </c>
      <c r="B28086">
        <v>2004</v>
      </c>
    </row>
    <row r="28087" spans="1:3">
      <c r="A28087">
        <v>40700170</v>
      </c>
      <c r="B28087">
        <v>1953</v>
      </c>
      <c r="C28087">
        <v>1994</v>
      </c>
    </row>
    <row r="28088" spans="1:3">
      <c r="A28088">
        <v>40700180</v>
      </c>
      <c r="B28088">
        <v>2016</v>
      </c>
    </row>
    <row r="28089" spans="1:3">
      <c r="A28089">
        <v>40700190</v>
      </c>
    </row>
    <row r="28090" spans="1:3">
      <c r="A28090">
        <v>40700200</v>
      </c>
    </row>
    <row r="28091" spans="1:3">
      <c r="A28091">
        <v>40700210</v>
      </c>
    </row>
    <row r="28092" spans="1:3">
      <c r="A28092">
        <v>40700220</v>
      </c>
    </row>
    <row r="28093" spans="1:3">
      <c r="A28093">
        <v>40700230</v>
      </c>
    </row>
    <row r="28094" spans="1:3">
      <c r="A28094">
        <v>40700240</v>
      </c>
      <c r="B28094">
        <v>2003</v>
      </c>
    </row>
    <row r="28095" spans="1:3">
      <c r="A28095">
        <v>40700250</v>
      </c>
      <c r="B28095">
        <v>1997</v>
      </c>
    </row>
    <row r="28096" spans="1:3">
      <c r="A28096">
        <v>40700270</v>
      </c>
    </row>
    <row r="28097" spans="1:3">
      <c r="A28097">
        <v>40700280</v>
      </c>
      <c r="B28097">
        <v>1964</v>
      </c>
      <c r="C28097">
        <v>1993</v>
      </c>
    </row>
    <row r="28098" spans="1:3">
      <c r="A28098">
        <v>40700290</v>
      </c>
    </row>
    <row r="28099" spans="1:3">
      <c r="A28099">
        <v>40700310</v>
      </c>
      <c r="B28099">
        <v>2013</v>
      </c>
    </row>
    <row r="28100" spans="1:3">
      <c r="A28100">
        <v>40700320</v>
      </c>
    </row>
    <row r="28101" spans="1:3">
      <c r="A28101">
        <v>40700340</v>
      </c>
    </row>
    <row r="28102" spans="1:3">
      <c r="A28102">
        <v>40700350</v>
      </c>
      <c r="B28102">
        <v>1955</v>
      </c>
    </row>
    <row r="28103" spans="1:3">
      <c r="A28103">
        <v>40700360</v>
      </c>
    </row>
    <row r="28104" spans="1:3">
      <c r="A28104">
        <v>40700370</v>
      </c>
    </row>
    <row r="28105" spans="1:3">
      <c r="A28105">
        <v>40700380</v>
      </c>
    </row>
    <row r="28106" spans="1:3">
      <c r="A28106">
        <v>40700390</v>
      </c>
      <c r="B28106">
        <v>1959</v>
      </c>
    </row>
    <row r="28107" spans="1:3">
      <c r="A28107">
        <v>40700400</v>
      </c>
    </row>
    <row r="28108" spans="1:3">
      <c r="A28108">
        <v>40700410</v>
      </c>
      <c r="B28108">
        <v>1950</v>
      </c>
      <c r="C28108">
        <v>2010</v>
      </c>
    </row>
    <row r="28109" spans="1:3">
      <c r="A28109">
        <v>40700420</v>
      </c>
    </row>
    <row r="28110" spans="1:3">
      <c r="A28110">
        <v>40700430</v>
      </c>
    </row>
    <row r="28111" spans="1:3">
      <c r="A28111">
        <v>40700450</v>
      </c>
    </row>
    <row r="28112" spans="1:3">
      <c r="A28112">
        <v>40700460</v>
      </c>
      <c r="B28112">
        <v>1950</v>
      </c>
    </row>
    <row r="28113" spans="1:3">
      <c r="A28113">
        <v>40700470</v>
      </c>
      <c r="B28113">
        <v>2019</v>
      </c>
    </row>
    <row r="28114" spans="1:3">
      <c r="A28114">
        <v>40700490</v>
      </c>
    </row>
    <row r="28115" spans="1:3">
      <c r="A28115">
        <v>40700500</v>
      </c>
    </row>
    <row r="28116" spans="1:3">
      <c r="A28116">
        <v>40700510</v>
      </c>
    </row>
    <row r="28117" spans="1:3">
      <c r="A28117">
        <v>40700520</v>
      </c>
      <c r="B28117">
        <v>1959</v>
      </c>
      <c r="C28117">
        <v>1991</v>
      </c>
    </row>
    <row r="28118" spans="1:3">
      <c r="A28118">
        <v>40700560</v>
      </c>
    </row>
    <row r="28119" spans="1:3">
      <c r="A28119">
        <v>40700570</v>
      </c>
    </row>
    <row r="28120" spans="1:3">
      <c r="A28120">
        <v>40700590</v>
      </c>
    </row>
    <row r="28121" spans="1:3">
      <c r="A28121">
        <v>40700630</v>
      </c>
      <c r="B28121">
        <v>1999</v>
      </c>
    </row>
    <row r="28122" spans="1:3">
      <c r="A28122">
        <v>40700650</v>
      </c>
      <c r="B28122">
        <v>2002</v>
      </c>
    </row>
    <row r="28123" spans="1:3">
      <c r="A28123">
        <v>40700690</v>
      </c>
    </row>
    <row r="28124" spans="1:3">
      <c r="A28124">
        <v>40710030</v>
      </c>
    </row>
    <row r="28125" spans="1:3">
      <c r="A28125">
        <v>40710040</v>
      </c>
    </row>
    <row r="28126" spans="1:3">
      <c r="A28126">
        <v>40710050</v>
      </c>
      <c r="B28126">
        <v>2006</v>
      </c>
    </row>
    <row r="28127" spans="1:3">
      <c r="A28127">
        <v>40710070</v>
      </c>
      <c r="B28127">
        <v>1997</v>
      </c>
    </row>
    <row r="28128" spans="1:3">
      <c r="A28128">
        <v>40710090</v>
      </c>
    </row>
    <row r="28129" spans="1:3">
      <c r="A28129">
        <v>40710100</v>
      </c>
    </row>
    <row r="28130" spans="1:3">
      <c r="A28130">
        <v>40710110</v>
      </c>
      <c r="B28130">
        <v>1963</v>
      </c>
      <c r="C28130">
        <v>1996</v>
      </c>
    </row>
    <row r="28131" spans="1:3">
      <c r="A28131">
        <v>40710140</v>
      </c>
    </row>
    <row r="28132" spans="1:3">
      <c r="A28132">
        <v>40710150</v>
      </c>
    </row>
    <row r="28133" spans="1:3">
      <c r="A28133">
        <v>40710160</v>
      </c>
    </row>
    <row r="28134" spans="1:3">
      <c r="A28134">
        <v>40710170</v>
      </c>
    </row>
    <row r="28135" spans="1:3">
      <c r="A28135">
        <v>40710190</v>
      </c>
    </row>
    <row r="28136" spans="1:3">
      <c r="A28136">
        <v>40710210</v>
      </c>
      <c r="B28136">
        <v>1959</v>
      </c>
    </row>
    <row r="28137" spans="1:3">
      <c r="A28137">
        <v>40710220</v>
      </c>
    </row>
    <row r="28138" spans="1:3">
      <c r="A28138">
        <v>40710230</v>
      </c>
    </row>
    <row r="28139" spans="1:3">
      <c r="A28139">
        <v>40710250</v>
      </c>
      <c r="B28139">
        <v>2009</v>
      </c>
    </row>
    <row r="28140" spans="1:3">
      <c r="A28140">
        <v>40710260</v>
      </c>
      <c r="B28140">
        <v>2010</v>
      </c>
    </row>
    <row r="28141" spans="1:3">
      <c r="A28141">
        <v>40710270</v>
      </c>
    </row>
    <row r="28142" spans="1:3">
      <c r="A28142">
        <v>40710280</v>
      </c>
      <c r="B28142">
        <v>2009</v>
      </c>
    </row>
    <row r="28143" spans="1:3">
      <c r="A28143">
        <v>40710290</v>
      </c>
    </row>
    <row r="28144" spans="1:3">
      <c r="A28144">
        <v>40710300</v>
      </c>
      <c r="B28144">
        <v>1999</v>
      </c>
    </row>
    <row r="28145" spans="1:3">
      <c r="A28145">
        <v>40710310</v>
      </c>
      <c r="B28145">
        <v>1966</v>
      </c>
      <c r="C28145">
        <v>1986</v>
      </c>
    </row>
    <row r="28146" spans="1:3">
      <c r="A28146">
        <v>40710320</v>
      </c>
      <c r="B28146">
        <v>1994</v>
      </c>
    </row>
    <row r="28147" spans="1:3">
      <c r="A28147">
        <v>40710330</v>
      </c>
      <c r="B28147">
        <v>1985</v>
      </c>
    </row>
    <row r="28148" spans="1:3">
      <c r="A28148">
        <v>40710350</v>
      </c>
      <c r="B28148">
        <v>2017</v>
      </c>
    </row>
    <row r="28149" spans="1:3">
      <c r="A28149">
        <v>40710370</v>
      </c>
      <c r="B28149">
        <v>1983</v>
      </c>
      <c r="C28149">
        <v>2002</v>
      </c>
    </row>
    <row r="28150" spans="1:3">
      <c r="A28150">
        <v>40710371</v>
      </c>
    </row>
    <row r="28151" spans="1:3">
      <c r="A28151">
        <v>40710390</v>
      </c>
      <c r="B28151">
        <v>1958</v>
      </c>
    </row>
    <row r="28152" spans="1:3">
      <c r="A28152">
        <v>40710410</v>
      </c>
      <c r="B28152">
        <v>1950</v>
      </c>
    </row>
    <row r="28153" spans="1:3">
      <c r="A28153">
        <v>40710430</v>
      </c>
      <c r="B28153">
        <v>1950</v>
      </c>
    </row>
    <row r="28154" spans="1:3">
      <c r="A28154">
        <v>40710450</v>
      </c>
      <c r="B28154">
        <v>1953</v>
      </c>
    </row>
    <row r="28155" spans="1:3">
      <c r="A28155">
        <v>40710470</v>
      </c>
      <c r="B28155">
        <v>2007</v>
      </c>
    </row>
    <row r="28156" spans="1:3">
      <c r="A28156">
        <v>40710490</v>
      </c>
      <c r="B28156">
        <v>1952</v>
      </c>
    </row>
    <row r="28157" spans="1:3">
      <c r="A28157">
        <v>40710510</v>
      </c>
    </row>
    <row r="28158" spans="1:3">
      <c r="A28158">
        <v>40720030</v>
      </c>
      <c r="B28158">
        <v>1995</v>
      </c>
    </row>
    <row r="28159" spans="1:3">
      <c r="A28159">
        <v>40720050</v>
      </c>
      <c r="B28159">
        <v>1986</v>
      </c>
    </row>
    <row r="28160" spans="1:3">
      <c r="A28160">
        <v>40720060</v>
      </c>
    </row>
    <row r="28161" spans="1:2">
      <c r="A28161">
        <v>40720080</v>
      </c>
      <c r="B28161">
        <v>2007</v>
      </c>
    </row>
    <row r="28162" spans="1:2">
      <c r="A28162">
        <v>40730030</v>
      </c>
      <c r="B28162">
        <v>2017</v>
      </c>
    </row>
    <row r="28163" spans="1:2">
      <c r="A28163">
        <v>40730040</v>
      </c>
      <c r="B28163">
        <v>1951</v>
      </c>
    </row>
    <row r="28164" spans="1:2">
      <c r="A28164">
        <v>40730050</v>
      </c>
    </row>
    <row r="28165" spans="1:2">
      <c r="A28165">
        <v>40730060</v>
      </c>
      <c r="B28165">
        <v>1950</v>
      </c>
    </row>
    <row r="28166" spans="1:2">
      <c r="A28166">
        <v>40730070</v>
      </c>
    </row>
    <row r="28167" spans="1:2">
      <c r="A28167">
        <v>40740030</v>
      </c>
    </row>
    <row r="28168" spans="1:2">
      <c r="A28168">
        <v>40740040</v>
      </c>
    </row>
    <row r="28169" spans="1:2">
      <c r="A28169">
        <v>40740050</v>
      </c>
      <c r="B28169">
        <v>2003</v>
      </c>
    </row>
    <row r="28170" spans="1:2">
      <c r="A28170">
        <v>40740180</v>
      </c>
    </row>
    <row r="28171" spans="1:2">
      <c r="A28171">
        <v>40760030</v>
      </c>
    </row>
    <row r="28172" spans="1:2">
      <c r="A28172">
        <v>40760040</v>
      </c>
      <c r="B28172">
        <v>2002</v>
      </c>
    </row>
    <row r="28173" spans="1:2">
      <c r="A28173">
        <v>40770030</v>
      </c>
    </row>
    <row r="28174" spans="1:2">
      <c r="A28174">
        <v>40770040</v>
      </c>
    </row>
    <row r="28175" spans="1:2">
      <c r="A28175">
        <v>40770100</v>
      </c>
    </row>
    <row r="28176" spans="1:2">
      <c r="A28176">
        <v>40770110</v>
      </c>
    </row>
    <row r="28177" spans="1:3">
      <c r="A28177">
        <v>40770160</v>
      </c>
      <c r="B28177">
        <v>2002</v>
      </c>
    </row>
    <row r="28178" spans="1:3">
      <c r="A28178">
        <v>40770170</v>
      </c>
    </row>
    <row r="28179" spans="1:3">
      <c r="A28179">
        <v>40780040</v>
      </c>
    </row>
    <row r="28180" spans="1:3">
      <c r="A28180">
        <v>40780060</v>
      </c>
    </row>
    <row r="28181" spans="1:3">
      <c r="A28181">
        <v>40780080</v>
      </c>
    </row>
    <row r="28182" spans="1:3">
      <c r="A28182">
        <v>40780110</v>
      </c>
    </row>
    <row r="28183" spans="1:3">
      <c r="A28183">
        <v>40780120</v>
      </c>
    </row>
    <row r="28184" spans="1:3">
      <c r="A28184">
        <v>40780160</v>
      </c>
      <c r="B28184">
        <v>1950</v>
      </c>
    </row>
    <row r="28185" spans="1:3">
      <c r="A28185">
        <v>40780170</v>
      </c>
    </row>
    <row r="28186" spans="1:3">
      <c r="A28186">
        <v>40780180</v>
      </c>
      <c r="B28186">
        <v>1998</v>
      </c>
    </row>
    <row r="28187" spans="1:3">
      <c r="A28187">
        <v>40780200</v>
      </c>
      <c r="B28187">
        <v>1998</v>
      </c>
    </row>
    <row r="28188" spans="1:3">
      <c r="A28188">
        <v>40780230</v>
      </c>
    </row>
    <row r="28189" spans="1:3">
      <c r="A28189">
        <v>40780260</v>
      </c>
      <c r="B28189">
        <v>1984</v>
      </c>
    </row>
    <row r="28190" spans="1:3">
      <c r="A28190">
        <v>40780280</v>
      </c>
    </row>
    <row r="28191" spans="1:3">
      <c r="A28191">
        <v>40780320</v>
      </c>
      <c r="B28191">
        <v>1997</v>
      </c>
    </row>
    <row r="28192" spans="1:3">
      <c r="A28192">
        <v>40800040</v>
      </c>
      <c r="B28192">
        <v>1969</v>
      </c>
      <c r="C28192">
        <v>1988</v>
      </c>
    </row>
    <row r="28193" spans="1:2">
      <c r="A28193">
        <v>40800080</v>
      </c>
      <c r="B28193">
        <v>1966</v>
      </c>
    </row>
    <row r="28194" spans="1:2">
      <c r="A28194">
        <v>40800120</v>
      </c>
    </row>
    <row r="28195" spans="1:2">
      <c r="A28195">
        <v>40800130</v>
      </c>
      <c r="B28195">
        <v>1981</v>
      </c>
    </row>
    <row r="28196" spans="1:2">
      <c r="A28196">
        <v>40800150</v>
      </c>
    </row>
    <row r="28197" spans="1:2">
      <c r="A28197">
        <v>40800170</v>
      </c>
    </row>
    <row r="28198" spans="1:2">
      <c r="A28198">
        <v>40800190</v>
      </c>
    </row>
    <row r="28199" spans="1:2">
      <c r="A28199">
        <v>40800200</v>
      </c>
      <c r="B28199">
        <v>1966</v>
      </c>
    </row>
    <row r="28200" spans="1:2">
      <c r="A28200">
        <v>40800210</v>
      </c>
    </row>
    <row r="28201" spans="1:2">
      <c r="A28201">
        <v>40800290</v>
      </c>
    </row>
    <row r="28202" spans="1:2">
      <c r="A28202">
        <v>40800310</v>
      </c>
      <c r="B28202">
        <v>2012</v>
      </c>
    </row>
    <row r="28203" spans="1:2">
      <c r="A28203">
        <v>40800320</v>
      </c>
      <c r="B28203">
        <v>1994</v>
      </c>
    </row>
    <row r="28204" spans="1:2">
      <c r="A28204">
        <v>40800340</v>
      </c>
      <c r="B28204">
        <v>1994</v>
      </c>
    </row>
    <row r="28205" spans="1:2">
      <c r="A28205">
        <v>40800360</v>
      </c>
      <c r="B28205">
        <v>1994</v>
      </c>
    </row>
    <row r="28206" spans="1:2">
      <c r="A28206">
        <v>40800361</v>
      </c>
    </row>
    <row r="28207" spans="1:2">
      <c r="A28207">
        <v>40800400</v>
      </c>
      <c r="B28207">
        <v>2001</v>
      </c>
    </row>
    <row r="28208" spans="1:2">
      <c r="A28208">
        <v>40810190</v>
      </c>
    </row>
    <row r="28209" spans="1:2">
      <c r="A28209">
        <v>40810280</v>
      </c>
    </row>
    <row r="28210" spans="1:2">
      <c r="A28210">
        <v>40810320</v>
      </c>
    </row>
    <row r="28211" spans="1:2">
      <c r="A28211">
        <v>40810410</v>
      </c>
    </row>
    <row r="28212" spans="1:2">
      <c r="A28212">
        <v>40810440</v>
      </c>
      <c r="B28212">
        <v>2002</v>
      </c>
    </row>
    <row r="28213" spans="1:2">
      <c r="A28213">
        <v>40820010</v>
      </c>
    </row>
    <row r="28214" spans="1:2">
      <c r="A28214">
        <v>40820030</v>
      </c>
    </row>
    <row r="28215" spans="1:2">
      <c r="A28215">
        <v>40820050</v>
      </c>
    </row>
    <row r="28216" spans="1:2">
      <c r="A28216">
        <v>40820070</v>
      </c>
    </row>
    <row r="28217" spans="1:2">
      <c r="A28217">
        <v>40820130</v>
      </c>
    </row>
    <row r="28218" spans="1:2">
      <c r="A28218">
        <v>40820150</v>
      </c>
    </row>
    <row r="28219" spans="1:2">
      <c r="A28219">
        <v>40820190</v>
      </c>
    </row>
    <row r="28220" spans="1:2">
      <c r="A28220">
        <v>40820200</v>
      </c>
    </row>
    <row r="28221" spans="1:2">
      <c r="A28221">
        <v>40820230</v>
      </c>
    </row>
    <row r="28222" spans="1:2">
      <c r="A28222">
        <v>40820330</v>
      </c>
    </row>
    <row r="28223" spans="1:2">
      <c r="A28223">
        <v>40820390</v>
      </c>
    </row>
    <row r="28224" spans="1:2">
      <c r="A28224">
        <v>40820410</v>
      </c>
    </row>
    <row r="28225" spans="1:3">
      <c r="A28225">
        <v>40820440</v>
      </c>
    </row>
    <row r="28226" spans="1:3">
      <c r="A28226">
        <v>40820450</v>
      </c>
    </row>
    <row r="28227" spans="1:3">
      <c r="A28227">
        <v>40820460</v>
      </c>
    </row>
    <row r="28228" spans="1:3">
      <c r="A28228">
        <v>40820480</v>
      </c>
      <c r="B28228">
        <v>2002</v>
      </c>
    </row>
    <row r="28229" spans="1:3">
      <c r="A28229">
        <v>40820500</v>
      </c>
    </row>
    <row r="28230" spans="1:3">
      <c r="A28230">
        <v>40820570</v>
      </c>
      <c r="B28230">
        <v>2012</v>
      </c>
    </row>
    <row r="28231" spans="1:3">
      <c r="A28231">
        <v>40830030</v>
      </c>
    </row>
    <row r="28232" spans="1:3">
      <c r="A28232">
        <v>40830040</v>
      </c>
    </row>
    <row r="28233" spans="1:3">
      <c r="A28233">
        <v>40830100</v>
      </c>
    </row>
    <row r="28234" spans="1:3">
      <c r="A28234">
        <v>40830160</v>
      </c>
    </row>
    <row r="28235" spans="1:3">
      <c r="A28235">
        <v>40830320</v>
      </c>
    </row>
    <row r="28236" spans="1:3">
      <c r="A28236">
        <v>40830440</v>
      </c>
      <c r="B28236">
        <v>1954</v>
      </c>
      <c r="C28236">
        <v>2001</v>
      </c>
    </row>
    <row r="28237" spans="1:3">
      <c r="A28237">
        <v>40830510</v>
      </c>
    </row>
    <row r="28238" spans="1:3">
      <c r="A28238">
        <v>40830520</v>
      </c>
      <c r="B28238">
        <v>1960</v>
      </c>
    </row>
    <row r="28239" spans="1:3">
      <c r="A28239">
        <v>40830530</v>
      </c>
    </row>
    <row r="28240" spans="1:3">
      <c r="A28240">
        <v>40830540</v>
      </c>
    </row>
    <row r="28241" spans="1:2">
      <c r="A28241">
        <v>40830550</v>
      </c>
      <c r="B28241">
        <v>1999</v>
      </c>
    </row>
    <row r="28242" spans="1:2">
      <c r="A28242">
        <v>40830600</v>
      </c>
      <c r="B28242">
        <v>2007</v>
      </c>
    </row>
    <row r="28243" spans="1:2">
      <c r="A28243">
        <v>40830610</v>
      </c>
      <c r="B28243">
        <v>1960</v>
      </c>
    </row>
    <row r="28244" spans="1:2">
      <c r="A28244">
        <v>40830620</v>
      </c>
    </row>
    <row r="28245" spans="1:2">
      <c r="A28245">
        <v>40830630</v>
      </c>
    </row>
    <row r="28246" spans="1:2">
      <c r="A28246">
        <v>40830670</v>
      </c>
      <c r="B28246">
        <v>2005</v>
      </c>
    </row>
    <row r="28247" spans="1:2">
      <c r="A28247">
        <v>40830690</v>
      </c>
      <c r="B28247">
        <v>2001</v>
      </c>
    </row>
    <row r="28248" spans="1:2">
      <c r="A28248">
        <v>40830730</v>
      </c>
    </row>
    <row r="28249" spans="1:2">
      <c r="A28249">
        <v>40840050</v>
      </c>
    </row>
    <row r="28250" spans="1:2">
      <c r="A28250">
        <v>40840100</v>
      </c>
    </row>
    <row r="28251" spans="1:2">
      <c r="A28251">
        <v>40870010</v>
      </c>
    </row>
    <row r="28252" spans="1:2">
      <c r="A28252">
        <v>40870030</v>
      </c>
    </row>
    <row r="28253" spans="1:2">
      <c r="A28253">
        <v>40870070</v>
      </c>
    </row>
    <row r="28254" spans="1:2">
      <c r="A28254">
        <v>40880050</v>
      </c>
    </row>
    <row r="28255" spans="1:2">
      <c r="A28255">
        <v>40880060</v>
      </c>
    </row>
    <row r="28256" spans="1:2">
      <c r="A28256">
        <v>40880070</v>
      </c>
    </row>
    <row r="28257" spans="1:1">
      <c r="A28257">
        <v>40880080</v>
      </c>
    </row>
    <row r="28258" spans="1:1">
      <c r="A28258">
        <v>40880090</v>
      </c>
    </row>
    <row r="28259" spans="1:1">
      <c r="A28259">
        <v>40890040</v>
      </c>
    </row>
    <row r="28260" spans="1:1">
      <c r="A28260">
        <v>40890060</v>
      </c>
    </row>
    <row r="28261" spans="1:1">
      <c r="A28261">
        <v>40890110</v>
      </c>
    </row>
    <row r="28262" spans="1:1">
      <c r="A28262">
        <v>40890120</v>
      </c>
    </row>
    <row r="28263" spans="1:1">
      <c r="A28263">
        <v>40890160</v>
      </c>
    </row>
    <row r="28264" spans="1:1">
      <c r="A28264">
        <v>40900040</v>
      </c>
    </row>
    <row r="28265" spans="1:1">
      <c r="A28265">
        <v>40900050</v>
      </c>
    </row>
    <row r="28266" spans="1:1">
      <c r="A28266">
        <v>40900100</v>
      </c>
    </row>
    <row r="28267" spans="1:1">
      <c r="A28267">
        <v>40900120</v>
      </c>
    </row>
    <row r="28268" spans="1:1">
      <c r="A28268">
        <v>40900130</v>
      </c>
    </row>
    <row r="28269" spans="1:1">
      <c r="A28269">
        <v>40900150</v>
      </c>
    </row>
    <row r="28270" spans="1:1">
      <c r="A28270">
        <v>40900170</v>
      </c>
    </row>
    <row r="28271" spans="1:1">
      <c r="A28271">
        <v>40910030</v>
      </c>
    </row>
    <row r="28272" spans="1:1">
      <c r="A28272">
        <v>40910100</v>
      </c>
    </row>
    <row r="28273" spans="1:2">
      <c r="A28273">
        <v>40910120</v>
      </c>
    </row>
    <row r="28274" spans="1:2">
      <c r="A28274">
        <v>40910140</v>
      </c>
    </row>
    <row r="28275" spans="1:2">
      <c r="A28275">
        <v>40910190</v>
      </c>
    </row>
    <row r="28276" spans="1:2">
      <c r="A28276">
        <v>40910200</v>
      </c>
    </row>
    <row r="28277" spans="1:2">
      <c r="A28277">
        <v>40910250</v>
      </c>
    </row>
    <row r="28278" spans="1:2">
      <c r="A28278">
        <v>40920090</v>
      </c>
    </row>
    <row r="28279" spans="1:2">
      <c r="A28279">
        <v>40940090</v>
      </c>
    </row>
    <row r="28280" spans="1:2">
      <c r="A28280">
        <v>40940110</v>
      </c>
    </row>
    <row r="28281" spans="1:2">
      <c r="A28281">
        <v>40940150</v>
      </c>
    </row>
    <row r="28282" spans="1:2">
      <c r="A28282">
        <v>40940180</v>
      </c>
    </row>
    <row r="28283" spans="1:2">
      <c r="A28283">
        <v>40980010</v>
      </c>
    </row>
    <row r="28284" spans="1:2">
      <c r="A28284">
        <v>40990060</v>
      </c>
    </row>
    <row r="28285" spans="1:2">
      <c r="A28285">
        <v>41010020</v>
      </c>
    </row>
    <row r="28286" spans="1:2">
      <c r="A28286">
        <v>41010030</v>
      </c>
      <c r="B28286">
        <v>1999</v>
      </c>
    </row>
    <row r="28287" spans="1:2">
      <c r="A28287">
        <v>41010050</v>
      </c>
      <c r="B28287">
        <v>1998</v>
      </c>
    </row>
    <row r="28288" spans="1:2">
      <c r="A28288">
        <v>41010060</v>
      </c>
    </row>
    <row r="28289" spans="1:3">
      <c r="A28289">
        <v>41010070</v>
      </c>
      <c r="B28289">
        <v>1998</v>
      </c>
    </row>
    <row r="28290" spans="1:3">
      <c r="A28290">
        <v>41010080</v>
      </c>
    </row>
    <row r="28291" spans="1:3">
      <c r="A28291">
        <v>41010090</v>
      </c>
      <c r="B28291">
        <v>1997</v>
      </c>
    </row>
    <row r="28292" spans="1:3">
      <c r="A28292">
        <v>41010130</v>
      </c>
      <c r="B28292">
        <v>1997</v>
      </c>
    </row>
    <row r="28293" spans="1:3">
      <c r="A28293">
        <v>41010140</v>
      </c>
    </row>
    <row r="28294" spans="1:3">
      <c r="A28294">
        <v>41010150</v>
      </c>
    </row>
    <row r="28295" spans="1:3">
      <c r="A28295">
        <v>41010160</v>
      </c>
    </row>
    <row r="28296" spans="1:3">
      <c r="A28296">
        <v>41010190</v>
      </c>
      <c r="B28296">
        <v>1996</v>
      </c>
      <c r="C28296">
        <v>2007</v>
      </c>
    </row>
    <row r="28297" spans="1:3">
      <c r="A28297">
        <v>41010200</v>
      </c>
    </row>
    <row r="28298" spans="1:3">
      <c r="A28298">
        <v>41010210</v>
      </c>
      <c r="B28298">
        <v>1997</v>
      </c>
      <c r="C28298">
        <v>2009</v>
      </c>
    </row>
    <row r="28299" spans="1:3">
      <c r="A28299">
        <v>41010220</v>
      </c>
    </row>
    <row r="28300" spans="1:3">
      <c r="A28300">
        <v>41010250</v>
      </c>
    </row>
    <row r="28301" spans="1:3">
      <c r="A28301">
        <v>41010290</v>
      </c>
    </row>
    <row r="28302" spans="1:3">
      <c r="A28302">
        <v>41010300</v>
      </c>
      <c r="B28302">
        <v>1995</v>
      </c>
    </row>
    <row r="28303" spans="1:3">
      <c r="A28303">
        <v>41010330</v>
      </c>
      <c r="B28303">
        <v>1997</v>
      </c>
    </row>
    <row r="28304" spans="1:3">
      <c r="A28304">
        <v>41010350</v>
      </c>
      <c r="B28304">
        <v>2000</v>
      </c>
    </row>
    <row r="28305" spans="1:2">
      <c r="A28305">
        <v>41010370</v>
      </c>
    </row>
    <row r="28306" spans="1:2">
      <c r="A28306">
        <v>41010390</v>
      </c>
    </row>
    <row r="28307" spans="1:2">
      <c r="A28307">
        <v>41010410</v>
      </c>
      <c r="B28307">
        <v>1999</v>
      </c>
    </row>
    <row r="28308" spans="1:2">
      <c r="A28308">
        <v>41010430</v>
      </c>
      <c r="B28308">
        <v>2000</v>
      </c>
    </row>
    <row r="28309" spans="1:2">
      <c r="A28309">
        <v>41010450</v>
      </c>
    </row>
    <row r="28310" spans="1:2">
      <c r="A28310">
        <v>41020120</v>
      </c>
    </row>
    <row r="28311" spans="1:2">
      <c r="A28311">
        <v>41020250</v>
      </c>
    </row>
    <row r="28312" spans="1:2">
      <c r="A28312">
        <v>41020440</v>
      </c>
    </row>
    <row r="28313" spans="1:2">
      <c r="A28313">
        <v>41020460</v>
      </c>
    </row>
    <row r="28314" spans="1:2">
      <c r="A28314">
        <v>41030030</v>
      </c>
    </row>
    <row r="28315" spans="1:2">
      <c r="A28315">
        <v>41030040</v>
      </c>
    </row>
    <row r="28316" spans="1:2">
      <c r="A28316">
        <v>41030070</v>
      </c>
    </row>
    <row r="28317" spans="1:2">
      <c r="A28317">
        <v>41040020</v>
      </c>
    </row>
    <row r="28318" spans="1:2">
      <c r="A28318">
        <v>41040080</v>
      </c>
    </row>
    <row r="28319" spans="1:2">
      <c r="A28319">
        <v>41090050</v>
      </c>
    </row>
    <row r="28320" spans="1:2">
      <c r="A28320">
        <v>41100030</v>
      </c>
      <c r="B28320">
        <v>2009</v>
      </c>
    </row>
    <row r="28321" spans="1:2">
      <c r="A28321">
        <v>41100050</v>
      </c>
    </row>
    <row r="28322" spans="1:2">
      <c r="A28322">
        <v>41100060</v>
      </c>
    </row>
    <row r="28323" spans="1:2">
      <c r="A28323">
        <v>41100080</v>
      </c>
    </row>
    <row r="28324" spans="1:2">
      <c r="A28324">
        <v>41100160</v>
      </c>
    </row>
    <row r="28325" spans="1:2">
      <c r="A28325">
        <v>41100200</v>
      </c>
    </row>
    <row r="28326" spans="1:2">
      <c r="A28326">
        <v>41100280</v>
      </c>
    </row>
    <row r="28327" spans="1:2">
      <c r="A28327">
        <v>41100330</v>
      </c>
      <c r="B28327">
        <v>2004</v>
      </c>
    </row>
    <row r="28328" spans="1:2">
      <c r="A28328">
        <v>41100420</v>
      </c>
    </row>
    <row r="28329" spans="1:2">
      <c r="A28329">
        <v>41100430</v>
      </c>
    </row>
    <row r="28330" spans="1:2">
      <c r="A28330">
        <v>41100450</v>
      </c>
    </row>
    <row r="28331" spans="1:2">
      <c r="A28331">
        <v>41100470</v>
      </c>
      <c r="B28331">
        <v>1995</v>
      </c>
    </row>
    <row r="28332" spans="1:2">
      <c r="A28332">
        <v>41140120</v>
      </c>
    </row>
    <row r="28333" spans="1:2">
      <c r="A28333">
        <v>41140210</v>
      </c>
    </row>
    <row r="28334" spans="1:2">
      <c r="A28334">
        <v>41190100</v>
      </c>
    </row>
    <row r="28335" spans="1:2">
      <c r="A28335">
        <v>41190500</v>
      </c>
    </row>
    <row r="28336" spans="1:2">
      <c r="A28336">
        <v>41260200</v>
      </c>
    </row>
    <row r="28337" spans="1:2">
      <c r="A28337">
        <v>41280400</v>
      </c>
      <c r="B28337">
        <v>1997</v>
      </c>
    </row>
    <row r="28338" spans="1:2">
      <c r="A28338">
        <v>41310010</v>
      </c>
    </row>
    <row r="28339" spans="1:2">
      <c r="A28339">
        <v>41310060</v>
      </c>
    </row>
    <row r="28340" spans="1:2">
      <c r="A28340">
        <v>41310080</v>
      </c>
    </row>
    <row r="28341" spans="1:2">
      <c r="A28341">
        <v>41310090</v>
      </c>
    </row>
    <row r="28342" spans="1:2">
      <c r="A28342">
        <v>41310120</v>
      </c>
    </row>
    <row r="28343" spans="1:2">
      <c r="A28343">
        <v>41310230</v>
      </c>
    </row>
    <row r="28344" spans="1:2">
      <c r="A28344">
        <v>41320110</v>
      </c>
      <c r="B28344">
        <v>1997</v>
      </c>
    </row>
    <row r="28345" spans="1:2">
      <c r="A28345">
        <v>41330080</v>
      </c>
    </row>
    <row r="28346" spans="1:2">
      <c r="A28346">
        <v>41340280</v>
      </c>
    </row>
    <row r="28347" spans="1:2">
      <c r="A28347">
        <v>41340290</v>
      </c>
    </row>
    <row r="28348" spans="1:2">
      <c r="A28348">
        <v>41340310</v>
      </c>
    </row>
    <row r="28349" spans="1:2">
      <c r="A28349">
        <v>41340340</v>
      </c>
    </row>
    <row r="28350" spans="1:2">
      <c r="A28350">
        <v>41340360</v>
      </c>
    </row>
    <row r="28351" spans="1:2">
      <c r="A28351">
        <v>41350030</v>
      </c>
    </row>
    <row r="28352" spans="1:2">
      <c r="A28352">
        <v>41350250</v>
      </c>
    </row>
    <row r="28353" spans="1:3">
      <c r="A28353">
        <v>41350270</v>
      </c>
    </row>
    <row r="28354" spans="1:3">
      <c r="A28354">
        <v>41370050</v>
      </c>
    </row>
    <row r="28355" spans="1:3">
      <c r="A28355">
        <v>41370060</v>
      </c>
    </row>
    <row r="28356" spans="1:3">
      <c r="A28356">
        <v>41370080</v>
      </c>
    </row>
    <row r="28357" spans="1:3">
      <c r="A28357">
        <v>41370120</v>
      </c>
      <c r="B28357">
        <v>1995</v>
      </c>
    </row>
    <row r="28358" spans="1:3">
      <c r="A28358">
        <v>41370150</v>
      </c>
    </row>
    <row r="28359" spans="1:3">
      <c r="A28359">
        <v>41370170</v>
      </c>
      <c r="B28359">
        <v>1997</v>
      </c>
    </row>
    <row r="28360" spans="1:3">
      <c r="A28360">
        <v>41370220</v>
      </c>
    </row>
    <row r="28361" spans="1:3">
      <c r="A28361">
        <v>41370260</v>
      </c>
    </row>
    <row r="28362" spans="1:3">
      <c r="A28362">
        <v>41370270</v>
      </c>
    </row>
    <row r="28363" spans="1:3">
      <c r="A28363">
        <v>41370280</v>
      </c>
    </row>
    <row r="28364" spans="1:3">
      <c r="A28364">
        <v>41370300</v>
      </c>
    </row>
    <row r="28365" spans="1:3">
      <c r="A28365">
        <v>41370320</v>
      </c>
    </row>
    <row r="28366" spans="1:3">
      <c r="A28366">
        <v>41370500</v>
      </c>
      <c r="B28366">
        <v>2000</v>
      </c>
    </row>
    <row r="28367" spans="1:3">
      <c r="A28367">
        <v>41370530</v>
      </c>
      <c r="B28367">
        <v>1981</v>
      </c>
      <c r="C28367">
        <v>2001</v>
      </c>
    </row>
    <row r="28368" spans="1:3">
      <c r="A28368">
        <v>41380030</v>
      </c>
      <c r="B28368">
        <v>2003</v>
      </c>
    </row>
    <row r="28369" spans="1:4">
      <c r="A28369">
        <v>41390020</v>
      </c>
    </row>
    <row r="28370" spans="1:4">
      <c r="A28370">
        <v>41390040</v>
      </c>
    </row>
    <row r="28371" spans="1:4">
      <c r="A28371">
        <v>41390050</v>
      </c>
    </row>
    <row r="28372" spans="1:4">
      <c r="A28372">
        <v>41420100</v>
      </c>
    </row>
    <row r="28373" spans="1:4">
      <c r="A28373">
        <v>41440220</v>
      </c>
    </row>
    <row r="28374" spans="1:4">
      <c r="A28374">
        <v>41450010</v>
      </c>
    </row>
    <row r="28375" spans="1:4">
      <c r="A28375">
        <v>41450030</v>
      </c>
      <c r="B28375">
        <v>1965</v>
      </c>
    </row>
    <row r="28376" spans="1:4">
      <c r="A28376">
        <v>41450050</v>
      </c>
      <c r="B28376">
        <v>1977</v>
      </c>
    </row>
    <row r="28377" spans="1:4">
      <c r="A28377">
        <v>41450080</v>
      </c>
    </row>
    <row r="28378" spans="1:4">
      <c r="A28378">
        <v>41450090</v>
      </c>
      <c r="B28378">
        <v>1976</v>
      </c>
      <c r="C28378">
        <v>1989</v>
      </c>
      <c r="D28378">
        <v>2003</v>
      </c>
    </row>
    <row r="28379" spans="1:4">
      <c r="A28379">
        <v>41450100</v>
      </c>
    </row>
    <row r="28380" spans="1:4">
      <c r="A28380">
        <v>41450120</v>
      </c>
    </row>
    <row r="28381" spans="1:4">
      <c r="A28381">
        <v>41450140</v>
      </c>
      <c r="B28381">
        <v>2018</v>
      </c>
    </row>
    <row r="28382" spans="1:4">
      <c r="A28382">
        <v>41450150</v>
      </c>
      <c r="B28382">
        <v>1992</v>
      </c>
      <c r="C28382">
        <v>2004</v>
      </c>
      <c r="D28382">
        <v>2015</v>
      </c>
    </row>
    <row r="28383" spans="1:4">
      <c r="A28383">
        <v>41450170</v>
      </c>
    </row>
    <row r="28384" spans="1:4">
      <c r="A28384">
        <v>41450180</v>
      </c>
      <c r="B28384">
        <v>1999</v>
      </c>
      <c r="C28384">
        <v>2013</v>
      </c>
    </row>
    <row r="28385" spans="1:3">
      <c r="A28385">
        <v>41450230</v>
      </c>
      <c r="B28385">
        <v>1992</v>
      </c>
      <c r="C28385">
        <v>2003</v>
      </c>
    </row>
    <row r="28386" spans="1:3">
      <c r="A28386">
        <v>41450240</v>
      </c>
      <c r="B28386">
        <v>1982</v>
      </c>
      <c r="C28386">
        <v>2012</v>
      </c>
    </row>
    <row r="28387" spans="1:3">
      <c r="A28387">
        <v>41450270</v>
      </c>
      <c r="B28387">
        <v>2000</v>
      </c>
    </row>
    <row r="28388" spans="1:3">
      <c r="A28388">
        <v>41450360</v>
      </c>
      <c r="B28388">
        <v>2005</v>
      </c>
    </row>
    <row r="28389" spans="1:3">
      <c r="A28389">
        <v>41450400</v>
      </c>
      <c r="B28389">
        <v>1999</v>
      </c>
      <c r="C28389">
        <v>2019</v>
      </c>
    </row>
    <row r="28390" spans="1:3">
      <c r="A28390">
        <v>41450430</v>
      </c>
      <c r="B28390">
        <v>1999</v>
      </c>
    </row>
    <row r="28391" spans="1:3">
      <c r="A28391">
        <v>41450510</v>
      </c>
      <c r="B28391">
        <v>1994</v>
      </c>
    </row>
    <row r="28392" spans="1:3">
      <c r="A28392">
        <v>41450540</v>
      </c>
      <c r="B28392">
        <v>1998</v>
      </c>
    </row>
    <row r="28393" spans="1:3">
      <c r="A28393">
        <v>41450560</v>
      </c>
      <c r="B28393">
        <v>1997</v>
      </c>
      <c r="C28393">
        <v>2008</v>
      </c>
    </row>
    <row r="28394" spans="1:3">
      <c r="A28394">
        <v>41450590</v>
      </c>
      <c r="B28394">
        <v>1997</v>
      </c>
      <c r="C28394">
        <v>2008</v>
      </c>
    </row>
    <row r="28395" spans="1:3">
      <c r="A28395">
        <v>41450620</v>
      </c>
    </row>
    <row r="28396" spans="1:3">
      <c r="A28396">
        <v>41450630</v>
      </c>
      <c r="B28396">
        <v>1997</v>
      </c>
      <c r="C28396">
        <v>2008</v>
      </c>
    </row>
    <row r="28397" spans="1:3">
      <c r="A28397">
        <v>41450640</v>
      </c>
      <c r="B28397">
        <v>1983</v>
      </c>
    </row>
    <row r="28398" spans="1:3">
      <c r="A28398">
        <v>41450680</v>
      </c>
      <c r="B28398">
        <v>1983</v>
      </c>
    </row>
    <row r="28399" spans="1:3">
      <c r="A28399">
        <v>41450690</v>
      </c>
      <c r="B28399">
        <v>1994</v>
      </c>
      <c r="C28399">
        <v>2006</v>
      </c>
    </row>
    <row r="28400" spans="1:3">
      <c r="A28400">
        <v>41450700</v>
      </c>
      <c r="B28400">
        <v>2008</v>
      </c>
    </row>
    <row r="28401" spans="1:3">
      <c r="A28401">
        <v>41450730</v>
      </c>
      <c r="B28401">
        <v>2006</v>
      </c>
    </row>
    <row r="28402" spans="1:3">
      <c r="A28402">
        <v>41450750</v>
      </c>
      <c r="B28402">
        <v>1974</v>
      </c>
      <c r="C28402">
        <v>1990</v>
      </c>
    </row>
    <row r="28403" spans="1:3">
      <c r="A28403">
        <v>41450770</v>
      </c>
      <c r="B28403">
        <v>1973</v>
      </c>
      <c r="C28403">
        <v>1990</v>
      </c>
    </row>
    <row r="28404" spans="1:3">
      <c r="A28404">
        <v>41450780</v>
      </c>
      <c r="B28404">
        <v>2000</v>
      </c>
    </row>
    <row r="28405" spans="1:3">
      <c r="A28405">
        <v>41450790</v>
      </c>
      <c r="B28405">
        <v>1968</v>
      </c>
    </row>
    <row r="28406" spans="1:3">
      <c r="A28406">
        <v>41450810</v>
      </c>
      <c r="B28406">
        <v>1969</v>
      </c>
      <c r="C28406">
        <v>2006</v>
      </c>
    </row>
    <row r="28407" spans="1:3">
      <c r="A28407">
        <v>41450820</v>
      </c>
      <c r="B28407">
        <v>1967</v>
      </c>
      <c r="C28407">
        <v>1987</v>
      </c>
    </row>
    <row r="28408" spans="1:3">
      <c r="A28408">
        <v>41450840</v>
      </c>
      <c r="B28408">
        <v>1969</v>
      </c>
      <c r="C28408">
        <v>2006</v>
      </c>
    </row>
    <row r="28409" spans="1:3">
      <c r="A28409">
        <v>41450870</v>
      </c>
      <c r="B28409">
        <v>1969</v>
      </c>
    </row>
    <row r="28410" spans="1:3">
      <c r="A28410">
        <v>41460040</v>
      </c>
      <c r="B28410">
        <v>1967</v>
      </c>
      <c r="C28410">
        <v>1979</v>
      </c>
    </row>
    <row r="28411" spans="1:3">
      <c r="A28411">
        <v>41460050</v>
      </c>
      <c r="B28411">
        <v>1982</v>
      </c>
      <c r="C28411">
        <v>2009</v>
      </c>
    </row>
    <row r="28412" spans="1:3">
      <c r="A28412">
        <v>41460060</v>
      </c>
      <c r="B28412">
        <v>1980</v>
      </c>
    </row>
    <row r="28413" spans="1:3">
      <c r="A28413">
        <v>41460080</v>
      </c>
      <c r="B28413">
        <v>1964</v>
      </c>
      <c r="C28413">
        <v>1986</v>
      </c>
    </row>
    <row r="28414" spans="1:3">
      <c r="A28414">
        <v>41460120</v>
      </c>
      <c r="B28414">
        <v>1992</v>
      </c>
      <c r="C28414">
        <v>2019</v>
      </c>
    </row>
    <row r="28415" spans="1:3">
      <c r="A28415">
        <v>41460130</v>
      </c>
      <c r="B28415">
        <v>1961</v>
      </c>
      <c r="C28415">
        <v>1992</v>
      </c>
    </row>
    <row r="28416" spans="1:3">
      <c r="A28416">
        <v>41460140</v>
      </c>
      <c r="B28416">
        <v>2014</v>
      </c>
    </row>
    <row r="28417" spans="1:5">
      <c r="A28417">
        <v>41460160</v>
      </c>
      <c r="B28417">
        <v>2002</v>
      </c>
    </row>
    <row r="28418" spans="1:5">
      <c r="A28418">
        <v>41460190</v>
      </c>
      <c r="B28418">
        <v>1968</v>
      </c>
      <c r="C28418">
        <v>1981</v>
      </c>
      <c r="D28418">
        <v>1992</v>
      </c>
      <c r="E28418">
        <v>2013</v>
      </c>
    </row>
    <row r="28419" spans="1:5">
      <c r="A28419">
        <v>41460240</v>
      </c>
    </row>
    <row r="28420" spans="1:5">
      <c r="A28420">
        <v>41460280</v>
      </c>
      <c r="B28420">
        <v>2005</v>
      </c>
    </row>
    <row r="28421" spans="1:5">
      <c r="A28421">
        <v>41460290</v>
      </c>
      <c r="B28421">
        <v>1973</v>
      </c>
      <c r="C28421">
        <v>1994</v>
      </c>
    </row>
    <row r="28422" spans="1:5">
      <c r="A28422">
        <v>41460300</v>
      </c>
    </row>
    <row r="28423" spans="1:5">
      <c r="A28423">
        <v>41460310</v>
      </c>
      <c r="B28423">
        <v>2017</v>
      </c>
    </row>
    <row r="28424" spans="1:5">
      <c r="A28424">
        <v>41460360</v>
      </c>
    </row>
    <row r="28425" spans="1:5">
      <c r="A28425">
        <v>41460380</v>
      </c>
    </row>
    <row r="28426" spans="1:5">
      <c r="A28426">
        <v>41460410</v>
      </c>
      <c r="B28426">
        <v>1996</v>
      </c>
    </row>
    <row r="28427" spans="1:5">
      <c r="A28427">
        <v>41460430</v>
      </c>
      <c r="B28427">
        <v>1998</v>
      </c>
    </row>
    <row r="28428" spans="1:5">
      <c r="A28428">
        <v>41460450</v>
      </c>
      <c r="B28428">
        <v>1998</v>
      </c>
    </row>
    <row r="28429" spans="1:5">
      <c r="A28429">
        <v>41460470</v>
      </c>
      <c r="B28429">
        <v>1998</v>
      </c>
    </row>
    <row r="28430" spans="1:5">
      <c r="A28430">
        <v>41460480</v>
      </c>
      <c r="B28430">
        <v>2005</v>
      </c>
    </row>
    <row r="28431" spans="1:5">
      <c r="A28431">
        <v>41460530</v>
      </c>
      <c r="B28431">
        <v>1997</v>
      </c>
    </row>
    <row r="28432" spans="1:5">
      <c r="A28432">
        <v>41460550</v>
      </c>
    </row>
    <row r="28433" spans="1:5">
      <c r="A28433">
        <v>41460580</v>
      </c>
      <c r="B28433">
        <v>1989</v>
      </c>
    </row>
    <row r="28434" spans="1:5">
      <c r="A28434">
        <v>41460660</v>
      </c>
      <c r="B28434">
        <v>1975</v>
      </c>
    </row>
    <row r="28435" spans="1:5">
      <c r="A28435">
        <v>41460680</v>
      </c>
      <c r="B28435">
        <v>1969</v>
      </c>
    </row>
    <row r="28436" spans="1:5">
      <c r="A28436">
        <v>41470030</v>
      </c>
      <c r="B28436">
        <v>1978</v>
      </c>
      <c r="C28436">
        <v>1995</v>
      </c>
    </row>
    <row r="28437" spans="1:5">
      <c r="A28437">
        <v>41470040</v>
      </c>
      <c r="B28437">
        <v>1976</v>
      </c>
    </row>
    <row r="28438" spans="1:5">
      <c r="A28438">
        <v>41470050</v>
      </c>
      <c r="B28438">
        <v>1978</v>
      </c>
      <c r="C28438">
        <v>2000</v>
      </c>
    </row>
    <row r="28439" spans="1:5">
      <c r="A28439">
        <v>41470060</v>
      </c>
      <c r="B28439">
        <v>1976</v>
      </c>
    </row>
    <row r="28440" spans="1:5">
      <c r="A28440">
        <v>41470070</v>
      </c>
      <c r="B28440">
        <v>1976</v>
      </c>
    </row>
    <row r="28441" spans="1:5">
      <c r="A28441">
        <v>41470080</v>
      </c>
      <c r="B28441">
        <v>1978</v>
      </c>
      <c r="C28441">
        <v>1994</v>
      </c>
    </row>
    <row r="28442" spans="1:5">
      <c r="A28442">
        <v>41470090</v>
      </c>
      <c r="B28442">
        <v>1930</v>
      </c>
      <c r="C28442">
        <v>1983</v>
      </c>
      <c r="D28442">
        <v>2000</v>
      </c>
      <c r="E28442">
        <v>2017</v>
      </c>
    </row>
    <row r="28443" spans="1:5">
      <c r="A28443">
        <v>41470110</v>
      </c>
      <c r="B28443">
        <v>1976</v>
      </c>
    </row>
    <row r="28444" spans="1:5">
      <c r="A28444">
        <v>41470120</v>
      </c>
      <c r="B28444">
        <v>1978</v>
      </c>
    </row>
    <row r="28445" spans="1:5">
      <c r="A28445">
        <v>41470160</v>
      </c>
      <c r="B28445">
        <v>1978</v>
      </c>
    </row>
    <row r="28446" spans="1:5">
      <c r="A28446">
        <v>41470170</v>
      </c>
    </row>
    <row r="28447" spans="1:5">
      <c r="A28447">
        <v>41470180</v>
      </c>
    </row>
    <row r="28448" spans="1:5">
      <c r="A28448">
        <v>41470200</v>
      </c>
      <c r="B28448">
        <v>1978</v>
      </c>
    </row>
    <row r="28449" spans="1:4">
      <c r="A28449">
        <v>41470210</v>
      </c>
    </row>
    <row r="28450" spans="1:4">
      <c r="A28450">
        <v>41470220</v>
      </c>
      <c r="B28450">
        <v>1982</v>
      </c>
    </row>
    <row r="28451" spans="1:4">
      <c r="A28451">
        <v>41470240</v>
      </c>
      <c r="B28451">
        <v>1979</v>
      </c>
      <c r="C28451">
        <v>1997</v>
      </c>
      <c r="D28451">
        <v>2009</v>
      </c>
    </row>
    <row r="28452" spans="1:4">
      <c r="A28452">
        <v>41470260</v>
      </c>
      <c r="B28452">
        <v>1979</v>
      </c>
    </row>
    <row r="28453" spans="1:4">
      <c r="A28453">
        <v>41470280</v>
      </c>
      <c r="B28453">
        <v>1979</v>
      </c>
    </row>
    <row r="28454" spans="1:4">
      <c r="A28454">
        <v>41470300</v>
      </c>
      <c r="B28454">
        <v>1979</v>
      </c>
    </row>
    <row r="28455" spans="1:4">
      <c r="A28455">
        <v>41470320</v>
      </c>
      <c r="B28455">
        <v>1981</v>
      </c>
    </row>
    <row r="28456" spans="1:4">
      <c r="A28456">
        <v>41470330</v>
      </c>
      <c r="B28456">
        <v>1976</v>
      </c>
      <c r="C28456">
        <v>1990</v>
      </c>
      <c r="D28456">
        <v>2014</v>
      </c>
    </row>
    <row r="28457" spans="1:4">
      <c r="A28457">
        <v>41470340</v>
      </c>
      <c r="B28457">
        <v>1981</v>
      </c>
    </row>
    <row r="28458" spans="1:4">
      <c r="A28458">
        <v>41470350</v>
      </c>
      <c r="B28458">
        <v>1976</v>
      </c>
      <c r="C28458">
        <v>1995</v>
      </c>
    </row>
    <row r="28459" spans="1:4">
      <c r="A28459">
        <v>41470360</v>
      </c>
      <c r="B28459">
        <v>2000</v>
      </c>
    </row>
    <row r="28460" spans="1:4">
      <c r="A28460">
        <v>41470380</v>
      </c>
      <c r="B28460">
        <v>2020</v>
      </c>
    </row>
    <row r="28461" spans="1:4">
      <c r="A28461">
        <v>41470381</v>
      </c>
      <c r="B28461">
        <v>2020</v>
      </c>
    </row>
    <row r="28462" spans="1:4">
      <c r="A28462">
        <v>41470400</v>
      </c>
      <c r="B28462">
        <v>1966</v>
      </c>
      <c r="C28462">
        <v>2020</v>
      </c>
    </row>
    <row r="28463" spans="1:4">
      <c r="A28463">
        <v>41470420</v>
      </c>
      <c r="B28463">
        <v>2020</v>
      </c>
    </row>
    <row r="28464" spans="1:4">
      <c r="A28464">
        <v>41470440</v>
      </c>
      <c r="B28464">
        <v>2020</v>
      </c>
    </row>
    <row r="28465" spans="1:4">
      <c r="A28465">
        <v>41470460</v>
      </c>
      <c r="B28465">
        <v>2020</v>
      </c>
    </row>
    <row r="28466" spans="1:4">
      <c r="A28466">
        <v>41470520</v>
      </c>
      <c r="B28466">
        <v>1991</v>
      </c>
      <c r="C28466">
        <v>2004</v>
      </c>
    </row>
    <row r="28467" spans="1:4">
      <c r="A28467">
        <v>41470540</v>
      </c>
      <c r="B28467">
        <v>1989</v>
      </c>
      <c r="C28467">
        <v>2011</v>
      </c>
    </row>
    <row r="28468" spans="1:4">
      <c r="A28468">
        <v>41470541</v>
      </c>
      <c r="B28468">
        <v>1991</v>
      </c>
    </row>
    <row r="28469" spans="1:4">
      <c r="A28469">
        <v>41470560</v>
      </c>
      <c r="B28469">
        <v>1992</v>
      </c>
    </row>
    <row r="28470" spans="1:4">
      <c r="A28470">
        <v>41470580</v>
      </c>
      <c r="B28470">
        <v>1992</v>
      </c>
    </row>
    <row r="28471" spans="1:4">
      <c r="A28471">
        <v>41470620</v>
      </c>
      <c r="B28471">
        <v>1996</v>
      </c>
    </row>
    <row r="28472" spans="1:4">
      <c r="A28472">
        <v>41470720</v>
      </c>
    </row>
    <row r="28473" spans="1:4">
      <c r="A28473">
        <v>41470760</v>
      </c>
      <c r="B28473">
        <v>2001</v>
      </c>
    </row>
    <row r="28474" spans="1:4">
      <c r="A28474">
        <v>41470780</v>
      </c>
      <c r="B28474">
        <v>1996</v>
      </c>
    </row>
    <row r="28475" spans="1:4">
      <c r="A28475">
        <v>41470800</v>
      </c>
      <c r="B28475">
        <v>1996</v>
      </c>
    </row>
    <row r="28476" spans="1:4">
      <c r="A28476">
        <v>41470820</v>
      </c>
      <c r="B28476">
        <v>1997</v>
      </c>
      <c r="C28476">
        <v>2011</v>
      </c>
    </row>
    <row r="28477" spans="1:4">
      <c r="A28477">
        <v>41470860</v>
      </c>
      <c r="B28477">
        <v>1997</v>
      </c>
      <c r="C28477">
        <v>2009</v>
      </c>
    </row>
    <row r="28478" spans="1:4">
      <c r="A28478">
        <v>41470880</v>
      </c>
      <c r="B28478">
        <v>1998</v>
      </c>
    </row>
    <row r="28479" spans="1:4">
      <c r="A28479">
        <v>41470900</v>
      </c>
      <c r="B28479">
        <v>1997</v>
      </c>
    </row>
    <row r="28480" spans="1:4">
      <c r="A28480">
        <v>41480010</v>
      </c>
      <c r="B28480">
        <v>1964</v>
      </c>
      <c r="C28480">
        <v>1987</v>
      </c>
      <c r="D28480">
        <v>2017</v>
      </c>
    </row>
    <row r="28481" spans="1:4">
      <c r="A28481">
        <v>41480040</v>
      </c>
      <c r="B28481">
        <v>1966</v>
      </c>
    </row>
    <row r="28482" spans="1:4">
      <c r="A28482">
        <v>41480080</v>
      </c>
      <c r="B28482">
        <v>1967</v>
      </c>
    </row>
    <row r="28483" spans="1:4">
      <c r="A28483">
        <v>41480100</v>
      </c>
      <c r="B28483">
        <v>1964</v>
      </c>
    </row>
    <row r="28484" spans="1:4">
      <c r="A28484">
        <v>41480130</v>
      </c>
      <c r="B28484">
        <v>1965</v>
      </c>
      <c r="C28484">
        <v>1996</v>
      </c>
      <c r="D28484">
        <v>2012</v>
      </c>
    </row>
    <row r="28485" spans="1:4">
      <c r="A28485">
        <v>41480140</v>
      </c>
      <c r="B28485">
        <v>1965</v>
      </c>
      <c r="C28485">
        <v>1989</v>
      </c>
    </row>
    <row r="28486" spans="1:4">
      <c r="A28486">
        <v>41480160</v>
      </c>
      <c r="B28486">
        <v>1965</v>
      </c>
      <c r="C28486">
        <v>2000</v>
      </c>
    </row>
    <row r="28487" spans="1:4">
      <c r="A28487">
        <v>41480210</v>
      </c>
      <c r="B28487">
        <v>1966</v>
      </c>
    </row>
    <row r="28488" spans="1:4">
      <c r="A28488">
        <v>41480230</v>
      </c>
      <c r="B28488">
        <v>1971</v>
      </c>
      <c r="C28488">
        <v>2009</v>
      </c>
    </row>
    <row r="28489" spans="1:4">
      <c r="A28489">
        <v>41490030</v>
      </c>
      <c r="B28489">
        <v>1966</v>
      </c>
    </row>
    <row r="28490" spans="1:4">
      <c r="A28490">
        <v>41490050</v>
      </c>
      <c r="B28490">
        <v>1967</v>
      </c>
      <c r="C28490">
        <v>2001</v>
      </c>
    </row>
    <row r="28491" spans="1:4">
      <c r="A28491">
        <v>41490070</v>
      </c>
      <c r="B28491">
        <v>1966</v>
      </c>
    </row>
    <row r="28492" spans="1:4">
      <c r="A28492">
        <v>41490090</v>
      </c>
      <c r="B28492">
        <v>1967</v>
      </c>
    </row>
    <row r="28493" spans="1:4">
      <c r="A28493">
        <v>41490110</v>
      </c>
      <c r="B28493">
        <v>1994</v>
      </c>
    </row>
    <row r="28494" spans="1:4">
      <c r="A28494">
        <v>41490170</v>
      </c>
      <c r="B28494">
        <v>1973</v>
      </c>
      <c r="C28494">
        <v>1994</v>
      </c>
    </row>
    <row r="28495" spans="1:4">
      <c r="A28495">
        <v>41490230</v>
      </c>
      <c r="B28495">
        <v>1973</v>
      </c>
      <c r="C28495">
        <v>1994</v>
      </c>
    </row>
    <row r="28496" spans="1:4">
      <c r="A28496">
        <v>41500030</v>
      </c>
      <c r="B28496">
        <v>1981</v>
      </c>
    </row>
    <row r="28497" spans="1:5">
      <c r="A28497">
        <v>41500050</v>
      </c>
      <c r="B28497">
        <v>1964</v>
      </c>
      <c r="C28497">
        <v>1979</v>
      </c>
      <c r="D28497">
        <v>2000</v>
      </c>
    </row>
    <row r="28498" spans="1:5">
      <c r="A28498">
        <v>41500070</v>
      </c>
      <c r="B28498">
        <v>1963</v>
      </c>
      <c r="C28498">
        <v>1974</v>
      </c>
      <c r="D28498">
        <v>1986</v>
      </c>
      <c r="E28498">
        <v>2002</v>
      </c>
    </row>
    <row r="28499" spans="1:5">
      <c r="A28499">
        <v>41500080</v>
      </c>
      <c r="B28499">
        <v>2002</v>
      </c>
    </row>
    <row r="28500" spans="1:5">
      <c r="A28500">
        <v>41500090</v>
      </c>
      <c r="B28500">
        <v>1970</v>
      </c>
      <c r="C28500">
        <v>2004</v>
      </c>
    </row>
    <row r="28501" spans="1:5">
      <c r="A28501">
        <v>41500100</v>
      </c>
      <c r="B28501">
        <v>1969</v>
      </c>
    </row>
    <row r="28502" spans="1:5">
      <c r="A28502">
        <v>41500110</v>
      </c>
      <c r="B28502">
        <v>1966</v>
      </c>
      <c r="C28502">
        <v>2009</v>
      </c>
    </row>
    <row r="28503" spans="1:5">
      <c r="A28503">
        <v>41500120</v>
      </c>
    </row>
    <row r="28504" spans="1:5">
      <c r="A28504">
        <v>41500140</v>
      </c>
      <c r="B28504">
        <v>1966</v>
      </c>
      <c r="C28504">
        <v>1977</v>
      </c>
    </row>
    <row r="28505" spans="1:5">
      <c r="A28505">
        <v>41500150</v>
      </c>
      <c r="B28505">
        <v>1964</v>
      </c>
      <c r="C28505">
        <v>2006</v>
      </c>
    </row>
    <row r="28506" spans="1:5">
      <c r="A28506">
        <v>41500170</v>
      </c>
      <c r="B28506">
        <v>1966</v>
      </c>
    </row>
    <row r="28507" spans="1:5">
      <c r="A28507">
        <v>41500180</v>
      </c>
      <c r="B28507">
        <v>1969</v>
      </c>
      <c r="C28507">
        <v>2002</v>
      </c>
      <c r="D28507">
        <v>2013</v>
      </c>
    </row>
    <row r="28508" spans="1:5">
      <c r="A28508">
        <v>41500190</v>
      </c>
      <c r="B28508">
        <v>1966</v>
      </c>
      <c r="C28508">
        <v>1977</v>
      </c>
    </row>
    <row r="28509" spans="1:5">
      <c r="A28509">
        <v>41500210</v>
      </c>
      <c r="B28509">
        <v>1963</v>
      </c>
      <c r="C28509">
        <v>1999</v>
      </c>
    </row>
    <row r="28510" spans="1:5">
      <c r="A28510">
        <v>41500230</v>
      </c>
      <c r="B28510">
        <v>1965</v>
      </c>
    </row>
    <row r="28511" spans="1:5">
      <c r="A28511">
        <v>41500250</v>
      </c>
      <c r="B28511">
        <v>1965</v>
      </c>
      <c r="C28511">
        <v>2010</v>
      </c>
    </row>
    <row r="28512" spans="1:5">
      <c r="A28512">
        <v>41500270</v>
      </c>
      <c r="B28512">
        <v>1966</v>
      </c>
    </row>
    <row r="28513" spans="1:4">
      <c r="A28513">
        <v>41500280</v>
      </c>
      <c r="B28513">
        <v>1969</v>
      </c>
      <c r="C28513">
        <v>1999</v>
      </c>
      <c r="D28513">
        <v>2015</v>
      </c>
    </row>
    <row r="28514" spans="1:4">
      <c r="A28514">
        <v>41500290</v>
      </c>
      <c r="B28514">
        <v>1969</v>
      </c>
      <c r="C28514">
        <v>2000</v>
      </c>
    </row>
    <row r="28515" spans="1:4">
      <c r="A28515">
        <v>41500300</v>
      </c>
      <c r="B28515">
        <v>1967</v>
      </c>
    </row>
    <row r="28516" spans="1:4">
      <c r="A28516">
        <v>41500310</v>
      </c>
      <c r="B28516">
        <v>1966</v>
      </c>
    </row>
    <row r="28517" spans="1:4">
      <c r="A28517">
        <v>41500330</v>
      </c>
      <c r="B28517">
        <v>1966</v>
      </c>
      <c r="C28517">
        <v>1998</v>
      </c>
    </row>
    <row r="28518" spans="1:4">
      <c r="A28518">
        <v>41500340</v>
      </c>
      <c r="B28518">
        <v>1967</v>
      </c>
    </row>
    <row r="28519" spans="1:4">
      <c r="A28519">
        <v>41500350</v>
      </c>
      <c r="B28519">
        <v>1965</v>
      </c>
      <c r="C28519">
        <v>2003</v>
      </c>
    </row>
    <row r="28520" spans="1:4">
      <c r="A28520">
        <v>41500360</v>
      </c>
      <c r="B28520">
        <v>1967</v>
      </c>
      <c r="C28520">
        <v>1996</v>
      </c>
    </row>
    <row r="28521" spans="1:4">
      <c r="A28521">
        <v>41500370</v>
      </c>
      <c r="B28521">
        <v>1978</v>
      </c>
    </row>
    <row r="28522" spans="1:4">
      <c r="A28522">
        <v>41500440</v>
      </c>
      <c r="B28522">
        <v>1978</v>
      </c>
    </row>
    <row r="28523" spans="1:4">
      <c r="A28523">
        <v>41500450</v>
      </c>
      <c r="B28523">
        <v>1978</v>
      </c>
      <c r="C28523">
        <v>2005</v>
      </c>
    </row>
    <row r="28524" spans="1:4">
      <c r="A28524">
        <v>41500460</v>
      </c>
      <c r="B28524">
        <v>1982</v>
      </c>
    </row>
    <row r="28525" spans="1:4">
      <c r="A28525">
        <v>41500500</v>
      </c>
      <c r="B28525">
        <v>1979</v>
      </c>
    </row>
    <row r="28526" spans="1:4">
      <c r="A28526">
        <v>41500510</v>
      </c>
    </row>
    <row r="28527" spans="1:4">
      <c r="A28527">
        <v>41500530</v>
      </c>
      <c r="B28527">
        <v>1982</v>
      </c>
    </row>
    <row r="28528" spans="1:4">
      <c r="A28528">
        <v>41500580</v>
      </c>
      <c r="B28528">
        <v>1979</v>
      </c>
    </row>
    <row r="28529" spans="1:3">
      <c r="A28529">
        <v>41500590</v>
      </c>
      <c r="B28529">
        <v>1995</v>
      </c>
    </row>
    <row r="28530" spans="1:3">
      <c r="A28530">
        <v>41500610</v>
      </c>
      <c r="B28530">
        <v>2003</v>
      </c>
    </row>
    <row r="28531" spans="1:3">
      <c r="A28531">
        <v>41500620</v>
      </c>
      <c r="B28531">
        <v>1992</v>
      </c>
    </row>
    <row r="28532" spans="1:3">
      <c r="A28532">
        <v>41500660</v>
      </c>
      <c r="B28532">
        <v>1982</v>
      </c>
      <c r="C28532">
        <v>1997</v>
      </c>
    </row>
    <row r="28533" spans="1:3">
      <c r="A28533">
        <v>41500720</v>
      </c>
      <c r="B28533">
        <v>1991</v>
      </c>
    </row>
    <row r="28534" spans="1:3">
      <c r="A28534">
        <v>41500740</v>
      </c>
      <c r="B28534">
        <v>1982</v>
      </c>
    </row>
    <row r="28535" spans="1:3">
      <c r="A28535">
        <v>41500760</v>
      </c>
      <c r="B28535">
        <v>2017</v>
      </c>
    </row>
    <row r="28536" spans="1:3">
      <c r="A28536">
        <v>41500850</v>
      </c>
      <c r="B28536">
        <v>1982</v>
      </c>
      <c r="C28536">
        <v>2000</v>
      </c>
    </row>
    <row r="28537" spans="1:3">
      <c r="A28537">
        <v>41500950</v>
      </c>
      <c r="B28537">
        <v>1988</v>
      </c>
    </row>
    <row r="28538" spans="1:3">
      <c r="A28538">
        <v>41510030</v>
      </c>
      <c r="B28538">
        <v>2006</v>
      </c>
    </row>
    <row r="28539" spans="1:3">
      <c r="A28539">
        <v>41510050</v>
      </c>
      <c r="B28539">
        <v>1971</v>
      </c>
    </row>
    <row r="28540" spans="1:3">
      <c r="A28540">
        <v>41510080</v>
      </c>
      <c r="B28540">
        <v>1975</v>
      </c>
      <c r="C28540">
        <v>1991</v>
      </c>
    </row>
    <row r="28541" spans="1:3">
      <c r="A28541">
        <v>41521000</v>
      </c>
    </row>
    <row r="28542" spans="1:3">
      <c r="A28542">
        <v>41525000</v>
      </c>
    </row>
    <row r="28543" spans="1:3">
      <c r="A28543">
        <v>41530030</v>
      </c>
      <c r="B28543">
        <v>1996</v>
      </c>
    </row>
    <row r="28544" spans="1:3">
      <c r="A28544">
        <v>41580110</v>
      </c>
      <c r="B28544">
        <v>1983</v>
      </c>
    </row>
    <row r="28545" spans="1:4">
      <c r="A28545">
        <v>41590010</v>
      </c>
    </row>
    <row r="28546" spans="1:4">
      <c r="A28546">
        <v>41590040</v>
      </c>
      <c r="B28546">
        <v>1976</v>
      </c>
    </row>
    <row r="28547" spans="1:4">
      <c r="A28547">
        <v>41590060</v>
      </c>
    </row>
    <row r="28548" spans="1:4">
      <c r="A28548">
        <v>41590080</v>
      </c>
      <c r="B28548">
        <v>2001</v>
      </c>
    </row>
    <row r="28549" spans="1:4">
      <c r="A28549">
        <v>41590210</v>
      </c>
      <c r="B28549">
        <v>1959</v>
      </c>
      <c r="C28549">
        <v>1981</v>
      </c>
      <c r="D28549">
        <v>1992</v>
      </c>
    </row>
    <row r="28550" spans="1:4">
      <c r="A28550">
        <v>41690080</v>
      </c>
    </row>
    <row r="28551" spans="1:4">
      <c r="A28551">
        <v>41690140</v>
      </c>
    </row>
    <row r="28552" spans="1:4">
      <c r="A28552">
        <v>41690230</v>
      </c>
      <c r="B28552">
        <v>2015</v>
      </c>
    </row>
    <row r="28553" spans="1:4">
      <c r="A28553">
        <v>41690310</v>
      </c>
      <c r="B28553">
        <v>1985</v>
      </c>
      <c r="C28553">
        <v>2003</v>
      </c>
    </row>
    <row r="28554" spans="1:4">
      <c r="A28554">
        <v>41690330</v>
      </c>
      <c r="B28554">
        <v>1993</v>
      </c>
      <c r="C28554">
        <v>2015</v>
      </c>
    </row>
    <row r="28555" spans="1:4">
      <c r="A28555">
        <v>41690390</v>
      </c>
      <c r="B28555">
        <v>1998</v>
      </c>
    </row>
    <row r="28556" spans="1:4">
      <c r="A28556">
        <v>41690410</v>
      </c>
    </row>
    <row r="28557" spans="1:4">
      <c r="A28557">
        <v>41750050</v>
      </c>
    </row>
    <row r="28558" spans="1:4">
      <c r="A28558">
        <v>41750060</v>
      </c>
      <c r="B28558">
        <v>1971</v>
      </c>
      <c r="C28558">
        <v>2011</v>
      </c>
    </row>
    <row r="28559" spans="1:4">
      <c r="A28559">
        <v>41750080</v>
      </c>
      <c r="B28559">
        <v>1974</v>
      </c>
      <c r="C28559">
        <v>1990</v>
      </c>
    </row>
    <row r="28560" spans="1:4">
      <c r="A28560">
        <v>41750160</v>
      </c>
      <c r="B28560">
        <v>1974</v>
      </c>
      <c r="C28560">
        <v>1992</v>
      </c>
    </row>
    <row r="28561" spans="1:4">
      <c r="A28561">
        <v>41760060</v>
      </c>
      <c r="B28561">
        <v>1969</v>
      </c>
    </row>
    <row r="28562" spans="1:4">
      <c r="A28562">
        <v>41760080</v>
      </c>
      <c r="B28562">
        <v>1969</v>
      </c>
    </row>
    <row r="28563" spans="1:4">
      <c r="A28563">
        <v>41760100</v>
      </c>
      <c r="B28563">
        <v>1970</v>
      </c>
      <c r="C28563">
        <v>2006</v>
      </c>
    </row>
    <row r="28564" spans="1:4">
      <c r="A28564">
        <v>41760250</v>
      </c>
      <c r="B28564">
        <v>1991</v>
      </c>
    </row>
    <row r="28565" spans="1:4">
      <c r="A28565">
        <v>41760360</v>
      </c>
      <c r="B28565">
        <v>2014</v>
      </c>
    </row>
    <row r="28566" spans="1:4">
      <c r="A28566">
        <v>41760380</v>
      </c>
      <c r="B28566">
        <v>1967</v>
      </c>
      <c r="C28566">
        <v>2006</v>
      </c>
      <c r="D28566">
        <v>2018</v>
      </c>
    </row>
    <row r="28567" spans="1:4">
      <c r="A28567">
        <v>41760400</v>
      </c>
      <c r="B28567">
        <v>1967</v>
      </c>
    </row>
    <row r="28568" spans="1:4">
      <c r="A28568">
        <v>41760410</v>
      </c>
    </row>
    <row r="28569" spans="1:4">
      <c r="A28569">
        <v>41760540</v>
      </c>
      <c r="B28569">
        <v>1969</v>
      </c>
    </row>
    <row r="28570" spans="1:4">
      <c r="A28570">
        <v>41760560</v>
      </c>
      <c r="B28570">
        <v>1967</v>
      </c>
    </row>
    <row r="28571" spans="1:4">
      <c r="A28571">
        <v>41760590</v>
      </c>
      <c r="B28571">
        <v>1969</v>
      </c>
      <c r="C28571">
        <v>2004</v>
      </c>
      <c r="D28571">
        <v>2018</v>
      </c>
    </row>
    <row r="28572" spans="1:4">
      <c r="A28572">
        <v>41760610</v>
      </c>
      <c r="B28572">
        <v>1968</v>
      </c>
      <c r="C28572">
        <v>1984</v>
      </c>
    </row>
    <row r="28573" spans="1:4">
      <c r="A28573">
        <v>41760660</v>
      </c>
      <c r="B28573">
        <v>1967</v>
      </c>
      <c r="C28573">
        <v>1996</v>
      </c>
    </row>
    <row r="28574" spans="1:4">
      <c r="A28574">
        <v>41760690</v>
      </c>
      <c r="B28574">
        <v>1983</v>
      </c>
    </row>
    <row r="28575" spans="1:4">
      <c r="A28575">
        <v>41760710</v>
      </c>
      <c r="B28575">
        <v>1967</v>
      </c>
    </row>
    <row r="28576" spans="1:4">
      <c r="A28576">
        <v>41760730</v>
      </c>
      <c r="B28576">
        <v>1973</v>
      </c>
      <c r="C28576">
        <v>1993</v>
      </c>
    </row>
    <row r="28577" spans="1:4">
      <c r="A28577">
        <v>41760750</v>
      </c>
      <c r="B28577">
        <v>1973</v>
      </c>
    </row>
    <row r="28578" spans="1:4">
      <c r="A28578">
        <v>41760850</v>
      </c>
      <c r="B28578">
        <v>1973</v>
      </c>
    </row>
    <row r="28579" spans="1:4">
      <c r="A28579">
        <v>41760860</v>
      </c>
      <c r="B28579">
        <v>1968</v>
      </c>
    </row>
    <row r="28580" spans="1:4">
      <c r="A28580">
        <v>41760861</v>
      </c>
    </row>
    <row r="28581" spans="1:4">
      <c r="A28581">
        <v>41760880</v>
      </c>
      <c r="B28581">
        <v>1968</v>
      </c>
    </row>
    <row r="28582" spans="1:4">
      <c r="A28582">
        <v>41760910</v>
      </c>
      <c r="B28582">
        <v>1973</v>
      </c>
      <c r="C28582">
        <v>1988</v>
      </c>
      <c r="D28582">
        <v>2000</v>
      </c>
    </row>
    <row r="28583" spans="1:4">
      <c r="A28583">
        <v>41760940</v>
      </c>
      <c r="B28583">
        <v>1973</v>
      </c>
      <c r="C28583">
        <v>1992</v>
      </c>
    </row>
    <row r="28584" spans="1:4">
      <c r="A28584">
        <v>41760980</v>
      </c>
    </row>
    <row r="28585" spans="1:4">
      <c r="A28585">
        <v>41761040</v>
      </c>
      <c r="B28585">
        <v>1973</v>
      </c>
    </row>
    <row r="28586" spans="1:4">
      <c r="A28586">
        <v>41761100</v>
      </c>
      <c r="B28586">
        <v>1973</v>
      </c>
      <c r="C28586">
        <v>1999</v>
      </c>
    </row>
    <row r="28587" spans="1:4">
      <c r="A28587">
        <v>41761340</v>
      </c>
      <c r="B28587">
        <v>1972</v>
      </c>
    </row>
    <row r="28588" spans="1:4">
      <c r="A28588">
        <v>41761360</v>
      </c>
      <c r="B28588">
        <v>1973</v>
      </c>
    </row>
    <row r="28589" spans="1:4">
      <c r="A28589">
        <v>41761380</v>
      </c>
    </row>
    <row r="28590" spans="1:4">
      <c r="A28590">
        <v>41780050</v>
      </c>
    </row>
    <row r="28591" spans="1:4">
      <c r="A28591">
        <v>41780060</v>
      </c>
      <c r="B28591">
        <v>1976</v>
      </c>
    </row>
    <row r="28592" spans="1:4">
      <c r="A28592">
        <v>41780110</v>
      </c>
      <c r="B28592">
        <v>1967</v>
      </c>
    </row>
    <row r="28593" spans="1:3">
      <c r="A28593">
        <v>41780130</v>
      </c>
      <c r="B28593">
        <v>1975</v>
      </c>
    </row>
    <row r="28594" spans="1:3">
      <c r="A28594">
        <v>41800060</v>
      </c>
    </row>
    <row r="28595" spans="1:3">
      <c r="A28595">
        <v>41800130</v>
      </c>
    </row>
    <row r="28596" spans="1:3">
      <c r="A28596">
        <v>41800140</v>
      </c>
    </row>
    <row r="28597" spans="1:3">
      <c r="A28597">
        <v>41800150</v>
      </c>
      <c r="B28597">
        <v>2018</v>
      </c>
    </row>
    <row r="28598" spans="1:3">
      <c r="A28598">
        <v>41800160</v>
      </c>
      <c r="B28598">
        <v>2016</v>
      </c>
    </row>
    <row r="28599" spans="1:3">
      <c r="A28599">
        <v>41800200</v>
      </c>
    </row>
    <row r="28600" spans="1:3">
      <c r="A28600">
        <v>41820020</v>
      </c>
    </row>
    <row r="28601" spans="1:3">
      <c r="A28601">
        <v>41820030</v>
      </c>
    </row>
    <row r="28602" spans="1:3">
      <c r="A28602">
        <v>41820040</v>
      </c>
      <c r="B28602">
        <v>1989</v>
      </c>
    </row>
    <row r="28603" spans="1:3">
      <c r="A28603">
        <v>41830060</v>
      </c>
    </row>
    <row r="28604" spans="1:3">
      <c r="A28604">
        <v>41830080</v>
      </c>
      <c r="B28604">
        <v>1993</v>
      </c>
    </row>
    <row r="28605" spans="1:3">
      <c r="A28605">
        <v>41830100</v>
      </c>
    </row>
    <row r="28606" spans="1:3">
      <c r="A28606">
        <v>41840020</v>
      </c>
      <c r="B28606">
        <v>1993</v>
      </c>
      <c r="C28606">
        <v>2019</v>
      </c>
    </row>
    <row r="28607" spans="1:3">
      <c r="A28607">
        <v>41840080</v>
      </c>
      <c r="B28607">
        <v>1997</v>
      </c>
    </row>
    <row r="28608" spans="1:3">
      <c r="A28608">
        <v>41840100</v>
      </c>
    </row>
    <row r="28609" spans="1:4">
      <c r="A28609">
        <v>41840110</v>
      </c>
      <c r="B28609">
        <v>1998</v>
      </c>
    </row>
    <row r="28610" spans="1:4">
      <c r="A28610">
        <v>41840140</v>
      </c>
    </row>
    <row r="28611" spans="1:4">
      <c r="A28611">
        <v>41840160</v>
      </c>
    </row>
    <row r="28612" spans="1:4">
      <c r="A28612">
        <v>41840240</v>
      </c>
    </row>
    <row r="28613" spans="1:4">
      <c r="A28613">
        <v>41860020</v>
      </c>
      <c r="B28613">
        <v>1981</v>
      </c>
    </row>
    <row r="28614" spans="1:4">
      <c r="A28614">
        <v>41860050</v>
      </c>
      <c r="B28614">
        <v>1967</v>
      </c>
      <c r="C28614">
        <v>1991</v>
      </c>
    </row>
    <row r="28615" spans="1:4">
      <c r="A28615">
        <v>41860060</v>
      </c>
      <c r="B28615">
        <v>1967</v>
      </c>
      <c r="C28615">
        <v>2001</v>
      </c>
    </row>
    <row r="28616" spans="1:4">
      <c r="A28616">
        <v>41860070</v>
      </c>
      <c r="B28616">
        <v>1968</v>
      </c>
    </row>
    <row r="28617" spans="1:4">
      <c r="A28617">
        <v>41860090</v>
      </c>
      <c r="B28617">
        <v>1967</v>
      </c>
      <c r="C28617">
        <v>1982</v>
      </c>
      <c r="D28617">
        <v>2013</v>
      </c>
    </row>
    <row r="28618" spans="1:4">
      <c r="A28618">
        <v>41950060</v>
      </c>
      <c r="B28618">
        <v>1967</v>
      </c>
    </row>
    <row r="28619" spans="1:4">
      <c r="A28619">
        <v>41970050</v>
      </c>
      <c r="B28619">
        <v>1987</v>
      </c>
      <c r="C28619">
        <v>2006</v>
      </c>
    </row>
    <row r="28620" spans="1:4">
      <c r="A28620">
        <v>41970140</v>
      </c>
      <c r="B28620">
        <v>1987</v>
      </c>
    </row>
    <row r="28621" spans="1:4">
      <c r="A28621">
        <v>41980030</v>
      </c>
    </row>
    <row r="28622" spans="1:4">
      <c r="A28622">
        <v>41980070</v>
      </c>
      <c r="B28622">
        <v>1997</v>
      </c>
    </row>
    <row r="28623" spans="1:4">
      <c r="A28623">
        <v>41980080</v>
      </c>
      <c r="B28623">
        <v>1999</v>
      </c>
    </row>
    <row r="28624" spans="1:4">
      <c r="A28624">
        <v>41980110</v>
      </c>
      <c r="B28624">
        <v>1998</v>
      </c>
    </row>
    <row r="28625" spans="1:3">
      <c r="A28625">
        <v>41980130</v>
      </c>
      <c r="B28625">
        <v>1998</v>
      </c>
    </row>
    <row r="28626" spans="1:3">
      <c r="A28626">
        <v>41980150</v>
      </c>
      <c r="B28626">
        <v>2010</v>
      </c>
    </row>
    <row r="28627" spans="1:3">
      <c r="A28627">
        <v>41980280</v>
      </c>
      <c r="B28627">
        <v>1983</v>
      </c>
    </row>
    <row r="28628" spans="1:3">
      <c r="A28628">
        <v>41980320</v>
      </c>
      <c r="B28628">
        <v>1969</v>
      </c>
      <c r="C28628">
        <v>2011</v>
      </c>
    </row>
    <row r="28629" spans="1:3">
      <c r="A28629">
        <v>41990030</v>
      </c>
      <c r="B28629">
        <v>1992</v>
      </c>
    </row>
    <row r="28630" spans="1:3">
      <c r="A28630">
        <v>41990060</v>
      </c>
      <c r="B28630">
        <v>1992</v>
      </c>
      <c r="C28630">
        <v>2018</v>
      </c>
    </row>
    <row r="28631" spans="1:3">
      <c r="A28631">
        <v>41990110</v>
      </c>
      <c r="B28631">
        <v>1998</v>
      </c>
      <c r="C28631">
        <v>2009</v>
      </c>
    </row>
    <row r="28632" spans="1:3">
      <c r="A28632">
        <v>42010060</v>
      </c>
      <c r="B28632">
        <v>2001</v>
      </c>
    </row>
    <row r="28633" spans="1:3">
      <c r="A28633">
        <v>42010080</v>
      </c>
    </row>
    <row r="28634" spans="1:3">
      <c r="A28634">
        <v>42010090</v>
      </c>
    </row>
    <row r="28635" spans="1:3">
      <c r="A28635">
        <v>42010100</v>
      </c>
      <c r="B28635">
        <v>1998</v>
      </c>
    </row>
    <row r="28636" spans="1:3">
      <c r="A28636">
        <v>42010120</v>
      </c>
      <c r="B28636">
        <v>1959</v>
      </c>
    </row>
    <row r="28637" spans="1:3">
      <c r="A28637">
        <v>42050030</v>
      </c>
      <c r="B28637">
        <v>1997</v>
      </c>
    </row>
    <row r="28638" spans="1:3">
      <c r="A28638">
        <v>42050050</v>
      </c>
    </row>
    <row r="28639" spans="1:3">
      <c r="A28639">
        <v>42050070</v>
      </c>
      <c r="B28639">
        <v>1979</v>
      </c>
      <c r="C28639">
        <v>1991</v>
      </c>
    </row>
    <row r="28640" spans="1:3">
      <c r="A28640">
        <v>42050090</v>
      </c>
      <c r="B28640">
        <v>1967</v>
      </c>
      <c r="C28640">
        <v>1997</v>
      </c>
    </row>
    <row r="28641" spans="1:2">
      <c r="A28641">
        <v>42050110</v>
      </c>
    </row>
    <row r="28642" spans="1:2">
      <c r="A28642">
        <v>42050120</v>
      </c>
      <c r="B28642">
        <v>1998</v>
      </c>
    </row>
    <row r="28643" spans="1:2">
      <c r="A28643">
        <v>42050140</v>
      </c>
      <c r="B28643">
        <v>1996</v>
      </c>
    </row>
    <row r="28644" spans="1:2">
      <c r="A28644">
        <v>42050150</v>
      </c>
      <c r="B28644">
        <v>2019</v>
      </c>
    </row>
    <row r="28645" spans="1:2">
      <c r="A28645">
        <v>42050160</v>
      </c>
      <c r="B28645">
        <v>1997</v>
      </c>
    </row>
    <row r="28646" spans="1:2">
      <c r="A28646">
        <v>42050190</v>
      </c>
      <c r="B28646">
        <v>1982</v>
      </c>
    </row>
    <row r="28647" spans="1:2">
      <c r="A28647">
        <v>42050200</v>
      </c>
      <c r="B28647">
        <v>1998</v>
      </c>
    </row>
    <row r="28648" spans="1:2">
      <c r="A28648">
        <v>42050240</v>
      </c>
      <c r="B28648">
        <v>1999</v>
      </c>
    </row>
    <row r="28649" spans="1:2">
      <c r="A28649">
        <v>42050260</v>
      </c>
      <c r="B28649">
        <v>1997</v>
      </c>
    </row>
    <row r="28650" spans="1:2">
      <c r="A28650">
        <v>42050280</v>
      </c>
      <c r="B28650">
        <v>1998</v>
      </c>
    </row>
    <row r="28651" spans="1:2">
      <c r="A28651">
        <v>42050300</v>
      </c>
      <c r="B28651">
        <v>1999</v>
      </c>
    </row>
    <row r="28652" spans="1:2">
      <c r="A28652">
        <v>42050320</v>
      </c>
      <c r="B28652">
        <v>1997</v>
      </c>
    </row>
    <row r="28653" spans="1:2">
      <c r="A28653">
        <v>42050340</v>
      </c>
      <c r="B28653">
        <v>2001</v>
      </c>
    </row>
    <row r="28654" spans="1:2">
      <c r="A28654">
        <v>42050360</v>
      </c>
      <c r="B28654">
        <v>1998</v>
      </c>
    </row>
    <row r="28655" spans="1:2">
      <c r="A28655">
        <v>42050420</v>
      </c>
      <c r="B28655">
        <v>2007</v>
      </c>
    </row>
    <row r="28656" spans="1:2">
      <c r="A28656">
        <v>42060050</v>
      </c>
      <c r="B28656">
        <v>1976</v>
      </c>
    </row>
    <row r="28657" spans="1:3">
      <c r="A28657">
        <v>42060100</v>
      </c>
      <c r="B28657">
        <v>2014</v>
      </c>
    </row>
    <row r="28658" spans="1:3">
      <c r="A28658">
        <v>42060130</v>
      </c>
      <c r="B28658">
        <v>1980</v>
      </c>
    </row>
    <row r="28659" spans="1:3">
      <c r="A28659">
        <v>42070040</v>
      </c>
      <c r="B28659">
        <v>1978</v>
      </c>
    </row>
    <row r="28660" spans="1:3">
      <c r="A28660">
        <v>42070150</v>
      </c>
      <c r="B28660">
        <v>1976</v>
      </c>
    </row>
    <row r="28661" spans="1:3">
      <c r="A28661">
        <v>42070170</v>
      </c>
    </row>
    <row r="28662" spans="1:3">
      <c r="A28662">
        <v>42090010</v>
      </c>
    </row>
    <row r="28663" spans="1:3">
      <c r="A28663">
        <v>42090040</v>
      </c>
      <c r="B28663">
        <v>2004</v>
      </c>
    </row>
    <row r="28664" spans="1:3">
      <c r="A28664">
        <v>42090510</v>
      </c>
    </row>
    <row r="28665" spans="1:3">
      <c r="A28665">
        <v>42090520</v>
      </c>
      <c r="B28665">
        <v>2003</v>
      </c>
    </row>
    <row r="28666" spans="1:3">
      <c r="A28666">
        <v>42090540</v>
      </c>
    </row>
    <row r="28667" spans="1:3">
      <c r="A28667">
        <v>42090550</v>
      </c>
    </row>
    <row r="28668" spans="1:3">
      <c r="A28668">
        <v>42090570</v>
      </c>
    </row>
    <row r="28669" spans="1:3">
      <c r="A28669">
        <v>42100030</v>
      </c>
      <c r="B28669">
        <v>1982</v>
      </c>
      <c r="C28669">
        <v>1993</v>
      </c>
    </row>
    <row r="28670" spans="1:3">
      <c r="A28670">
        <v>42110050</v>
      </c>
    </row>
    <row r="28671" spans="1:3">
      <c r="A28671">
        <v>42110060</v>
      </c>
      <c r="B28671">
        <v>1997</v>
      </c>
    </row>
    <row r="28672" spans="1:3">
      <c r="A28672">
        <v>42110070</v>
      </c>
      <c r="B28672">
        <v>1997</v>
      </c>
    </row>
    <row r="28673" spans="1:3">
      <c r="A28673">
        <v>42110080</v>
      </c>
      <c r="B28673">
        <v>1997</v>
      </c>
    </row>
    <row r="28674" spans="1:3">
      <c r="A28674">
        <v>42110090</v>
      </c>
      <c r="B28674">
        <v>1997</v>
      </c>
    </row>
    <row r="28675" spans="1:3">
      <c r="A28675">
        <v>42110100</v>
      </c>
      <c r="B28675">
        <v>1997</v>
      </c>
    </row>
    <row r="28676" spans="1:3">
      <c r="A28676">
        <v>42110110</v>
      </c>
      <c r="B28676">
        <v>1997</v>
      </c>
    </row>
    <row r="28677" spans="1:3">
      <c r="A28677">
        <v>42110120</v>
      </c>
      <c r="B28677">
        <v>1998</v>
      </c>
    </row>
    <row r="28678" spans="1:3">
      <c r="A28678">
        <v>42110170</v>
      </c>
      <c r="B28678">
        <v>2001</v>
      </c>
    </row>
    <row r="28679" spans="1:3">
      <c r="A28679">
        <v>42120110</v>
      </c>
      <c r="B28679">
        <v>1999</v>
      </c>
    </row>
    <row r="28680" spans="1:3">
      <c r="A28680">
        <v>42120130</v>
      </c>
      <c r="B28680">
        <v>2000</v>
      </c>
    </row>
    <row r="28681" spans="1:3">
      <c r="A28681">
        <v>42120140</v>
      </c>
      <c r="B28681">
        <v>2001</v>
      </c>
    </row>
    <row r="28682" spans="1:3">
      <c r="A28682">
        <v>42120150</v>
      </c>
      <c r="B28682">
        <v>1999</v>
      </c>
    </row>
    <row r="28683" spans="1:3">
      <c r="A28683">
        <v>42120151</v>
      </c>
      <c r="B28683">
        <v>1999</v>
      </c>
    </row>
    <row r="28684" spans="1:3">
      <c r="A28684">
        <v>42120180</v>
      </c>
      <c r="B28684">
        <v>1979</v>
      </c>
      <c r="C28684">
        <v>2002</v>
      </c>
    </row>
    <row r="28685" spans="1:3">
      <c r="A28685">
        <v>42120201</v>
      </c>
      <c r="B28685">
        <v>2000</v>
      </c>
    </row>
    <row r="28686" spans="1:3">
      <c r="A28686">
        <v>42120260</v>
      </c>
      <c r="B28686">
        <v>1981</v>
      </c>
    </row>
    <row r="28687" spans="1:3">
      <c r="A28687">
        <v>42120340</v>
      </c>
      <c r="B28687">
        <v>1998</v>
      </c>
    </row>
    <row r="28688" spans="1:3">
      <c r="A28688">
        <v>42120361</v>
      </c>
      <c r="B28688">
        <v>2000</v>
      </c>
    </row>
    <row r="28689" spans="1:3">
      <c r="A28689">
        <v>42120380</v>
      </c>
      <c r="B28689">
        <v>1998</v>
      </c>
    </row>
    <row r="28690" spans="1:3">
      <c r="A28690">
        <v>42130110</v>
      </c>
      <c r="B28690">
        <v>1986</v>
      </c>
      <c r="C28690">
        <v>2005</v>
      </c>
    </row>
    <row r="28691" spans="1:3">
      <c r="A28691">
        <v>42160010</v>
      </c>
      <c r="B28691">
        <v>2003</v>
      </c>
      <c r="C28691">
        <v>2017</v>
      </c>
    </row>
    <row r="28692" spans="1:3">
      <c r="A28692">
        <v>42180020</v>
      </c>
    </row>
    <row r="28693" spans="1:3">
      <c r="A28693">
        <v>42180030</v>
      </c>
      <c r="B28693">
        <v>1991</v>
      </c>
    </row>
    <row r="28694" spans="1:3">
      <c r="A28694">
        <v>42180040</v>
      </c>
      <c r="B28694">
        <v>1990</v>
      </c>
    </row>
    <row r="28695" spans="1:3">
      <c r="A28695">
        <v>42180050</v>
      </c>
      <c r="B28695">
        <v>1991</v>
      </c>
    </row>
    <row r="28696" spans="1:3">
      <c r="A28696">
        <v>42180060</v>
      </c>
      <c r="B28696">
        <v>1990</v>
      </c>
    </row>
    <row r="28697" spans="1:3">
      <c r="A28697">
        <v>42180070</v>
      </c>
      <c r="B28697">
        <v>1992</v>
      </c>
    </row>
    <row r="28698" spans="1:3">
      <c r="A28698">
        <v>42180080</v>
      </c>
      <c r="B28698">
        <v>1992</v>
      </c>
      <c r="C28698">
        <v>2013</v>
      </c>
    </row>
    <row r="28699" spans="1:3">
      <c r="A28699">
        <v>42180340</v>
      </c>
      <c r="B28699">
        <v>1996</v>
      </c>
    </row>
    <row r="28700" spans="1:3">
      <c r="A28700">
        <v>42190020</v>
      </c>
      <c r="B28700">
        <v>1990</v>
      </c>
    </row>
    <row r="28701" spans="1:3">
      <c r="A28701">
        <v>42190040</v>
      </c>
      <c r="B28701">
        <v>1993</v>
      </c>
    </row>
    <row r="28702" spans="1:3">
      <c r="A28702">
        <v>42190050</v>
      </c>
      <c r="B28702">
        <v>1991</v>
      </c>
    </row>
    <row r="28703" spans="1:3">
      <c r="A28703">
        <v>42190060</v>
      </c>
      <c r="B28703">
        <v>1991</v>
      </c>
      <c r="C28703">
        <v>2018</v>
      </c>
    </row>
    <row r="28704" spans="1:3">
      <c r="A28704">
        <v>42190070</v>
      </c>
      <c r="B28704">
        <v>1991</v>
      </c>
    </row>
    <row r="28705" spans="1:3">
      <c r="A28705">
        <v>42190071</v>
      </c>
      <c r="B28705">
        <v>1991</v>
      </c>
    </row>
    <row r="28706" spans="1:3">
      <c r="A28706">
        <v>42190080</v>
      </c>
      <c r="B28706">
        <v>1991</v>
      </c>
    </row>
    <row r="28707" spans="1:3">
      <c r="A28707">
        <v>42190090</v>
      </c>
      <c r="B28707">
        <v>1990</v>
      </c>
      <c r="C28707">
        <v>2003</v>
      </c>
    </row>
    <row r="28708" spans="1:3">
      <c r="A28708">
        <v>42190100</v>
      </c>
      <c r="B28708">
        <v>1991</v>
      </c>
    </row>
    <row r="28709" spans="1:3">
      <c r="A28709">
        <v>42190110</v>
      </c>
      <c r="B28709">
        <v>1992</v>
      </c>
    </row>
    <row r="28710" spans="1:3">
      <c r="A28710">
        <v>42190120</v>
      </c>
      <c r="B28710">
        <v>1991</v>
      </c>
      <c r="C28710">
        <v>2011</v>
      </c>
    </row>
    <row r="28711" spans="1:3">
      <c r="A28711">
        <v>42210180</v>
      </c>
      <c r="B28711">
        <v>1970</v>
      </c>
      <c r="C28711">
        <v>2016</v>
      </c>
    </row>
    <row r="28712" spans="1:3">
      <c r="A28712">
        <v>42210240</v>
      </c>
      <c r="B28712">
        <v>2015</v>
      </c>
    </row>
    <row r="28713" spans="1:3">
      <c r="A28713">
        <v>42210320</v>
      </c>
      <c r="B28713">
        <v>1969</v>
      </c>
    </row>
    <row r="28714" spans="1:3">
      <c r="A28714">
        <v>42250060</v>
      </c>
      <c r="B28714">
        <v>1985</v>
      </c>
    </row>
    <row r="28715" spans="1:3">
      <c r="A28715">
        <v>42250070</v>
      </c>
      <c r="B28715">
        <v>1988</v>
      </c>
    </row>
    <row r="28716" spans="1:3">
      <c r="A28716">
        <v>42310030</v>
      </c>
      <c r="B28716">
        <v>2020</v>
      </c>
    </row>
    <row r="28717" spans="1:3">
      <c r="A28717">
        <v>42310031</v>
      </c>
    </row>
    <row r="28718" spans="1:3">
      <c r="A28718">
        <v>42310040</v>
      </c>
      <c r="B28718">
        <v>1996</v>
      </c>
      <c r="C28718">
        <v>2014</v>
      </c>
    </row>
    <row r="28719" spans="1:3">
      <c r="A28719">
        <v>42310041</v>
      </c>
      <c r="B28719">
        <v>2014</v>
      </c>
    </row>
    <row r="28720" spans="1:3">
      <c r="A28720">
        <v>42310050</v>
      </c>
      <c r="B28720">
        <v>1995</v>
      </c>
    </row>
    <row r="28721" spans="1:3">
      <c r="A28721">
        <v>42310060</v>
      </c>
      <c r="B28721">
        <v>1997</v>
      </c>
    </row>
    <row r="28722" spans="1:3">
      <c r="A28722">
        <v>42310070</v>
      </c>
      <c r="B28722">
        <v>2010</v>
      </c>
    </row>
    <row r="28723" spans="1:3">
      <c r="A28723">
        <v>42310080</v>
      </c>
      <c r="B28723">
        <v>1998</v>
      </c>
    </row>
    <row r="28724" spans="1:3">
      <c r="A28724">
        <v>42310090</v>
      </c>
      <c r="B28724">
        <v>1997</v>
      </c>
      <c r="C28724">
        <v>2009</v>
      </c>
    </row>
    <row r="28725" spans="1:3">
      <c r="A28725">
        <v>42310100</v>
      </c>
      <c r="B28725">
        <v>1997</v>
      </c>
      <c r="C28725">
        <v>2011</v>
      </c>
    </row>
    <row r="28726" spans="1:3">
      <c r="A28726">
        <v>42310110</v>
      </c>
      <c r="B28726">
        <v>1997</v>
      </c>
    </row>
    <row r="28727" spans="1:3">
      <c r="A28727">
        <v>42310130</v>
      </c>
      <c r="B28727">
        <v>1997</v>
      </c>
    </row>
    <row r="28728" spans="1:3">
      <c r="A28728">
        <v>42330040</v>
      </c>
      <c r="B28728">
        <v>1997</v>
      </c>
    </row>
    <row r="28729" spans="1:3">
      <c r="A28729">
        <v>42330060</v>
      </c>
      <c r="B28729">
        <v>1995</v>
      </c>
    </row>
    <row r="28730" spans="1:3">
      <c r="A28730">
        <v>42330080</v>
      </c>
      <c r="B28730">
        <v>1996</v>
      </c>
    </row>
    <row r="28731" spans="1:3">
      <c r="A28731">
        <v>42330081</v>
      </c>
    </row>
    <row r="28732" spans="1:3">
      <c r="A28732">
        <v>42330100</v>
      </c>
      <c r="B28732">
        <v>2012</v>
      </c>
    </row>
    <row r="28733" spans="1:3">
      <c r="A28733">
        <v>42330120</v>
      </c>
      <c r="B28733">
        <v>1997</v>
      </c>
    </row>
    <row r="28734" spans="1:3">
      <c r="A28734">
        <v>42330140</v>
      </c>
      <c r="B28734">
        <v>1995</v>
      </c>
    </row>
    <row r="28735" spans="1:3">
      <c r="A28735">
        <v>42340010</v>
      </c>
      <c r="B28735">
        <v>1995</v>
      </c>
    </row>
    <row r="28736" spans="1:3">
      <c r="A28736">
        <v>42340030</v>
      </c>
      <c r="B28736">
        <v>1995</v>
      </c>
    </row>
    <row r="28737" spans="1:3">
      <c r="A28737">
        <v>42340040</v>
      </c>
      <c r="B28737">
        <v>1995</v>
      </c>
    </row>
    <row r="28738" spans="1:3">
      <c r="A28738">
        <v>42340050</v>
      </c>
      <c r="B28738">
        <v>1996</v>
      </c>
    </row>
    <row r="28739" spans="1:3">
      <c r="A28739">
        <v>42340060</v>
      </c>
      <c r="B28739">
        <v>1994</v>
      </c>
    </row>
    <row r="28740" spans="1:3">
      <c r="A28740">
        <v>42340070</v>
      </c>
      <c r="B28740">
        <v>1993</v>
      </c>
      <c r="C28740">
        <v>2012</v>
      </c>
    </row>
    <row r="28741" spans="1:3">
      <c r="A28741">
        <v>42340090</v>
      </c>
      <c r="B28741">
        <v>1997</v>
      </c>
    </row>
    <row r="28742" spans="1:3">
      <c r="A28742">
        <v>42340110</v>
      </c>
      <c r="B28742">
        <v>1999</v>
      </c>
    </row>
    <row r="28743" spans="1:3">
      <c r="A28743">
        <v>48260050</v>
      </c>
      <c r="B28743">
        <v>2011</v>
      </c>
    </row>
    <row r="28744" spans="1:3">
      <c r="A28744">
        <v>48340080</v>
      </c>
      <c r="B28744">
        <v>1992</v>
      </c>
    </row>
    <row r="28745" spans="1:3">
      <c r="A28745">
        <v>48360010</v>
      </c>
    </row>
    <row r="28746" spans="1:3">
      <c r="A28746">
        <v>48370030</v>
      </c>
      <c r="B28746">
        <v>1960</v>
      </c>
    </row>
    <row r="28747" spans="1:3">
      <c r="A28747">
        <v>48370050</v>
      </c>
      <c r="B28747">
        <v>1992</v>
      </c>
    </row>
    <row r="28748" spans="1:3">
      <c r="A28748">
        <v>48370080</v>
      </c>
      <c r="B28748">
        <v>1992</v>
      </c>
    </row>
    <row r="28749" spans="1:3">
      <c r="A28749">
        <v>48370100</v>
      </c>
      <c r="B28749">
        <v>1959</v>
      </c>
      <c r="C28749">
        <v>1992</v>
      </c>
    </row>
    <row r="28750" spans="1:3">
      <c r="A28750">
        <v>48450030</v>
      </c>
    </row>
    <row r="28751" spans="1:3">
      <c r="A28751">
        <v>48450150</v>
      </c>
      <c r="B28751">
        <v>1998</v>
      </c>
    </row>
    <row r="28752" spans="1:3">
      <c r="A28752">
        <v>48480030</v>
      </c>
      <c r="B28752">
        <v>1998</v>
      </c>
    </row>
    <row r="28753" spans="1:3">
      <c r="A28753">
        <v>48480110</v>
      </c>
      <c r="B28753">
        <v>1998</v>
      </c>
    </row>
    <row r="28754" spans="1:3">
      <c r="A28754">
        <v>48480130</v>
      </c>
      <c r="B28754">
        <v>1998</v>
      </c>
    </row>
    <row r="28755" spans="1:3">
      <c r="A28755">
        <v>48480170</v>
      </c>
      <c r="B28755">
        <v>2005</v>
      </c>
    </row>
    <row r="28756" spans="1:3">
      <c r="A28756">
        <v>48490040</v>
      </c>
      <c r="B28756">
        <v>2000</v>
      </c>
    </row>
    <row r="28757" spans="1:3">
      <c r="A28757">
        <v>48490070</v>
      </c>
      <c r="B28757">
        <v>1996</v>
      </c>
    </row>
    <row r="28758" spans="1:3">
      <c r="A28758">
        <v>48490090</v>
      </c>
      <c r="B28758">
        <v>2019</v>
      </c>
    </row>
    <row r="28759" spans="1:3">
      <c r="A28759">
        <v>48500030</v>
      </c>
      <c r="B28759">
        <v>2000</v>
      </c>
    </row>
    <row r="28760" spans="1:3">
      <c r="A28760">
        <v>48500040</v>
      </c>
      <c r="B28760">
        <v>1998</v>
      </c>
    </row>
    <row r="28761" spans="1:3">
      <c r="A28761">
        <v>48500070</v>
      </c>
      <c r="B28761">
        <v>1997</v>
      </c>
      <c r="C28761">
        <v>2013</v>
      </c>
    </row>
    <row r="28762" spans="1:3">
      <c r="A28762">
        <v>48500090</v>
      </c>
      <c r="B28762">
        <v>1997</v>
      </c>
    </row>
    <row r="28763" spans="1:3">
      <c r="A28763">
        <v>48500110</v>
      </c>
      <c r="B28763">
        <v>2001</v>
      </c>
    </row>
    <row r="28764" spans="1:3">
      <c r="A28764">
        <v>48500130</v>
      </c>
      <c r="B28764">
        <v>2000</v>
      </c>
    </row>
    <row r="28765" spans="1:3">
      <c r="A28765">
        <v>48520010</v>
      </c>
      <c r="B28765">
        <v>2004</v>
      </c>
    </row>
    <row r="28766" spans="1:3">
      <c r="A28766">
        <v>48520030</v>
      </c>
      <c r="B28766">
        <v>1996</v>
      </c>
    </row>
    <row r="28767" spans="1:3">
      <c r="A28767">
        <v>48520040</v>
      </c>
      <c r="B28767">
        <v>2010</v>
      </c>
    </row>
    <row r="28768" spans="1:3">
      <c r="A28768">
        <v>48520060</v>
      </c>
      <c r="B28768">
        <v>2002</v>
      </c>
    </row>
    <row r="28769" spans="1:3">
      <c r="A28769">
        <v>48520080</v>
      </c>
    </row>
    <row r="28770" spans="1:3">
      <c r="A28770">
        <v>48550010</v>
      </c>
      <c r="B28770">
        <v>1994</v>
      </c>
      <c r="C28770">
        <v>2017</v>
      </c>
    </row>
    <row r="28771" spans="1:3">
      <c r="A28771">
        <v>48550020</v>
      </c>
    </row>
    <row r="28772" spans="1:3">
      <c r="A28772">
        <v>48550030</v>
      </c>
      <c r="B28772">
        <v>2000</v>
      </c>
      <c r="C28772">
        <v>2014</v>
      </c>
    </row>
    <row r="28773" spans="1:3">
      <c r="A28773">
        <v>48550040</v>
      </c>
    </row>
    <row r="28774" spans="1:3">
      <c r="A28774">
        <v>48550050</v>
      </c>
      <c r="B28774">
        <v>2000</v>
      </c>
    </row>
    <row r="28775" spans="1:3">
      <c r="A28775">
        <v>48550060</v>
      </c>
      <c r="B28775">
        <v>1998</v>
      </c>
    </row>
    <row r="28776" spans="1:3">
      <c r="A28776">
        <v>48550070</v>
      </c>
      <c r="B28776">
        <v>1998</v>
      </c>
      <c r="C28776">
        <v>2009</v>
      </c>
    </row>
    <row r="28777" spans="1:3">
      <c r="A28777">
        <v>48550101</v>
      </c>
      <c r="B28777">
        <v>2017</v>
      </c>
    </row>
    <row r="28778" spans="1:3">
      <c r="A28778">
        <v>48550120</v>
      </c>
      <c r="B28778">
        <v>1998</v>
      </c>
    </row>
    <row r="28779" spans="1:3">
      <c r="A28779">
        <v>48560040</v>
      </c>
      <c r="B28779">
        <v>2000</v>
      </c>
    </row>
    <row r="28780" spans="1:3">
      <c r="A28780">
        <v>48560050</v>
      </c>
      <c r="B28780">
        <v>1998</v>
      </c>
    </row>
    <row r="28781" spans="1:3">
      <c r="A28781">
        <v>48560070</v>
      </c>
      <c r="B28781">
        <v>2012</v>
      </c>
    </row>
    <row r="28782" spans="1:3">
      <c r="A28782">
        <v>48610040</v>
      </c>
      <c r="B28782">
        <v>1998</v>
      </c>
    </row>
    <row r="28783" spans="1:3">
      <c r="A28783">
        <v>48610060</v>
      </c>
      <c r="B28783">
        <v>2001</v>
      </c>
    </row>
    <row r="28784" spans="1:3">
      <c r="A28784">
        <v>48610080</v>
      </c>
      <c r="B28784">
        <v>2003</v>
      </c>
    </row>
    <row r="28785" spans="1:2">
      <c r="A28785">
        <v>48640020</v>
      </c>
      <c r="B28785">
        <v>1997</v>
      </c>
    </row>
    <row r="28786" spans="1:2">
      <c r="A28786">
        <v>48640090</v>
      </c>
    </row>
    <row r="28787" spans="1:2">
      <c r="A28787">
        <v>48640180</v>
      </c>
      <c r="B28787">
        <v>2018</v>
      </c>
    </row>
    <row r="28788" spans="1:2">
      <c r="A28788">
        <v>48640220</v>
      </c>
      <c r="B28788">
        <v>2007</v>
      </c>
    </row>
    <row r="28789" spans="1:2">
      <c r="A28789">
        <v>48720030</v>
      </c>
    </row>
    <row r="28790" spans="1:2">
      <c r="A28790">
        <v>48730110</v>
      </c>
    </row>
    <row r="28791" spans="1:2">
      <c r="A28791">
        <v>48740030</v>
      </c>
      <c r="B28791">
        <v>1997</v>
      </c>
    </row>
    <row r="28792" spans="1:2">
      <c r="A28792">
        <v>48740040</v>
      </c>
      <c r="B28792">
        <v>1996</v>
      </c>
    </row>
    <row r="28793" spans="1:2">
      <c r="A28793">
        <v>48740050</v>
      </c>
      <c r="B28793">
        <v>2000</v>
      </c>
    </row>
    <row r="28794" spans="1:2">
      <c r="A28794">
        <v>48740060</v>
      </c>
      <c r="B28794">
        <v>2007</v>
      </c>
    </row>
    <row r="28795" spans="1:2">
      <c r="A28795">
        <v>48740070</v>
      </c>
      <c r="B28795">
        <v>1996</v>
      </c>
    </row>
    <row r="28796" spans="1:2">
      <c r="A28796">
        <v>48740110</v>
      </c>
      <c r="B28796">
        <v>1997</v>
      </c>
    </row>
    <row r="28797" spans="1:2">
      <c r="A28797">
        <v>48740120</v>
      </c>
      <c r="B28797">
        <v>1997</v>
      </c>
    </row>
    <row r="28798" spans="1:2">
      <c r="A28798">
        <v>48740130</v>
      </c>
      <c r="B28798">
        <v>1997</v>
      </c>
    </row>
    <row r="28799" spans="1:2">
      <c r="A28799">
        <v>48740140</v>
      </c>
      <c r="B28799">
        <v>1997</v>
      </c>
    </row>
    <row r="28800" spans="1:2">
      <c r="A28800">
        <v>48740180</v>
      </c>
      <c r="B28800">
        <v>1996</v>
      </c>
    </row>
    <row r="28801" spans="1:3">
      <c r="A28801">
        <v>48740210</v>
      </c>
      <c r="B28801">
        <v>1997</v>
      </c>
    </row>
    <row r="28802" spans="1:3">
      <c r="A28802">
        <v>48740220</v>
      </c>
      <c r="B28802">
        <v>1998</v>
      </c>
    </row>
    <row r="28803" spans="1:3">
      <c r="A28803">
        <v>48740230</v>
      </c>
      <c r="B28803">
        <v>1997</v>
      </c>
    </row>
    <row r="28804" spans="1:3">
      <c r="A28804">
        <v>48740260</v>
      </c>
      <c r="B28804">
        <v>1996</v>
      </c>
    </row>
    <row r="28805" spans="1:3">
      <c r="A28805">
        <v>48740280</v>
      </c>
      <c r="B28805">
        <v>1999</v>
      </c>
    </row>
    <row r="28806" spans="1:3">
      <c r="A28806">
        <v>48740300</v>
      </c>
      <c r="B28806">
        <v>1997</v>
      </c>
    </row>
    <row r="28807" spans="1:3">
      <c r="A28807">
        <v>48740340</v>
      </c>
      <c r="B28807">
        <v>2007</v>
      </c>
      <c r="C28807">
        <v>2019</v>
      </c>
    </row>
    <row r="28808" spans="1:3">
      <c r="A28808">
        <v>48740400</v>
      </c>
      <c r="B28808">
        <v>1999</v>
      </c>
    </row>
    <row r="28809" spans="1:3">
      <c r="A28809">
        <v>48740420</v>
      </c>
      <c r="B28809">
        <v>1997</v>
      </c>
    </row>
    <row r="28810" spans="1:3">
      <c r="A28810">
        <v>48750030</v>
      </c>
      <c r="B28810">
        <v>1997</v>
      </c>
    </row>
    <row r="28811" spans="1:3">
      <c r="A28811">
        <v>48750050</v>
      </c>
      <c r="B28811">
        <v>1998</v>
      </c>
    </row>
    <row r="28812" spans="1:3">
      <c r="A28812">
        <v>48750110</v>
      </c>
      <c r="B28812">
        <v>2005</v>
      </c>
    </row>
    <row r="28813" spans="1:3">
      <c r="A28813">
        <v>48750130</v>
      </c>
      <c r="B28813">
        <v>1998</v>
      </c>
    </row>
    <row r="28814" spans="1:3">
      <c r="A28814">
        <v>48750170</v>
      </c>
      <c r="B28814">
        <v>1995</v>
      </c>
      <c r="C28814">
        <v>2013</v>
      </c>
    </row>
    <row r="28815" spans="1:3">
      <c r="A28815">
        <v>48750190</v>
      </c>
    </row>
    <row r="28816" spans="1:3">
      <c r="A28816">
        <v>48750230</v>
      </c>
      <c r="B28816">
        <v>1997</v>
      </c>
    </row>
    <row r="28817" spans="1:3">
      <c r="A28817">
        <v>48760030</v>
      </c>
      <c r="B28817">
        <v>1997</v>
      </c>
      <c r="C28817">
        <v>2008</v>
      </c>
    </row>
    <row r="28818" spans="1:3">
      <c r="A28818">
        <v>48760050</v>
      </c>
      <c r="B28818">
        <v>2012</v>
      </c>
    </row>
    <row r="28819" spans="1:3">
      <c r="A28819">
        <v>48780020</v>
      </c>
      <c r="B28819">
        <v>1998</v>
      </c>
    </row>
    <row r="28820" spans="1:3">
      <c r="A28820">
        <v>48780040</v>
      </c>
      <c r="B28820">
        <v>1996</v>
      </c>
    </row>
    <row r="28821" spans="1:3">
      <c r="A28821">
        <v>48780060</v>
      </c>
      <c r="B28821">
        <v>1998</v>
      </c>
    </row>
    <row r="28822" spans="1:3">
      <c r="A28822">
        <v>48790020</v>
      </c>
      <c r="B28822">
        <v>1968</v>
      </c>
      <c r="C28822">
        <v>1998</v>
      </c>
    </row>
    <row r="28823" spans="1:3">
      <c r="A28823">
        <v>48790040</v>
      </c>
      <c r="B28823">
        <v>1953</v>
      </c>
      <c r="C28823">
        <v>2009</v>
      </c>
    </row>
    <row r="28824" spans="1:3">
      <c r="A28824">
        <v>48790130</v>
      </c>
      <c r="B28824">
        <v>1997</v>
      </c>
    </row>
    <row r="28825" spans="1:3">
      <c r="A28825">
        <v>48800070</v>
      </c>
      <c r="B28825">
        <v>1997</v>
      </c>
    </row>
    <row r="28826" spans="1:3">
      <c r="A28826">
        <v>48800110</v>
      </c>
      <c r="B28826">
        <v>1997</v>
      </c>
    </row>
    <row r="28827" spans="1:3">
      <c r="A28827">
        <v>48800150</v>
      </c>
    </row>
    <row r="28828" spans="1:3">
      <c r="A28828">
        <v>48800170</v>
      </c>
      <c r="B28828">
        <v>1997</v>
      </c>
    </row>
    <row r="28829" spans="1:3">
      <c r="A28829">
        <v>48820010</v>
      </c>
      <c r="B28829">
        <v>1997</v>
      </c>
    </row>
    <row r="28830" spans="1:3">
      <c r="A28830">
        <v>48820020</v>
      </c>
      <c r="B28830">
        <v>1999</v>
      </c>
    </row>
    <row r="28831" spans="1:3">
      <c r="A28831">
        <v>48820030</v>
      </c>
      <c r="B28831">
        <v>1997</v>
      </c>
    </row>
    <row r="28832" spans="1:3">
      <c r="A28832">
        <v>48820040</v>
      </c>
      <c r="B28832">
        <v>2000</v>
      </c>
    </row>
    <row r="28833" spans="1:2">
      <c r="A28833">
        <v>48820060</v>
      </c>
      <c r="B28833">
        <v>2000</v>
      </c>
    </row>
    <row r="28834" spans="1:2">
      <c r="A28834">
        <v>48850050</v>
      </c>
      <c r="B28834">
        <v>1996</v>
      </c>
    </row>
    <row r="28835" spans="1:2">
      <c r="A28835">
        <v>48890010</v>
      </c>
      <c r="B28835">
        <v>1998</v>
      </c>
    </row>
    <row r="28836" spans="1:2">
      <c r="A28836">
        <v>48890020</v>
      </c>
      <c r="B28836">
        <v>2000</v>
      </c>
    </row>
    <row r="28837" spans="1:2">
      <c r="A28837">
        <v>48890040</v>
      </c>
      <c r="B28837">
        <v>2001</v>
      </c>
    </row>
    <row r="28838" spans="1:2">
      <c r="A28838">
        <v>48900060</v>
      </c>
      <c r="B28838">
        <v>2010</v>
      </c>
    </row>
    <row r="28839" spans="1:2">
      <c r="A28839">
        <v>48900080</v>
      </c>
      <c r="B28839">
        <v>2007</v>
      </c>
    </row>
    <row r="28840" spans="1:2">
      <c r="A28840">
        <v>48900100</v>
      </c>
      <c r="B28840">
        <v>2007</v>
      </c>
    </row>
    <row r="28841" spans="1:2">
      <c r="A28841">
        <v>48910020</v>
      </c>
    </row>
    <row r="28842" spans="1:2">
      <c r="A28842">
        <v>48910030</v>
      </c>
    </row>
    <row r="28843" spans="1:2">
      <c r="A28843">
        <v>48910080</v>
      </c>
    </row>
    <row r="28844" spans="1:2">
      <c r="A28844">
        <v>48910100</v>
      </c>
    </row>
    <row r="28845" spans="1:2">
      <c r="A28845">
        <v>48910111</v>
      </c>
      <c r="B28845">
        <v>2000</v>
      </c>
    </row>
    <row r="28846" spans="1:2">
      <c r="A28846">
        <v>48920170</v>
      </c>
    </row>
    <row r="28847" spans="1:2">
      <c r="A28847">
        <v>48930050</v>
      </c>
    </row>
    <row r="28848" spans="1:2">
      <c r="A28848">
        <v>48930060</v>
      </c>
    </row>
    <row r="28849" spans="1:2">
      <c r="A28849">
        <v>48930111</v>
      </c>
    </row>
    <row r="28850" spans="1:2">
      <c r="A28850">
        <v>48930180</v>
      </c>
    </row>
    <row r="28851" spans="1:2">
      <c r="A28851">
        <v>48940010</v>
      </c>
    </row>
    <row r="28852" spans="1:2">
      <c r="A28852">
        <v>48980041</v>
      </c>
    </row>
    <row r="28853" spans="1:2">
      <c r="A28853">
        <v>50000000</v>
      </c>
    </row>
    <row r="28854" spans="1:2">
      <c r="A28854">
        <v>50020010</v>
      </c>
      <c r="B28854">
        <v>2016</v>
      </c>
    </row>
    <row r="28855" spans="1:2">
      <c r="A28855">
        <v>50020011</v>
      </c>
      <c r="B28855">
        <v>2016</v>
      </c>
    </row>
    <row r="28856" spans="1:2">
      <c r="A28856">
        <v>50020020</v>
      </c>
      <c r="B28856">
        <v>2013</v>
      </c>
    </row>
    <row r="28857" spans="1:2">
      <c r="A28857">
        <v>50020040</v>
      </c>
    </row>
    <row r="28858" spans="1:2">
      <c r="A28858">
        <v>50020060</v>
      </c>
    </row>
    <row r="28859" spans="1:2">
      <c r="A28859">
        <v>50020080</v>
      </c>
    </row>
    <row r="28860" spans="1:2">
      <c r="A28860">
        <v>50020100</v>
      </c>
    </row>
    <row r="28861" spans="1:2">
      <c r="A28861">
        <v>50020120</v>
      </c>
    </row>
    <row r="28862" spans="1:2">
      <c r="A28862">
        <v>50020140</v>
      </c>
      <c r="B28862">
        <v>2016</v>
      </c>
    </row>
    <row r="28863" spans="1:2">
      <c r="A28863">
        <v>50029990</v>
      </c>
    </row>
    <row r="28864" spans="1:2">
      <c r="A28864">
        <v>50100160</v>
      </c>
    </row>
    <row r="28865" spans="1:3">
      <c r="A28865">
        <v>50100180</v>
      </c>
      <c r="B28865">
        <v>2014</v>
      </c>
    </row>
    <row r="28866" spans="1:3">
      <c r="A28866">
        <v>50100830</v>
      </c>
    </row>
    <row r="28867" spans="1:3">
      <c r="A28867">
        <v>50109990</v>
      </c>
    </row>
    <row r="28868" spans="1:3">
      <c r="A28868">
        <v>73010000</v>
      </c>
      <c r="B28868">
        <v>2008</v>
      </c>
    </row>
    <row r="28869" spans="1:3">
      <c r="A28869">
        <v>73020010</v>
      </c>
      <c r="B28869">
        <v>2010</v>
      </c>
    </row>
    <row r="28870" spans="1:3">
      <c r="A28870">
        <v>73020050</v>
      </c>
    </row>
    <row r="28871" spans="1:3">
      <c r="A28871">
        <v>73030000</v>
      </c>
      <c r="B28871">
        <v>1989</v>
      </c>
      <c r="C28871">
        <v>2000</v>
      </c>
    </row>
    <row r="28872" spans="1:3">
      <c r="A28872">
        <v>73040020</v>
      </c>
      <c r="B28872">
        <v>2013</v>
      </c>
    </row>
    <row r="28873" spans="1:3">
      <c r="A28873">
        <v>73050000</v>
      </c>
    </row>
    <row r="28874" spans="1:3">
      <c r="A28874">
        <v>73060050</v>
      </c>
    </row>
    <row r="28875" spans="1:3">
      <c r="A28875">
        <v>73080000</v>
      </c>
      <c r="B28875">
        <v>1982</v>
      </c>
      <c r="C28875">
        <v>1993</v>
      </c>
    </row>
    <row r="28876" spans="1:3">
      <c r="A28876">
        <v>73080020</v>
      </c>
    </row>
    <row r="28877" spans="1:3">
      <c r="A28877">
        <v>73100000</v>
      </c>
      <c r="B28877">
        <v>1983</v>
      </c>
      <c r="C28877">
        <v>2009</v>
      </c>
    </row>
    <row r="28878" spans="1:3">
      <c r="A28878">
        <v>73118880</v>
      </c>
      <c r="B28878">
        <v>2002</v>
      </c>
    </row>
    <row r="28879" spans="1:3">
      <c r="A28879">
        <v>73120080</v>
      </c>
      <c r="B28879">
        <v>2012</v>
      </c>
    </row>
    <row r="28880" spans="1:3">
      <c r="A28880">
        <v>73130000</v>
      </c>
      <c r="B28880">
        <v>1991</v>
      </c>
    </row>
    <row r="28881" spans="1:3">
      <c r="A28881">
        <v>73140000</v>
      </c>
      <c r="B28881">
        <v>1995</v>
      </c>
      <c r="C28881">
        <v>2018</v>
      </c>
    </row>
    <row r="28882" spans="1:3">
      <c r="A28882">
        <v>73150040</v>
      </c>
      <c r="B28882">
        <v>2011</v>
      </c>
    </row>
    <row r="28883" spans="1:3">
      <c r="A28883">
        <v>73190000</v>
      </c>
      <c r="B28883">
        <v>1999</v>
      </c>
    </row>
    <row r="28884" spans="1:3">
      <c r="A28884">
        <v>73190020</v>
      </c>
    </row>
    <row r="28885" spans="1:3">
      <c r="A28885">
        <v>90709990</v>
      </c>
      <c r="B28885">
        <v>2005</v>
      </c>
    </row>
    <row r="28886" spans="1:3">
      <c r="A28886">
        <v>90729990</v>
      </c>
      <c r="B28886">
        <v>2004</v>
      </c>
    </row>
    <row r="28887" spans="1:3">
      <c r="A28887">
        <v>90749990</v>
      </c>
      <c r="B28887">
        <v>2010</v>
      </c>
    </row>
    <row r="28888" spans="1:3">
      <c r="A28888">
        <v>90779990</v>
      </c>
      <c r="B28888">
        <v>2012</v>
      </c>
    </row>
    <row r="28889" spans="1:3">
      <c r="A28889">
        <v>95099990</v>
      </c>
      <c r="B28889">
        <v>2009</v>
      </c>
    </row>
    <row r="28890" spans="1:3">
      <c r="A28890">
        <v>95109990</v>
      </c>
    </row>
    <row r="28891" spans="1:3">
      <c r="A28891">
        <v>95119990</v>
      </c>
    </row>
    <row r="28892" spans="1:3">
      <c r="A28892">
        <v>95139990</v>
      </c>
    </row>
    <row r="28893" spans="1:3">
      <c r="A28893">
        <v>99994030</v>
      </c>
    </row>
    <row r="28894" spans="1:3">
      <c r="A28894">
        <v>99995010</v>
      </c>
      <c r="B28894">
        <v>2002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8EEED-5DF2-442A-8D35-5711AFAEFDCE}">
  <dimension ref="A1:AA285"/>
  <sheetViews>
    <sheetView topLeftCell="N230" zoomScale="130" zoomScaleNormal="130" workbookViewId="0">
      <selection activeCell="R292" sqref="R292"/>
    </sheetView>
  </sheetViews>
  <sheetFormatPr baseColWidth="10" defaultColWidth="12.6640625" defaultRowHeight="13"/>
  <cols>
    <col min="1" max="2" width="12.6640625" style="14"/>
    <col min="3" max="4" width="14.33203125" style="7" customWidth="1"/>
    <col min="5" max="7" width="10.33203125" style="14" customWidth="1"/>
    <col min="8" max="8" width="13.6640625" style="7" customWidth="1"/>
    <col min="9" max="9" width="8.6640625" style="7" customWidth="1"/>
    <col min="10" max="10" width="9.83203125" style="7" bestFit="1" customWidth="1"/>
    <col min="11" max="12" width="7.6640625" style="7" customWidth="1"/>
    <col min="13" max="13" width="10" style="14" customWidth="1"/>
    <col min="14" max="14" width="16.6640625" style="14" customWidth="1"/>
    <col min="15" max="15" width="11.33203125" style="7" customWidth="1"/>
    <col min="16" max="16" width="10.6640625" style="7" customWidth="1"/>
    <col min="17" max="17" width="32.33203125" style="7" customWidth="1"/>
    <col min="18" max="18" width="16.33203125" style="7" bestFit="1" customWidth="1"/>
    <col min="19" max="19" width="18.83203125" style="7" bestFit="1" customWidth="1"/>
    <col min="20" max="16384" width="12.6640625" style="7"/>
  </cols>
  <sheetData>
    <row r="1" spans="1:18">
      <c r="A1" s="4" t="s">
        <v>3</v>
      </c>
      <c r="B1" s="5" t="s">
        <v>4990</v>
      </c>
      <c r="C1" s="6" t="s">
        <v>4991</v>
      </c>
      <c r="D1" s="6" t="s">
        <v>4992</v>
      </c>
      <c r="E1" s="4" t="s">
        <v>27237</v>
      </c>
      <c r="F1" s="6" t="s">
        <v>27234</v>
      </c>
      <c r="G1" s="4" t="s">
        <v>27235</v>
      </c>
      <c r="H1" s="6" t="s">
        <v>27236</v>
      </c>
      <c r="I1" s="6" t="s">
        <v>4995</v>
      </c>
      <c r="J1" s="6" t="s">
        <v>4996</v>
      </c>
      <c r="K1" s="6" t="s">
        <v>4997</v>
      </c>
      <c r="L1" s="6" t="s">
        <v>4998</v>
      </c>
      <c r="M1" s="4" t="s">
        <v>4999</v>
      </c>
      <c r="N1" s="4" t="s">
        <v>4</v>
      </c>
      <c r="O1" s="6" t="s">
        <v>5000</v>
      </c>
      <c r="P1" s="6" t="s">
        <v>5000</v>
      </c>
      <c r="Q1" s="6" t="s">
        <v>5001</v>
      </c>
    </row>
    <row r="2" spans="1:18">
      <c r="A2" s="8">
        <v>22150030</v>
      </c>
      <c r="B2" s="9">
        <f t="shared" ref="B2:B65" si="0">HYPERLINK($B$1 &amp; A2, A2)</f>
        <v>22150030</v>
      </c>
      <c r="C2" s="7">
        <v>1987</v>
      </c>
      <c r="E2" s="7">
        <v>0</v>
      </c>
      <c r="F2" s="7">
        <v>0</v>
      </c>
      <c r="G2" s="7">
        <v>0</v>
      </c>
      <c r="H2" s="7">
        <v>0</v>
      </c>
      <c r="L2" s="7">
        <v>1</v>
      </c>
      <c r="M2" s="7">
        <f>IF(ISNA(E2),IF(H2&gt;0,H2-C2,""),E2-C2)</f>
        <v>-1987</v>
      </c>
      <c r="N2" s="7" t="s">
        <v>27315</v>
      </c>
      <c r="O2" s="7" t="s">
        <v>5013</v>
      </c>
      <c r="Q2" s="10"/>
      <c r="R2" s="7" t="str">
        <f t="shared" ref="R2:R65" si="1">IF(COUNTIF(A:A, A2)&gt;1, "Duplicate", "")</f>
        <v/>
      </c>
    </row>
    <row r="3" spans="1:18" ht="14">
      <c r="A3" s="8">
        <v>5230121</v>
      </c>
      <c r="B3" s="9">
        <f t="shared" si="0"/>
        <v>5230121</v>
      </c>
      <c r="C3" s="7">
        <v>1987</v>
      </c>
      <c r="E3" s="7">
        <v>0</v>
      </c>
      <c r="F3" s="7">
        <v>0</v>
      </c>
      <c r="G3" s="7">
        <v>0</v>
      </c>
      <c r="H3" s="7">
        <v>0</v>
      </c>
      <c r="L3" s="7">
        <v>1</v>
      </c>
      <c r="M3" s="7">
        <f>IF(ISNA(E3),IF(H3&gt;0,H3-C3,""),E3-C3)</f>
        <v>-1987</v>
      </c>
      <c r="N3" s="7" t="s">
        <v>27314</v>
      </c>
      <c r="O3" s="7" t="s">
        <v>5013</v>
      </c>
      <c r="Q3" s="10" t="s">
        <v>5044</v>
      </c>
      <c r="R3" s="7" t="str">
        <f t="shared" si="1"/>
        <v/>
      </c>
    </row>
    <row r="4" spans="1:18">
      <c r="A4" s="8">
        <v>1320120</v>
      </c>
      <c r="B4" s="9">
        <f t="shared" si="0"/>
        <v>1320120</v>
      </c>
      <c r="C4" s="7">
        <v>1974</v>
      </c>
      <c r="E4" s="7">
        <v>1927</v>
      </c>
      <c r="F4" s="7">
        <v>1938</v>
      </c>
      <c r="G4" s="7">
        <v>2008</v>
      </c>
      <c r="H4" s="7">
        <v>0</v>
      </c>
      <c r="L4" s="7">
        <v>1</v>
      </c>
      <c r="M4" s="7">
        <f>IF(ISNA(E4),IF(H4&gt;0,H4-C4,""),E4-C4)</f>
        <v>-47</v>
      </c>
      <c r="N4" s="7" t="s">
        <v>22154</v>
      </c>
      <c r="O4" s="7" t="s">
        <v>5002</v>
      </c>
      <c r="Q4" s="10"/>
      <c r="R4" s="7" t="str">
        <f t="shared" si="1"/>
        <v/>
      </c>
    </row>
    <row r="5" spans="1:18" ht="14">
      <c r="A5" s="8">
        <v>2810260</v>
      </c>
      <c r="B5" s="9">
        <f t="shared" si="0"/>
        <v>2810260</v>
      </c>
      <c r="C5" s="7">
        <v>1978</v>
      </c>
      <c r="E5" s="7">
        <v>1927</v>
      </c>
      <c r="F5" s="7">
        <v>1955</v>
      </c>
      <c r="G5" s="7">
        <v>0</v>
      </c>
      <c r="H5" s="7">
        <v>0</v>
      </c>
      <c r="L5" s="7">
        <v>1</v>
      </c>
      <c r="M5" s="7">
        <f>IF(ISNA(E5),IF(H5&gt;0,H5-C5,""),E5-C5)</f>
        <v>-51</v>
      </c>
      <c r="N5" s="7" t="e">
        <v>#N/A</v>
      </c>
      <c r="O5" s="7" t="s">
        <v>5013</v>
      </c>
      <c r="Q5" s="10" t="s">
        <v>5023</v>
      </c>
      <c r="R5" s="7" t="str">
        <f t="shared" si="1"/>
        <v/>
      </c>
    </row>
    <row r="6" spans="1:18">
      <c r="A6" s="8">
        <v>1990050</v>
      </c>
      <c r="B6" s="9">
        <f t="shared" si="0"/>
        <v>1990050</v>
      </c>
      <c r="C6" s="7">
        <v>1978</v>
      </c>
      <c r="E6" s="7">
        <v>1928</v>
      </c>
      <c r="F6" s="7">
        <v>1980</v>
      </c>
      <c r="G6" s="7">
        <v>2005</v>
      </c>
      <c r="H6" s="7">
        <v>0</v>
      </c>
      <c r="I6" s="7">
        <v>1</v>
      </c>
      <c r="M6" s="7">
        <v>2</v>
      </c>
      <c r="N6" s="7" t="s">
        <v>27308</v>
      </c>
      <c r="O6" s="7" t="s">
        <v>5013</v>
      </c>
      <c r="Q6" s="10"/>
      <c r="R6" s="7" t="str">
        <f t="shared" si="1"/>
        <v/>
      </c>
    </row>
    <row r="7" spans="1:18">
      <c r="A7" s="8">
        <v>660060</v>
      </c>
      <c r="B7" s="9">
        <f t="shared" si="0"/>
        <v>660060</v>
      </c>
      <c r="C7" s="7">
        <v>0</v>
      </c>
      <c r="E7" s="7">
        <v>1930</v>
      </c>
      <c r="F7" s="7">
        <v>1962</v>
      </c>
      <c r="G7" s="7">
        <v>1995</v>
      </c>
      <c r="H7" s="7">
        <v>0</v>
      </c>
      <c r="K7" s="7">
        <v>1</v>
      </c>
      <c r="M7" s="7">
        <f>IF(ISNA(E7),IF(H7&gt;0,H7-C7,""),E7-C7)</f>
        <v>1930</v>
      </c>
      <c r="N7" s="7" t="s">
        <v>21242</v>
      </c>
      <c r="Q7" s="10"/>
      <c r="R7" s="7" t="str">
        <f t="shared" si="1"/>
        <v/>
      </c>
    </row>
    <row r="8" spans="1:18" ht="14">
      <c r="A8" s="8">
        <v>1980270</v>
      </c>
      <c r="B8" s="9">
        <f t="shared" si="0"/>
        <v>1980270</v>
      </c>
      <c r="C8" s="7">
        <v>1982</v>
      </c>
      <c r="E8" s="7">
        <v>1931</v>
      </c>
      <c r="F8" s="7">
        <v>1956</v>
      </c>
      <c r="G8" s="7">
        <v>1982</v>
      </c>
      <c r="H8" s="7">
        <v>0</v>
      </c>
      <c r="I8" s="7">
        <v>1</v>
      </c>
      <c r="M8" s="7">
        <v>0</v>
      </c>
      <c r="N8" s="7"/>
      <c r="O8" s="7" t="s">
        <v>5002</v>
      </c>
      <c r="Q8" s="10" t="s">
        <v>5045</v>
      </c>
      <c r="R8" s="7" t="str">
        <f t="shared" si="1"/>
        <v/>
      </c>
    </row>
    <row r="9" spans="1:18" ht="14">
      <c r="A9" s="8">
        <v>60430</v>
      </c>
      <c r="B9" s="9">
        <f t="shared" si="0"/>
        <v>60430</v>
      </c>
      <c r="C9" s="7">
        <v>0</v>
      </c>
      <c r="E9" s="7">
        <v>1932</v>
      </c>
      <c r="F9" s="7">
        <v>1944</v>
      </c>
      <c r="G9" s="7">
        <v>0</v>
      </c>
      <c r="H9" s="7">
        <v>0</v>
      </c>
      <c r="J9" s="7">
        <v>1</v>
      </c>
      <c r="M9" s="7">
        <f>IF(ISNA(E9),IF(H9&gt;0,H9-C9,""),E9-C9)</f>
        <v>1932</v>
      </c>
      <c r="N9" s="7" t="s">
        <v>20863</v>
      </c>
      <c r="Q9" s="10" t="s">
        <v>5097</v>
      </c>
      <c r="R9" s="7" t="str">
        <f t="shared" si="1"/>
        <v/>
      </c>
    </row>
    <row r="10" spans="1:18" ht="14">
      <c r="A10" s="8">
        <v>2050080</v>
      </c>
      <c r="B10" s="9">
        <f t="shared" si="0"/>
        <v>2050080</v>
      </c>
      <c r="C10" s="7">
        <v>0</v>
      </c>
      <c r="E10" s="7">
        <v>1932</v>
      </c>
      <c r="F10" s="7">
        <v>1949</v>
      </c>
      <c r="G10" s="7">
        <v>1993</v>
      </c>
      <c r="H10" s="7">
        <v>0</v>
      </c>
      <c r="K10" s="7">
        <v>1</v>
      </c>
      <c r="M10" s="7">
        <f>IF(ISNA(E10),IF(H10&gt;0,H10-C10,""),E10-C10)</f>
        <v>1932</v>
      </c>
      <c r="N10" s="7" t="e">
        <v>#N/A</v>
      </c>
      <c r="Q10" s="10" t="s">
        <v>5086</v>
      </c>
      <c r="R10" s="7" t="str">
        <f t="shared" si="1"/>
        <v/>
      </c>
    </row>
    <row r="11" spans="1:18" ht="14">
      <c r="A11" s="8">
        <v>1990240</v>
      </c>
      <c r="B11" s="9">
        <f t="shared" si="0"/>
        <v>1990240</v>
      </c>
      <c r="C11" s="7">
        <v>1978</v>
      </c>
      <c r="E11" s="7">
        <v>1933</v>
      </c>
      <c r="F11" s="7">
        <v>1944</v>
      </c>
      <c r="G11" s="7">
        <v>1995</v>
      </c>
      <c r="H11" s="7">
        <v>0</v>
      </c>
      <c r="K11" s="7">
        <v>1</v>
      </c>
      <c r="L11" s="7">
        <v>1</v>
      </c>
      <c r="M11" s="7">
        <f>IF(ISNA(E11),IF(H11&gt;0,H11-C11,""),E11-C11)</f>
        <v>-45</v>
      </c>
      <c r="N11" s="7"/>
      <c r="O11" s="7" t="s">
        <v>5038</v>
      </c>
      <c r="Q11" s="10" t="s">
        <v>4977</v>
      </c>
      <c r="R11" s="7" t="str">
        <f t="shared" si="1"/>
        <v/>
      </c>
    </row>
    <row r="12" spans="1:18" ht="14">
      <c r="A12" s="8">
        <v>140620</v>
      </c>
      <c r="B12" s="9">
        <f t="shared" si="0"/>
        <v>140620</v>
      </c>
      <c r="C12" s="7">
        <v>1982</v>
      </c>
      <c r="E12" s="7">
        <v>1933</v>
      </c>
      <c r="F12" s="7">
        <v>1945</v>
      </c>
      <c r="G12" s="7">
        <v>1982</v>
      </c>
      <c r="H12" s="7">
        <v>0</v>
      </c>
      <c r="I12" s="7">
        <v>1</v>
      </c>
      <c r="M12" s="7">
        <v>0</v>
      </c>
      <c r="N12" s="7" t="e">
        <v>#N/A</v>
      </c>
      <c r="O12" s="7" t="s">
        <v>5002</v>
      </c>
      <c r="Q12" s="10" t="s">
        <v>5047</v>
      </c>
      <c r="R12" s="7" t="str">
        <f t="shared" si="1"/>
        <v/>
      </c>
    </row>
    <row r="13" spans="1:18">
      <c r="A13" s="8">
        <v>650080</v>
      </c>
      <c r="B13" s="9">
        <f t="shared" si="0"/>
        <v>650080</v>
      </c>
      <c r="C13" s="7">
        <v>0</v>
      </c>
      <c r="E13" s="7">
        <v>1933</v>
      </c>
      <c r="F13" s="7">
        <v>1960</v>
      </c>
      <c r="G13" s="7">
        <v>1993</v>
      </c>
      <c r="H13" s="7">
        <v>0</v>
      </c>
      <c r="K13" s="7">
        <v>1</v>
      </c>
      <c r="M13" s="7">
        <f>IF(ISNA(E13),IF(H13&gt;0,H13-C13,""),E13-C13)</f>
        <v>1933</v>
      </c>
      <c r="N13" s="7" t="s">
        <v>20880</v>
      </c>
      <c r="Q13" s="10"/>
      <c r="R13" s="7" t="str">
        <f t="shared" si="1"/>
        <v/>
      </c>
    </row>
    <row r="14" spans="1:18">
      <c r="A14" s="8">
        <v>1872900</v>
      </c>
      <c r="B14" s="9">
        <f t="shared" si="0"/>
        <v>1872900</v>
      </c>
      <c r="C14" s="7">
        <v>0</v>
      </c>
      <c r="E14" s="7">
        <v>1933</v>
      </c>
      <c r="F14" s="7">
        <v>1964</v>
      </c>
      <c r="G14" s="7">
        <v>1991</v>
      </c>
      <c r="H14" s="7">
        <v>0</v>
      </c>
      <c r="K14" s="7">
        <v>1</v>
      </c>
      <c r="M14" s="7"/>
      <c r="N14" s="7" t="s">
        <v>27297</v>
      </c>
      <c r="Q14" s="10"/>
      <c r="R14" s="7" t="str">
        <f t="shared" si="1"/>
        <v/>
      </c>
    </row>
    <row r="15" spans="1:18" ht="14">
      <c r="A15" s="8">
        <v>250360</v>
      </c>
      <c r="B15" s="9">
        <f t="shared" si="0"/>
        <v>250360</v>
      </c>
      <c r="C15" s="7">
        <v>0</v>
      </c>
      <c r="E15" s="7">
        <v>1933</v>
      </c>
      <c r="F15" s="7">
        <v>1972</v>
      </c>
      <c r="G15" s="7">
        <v>2016</v>
      </c>
      <c r="H15" s="7">
        <v>0</v>
      </c>
      <c r="J15" s="7">
        <v>1</v>
      </c>
      <c r="M15" s="7">
        <f>IF(ISNA(E15),IF(H15&gt;0,H15-C15,""),E15-C15)</f>
        <v>1933</v>
      </c>
      <c r="N15" s="7" t="s">
        <v>6244</v>
      </c>
      <c r="Q15" s="10" t="s">
        <v>5081</v>
      </c>
      <c r="R15" s="7" t="str">
        <f t="shared" si="1"/>
        <v/>
      </c>
    </row>
    <row r="16" spans="1:18">
      <c r="A16" s="8">
        <v>280400</v>
      </c>
      <c r="B16" s="9">
        <f t="shared" si="0"/>
        <v>280400</v>
      </c>
      <c r="C16" s="7">
        <v>1974</v>
      </c>
      <c r="E16" s="7">
        <v>1933</v>
      </c>
      <c r="F16" s="7">
        <v>1974</v>
      </c>
      <c r="G16" s="7">
        <v>1991</v>
      </c>
      <c r="H16" s="7">
        <v>0</v>
      </c>
      <c r="I16" s="7">
        <v>1</v>
      </c>
      <c r="K16" s="7">
        <v>1</v>
      </c>
      <c r="M16" s="7">
        <v>0</v>
      </c>
      <c r="N16" s="7" t="s">
        <v>905</v>
      </c>
      <c r="O16" s="7" t="s">
        <v>5006</v>
      </c>
      <c r="P16" s="7" t="s">
        <v>5007</v>
      </c>
      <c r="Q16" s="10"/>
      <c r="R16" s="7" t="str">
        <f t="shared" si="1"/>
        <v/>
      </c>
    </row>
    <row r="17" spans="1:18">
      <c r="A17" s="8">
        <v>990160</v>
      </c>
      <c r="B17" s="9">
        <f t="shared" si="0"/>
        <v>990160</v>
      </c>
      <c r="C17" s="7">
        <v>1978</v>
      </c>
      <c r="E17" s="7">
        <v>1933</v>
      </c>
      <c r="F17" s="7">
        <v>1979</v>
      </c>
      <c r="G17" s="7">
        <v>1998</v>
      </c>
      <c r="H17" s="7">
        <v>0</v>
      </c>
      <c r="I17" s="7">
        <v>1</v>
      </c>
      <c r="M17" s="7">
        <v>1</v>
      </c>
      <c r="N17" s="7" t="e">
        <v>#N/A</v>
      </c>
      <c r="O17" s="7" t="s">
        <v>5013</v>
      </c>
      <c r="Q17" s="10"/>
      <c r="R17" s="7" t="str">
        <f t="shared" si="1"/>
        <v/>
      </c>
    </row>
    <row r="18" spans="1:18" ht="28">
      <c r="A18" s="8">
        <v>3720090</v>
      </c>
      <c r="B18" s="9">
        <f t="shared" si="0"/>
        <v>3720090</v>
      </c>
      <c r="C18" s="7">
        <v>0</v>
      </c>
      <c r="E18" s="7">
        <v>1933</v>
      </c>
      <c r="F18" s="7">
        <v>2002</v>
      </c>
      <c r="G18" s="7">
        <v>0</v>
      </c>
      <c r="H18" s="7">
        <v>0</v>
      </c>
      <c r="J18" s="7">
        <v>1</v>
      </c>
      <c r="M18" s="7">
        <f>IF(ISNA(E18),IF(H18&gt;0,H18-C18,""),E18-C18)</f>
        <v>1933</v>
      </c>
      <c r="N18" s="7" t="e">
        <v>#N/A</v>
      </c>
      <c r="Q18" s="10" t="s">
        <v>5107</v>
      </c>
      <c r="R18" s="7" t="str">
        <f t="shared" si="1"/>
        <v/>
      </c>
    </row>
    <row r="19" spans="1:18">
      <c r="A19" s="8">
        <v>690031</v>
      </c>
      <c r="B19" s="9">
        <f t="shared" si="0"/>
        <v>690031</v>
      </c>
      <c r="C19" s="7">
        <v>0</v>
      </c>
      <c r="E19" s="7">
        <v>1934</v>
      </c>
      <c r="F19" s="7">
        <v>1945</v>
      </c>
      <c r="G19" s="7">
        <v>1994</v>
      </c>
      <c r="H19" s="7">
        <v>0</v>
      </c>
      <c r="K19" s="7">
        <v>1</v>
      </c>
      <c r="M19" s="7">
        <f>IF(ISNA(E19),IF(H19&gt;0,H19-C19,""),E19-C19)</f>
        <v>1934</v>
      </c>
      <c r="N19" s="7" t="s">
        <v>27280</v>
      </c>
      <c r="Q19" s="10"/>
      <c r="R19" s="7" t="str">
        <f t="shared" si="1"/>
        <v/>
      </c>
    </row>
    <row r="20" spans="1:18" ht="14">
      <c r="A20" s="8">
        <v>840201</v>
      </c>
      <c r="B20" s="9">
        <f t="shared" si="0"/>
        <v>840201</v>
      </c>
      <c r="C20" s="7">
        <v>1994</v>
      </c>
      <c r="E20" s="7">
        <v>1934</v>
      </c>
      <c r="F20" s="7">
        <v>1955</v>
      </c>
      <c r="G20" s="7">
        <v>1994</v>
      </c>
      <c r="H20" s="7">
        <v>0</v>
      </c>
      <c r="I20" s="7">
        <v>1</v>
      </c>
      <c r="M20" s="7">
        <v>0</v>
      </c>
      <c r="N20" s="7" t="e">
        <v>#N/A</v>
      </c>
      <c r="O20" s="7" t="s">
        <v>5038</v>
      </c>
      <c r="Q20" s="10" t="s">
        <v>5080</v>
      </c>
      <c r="R20" s="7" t="str">
        <f t="shared" si="1"/>
        <v/>
      </c>
    </row>
    <row r="21" spans="1:18">
      <c r="A21" s="8">
        <v>272440</v>
      </c>
      <c r="B21" s="9">
        <f t="shared" si="0"/>
        <v>272440</v>
      </c>
      <c r="C21" s="7">
        <v>1979</v>
      </c>
      <c r="E21" s="7">
        <v>1934</v>
      </c>
      <c r="F21" s="7">
        <v>1961</v>
      </c>
      <c r="G21" s="7">
        <v>1980</v>
      </c>
      <c r="H21" s="7">
        <v>0</v>
      </c>
      <c r="I21" s="7">
        <v>1</v>
      </c>
      <c r="M21" s="7">
        <v>1</v>
      </c>
      <c r="N21" s="7"/>
      <c r="O21" s="7" t="s">
        <v>5002</v>
      </c>
      <c r="Q21" s="10"/>
      <c r="R21" s="7" t="str">
        <f t="shared" si="1"/>
        <v/>
      </c>
    </row>
    <row r="22" spans="1:18">
      <c r="A22" s="8">
        <v>210280</v>
      </c>
      <c r="B22" s="9">
        <f t="shared" si="0"/>
        <v>210280</v>
      </c>
      <c r="C22" s="7">
        <v>0</v>
      </c>
      <c r="E22" s="7">
        <v>1934</v>
      </c>
      <c r="F22" s="7">
        <v>1993</v>
      </c>
      <c r="G22" s="7">
        <v>0</v>
      </c>
      <c r="H22" s="7">
        <v>0</v>
      </c>
      <c r="K22" s="7">
        <v>1</v>
      </c>
      <c r="M22" s="7">
        <f>IF(ISNA(E22),IF(H22&gt;0,H22-C22,""),E22-C22)</f>
        <v>1934</v>
      </c>
      <c r="N22" s="7" t="s">
        <v>9462</v>
      </c>
      <c r="Q22" s="10"/>
      <c r="R22" s="7" t="str">
        <f t="shared" si="1"/>
        <v/>
      </c>
    </row>
    <row r="23" spans="1:18" ht="14">
      <c r="A23" s="8">
        <v>2820190</v>
      </c>
      <c r="B23" s="9">
        <f t="shared" si="0"/>
        <v>2820190</v>
      </c>
      <c r="C23" s="7">
        <v>0</v>
      </c>
      <c r="E23" s="7">
        <v>1935</v>
      </c>
      <c r="F23" s="7">
        <v>0</v>
      </c>
      <c r="G23" s="7">
        <v>0</v>
      </c>
      <c r="H23" s="7">
        <v>0</v>
      </c>
      <c r="J23" s="7">
        <v>1</v>
      </c>
      <c r="M23" s="7">
        <f>IF(ISNA(E23),IF(H23&gt;0,H23-C23,""),E23-C23)</f>
        <v>1935</v>
      </c>
      <c r="N23" s="7" t="e">
        <v>#N/A</v>
      </c>
      <c r="Q23" s="10" t="s">
        <v>5090</v>
      </c>
      <c r="R23" s="7" t="str">
        <f t="shared" si="1"/>
        <v/>
      </c>
    </row>
    <row r="24" spans="1:18" ht="14">
      <c r="A24" s="8">
        <v>3230170</v>
      </c>
      <c r="B24" s="9">
        <f t="shared" si="0"/>
        <v>3230170</v>
      </c>
      <c r="C24" s="7">
        <v>0</v>
      </c>
      <c r="E24" s="7">
        <v>1935</v>
      </c>
      <c r="F24" s="7">
        <v>1948</v>
      </c>
      <c r="G24" s="7">
        <v>1988</v>
      </c>
      <c r="H24" s="7">
        <v>0</v>
      </c>
      <c r="K24" s="7">
        <v>1</v>
      </c>
      <c r="M24" s="7">
        <f>IF(ISNA(E24),IF(H24&gt;0,H24-C24,""),E24-C24)</f>
        <v>1935</v>
      </c>
      <c r="N24" s="7" t="s">
        <v>7205</v>
      </c>
      <c r="Q24" s="10" t="s">
        <v>5064</v>
      </c>
      <c r="R24" s="7" t="str">
        <f t="shared" si="1"/>
        <v/>
      </c>
    </row>
    <row r="25" spans="1:18" ht="14">
      <c r="A25" s="8">
        <v>1910300</v>
      </c>
      <c r="B25" s="9">
        <f t="shared" si="0"/>
        <v>1910300</v>
      </c>
      <c r="C25" s="7">
        <v>0</v>
      </c>
      <c r="E25" s="7">
        <v>1935</v>
      </c>
      <c r="F25" s="7">
        <v>1948</v>
      </c>
      <c r="G25" s="7">
        <v>1990</v>
      </c>
      <c r="H25" s="7">
        <v>0</v>
      </c>
      <c r="K25" s="7">
        <v>1</v>
      </c>
      <c r="M25" s="7">
        <f>IF(ISNA(E25),IF(H25&gt;0,H25-C25,""),E25-C25)</f>
        <v>1935</v>
      </c>
      <c r="N25" s="7" t="s">
        <v>13907</v>
      </c>
      <c r="O25" s="7" t="s">
        <v>5013</v>
      </c>
      <c r="Q25" s="10" t="s">
        <v>5064</v>
      </c>
      <c r="R25" s="7" t="str">
        <f t="shared" si="1"/>
        <v/>
      </c>
    </row>
    <row r="26" spans="1:18" ht="14">
      <c r="A26" s="8">
        <v>930560</v>
      </c>
      <c r="B26" s="9">
        <f t="shared" si="0"/>
        <v>930560</v>
      </c>
      <c r="C26" s="7">
        <v>1981</v>
      </c>
      <c r="E26" s="7">
        <v>1935</v>
      </c>
      <c r="F26" s="7">
        <v>1949</v>
      </c>
      <c r="G26" s="7">
        <v>1982</v>
      </c>
      <c r="H26" s="7">
        <v>0</v>
      </c>
      <c r="I26" s="7">
        <v>1</v>
      </c>
      <c r="M26" s="7">
        <v>0</v>
      </c>
      <c r="N26" s="7" t="e">
        <v>#N/A</v>
      </c>
      <c r="O26" s="7" t="s">
        <v>5006</v>
      </c>
      <c r="P26" s="7" t="s">
        <v>5007</v>
      </c>
      <c r="Q26" s="10" t="s">
        <v>5057</v>
      </c>
      <c r="R26" s="7" t="str">
        <f t="shared" si="1"/>
        <v/>
      </c>
    </row>
    <row r="27" spans="1:18">
      <c r="A27" s="8">
        <v>1940480</v>
      </c>
      <c r="B27" s="9">
        <f t="shared" si="0"/>
        <v>1940480</v>
      </c>
      <c r="C27" s="7">
        <v>0</v>
      </c>
      <c r="E27" s="7">
        <v>1935</v>
      </c>
      <c r="F27" s="7">
        <v>1962</v>
      </c>
      <c r="G27" s="7">
        <v>0</v>
      </c>
      <c r="H27" s="7">
        <v>0</v>
      </c>
      <c r="J27" s="7">
        <v>1</v>
      </c>
      <c r="M27" s="7">
        <f>IF(ISNA(E27),IF(H27&gt;0,H27-C27,""),E27-C27)</f>
        <v>1935</v>
      </c>
      <c r="N27" s="7" t="s">
        <v>27282</v>
      </c>
      <c r="Q27" s="10"/>
      <c r="R27" s="7" t="str">
        <f t="shared" si="1"/>
        <v/>
      </c>
    </row>
    <row r="28" spans="1:18" ht="14">
      <c r="A28" s="8">
        <v>2980040</v>
      </c>
      <c r="B28" s="9">
        <f t="shared" si="0"/>
        <v>2980040</v>
      </c>
      <c r="C28" s="7">
        <v>0</v>
      </c>
      <c r="E28" s="7">
        <v>1935</v>
      </c>
      <c r="F28" s="7">
        <v>1969</v>
      </c>
      <c r="G28" s="7">
        <v>1985</v>
      </c>
      <c r="H28" s="7">
        <v>0</v>
      </c>
      <c r="K28" s="7">
        <v>1</v>
      </c>
      <c r="M28" s="7">
        <f>IF(ISNA(E28),IF(H28&gt;0,H28-C28,""),E28-C28)</f>
        <v>1935</v>
      </c>
      <c r="N28" s="7" t="s">
        <v>7194</v>
      </c>
      <c r="Q28" s="10" t="s">
        <v>5082</v>
      </c>
      <c r="R28" s="7" t="str">
        <f t="shared" si="1"/>
        <v/>
      </c>
    </row>
    <row r="29" spans="1:18" ht="14">
      <c r="A29" s="8">
        <v>1920050</v>
      </c>
      <c r="B29" s="9">
        <f t="shared" si="0"/>
        <v>1920050</v>
      </c>
      <c r="C29" s="7">
        <v>1991</v>
      </c>
      <c r="E29" s="7">
        <v>1935</v>
      </c>
      <c r="F29" s="7">
        <v>1991</v>
      </c>
      <c r="G29" s="7">
        <v>0</v>
      </c>
      <c r="H29" s="7">
        <v>0</v>
      </c>
      <c r="I29" s="7">
        <v>1</v>
      </c>
      <c r="M29" s="7">
        <v>0</v>
      </c>
      <c r="N29" s="7"/>
      <c r="O29" s="7" t="s">
        <v>5002</v>
      </c>
      <c r="Q29" s="10" t="s">
        <v>5045</v>
      </c>
      <c r="R29" s="7" t="str">
        <f t="shared" si="1"/>
        <v/>
      </c>
    </row>
    <row r="30" spans="1:18" ht="28">
      <c r="A30" s="8">
        <v>1230050</v>
      </c>
      <c r="B30" s="9">
        <f t="shared" si="0"/>
        <v>1230050</v>
      </c>
      <c r="C30" s="7">
        <v>1994</v>
      </c>
      <c r="E30" s="7">
        <v>1935</v>
      </c>
      <c r="F30" s="7">
        <v>1998</v>
      </c>
      <c r="G30" s="7">
        <v>0</v>
      </c>
      <c r="H30" s="7">
        <v>0</v>
      </c>
      <c r="I30" s="7">
        <v>1</v>
      </c>
      <c r="M30" s="7">
        <v>4</v>
      </c>
      <c r="N30" s="10" t="s">
        <v>5073</v>
      </c>
      <c r="O30" s="7" t="s">
        <v>5013</v>
      </c>
      <c r="Q30" s="10" t="s">
        <v>5074</v>
      </c>
      <c r="R30" s="7" t="str">
        <f t="shared" si="1"/>
        <v/>
      </c>
    </row>
    <row r="31" spans="1:18">
      <c r="A31" s="8">
        <v>2100240</v>
      </c>
      <c r="B31" s="9">
        <f t="shared" si="0"/>
        <v>2100240</v>
      </c>
      <c r="C31" s="7">
        <v>1977</v>
      </c>
      <c r="E31" s="7">
        <v>1936</v>
      </c>
      <c r="F31" s="7">
        <v>1947</v>
      </c>
      <c r="G31" s="7">
        <v>2000</v>
      </c>
      <c r="H31" s="7">
        <v>0</v>
      </c>
      <c r="L31" s="7">
        <v>1</v>
      </c>
      <c r="M31" s="7">
        <f>IF(ISNA(E31),IF(H31&gt;0,H31-C31,""),E31-C31)</f>
        <v>-41</v>
      </c>
      <c r="N31" s="7"/>
      <c r="O31" s="7" t="s">
        <v>5013</v>
      </c>
      <c r="Q31" s="10"/>
      <c r="R31" s="7" t="str">
        <f t="shared" si="1"/>
        <v/>
      </c>
    </row>
    <row r="32" spans="1:18" ht="28">
      <c r="A32" s="8">
        <v>880600</v>
      </c>
      <c r="B32" s="9">
        <f t="shared" si="0"/>
        <v>880600</v>
      </c>
      <c r="C32" s="7">
        <v>0</v>
      </c>
      <c r="E32" s="7">
        <v>1936</v>
      </c>
      <c r="F32" s="7">
        <v>1964</v>
      </c>
      <c r="G32" s="7">
        <v>1994</v>
      </c>
      <c r="H32" s="7">
        <v>0</v>
      </c>
      <c r="K32" s="7">
        <v>1</v>
      </c>
      <c r="M32" s="7">
        <f>IF(ISNA(E32),IF(H32&gt;0,H32-C32,""),E32-C32)</f>
        <v>1936</v>
      </c>
      <c r="N32" s="7" t="e">
        <v>#N/A</v>
      </c>
      <c r="Q32" s="10" t="s">
        <v>5084</v>
      </c>
      <c r="R32" s="7" t="str">
        <f t="shared" si="1"/>
        <v/>
      </c>
    </row>
    <row r="33" spans="1:18" ht="14">
      <c r="A33" s="8">
        <v>990440</v>
      </c>
      <c r="B33" s="9">
        <f t="shared" si="0"/>
        <v>990440</v>
      </c>
      <c r="C33" s="7">
        <v>1978</v>
      </c>
      <c r="E33" s="7">
        <v>1937</v>
      </c>
      <c r="F33" s="7">
        <v>1949</v>
      </c>
      <c r="G33" s="7">
        <v>1980</v>
      </c>
      <c r="H33" s="7">
        <v>2000</v>
      </c>
      <c r="I33" s="7">
        <v>1</v>
      </c>
      <c r="M33" s="7">
        <v>2</v>
      </c>
      <c r="N33" s="7" t="e">
        <v>#N/A</v>
      </c>
      <c r="O33" s="7" t="s">
        <v>5013</v>
      </c>
      <c r="Q33" s="10" t="s">
        <v>5024</v>
      </c>
      <c r="R33" s="7" t="str">
        <f t="shared" si="1"/>
        <v/>
      </c>
    </row>
    <row r="34" spans="1:18" ht="14">
      <c r="A34" s="8">
        <v>1880370</v>
      </c>
      <c r="B34" s="9">
        <f t="shared" si="0"/>
        <v>1880370</v>
      </c>
      <c r="C34" s="7">
        <v>0</v>
      </c>
      <c r="E34" s="7">
        <v>1937</v>
      </c>
      <c r="F34" s="7">
        <v>1951</v>
      </c>
      <c r="G34" s="7">
        <v>1991</v>
      </c>
      <c r="H34" s="7">
        <v>0</v>
      </c>
      <c r="K34" s="7">
        <v>1</v>
      </c>
      <c r="M34" s="7">
        <f>IF(ISNA(E34),IF(H34&gt;0,H34-C34,""),E34-C34)</f>
        <v>1937</v>
      </c>
      <c r="N34" s="7" t="s">
        <v>27281</v>
      </c>
      <c r="Q34" s="10" t="s">
        <v>5085</v>
      </c>
      <c r="R34" s="7" t="str">
        <f t="shared" si="1"/>
        <v/>
      </c>
    </row>
    <row r="35" spans="1:18">
      <c r="A35" s="8">
        <v>3920040</v>
      </c>
      <c r="B35" s="9">
        <f t="shared" si="0"/>
        <v>3920040</v>
      </c>
      <c r="C35" s="7">
        <v>0</v>
      </c>
      <c r="E35" s="7">
        <v>1937</v>
      </c>
      <c r="F35" s="7">
        <v>1983</v>
      </c>
      <c r="G35" s="7">
        <v>0</v>
      </c>
      <c r="H35" s="7">
        <v>0</v>
      </c>
      <c r="K35" s="7">
        <v>1</v>
      </c>
      <c r="M35" s="7">
        <f>IF(ISNA(E35),IF(H35&gt;0,H35-C35,""),E35-C35)</f>
        <v>1937</v>
      </c>
      <c r="N35" s="7" t="s">
        <v>7383</v>
      </c>
      <c r="Q35" s="10"/>
      <c r="R35" s="7" t="str">
        <f t="shared" si="1"/>
        <v/>
      </c>
    </row>
    <row r="36" spans="1:18">
      <c r="A36" s="8">
        <v>2800030</v>
      </c>
      <c r="B36" s="9">
        <f t="shared" si="0"/>
        <v>2800030</v>
      </c>
      <c r="C36" s="7">
        <v>0</v>
      </c>
      <c r="E36" s="7">
        <v>1938</v>
      </c>
      <c r="F36" s="7">
        <v>1964</v>
      </c>
      <c r="G36" s="7">
        <v>0</v>
      </c>
      <c r="H36" s="7">
        <v>0</v>
      </c>
      <c r="J36" s="7">
        <v>1</v>
      </c>
      <c r="M36" s="7">
        <f>IF(ISNA(E36),IF(H36&gt;0,H36-C36,""),E36-C36)</f>
        <v>1938</v>
      </c>
      <c r="N36" s="7" t="s">
        <v>22177</v>
      </c>
      <c r="Q36" s="10"/>
      <c r="R36" s="7" t="str">
        <f t="shared" si="1"/>
        <v/>
      </c>
    </row>
    <row r="37" spans="1:18" ht="14">
      <c r="A37" s="8">
        <v>2510050</v>
      </c>
      <c r="B37" s="9">
        <f t="shared" si="0"/>
        <v>2510050</v>
      </c>
      <c r="C37" s="7">
        <v>1976</v>
      </c>
      <c r="E37" s="7">
        <v>1939</v>
      </c>
      <c r="F37" s="7">
        <v>1959</v>
      </c>
      <c r="G37" s="7">
        <v>0</v>
      </c>
      <c r="H37" s="7">
        <v>0</v>
      </c>
      <c r="L37" s="7">
        <v>1</v>
      </c>
      <c r="M37" s="7">
        <f>IF(ISNA(E37),IF(H37&gt;0,H37-C37,""),E37-C37)</f>
        <v>-37</v>
      </c>
      <c r="N37" s="7" t="e">
        <v>#N/A</v>
      </c>
      <c r="O37" s="7" t="s">
        <v>5002</v>
      </c>
      <c r="Q37" s="10" t="s">
        <v>5042</v>
      </c>
      <c r="R37" s="7" t="str">
        <f t="shared" si="1"/>
        <v/>
      </c>
    </row>
    <row r="38" spans="1:18" ht="14">
      <c r="A38" s="8">
        <v>1870400</v>
      </c>
      <c r="B38" s="9">
        <f t="shared" si="0"/>
        <v>1870400</v>
      </c>
      <c r="C38" s="7">
        <v>0</v>
      </c>
      <c r="E38" s="7">
        <v>1940</v>
      </c>
      <c r="F38" s="7">
        <v>1990</v>
      </c>
      <c r="G38" s="7">
        <v>0</v>
      </c>
      <c r="H38" s="7">
        <v>0</v>
      </c>
      <c r="K38" s="7">
        <v>1</v>
      </c>
      <c r="M38" s="7">
        <f>IF(ISNA(E38),IF(H38&gt;0,H38-C38,""),E38-C38)</f>
        <v>1940</v>
      </c>
      <c r="N38" s="7" t="e">
        <v>#N/A</v>
      </c>
      <c r="Q38" s="10" t="s">
        <v>5088</v>
      </c>
      <c r="R38" s="7" t="str">
        <f t="shared" si="1"/>
        <v/>
      </c>
    </row>
    <row r="39" spans="1:18" ht="14">
      <c r="A39" s="8">
        <v>3480160</v>
      </c>
      <c r="B39" s="9">
        <f t="shared" si="0"/>
        <v>3480160</v>
      </c>
      <c r="C39" s="7">
        <v>1978</v>
      </c>
      <c r="E39" s="7">
        <v>1945</v>
      </c>
      <c r="F39" s="7">
        <v>1961</v>
      </c>
      <c r="G39" s="7">
        <v>1987</v>
      </c>
      <c r="H39" s="7">
        <v>0</v>
      </c>
      <c r="K39" s="7">
        <v>1</v>
      </c>
      <c r="L39" s="7">
        <v>1</v>
      </c>
      <c r="M39" s="7">
        <v>9</v>
      </c>
      <c r="N39" s="7"/>
      <c r="O39" s="7" t="s">
        <v>5002</v>
      </c>
      <c r="Q39" s="10" t="s">
        <v>5045</v>
      </c>
      <c r="R39" s="7" t="str">
        <f t="shared" si="1"/>
        <v/>
      </c>
    </row>
    <row r="40" spans="1:18" ht="14">
      <c r="A40" s="8">
        <v>300050</v>
      </c>
      <c r="B40" s="9">
        <f t="shared" si="0"/>
        <v>300050</v>
      </c>
      <c r="C40" s="7">
        <v>0</v>
      </c>
      <c r="E40" s="7">
        <v>1945</v>
      </c>
      <c r="F40" s="7">
        <v>1977</v>
      </c>
      <c r="G40" s="7">
        <v>2018</v>
      </c>
      <c r="H40" s="7">
        <v>0</v>
      </c>
      <c r="K40" s="7">
        <v>1</v>
      </c>
      <c r="M40" s="7">
        <f>IF(ISNA(E40),IF(H40&gt;0,H40-C40,""),E40-C40)</f>
        <v>1945</v>
      </c>
      <c r="N40" s="7" t="s">
        <v>27295</v>
      </c>
      <c r="Q40" s="10" t="s">
        <v>4988</v>
      </c>
      <c r="R40" s="7" t="str">
        <f t="shared" si="1"/>
        <v/>
      </c>
    </row>
    <row r="41" spans="1:18" ht="14">
      <c r="A41" s="8">
        <v>6220060</v>
      </c>
      <c r="B41" s="9">
        <f t="shared" si="0"/>
        <v>6220060</v>
      </c>
      <c r="C41" s="7">
        <v>0</v>
      </c>
      <c r="E41" s="7">
        <v>1946</v>
      </c>
      <c r="F41" s="7">
        <v>1988</v>
      </c>
      <c r="G41" s="7">
        <v>0</v>
      </c>
      <c r="H41" s="7">
        <v>0</v>
      </c>
      <c r="K41" s="7">
        <v>1</v>
      </c>
      <c r="M41" s="7">
        <f>IF(ISNA(E41),IF(H41&gt;0,H41-C41,""),E41-C41)</f>
        <v>1946</v>
      </c>
      <c r="N41" s="7" t="s">
        <v>10923</v>
      </c>
      <c r="Q41" s="10" t="s">
        <v>5087</v>
      </c>
      <c r="R41" s="7" t="str">
        <f t="shared" si="1"/>
        <v/>
      </c>
    </row>
    <row r="42" spans="1:18" ht="28">
      <c r="A42" s="8">
        <v>272040</v>
      </c>
      <c r="B42" s="9">
        <f t="shared" si="0"/>
        <v>272040</v>
      </c>
      <c r="C42" s="7">
        <v>1990</v>
      </c>
      <c r="E42" s="7">
        <v>1946</v>
      </c>
      <c r="F42" s="7">
        <v>1992</v>
      </c>
      <c r="G42" s="7">
        <v>0</v>
      </c>
      <c r="H42" s="7">
        <v>0</v>
      </c>
      <c r="I42" s="7">
        <v>1</v>
      </c>
      <c r="M42" s="7">
        <v>2</v>
      </c>
      <c r="N42" s="7" t="e">
        <v>#N/A</v>
      </c>
      <c r="O42" s="7" t="s">
        <v>5002</v>
      </c>
      <c r="P42" s="7" t="s">
        <v>5038</v>
      </c>
      <c r="Q42" s="10" t="s">
        <v>5052</v>
      </c>
      <c r="R42" s="7" t="str">
        <f t="shared" si="1"/>
        <v/>
      </c>
    </row>
    <row r="43" spans="1:18">
      <c r="A43" s="8">
        <v>2120070</v>
      </c>
      <c r="B43" s="9">
        <f t="shared" si="0"/>
        <v>2120070</v>
      </c>
      <c r="C43" s="7">
        <v>0</v>
      </c>
      <c r="E43" s="7">
        <v>1946</v>
      </c>
      <c r="F43" s="7">
        <v>1995</v>
      </c>
      <c r="G43" s="7">
        <v>0</v>
      </c>
      <c r="H43" s="7">
        <v>0</v>
      </c>
      <c r="K43" s="7">
        <v>1</v>
      </c>
      <c r="M43" s="7">
        <f>IF(ISNA(E43),IF(H43&gt;0,H43-C43,""),E43-C43)</f>
        <v>1946</v>
      </c>
      <c r="N43" s="7" t="s">
        <v>27285</v>
      </c>
      <c r="Q43" s="10"/>
      <c r="R43" s="7" t="str">
        <f t="shared" si="1"/>
        <v/>
      </c>
    </row>
    <row r="44" spans="1:18">
      <c r="A44" s="8">
        <v>1390060</v>
      </c>
      <c r="B44" s="9">
        <f t="shared" si="0"/>
        <v>1390060</v>
      </c>
      <c r="C44" s="7">
        <v>1994</v>
      </c>
      <c r="E44" s="7">
        <v>1947</v>
      </c>
      <c r="F44" s="7">
        <v>1959</v>
      </c>
      <c r="G44" s="7">
        <v>1994</v>
      </c>
      <c r="H44" s="7">
        <v>0</v>
      </c>
      <c r="I44" s="7">
        <v>1</v>
      </c>
      <c r="M44" s="7">
        <v>0</v>
      </c>
      <c r="N44" s="7"/>
      <c r="O44" s="7" t="s">
        <v>5002</v>
      </c>
      <c r="Q44" s="10"/>
      <c r="R44" s="7" t="str">
        <f t="shared" si="1"/>
        <v/>
      </c>
    </row>
    <row r="45" spans="1:18">
      <c r="A45" s="8">
        <v>2100170</v>
      </c>
      <c r="B45" s="9">
        <f t="shared" si="0"/>
        <v>2100170</v>
      </c>
      <c r="C45" s="7">
        <v>1989</v>
      </c>
      <c r="E45" s="7">
        <v>1947</v>
      </c>
      <c r="F45" s="7">
        <v>1991</v>
      </c>
      <c r="G45" s="7">
        <v>2015</v>
      </c>
      <c r="H45" s="7">
        <v>0</v>
      </c>
      <c r="I45" s="7">
        <v>1</v>
      </c>
      <c r="M45" s="7">
        <v>2</v>
      </c>
      <c r="N45" s="7"/>
      <c r="O45" s="7" t="s">
        <v>5013</v>
      </c>
      <c r="Q45" s="10"/>
      <c r="R45" s="7" t="str">
        <f t="shared" si="1"/>
        <v/>
      </c>
    </row>
    <row r="46" spans="1:18" ht="14">
      <c r="A46" s="8">
        <v>2710270</v>
      </c>
      <c r="B46" s="9">
        <f t="shared" si="0"/>
        <v>2710270</v>
      </c>
      <c r="C46" s="7">
        <v>0</v>
      </c>
      <c r="E46" s="7">
        <v>1947</v>
      </c>
      <c r="F46" s="7">
        <v>1995</v>
      </c>
      <c r="G46" s="7">
        <v>0</v>
      </c>
      <c r="H46" s="7">
        <v>0</v>
      </c>
      <c r="K46" s="7">
        <v>1</v>
      </c>
      <c r="M46" s="7">
        <f>IF(ISNA(E46),IF(H46&gt;0,H46-C46,""),E46-C46)</f>
        <v>1947</v>
      </c>
      <c r="N46" s="7" t="e">
        <v>#N/A</v>
      </c>
      <c r="Q46" s="10" t="s">
        <v>5082</v>
      </c>
      <c r="R46" s="7" t="str">
        <f t="shared" si="1"/>
        <v/>
      </c>
    </row>
    <row r="47" spans="1:18" ht="14">
      <c r="A47" s="8">
        <v>7550150</v>
      </c>
      <c r="B47" s="9">
        <f t="shared" si="0"/>
        <v>7550150</v>
      </c>
      <c r="C47" s="7">
        <v>1983</v>
      </c>
      <c r="E47" s="7">
        <v>1949</v>
      </c>
      <c r="F47" s="7">
        <v>1983</v>
      </c>
      <c r="G47" s="7">
        <v>0</v>
      </c>
      <c r="H47" s="7">
        <v>0</v>
      </c>
      <c r="I47" s="7">
        <v>1</v>
      </c>
      <c r="M47" s="7">
        <v>0</v>
      </c>
      <c r="N47" s="7" t="e">
        <v>#N/A</v>
      </c>
      <c r="O47" s="7" t="s">
        <v>5002</v>
      </c>
      <c r="Q47" s="10" t="s">
        <v>5048</v>
      </c>
      <c r="R47" s="7" t="str">
        <f t="shared" si="1"/>
        <v/>
      </c>
    </row>
    <row r="48" spans="1:18" ht="28">
      <c r="A48" s="8">
        <v>6610220</v>
      </c>
      <c r="B48" s="9">
        <f t="shared" si="0"/>
        <v>6610220</v>
      </c>
      <c r="C48" s="8">
        <v>1983</v>
      </c>
      <c r="E48" s="7">
        <v>1951</v>
      </c>
      <c r="F48" s="7">
        <v>1964</v>
      </c>
      <c r="G48" s="7">
        <v>1993</v>
      </c>
      <c r="H48" s="7">
        <v>2008</v>
      </c>
      <c r="K48" s="7">
        <v>1</v>
      </c>
      <c r="L48" s="7">
        <v>1</v>
      </c>
      <c r="M48" s="7">
        <v>10</v>
      </c>
      <c r="N48" s="7"/>
      <c r="O48" s="7" t="s">
        <v>5006</v>
      </c>
      <c r="P48" s="7" t="s">
        <v>5007</v>
      </c>
      <c r="Q48" s="10" t="s">
        <v>5058</v>
      </c>
      <c r="R48" s="7" t="str">
        <f t="shared" si="1"/>
        <v/>
      </c>
    </row>
    <row r="49" spans="1:18">
      <c r="A49" s="8">
        <v>8370080</v>
      </c>
      <c r="B49" s="9">
        <f t="shared" si="0"/>
        <v>8370080</v>
      </c>
      <c r="C49" s="8">
        <v>0</v>
      </c>
      <c r="E49" s="7">
        <v>1951</v>
      </c>
      <c r="F49" s="7">
        <v>1966</v>
      </c>
      <c r="G49" s="7">
        <v>2004</v>
      </c>
      <c r="H49" s="7">
        <v>0</v>
      </c>
      <c r="J49" s="7">
        <v>1</v>
      </c>
      <c r="M49" s="7">
        <f>IF(ISNA(E49),IF(H49&gt;0,H49-C49,""),E49-C49)</f>
        <v>1951</v>
      </c>
      <c r="N49" s="7" t="e">
        <v>#N/A</v>
      </c>
      <c r="Q49" s="10"/>
      <c r="R49" s="7" t="str">
        <f t="shared" si="1"/>
        <v/>
      </c>
    </row>
    <row r="50" spans="1:18">
      <c r="A50" s="8">
        <v>5020690</v>
      </c>
      <c r="B50" s="9">
        <f t="shared" si="0"/>
        <v>5020690</v>
      </c>
      <c r="C50" s="8">
        <v>1973</v>
      </c>
      <c r="E50" s="7">
        <v>1951</v>
      </c>
      <c r="F50" s="7">
        <v>1974</v>
      </c>
      <c r="G50" s="7">
        <v>1994</v>
      </c>
      <c r="H50" s="7">
        <v>0</v>
      </c>
      <c r="I50" s="7">
        <v>1</v>
      </c>
      <c r="K50" s="7">
        <v>1</v>
      </c>
      <c r="M50" s="7">
        <v>1</v>
      </c>
      <c r="N50" s="7" t="s">
        <v>27323</v>
      </c>
      <c r="O50" s="7" t="s">
        <v>5013</v>
      </c>
      <c r="Q50" s="10"/>
      <c r="R50" s="7" t="str">
        <f t="shared" si="1"/>
        <v/>
      </c>
    </row>
    <row r="51" spans="1:18">
      <c r="A51" s="8">
        <v>8290240</v>
      </c>
      <c r="B51" s="9">
        <f t="shared" si="0"/>
        <v>8290240</v>
      </c>
      <c r="C51" s="8">
        <v>1990</v>
      </c>
      <c r="E51" s="7">
        <v>1951</v>
      </c>
      <c r="F51" s="7">
        <v>1981</v>
      </c>
      <c r="G51" s="7">
        <v>1992</v>
      </c>
      <c r="H51" s="7">
        <v>0</v>
      </c>
      <c r="I51" s="7">
        <v>1</v>
      </c>
      <c r="K51" s="7">
        <v>1</v>
      </c>
      <c r="M51" s="7">
        <v>2</v>
      </c>
      <c r="N51" s="7"/>
      <c r="O51" s="7" t="s">
        <v>5013</v>
      </c>
      <c r="Q51" s="10"/>
      <c r="R51" s="7" t="str">
        <f t="shared" si="1"/>
        <v/>
      </c>
    </row>
    <row r="52" spans="1:18" ht="14">
      <c r="A52" s="8">
        <v>2390060</v>
      </c>
      <c r="B52" s="9">
        <f t="shared" si="0"/>
        <v>2390060</v>
      </c>
      <c r="C52" s="8">
        <v>0</v>
      </c>
      <c r="E52" s="7">
        <v>1951</v>
      </c>
      <c r="F52" s="7">
        <v>1987</v>
      </c>
      <c r="G52" s="7">
        <v>0</v>
      </c>
      <c r="H52" s="7">
        <v>0</v>
      </c>
      <c r="K52" s="7">
        <v>1</v>
      </c>
      <c r="M52" s="7">
        <f>IF(ISNA(E52),IF(H52&gt;0,H52-C52,""),E52-C52)</f>
        <v>1951</v>
      </c>
      <c r="N52" s="7" t="e">
        <v>#N/A</v>
      </c>
      <c r="Q52" s="10" t="s">
        <v>5093</v>
      </c>
      <c r="R52" s="7" t="str">
        <f t="shared" si="1"/>
        <v/>
      </c>
    </row>
    <row r="53" spans="1:18">
      <c r="A53" s="8">
        <v>8080160</v>
      </c>
      <c r="B53" s="9">
        <f t="shared" si="0"/>
        <v>8080160</v>
      </c>
      <c r="C53" s="8">
        <v>1988</v>
      </c>
      <c r="E53" s="7">
        <v>1951</v>
      </c>
      <c r="F53" s="7">
        <v>1990</v>
      </c>
      <c r="G53" s="7">
        <v>0</v>
      </c>
      <c r="H53" s="7">
        <v>0</v>
      </c>
      <c r="I53" s="7">
        <v>1</v>
      </c>
      <c r="M53" s="7">
        <v>2</v>
      </c>
      <c r="N53" s="7"/>
      <c r="O53" s="7" t="s">
        <v>5002</v>
      </c>
      <c r="Q53" s="10"/>
      <c r="R53" s="7" t="str">
        <f t="shared" si="1"/>
        <v/>
      </c>
    </row>
    <row r="54" spans="1:18">
      <c r="A54" s="8">
        <v>1400010</v>
      </c>
      <c r="B54" s="9">
        <f t="shared" si="0"/>
        <v>1400010</v>
      </c>
      <c r="C54" s="8">
        <v>1989</v>
      </c>
      <c r="E54" s="7">
        <v>1951</v>
      </c>
      <c r="F54" s="7">
        <v>1990</v>
      </c>
      <c r="G54" s="7">
        <v>0</v>
      </c>
      <c r="H54" s="7">
        <v>0</v>
      </c>
      <c r="I54" s="7">
        <v>1</v>
      </c>
      <c r="M54" s="7">
        <v>1</v>
      </c>
      <c r="N54" s="7"/>
      <c r="O54" s="7" t="s">
        <v>5013</v>
      </c>
      <c r="Q54" s="10"/>
      <c r="R54" s="7" t="str">
        <f t="shared" si="1"/>
        <v/>
      </c>
    </row>
    <row r="55" spans="1:18" ht="16.5" customHeight="1">
      <c r="A55" s="8">
        <v>8310410</v>
      </c>
      <c r="B55" s="9">
        <f t="shared" si="0"/>
        <v>8310410</v>
      </c>
      <c r="C55" s="8">
        <v>1989</v>
      </c>
      <c r="E55" s="7">
        <v>1951</v>
      </c>
      <c r="F55" s="7">
        <v>1992</v>
      </c>
      <c r="G55" s="7">
        <v>0</v>
      </c>
      <c r="H55" s="7">
        <v>0</v>
      </c>
      <c r="I55" s="7">
        <v>1</v>
      </c>
      <c r="M55" s="7">
        <v>3</v>
      </c>
      <c r="N55" s="7"/>
      <c r="O55" s="7" t="s">
        <v>5013</v>
      </c>
      <c r="Q55" s="10"/>
      <c r="R55" s="7" t="str">
        <f t="shared" si="1"/>
        <v/>
      </c>
    </row>
    <row r="56" spans="1:18">
      <c r="A56" s="8">
        <v>8100330</v>
      </c>
      <c r="B56" s="9">
        <f t="shared" si="0"/>
        <v>8100330</v>
      </c>
      <c r="C56" s="8">
        <v>1991</v>
      </c>
      <c r="D56" s="7">
        <v>1984</v>
      </c>
      <c r="E56" s="7">
        <v>1951</v>
      </c>
      <c r="F56" s="7">
        <v>1992</v>
      </c>
      <c r="G56" s="7">
        <v>0</v>
      </c>
      <c r="H56" s="7">
        <v>0</v>
      </c>
      <c r="I56" s="7">
        <v>1</v>
      </c>
      <c r="M56" s="7">
        <v>1</v>
      </c>
      <c r="N56" s="7"/>
      <c r="O56" s="7" t="s">
        <v>5006</v>
      </c>
      <c r="P56" s="7" t="s">
        <v>5007</v>
      </c>
      <c r="Q56" s="10"/>
      <c r="R56" s="7" t="str">
        <f t="shared" si="1"/>
        <v/>
      </c>
    </row>
    <row r="57" spans="1:18" ht="14">
      <c r="A57" s="8">
        <v>8012550</v>
      </c>
      <c r="B57" s="9">
        <f t="shared" si="0"/>
        <v>8012550</v>
      </c>
      <c r="C57" s="8">
        <v>1983</v>
      </c>
      <c r="E57" s="7">
        <v>1952</v>
      </c>
      <c r="F57" s="7">
        <v>1973</v>
      </c>
      <c r="G57" s="7">
        <v>0</v>
      </c>
      <c r="H57" s="7">
        <v>0</v>
      </c>
      <c r="L57" s="7">
        <v>1</v>
      </c>
      <c r="M57" s="7">
        <v>10</v>
      </c>
      <c r="N57" s="7" t="e">
        <v>#N/A</v>
      </c>
      <c r="O57" s="7" t="s">
        <v>5002</v>
      </c>
      <c r="Q57" s="10" t="s">
        <v>5049</v>
      </c>
      <c r="R57" s="7" t="str">
        <f t="shared" si="1"/>
        <v/>
      </c>
    </row>
    <row r="58" spans="1:18">
      <c r="A58" s="8">
        <v>7030280</v>
      </c>
      <c r="B58" s="9">
        <f t="shared" si="0"/>
        <v>7030280</v>
      </c>
      <c r="C58" s="8">
        <v>1980</v>
      </c>
      <c r="E58" s="7">
        <v>1952</v>
      </c>
      <c r="F58" s="7">
        <v>1982</v>
      </c>
      <c r="G58" s="7">
        <v>0</v>
      </c>
      <c r="H58" s="7">
        <v>0</v>
      </c>
      <c r="I58" s="7">
        <v>1</v>
      </c>
      <c r="M58" s="7">
        <v>2</v>
      </c>
      <c r="N58" s="7"/>
      <c r="O58" s="7" t="s">
        <v>5013</v>
      </c>
      <c r="Q58" s="10"/>
      <c r="R58" s="7" t="str">
        <f t="shared" si="1"/>
        <v/>
      </c>
    </row>
    <row r="59" spans="1:18" ht="28">
      <c r="A59" s="8">
        <v>4940600</v>
      </c>
      <c r="B59" s="9">
        <f t="shared" si="0"/>
        <v>4940600</v>
      </c>
      <c r="C59" s="8">
        <v>0</v>
      </c>
      <c r="E59" s="7">
        <v>1953</v>
      </c>
      <c r="F59" s="7">
        <v>1967</v>
      </c>
      <c r="G59" s="7">
        <v>1990</v>
      </c>
      <c r="H59" s="7">
        <v>2015</v>
      </c>
      <c r="K59" s="7">
        <v>1</v>
      </c>
      <c r="M59" s="7">
        <f>IF(ISNA(E59),IF(H59&gt;0,H59-C59,""),E59-C59)</f>
        <v>1953</v>
      </c>
      <c r="N59" s="7" t="s">
        <v>17732</v>
      </c>
      <c r="Q59" s="10" t="s">
        <v>4981</v>
      </c>
      <c r="R59" s="7" t="str">
        <f t="shared" si="1"/>
        <v/>
      </c>
    </row>
    <row r="60" spans="1:18" ht="14">
      <c r="A60" s="8">
        <v>8290060</v>
      </c>
      <c r="B60" s="9">
        <f t="shared" si="0"/>
        <v>8290060</v>
      </c>
      <c r="C60" s="8">
        <v>1985</v>
      </c>
      <c r="E60" s="7">
        <v>1953</v>
      </c>
      <c r="F60" s="7">
        <v>1969</v>
      </c>
      <c r="G60" s="7">
        <v>1985</v>
      </c>
      <c r="H60" s="7">
        <v>0</v>
      </c>
      <c r="I60" s="7">
        <v>1</v>
      </c>
      <c r="M60" s="7">
        <v>0</v>
      </c>
      <c r="N60" s="7"/>
      <c r="O60" s="7" t="s">
        <v>5038</v>
      </c>
      <c r="Q60" s="10" t="s">
        <v>4985</v>
      </c>
      <c r="R60" s="7" t="str">
        <f t="shared" si="1"/>
        <v/>
      </c>
    </row>
    <row r="61" spans="1:18">
      <c r="A61" s="8">
        <v>40010200</v>
      </c>
      <c r="B61" s="9">
        <f t="shared" si="0"/>
        <v>40010200</v>
      </c>
      <c r="C61" s="8">
        <v>1991</v>
      </c>
      <c r="E61" s="7">
        <v>1953</v>
      </c>
      <c r="F61" s="7">
        <v>1971</v>
      </c>
      <c r="G61" s="7">
        <v>0</v>
      </c>
      <c r="H61" s="7">
        <v>0</v>
      </c>
      <c r="L61" s="7">
        <v>1</v>
      </c>
      <c r="M61" s="7">
        <f>IF(ISNA(E61),IF(H61&gt;0,H61-C61,""),E61-C61)</f>
        <v>-38</v>
      </c>
      <c r="N61" s="7"/>
      <c r="O61" s="7" t="s">
        <v>5002</v>
      </c>
      <c r="Q61" s="10"/>
      <c r="R61" s="7" t="str">
        <f t="shared" si="1"/>
        <v/>
      </c>
    </row>
    <row r="62" spans="1:18">
      <c r="A62" s="8">
        <v>5010300</v>
      </c>
      <c r="B62" s="9">
        <f t="shared" si="0"/>
        <v>5010300</v>
      </c>
      <c r="C62" s="8">
        <v>1977</v>
      </c>
      <c r="D62" s="7">
        <v>1992</v>
      </c>
      <c r="E62" s="7">
        <v>1953</v>
      </c>
      <c r="F62" s="7">
        <v>1977</v>
      </c>
      <c r="G62" s="7">
        <v>1997</v>
      </c>
      <c r="H62" s="7">
        <v>0</v>
      </c>
      <c r="I62" s="7">
        <v>1</v>
      </c>
      <c r="K62" s="7">
        <v>1</v>
      </c>
      <c r="M62" s="7">
        <v>0</v>
      </c>
      <c r="N62" s="7" t="s">
        <v>21661</v>
      </c>
      <c r="O62" s="7" t="s">
        <v>5002</v>
      </c>
      <c r="Q62" s="10"/>
      <c r="R62" s="7" t="str">
        <f t="shared" si="1"/>
        <v/>
      </c>
    </row>
    <row r="63" spans="1:18" ht="14">
      <c r="A63" s="8">
        <v>30041010</v>
      </c>
      <c r="B63" s="9">
        <f t="shared" si="0"/>
        <v>30041010</v>
      </c>
      <c r="C63" s="8">
        <v>1995</v>
      </c>
      <c r="E63" s="7">
        <v>1953</v>
      </c>
      <c r="F63" s="7">
        <v>1996</v>
      </c>
      <c r="G63" s="7">
        <v>0</v>
      </c>
      <c r="H63" s="7">
        <v>0</v>
      </c>
      <c r="I63" s="7">
        <v>1</v>
      </c>
      <c r="M63" s="7">
        <v>1</v>
      </c>
      <c r="N63" s="7" t="e">
        <v>#N/A</v>
      </c>
      <c r="O63" s="7" t="s">
        <v>5013</v>
      </c>
      <c r="Q63" s="10" t="s">
        <v>5037</v>
      </c>
      <c r="R63" s="7" t="str">
        <f t="shared" si="1"/>
        <v/>
      </c>
    </row>
    <row r="64" spans="1:18" ht="14">
      <c r="A64" s="8">
        <v>1920010</v>
      </c>
      <c r="B64" s="9">
        <f t="shared" si="0"/>
        <v>1920010</v>
      </c>
      <c r="C64" s="8">
        <v>0</v>
      </c>
      <c r="E64" s="7">
        <v>1954</v>
      </c>
      <c r="F64" s="7">
        <v>1973</v>
      </c>
      <c r="G64" s="7">
        <v>1988</v>
      </c>
      <c r="H64" s="7">
        <v>2004</v>
      </c>
      <c r="K64" s="7">
        <v>1</v>
      </c>
      <c r="M64" s="7">
        <f>IF(ISNA(E64),IF(H64&gt;0,H64-C64,""),E64-C64)</f>
        <v>1954</v>
      </c>
      <c r="N64" s="7" t="s">
        <v>27288</v>
      </c>
      <c r="Q64" s="10" t="s">
        <v>5094</v>
      </c>
      <c r="R64" s="7" t="str">
        <f t="shared" si="1"/>
        <v/>
      </c>
    </row>
    <row r="65" spans="1:18" ht="14">
      <c r="A65" s="8">
        <v>50601</v>
      </c>
      <c r="B65" s="9">
        <f t="shared" si="0"/>
        <v>50601</v>
      </c>
      <c r="C65" s="8">
        <v>0</v>
      </c>
      <c r="E65" s="7">
        <v>1954</v>
      </c>
      <c r="F65" s="7">
        <v>1977</v>
      </c>
      <c r="G65" s="7">
        <v>2006</v>
      </c>
      <c r="H65" s="7">
        <v>0</v>
      </c>
      <c r="K65" s="7">
        <v>1</v>
      </c>
      <c r="M65" s="7">
        <f>IF(ISNA(E65),IF(H65&gt;0,H65-C65,""),E65-C65)</f>
        <v>1954</v>
      </c>
      <c r="N65" s="7" t="e">
        <v>#N/A</v>
      </c>
      <c r="Q65" s="10" t="s">
        <v>5104</v>
      </c>
      <c r="R65" s="7" t="str">
        <f t="shared" si="1"/>
        <v/>
      </c>
    </row>
    <row r="66" spans="1:18">
      <c r="A66" s="8">
        <v>6350450</v>
      </c>
      <c r="B66" s="9">
        <f t="shared" ref="B66:B129" si="2">HYPERLINK($B$1 &amp; A66, A66)</f>
        <v>6350450</v>
      </c>
      <c r="C66" s="8">
        <v>0</v>
      </c>
      <c r="E66" s="7">
        <v>1954</v>
      </c>
      <c r="F66" s="7">
        <v>1988</v>
      </c>
      <c r="G66" s="7">
        <v>0</v>
      </c>
      <c r="H66" s="7">
        <v>0</v>
      </c>
      <c r="K66" s="7">
        <v>1</v>
      </c>
      <c r="M66" s="7">
        <f>IF(ISNA(E66),IF(H66&gt;0,H66-C66,""),E66-C66)</f>
        <v>1954</v>
      </c>
      <c r="N66" s="7" t="s">
        <v>27286</v>
      </c>
      <c r="Q66" s="10"/>
      <c r="R66" s="7" t="str">
        <f t="shared" ref="R66:R129" si="3">IF(COUNTIF(A:A, A66)&gt;1, "Duplicate", "")</f>
        <v/>
      </c>
    </row>
    <row r="67" spans="1:18" ht="14">
      <c r="A67" s="8">
        <v>8440070</v>
      </c>
      <c r="B67" s="9">
        <f t="shared" si="2"/>
        <v>8440070</v>
      </c>
      <c r="C67" s="8">
        <v>1990</v>
      </c>
      <c r="E67" s="7">
        <v>1954</v>
      </c>
      <c r="F67" s="7">
        <v>1991</v>
      </c>
      <c r="G67" s="7">
        <v>0</v>
      </c>
      <c r="H67" s="7">
        <v>0</v>
      </c>
      <c r="I67" s="7">
        <v>1</v>
      </c>
      <c r="M67" s="7">
        <v>1</v>
      </c>
      <c r="N67" s="7"/>
      <c r="O67" s="7" t="s">
        <v>5002</v>
      </c>
      <c r="Q67" s="10" t="s">
        <v>4983</v>
      </c>
      <c r="R67" s="7" t="str">
        <f t="shared" si="3"/>
        <v/>
      </c>
    </row>
    <row r="68" spans="1:18">
      <c r="A68" s="8">
        <v>9530030</v>
      </c>
      <c r="B68" s="9">
        <f t="shared" si="2"/>
        <v>9530030</v>
      </c>
      <c r="C68" s="7">
        <v>1990</v>
      </c>
      <c r="E68" s="7">
        <v>1954</v>
      </c>
      <c r="F68" s="7">
        <v>1992</v>
      </c>
      <c r="G68" s="7">
        <v>0</v>
      </c>
      <c r="H68" s="7">
        <v>0</v>
      </c>
      <c r="I68" s="7">
        <v>1</v>
      </c>
      <c r="M68" s="7">
        <v>2</v>
      </c>
      <c r="N68" s="7"/>
      <c r="O68" s="7" t="s">
        <v>5013</v>
      </c>
      <c r="Q68" s="10"/>
      <c r="R68" s="7" t="str">
        <f t="shared" si="3"/>
        <v/>
      </c>
    </row>
    <row r="69" spans="1:18" s="8" customFormat="1" ht="28">
      <c r="A69" s="8">
        <v>9060040</v>
      </c>
      <c r="B69" s="11">
        <f t="shared" si="2"/>
        <v>9060040</v>
      </c>
      <c r="C69" s="8">
        <v>1995</v>
      </c>
      <c r="E69" s="8">
        <v>1955</v>
      </c>
      <c r="F69" s="8">
        <v>1982</v>
      </c>
      <c r="G69" s="8">
        <v>1995</v>
      </c>
      <c r="H69" s="8">
        <v>2009</v>
      </c>
      <c r="I69" s="8">
        <v>1</v>
      </c>
      <c r="K69" s="8">
        <v>1</v>
      </c>
      <c r="M69" s="8">
        <v>0</v>
      </c>
      <c r="O69" s="8" t="s">
        <v>5002</v>
      </c>
      <c r="Q69" s="12" t="s">
        <v>4984</v>
      </c>
      <c r="R69" s="8" t="str">
        <f t="shared" si="3"/>
        <v/>
      </c>
    </row>
    <row r="70" spans="1:18">
      <c r="A70" s="8">
        <v>5470130</v>
      </c>
      <c r="B70" s="9">
        <f t="shared" si="2"/>
        <v>5470130</v>
      </c>
      <c r="C70" s="7">
        <v>0</v>
      </c>
      <c r="E70" s="7">
        <v>1955</v>
      </c>
      <c r="F70" s="7">
        <v>1989</v>
      </c>
      <c r="G70" s="7">
        <v>0</v>
      </c>
      <c r="H70" s="7">
        <v>0</v>
      </c>
      <c r="K70" s="7">
        <v>1</v>
      </c>
      <c r="M70" s="7">
        <f>IF(ISNA(E70),IF(H70&gt;0,H70-C70,""),E70-C70)</f>
        <v>1955</v>
      </c>
      <c r="N70" s="7" t="s">
        <v>18379</v>
      </c>
      <c r="Q70" s="10"/>
      <c r="R70" s="7" t="str">
        <f t="shared" si="3"/>
        <v/>
      </c>
    </row>
    <row r="71" spans="1:18">
      <c r="A71" s="8">
        <v>6400110</v>
      </c>
      <c r="B71" s="9">
        <f t="shared" si="2"/>
        <v>6400110</v>
      </c>
      <c r="C71" s="7">
        <v>0</v>
      </c>
      <c r="E71" s="7">
        <v>1955</v>
      </c>
      <c r="F71" s="7">
        <v>1992</v>
      </c>
      <c r="G71" s="7">
        <v>2011</v>
      </c>
      <c r="H71" s="7">
        <v>0</v>
      </c>
      <c r="K71" s="7">
        <v>1</v>
      </c>
      <c r="M71" s="7">
        <f>IF(ISNA(E71),IF(H71&gt;0,H71-C71,""),E71-C71)</f>
        <v>1955</v>
      </c>
      <c r="N71" s="7" t="e">
        <v>#N/A</v>
      </c>
      <c r="Q71" s="10"/>
      <c r="R71" s="7" t="str">
        <f t="shared" si="3"/>
        <v/>
      </c>
    </row>
    <row r="72" spans="1:18" ht="28">
      <c r="A72" s="8">
        <v>9570120</v>
      </c>
      <c r="B72" s="9">
        <f t="shared" si="2"/>
        <v>9570120</v>
      </c>
      <c r="C72" s="7">
        <v>0</v>
      </c>
      <c r="E72" s="7">
        <v>1955</v>
      </c>
      <c r="F72" s="7">
        <v>2000</v>
      </c>
      <c r="G72" s="7">
        <v>0</v>
      </c>
      <c r="H72" s="7">
        <v>0</v>
      </c>
      <c r="J72" s="7">
        <v>1</v>
      </c>
      <c r="M72" s="7">
        <f>IF(ISNA(E72),IF(H72&gt;0,H72-C72,""),E72-C72)</f>
        <v>1955</v>
      </c>
      <c r="N72" s="7" t="e">
        <v>#N/A</v>
      </c>
      <c r="Q72" s="10" t="s">
        <v>5106</v>
      </c>
      <c r="R72" s="7" t="str">
        <f t="shared" si="3"/>
        <v/>
      </c>
    </row>
    <row r="73" spans="1:18" ht="14">
      <c r="A73" s="8">
        <v>9870050</v>
      </c>
      <c r="B73" s="9">
        <f t="shared" si="2"/>
        <v>9870050</v>
      </c>
      <c r="C73" s="7">
        <v>1991</v>
      </c>
      <c r="E73" s="7">
        <v>1956</v>
      </c>
      <c r="F73" s="7">
        <v>1968</v>
      </c>
      <c r="G73" s="7">
        <v>1994</v>
      </c>
      <c r="H73" s="7">
        <v>2007</v>
      </c>
      <c r="I73" s="7">
        <v>1</v>
      </c>
      <c r="M73" s="7">
        <v>3</v>
      </c>
      <c r="N73" s="7" t="e">
        <v>#N/A</v>
      </c>
      <c r="O73" s="7" t="s">
        <v>5002</v>
      </c>
      <c r="Q73" s="10" t="s">
        <v>5054</v>
      </c>
      <c r="R73" s="7" t="str">
        <f t="shared" si="3"/>
        <v/>
      </c>
    </row>
    <row r="74" spans="1:18" ht="14">
      <c r="A74" s="8">
        <v>36200080</v>
      </c>
      <c r="B74" s="9">
        <f t="shared" si="2"/>
        <v>36200080</v>
      </c>
      <c r="C74" s="7">
        <v>0</v>
      </c>
      <c r="E74" s="7">
        <v>1956</v>
      </c>
      <c r="F74" s="7">
        <v>1969</v>
      </c>
      <c r="G74" s="7">
        <v>1988</v>
      </c>
      <c r="H74" s="7">
        <v>0</v>
      </c>
      <c r="K74" s="7">
        <v>1</v>
      </c>
      <c r="M74" s="7">
        <f>IF(ISNA(E74),IF(H74&gt;0,H74-C74,""),E74-C74)</f>
        <v>1956</v>
      </c>
      <c r="N74" s="7" t="s">
        <v>27278</v>
      </c>
      <c r="Q74" s="10" t="s">
        <v>4980</v>
      </c>
      <c r="R74" s="7" t="str">
        <f t="shared" si="3"/>
        <v/>
      </c>
    </row>
    <row r="75" spans="1:18" ht="14">
      <c r="A75" s="8">
        <v>7970080</v>
      </c>
      <c r="B75" s="9">
        <f t="shared" si="2"/>
        <v>7970080</v>
      </c>
      <c r="C75" s="7">
        <v>1992</v>
      </c>
      <c r="E75" s="7">
        <v>1956</v>
      </c>
      <c r="F75" s="7">
        <v>1973</v>
      </c>
      <c r="G75" s="7">
        <v>1994</v>
      </c>
      <c r="H75" s="7">
        <v>0</v>
      </c>
      <c r="I75" s="7">
        <v>1</v>
      </c>
      <c r="M75" s="7">
        <v>2</v>
      </c>
      <c r="N75" s="7" t="s">
        <v>3994</v>
      </c>
      <c r="O75" s="7" t="s">
        <v>5006</v>
      </c>
      <c r="P75" s="7" t="s">
        <v>5007</v>
      </c>
      <c r="Q75" s="10" t="s">
        <v>5012</v>
      </c>
      <c r="R75" s="7" t="str">
        <f t="shared" si="3"/>
        <v/>
      </c>
    </row>
    <row r="76" spans="1:18" ht="14">
      <c r="A76" s="8">
        <v>9540220</v>
      </c>
      <c r="B76" s="9">
        <f t="shared" si="2"/>
        <v>9540220</v>
      </c>
      <c r="C76" s="7">
        <v>1989</v>
      </c>
      <c r="E76" s="7">
        <v>1956</v>
      </c>
      <c r="F76" s="7">
        <v>1983</v>
      </c>
      <c r="G76" s="7">
        <v>0</v>
      </c>
      <c r="H76" s="7">
        <v>0</v>
      </c>
      <c r="K76" s="7">
        <v>1</v>
      </c>
      <c r="L76" s="7">
        <v>1</v>
      </c>
      <c r="M76" s="7">
        <f>IF(ISNA(E76),IF(H76&gt;0,H76-C76,""),E76-C76)</f>
        <v>-33</v>
      </c>
      <c r="N76" s="7"/>
      <c r="O76" s="7" t="s">
        <v>5002</v>
      </c>
      <c r="Q76" s="10" t="s">
        <v>4978</v>
      </c>
      <c r="R76" s="7" t="str">
        <f t="shared" si="3"/>
        <v/>
      </c>
    </row>
    <row r="77" spans="1:18" ht="14">
      <c r="A77" s="8">
        <v>11610340</v>
      </c>
      <c r="B77" s="9">
        <f t="shared" si="2"/>
        <v>11610340</v>
      </c>
      <c r="C77" s="7">
        <v>0</v>
      </c>
      <c r="E77" s="7">
        <v>1957</v>
      </c>
      <c r="F77" s="7">
        <v>1974</v>
      </c>
      <c r="G77" s="7">
        <v>2006</v>
      </c>
      <c r="H77" s="7">
        <v>0</v>
      </c>
      <c r="K77" s="7">
        <v>1</v>
      </c>
      <c r="M77" s="7">
        <f>IF(ISNA(E77),IF(H77&gt;0,H77-C77,""),E77-C77)</f>
        <v>1957</v>
      </c>
      <c r="N77" s="7" t="s">
        <v>19784</v>
      </c>
      <c r="Q77" s="10" t="s">
        <v>5095</v>
      </c>
      <c r="R77" s="7" t="str">
        <f t="shared" si="3"/>
        <v/>
      </c>
    </row>
    <row r="78" spans="1:18">
      <c r="A78" s="8">
        <v>35950300</v>
      </c>
      <c r="B78" s="9">
        <f t="shared" si="2"/>
        <v>35950300</v>
      </c>
      <c r="C78" s="7">
        <v>0</v>
      </c>
      <c r="E78" s="7">
        <v>1957</v>
      </c>
      <c r="F78" s="7">
        <v>1981</v>
      </c>
      <c r="G78" s="7">
        <v>1994</v>
      </c>
      <c r="H78" s="7">
        <v>2010</v>
      </c>
      <c r="K78" s="7">
        <v>2</v>
      </c>
      <c r="M78" s="7">
        <f>IF(ISNA(E78),IF(H78&gt;0,H78-C78,""),E78-C78)</f>
        <v>1957</v>
      </c>
      <c r="N78" s="7" t="s">
        <v>27289</v>
      </c>
      <c r="Q78" s="10"/>
      <c r="R78" s="7" t="str">
        <f t="shared" si="3"/>
        <v/>
      </c>
    </row>
    <row r="79" spans="1:18" ht="14">
      <c r="A79" s="8">
        <v>8080020</v>
      </c>
      <c r="B79" s="9">
        <f t="shared" si="2"/>
        <v>8080020</v>
      </c>
      <c r="C79" s="7">
        <v>1984</v>
      </c>
      <c r="E79" s="7">
        <v>1957</v>
      </c>
      <c r="F79" s="7">
        <v>1984</v>
      </c>
      <c r="G79" s="7">
        <v>0</v>
      </c>
      <c r="H79" s="7">
        <v>0</v>
      </c>
      <c r="I79" s="7">
        <v>1</v>
      </c>
      <c r="M79" s="7">
        <v>0</v>
      </c>
      <c r="N79" s="7" t="s">
        <v>5009</v>
      </c>
      <c r="O79" s="7" t="s">
        <v>5006</v>
      </c>
      <c r="P79" s="7" t="s">
        <v>5007</v>
      </c>
      <c r="Q79" s="10" t="s">
        <v>5010</v>
      </c>
      <c r="R79" s="7" t="str">
        <f t="shared" si="3"/>
        <v/>
      </c>
    </row>
    <row r="80" spans="1:18" ht="14">
      <c r="A80" s="8">
        <v>36410170</v>
      </c>
      <c r="B80" s="9">
        <f t="shared" si="2"/>
        <v>36410170</v>
      </c>
      <c r="C80" s="7">
        <v>1974</v>
      </c>
      <c r="E80" s="7">
        <v>1958</v>
      </c>
      <c r="F80" s="7">
        <v>1970</v>
      </c>
      <c r="G80" s="7">
        <v>2002</v>
      </c>
      <c r="H80" s="7">
        <v>0</v>
      </c>
      <c r="I80" s="7">
        <v>1</v>
      </c>
      <c r="M80" s="7">
        <v>4</v>
      </c>
      <c r="N80" s="7" t="e">
        <v>#N/A</v>
      </c>
      <c r="O80" s="7" t="s">
        <v>5002</v>
      </c>
      <c r="Q80" s="10" t="s">
        <v>5039</v>
      </c>
      <c r="R80" s="7" t="str">
        <f t="shared" si="3"/>
        <v/>
      </c>
    </row>
    <row r="81" spans="1:18" ht="14">
      <c r="A81" s="8">
        <v>36250080</v>
      </c>
      <c r="B81" s="9">
        <f t="shared" si="2"/>
        <v>36250080</v>
      </c>
      <c r="C81" s="7">
        <v>0</v>
      </c>
      <c r="E81" s="7">
        <v>1958</v>
      </c>
      <c r="F81" s="7">
        <v>1981</v>
      </c>
      <c r="G81" s="7">
        <v>0</v>
      </c>
      <c r="H81" s="7">
        <v>0</v>
      </c>
      <c r="K81" s="7">
        <v>1</v>
      </c>
      <c r="M81" s="7">
        <f>IF(ISNA(E81),IF(H81&gt;0,H81-C81,""),E81-C81)</f>
        <v>1958</v>
      </c>
      <c r="N81" s="7" t="e">
        <v>#N/A</v>
      </c>
      <c r="Q81" s="10" t="s">
        <v>5092</v>
      </c>
      <c r="R81" s="7" t="str">
        <f t="shared" si="3"/>
        <v/>
      </c>
    </row>
    <row r="82" spans="1:18" ht="14">
      <c r="A82" s="8">
        <v>5410240</v>
      </c>
      <c r="B82" s="9">
        <f t="shared" si="2"/>
        <v>5410240</v>
      </c>
      <c r="C82" s="7">
        <v>0</v>
      </c>
      <c r="E82" s="7">
        <v>1958</v>
      </c>
      <c r="F82" s="7">
        <v>1994</v>
      </c>
      <c r="G82" s="7">
        <v>0</v>
      </c>
      <c r="H82" s="7">
        <v>0</v>
      </c>
      <c r="K82" s="7">
        <v>1</v>
      </c>
      <c r="M82" s="7">
        <f>IF(ISNA(E82),IF(H82&gt;0,H82-C82,""),E82-C82)</f>
        <v>1958</v>
      </c>
      <c r="N82" s="7" t="s">
        <v>27290</v>
      </c>
      <c r="Q82" s="10" t="s">
        <v>5082</v>
      </c>
      <c r="R82" s="7" t="str">
        <f t="shared" si="3"/>
        <v/>
      </c>
    </row>
    <row r="83" spans="1:18" ht="14">
      <c r="A83" s="8">
        <v>21920470</v>
      </c>
      <c r="B83" s="9">
        <f t="shared" si="2"/>
        <v>21920470</v>
      </c>
      <c r="C83" s="7">
        <v>1980</v>
      </c>
      <c r="E83" s="7">
        <v>1959</v>
      </c>
      <c r="F83" s="7">
        <v>1981</v>
      </c>
      <c r="G83" s="7">
        <v>2013</v>
      </c>
      <c r="H83" s="7">
        <v>0</v>
      </c>
      <c r="I83" s="7">
        <v>1</v>
      </c>
      <c r="M83" s="7">
        <v>1</v>
      </c>
      <c r="N83" s="7" t="e">
        <v>#N/A</v>
      </c>
      <c r="O83" s="7" t="s">
        <v>5013</v>
      </c>
      <c r="Q83" s="10" t="s">
        <v>5025</v>
      </c>
      <c r="R83" s="7" t="str">
        <f t="shared" si="3"/>
        <v/>
      </c>
    </row>
    <row r="84" spans="1:18">
      <c r="A84" s="8">
        <v>2300260</v>
      </c>
      <c r="B84" s="9">
        <f t="shared" si="2"/>
        <v>2300260</v>
      </c>
      <c r="C84" s="7">
        <v>0</v>
      </c>
      <c r="E84" s="7">
        <v>1959</v>
      </c>
      <c r="F84" s="7">
        <v>1985</v>
      </c>
      <c r="G84" s="7">
        <v>0</v>
      </c>
      <c r="H84" s="7">
        <v>0</v>
      </c>
      <c r="K84" s="7">
        <v>1</v>
      </c>
      <c r="M84" s="7">
        <f>IF(ISNA(E84),IF(H84&gt;0,H84-C84,""),E84-C84)</f>
        <v>1959</v>
      </c>
      <c r="N84" s="7" t="s">
        <v>20444</v>
      </c>
      <c r="Q84" s="10"/>
      <c r="R84" s="7" t="str">
        <f t="shared" si="3"/>
        <v/>
      </c>
    </row>
    <row r="85" spans="1:18">
      <c r="A85" s="8">
        <v>6470050</v>
      </c>
      <c r="B85" s="9">
        <f t="shared" si="2"/>
        <v>6470050</v>
      </c>
      <c r="C85" s="7">
        <v>0</v>
      </c>
      <c r="E85" s="7">
        <v>1960</v>
      </c>
      <c r="F85" s="7">
        <v>1971</v>
      </c>
      <c r="G85" s="7">
        <v>1990</v>
      </c>
      <c r="H85" s="7">
        <v>2006</v>
      </c>
      <c r="K85" s="7">
        <v>1</v>
      </c>
      <c r="M85" s="7">
        <f>IF(ISNA(E85),IF(H85&gt;0,H85-C85,""),E85-C85)</f>
        <v>1960</v>
      </c>
      <c r="N85" s="7" t="s">
        <v>27279</v>
      </c>
      <c r="Q85" s="10"/>
      <c r="R85" s="7" t="str">
        <f t="shared" si="3"/>
        <v/>
      </c>
    </row>
    <row r="86" spans="1:18" ht="14">
      <c r="A86" s="8">
        <v>9190140</v>
      </c>
      <c r="B86" s="9">
        <f t="shared" si="2"/>
        <v>9190140</v>
      </c>
      <c r="C86" s="7">
        <v>1988</v>
      </c>
      <c r="E86" s="7">
        <v>1960</v>
      </c>
      <c r="F86" s="7">
        <v>1988</v>
      </c>
      <c r="G86" s="7">
        <v>2000</v>
      </c>
      <c r="H86" s="7">
        <v>2016</v>
      </c>
      <c r="I86" s="7">
        <v>1</v>
      </c>
      <c r="M86" s="7">
        <v>0</v>
      </c>
      <c r="N86" s="7" t="e">
        <v>#N/A</v>
      </c>
      <c r="O86" s="7" t="s">
        <v>5006</v>
      </c>
      <c r="P86" s="7" t="s">
        <v>5007</v>
      </c>
      <c r="Q86" s="10" t="s">
        <v>5059</v>
      </c>
      <c r="R86" s="7" t="str">
        <f t="shared" si="3"/>
        <v/>
      </c>
    </row>
    <row r="87" spans="1:18" ht="14">
      <c r="A87" s="8">
        <v>8830480</v>
      </c>
      <c r="B87" s="9">
        <f t="shared" si="2"/>
        <v>8830480</v>
      </c>
      <c r="C87" s="7">
        <v>1974</v>
      </c>
      <c r="E87" s="7">
        <v>1961</v>
      </c>
      <c r="F87" s="7">
        <v>1974</v>
      </c>
      <c r="G87" s="7">
        <v>1988</v>
      </c>
      <c r="H87" s="7">
        <v>0</v>
      </c>
      <c r="I87" s="7">
        <v>1</v>
      </c>
      <c r="K87" s="7">
        <v>1</v>
      </c>
      <c r="M87" s="7">
        <v>0</v>
      </c>
      <c r="N87" s="7" t="e">
        <v>#N/A</v>
      </c>
      <c r="O87" s="7" t="s">
        <v>5002</v>
      </c>
      <c r="Q87" s="10" t="s">
        <v>5040</v>
      </c>
      <c r="R87" s="7" t="str">
        <f t="shared" si="3"/>
        <v/>
      </c>
    </row>
    <row r="88" spans="1:18" ht="14">
      <c r="A88" s="8">
        <v>9240080</v>
      </c>
      <c r="B88" s="9">
        <f t="shared" si="2"/>
        <v>9240080</v>
      </c>
      <c r="C88" s="7">
        <v>0</v>
      </c>
      <c r="E88" s="7">
        <v>1961</v>
      </c>
      <c r="F88" s="7">
        <v>1976</v>
      </c>
      <c r="G88" s="7">
        <v>1995</v>
      </c>
      <c r="H88" s="7">
        <v>0</v>
      </c>
      <c r="K88" s="7">
        <v>2</v>
      </c>
      <c r="M88" s="7">
        <f>IF(ISNA(E88),IF(H88&gt;0,H88-C88,""),E88-C88)</f>
        <v>1961</v>
      </c>
      <c r="N88" s="7" t="s">
        <v>17253</v>
      </c>
      <c r="Q88" s="10" t="s">
        <v>5087</v>
      </c>
      <c r="R88" s="7" t="str">
        <f t="shared" si="3"/>
        <v/>
      </c>
    </row>
    <row r="89" spans="1:18" ht="14">
      <c r="A89" s="8">
        <v>4810010</v>
      </c>
      <c r="B89" s="9">
        <f t="shared" si="2"/>
        <v>4810010</v>
      </c>
      <c r="C89" s="7">
        <v>0</v>
      </c>
      <c r="E89" s="7">
        <v>1961</v>
      </c>
      <c r="F89" s="7">
        <v>1985</v>
      </c>
      <c r="G89" s="7">
        <v>2005</v>
      </c>
      <c r="H89" s="7">
        <v>0</v>
      </c>
      <c r="K89" s="7">
        <v>1</v>
      </c>
      <c r="M89" s="7">
        <f>IF(ISNA(E89),IF(H89&gt;0,H89-C89,""),E89-C89)</f>
        <v>1961</v>
      </c>
      <c r="N89" s="7" t="s">
        <v>27291</v>
      </c>
      <c r="Q89" s="10" t="s">
        <v>4987</v>
      </c>
      <c r="R89" s="7" t="str">
        <f t="shared" si="3"/>
        <v/>
      </c>
    </row>
    <row r="90" spans="1:18">
      <c r="A90" s="8">
        <v>5370110</v>
      </c>
      <c r="B90" s="9">
        <f t="shared" si="2"/>
        <v>5370110</v>
      </c>
      <c r="C90" s="7">
        <v>1974</v>
      </c>
      <c r="E90" s="7">
        <v>1962</v>
      </c>
      <c r="F90" s="7">
        <v>1974</v>
      </c>
      <c r="G90" s="7">
        <v>0</v>
      </c>
      <c r="H90" s="7">
        <v>0</v>
      </c>
      <c r="I90" s="7">
        <v>1</v>
      </c>
      <c r="M90" s="7">
        <v>0</v>
      </c>
      <c r="N90" s="7"/>
      <c r="O90" s="7" t="s">
        <v>5002</v>
      </c>
      <c r="Q90" s="10"/>
      <c r="R90" s="7" t="str">
        <f t="shared" si="3"/>
        <v/>
      </c>
    </row>
    <row r="91" spans="1:18" ht="14">
      <c r="A91" s="8">
        <v>8770150</v>
      </c>
      <c r="B91" s="9">
        <f t="shared" si="2"/>
        <v>8770150</v>
      </c>
      <c r="C91" s="7">
        <v>1974</v>
      </c>
      <c r="E91" s="7">
        <v>1962</v>
      </c>
      <c r="F91" s="7">
        <v>1980</v>
      </c>
      <c r="G91" s="7">
        <v>0</v>
      </c>
      <c r="H91" s="7">
        <v>0</v>
      </c>
      <c r="K91" s="7">
        <v>1</v>
      </c>
      <c r="L91" s="7">
        <v>1</v>
      </c>
      <c r="M91" s="7">
        <v>6</v>
      </c>
      <c r="N91" s="7" t="s">
        <v>27301</v>
      </c>
      <c r="O91" s="7" t="s">
        <v>5013</v>
      </c>
      <c r="Q91" s="10" t="s">
        <v>5017</v>
      </c>
      <c r="R91" s="7" t="str">
        <f t="shared" si="3"/>
        <v/>
      </c>
    </row>
    <row r="92" spans="1:18">
      <c r="A92" s="8">
        <v>9920060</v>
      </c>
      <c r="B92" s="9">
        <f t="shared" si="2"/>
        <v>9920060</v>
      </c>
      <c r="C92" s="7">
        <v>1981</v>
      </c>
      <c r="E92" s="7">
        <v>1962</v>
      </c>
      <c r="F92" s="7">
        <v>1981</v>
      </c>
      <c r="G92" s="7">
        <v>0</v>
      </c>
      <c r="H92" s="7">
        <v>0</v>
      </c>
      <c r="I92" s="7">
        <v>1</v>
      </c>
      <c r="M92" s="7">
        <v>0</v>
      </c>
      <c r="N92" s="7"/>
      <c r="O92" s="7" t="s">
        <v>5002</v>
      </c>
      <c r="Q92" s="10"/>
      <c r="R92" s="7" t="str">
        <f t="shared" si="3"/>
        <v/>
      </c>
    </row>
    <row r="93" spans="1:18" ht="14">
      <c r="A93" s="8">
        <v>34420040</v>
      </c>
      <c r="B93" s="9">
        <f t="shared" si="2"/>
        <v>34420040</v>
      </c>
      <c r="C93" s="7">
        <v>1990</v>
      </c>
      <c r="E93" s="7">
        <v>1962</v>
      </c>
      <c r="F93" s="7">
        <v>1992</v>
      </c>
      <c r="G93" s="7">
        <v>0</v>
      </c>
      <c r="H93" s="7">
        <v>0</v>
      </c>
      <c r="I93" s="7">
        <v>1</v>
      </c>
      <c r="M93" s="7">
        <v>2</v>
      </c>
      <c r="N93" s="7" t="e">
        <v>#N/A</v>
      </c>
      <c r="O93" s="7" t="s">
        <v>5002</v>
      </c>
      <c r="Q93" s="10" t="s">
        <v>5005</v>
      </c>
      <c r="R93" s="7" t="str">
        <f t="shared" si="3"/>
        <v/>
      </c>
    </row>
    <row r="94" spans="1:18" ht="14">
      <c r="A94" s="8">
        <v>1941420</v>
      </c>
      <c r="B94" s="9">
        <f t="shared" si="2"/>
        <v>1941420</v>
      </c>
      <c r="C94" s="7">
        <v>0</v>
      </c>
      <c r="E94" s="7">
        <v>1963</v>
      </c>
      <c r="F94" s="7">
        <v>0</v>
      </c>
      <c r="G94" s="7">
        <v>0</v>
      </c>
      <c r="H94" s="7">
        <v>0</v>
      </c>
      <c r="J94" s="7">
        <v>1</v>
      </c>
      <c r="M94" s="7">
        <f>IF(ISNA(E94),IF(H94&gt;0,H94-C94,""),E94-C94)</f>
        <v>1963</v>
      </c>
      <c r="N94" s="7" t="s">
        <v>27292</v>
      </c>
      <c r="Q94" s="10" t="s">
        <v>5098</v>
      </c>
      <c r="R94" s="7" t="str">
        <f t="shared" si="3"/>
        <v/>
      </c>
    </row>
    <row r="95" spans="1:18" ht="14">
      <c r="A95" s="8">
        <v>37200120</v>
      </c>
      <c r="B95" s="9">
        <f t="shared" si="2"/>
        <v>37200120</v>
      </c>
      <c r="C95" s="7">
        <v>1988</v>
      </c>
      <c r="E95" s="7">
        <v>1963</v>
      </c>
      <c r="F95" s="7">
        <v>1988</v>
      </c>
      <c r="G95" s="7">
        <v>0</v>
      </c>
      <c r="H95" s="7">
        <v>0</v>
      </c>
      <c r="I95" s="7">
        <v>1</v>
      </c>
      <c r="M95" s="7">
        <v>0</v>
      </c>
      <c r="N95" s="7" t="s">
        <v>19445</v>
      </c>
      <c r="O95" s="7" t="s">
        <v>5038</v>
      </c>
      <c r="Q95" s="10" t="s">
        <v>5076</v>
      </c>
      <c r="R95" s="7" t="str">
        <f t="shared" si="3"/>
        <v/>
      </c>
    </row>
    <row r="96" spans="1:18">
      <c r="A96" s="8">
        <v>9090060</v>
      </c>
      <c r="B96" s="9">
        <f t="shared" si="2"/>
        <v>9090060</v>
      </c>
      <c r="C96" s="7">
        <v>1986</v>
      </c>
      <c r="E96" s="7">
        <v>1964</v>
      </c>
      <c r="F96" s="7">
        <v>1976</v>
      </c>
      <c r="G96" s="7">
        <v>1998</v>
      </c>
      <c r="H96" s="7">
        <v>0</v>
      </c>
      <c r="K96" s="7">
        <v>1</v>
      </c>
      <c r="L96" s="7">
        <v>1</v>
      </c>
      <c r="M96" s="7">
        <v>10</v>
      </c>
      <c r="N96" s="7"/>
      <c r="O96" s="7" t="s">
        <v>5002</v>
      </c>
      <c r="Q96" s="10"/>
      <c r="R96" s="7" t="str">
        <f t="shared" si="3"/>
        <v/>
      </c>
    </row>
    <row r="97" spans="1:18">
      <c r="A97" s="8">
        <v>12510100</v>
      </c>
      <c r="B97" s="9">
        <f t="shared" si="2"/>
        <v>12510100</v>
      </c>
      <c r="C97" s="7">
        <v>1981</v>
      </c>
      <c r="E97" s="7">
        <v>1964</v>
      </c>
      <c r="F97" s="7">
        <v>1983</v>
      </c>
      <c r="G97" s="7">
        <v>0</v>
      </c>
      <c r="H97" s="7">
        <v>0</v>
      </c>
      <c r="I97" s="7">
        <v>1</v>
      </c>
      <c r="M97" s="7">
        <v>2</v>
      </c>
      <c r="N97" s="7"/>
      <c r="O97" s="7" t="s">
        <v>5013</v>
      </c>
      <c r="Q97" s="10"/>
      <c r="R97" s="7" t="str">
        <f t="shared" si="3"/>
        <v/>
      </c>
    </row>
    <row r="98" spans="1:18">
      <c r="A98" s="8">
        <v>9170070</v>
      </c>
      <c r="B98" s="9">
        <f t="shared" si="2"/>
        <v>9170070</v>
      </c>
      <c r="C98" s="7">
        <v>1993</v>
      </c>
      <c r="E98" s="7">
        <v>1964</v>
      </c>
      <c r="F98" s="7">
        <v>1994</v>
      </c>
      <c r="G98" s="7">
        <v>2013</v>
      </c>
      <c r="H98" s="7">
        <v>0</v>
      </c>
      <c r="I98" s="7">
        <v>1</v>
      </c>
      <c r="M98" s="7">
        <v>1</v>
      </c>
      <c r="N98" s="7"/>
      <c r="O98" s="7" t="s">
        <v>5002</v>
      </c>
      <c r="Q98" s="10"/>
      <c r="R98" s="7" t="str">
        <f t="shared" si="3"/>
        <v/>
      </c>
    </row>
    <row r="99" spans="1:18">
      <c r="A99" s="8">
        <v>9110160</v>
      </c>
      <c r="B99" s="9">
        <f t="shared" si="2"/>
        <v>9110160</v>
      </c>
      <c r="C99" s="7">
        <v>0</v>
      </c>
      <c r="E99" s="7">
        <v>1964</v>
      </c>
      <c r="F99" s="7">
        <v>1995</v>
      </c>
      <c r="G99" s="7">
        <v>0</v>
      </c>
      <c r="H99" s="7">
        <v>0</v>
      </c>
      <c r="K99" s="7">
        <v>1</v>
      </c>
      <c r="M99" s="7">
        <f>IF(ISNA(E99),IF(H99&gt;0,H99-C99,""),E99-C99)</f>
        <v>1964</v>
      </c>
      <c r="N99" s="7" t="e">
        <v>#N/A</v>
      </c>
      <c r="Q99" s="10"/>
      <c r="R99" s="7" t="str">
        <f t="shared" si="3"/>
        <v/>
      </c>
    </row>
    <row r="100" spans="1:18" ht="14">
      <c r="A100" s="8">
        <v>30270030</v>
      </c>
      <c r="B100" s="9">
        <f t="shared" si="2"/>
        <v>30270030</v>
      </c>
      <c r="C100" s="7">
        <v>1976</v>
      </c>
      <c r="E100" s="7">
        <v>1965</v>
      </c>
      <c r="F100" s="7">
        <v>1976</v>
      </c>
      <c r="G100" s="7">
        <v>0</v>
      </c>
      <c r="H100" s="7">
        <v>0</v>
      </c>
      <c r="I100" s="7">
        <v>1</v>
      </c>
      <c r="M100" s="7">
        <v>0</v>
      </c>
      <c r="N100" s="7" t="s">
        <v>27303</v>
      </c>
      <c r="O100" s="7" t="s">
        <v>5002</v>
      </c>
      <c r="Q100" s="10" t="s">
        <v>5044</v>
      </c>
      <c r="R100" s="7" t="str">
        <f t="shared" si="3"/>
        <v/>
      </c>
    </row>
    <row r="101" spans="1:18" ht="14">
      <c r="A101" s="8">
        <v>5260050</v>
      </c>
      <c r="B101" s="9">
        <f t="shared" si="2"/>
        <v>5260050</v>
      </c>
      <c r="C101" s="7">
        <v>0</v>
      </c>
      <c r="E101" s="7">
        <v>1965</v>
      </c>
      <c r="F101" s="7">
        <v>1981</v>
      </c>
      <c r="G101" s="7">
        <v>0</v>
      </c>
      <c r="H101" s="7">
        <v>0</v>
      </c>
      <c r="K101" s="7">
        <v>1</v>
      </c>
      <c r="M101" s="7">
        <f>IF(ISNA(E101),IF(H101&gt;0,H101-C101,""),E101-C101)</f>
        <v>1965</v>
      </c>
      <c r="N101" s="7" t="s">
        <v>22801</v>
      </c>
      <c r="Q101" s="10" t="s">
        <v>5100</v>
      </c>
      <c r="R101" s="7" t="str">
        <f t="shared" si="3"/>
        <v/>
      </c>
    </row>
    <row r="102" spans="1:18">
      <c r="A102" s="8">
        <v>8970200</v>
      </c>
      <c r="B102" s="9">
        <f t="shared" si="2"/>
        <v>8970200</v>
      </c>
      <c r="C102" s="7">
        <v>1984</v>
      </c>
      <c r="E102" s="7">
        <v>1965</v>
      </c>
      <c r="F102" s="7">
        <v>1986</v>
      </c>
      <c r="G102" s="7">
        <v>0</v>
      </c>
      <c r="H102" s="7">
        <v>0</v>
      </c>
      <c r="I102" s="7">
        <v>1</v>
      </c>
      <c r="M102" s="7">
        <v>2</v>
      </c>
      <c r="N102" s="7"/>
      <c r="O102" s="7" t="s">
        <v>5002</v>
      </c>
      <c r="Q102" s="10"/>
      <c r="R102" s="7" t="str">
        <f t="shared" si="3"/>
        <v/>
      </c>
    </row>
    <row r="103" spans="1:18">
      <c r="A103" s="8">
        <v>10210170</v>
      </c>
      <c r="B103" s="9">
        <f t="shared" si="2"/>
        <v>10210170</v>
      </c>
      <c r="C103" s="7">
        <v>0</v>
      </c>
      <c r="E103" s="7">
        <v>1965</v>
      </c>
      <c r="F103" s="7">
        <v>1992</v>
      </c>
      <c r="G103" s="7">
        <v>0</v>
      </c>
      <c r="H103" s="7">
        <v>0</v>
      </c>
      <c r="K103" s="7">
        <v>1</v>
      </c>
      <c r="M103" s="7">
        <f>IF(ISNA(E103),IF(H103&gt;0,H103-C103,""),E103-C103)</f>
        <v>1965</v>
      </c>
      <c r="N103" s="7" t="s">
        <v>27287</v>
      </c>
      <c r="Q103" s="10"/>
      <c r="R103" s="7" t="str">
        <f t="shared" si="3"/>
        <v/>
      </c>
    </row>
    <row r="104" spans="1:18" ht="14">
      <c r="A104" s="8">
        <v>4380060</v>
      </c>
      <c r="B104" s="9">
        <f t="shared" si="2"/>
        <v>4380060</v>
      </c>
      <c r="C104" s="7">
        <v>0</v>
      </c>
      <c r="E104" s="7">
        <v>1965</v>
      </c>
      <c r="F104" s="7">
        <v>1994</v>
      </c>
      <c r="G104" s="7">
        <v>0</v>
      </c>
      <c r="H104" s="7">
        <v>0</v>
      </c>
      <c r="K104" s="7">
        <v>1</v>
      </c>
      <c r="M104" s="7">
        <f>IF(ISNA(E104),IF(H104&gt;0,H104-C104,""),E104-C104)</f>
        <v>1965</v>
      </c>
      <c r="N104" s="7" t="s">
        <v>20027</v>
      </c>
      <c r="Q104" s="10" t="s">
        <v>5096</v>
      </c>
      <c r="R104" s="7" t="str">
        <f t="shared" si="3"/>
        <v/>
      </c>
    </row>
    <row r="105" spans="1:18" ht="14">
      <c r="A105" s="8">
        <v>9610090</v>
      </c>
      <c r="B105" s="9">
        <f t="shared" si="2"/>
        <v>9610090</v>
      </c>
      <c r="C105" s="7">
        <v>1989</v>
      </c>
      <c r="E105" s="7">
        <v>1965</v>
      </c>
      <c r="F105" s="7">
        <v>1998</v>
      </c>
      <c r="G105" s="7">
        <v>0</v>
      </c>
      <c r="H105" s="7">
        <v>0</v>
      </c>
      <c r="L105" s="7">
        <v>1</v>
      </c>
      <c r="M105" s="7">
        <f>IF(ISNA(E105),IF(H105&gt;0,H105-C105,""),E105-C105)</f>
        <v>-24</v>
      </c>
      <c r="N105" s="7" t="e">
        <v>#N/A</v>
      </c>
      <c r="O105" s="7" t="s">
        <v>5038</v>
      </c>
      <c r="Q105" s="10" t="s">
        <v>5078</v>
      </c>
      <c r="R105" s="7" t="str">
        <f t="shared" si="3"/>
        <v/>
      </c>
    </row>
    <row r="106" spans="1:18" ht="14">
      <c r="A106" s="8">
        <v>190240</v>
      </c>
      <c r="B106" s="9">
        <f t="shared" si="2"/>
        <v>190240</v>
      </c>
      <c r="C106" s="7">
        <v>0</v>
      </c>
      <c r="E106" s="7">
        <v>1965</v>
      </c>
      <c r="F106" s="7">
        <v>2006</v>
      </c>
      <c r="G106" s="7">
        <v>0</v>
      </c>
      <c r="H106" s="7">
        <v>0</v>
      </c>
      <c r="J106" s="7">
        <v>1</v>
      </c>
      <c r="M106" s="7">
        <f>IF(ISNA(E106),IF(H106&gt;0,H106-C106,""),E106-C106)</f>
        <v>1965</v>
      </c>
      <c r="N106" s="7" t="e">
        <v>#N/A</v>
      </c>
      <c r="Q106" s="10" t="s">
        <v>5082</v>
      </c>
      <c r="R106" s="7" t="str">
        <f t="shared" si="3"/>
        <v/>
      </c>
    </row>
    <row r="107" spans="1:18">
      <c r="A107" s="8">
        <v>8860190</v>
      </c>
      <c r="B107" s="9">
        <f t="shared" si="2"/>
        <v>8860190</v>
      </c>
      <c r="C107" s="7">
        <v>1974</v>
      </c>
      <c r="E107" s="7">
        <v>1966</v>
      </c>
      <c r="F107" s="7">
        <v>0</v>
      </c>
      <c r="G107" s="7">
        <v>0</v>
      </c>
      <c r="H107" s="7">
        <v>0</v>
      </c>
      <c r="L107" s="7">
        <v>1</v>
      </c>
      <c r="M107" s="7">
        <f>IF(ISNA(E107),IF(H107&gt;0,H107-C107,""),E107-C107)</f>
        <v>-8</v>
      </c>
      <c r="N107" s="7" t="s">
        <v>22545</v>
      </c>
      <c r="O107" s="7" t="s">
        <v>5002</v>
      </c>
      <c r="Q107" s="10"/>
      <c r="R107" s="7" t="str">
        <f t="shared" si="3"/>
        <v/>
      </c>
    </row>
    <row r="108" spans="1:18">
      <c r="A108" s="8">
        <v>36240030</v>
      </c>
      <c r="B108" s="9">
        <f t="shared" si="2"/>
        <v>36240030</v>
      </c>
      <c r="C108" s="7">
        <v>1991</v>
      </c>
      <c r="E108" s="7">
        <v>1966</v>
      </c>
      <c r="F108" s="7">
        <v>1977</v>
      </c>
      <c r="G108" s="7">
        <v>1988</v>
      </c>
      <c r="H108" s="7">
        <v>0</v>
      </c>
      <c r="I108" s="7">
        <v>1</v>
      </c>
      <c r="K108" s="7">
        <v>1</v>
      </c>
      <c r="M108" s="7">
        <v>3</v>
      </c>
      <c r="N108" s="7"/>
      <c r="O108" s="7" t="s">
        <v>5002</v>
      </c>
      <c r="Q108" s="10"/>
      <c r="R108" s="7" t="str">
        <f t="shared" si="3"/>
        <v/>
      </c>
    </row>
    <row r="109" spans="1:18">
      <c r="A109" s="8">
        <v>37190070</v>
      </c>
      <c r="B109" s="9">
        <f t="shared" si="2"/>
        <v>37190070</v>
      </c>
      <c r="C109" s="7">
        <v>1986</v>
      </c>
      <c r="E109" s="7">
        <v>1966</v>
      </c>
      <c r="F109" s="7">
        <v>1986</v>
      </c>
      <c r="G109" s="7">
        <v>0</v>
      </c>
      <c r="H109" s="7">
        <v>0</v>
      </c>
      <c r="I109" s="7">
        <v>1</v>
      </c>
      <c r="M109" s="7">
        <v>0</v>
      </c>
      <c r="N109" s="7"/>
      <c r="O109" s="7" t="s">
        <v>5002</v>
      </c>
      <c r="Q109" s="10"/>
      <c r="R109" s="7" t="str">
        <f t="shared" si="3"/>
        <v/>
      </c>
    </row>
    <row r="110" spans="1:18" ht="14">
      <c r="A110" s="8">
        <v>9840330</v>
      </c>
      <c r="B110" s="9">
        <f t="shared" si="2"/>
        <v>9840330</v>
      </c>
      <c r="C110" s="7">
        <v>1992</v>
      </c>
      <c r="E110" s="7">
        <v>1966</v>
      </c>
      <c r="F110" s="7">
        <v>1992</v>
      </c>
      <c r="G110" s="7">
        <v>2013</v>
      </c>
      <c r="H110" s="7">
        <v>0</v>
      </c>
      <c r="I110" s="7">
        <v>1</v>
      </c>
      <c r="M110" s="7">
        <v>0</v>
      </c>
      <c r="N110" s="7" t="e">
        <v>#N/A</v>
      </c>
      <c r="O110" s="7" t="s">
        <v>5038</v>
      </c>
      <c r="Q110" s="10" t="s">
        <v>5079</v>
      </c>
      <c r="R110" s="7" t="str">
        <f t="shared" si="3"/>
        <v/>
      </c>
    </row>
    <row r="111" spans="1:18">
      <c r="A111" s="8">
        <v>5840180</v>
      </c>
      <c r="B111" s="9">
        <f t="shared" si="2"/>
        <v>5840180</v>
      </c>
      <c r="C111" s="7">
        <v>0</v>
      </c>
      <c r="E111" s="7">
        <v>1967</v>
      </c>
      <c r="F111" s="7">
        <v>0</v>
      </c>
      <c r="G111" s="7">
        <v>0</v>
      </c>
      <c r="H111" s="7">
        <v>0</v>
      </c>
      <c r="J111" s="7">
        <v>1</v>
      </c>
      <c r="M111" s="7">
        <f>IF(ISNA(E111),IF(H111&gt;0,H111-C111,""),E111-C111)</f>
        <v>1967</v>
      </c>
      <c r="N111" s="7" t="s">
        <v>22817</v>
      </c>
      <c r="Q111" s="10"/>
      <c r="R111" s="7" t="str">
        <f t="shared" si="3"/>
        <v/>
      </c>
    </row>
    <row r="112" spans="1:18" ht="28">
      <c r="A112" s="8">
        <v>36711580</v>
      </c>
      <c r="B112" s="9">
        <f t="shared" si="2"/>
        <v>36711580</v>
      </c>
      <c r="C112" s="7">
        <v>1977</v>
      </c>
      <c r="D112" s="7">
        <v>1992</v>
      </c>
      <c r="E112" s="7">
        <v>1967</v>
      </c>
      <c r="F112" s="7">
        <v>1978</v>
      </c>
      <c r="G112" s="7">
        <v>1992</v>
      </c>
      <c r="H112" s="7">
        <v>0</v>
      </c>
      <c r="I112" s="7">
        <v>1</v>
      </c>
      <c r="M112" s="7">
        <v>0</v>
      </c>
      <c r="N112" s="7" t="s">
        <v>27306</v>
      </c>
      <c r="O112" s="7" t="s">
        <v>5002</v>
      </c>
      <c r="Q112" s="10" t="s">
        <v>5004</v>
      </c>
      <c r="R112" s="7" t="str">
        <f t="shared" si="3"/>
        <v/>
      </c>
    </row>
    <row r="113" spans="1:18" ht="14">
      <c r="A113" s="8">
        <v>12510070</v>
      </c>
      <c r="B113" s="9">
        <f t="shared" si="2"/>
        <v>12510070</v>
      </c>
      <c r="C113" s="7">
        <v>0</v>
      </c>
      <c r="E113" s="7">
        <v>1967</v>
      </c>
      <c r="F113" s="7">
        <v>1979</v>
      </c>
      <c r="G113" s="7">
        <v>0</v>
      </c>
      <c r="H113" s="7">
        <v>0</v>
      </c>
      <c r="K113" s="7">
        <v>1</v>
      </c>
      <c r="M113" s="7">
        <f>IF(ISNA(E113),IF(H113&gt;0,H113-C113,""),E113-C113)</f>
        <v>1967</v>
      </c>
      <c r="N113" s="7" t="s">
        <v>22895</v>
      </c>
      <c r="Q113" s="10" t="s">
        <v>5101</v>
      </c>
      <c r="R113" s="7" t="str">
        <f t="shared" si="3"/>
        <v/>
      </c>
    </row>
    <row r="114" spans="1:18" ht="14">
      <c r="A114" s="8">
        <v>41460040</v>
      </c>
      <c r="B114" s="9">
        <f t="shared" si="2"/>
        <v>41460040</v>
      </c>
      <c r="C114" s="7">
        <v>1975</v>
      </c>
      <c r="E114" s="7">
        <v>1967</v>
      </c>
      <c r="F114" s="7">
        <v>1979</v>
      </c>
      <c r="G114" s="7">
        <v>0</v>
      </c>
      <c r="H114" s="7">
        <v>0</v>
      </c>
      <c r="I114" s="7">
        <v>1</v>
      </c>
      <c r="M114" s="7">
        <v>4</v>
      </c>
      <c r="N114" s="7" t="e">
        <v>#N/A</v>
      </c>
      <c r="O114" s="7" t="s">
        <v>5013</v>
      </c>
      <c r="Q114" s="10" t="s">
        <v>5018</v>
      </c>
      <c r="R114" s="7" t="str">
        <f t="shared" si="3"/>
        <v/>
      </c>
    </row>
    <row r="115" spans="1:18">
      <c r="A115" s="8">
        <v>9610230</v>
      </c>
      <c r="B115" s="9">
        <f t="shared" si="2"/>
        <v>9610230</v>
      </c>
      <c r="C115" s="7">
        <v>1980</v>
      </c>
      <c r="E115" s="7">
        <v>1968</v>
      </c>
      <c r="F115" s="7">
        <v>1981</v>
      </c>
      <c r="G115" s="7">
        <v>2010</v>
      </c>
      <c r="H115" s="7">
        <v>0</v>
      </c>
      <c r="I115" s="7">
        <v>1</v>
      </c>
      <c r="M115" s="7">
        <v>1</v>
      </c>
      <c r="N115" s="7"/>
      <c r="O115" s="7" t="s">
        <v>5002</v>
      </c>
      <c r="Q115" s="10"/>
      <c r="R115" s="7" t="str">
        <f t="shared" si="3"/>
        <v/>
      </c>
    </row>
    <row r="116" spans="1:18">
      <c r="A116" s="8">
        <v>8860360</v>
      </c>
      <c r="B116" s="9">
        <f t="shared" si="2"/>
        <v>8860360</v>
      </c>
      <c r="C116" s="7">
        <v>1983</v>
      </c>
      <c r="E116" s="7">
        <v>1968</v>
      </c>
      <c r="F116" s="7">
        <v>1983</v>
      </c>
      <c r="G116" s="7">
        <v>0</v>
      </c>
      <c r="H116" s="7">
        <v>0</v>
      </c>
      <c r="I116" s="7">
        <v>1</v>
      </c>
      <c r="M116" s="7">
        <v>0</v>
      </c>
      <c r="N116" s="7"/>
      <c r="O116" s="7" t="s">
        <v>5002</v>
      </c>
      <c r="Q116" s="10"/>
      <c r="R116" s="7" t="str">
        <f t="shared" si="3"/>
        <v/>
      </c>
    </row>
    <row r="117" spans="1:18" ht="14">
      <c r="A117" s="8">
        <v>1950150</v>
      </c>
      <c r="B117" s="9">
        <f t="shared" si="2"/>
        <v>1950150</v>
      </c>
      <c r="C117" s="7">
        <v>0</v>
      </c>
      <c r="E117" s="7">
        <v>1969</v>
      </c>
      <c r="F117" s="7">
        <v>0</v>
      </c>
      <c r="G117" s="7">
        <v>0</v>
      </c>
      <c r="H117" s="7">
        <v>0</v>
      </c>
      <c r="J117" s="7">
        <v>1</v>
      </c>
      <c r="M117" s="7">
        <f>IF(ISNA(E117),IF(H117&gt;0,H117-C117,""),E117-C117)</f>
        <v>1969</v>
      </c>
      <c r="N117" s="7" t="e">
        <v>#N/A</v>
      </c>
      <c r="Q117" s="10" t="s">
        <v>5102</v>
      </c>
      <c r="R117" s="7" t="str">
        <f t="shared" si="3"/>
        <v/>
      </c>
    </row>
    <row r="118" spans="1:18" ht="14">
      <c r="A118" s="8">
        <v>10060230</v>
      </c>
      <c r="B118" s="9">
        <f t="shared" si="2"/>
        <v>10060230</v>
      </c>
      <c r="C118" s="7">
        <v>0</v>
      </c>
      <c r="E118" s="7">
        <v>1969</v>
      </c>
      <c r="F118" s="7">
        <v>1980</v>
      </c>
      <c r="G118" s="7">
        <v>1996</v>
      </c>
      <c r="H118" s="7">
        <v>2010</v>
      </c>
      <c r="K118" s="7">
        <v>1</v>
      </c>
      <c r="M118" s="7">
        <f>IF(ISNA(E118),IF(H118&gt;0,H118-C118,""),E118-C118)</f>
        <v>1969</v>
      </c>
      <c r="N118" s="7" t="s">
        <v>27277</v>
      </c>
      <c r="Q118" s="10" t="s">
        <v>4982</v>
      </c>
      <c r="R118" s="7" t="str">
        <f t="shared" si="3"/>
        <v/>
      </c>
    </row>
    <row r="119" spans="1:18">
      <c r="A119" s="8">
        <v>36890030</v>
      </c>
      <c r="B119" s="9">
        <f t="shared" si="2"/>
        <v>36890030</v>
      </c>
      <c r="C119" s="7">
        <v>1991</v>
      </c>
      <c r="E119" s="7">
        <v>1969</v>
      </c>
      <c r="F119" s="7">
        <v>1992</v>
      </c>
      <c r="G119" s="7">
        <v>0</v>
      </c>
      <c r="H119" s="7">
        <v>0</v>
      </c>
      <c r="I119" s="7">
        <v>1</v>
      </c>
      <c r="M119" s="7">
        <v>1</v>
      </c>
      <c r="N119" s="7" t="s">
        <v>3572</v>
      </c>
      <c r="O119" s="7" t="s">
        <v>5006</v>
      </c>
      <c r="P119" s="7" t="s">
        <v>5007</v>
      </c>
      <c r="Q119" s="10"/>
      <c r="R119" s="7" t="str">
        <f t="shared" si="3"/>
        <v/>
      </c>
    </row>
    <row r="120" spans="1:18" ht="14">
      <c r="A120" s="8">
        <v>7440840</v>
      </c>
      <c r="B120" s="9">
        <f t="shared" si="2"/>
        <v>7440840</v>
      </c>
      <c r="C120" s="7">
        <v>1994</v>
      </c>
      <c r="E120" s="7">
        <v>1969</v>
      </c>
      <c r="F120" s="7">
        <v>1995</v>
      </c>
      <c r="G120" s="7">
        <v>0</v>
      </c>
      <c r="H120" s="7">
        <v>0</v>
      </c>
      <c r="I120" s="7">
        <v>1</v>
      </c>
      <c r="M120" s="7">
        <v>1</v>
      </c>
      <c r="N120" s="7" t="e">
        <v>#N/A</v>
      </c>
      <c r="O120" s="7" t="s">
        <v>5002</v>
      </c>
      <c r="Q120" s="10" t="s">
        <v>5055</v>
      </c>
      <c r="R120" s="7" t="str">
        <f t="shared" si="3"/>
        <v/>
      </c>
    </row>
    <row r="121" spans="1:18">
      <c r="A121" s="8">
        <v>5330340</v>
      </c>
      <c r="B121" s="9">
        <f t="shared" si="2"/>
        <v>5330340</v>
      </c>
      <c r="C121" s="7">
        <v>0</v>
      </c>
      <c r="E121" s="7">
        <v>1970</v>
      </c>
      <c r="F121" s="7">
        <v>1981</v>
      </c>
      <c r="G121" s="7">
        <v>1994</v>
      </c>
      <c r="H121" s="7">
        <v>2008</v>
      </c>
      <c r="K121" s="7">
        <v>2</v>
      </c>
      <c r="M121" s="7">
        <f>IF(ISNA(E121),IF(H121&gt;0,H121-C121,""),E121-C121)</f>
        <v>1970</v>
      </c>
      <c r="N121" s="7" t="e">
        <v>#N/A</v>
      </c>
      <c r="Q121" s="10"/>
      <c r="R121" s="7" t="str">
        <f t="shared" si="3"/>
        <v/>
      </c>
    </row>
    <row r="122" spans="1:18" ht="14">
      <c r="A122" s="8">
        <v>11200040</v>
      </c>
      <c r="B122" s="9">
        <f t="shared" si="2"/>
        <v>11200040</v>
      </c>
      <c r="C122" s="7">
        <v>1977</v>
      </c>
      <c r="E122" s="7">
        <v>1970</v>
      </c>
      <c r="F122" s="7">
        <v>1981</v>
      </c>
      <c r="G122" s="7">
        <v>2006</v>
      </c>
      <c r="H122" s="7">
        <v>0</v>
      </c>
      <c r="I122" s="7">
        <v>1</v>
      </c>
      <c r="M122" s="7">
        <v>4</v>
      </c>
      <c r="N122" s="7" t="s">
        <v>27304</v>
      </c>
      <c r="O122" s="7" t="s">
        <v>5013</v>
      </c>
      <c r="P122" s="7" t="s">
        <v>5002</v>
      </c>
      <c r="Q122" s="10" t="s">
        <v>5065</v>
      </c>
      <c r="R122" s="7" t="str">
        <f t="shared" si="3"/>
        <v/>
      </c>
    </row>
    <row r="123" spans="1:18" ht="28">
      <c r="A123" s="8">
        <v>8380460</v>
      </c>
      <c r="B123" s="9">
        <f t="shared" si="2"/>
        <v>8380460</v>
      </c>
      <c r="C123" s="7">
        <v>1989</v>
      </c>
      <c r="E123" s="7">
        <v>1970</v>
      </c>
      <c r="F123" s="7">
        <v>1993</v>
      </c>
      <c r="G123" s="7">
        <v>0</v>
      </c>
      <c r="H123" s="7">
        <v>0</v>
      </c>
      <c r="I123" s="7">
        <v>1</v>
      </c>
      <c r="M123" s="7">
        <v>4</v>
      </c>
      <c r="N123" s="7"/>
      <c r="O123" s="7" t="s">
        <v>5013</v>
      </c>
      <c r="Q123" s="10" t="s">
        <v>5069</v>
      </c>
      <c r="R123" s="7" t="str">
        <f t="shared" si="3"/>
        <v/>
      </c>
    </row>
    <row r="124" spans="1:18" ht="14">
      <c r="A124" s="8">
        <v>36000250</v>
      </c>
      <c r="B124" s="9">
        <f t="shared" si="2"/>
        <v>36000250</v>
      </c>
      <c r="C124" s="7">
        <v>1989</v>
      </c>
      <c r="E124" s="7">
        <v>1970</v>
      </c>
      <c r="F124" s="7">
        <v>1995</v>
      </c>
      <c r="G124" s="7">
        <v>2016</v>
      </c>
      <c r="H124" s="7">
        <v>0</v>
      </c>
      <c r="K124" s="7">
        <v>1</v>
      </c>
      <c r="L124" s="7">
        <v>1</v>
      </c>
      <c r="M124" s="7">
        <v>6</v>
      </c>
      <c r="N124" s="7" t="s">
        <v>27319</v>
      </c>
      <c r="O124" s="7" t="s">
        <v>5002</v>
      </c>
      <c r="Q124" s="10" t="s">
        <v>5051</v>
      </c>
      <c r="R124" s="7" t="str">
        <f t="shared" si="3"/>
        <v/>
      </c>
    </row>
    <row r="125" spans="1:18" ht="14">
      <c r="A125" s="8">
        <v>9460180</v>
      </c>
      <c r="B125" s="9">
        <f t="shared" si="2"/>
        <v>9460180</v>
      </c>
      <c r="C125" s="7">
        <v>0</v>
      </c>
      <c r="E125" s="7">
        <v>1970</v>
      </c>
      <c r="F125" s="7">
        <v>1999</v>
      </c>
      <c r="G125" s="7">
        <v>0</v>
      </c>
      <c r="H125" s="7">
        <v>0</v>
      </c>
      <c r="J125" s="7">
        <v>1</v>
      </c>
      <c r="M125" s="7">
        <f>IF(ISNA(E125),IF(H125&gt;0,H125-C125,""),E125-C125)</f>
        <v>1970</v>
      </c>
      <c r="N125" s="7" t="e">
        <v>#N/A</v>
      </c>
      <c r="Q125" s="10" t="s">
        <v>5105</v>
      </c>
      <c r="R125" s="7" t="str">
        <f t="shared" si="3"/>
        <v/>
      </c>
    </row>
    <row r="126" spans="1:18" ht="14">
      <c r="A126" s="8">
        <v>8580080</v>
      </c>
      <c r="B126" s="9">
        <f t="shared" si="2"/>
        <v>8580080</v>
      </c>
      <c r="C126" s="8">
        <v>0</v>
      </c>
      <c r="E126" s="7">
        <v>1971</v>
      </c>
      <c r="F126" s="7">
        <v>1982</v>
      </c>
      <c r="G126" s="7">
        <v>0</v>
      </c>
      <c r="H126" s="7">
        <v>0</v>
      </c>
      <c r="K126" s="7">
        <v>1</v>
      </c>
      <c r="M126" s="7">
        <f>IF(ISNA(E126),IF(H126&gt;0,H126-C126,""),E126-C126)</f>
        <v>1971</v>
      </c>
      <c r="N126" s="7" t="s">
        <v>24290</v>
      </c>
      <c r="Q126" s="10" t="s">
        <v>5100</v>
      </c>
      <c r="R126" s="7" t="str">
        <f t="shared" si="3"/>
        <v/>
      </c>
    </row>
    <row r="127" spans="1:18">
      <c r="A127" s="8">
        <v>35950350</v>
      </c>
      <c r="B127" s="9">
        <f t="shared" si="2"/>
        <v>35950350</v>
      </c>
      <c r="C127" s="8">
        <v>1977</v>
      </c>
      <c r="D127" s="7">
        <v>1987</v>
      </c>
      <c r="E127" s="7">
        <v>1971</v>
      </c>
      <c r="F127" s="7">
        <v>1982</v>
      </c>
      <c r="G127" s="7">
        <v>2014</v>
      </c>
      <c r="H127" s="7">
        <v>0</v>
      </c>
      <c r="K127" s="7">
        <v>1</v>
      </c>
      <c r="L127" s="7">
        <v>1</v>
      </c>
      <c r="M127" s="7">
        <v>5</v>
      </c>
      <c r="N127" s="7" t="s">
        <v>27307</v>
      </c>
      <c r="O127" s="7" t="s">
        <v>5002</v>
      </c>
      <c r="Q127" s="10"/>
      <c r="R127" s="7" t="str">
        <f t="shared" si="3"/>
        <v/>
      </c>
    </row>
    <row r="128" spans="1:18">
      <c r="A128" s="8">
        <v>35510660</v>
      </c>
      <c r="B128" s="9">
        <f t="shared" si="2"/>
        <v>35510660</v>
      </c>
      <c r="C128" s="8">
        <v>1981</v>
      </c>
      <c r="E128" s="7">
        <v>1971</v>
      </c>
      <c r="F128" s="7">
        <v>1983</v>
      </c>
      <c r="G128" s="7">
        <v>0</v>
      </c>
      <c r="H128" s="7">
        <v>0</v>
      </c>
      <c r="I128" s="7">
        <v>1</v>
      </c>
      <c r="M128" s="7">
        <v>2</v>
      </c>
      <c r="N128" s="7" t="s">
        <v>15317</v>
      </c>
      <c r="O128" s="7" t="s">
        <v>5002</v>
      </c>
      <c r="Q128" s="10"/>
      <c r="R128" s="7" t="str">
        <f t="shared" si="3"/>
        <v/>
      </c>
    </row>
    <row r="129" spans="1:18">
      <c r="A129" s="8">
        <v>270800</v>
      </c>
      <c r="B129" s="9">
        <f t="shared" si="2"/>
        <v>270800</v>
      </c>
      <c r="C129" s="8">
        <v>1987</v>
      </c>
      <c r="E129" s="7">
        <v>1971</v>
      </c>
      <c r="F129" s="7">
        <v>1990</v>
      </c>
      <c r="G129" s="7">
        <v>0</v>
      </c>
      <c r="H129" s="7">
        <v>0</v>
      </c>
      <c r="I129" s="7">
        <v>1</v>
      </c>
      <c r="M129" s="7">
        <v>3</v>
      </c>
      <c r="N129" s="7"/>
      <c r="O129" s="7" t="s">
        <v>5013</v>
      </c>
      <c r="Q129" s="10"/>
      <c r="R129" s="7" t="str">
        <f t="shared" si="3"/>
        <v/>
      </c>
    </row>
    <row r="130" spans="1:18" ht="14">
      <c r="A130" s="8">
        <v>9580090</v>
      </c>
      <c r="B130" s="9">
        <f t="shared" ref="B130:B193" si="4">HYPERLINK($B$1 &amp; A130, A130)</f>
        <v>9580090</v>
      </c>
      <c r="C130" s="8">
        <v>1972</v>
      </c>
      <c r="E130" s="7">
        <v>1972</v>
      </c>
      <c r="F130" s="7">
        <v>0</v>
      </c>
      <c r="G130" s="7">
        <v>0</v>
      </c>
      <c r="H130" s="7">
        <v>0</v>
      </c>
      <c r="I130" s="7">
        <v>1</v>
      </c>
      <c r="M130" s="7">
        <f>IF(ISNA(E130),IF(H130&gt;0,H130-C130,""),E130-C130)</f>
        <v>0</v>
      </c>
      <c r="N130" s="7" t="e">
        <v>#N/A</v>
      </c>
      <c r="O130" s="7" t="s">
        <v>5013</v>
      </c>
      <c r="Q130" s="10" t="s">
        <v>5014</v>
      </c>
      <c r="R130" s="7" t="str">
        <f t="shared" ref="R130:R193" si="5">IF(COUNTIF(A:A, A130)&gt;1, "Duplicate", "")</f>
        <v/>
      </c>
    </row>
    <row r="131" spans="1:18" ht="14">
      <c r="A131" s="8">
        <v>8150171</v>
      </c>
      <c r="B131" s="9">
        <f t="shared" si="4"/>
        <v>8150171</v>
      </c>
      <c r="C131" s="8">
        <v>1976</v>
      </c>
      <c r="E131" s="7">
        <v>1972</v>
      </c>
      <c r="F131" s="7">
        <v>1983</v>
      </c>
      <c r="G131" s="7">
        <v>2013</v>
      </c>
      <c r="H131" s="7">
        <v>0</v>
      </c>
      <c r="I131" s="7">
        <v>1</v>
      </c>
      <c r="K131" s="7">
        <v>1</v>
      </c>
      <c r="M131" s="7">
        <f>IF(ISNA(E131),IF(H131&gt;0,H131-C131,""),E131-C131)</f>
        <v>-4</v>
      </c>
      <c r="N131" s="7" t="e">
        <v>#N/A</v>
      </c>
      <c r="O131" s="7" t="s">
        <v>5002</v>
      </c>
      <c r="Q131" s="10" t="s">
        <v>5043</v>
      </c>
      <c r="R131" s="7" t="str">
        <f t="shared" si="5"/>
        <v/>
      </c>
    </row>
    <row r="132" spans="1:18">
      <c r="A132" s="8">
        <v>9141180</v>
      </c>
      <c r="B132" s="9">
        <f t="shared" si="4"/>
        <v>9141180</v>
      </c>
      <c r="C132" s="8">
        <v>1983</v>
      </c>
      <c r="E132" s="7">
        <v>1972</v>
      </c>
      <c r="F132" s="7">
        <v>1983</v>
      </c>
      <c r="G132" s="7">
        <v>1997</v>
      </c>
      <c r="H132" s="7">
        <v>2013</v>
      </c>
      <c r="I132" s="7">
        <v>1</v>
      </c>
      <c r="M132" s="7">
        <v>0</v>
      </c>
      <c r="N132" s="7" t="s">
        <v>17185</v>
      </c>
      <c r="O132" s="7" t="s">
        <v>5002</v>
      </c>
      <c r="Q132" s="10"/>
      <c r="R132" s="7" t="str">
        <f t="shared" si="5"/>
        <v/>
      </c>
    </row>
    <row r="133" spans="1:18">
      <c r="A133" s="8">
        <v>36640010</v>
      </c>
      <c r="B133" s="9">
        <f t="shared" si="4"/>
        <v>36640010</v>
      </c>
      <c r="C133" s="8">
        <v>1988</v>
      </c>
      <c r="E133" s="7">
        <v>1972</v>
      </c>
      <c r="F133" s="7">
        <v>1988</v>
      </c>
      <c r="G133" s="7">
        <v>0</v>
      </c>
      <c r="H133" s="7">
        <v>0</v>
      </c>
      <c r="I133" s="7">
        <v>1</v>
      </c>
      <c r="M133" s="7">
        <v>0</v>
      </c>
      <c r="N133" s="7"/>
      <c r="O133" s="7" t="s">
        <v>5002</v>
      </c>
      <c r="Q133" s="10"/>
      <c r="R133" s="7" t="str">
        <f t="shared" si="5"/>
        <v/>
      </c>
    </row>
    <row r="134" spans="1:18" ht="14">
      <c r="A134" s="8">
        <v>37190160</v>
      </c>
      <c r="B134" s="9">
        <f t="shared" si="4"/>
        <v>37190160</v>
      </c>
      <c r="C134" s="8">
        <v>1977</v>
      </c>
      <c r="E134" s="7">
        <v>1972</v>
      </c>
      <c r="F134" s="7">
        <v>2006</v>
      </c>
      <c r="G134" s="7">
        <v>2020</v>
      </c>
      <c r="H134" s="7">
        <v>0</v>
      </c>
      <c r="L134" s="7">
        <v>1</v>
      </c>
      <c r="M134" s="7">
        <f t="shared" ref="M134:M168" si="6">IF(ISNA(E134),IF(H134&gt;0,H134-C134,""),E134-C134)</f>
        <v>-5</v>
      </c>
      <c r="N134" s="7" t="s">
        <v>5066</v>
      </c>
      <c r="O134" s="7" t="s">
        <v>5013</v>
      </c>
      <c r="Q134" s="10" t="s">
        <v>5067</v>
      </c>
      <c r="R134" s="7" t="str">
        <f t="shared" si="5"/>
        <v/>
      </c>
    </row>
    <row r="135" spans="1:18">
      <c r="A135" s="8">
        <v>5660660</v>
      </c>
      <c r="B135" s="9">
        <f t="shared" si="4"/>
        <v>5660660</v>
      </c>
      <c r="C135" s="8">
        <v>1972</v>
      </c>
      <c r="E135" s="7">
        <v>1972</v>
      </c>
      <c r="F135" s="7">
        <v>2009</v>
      </c>
      <c r="G135" s="7">
        <v>0</v>
      </c>
      <c r="H135" s="7">
        <v>0</v>
      </c>
      <c r="I135" s="7">
        <v>1</v>
      </c>
      <c r="M135" s="7">
        <f t="shared" si="6"/>
        <v>0</v>
      </c>
      <c r="N135" s="7" t="s">
        <v>27324</v>
      </c>
      <c r="O135" s="7" t="s">
        <v>5013</v>
      </c>
      <c r="Q135" s="10"/>
      <c r="R135" s="7" t="str">
        <f t="shared" si="5"/>
        <v/>
      </c>
    </row>
    <row r="136" spans="1:18" ht="14">
      <c r="A136" s="8">
        <v>8140271</v>
      </c>
      <c r="B136" s="9">
        <f t="shared" si="4"/>
        <v>8140271</v>
      </c>
      <c r="C136" s="8">
        <v>1990</v>
      </c>
      <c r="E136" s="7">
        <v>1973</v>
      </c>
      <c r="F136" s="7">
        <v>1990</v>
      </c>
      <c r="G136" s="7">
        <v>0</v>
      </c>
      <c r="H136" s="7">
        <v>0</v>
      </c>
      <c r="I136" s="7">
        <v>1</v>
      </c>
      <c r="M136" s="7">
        <f t="shared" si="6"/>
        <v>-17</v>
      </c>
      <c r="N136" s="7" t="e">
        <v>#N/A</v>
      </c>
      <c r="O136" s="7" t="s">
        <v>5038</v>
      </c>
      <c r="Q136" s="10" t="s">
        <v>5075</v>
      </c>
      <c r="R136" s="7" t="str">
        <f t="shared" si="5"/>
        <v/>
      </c>
    </row>
    <row r="137" spans="1:18" ht="14">
      <c r="A137" s="8">
        <v>21160080</v>
      </c>
      <c r="B137" s="9">
        <f t="shared" si="4"/>
        <v>21160080</v>
      </c>
      <c r="C137" s="8">
        <v>1973</v>
      </c>
      <c r="E137" s="7">
        <v>1973</v>
      </c>
      <c r="F137" s="7">
        <v>1994</v>
      </c>
      <c r="G137" s="7">
        <v>0</v>
      </c>
      <c r="H137" s="7">
        <v>0</v>
      </c>
      <c r="I137" s="7">
        <v>1</v>
      </c>
      <c r="M137" s="7">
        <f t="shared" si="6"/>
        <v>0</v>
      </c>
      <c r="N137" s="7" t="e">
        <v>#N/A</v>
      </c>
      <c r="O137" s="7" t="s">
        <v>5013</v>
      </c>
      <c r="Q137" s="10" t="s">
        <v>5015</v>
      </c>
      <c r="R137" s="7" t="str">
        <f t="shared" si="5"/>
        <v/>
      </c>
    </row>
    <row r="138" spans="1:18">
      <c r="A138" s="8">
        <v>7770080</v>
      </c>
      <c r="B138" s="9">
        <f t="shared" si="4"/>
        <v>7770080</v>
      </c>
      <c r="C138" s="8">
        <v>1974</v>
      </c>
      <c r="E138" s="7">
        <v>1973</v>
      </c>
      <c r="F138" s="7">
        <v>2010</v>
      </c>
      <c r="G138" s="7">
        <v>0</v>
      </c>
      <c r="H138" s="7">
        <v>0</v>
      </c>
      <c r="I138" s="7">
        <v>1</v>
      </c>
      <c r="M138" s="7">
        <f t="shared" si="6"/>
        <v>-1</v>
      </c>
      <c r="N138" s="7" t="s">
        <v>27299</v>
      </c>
      <c r="O138" s="7" t="s">
        <v>5002</v>
      </c>
      <c r="Q138" s="10"/>
      <c r="R138" s="7" t="str">
        <f t="shared" si="5"/>
        <v/>
      </c>
    </row>
    <row r="139" spans="1:18">
      <c r="A139" s="8">
        <v>40520230</v>
      </c>
      <c r="B139" s="9">
        <f t="shared" si="4"/>
        <v>40520230</v>
      </c>
      <c r="C139" s="8">
        <v>0</v>
      </c>
      <c r="E139" s="7">
        <v>1974</v>
      </c>
      <c r="F139" s="7">
        <v>0</v>
      </c>
      <c r="G139" s="7">
        <v>0</v>
      </c>
      <c r="H139" s="7">
        <v>0</v>
      </c>
      <c r="K139" s="7">
        <v>1</v>
      </c>
      <c r="M139" s="7">
        <f t="shared" si="6"/>
        <v>1974</v>
      </c>
      <c r="N139" s="7" t="s">
        <v>13482</v>
      </c>
      <c r="Q139" s="10"/>
      <c r="R139" s="7" t="str">
        <f t="shared" si="5"/>
        <v/>
      </c>
    </row>
    <row r="140" spans="1:18">
      <c r="A140" s="8">
        <v>9620180</v>
      </c>
      <c r="B140" s="9">
        <f t="shared" si="4"/>
        <v>9620180</v>
      </c>
      <c r="C140" s="8">
        <v>1973</v>
      </c>
      <c r="E140" s="7">
        <v>1974</v>
      </c>
      <c r="F140" s="7">
        <v>0</v>
      </c>
      <c r="G140" s="7">
        <v>0</v>
      </c>
      <c r="H140" s="7">
        <v>0</v>
      </c>
      <c r="I140" s="7">
        <f>IF(ISNA(E140),IF(ABS(H140-C140)&lt;=4,1,0),IF(ABS(E140-C140)&lt;=4,1,0))</f>
        <v>1</v>
      </c>
      <c r="M140" s="7">
        <f t="shared" si="6"/>
        <v>1</v>
      </c>
      <c r="N140" s="7" t="s">
        <v>524</v>
      </c>
      <c r="O140" s="7" t="s">
        <v>5013</v>
      </c>
      <c r="Q140" s="10"/>
      <c r="R140" s="7" t="str">
        <f t="shared" si="5"/>
        <v/>
      </c>
    </row>
    <row r="141" spans="1:18" ht="14">
      <c r="A141" s="8">
        <v>8150351</v>
      </c>
      <c r="B141" s="9">
        <f t="shared" si="4"/>
        <v>8150351</v>
      </c>
      <c r="C141" s="8">
        <v>1973</v>
      </c>
      <c r="E141" s="7">
        <v>1974</v>
      </c>
      <c r="F141" s="7">
        <v>0</v>
      </c>
      <c r="G141" s="7">
        <v>0</v>
      </c>
      <c r="H141" s="7">
        <v>0</v>
      </c>
      <c r="I141" s="7">
        <f>IF(ISNA(E141),IF(ABS(H141-C141)&lt;=4,1,0),IF(ABS(E141-C141)&lt;=4,1,0))</f>
        <v>1</v>
      </c>
      <c r="M141" s="7">
        <f t="shared" si="6"/>
        <v>1</v>
      </c>
      <c r="N141" s="7" t="e">
        <v>#N/A</v>
      </c>
      <c r="O141" s="7" t="s">
        <v>5013</v>
      </c>
      <c r="Q141" s="10" t="s">
        <v>5016</v>
      </c>
      <c r="R141" s="7" t="str">
        <f t="shared" si="5"/>
        <v/>
      </c>
    </row>
    <row r="142" spans="1:18">
      <c r="A142" s="8">
        <v>8040380</v>
      </c>
      <c r="B142" s="9">
        <f t="shared" si="4"/>
        <v>8040380</v>
      </c>
      <c r="C142" s="8">
        <v>1974</v>
      </c>
      <c r="E142" s="7">
        <v>1974</v>
      </c>
      <c r="F142" s="7">
        <v>0</v>
      </c>
      <c r="G142" s="7">
        <v>0</v>
      </c>
      <c r="H142" s="7">
        <v>0</v>
      </c>
      <c r="I142" s="7">
        <f>IF(ISNA(E142),IF(ABS(H142-C142)&lt;=4,1,0),IF(ABS(E142-C142)&lt;=4,1,0))</f>
        <v>1</v>
      </c>
      <c r="M142" s="7">
        <f t="shared" si="6"/>
        <v>0</v>
      </c>
      <c r="N142" s="7"/>
      <c r="O142" s="7" t="s">
        <v>5013</v>
      </c>
      <c r="Q142" s="10"/>
      <c r="R142" s="7" t="str">
        <f t="shared" si="5"/>
        <v/>
      </c>
    </row>
    <row r="143" spans="1:18" ht="28">
      <c r="A143" s="8">
        <v>36450100</v>
      </c>
      <c r="B143" s="9">
        <f t="shared" si="4"/>
        <v>36450100</v>
      </c>
      <c r="C143" s="8">
        <v>1974</v>
      </c>
      <c r="E143" s="7">
        <v>1974</v>
      </c>
      <c r="F143" s="7">
        <v>2017</v>
      </c>
      <c r="G143" s="7">
        <v>0</v>
      </c>
      <c r="H143" s="7">
        <v>0</v>
      </c>
      <c r="I143" s="7">
        <f>IF(ISNA(E143),IF(ABS(H143-C143)&lt;=4,1,0),IF(ABS(E143-C143)&lt;=4,1,0))</f>
        <v>1</v>
      </c>
      <c r="M143" s="7">
        <f t="shared" si="6"/>
        <v>0</v>
      </c>
      <c r="N143" s="7" t="s">
        <v>27300</v>
      </c>
      <c r="O143" s="7" t="s">
        <v>5002</v>
      </c>
      <c r="Q143" s="10" t="s">
        <v>5041</v>
      </c>
      <c r="R143" s="7" t="str">
        <f t="shared" si="5"/>
        <v/>
      </c>
    </row>
    <row r="144" spans="1:18" ht="28">
      <c r="A144" s="8">
        <v>7600240</v>
      </c>
      <c r="B144" s="9">
        <f t="shared" si="4"/>
        <v>7600240</v>
      </c>
      <c r="C144" s="8">
        <v>0</v>
      </c>
      <c r="E144" s="7">
        <v>1975</v>
      </c>
      <c r="F144" s="7">
        <v>0</v>
      </c>
      <c r="G144" s="7">
        <v>0</v>
      </c>
      <c r="H144" s="7">
        <v>0</v>
      </c>
      <c r="K144" s="7">
        <v>1</v>
      </c>
      <c r="M144" s="7">
        <f t="shared" si="6"/>
        <v>1975</v>
      </c>
      <c r="N144" s="7" t="e">
        <v>#N/A</v>
      </c>
      <c r="Q144" s="10" t="s">
        <v>5091</v>
      </c>
      <c r="R144" s="7" t="str">
        <f t="shared" si="5"/>
        <v/>
      </c>
    </row>
    <row r="145" spans="1:18">
      <c r="A145" s="8">
        <v>7020210</v>
      </c>
      <c r="B145" s="9">
        <f t="shared" si="4"/>
        <v>7020210</v>
      </c>
      <c r="C145" s="8">
        <v>1974</v>
      </c>
      <c r="E145" s="7">
        <v>1975</v>
      </c>
      <c r="F145" s="7">
        <v>0</v>
      </c>
      <c r="G145" s="7">
        <v>0</v>
      </c>
      <c r="H145" s="7">
        <v>0</v>
      </c>
      <c r="I145" s="7">
        <f t="shared" ref="I145:I150" si="7">IF(ISNA(E145),IF(ABS(H145-C145)&lt;=4,1,0),IF(ABS(E145-C145)&lt;=4,1,0))</f>
        <v>1</v>
      </c>
      <c r="M145" s="7">
        <f t="shared" si="6"/>
        <v>1</v>
      </c>
      <c r="N145" s="7" t="s">
        <v>27298</v>
      </c>
      <c r="O145" s="7" t="s">
        <v>5013</v>
      </c>
      <c r="Q145" s="10"/>
      <c r="R145" s="7" t="str">
        <f t="shared" si="5"/>
        <v/>
      </c>
    </row>
    <row r="146" spans="1:18" ht="28">
      <c r="A146" s="8">
        <v>6441450</v>
      </c>
      <c r="B146" s="9">
        <f t="shared" si="4"/>
        <v>6441450</v>
      </c>
      <c r="C146" s="8">
        <v>1976</v>
      </c>
      <c r="E146" s="7">
        <v>1975</v>
      </c>
      <c r="F146" s="7">
        <v>0</v>
      </c>
      <c r="G146" s="7">
        <v>0</v>
      </c>
      <c r="H146" s="7">
        <v>0</v>
      </c>
      <c r="I146" s="7">
        <f t="shared" si="7"/>
        <v>1</v>
      </c>
      <c r="M146" s="7">
        <f t="shared" si="6"/>
        <v>-1</v>
      </c>
      <c r="N146" s="7" t="e">
        <v>#N/A</v>
      </c>
      <c r="O146" s="7" t="s">
        <v>5006</v>
      </c>
      <c r="P146" s="7" t="s">
        <v>5007</v>
      </c>
      <c r="Q146" s="10" t="s">
        <v>5056</v>
      </c>
      <c r="R146" s="7" t="str">
        <f t="shared" si="5"/>
        <v/>
      </c>
    </row>
    <row r="147" spans="1:18" ht="14">
      <c r="A147" s="8">
        <v>36390130</v>
      </c>
      <c r="B147" s="9">
        <f t="shared" si="4"/>
        <v>36390130</v>
      </c>
      <c r="C147" s="8">
        <v>1977</v>
      </c>
      <c r="E147" s="7">
        <v>1975</v>
      </c>
      <c r="F147" s="7">
        <v>0</v>
      </c>
      <c r="G147" s="7">
        <v>0</v>
      </c>
      <c r="H147" s="7">
        <v>0</v>
      </c>
      <c r="I147" s="7">
        <f t="shared" si="7"/>
        <v>1</v>
      </c>
      <c r="M147" s="7">
        <f t="shared" si="6"/>
        <v>-2</v>
      </c>
      <c r="N147" s="7" t="s">
        <v>27305</v>
      </c>
      <c r="O147" s="7" t="s">
        <v>5002</v>
      </c>
      <c r="Q147" s="10" t="s">
        <v>5003</v>
      </c>
      <c r="R147" s="7" t="str">
        <f t="shared" si="5"/>
        <v/>
      </c>
    </row>
    <row r="148" spans="1:18">
      <c r="A148" s="8">
        <v>38250110</v>
      </c>
      <c r="B148" s="9">
        <f t="shared" si="4"/>
        <v>38250110</v>
      </c>
      <c r="C148" s="8">
        <v>1978</v>
      </c>
      <c r="E148" s="7">
        <v>1975</v>
      </c>
      <c r="F148" s="7">
        <v>0</v>
      </c>
      <c r="G148" s="7">
        <v>0</v>
      </c>
      <c r="H148" s="7">
        <v>0</v>
      </c>
      <c r="I148" s="7">
        <f t="shared" si="7"/>
        <v>1</v>
      </c>
      <c r="M148" s="7">
        <f t="shared" si="6"/>
        <v>-3</v>
      </c>
      <c r="N148" s="7" t="s">
        <v>1336</v>
      </c>
      <c r="O148" s="7" t="s">
        <v>5013</v>
      </c>
      <c r="Q148" s="10"/>
      <c r="R148" s="7" t="str">
        <f t="shared" si="5"/>
        <v/>
      </c>
    </row>
    <row r="149" spans="1:18">
      <c r="A149" s="8">
        <v>10120080</v>
      </c>
      <c r="B149" s="9">
        <f t="shared" si="4"/>
        <v>10120080</v>
      </c>
      <c r="C149" s="8">
        <v>1975</v>
      </c>
      <c r="E149" s="7">
        <v>1975</v>
      </c>
      <c r="F149" s="7">
        <v>1995</v>
      </c>
      <c r="G149" s="7">
        <v>0</v>
      </c>
      <c r="H149" s="7">
        <v>0</v>
      </c>
      <c r="I149" s="7">
        <f t="shared" si="7"/>
        <v>1</v>
      </c>
      <c r="K149" s="7">
        <v>1</v>
      </c>
      <c r="M149" s="7">
        <f t="shared" si="6"/>
        <v>0</v>
      </c>
      <c r="N149" s="7"/>
      <c r="O149" s="7" t="s">
        <v>5013</v>
      </c>
      <c r="Q149" s="10"/>
      <c r="R149" s="7" t="str">
        <f t="shared" si="5"/>
        <v/>
      </c>
    </row>
    <row r="150" spans="1:18">
      <c r="A150" s="8">
        <v>21910270</v>
      </c>
      <c r="B150" s="11">
        <f t="shared" si="4"/>
        <v>21910270</v>
      </c>
      <c r="C150" s="8">
        <v>1975</v>
      </c>
      <c r="D150" s="8"/>
      <c r="E150" s="7">
        <v>1975</v>
      </c>
      <c r="F150" s="7">
        <v>2004</v>
      </c>
      <c r="G150" s="7">
        <v>0</v>
      </c>
      <c r="H150" s="7">
        <v>0</v>
      </c>
      <c r="I150" s="7">
        <f t="shared" si="7"/>
        <v>1</v>
      </c>
      <c r="J150" s="8"/>
      <c r="K150" s="8"/>
      <c r="L150" s="8"/>
      <c r="M150" s="8">
        <f t="shared" si="6"/>
        <v>0</v>
      </c>
      <c r="N150" s="8" t="s">
        <v>27302</v>
      </c>
      <c r="O150" s="8" t="s">
        <v>5013</v>
      </c>
      <c r="P150" s="8"/>
      <c r="Q150" s="12"/>
      <c r="R150" s="7" t="str">
        <f t="shared" si="5"/>
        <v/>
      </c>
    </row>
    <row r="151" spans="1:18" ht="14">
      <c r="A151" s="8">
        <v>8012471</v>
      </c>
      <c r="B151" s="9">
        <f t="shared" si="4"/>
        <v>8012471</v>
      </c>
      <c r="C151" s="8">
        <v>0</v>
      </c>
      <c r="E151" s="7">
        <v>1975</v>
      </c>
      <c r="F151" s="7">
        <v>2014</v>
      </c>
      <c r="G151" s="7">
        <v>0</v>
      </c>
      <c r="H151" s="7">
        <v>0</v>
      </c>
      <c r="K151" s="7">
        <v>1</v>
      </c>
      <c r="M151" s="7">
        <f t="shared" si="6"/>
        <v>1975</v>
      </c>
      <c r="N151" s="7" t="s">
        <v>27276</v>
      </c>
      <c r="Q151" s="10" t="s">
        <v>5099</v>
      </c>
      <c r="R151" s="7" t="str">
        <f t="shared" si="5"/>
        <v/>
      </c>
    </row>
    <row r="152" spans="1:18" ht="14">
      <c r="A152" s="8">
        <v>3280141</v>
      </c>
      <c r="B152" s="9">
        <f t="shared" si="4"/>
        <v>3280141</v>
      </c>
      <c r="C152" s="8">
        <v>0</v>
      </c>
      <c r="E152" s="7">
        <v>1976</v>
      </c>
      <c r="F152" s="7">
        <v>0</v>
      </c>
      <c r="G152" s="7">
        <v>0</v>
      </c>
      <c r="H152" s="7">
        <v>0</v>
      </c>
      <c r="K152" s="7">
        <v>1</v>
      </c>
      <c r="M152" s="7">
        <f t="shared" si="6"/>
        <v>1976</v>
      </c>
      <c r="N152" s="7" t="s">
        <v>27293</v>
      </c>
      <c r="Q152" s="10" t="s">
        <v>5103</v>
      </c>
      <c r="R152" s="7" t="str">
        <f t="shared" si="5"/>
        <v/>
      </c>
    </row>
    <row r="153" spans="1:18">
      <c r="A153" s="8">
        <v>8470260</v>
      </c>
      <c r="B153" s="9">
        <f t="shared" si="4"/>
        <v>8470260</v>
      </c>
      <c r="C153" s="8">
        <v>1976</v>
      </c>
      <c r="E153" s="7">
        <v>1976</v>
      </c>
      <c r="F153" s="7">
        <v>0</v>
      </c>
      <c r="G153" s="7">
        <v>0</v>
      </c>
      <c r="H153" s="7">
        <v>0</v>
      </c>
      <c r="I153" s="7">
        <f t="shared" ref="I153:I162" si="8">IF(ISNA(E153),IF(ABS(H153-C153)&lt;=4,1,0),IF(ABS(E153-C153)&lt;=4,1,0))</f>
        <v>1</v>
      </c>
      <c r="M153" s="7">
        <f t="shared" si="6"/>
        <v>0</v>
      </c>
      <c r="N153" s="7" t="s">
        <v>963</v>
      </c>
      <c r="O153" s="7" t="s">
        <v>5013</v>
      </c>
      <c r="Q153" s="10"/>
      <c r="R153" s="7" t="str">
        <f t="shared" si="5"/>
        <v/>
      </c>
    </row>
    <row r="154" spans="1:18">
      <c r="A154" s="8">
        <v>38250100</v>
      </c>
      <c r="B154" s="9">
        <f t="shared" si="4"/>
        <v>38250100</v>
      </c>
      <c r="C154" s="8">
        <v>1978</v>
      </c>
      <c r="E154" s="7">
        <v>1976</v>
      </c>
      <c r="F154" s="7">
        <v>0</v>
      </c>
      <c r="G154" s="7">
        <v>0</v>
      </c>
      <c r="H154" s="7">
        <v>0</v>
      </c>
      <c r="I154" s="7">
        <f t="shared" si="8"/>
        <v>1</v>
      </c>
      <c r="M154" s="7">
        <f t="shared" si="6"/>
        <v>-2</v>
      </c>
      <c r="N154" s="7"/>
      <c r="O154" s="7" t="s">
        <v>5013</v>
      </c>
      <c r="Q154" s="10"/>
      <c r="R154" s="7" t="str">
        <f t="shared" si="5"/>
        <v/>
      </c>
    </row>
    <row r="155" spans="1:18">
      <c r="A155" s="8">
        <v>9340070</v>
      </c>
      <c r="B155" s="9">
        <f t="shared" si="4"/>
        <v>9340070</v>
      </c>
      <c r="C155" s="8">
        <v>1976</v>
      </c>
      <c r="E155" s="7">
        <v>1976</v>
      </c>
      <c r="F155" s="7">
        <v>1989</v>
      </c>
      <c r="G155" s="7">
        <v>0</v>
      </c>
      <c r="H155" s="7">
        <v>0</v>
      </c>
      <c r="I155" s="7">
        <f t="shared" si="8"/>
        <v>1</v>
      </c>
      <c r="K155" s="7">
        <v>1</v>
      </c>
      <c r="M155" s="7">
        <f t="shared" si="6"/>
        <v>0</v>
      </c>
      <c r="N155" s="7" t="s">
        <v>1249</v>
      </c>
      <c r="O155" s="7" t="s">
        <v>5013</v>
      </c>
      <c r="Q155" s="10"/>
      <c r="R155" s="7" t="str">
        <f t="shared" si="5"/>
        <v/>
      </c>
    </row>
    <row r="156" spans="1:18" ht="14">
      <c r="A156" s="8">
        <v>8510100</v>
      </c>
      <c r="B156" s="9">
        <f t="shared" si="4"/>
        <v>8510100</v>
      </c>
      <c r="C156" s="8">
        <v>1976</v>
      </c>
      <c r="E156" s="7">
        <v>1976</v>
      </c>
      <c r="F156" s="7">
        <v>2002</v>
      </c>
      <c r="G156" s="7">
        <v>0</v>
      </c>
      <c r="H156" s="7">
        <v>0</v>
      </c>
      <c r="I156" s="7">
        <f t="shared" si="8"/>
        <v>1</v>
      </c>
      <c r="M156" s="7">
        <f t="shared" si="6"/>
        <v>0</v>
      </c>
      <c r="N156" s="7"/>
      <c r="O156" s="7" t="s">
        <v>5002</v>
      </c>
      <c r="Q156" s="10" t="s">
        <v>4979</v>
      </c>
      <c r="R156" s="7" t="str">
        <f t="shared" si="5"/>
        <v/>
      </c>
    </row>
    <row r="157" spans="1:18">
      <c r="A157" s="8">
        <v>60180</v>
      </c>
      <c r="B157" s="9">
        <f t="shared" si="4"/>
        <v>60180</v>
      </c>
      <c r="C157" s="8">
        <v>1974</v>
      </c>
      <c r="D157" s="7" t="s">
        <v>5008</v>
      </c>
      <c r="E157" s="7">
        <v>1977</v>
      </c>
      <c r="F157" s="7">
        <v>0</v>
      </c>
      <c r="G157" s="7">
        <v>0</v>
      </c>
      <c r="H157" s="7">
        <v>0</v>
      </c>
      <c r="I157" s="7">
        <f t="shared" si="8"/>
        <v>1</v>
      </c>
      <c r="M157" s="7">
        <f t="shared" si="6"/>
        <v>3</v>
      </c>
      <c r="N157" s="7" t="s">
        <v>1124</v>
      </c>
      <c r="O157" s="7" t="s">
        <v>5006</v>
      </c>
      <c r="P157" s="7" t="s">
        <v>5007</v>
      </c>
      <c r="Q157" s="10"/>
      <c r="R157" s="7" t="str">
        <f t="shared" si="5"/>
        <v/>
      </c>
    </row>
    <row r="158" spans="1:18">
      <c r="A158" s="8">
        <v>10150110</v>
      </c>
      <c r="B158" s="9">
        <f t="shared" si="4"/>
        <v>10150110</v>
      </c>
      <c r="C158" s="8">
        <v>1977</v>
      </c>
      <c r="E158" s="7">
        <v>1977</v>
      </c>
      <c r="F158" s="7">
        <v>0</v>
      </c>
      <c r="G158" s="7">
        <v>0</v>
      </c>
      <c r="H158" s="7">
        <v>0</v>
      </c>
      <c r="I158" s="7">
        <f t="shared" si="8"/>
        <v>1</v>
      </c>
      <c r="M158" s="7">
        <f t="shared" si="6"/>
        <v>0</v>
      </c>
      <c r="N158" s="7"/>
      <c r="O158" s="7" t="s">
        <v>5013</v>
      </c>
      <c r="Q158" s="10"/>
      <c r="R158" s="7" t="str">
        <f t="shared" si="5"/>
        <v/>
      </c>
    </row>
    <row r="159" spans="1:18">
      <c r="A159" s="8">
        <v>8360260</v>
      </c>
      <c r="B159" s="9">
        <f t="shared" si="4"/>
        <v>8360260</v>
      </c>
      <c r="C159" s="8">
        <v>1977</v>
      </c>
      <c r="E159" s="7">
        <v>1977</v>
      </c>
      <c r="F159" s="7">
        <v>0</v>
      </c>
      <c r="G159" s="7">
        <v>0</v>
      </c>
      <c r="H159" s="7">
        <v>0</v>
      </c>
      <c r="I159" s="7">
        <f t="shared" si="8"/>
        <v>1</v>
      </c>
      <c r="M159" s="7">
        <f t="shared" si="6"/>
        <v>0</v>
      </c>
      <c r="N159" s="7"/>
      <c r="O159" s="7" t="s">
        <v>5013</v>
      </c>
      <c r="Q159" s="10"/>
      <c r="R159" s="7" t="str">
        <f t="shared" si="5"/>
        <v/>
      </c>
    </row>
    <row r="160" spans="1:18">
      <c r="A160" s="8">
        <v>8820160</v>
      </c>
      <c r="B160" s="9">
        <f t="shared" si="4"/>
        <v>8820160</v>
      </c>
      <c r="C160" s="8">
        <v>1977</v>
      </c>
      <c r="E160" s="7">
        <v>1977</v>
      </c>
      <c r="F160" s="7">
        <v>0</v>
      </c>
      <c r="G160" s="7">
        <v>0</v>
      </c>
      <c r="H160" s="7">
        <v>0</v>
      </c>
      <c r="I160" s="7">
        <f t="shared" si="8"/>
        <v>1</v>
      </c>
      <c r="M160" s="7">
        <f t="shared" si="6"/>
        <v>0</v>
      </c>
      <c r="N160" s="7" t="s">
        <v>1238</v>
      </c>
      <c r="O160" s="7" t="s">
        <v>5013</v>
      </c>
      <c r="Q160" s="10"/>
      <c r="R160" s="7" t="str">
        <f t="shared" si="5"/>
        <v/>
      </c>
    </row>
    <row r="161" spans="1:18">
      <c r="A161" s="8">
        <v>30560050</v>
      </c>
      <c r="B161" s="9">
        <f t="shared" si="4"/>
        <v>30560050</v>
      </c>
      <c r="C161" s="8">
        <v>1977</v>
      </c>
      <c r="E161" s="7">
        <v>1977</v>
      </c>
      <c r="F161" s="7">
        <v>0</v>
      </c>
      <c r="G161" s="7">
        <v>0</v>
      </c>
      <c r="H161" s="7">
        <v>0</v>
      </c>
      <c r="I161" s="7">
        <f t="shared" si="8"/>
        <v>1</v>
      </c>
      <c r="M161" s="7">
        <f t="shared" si="6"/>
        <v>0</v>
      </c>
      <c r="N161" s="7"/>
      <c r="O161" s="7" t="s">
        <v>5013</v>
      </c>
      <c r="Q161" s="10"/>
      <c r="R161" s="7" t="str">
        <f t="shared" si="5"/>
        <v/>
      </c>
    </row>
    <row r="162" spans="1:18" ht="14">
      <c r="A162" s="8">
        <v>8620020</v>
      </c>
      <c r="B162" s="9">
        <f t="shared" si="4"/>
        <v>8620020</v>
      </c>
      <c r="C162" s="8">
        <v>1977</v>
      </c>
      <c r="E162" s="7">
        <v>1977</v>
      </c>
      <c r="F162" s="7">
        <v>1999</v>
      </c>
      <c r="G162" s="7">
        <v>2013</v>
      </c>
      <c r="H162" s="7">
        <v>0</v>
      </c>
      <c r="I162" s="7">
        <f t="shared" si="8"/>
        <v>1</v>
      </c>
      <c r="M162" s="7">
        <f t="shared" si="6"/>
        <v>0</v>
      </c>
      <c r="N162" s="7"/>
      <c r="O162" s="7" t="s">
        <v>5038</v>
      </c>
      <c r="Q162" s="10" t="s">
        <v>4985</v>
      </c>
      <c r="R162" s="7" t="str">
        <f t="shared" si="5"/>
        <v/>
      </c>
    </row>
    <row r="163" spans="1:18" ht="14">
      <c r="A163" s="8">
        <v>21960080</v>
      </c>
      <c r="B163" s="9">
        <f t="shared" si="4"/>
        <v>21960080</v>
      </c>
      <c r="C163" s="8">
        <v>1977</v>
      </c>
      <c r="E163" s="7">
        <v>1977</v>
      </c>
      <c r="F163" s="7">
        <v>1999</v>
      </c>
      <c r="G163" s="7">
        <v>0</v>
      </c>
      <c r="H163" s="7">
        <v>0</v>
      </c>
      <c r="I163" s="7">
        <v>1</v>
      </c>
      <c r="M163" s="7">
        <f t="shared" si="6"/>
        <v>0</v>
      </c>
      <c r="N163" s="7" t="s">
        <v>1296</v>
      </c>
      <c r="O163" s="7" t="s">
        <v>5013</v>
      </c>
      <c r="Q163" s="10" t="s">
        <v>5019</v>
      </c>
      <c r="R163" s="7" t="str">
        <f t="shared" si="5"/>
        <v/>
      </c>
    </row>
    <row r="164" spans="1:18">
      <c r="A164" s="8">
        <v>8510110</v>
      </c>
      <c r="B164" s="9">
        <f t="shared" si="4"/>
        <v>8510110</v>
      </c>
      <c r="C164" s="8">
        <v>1977</v>
      </c>
      <c r="E164" s="7">
        <v>1978</v>
      </c>
      <c r="F164" s="7">
        <v>0</v>
      </c>
      <c r="G164" s="7">
        <v>0</v>
      </c>
      <c r="H164" s="7">
        <v>0</v>
      </c>
      <c r="I164" s="7">
        <f>IF(ISNA(E164),IF(ABS(H164-C164)&lt;=4,1,0),IF(ABS(E164-C164)&lt;=4,1,0))</f>
        <v>1</v>
      </c>
      <c r="M164" s="7">
        <f t="shared" si="6"/>
        <v>1</v>
      </c>
      <c r="N164" s="7"/>
      <c r="O164" s="7" t="s">
        <v>5013</v>
      </c>
      <c r="Q164" s="10"/>
      <c r="R164" s="7" t="str">
        <f t="shared" si="5"/>
        <v/>
      </c>
    </row>
    <row r="165" spans="1:18">
      <c r="A165" s="8">
        <v>8050190</v>
      </c>
      <c r="B165" s="9">
        <f t="shared" si="4"/>
        <v>8050190</v>
      </c>
      <c r="C165" s="8">
        <v>1978</v>
      </c>
      <c r="E165" s="7">
        <v>1978</v>
      </c>
      <c r="F165" s="7">
        <v>0</v>
      </c>
      <c r="G165" s="7">
        <v>0</v>
      </c>
      <c r="H165" s="7">
        <v>0</v>
      </c>
      <c r="I165" s="7">
        <f>IF(ISNA(E165),IF(ABS(H165-C165)&lt;=4,1,0),IF(ABS(E165-C165)&lt;=4,1,0))</f>
        <v>1</v>
      </c>
      <c r="M165" s="7">
        <f t="shared" si="6"/>
        <v>0</v>
      </c>
      <c r="N165" s="7"/>
      <c r="O165" s="7" t="s">
        <v>5013</v>
      </c>
      <c r="Q165" s="10"/>
      <c r="R165" s="7" t="str">
        <f t="shared" si="5"/>
        <v/>
      </c>
    </row>
    <row r="166" spans="1:18" ht="14">
      <c r="A166" s="8">
        <v>4780690</v>
      </c>
      <c r="B166" s="9">
        <f t="shared" si="4"/>
        <v>4780690</v>
      </c>
      <c r="C166" s="8">
        <v>1978</v>
      </c>
      <c r="E166" s="7">
        <v>1978</v>
      </c>
      <c r="F166" s="7">
        <v>0</v>
      </c>
      <c r="G166" s="7">
        <v>0</v>
      </c>
      <c r="H166" s="7">
        <v>0</v>
      </c>
      <c r="I166" s="7">
        <f>IF(ISNA(E166),IF(ABS(H166-C166)&lt;=4,1,0),IF(ABS(E166-C166)&lt;=4,1,0))</f>
        <v>1</v>
      </c>
      <c r="M166" s="7">
        <f t="shared" si="6"/>
        <v>0</v>
      </c>
      <c r="N166" s="7" t="e">
        <v>#N/A</v>
      </c>
      <c r="O166" s="7" t="s">
        <v>5013</v>
      </c>
      <c r="Q166" s="10" t="s">
        <v>5021</v>
      </c>
      <c r="R166" s="7" t="str">
        <f t="shared" si="5"/>
        <v/>
      </c>
    </row>
    <row r="167" spans="1:18" ht="14">
      <c r="A167" s="8">
        <v>7580240</v>
      </c>
      <c r="B167" s="9">
        <f t="shared" si="4"/>
        <v>7580240</v>
      </c>
      <c r="C167" s="8">
        <v>1978</v>
      </c>
      <c r="E167" s="7">
        <v>1978</v>
      </c>
      <c r="F167" s="7">
        <v>1991</v>
      </c>
      <c r="G167" s="7">
        <v>2013</v>
      </c>
      <c r="H167" s="7">
        <v>0</v>
      </c>
      <c r="I167" s="7">
        <f>IF(ISNA(E167),IF(ABS(H167-C167)&lt;=4,1,0),IF(ABS(E167-C167)&lt;=4,1,0))</f>
        <v>1</v>
      </c>
      <c r="K167" s="7">
        <v>1</v>
      </c>
      <c r="M167" s="7">
        <f t="shared" si="6"/>
        <v>0</v>
      </c>
      <c r="N167" s="7" t="e">
        <v>#N/A</v>
      </c>
      <c r="O167" s="7" t="s">
        <v>5013</v>
      </c>
      <c r="Q167" s="10" t="s">
        <v>5020</v>
      </c>
      <c r="R167" s="7" t="str">
        <f t="shared" si="5"/>
        <v/>
      </c>
    </row>
    <row r="168" spans="1:18">
      <c r="A168" s="8">
        <v>35970070</v>
      </c>
      <c r="B168" s="9">
        <f t="shared" si="4"/>
        <v>35970070</v>
      </c>
      <c r="C168" s="8">
        <v>0</v>
      </c>
      <c r="E168" s="7">
        <v>1979</v>
      </c>
      <c r="F168" s="7">
        <v>0</v>
      </c>
      <c r="G168" s="7">
        <v>0</v>
      </c>
      <c r="H168" s="7">
        <v>0</v>
      </c>
      <c r="K168" s="7">
        <v>1</v>
      </c>
      <c r="M168" s="7">
        <f t="shared" si="6"/>
        <v>1979</v>
      </c>
      <c r="N168" s="7" t="s">
        <v>16206</v>
      </c>
      <c r="Q168" s="10"/>
      <c r="R168" s="7" t="str">
        <f t="shared" si="5"/>
        <v/>
      </c>
    </row>
    <row r="169" spans="1:18" ht="14">
      <c r="A169" s="8">
        <v>35880010</v>
      </c>
      <c r="B169" s="9">
        <f t="shared" si="4"/>
        <v>35880010</v>
      </c>
      <c r="C169" s="8">
        <v>1990</v>
      </c>
      <c r="E169" s="7">
        <v>1979</v>
      </c>
      <c r="F169" s="7">
        <v>1990</v>
      </c>
      <c r="G169" s="7">
        <v>2003</v>
      </c>
      <c r="H169" s="7">
        <v>0</v>
      </c>
      <c r="I169" s="7">
        <v>1</v>
      </c>
      <c r="K169" s="7">
        <v>1</v>
      </c>
      <c r="M169" s="7">
        <v>0</v>
      </c>
      <c r="N169" s="7" t="e">
        <v>#N/A</v>
      </c>
      <c r="O169" s="7" t="s">
        <v>5002</v>
      </c>
      <c r="Q169" s="10" t="s">
        <v>5053</v>
      </c>
      <c r="R169" s="7" t="str">
        <f t="shared" si="5"/>
        <v/>
      </c>
    </row>
    <row r="170" spans="1:18" ht="14">
      <c r="A170" s="8">
        <v>42050070</v>
      </c>
      <c r="B170" s="9">
        <f t="shared" si="4"/>
        <v>42050070</v>
      </c>
      <c r="C170" s="8">
        <v>1979</v>
      </c>
      <c r="E170" s="7">
        <v>1979</v>
      </c>
      <c r="F170" s="7">
        <v>1991</v>
      </c>
      <c r="G170" s="7">
        <v>0</v>
      </c>
      <c r="H170" s="7">
        <v>0</v>
      </c>
      <c r="I170" s="7">
        <f>IF(ISNA(E170),IF(ABS(H170-C170)&lt;=4,1,0),IF(ABS(E170-C170)&lt;=4,1,0))</f>
        <v>1</v>
      </c>
      <c r="M170" s="7">
        <f t="shared" ref="M170:M187" si="9">IF(ISNA(E170),IF(H170&gt;0,H170-C170,""),E170-C170)</f>
        <v>0</v>
      </c>
      <c r="N170" s="7" t="s">
        <v>27309</v>
      </c>
      <c r="O170" s="7" t="s">
        <v>5013</v>
      </c>
      <c r="Q170" s="10" t="s">
        <v>5068</v>
      </c>
      <c r="R170" s="7" t="str">
        <f t="shared" si="5"/>
        <v/>
      </c>
    </row>
    <row r="171" spans="1:18">
      <c r="A171" s="8">
        <v>8580150</v>
      </c>
      <c r="B171" s="9">
        <f t="shared" si="4"/>
        <v>8580150</v>
      </c>
      <c r="C171" s="8">
        <v>1979</v>
      </c>
      <c r="E171" s="7">
        <v>1979</v>
      </c>
      <c r="F171" s="7">
        <v>1993</v>
      </c>
      <c r="G171" s="7">
        <v>0</v>
      </c>
      <c r="H171" s="7">
        <v>0</v>
      </c>
      <c r="I171" s="7">
        <f>IF(ISNA(E171),IF(ABS(H171-C171)&lt;=4,1,0),IF(ABS(E171-C171)&lt;=4,1,0))</f>
        <v>1</v>
      </c>
      <c r="M171" s="7">
        <f t="shared" si="9"/>
        <v>0</v>
      </c>
      <c r="N171" s="7" t="e">
        <v>#N/A</v>
      </c>
      <c r="O171" s="7" t="s">
        <v>5013</v>
      </c>
      <c r="Q171" s="10"/>
      <c r="R171" s="7" t="str">
        <f t="shared" si="5"/>
        <v/>
      </c>
    </row>
    <row r="172" spans="1:18" ht="14">
      <c r="A172" s="8">
        <v>8420900</v>
      </c>
      <c r="B172" s="9">
        <f t="shared" si="4"/>
        <v>8420900</v>
      </c>
      <c r="C172" s="8">
        <v>0</v>
      </c>
      <c r="E172" s="7">
        <v>1979</v>
      </c>
      <c r="F172" s="7">
        <v>2002</v>
      </c>
      <c r="G172" s="7">
        <v>0</v>
      </c>
      <c r="H172" s="7">
        <v>0</v>
      </c>
      <c r="K172" s="7">
        <v>1</v>
      </c>
      <c r="M172" s="7">
        <f t="shared" si="9"/>
        <v>1979</v>
      </c>
      <c r="N172" s="7" t="s">
        <v>27294</v>
      </c>
      <c r="Q172" s="10" t="s">
        <v>4986</v>
      </c>
      <c r="R172" s="7" t="str">
        <f t="shared" si="5"/>
        <v/>
      </c>
    </row>
    <row r="173" spans="1:18" ht="14">
      <c r="A173" s="8">
        <v>7900240</v>
      </c>
      <c r="B173" s="9">
        <f t="shared" si="4"/>
        <v>7900240</v>
      </c>
      <c r="C173" s="8">
        <v>0</v>
      </c>
      <c r="E173" s="7">
        <v>1979</v>
      </c>
      <c r="F173" s="7">
        <v>2006</v>
      </c>
      <c r="G173" s="7">
        <v>0</v>
      </c>
      <c r="H173" s="7">
        <v>0</v>
      </c>
      <c r="K173" s="7">
        <v>1</v>
      </c>
      <c r="M173" s="7">
        <f t="shared" si="9"/>
        <v>1979</v>
      </c>
      <c r="N173" s="7" t="e">
        <v>#N/A</v>
      </c>
      <c r="Q173" s="10" t="s">
        <v>4988</v>
      </c>
      <c r="R173" s="7" t="str">
        <f t="shared" si="5"/>
        <v/>
      </c>
    </row>
    <row r="174" spans="1:18">
      <c r="A174" s="8">
        <v>36570120</v>
      </c>
      <c r="B174" s="9">
        <f t="shared" si="4"/>
        <v>36570120</v>
      </c>
      <c r="C174" s="8">
        <v>1978</v>
      </c>
      <c r="D174" s="7">
        <v>1992</v>
      </c>
      <c r="E174" s="7">
        <v>1979</v>
      </c>
      <c r="F174" s="7">
        <v>2006</v>
      </c>
      <c r="G174" s="7">
        <v>2017</v>
      </c>
      <c r="H174" s="7">
        <v>0</v>
      </c>
      <c r="I174" s="7">
        <f>IF(ISNA(E174),IF(ABS(H174-C174)&lt;=4,1,0),IF(ABS(E174-C174)&lt;=4,1,0))</f>
        <v>1</v>
      </c>
      <c r="M174" s="7">
        <f t="shared" si="9"/>
        <v>1</v>
      </c>
      <c r="N174" s="7" t="s">
        <v>16410</v>
      </c>
      <c r="O174" s="7" t="s">
        <v>5002</v>
      </c>
      <c r="Q174" s="10"/>
      <c r="R174" s="7" t="str">
        <f t="shared" si="5"/>
        <v/>
      </c>
    </row>
    <row r="175" spans="1:18" ht="14">
      <c r="A175" s="8">
        <v>31970110</v>
      </c>
      <c r="B175" s="9">
        <f t="shared" si="4"/>
        <v>31970110</v>
      </c>
      <c r="C175" s="8">
        <v>0</v>
      </c>
      <c r="E175" s="7">
        <v>1979</v>
      </c>
      <c r="F175" s="7">
        <v>2013</v>
      </c>
      <c r="G175" s="7">
        <v>0</v>
      </c>
      <c r="H175" s="7">
        <v>0</v>
      </c>
      <c r="K175" s="7">
        <v>1</v>
      </c>
      <c r="M175" s="7">
        <f t="shared" si="9"/>
        <v>1979</v>
      </c>
      <c r="N175" s="7" t="s">
        <v>27284</v>
      </c>
      <c r="Q175" s="10" t="s">
        <v>4988</v>
      </c>
      <c r="R175" s="7" t="str">
        <f t="shared" si="5"/>
        <v/>
      </c>
    </row>
    <row r="176" spans="1:18">
      <c r="A176" s="8">
        <v>7210030</v>
      </c>
      <c r="B176" s="9">
        <f t="shared" si="4"/>
        <v>7210030</v>
      </c>
      <c r="C176" s="8">
        <v>1979</v>
      </c>
      <c r="E176" s="7">
        <v>1980</v>
      </c>
      <c r="F176" s="7">
        <v>0</v>
      </c>
      <c r="G176" s="7">
        <v>0</v>
      </c>
      <c r="H176" s="7">
        <v>0</v>
      </c>
      <c r="I176" s="7">
        <f>IF(ISNA(E176),IF(ABS(H176-C176)&lt;=4,1,0),IF(ABS(E176-C176)&lt;=4,1,0))</f>
        <v>1</v>
      </c>
      <c r="M176" s="7">
        <f t="shared" si="9"/>
        <v>1</v>
      </c>
      <c r="N176" s="7"/>
      <c r="O176" s="7" t="s">
        <v>5013</v>
      </c>
      <c r="Q176" s="10"/>
      <c r="R176" s="7" t="str">
        <f t="shared" si="5"/>
        <v/>
      </c>
    </row>
    <row r="177" spans="1:18">
      <c r="A177" s="8">
        <v>8020740</v>
      </c>
      <c r="B177" s="9">
        <f t="shared" si="4"/>
        <v>8020740</v>
      </c>
      <c r="C177" s="8">
        <v>1980</v>
      </c>
      <c r="E177" s="7">
        <v>1980</v>
      </c>
      <c r="F177" s="7">
        <v>0</v>
      </c>
      <c r="G177" s="7">
        <v>0</v>
      </c>
      <c r="H177" s="7">
        <v>0</v>
      </c>
      <c r="I177" s="7">
        <f>IF(ISNA(E177),IF(ABS(H177-C177)&lt;=4,1,0),IF(ABS(E177-C177)&lt;=4,1,0))</f>
        <v>1</v>
      </c>
      <c r="M177" s="7">
        <f t="shared" si="9"/>
        <v>0</v>
      </c>
      <c r="N177" s="7"/>
      <c r="O177" s="7" t="s">
        <v>5013</v>
      </c>
      <c r="Q177" s="10"/>
      <c r="R177" s="7" t="str">
        <f t="shared" si="5"/>
        <v/>
      </c>
    </row>
    <row r="178" spans="1:18">
      <c r="A178" s="8">
        <v>9010320</v>
      </c>
      <c r="B178" s="9">
        <f t="shared" si="4"/>
        <v>9010320</v>
      </c>
      <c r="C178" s="8">
        <v>1979</v>
      </c>
      <c r="E178" s="7">
        <v>1980</v>
      </c>
      <c r="F178" s="7">
        <v>1993</v>
      </c>
      <c r="G178" s="7">
        <v>0</v>
      </c>
      <c r="H178" s="7">
        <v>0</v>
      </c>
      <c r="I178" s="7">
        <f>IF(ISNA(E178),IF(ABS(H178-C178)&lt;=4,1,0),IF(ABS(E178-C178)&lt;=4,1,0))</f>
        <v>1</v>
      </c>
      <c r="K178" s="7">
        <v>1</v>
      </c>
      <c r="M178" s="7">
        <f t="shared" si="9"/>
        <v>1</v>
      </c>
      <c r="N178" s="7"/>
      <c r="O178" s="7" t="s">
        <v>5013</v>
      </c>
      <c r="Q178" s="10"/>
      <c r="R178" s="7" t="str">
        <f t="shared" si="5"/>
        <v/>
      </c>
    </row>
    <row r="179" spans="1:18" ht="28">
      <c r="A179" s="8">
        <v>9370380</v>
      </c>
      <c r="B179" s="9">
        <f t="shared" si="4"/>
        <v>9370380</v>
      </c>
      <c r="C179" s="8">
        <v>0</v>
      </c>
      <c r="E179" s="7">
        <v>1980</v>
      </c>
      <c r="F179" s="7">
        <v>2002</v>
      </c>
      <c r="G179" s="7">
        <v>0</v>
      </c>
      <c r="H179" s="7">
        <v>0</v>
      </c>
      <c r="K179" s="7">
        <v>1</v>
      </c>
      <c r="M179" s="7">
        <f t="shared" si="9"/>
        <v>1980</v>
      </c>
      <c r="N179" s="7" t="s">
        <v>5062</v>
      </c>
      <c r="O179" s="7" t="s">
        <v>5013</v>
      </c>
      <c r="Q179" s="10" t="s">
        <v>5063</v>
      </c>
      <c r="R179" s="7" t="str">
        <f t="shared" si="5"/>
        <v/>
      </c>
    </row>
    <row r="180" spans="1:18" ht="14">
      <c r="A180" s="8">
        <v>7500310</v>
      </c>
      <c r="B180" s="9">
        <f t="shared" si="4"/>
        <v>7500310</v>
      </c>
      <c r="C180" s="8">
        <v>1978</v>
      </c>
      <c r="E180" s="7">
        <v>1981</v>
      </c>
      <c r="F180" s="7">
        <v>0</v>
      </c>
      <c r="G180" s="7">
        <v>0</v>
      </c>
      <c r="H180" s="7">
        <v>0</v>
      </c>
      <c r="I180" s="7">
        <f>IF(ISNA(E180),IF(ABS(H180-C180)&lt;=4,1,0),IF(ABS(E180-C180)&lt;=4,1,0))</f>
        <v>1</v>
      </c>
      <c r="M180" s="7">
        <f t="shared" si="9"/>
        <v>3</v>
      </c>
      <c r="N180" s="7" t="e">
        <v>#N/A</v>
      </c>
      <c r="O180" s="7" t="s">
        <v>5013</v>
      </c>
      <c r="Q180" s="10" t="s">
        <v>5022</v>
      </c>
      <c r="R180" s="7" t="str">
        <f t="shared" si="5"/>
        <v/>
      </c>
    </row>
    <row r="181" spans="1:18">
      <c r="A181" s="8">
        <v>8600160</v>
      </c>
      <c r="B181" s="9">
        <f t="shared" si="4"/>
        <v>8600160</v>
      </c>
      <c r="C181" s="8">
        <v>1981</v>
      </c>
      <c r="E181" s="7">
        <v>1981</v>
      </c>
      <c r="F181" s="7">
        <v>1993</v>
      </c>
      <c r="G181" s="7">
        <v>0</v>
      </c>
      <c r="H181" s="7">
        <v>0</v>
      </c>
      <c r="I181" s="7">
        <f>IF(ISNA(E181),IF(ABS(H181-C181)&lt;=4,1,0),IF(ABS(E181-C181)&lt;=4,1,0))</f>
        <v>1</v>
      </c>
      <c r="M181" s="7">
        <f t="shared" si="9"/>
        <v>0</v>
      </c>
      <c r="N181" s="7" t="s">
        <v>2125</v>
      </c>
      <c r="O181" s="7" t="s">
        <v>5013</v>
      </c>
      <c r="Q181" s="10"/>
      <c r="R181" s="7" t="str">
        <f t="shared" si="5"/>
        <v/>
      </c>
    </row>
    <row r="182" spans="1:18" ht="14">
      <c r="A182" s="8">
        <v>32270120</v>
      </c>
      <c r="B182" s="9">
        <f t="shared" si="4"/>
        <v>32270120</v>
      </c>
      <c r="C182" s="8">
        <v>0</v>
      </c>
      <c r="E182" s="7">
        <v>1982</v>
      </c>
      <c r="F182" s="7">
        <v>0</v>
      </c>
      <c r="G182" s="7">
        <v>0</v>
      </c>
      <c r="H182" s="7">
        <v>0</v>
      </c>
      <c r="K182" s="7">
        <v>1</v>
      </c>
      <c r="M182" s="7">
        <f t="shared" si="9"/>
        <v>1982</v>
      </c>
      <c r="N182" s="7" t="e">
        <v>#N/A</v>
      </c>
      <c r="Q182" s="10" t="s">
        <v>5089</v>
      </c>
      <c r="R182" s="7" t="str">
        <f t="shared" si="5"/>
        <v/>
      </c>
    </row>
    <row r="183" spans="1:18">
      <c r="A183" s="8">
        <v>41500530</v>
      </c>
      <c r="B183" s="9">
        <f t="shared" si="4"/>
        <v>41500530</v>
      </c>
      <c r="C183" s="8">
        <v>1979</v>
      </c>
      <c r="E183" s="7">
        <v>1982</v>
      </c>
      <c r="F183" s="7">
        <v>0</v>
      </c>
      <c r="G183" s="7">
        <v>0</v>
      </c>
      <c r="H183" s="7">
        <v>0</v>
      </c>
      <c r="I183" s="7">
        <f>IF(ISNA(E183),IF(ABS(H183-C183)&lt;=4,1,0),IF(ABS(E183-C183)&lt;=4,1,0))</f>
        <v>1</v>
      </c>
      <c r="M183" s="7">
        <f t="shared" si="9"/>
        <v>3</v>
      </c>
      <c r="N183" s="7"/>
      <c r="O183" s="7" t="s">
        <v>5013</v>
      </c>
      <c r="Q183" s="10"/>
      <c r="R183" s="7" t="str">
        <f t="shared" si="5"/>
        <v/>
      </c>
    </row>
    <row r="184" spans="1:18">
      <c r="A184" s="8">
        <v>8710140</v>
      </c>
      <c r="B184" s="9">
        <f t="shared" si="4"/>
        <v>8710140</v>
      </c>
      <c r="C184" s="8">
        <v>1981</v>
      </c>
      <c r="E184" s="7">
        <v>1982</v>
      </c>
      <c r="F184" s="7">
        <v>0</v>
      </c>
      <c r="G184" s="7">
        <v>0</v>
      </c>
      <c r="H184" s="7">
        <v>0</v>
      </c>
      <c r="I184" s="7">
        <f>IF(ISNA(E184),IF(ABS(H184-C184)&lt;=4,1,0),IF(ABS(E184-C184)&lt;=4,1,0))</f>
        <v>1</v>
      </c>
      <c r="M184" s="7">
        <f t="shared" si="9"/>
        <v>1</v>
      </c>
      <c r="N184" s="7"/>
      <c r="O184" s="7" t="s">
        <v>5013</v>
      </c>
      <c r="Q184" s="10"/>
      <c r="R184" s="7" t="str">
        <f t="shared" si="5"/>
        <v/>
      </c>
    </row>
    <row r="185" spans="1:18" ht="14">
      <c r="A185" s="8">
        <v>5550300</v>
      </c>
      <c r="B185" s="9">
        <f t="shared" si="4"/>
        <v>5550300</v>
      </c>
      <c r="C185" s="8">
        <v>1981</v>
      </c>
      <c r="E185" s="7">
        <v>1982</v>
      </c>
      <c r="F185" s="7">
        <v>0</v>
      </c>
      <c r="G185" s="7">
        <v>0</v>
      </c>
      <c r="H185" s="7">
        <v>0</v>
      </c>
      <c r="I185" s="7">
        <f>IF(ISNA(E185),IF(ABS(H185-C185)&lt;=4,1,0),IF(ABS(E185-C185)&lt;=4,1,0))</f>
        <v>1</v>
      </c>
      <c r="M185" s="7">
        <f t="shared" si="9"/>
        <v>1</v>
      </c>
      <c r="N185" s="7" t="e">
        <v>#N/A</v>
      </c>
      <c r="O185" s="7" t="s">
        <v>5013</v>
      </c>
      <c r="Q185" s="10" t="s">
        <v>5026</v>
      </c>
      <c r="R185" s="7" t="str">
        <f t="shared" si="5"/>
        <v/>
      </c>
    </row>
    <row r="186" spans="1:18">
      <c r="A186" s="8">
        <v>35300080</v>
      </c>
      <c r="B186" s="9">
        <f t="shared" si="4"/>
        <v>35300080</v>
      </c>
      <c r="C186" s="8">
        <v>1981</v>
      </c>
      <c r="E186" s="7">
        <v>1982</v>
      </c>
      <c r="F186" s="7">
        <v>2009</v>
      </c>
      <c r="G186" s="7">
        <v>0</v>
      </c>
      <c r="H186" s="7">
        <v>0</v>
      </c>
      <c r="I186" s="7">
        <f>IF(ISNA(E186),IF(ABS(H186-C186)&lt;=4,1,0),IF(ABS(E186-C186)&lt;=4,1,0))</f>
        <v>1</v>
      </c>
      <c r="M186" s="7">
        <f t="shared" si="9"/>
        <v>1</v>
      </c>
      <c r="N186" s="7" t="s">
        <v>16128</v>
      </c>
      <c r="O186" s="7" t="s">
        <v>5002</v>
      </c>
      <c r="Q186" s="10"/>
      <c r="R186" s="7" t="str">
        <f t="shared" si="5"/>
        <v/>
      </c>
    </row>
    <row r="187" spans="1:18" ht="14">
      <c r="A187" s="8">
        <v>8980160</v>
      </c>
      <c r="B187" s="9">
        <f t="shared" si="4"/>
        <v>8980160</v>
      </c>
      <c r="C187" s="8">
        <v>0</v>
      </c>
      <c r="E187" s="7">
        <v>1983</v>
      </c>
      <c r="F187" s="7">
        <v>0</v>
      </c>
      <c r="G187" s="7">
        <v>0</v>
      </c>
      <c r="H187" s="7">
        <v>0</v>
      </c>
      <c r="K187" s="7">
        <v>1</v>
      </c>
      <c r="M187" s="7">
        <f t="shared" si="9"/>
        <v>1983</v>
      </c>
      <c r="N187" s="7" t="s">
        <v>17041</v>
      </c>
      <c r="Q187" s="10" t="s">
        <v>4988</v>
      </c>
      <c r="R187" s="7" t="str">
        <f t="shared" si="5"/>
        <v/>
      </c>
    </row>
    <row r="188" spans="1:18" ht="14">
      <c r="A188" s="8">
        <v>36500140</v>
      </c>
      <c r="B188" s="9">
        <f t="shared" si="4"/>
        <v>36500140</v>
      </c>
      <c r="C188" s="8">
        <v>1978</v>
      </c>
      <c r="D188" s="7">
        <v>1983</v>
      </c>
      <c r="E188" s="7">
        <v>1983</v>
      </c>
      <c r="F188" s="7">
        <v>0</v>
      </c>
      <c r="G188" s="7">
        <v>0</v>
      </c>
      <c r="H188" s="7">
        <v>0</v>
      </c>
      <c r="I188" s="7">
        <v>1</v>
      </c>
      <c r="M188" s="7">
        <v>0</v>
      </c>
      <c r="N188" s="7" t="e">
        <v>#N/A</v>
      </c>
      <c r="O188" s="7" t="s">
        <v>5002</v>
      </c>
      <c r="Q188" s="10" t="s">
        <v>5046</v>
      </c>
      <c r="R188" s="7" t="str">
        <f t="shared" si="5"/>
        <v/>
      </c>
    </row>
    <row r="189" spans="1:18">
      <c r="A189" s="8">
        <v>9550180</v>
      </c>
      <c r="B189" s="9">
        <f t="shared" si="4"/>
        <v>9550180</v>
      </c>
      <c r="C189" s="8">
        <v>1981</v>
      </c>
      <c r="E189" s="7">
        <v>1983</v>
      </c>
      <c r="F189" s="7">
        <v>0</v>
      </c>
      <c r="G189" s="7">
        <v>0</v>
      </c>
      <c r="H189" s="7">
        <v>0</v>
      </c>
      <c r="I189" s="7">
        <f>IF(ISNA(E189),IF(ABS(H189-C189)&lt;=4,1,0),IF(ABS(E189-C189)&lt;=4,1,0))</f>
        <v>1</v>
      </c>
      <c r="M189" s="7">
        <f t="shared" ref="M189:M234" si="10">IF(ISNA(E189),IF(H189&gt;0,H189-C189,""),E189-C189)</f>
        <v>2</v>
      </c>
      <c r="N189" s="7"/>
      <c r="O189" s="7" t="s">
        <v>5013</v>
      </c>
      <c r="Q189" s="10"/>
      <c r="R189" s="7" t="str">
        <f t="shared" si="5"/>
        <v/>
      </c>
    </row>
    <row r="190" spans="1:18">
      <c r="A190" s="8">
        <v>9550200</v>
      </c>
      <c r="B190" s="9">
        <f t="shared" si="4"/>
        <v>9550200</v>
      </c>
      <c r="C190" s="8">
        <v>1981</v>
      </c>
      <c r="E190" s="7">
        <v>1983</v>
      </c>
      <c r="F190" s="7">
        <v>2014</v>
      </c>
      <c r="G190" s="7">
        <v>0</v>
      </c>
      <c r="H190" s="7">
        <v>0</v>
      </c>
      <c r="I190" s="7">
        <f>IF(ISNA(E190),IF(ABS(H190-C190)&lt;=4,1,0),IF(ABS(E190-C190)&lt;=4,1,0))</f>
        <v>1</v>
      </c>
      <c r="M190" s="7">
        <f t="shared" si="10"/>
        <v>2</v>
      </c>
      <c r="N190" s="7" t="s">
        <v>27310</v>
      </c>
      <c r="O190" s="7" t="s">
        <v>5013</v>
      </c>
      <c r="Q190" s="10"/>
      <c r="R190" s="7" t="str">
        <f t="shared" si="5"/>
        <v/>
      </c>
    </row>
    <row r="191" spans="1:18" ht="14">
      <c r="A191" s="8">
        <v>30040120</v>
      </c>
      <c r="B191" s="9">
        <f t="shared" si="4"/>
        <v>30040120</v>
      </c>
      <c r="C191" s="8">
        <v>0</v>
      </c>
      <c r="E191" s="7">
        <v>1985</v>
      </c>
      <c r="F191" s="7">
        <v>0</v>
      </c>
      <c r="G191" s="7">
        <v>0</v>
      </c>
      <c r="H191" s="7">
        <v>0</v>
      </c>
      <c r="K191" s="7">
        <v>1</v>
      </c>
      <c r="M191" s="7">
        <f t="shared" si="10"/>
        <v>1985</v>
      </c>
      <c r="N191" s="7" t="s">
        <v>27296</v>
      </c>
      <c r="Q191" s="10" t="s">
        <v>4987</v>
      </c>
      <c r="R191" s="7" t="str">
        <f t="shared" si="5"/>
        <v/>
      </c>
    </row>
    <row r="192" spans="1:18" ht="14">
      <c r="A192" s="8">
        <v>9850050</v>
      </c>
      <c r="B192" s="9">
        <f t="shared" si="4"/>
        <v>9850050</v>
      </c>
      <c r="C192" s="8">
        <v>1985</v>
      </c>
      <c r="E192" s="7">
        <v>1985</v>
      </c>
      <c r="F192" s="7">
        <v>0</v>
      </c>
      <c r="G192" s="7">
        <v>0</v>
      </c>
      <c r="H192" s="7">
        <v>0</v>
      </c>
      <c r="I192" s="7">
        <f t="shared" ref="I192:I217" si="11">IF(ISNA(E192),IF(ABS(H192-C192)&lt;=4,1,0),IF(ABS(E192-C192)&lt;=4,1,0))</f>
        <v>1</v>
      </c>
      <c r="M192" s="7">
        <f t="shared" si="10"/>
        <v>0</v>
      </c>
      <c r="N192" s="7" t="e">
        <v>#N/A</v>
      </c>
      <c r="O192" s="7" t="s">
        <v>5002</v>
      </c>
      <c r="Q192" s="10" t="s">
        <v>5050</v>
      </c>
      <c r="R192" s="7" t="str">
        <f t="shared" si="5"/>
        <v/>
      </c>
    </row>
    <row r="193" spans="1:18">
      <c r="A193" s="8">
        <v>8090150</v>
      </c>
      <c r="B193" s="9">
        <f t="shared" si="4"/>
        <v>8090150</v>
      </c>
      <c r="C193" s="8">
        <v>1984</v>
      </c>
      <c r="E193" s="7">
        <v>1986</v>
      </c>
      <c r="F193" s="7">
        <v>0</v>
      </c>
      <c r="G193" s="7">
        <v>0</v>
      </c>
      <c r="H193" s="7">
        <v>0</v>
      </c>
      <c r="I193" s="7">
        <f t="shared" si="11"/>
        <v>1</v>
      </c>
      <c r="M193" s="7">
        <f t="shared" si="10"/>
        <v>2</v>
      </c>
      <c r="N193" s="7"/>
      <c r="O193" s="7" t="s">
        <v>5013</v>
      </c>
      <c r="Q193" s="10"/>
      <c r="R193" s="7" t="str">
        <f t="shared" si="5"/>
        <v/>
      </c>
    </row>
    <row r="194" spans="1:18">
      <c r="A194" s="8">
        <v>8780110</v>
      </c>
      <c r="B194" s="9">
        <f t="shared" ref="B194:B234" si="12">HYPERLINK($B$1 &amp; A194, A194)</f>
        <v>8780110</v>
      </c>
      <c r="C194" s="8">
        <v>1984</v>
      </c>
      <c r="E194" s="7">
        <v>1986</v>
      </c>
      <c r="F194" s="7">
        <v>0</v>
      </c>
      <c r="G194" s="7">
        <v>0</v>
      </c>
      <c r="H194" s="7">
        <v>0</v>
      </c>
      <c r="I194" s="7">
        <f t="shared" si="11"/>
        <v>1</v>
      </c>
      <c r="M194" s="7">
        <f t="shared" si="10"/>
        <v>2</v>
      </c>
      <c r="N194" s="7"/>
      <c r="O194" s="7" t="s">
        <v>5013</v>
      </c>
      <c r="Q194" s="10"/>
      <c r="R194" s="7" t="str">
        <f t="shared" ref="R194:R234" si="13">IF(COUNTIF(A:A, A194)&gt;1, "Duplicate", "")</f>
        <v/>
      </c>
    </row>
    <row r="195" spans="1:18">
      <c r="A195" s="8">
        <v>40550170</v>
      </c>
      <c r="B195" s="9">
        <f t="shared" si="12"/>
        <v>40550170</v>
      </c>
      <c r="C195" s="8">
        <v>1985</v>
      </c>
      <c r="E195" s="7">
        <v>1986</v>
      </c>
      <c r="F195" s="7">
        <v>0</v>
      </c>
      <c r="G195" s="7">
        <v>0</v>
      </c>
      <c r="H195" s="7">
        <v>0</v>
      </c>
      <c r="I195" s="7">
        <f t="shared" si="11"/>
        <v>1</v>
      </c>
      <c r="M195" s="7">
        <f t="shared" si="10"/>
        <v>1</v>
      </c>
      <c r="N195" s="7"/>
      <c r="O195" s="7" t="s">
        <v>5013</v>
      </c>
      <c r="Q195" s="10"/>
      <c r="R195" s="7" t="str">
        <f t="shared" si="13"/>
        <v/>
      </c>
    </row>
    <row r="196" spans="1:18" ht="14">
      <c r="A196" s="8">
        <v>271810</v>
      </c>
      <c r="B196" s="9">
        <f t="shared" si="12"/>
        <v>271810</v>
      </c>
      <c r="C196" s="8">
        <v>1986</v>
      </c>
      <c r="E196" s="7">
        <v>1986</v>
      </c>
      <c r="F196" s="7">
        <v>0</v>
      </c>
      <c r="G196" s="7">
        <v>0</v>
      </c>
      <c r="H196" s="7">
        <v>0</v>
      </c>
      <c r="I196" s="7">
        <f t="shared" si="11"/>
        <v>1</v>
      </c>
      <c r="M196" s="7">
        <f t="shared" si="10"/>
        <v>0</v>
      </c>
      <c r="N196" s="7" t="s">
        <v>27312</v>
      </c>
      <c r="O196" s="7" t="s">
        <v>5013</v>
      </c>
      <c r="Q196" s="10" t="s">
        <v>5029</v>
      </c>
      <c r="R196" s="7" t="str">
        <f t="shared" si="13"/>
        <v/>
      </c>
    </row>
    <row r="197" spans="1:18">
      <c r="A197" s="8">
        <v>42130110</v>
      </c>
      <c r="B197" s="9">
        <f t="shared" si="12"/>
        <v>42130110</v>
      </c>
      <c r="C197" s="8">
        <v>1986</v>
      </c>
      <c r="E197" s="7">
        <v>1986</v>
      </c>
      <c r="F197" s="7">
        <v>2005</v>
      </c>
      <c r="G197" s="7">
        <v>0</v>
      </c>
      <c r="H197" s="7">
        <v>0</v>
      </c>
      <c r="I197" s="7">
        <f t="shared" si="11"/>
        <v>1</v>
      </c>
      <c r="M197" s="7">
        <f t="shared" si="10"/>
        <v>0</v>
      </c>
      <c r="N197" s="7"/>
      <c r="O197" s="7" t="s">
        <v>5013</v>
      </c>
      <c r="Q197" s="10"/>
      <c r="R197" s="7" t="str">
        <f t="shared" si="13"/>
        <v/>
      </c>
    </row>
    <row r="198" spans="1:18">
      <c r="A198" s="8">
        <v>410350</v>
      </c>
      <c r="B198" s="9">
        <f t="shared" si="12"/>
        <v>410350</v>
      </c>
      <c r="C198" s="8">
        <v>1984</v>
      </c>
      <c r="E198" s="7">
        <v>1987</v>
      </c>
      <c r="F198" s="7">
        <v>0</v>
      </c>
      <c r="G198" s="7">
        <v>0</v>
      </c>
      <c r="H198" s="7">
        <v>0</v>
      </c>
      <c r="I198" s="7">
        <f t="shared" si="11"/>
        <v>1</v>
      </c>
      <c r="M198" s="7">
        <f t="shared" si="10"/>
        <v>3</v>
      </c>
      <c r="N198" s="7" t="s">
        <v>27311</v>
      </c>
      <c r="O198" s="7" t="s">
        <v>5013</v>
      </c>
      <c r="Q198" s="10"/>
      <c r="R198" s="7" t="str">
        <f t="shared" si="13"/>
        <v/>
      </c>
    </row>
    <row r="199" spans="1:18" ht="14">
      <c r="A199" s="8">
        <v>10130270</v>
      </c>
      <c r="B199" s="9">
        <f t="shared" si="12"/>
        <v>10130270</v>
      </c>
      <c r="C199" s="8">
        <v>1986</v>
      </c>
      <c r="E199" s="7">
        <v>1987</v>
      </c>
      <c r="F199" s="7">
        <v>0</v>
      </c>
      <c r="G199" s="7">
        <v>0</v>
      </c>
      <c r="H199" s="7">
        <v>0</v>
      </c>
      <c r="I199" s="7">
        <f t="shared" si="11"/>
        <v>1</v>
      </c>
      <c r="M199" s="7">
        <f t="shared" si="10"/>
        <v>1</v>
      </c>
      <c r="N199" s="7" t="e">
        <v>#N/A</v>
      </c>
      <c r="O199" s="7" t="s">
        <v>5013</v>
      </c>
      <c r="Q199" s="10" t="s">
        <v>5028</v>
      </c>
      <c r="R199" s="7" t="str">
        <f t="shared" si="13"/>
        <v/>
      </c>
    </row>
    <row r="200" spans="1:18" ht="14">
      <c r="A200" s="8">
        <v>9560020</v>
      </c>
      <c r="B200" s="9">
        <f t="shared" si="12"/>
        <v>9560020</v>
      </c>
      <c r="C200" s="7">
        <v>1984</v>
      </c>
      <c r="E200" s="7">
        <v>1988</v>
      </c>
      <c r="F200" s="7">
        <v>0</v>
      </c>
      <c r="G200" s="7">
        <v>0</v>
      </c>
      <c r="H200" s="7">
        <v>0</v>
      </c>
      <c r="I200" s="7">
        <f t="shared" si="11"/>
        <v>1</v>
      </c>
      <c r="M200" s="7">
        <f t="shared" si="10"/>
        <v>4</v>
      </c>
      <c r="N200" s="7" t="e">
        <v>#N/A</v>
      </c>
      <c r="O200" s="7" t="s">
        <v>5013</v>
      </c>
      <c r="Q200" s="10" t="s">
        <v>5027</v>
      </c>
      <c r="R200" s="7" t="str">
        <f t="shared" si="13"/>
        <v/>
      </c>
    </row>
    <row r="201" spans="1:18">
      <c r="A201" s="8">
        <v>8600150</v>
      </c>
      <c r="B201" s="9">
        <f t="shared" si="12"/>
        <v>8600150</v>
      </c>
      <c r="C201" s="7">
        <v>1986</v>
      </c>
      <c r="E201" s="7">
        <v>1988</v>
      </c>
      <c r="F201" s="7">
        <v>0</v>
      </c>
      <c r="G201" s="7">
        <v>0</v>
      </c>
      <c r="H201" s="7">
        <v>0</v>
      </c>
      <c r="I201" s="7">
        <f t="shared" si="11"/>
        <v>1</v>
      </c>
      <c r="M201" s="7">
        <f t="shared" si="10"/>
        <v>2</v>
      </c>
      <c r="N201" s="7" t="s">
        <v>27313</v>
      </c>
      <c r="O201" s="7" t="s">
        <v>5013</v>
      </c>
      <c r="Q201" s="10"/>
      <c r="R201" s="7" t="str">
        <f t="shared" si="13"/>
        <v/>
      </c>
    </row>
    <row r="202" spans="1:18" ht="28">
      <c r="A202" s="8">
        <v>32310190</v>
      </c>
      <c r="B202" s="9">
        <f t="shared" si="12"/>
        <v>32310190</v>
      </c>
      <c r="C202" s="7">
        <v>1988</v>
      </c>
      <c r="E202" s="7">
        <v>1988</v>
      </c>
      <c r="F202" s="7">
        <v>2006</v>
      </c>
      <c r="G202" s="7">
        <v>0</v>
      </c>
      <c r="H202" s="7">
        <v>0</v>
      </c>
      <c r="I202" s="7">
        <f t="shared" si="11"/>
        <v>1</v>
      </c>
      <c r="M202" s="7">
        <f t="shared" si="10"/>
        <v>0</v>
      </c>
      <c r="N202" s="7"/>
      <c r="O202" s="7" t="s">
        <v>5006</v>
      </c>
      <c r="P202" s="7" t="s">
        <v>5007</v>
      </c>
      <c r="Q202" s="10" t="s">
        <v>5060</v>
      </c>
      <c r="R202" s="7" t="str">
        <f t="shared" si="13"/>
        <v/>
      </c>
    </row>
    <row r="203" spans="1:18">
      <c r="A203" s="8">
        <v>5140160</v>
      </c>
      <c r="B203" s="9">
        <f t="shared" si="12"/>
        <v>5140160</v>
      </c>
      <c r="C203" s="7">
        <v>1985</v>
      </c>
      <c r="E203" s="7">
        <v>1989</v>
      </c>
      <c r="F203" s="7">
        <v>0</v>
      </c>
      <c r="G203" s="7">
        <v>0</v>
      </c>
      <c r="H203" s="7">
        <v>0</v>
      </c>
      <c r="I203" s="7">
        <f t="shared" si="11"/>
        <v>1</v>
      </c>
      <c r="M203" s="7">
        <f t="shared" si="10"/>
        <v>4</v>
      </c>
      <c r="N203" s="7"/>
      <c r="O203" s="7" t="s">
        <v>5013</v>
      </c>
      <c r="Q203" s="10"/>
      <c r="R203" s="7" t="str">
        <f t="shared" si="13"/>
        <v/>
      </c>
    </row>
    <row r="204" spans="1:18">
      <c r="A204" s="8">
        <v>20010310</v>
      </c>
      <c r="B204" s="9">
        <f t="shared" si="12"/>
        <v>20010310</v>
      </c>
      <c r="C204" s="7">
        <v>1986</v>
      </c>
      <c r="E204" s="7">
        <v>1989</v>
      </c>
      <c r="F204" s="7">
        <v>0</v>
      </c>
      <c r="G204" s="7">
        <v>0</v>
      </c>
      <c r="H204" s="7">
        <v>0</v>
      </c>
      <c r="I204" s="7">
        <f t="shared" si="11"/>
        <v>1</v>
      </c>
      <c r="M204" s="7">
        <f t="shared" si="10"/>
        <v>3</v>
      </c>
      <c r="N204" s="7"/>
      <c r="O204" s="7" t="s">
        <v>5013</v>
      </c>
      <c r="Q204" s="10"/>
      <c r="R204" s="7" t="str">
        <f t="shared" si="13"/>
        <v/>
      </c>
    </row>
    <row r="205" spans="1:18" ht="14">
      <c r="A205" s="8">
        <v>40540160</v>
      </c>
      <c r="B205" s="9">
        <f t="shared" si="12"/>
        <v>40540160</v>
      </c>
      <c r="C205" s="7">
        <v>1988</v>
      </c>
      <c r="E205" s="7">
        <v>1989</v>
      </c>
      <c r="F205" s="7">
        <v>0</v>
      </c>
      <c r="G205" s="7">
        <v>0</v>
      </c>
      <c r="H205" s="7">
        <v>0</v>
      </c>
      <c r="I205" s="7">
        <f t="shared" si="11"/>
        <v>1</v>
      </c>
      <c r="M205" s="7">
        <f t="shared" si="10"/>
        <v>1</v>
      </c>
      <c r="N205" s="7" t="s">
        <v>27316</v>
      </c>
      <c r="O205" s="7" t="s">
        <v>5006</v>
      </c>
      <c r="P205" s="7" t="s">
        <v>5007</v>
      </c>
      <c r="Q205" s="10" t="s">
        <v>5011</v>
      </c>
      <c r="R205" s="7" t="str">
        <f t="shared" si="13"/>
        <v/>
      </c>
    </row>
    <row r="206" spans="1:18">
      <c r="A206" s="8">
        <v>21410050</v>
      </c>
      <c r="B206" s="9">
        <f t="shared" si="12"/>
        <v>21410050</v>
      </c>
      <c r="C206" s="7">
        <v>1988</v>
      </c>
      <c r="E206" s="7">
        <v>1990</v>
      </c>
      <c r="F206" s="7">
        <v>0</v>
      </c>
      <c r="G206" s="7">
        <v>0</v>
      </c>
      <c r="H206" s="7">
        <v>0</v>
      </c>
      <c r="I206" s="7">
        <f t="shared" si="11"/>
        <v>1</v>
      </c>
      <c r="M206" s="7">
        <f t="shared" si="10"/>
        <v>2</v>
      </c>
      <c r="N206" s="7"/>
      <c r="O206" s="7" t="s">
        <v>5013</v>
      </c>
      <c r="Q206" s="10"/>
      <c r="R206" s="7" t="str">
        <f t="shared" si="13"/>
        <v/>
      </c>
    </row>
    <row r="207" spans="1:18" ht="42">
      <c r="A207" s="8">
        <v>30030270</v>
      </c>
      <c r="B207" s="9">
        <f t="shared" si="12"/>
        <v>30030270</v>
      </c>
      <c r="C207" s="7">
        <v>1988</v>
      </c>
      <c r="E207" s="7">
        <v>1990</v>
      </c>
      <c r="F207" s="7">
        <v>0</v>
      </c>
      <c r="G207" s="7">
        <v>0</v>
      </c>
      <c r="H207" s="7">
        <v>0</v>
      </c>
      <c r="I207" s="7">
        <f t="shared" si="11"/>
        <v>1</v>
      </c>
      <c r="M207" s="7">
        <f t="shared" si="10"/>
        <v>2</v>
      </c>
      <c r="N207" s="7" t="s">
        <v>27317</v>
      </c>
      <c r="O207" s="7" t="s">
        <v>5013</v>
      </c>
      <c r="Q207" s="10" t="s">
        <v>5030</v>
      </c>
      <c r="R207" s="7" t="str">
        <f t="shared" si="13"/>
        <v/>
      </c>
    </row>
    <row r="208" spans="1:18" ht="14">
      <c r="A208" s="8">
        <v>7330660</v>
      </c>
      <c r="B208" s="9">
        <f t="shared" si="12"/>
        <v>7330660</v>
      </c>
      <c r="C208" s="7">
        <v>1993</v>
      </c>
      <c r="E208" s="7">
        <v>1990</v>
      </c>
      <c r="F208" s="7">
        <v>0</v>
      </c>
      <c r="G208" s="7">
        <v>0</v>
      </c>
      <c r="H208" s="7">
        <v>0</v>
      </c>
      <c r="I208" s="7">
        <f t="shared" si="11"/>
        <v>1</v>
      </c>
      <c r="M208" s="7">
        <f t="shared" si="10"/>
        <v>-3</v>
      </c>
      <c r="N208" s="7" t="e">
        <v>#N/A</v>
      </c>
      <c r="O208" s="7" t="s">
        <v>5013</v>
      </c>
      <c r="Q208" s="10" t="s">
        <v>5035</v>
      </c>
      <c r="R208" s="7" t="str">
        <f t="shared" si="13"/>
        <v/>
      </c>
    </row>
    <row r="209" spans="1:18">
      <c r="A209" s="8">
        <v>35010400</v>
      </c>
      <c r="B209" s="9">
        <f t="shared" si="12"/>
        <v>35010400</v>
      </c>
      <c r="C209" s="7">
        <v>1989</v>
      </c>
      <c r="E209" s="7">
        <v>1991</v>
      </c>
      <c r="F209" s="7">
        <v>0</v>
      </c>
      <c r="G209" s="7">
        <v>0</v>
      </c>
      <c r="H209" s="7">
        <v>0</v>
      </c>
      <c r="I209" s="7">
        <f t="shared" si="11"/>
        <v>1</v>
      </c>
      <c r="M209" s="7">
        <f t="shared" si="10"/>
        <v>2</v>
      </c>
      <c r="N209" s="7" t="s">
        <v>27318</v>
      </c>
      <c r="O209" s="7" t="s">
        <v>5006</v>
      </c>
      <c r="P209" s="7" t="s">
        <v>5007</v>
      </c>
      <c r="Q209" s="10"/>
      <c r="R209" s="7" t="str">
        <f t="shared" si="13"/>
        <v/>
      </c>
    </row>
    <row r="210" spans="1:18">
      <c r="A210" s="8">
        <v>8350220</v>
      </c>
      <c r="B210" s="9">
        <f t="shared" si="12"/>
        <v>8350220</v>
      </c>
      <c r="C210" s="7">
        <v>1989</v>
      </c>
      <c r="E210" s="7">
        <v>1991</v>
      </c>
      <c r="F210" s="7">
        <v>0</v>
      </c>
      <c r="G210" s="7">
        <v>0</v>
      </c>
      <c r="H210" s="7">
        <v>0</v>
      </c>
      <c r="I210" s="7">
        <f t="shared" si="11"/>
        <v>1</v>
      </c>
      <c r="M210" s="7">
        <f t="shared" si="10"/>
        <v>2</v>
      </c>
      <c r="N210" s="7"/>
      <c r="O210" s="7" t="s">
        <v>5013</v>
      </c>
      <c r="Q210" s="10"/>
      <c r="R210" s="7" t="str">
        <f t="shared" si="13"/>
        <v/>
      </c>
    </row>
    <row r="211" spans="1:18">
      <c r="A211" s="8">
        <v>8510060</v>
      </c>
      <c r="B211" s="9">
        <f t="shared" si="12"/>
        <v>8510060</v>
      </c>
      <c r="C211" s="7">
        <v>1990</v>
      </c>
      <c r="E211" s="7">
        <v>1991</v>
      </c>
      <c r="F211" s="7">
        <v>0</v>
      </c>
      <c r="G211" s="7">
        <v>0</v>
      </c>
      <c r="H211" s="7">
        <v>0</v>
      </c>
      <c r="I211" s="7">
        <f t="shared" si="11"/>
        <v>1</v>
      </c>
      <c r="M211" s="7">
        <f t="shared" si="10"/>
        <v>1</v>
      </c>
      <c r="N211" s="7" t="s">
        <v>27320</v>
      </c>
      <c r="O211" s="7" t="s">
        <v>5013</v>
      </c>
      <c r="Q211" s="10"/>
      <c r="R211" s="7" t="str">
        <f t="shared" si="13"/>
        <v/>
      </c>
    </row>
    <row r="212" spans="1:18" ht="14">
      <c r="A212" s="8">
        <v>8000920</v>
      </c>
      <c r="B212" s="9">
        <f t="shared" si="12"/>
        <v>8000920</v>
      </c>
      <c r="C212" s="7">
        <v>1990</v>
      </c>
      <c r="E212" s="7">
        <v>1991</v>
      </c>
      <c r="F212" s="7">
        <v>0</v>
      </c>
      <c r="G212" s="7">
        <v>0</v>
      </c>
      <c r="H212" s="7">
        <v>0</v>
      </c>
      <c r="I212" s="7">
        <f t="shared" si="11"/>
        <v>1</v>
      </c>
      <c r="M212" s="7">
        <f t="shared" si="10"/>
        <v>1</v>
      </c>
      <c r="N212" s="7" t="e">
        <v>#N/A</v>
      </c>
      <c r="O212" s="7" t="s">
        <v>5013</v>
      </c>
      <c r="Q212" s="10" t="s">
        <v>5032</v>
      </c>
      <c r="R212" s="7" t="str">
        <f t="shared" si="13"/>
        <v/>
      </c>
    </row>
    <row r="213" spans="1:18" ht="14">
      <c r="A213" s="8">
        <v>34100120</v>
      </c>
      <c r="B213" s="9">
        <f t="shared" si="12"/>
        <v>34100120</v>
      </c>
      <c r="C213" s="7">
        <v>1991</v>
      </c>
      <c r="E213" s="7">
        <v>1991</v>
      </c>
      <c r="F213" s="7">
        <v>0</v>
      </c>
      <c r="G213" s="7">
        <v>0</v>
      </c>
      <c r="H213" s="7">
        <v>0</v>
      </c>
      <c r="I213" s="7">
        <f t="shared" si="11"/>
        <v>1</v>
      </c>
      <c r="M213" s="7">
        <f t="shared" si="10"/>
        <v>0</v>
      </c>
      <c r="N213" s="7" t="e">
        <v>#N/A</v>
      </c>
      <c r="O213" s="7" t="s">
        <v>5013</v>
      </c>
      <c r="Q213" s="10" t="s">
        <v>5034</v>
      </c>
      <c r="R213" s="7" t="str">
        <f t="shared" si="13"/>
        <v/>
      </c>
    </row>
    <row r="214" spans="1:18" ht="14">
      <c r="A214" s="8">
        <v>13142920</v>
      </c>
      <c r="B214" s="9">
        <f t="shared" si="12"/>
        <v>13142920</v>
      </c>
      <c r="C214" s="7">
        <v>1991</v>
      </c>
      <c r="E214" s="7">
        <v>1991</v>
      </c>
      <c r="F214" s="7">
        <v>0</v>
      </c>
      <c r="G214" s="7">
        <v>0</v>
      </c>
      <c r="H214" s="7">
        <v>0</v>
      </c>
      <c r="I214" s="7">
        <f t="shared" si="11"/>
        <v>1</v>
      </c>
      <c r="M214" s="7">
        <f t="shared" si="10"/>
        <v>0</v>
      </c>
      <c r="N214" s="7" t="s">
        <v>5071</v>
      </c>
      <c r="O214" s="7" t="s">
        <v>5013</v>
      </c>
      <c r="Q214" s="10" t="s">
        <v>5072</v>
      </c>
      <c r="R214" s="7" t="str">
        <f t="shared" si="13"/>
        <v/>
      </c>
    </row>
    <row r="215" spans="1:18" ht="14">
      <c r="A215" s="8">
        <v>21170070</v>
      </c>
      <c r="B215" s="9">
        <f t="shared" si="12"/>
        <v>21170070</v>
      </c>
      <c r="C215" s="7">
        <v>1989</v>
      </c>
      <c r="D215" s="7">
        <v>1986</v>
      </c>
      <c r="E215" s="7">
        <v>1992</v>
      </c>
      <c r="F215" s="7">
        <v>0</v>
      </c>
      <c r="G215" s="7">
        <v>0</v>
      </c>
      <c r="H215" s="7">
        <v>0</v>
      </c>
      <c r="I215" s="7">
        <f t="shared" si="11"/>
        <v>1</v>
      </c>
      <c r="M215" s="7">
        <f t="shared" si="10"/>
        <v>3</v>
      </c>
      <c r="N215" s="7" t="e">
        <v>#N/A</v>
      </c>
      <c r="O215" s="7" t="s">
        <v>5013</v>
      </c>
      <c r="Q215" s="10" t="s">
        <v>5031</v>
      </c>
      <c r="R215" s="7" t="str">
        <f t="shared" si="13"/>
        <v/>
      </c>
    </row>
    <row r="216" spans="1:18">
      <c r="A216" s="8">
        <v>5180240</v>
      </c>
      <c r="B216" s="9">
        <f t="shared" si="12"/>
        <v>5180240</v>
      </c>
      <c r="C216" s="7">
        <v>1990</v>
      </c>
      <c r="E216" s="7">
        <v>1992</v>
      </c>
      <c r="F216" s="7">
        <v>0</v>
      </c>
      <c r="G216" s="7">
        <v>0</v>
      </c>
      <c r="H216" s="7">
        <v>0</v>
      </c>
      <c r="I216" s="7">
        <f t="shared" si="11"/>
        <v>1</v>
      </c>
      <c r="M216" s="7">
        <f t="shared" si="10"/>
        <v>2</v>
      </c>
      <c r="N216" s="7"/>
      <c r="O216" s="7" t="s">
        <v>5013</v>
      </c>
      <c r="Q216" s="10"/>
      <c r="R216" s="7" t="str">
        <f t="shared" si="13"/>
        <v/>
      </c>
    </row>
    <row r="217" spans="1:18">
      <c r="A217" s="8">
        <v>36920440</v>
      </c>
      <c r="B217" s="9">
        <f t="shared" si="12"/>
        <v>36920440</v>
      </c>
      <c r="C217" s="8">
        <v>1992</v>
      </c>
      <c r="E217" s="7">
        <v>1992</v>
      </c>
      <c r="F217" s="7">
        <v>0</v>
      </c>
      <c r="G217" s="7">
        <v>0</v>
      </c>
      <c r="H217" s="7">
        <v>0</v>
      </c>
      <c r="I217" s="7">
        <f t="shared" si="11"/>
        <v>1</v>
      </c>
      <c r="M217" s="7">
        <f t="shared" si="10"/>
        <v>0</v>
      </c>
      <c r="N217" s="7"/>
      <c r="O217" s="7" t="s">
        <v>5013</v>
      </c>
      <c r="Q217" s="10"/>
      <c r="R217" s="7" t="str">
        <f t="shared" si="13"/>
        <v/>
      </c>
    </row>
    <row r="218" spans="1:18">
      <c r="A218" s="8">
        <v>40140120</v>
      </c>
      <c r="B218" s="9">
        <f t="shared" si="12"/>
        <v>40140120</v>
      </c>
      <c r="C218" s="8">
        <v>1987</v>
      </c>
      <c r="E218" s="7">
        <v>1992</v>
      </c>
      <c r="F218" s="7">
        <v>2011</v>
      </c>
      <c r="G218" s="7">
        <v>0</v>
      </c>
      <c r="H218" s="7">
        <v>0</v>
      </c>
      <c r="K218" s="7">
        <v>1</v>
      </c>
      <c r="M218" s="7">
        <f t="shared" si="10"/>
        <v>5</v>
      </c>
      <c r="N218" s="7" t="s">
        <v>13188</v>
      </c>
      <c r="O218" s="7" t="s">
        <v>5002</v>
      </c>
      <c r="Q218" s="10"/>
      <c r="R218" s="7" t="str">
        <f t="shared" si="13"/>
        <v/>
      </c>
    </row>
    <row r="219" spans="1:18" ht="14">
      <c r="A219" s="8">
        <v>4620080</v>
      </c>
      <c r="B219" s="9">
        <f t="shared" si="12"/>
        <v>4620080</v>
      </c>
      <c r="C219" s="8">
        <v>0</v>
      </c>
      <c r="E219" s="7">
        <v>1993</v>
      </c>
      <c r="F219" s="7">
        <v>0</v>
      </c>
      <c r="G219" s="7">
        <v>0</v>
      </c>
      <c r="H219" s="7">
        <v>0</v>
      </c>
      <c r="K219" s="7">
        <v>1</v>
      </c>
      <c r="M219" s="7">
        <f t="shared" si="10"/>
        <v>1993</v>
      </c>
      <c r="N219" s="7" t="e">
        <v>#N/A</v>
      </c>
      <c r="Q219" s="10" t="s">
        <v>5083</v>
      </c>
      <c r="R219" s="7" t="str">
        <f t="shared" si="13"/>
        <v/>
      </c>
    </row>
    <row r="220" spans="1:18">
      <c r="A220" s="8">
        <v>12571440</v>
      </c>
      <c r="B220" s="9">
        <f t="shared" si="12"/>
        <v>12571440</v>
      </c>
      <c r="C220" s="8">
        <v>1993</v>
      </c>
      <c r="E220" s="7">
        <v>1993</v>
      </c>
      <c r="F220" s="7">
        <v>0</v>
      </c>
      <c r="G220" s="7">
        <v>0</v>
      </c>
      <c r="H220" s="7">
        <v>0</v>
      </c>
      <c r="I220" s="7">
        <f>IF(ISNA(E220),IF(ABS(H220-C220)&lt;=4,1,0),IF(ABS(E220-C220)&lt;=4,1,0))</f>
        <v>1</v>
      </c>
      <c r="M220" s="7">
        <f t="shared" si="10"/>
        <v>0</v>
      </c>
      <c r="N220" s="7"/>
      <c r="O220" s="7" t="s">
        <v>5013</v>
      </c>
      <c r="Q220" s="10"/>
      <c r="R220" s="7" t="str">
        <f t="shared" si="13"/>
        <v/>
      </c>
    </row>
    <row r="221" spans="1:18">
      <c r="A221" s="8">
        <v>8810040</v>
      </c>
      <c r="B221" s="9">
        <f t="shared" si="12"/>
        <v>8810040</v>
      </c>
      <c r="C221" s="8">
        <v>1992</v>
      </c>
      <c r="E221" s="7">
        <v>1994</v>
      </c>
      <c r="F221" s="7">
        <v>0</v>
      </c>
      <c r="G221" s="7">
        <v>0</v>
      </c>
      <c r="H221" s="7">
        <v>0</v>
      </c>
      <c r="I221" s="7">
        <f>IF(ISNA(E221),IF(ABS(H221-C221)&lt;=4,1,0),IF(ABS(E221-C221)&lt;=4,1,0))</f>
        <v>1</v>
      </c>
      <c r="M221" s="7">
        <f t="shared" si="10"/>
        <v>2</v>
      </c>
      <c r="N221" s="7"/>
      <c r="O221" s="7" t="s">
        <v>5013</v>
      </c>
      <c r="Q221" s="10"/>
      <c r="R221" s="7" t="str">
        <f t="shared" si="13"/>
        <v/>
      </c>
    </row>
    <row r="222" spans="1:18">
      <c r="A222" s="8">
        <v>21520170</v>
      </c>
      <c r="B222" s="9">
        <f t="shared" si="12"/>
        <v>21520170</v>
      </c>
      <c r="C222" s="7">
        <v>1992</v>
      </c>
      <c r="E222" s="7">
        <v>1994</v>
      </c>
      <c r="F222" s="7">
        <v>0</v>
      </c>
      <c r="G222" s="7">
        <v>0</v>
      </c>
      <c r="H222" s="7">
        <v>0</v>
      </c>
      <c r="I222" s="7">
        <f>IF(ISNA(E222),IF(ABS(H222-C222)&lt;=4,1,0),IF(ABS(E222-C222)&lt;=4,1,0))</f>
        <v>1</v>
      </c>
      <c r="M222" s="7">
        <f t="shared" si="10"/>
        <v>2</v>
      </c>
      <c r="N222" s="7"/>
      <c r="O222" s="7" t="s">
        <v>5013</v>
      </c>
      <c r="Q222" s="10"/>
      <c r="R222" s="7" t="str">
        <f t="shared" si="13"/>
        <v/>
      </c>
    </row>
    <row r="223" spans="1:18">
      <c r="A223" s="8">
        <v>32350090</v>
      </c>
      <c r="B223" s="9">
        <f t="shared" si="12"/>
        <v>32350090</v>
      </c>
      <c r="C223" s="7">
        <v>1993</v>
      </c>
      <c r="E223" s="7">
        <v>1994</v>
      </c>
      <c r="F223" s="7">
        <v>0</v>
      </c>
      <c r="G223" s="7">
        <v>0</v>
      </c>
      <c r="H223" s="7">
        <v>0</v>
      </c>
      <c r="I223" s="7">
        <f>IF(ISNA(E223),IF(ABS(H223-C223)&lt;=4,1,0),IF(ABS(E223-C223)&lt;=4,1,0))</f>
        <v>1</v>
      </c>
      <c r="M223" s="7">
        <f t="shared" si="10"/>
        <v>1</v>
      </c>
      <c r="N223" s="7"/>
      <c r="O223" s="7" t="s">
        <v>5013</v>
      </c>
      <c r="Q223" s="10"/>
      <c r="R223" s="7" t="str">
        <f t="shared" si="13"/>
        <v/>
      </c>
    </row>
    <row r="224" spans="1:18" ht="14">
      <c r="A224" s="8">
        <v>50420</v>
      </c>
      <c r="B224" s="9">
        <f t="shared" si="12"/>
        <v>50420</v>
      </c>
      <c r="C224" s="7">
        <v>0</v>
      </c>
      <c r="E224" s="7">
        <v>1995</v>
      </c>
      <c r="F224" s="7">
        <v>0</v>
      </c>
      <c r="G224" s="7">
        <v>0</v>
      </c>
      <c r="H224" s="7">
        <v>0</v>
      </c>
      <c r="K224" s="7">
        <v>1</v>
      </c>
      <c r="M224" s="7">
        <f t="shared" si="10"/>
        <v>1995</v>
      </c>
      <c r="N224" s="7" t="s">
        <v>27283</v>
      </c>
      <c r="Q224" s="10" t="s">
        <v>4989</v>
      </c>
      <c r="R224" s="7" t="str">
        <f t="shared" si="13"/>
        <v/>
      </c>
    </row>
    <row r="225" spans="1:23" ht="14">
      <c r="A225" s="8">
        <v>8670150</v>
      </c>
      <c r="B225" s="9">
        <f t="shared" si="12"/>
        <v>8670150</v>
      </c>
      <c r="C225" s="7">
        <v>1994</v>
      </c>
      <c r="E225" s="7">
        <v>1995</v>
      </c>
      <c r="F225" s="7">
        <v>0</v>
      </c>
      <c r="G225" s="7">
        <v>0</v>
      </c>
      <c r="H225" s="7">
        <v>0</v>
      </c>
      <c r="I225" s="7">
        <f>IF(ISNA(E225),IF(ABS(H225-C225)&lt;=4,1,0),IF(ABS(E225-C225)&lt;=4,1,0))</f>
        <v>1</v>
      </c>
      <c r="M225" s="7">
        <f t="shared" si="10"/>
        <v>1</v>
      </c>
      <c r="N225" s="7" t="e">
        <v>#N/A</v>
      </c>
      <c r="O225" s="7" t="s">
        <v>5013</v>
      </c>
      <c r="Q225" s="10" t="s">
        <v>5036</v>
      </c>
      <c r="R225" s="7" t="str">
        <f t="shared" si="13"/>
        <v/>
      </c>
    </row>
    <row r="226" spans="1:23">
      <c r="A226" s="8">
        <v>12690080</v>
      </c>
      <c r="B226" s="9">
        <f t="shared" si="12"/>
        <v>12690080</v>
      </c>
      <c r="C226" s="7">
        <v>1993</v>
      </c>
      <c r="E226" s="7">
        <v>1996</v>
      </c>
      <c r="F226" s="7">
        <v>2009</v>
      </c>
      <c r="G226" s="7">
        <v>0</v>
      </c>
      <c r="H226" s="7">
        <v>0</v>
      </c>
      <c r="I226" s="7">
        <v>1</v>
      </c>
      <c r="M226" s="7">
        <f t="shared" si="10"/>
        <v>3</v>
      </c>
      <c r="N226" s="7"/>
      <c r="O226" s="7" t="s">
        <v>5013</v>
      </c>
      <c r="Q226" s="10"/>
      <c r="R226" s="7" t="str">
        <f t="shared" si="13"/>
        <v/>
      </c>
    </row>
    <row r="227" spans="1:23">
      <c r="A227" s="8">
        <v>8910140</v>
      </c>
      <c r="B227" s="9">
        <f t="shared" si="12"/>
        <v>8910140</v>
      </c>
      <c r="C227" s="7">
        <v>1994</v>
      </c>
      <c r="E227" s="7">
        <v>1996</v>
      </c>
      <c r="F227" s="7">
        <v>2015</v>
      </c>
      <c r="G227" s="7">
        <v>0</v>
      </c>
      <c r="H227" s="7">
        <v>0</v>
      </c>
      <c r="I227" s="7">
        <v>1</v>
      </c>
      <c r="M227" s="7">
        <f t="shared" si="10"/>
        <v>2</v>
      </c>
      <c r="N227" s="7" t="s">
        <v>4181</v>
      </c>
      <c r="O227" s="7" t="s">
        <v>5006</v>
      </c>
      <c r="P227" s="7" t="s">
        <v>5007</v>
      </c>
      <c r="Q227" s="10"/>
      <c r="R227" s="7" t="str">
        <f t="shared" si="13"/>
        <v/>
      </c>
    </row>
    <row r="228" spans="1:23">
      <c r="A228" s="8">
        <v>40700120</v>
      </c>
      <c r="B228" s="9">
        <f t="shared" si="12"/>
        <v>40700120</v>
      </c>
      <c r="C228" s="7">
        <v>1993</v>
      </c>
      <c r="E228" s="7">
        <v>1997</v>
      </c>
      <c r="F228" s="7">
        <v>0</v>
      </c>
      <c r="G228" s="7">
        <v>0</v>
      </c>
      <c r="H228" s="7">
        <v>0</v>
      </c>
      <c r="I228" s="7">
        <v>1</v>
      </c>
      <c r="M228" s="7">
        <f t="shared" si="10"/>
        <v>4</v>
      </c>
      <c r="N228" s="7"/>
      <c r="O228" s="7" t="s">
        <v>5002</v>
      </c>
      <c r="Q228" s="10"/>
      <c r="R228" s="7" t="str">
        <f t="shared" si="13"/>
        <v/>
      </c>
    </row>
    <row r="229" spans="1:23" ht="14">
      <c r="A229" s="8">
        <v>40780180</v>
      </c>
      <c r="B229" s="9">
        <f t="shared" si="12"/>
        <v>40780180</v>
      </c>
      <c r="C229" s="7">
        <v>1990</v>
      </c>
      <c r="E229" s="7">
        <v>1998</v>
      </c>
      <c r="F229" s="7">
        <v>0</v>
      </c>
      <c r="G229" s="7">
        <v>0</v>
      </c>
      <c r="H229" s="7">
        <v>0</v>
      </c>
      <c r="L229" s="7">
        <v>1</v>
      </c>
      <c r="M229" s="7">
        <f t="shared" si="10"/>
        <v>8</v>
      </c>
      <c r="N229" s="7" t="e">
        <v>#N/A</v>
      </c>
      <c r="O229" s="7" t="s">
        <v>5013</v>
      </c>
      <c r="Q229" s="10" t="s">
        <v>5033</v>
      </c>
      <c r="R229" s="7" t="str">
        <f t="shared" si="13"/>
        <v/>
      </c>
    </row>
    <row r="230" spans="1:23" ht="84">
      <c r="A230" s="8">
        <v>8670110</v>
      </c>
      <c r="B230" s="9">
        <f t="shared" si="12"/>
        <v>8670110</v>
      </c>
      <c r="C230" s="7">
        <v>1989</v>
      </c>
      <c r="E230" s="7">
        <v>2000</v>
      </c>
      <c r="F230" s="7">
        <v>0</v>
      </c>
      <c r="G230" s="7">
        <v>0</v>
      </c>
      <c r="H230" s="7">
        <v>0</v>
      </c>
      <c r="L230" s="7">
        <v>1</v>
      </c>
      <c r="M230" s="7">
        <f t="shared" si="10"/>
        <v>11</v>
      </c>
      <c r="N230" s="7" t="e">
        <v>#N/A</v>
      </c>
      <c r="O230" s="7" t="s">
        <v>5013</v>
      </c>
      <c r="Q230" s="10" t="s">
        <v>5070</v>
      </c>
      <c r="R230" s="7" t="str">
        <f t="shared" si="13"/>
        <v/>
      </c>
    </row>
    <row r="231" spans="1:23">
      <c r="A231" s="8">
        <v>37040210</v>
      </c>
      <c r="B231" s="9">
        <f t="shared" si="12"/>
        <v>37040210</v>
      </c>
      <c r="C231" s="7">
        <v>1992</v>
      </c>
      <c r="E231" s="7">
        <v>2001</v>
      </c>
      <c r="F231" s="7">
        <v>2013</v>
      </c>
      <c r="G231" s="7">
        <v>0</v>
      </c>
      <c r="H231" s="7">
        <v>0</v>
      </c>
      <c r="L231" s="7">
        <v>1</v>
      </c>
      <c r="M231" s="7">
        <f t="shared" si="10"/>
        <v>9</v>
      </c>
      <c r="N231" s="7"/>
      <c r="O231" s="7" t="s">
        <v>5002</v>
      </c>
      <c r="Q231" s="10"/>
      <c r="R231" s="7" t="str">
        <f t="shared" si="13"/>
        <v/>
      </c>
    </row>
    <row r="232" spans="1:23">
      <c r="A232" s="8">
        <v>6640190</v>
      </c>
      <c r="B232" s="9">
        <f t="shared" si="12"/>
        <v>6640190</v>
      </c>
      <c r="C232" s="7">
        <v>1995</v>
      </c>
      <c r="E232" s="7">
        <v>2003</v>
      </c>
      <c r="F232" s="7">
        <v>0</v>
      </c>
      <c r="G232" s="7">
        <v>0</v>
      </c>
      <c r="H232" s="7">
        <v>0</v>
      </c>
      <c r="L232" s="7">
        <v>1</v>
      </c>
      <c r="M232" s="7">
        <f t="shared" si="10"/>
        <v>8</v>
      </c>
      <c r="N232" s="7" t="s">
        <v>27322</v>
      </c>
      <c r="O232" s="7" t="s">
        <v>5013</v>
      </c>
      <c r="Q232" s="10"/>
      <c r="R232" s="7" t="str">
        <f t="shared" si="13"/>
        <v/>
      </c>
    </row>
    <row r="233" spans="1:23" ht="14">
      <c r="A233" s="8">
        <v>9080110</v>
      </c>
      <c r="B233" s="9">
        <f t="shared" si="12"/>
        <v>9080110</v>
      </c>
      <c r="C233" s="7">
        <v>1991</v>
      </c>
      <c r="E233" s="7">
        <v>2004</v>
      </c>
      <c r="F233" s="7">
        <v>0</v>
      </c>
      <c r="G233" s="7">
        <v>0</v>
      </c>
      <c r="H233" s="7">
        <v>0</v>
      </c>
      <c r="L233" s="7">
        <v>1</v>
      </c>
      <c r="M233" s="7">
        <f t="shared" si="10"/>
        <v>13</v>
      </c>
      <c r="N233" s="7" t="s">
        <v>27321</v>
      </c>
      <c r="O233" s="7" t="s">
        <v>5006</v>
      </c>
      <c r="P233" s="7" t="s">
        <v>5007</v>
      </c>
      <c r="Q233" s="10" t="s">
        <v>5061</v>
      </c>
      <c r="R233" s="7" t="str">
        <f t="shared" si="13"/>
        <v/>
      </c>
    </row>
    <row r="234" spans="1:23" ht="14">
      <c r="A234" s="8">
        <v>40410220</v>
      </c>
      <c r="B234" s="9">
        <f t="shared" si="12"/>
        <v>40410220</v>
      </c>
      <c r="C234" s="7">
        <v>1989</v>
      </c>
      <c r="E234" s="7">
        <v>2017</v>
      </c>
      <c r="F234" s="7">
        <v>0</v>
      </c>
      <c r="G234" s="7">
        <v>0</v>
      </c>
      <c r="H234" s="7">
        <v>0</v>
      </c>
      <c r="L234" s="7">
        <v>1</v>
      </c>
      <c r="M234" s="7">
        <f t="shared" si="10"/>
        <v>28</v>
      </c>
      <c r="N234" s="7" t="e">
        <v>#N/A</v>
      </c>
      <c r="O234" s="7" t="s">
        <v>5038</v>
      </c>
      <c r="Q234" s="10" t="s">
        <v>5077</v>
      </c>
      <c r="R234" s="7" t="str">
        <f t="shared" si="13"/>
        <v/>
      </c>
    </row>
    <row r="235" spans="1:23">
      <c r="A235" s="7"/>
      <c r="B235" s="13"/>
      <c r="H235" s="14"/>
    </row>
    <row r="236" spans="1:23">
      <c r="A236" s="7"/>
      <c r="B236" s="13"/>
      <c r="H236" s="14"/>
      <c r="R236" s="6"/>
      <c r="S236" s="6"/>
      <c r="T236" s="6" t="s">
        <v>4973</v>
      </c>
      <c r="U236" s="6" t="s">
        <v>4974</v>
      </c>
      <c r="V236" s="6" t="s">
        <v>4975</v>
      </c>
      <c r="W236" s="6" t="s">
        <v>4976</v>
      </c>
    </row>
    <row r="237" spans="1:23">
      <c r="A237" s="7"/>
      <c r="B237" s="13"/>
      <c r="H237" s="14"/>
      <c r="R237" s="6"/>
      <c r="S237" s="6" t="s">
        <v>5108</v>
      </c>
      <c r="T237" s="6">
        <f>SUM(I2:I234)</f>
        <v>139</v>
      </c>
      <c r="U237" s="6">
        <f>SUM(J2:J234)</f>
        <v>13</v>
      </c>
      <c r="V237" s="6">
        <f>SUM(K2:K234)</f>
        <v>80</v>
      </c>
      <c r="W237" s="6">
        <f>SUM(L2:L234)</f>
        <v>25</v>
      </c>
    </row>
    <row r="238" spans="1:23">
      <c r="A238" s="7"/>
      <c r="B238" s="13"/>
      <c r="H238" s="14"/>
      <c r="R238" s="6" t="s">
        <v>5038</v>
      </c>
      <c r="S238" s="6" t="s">
        <v>5002</v>
      </c>
      <c r="T238" s="6">
        <f>COUNTIFS(I2:I234,1,O2:O234,S238)+ COUNTIFS(I2:I234,1,O2:O234,R238)</f>
        <v>46</v>
      </c>
      <c r="U238" s="6"/>
      <c r="V238" s="6"/>
      <c r="W238" s="6">
        <v>14</v>
      </c>
    </row>
    <row r="239" spans="1:23">
      <c r="A239" s="7"/>
      <c r="B239" s="13"/>
      <c r="H239" s="14"/>
      <c r="R239" s="6"/>
      <c r="S239" s="6" t="s">
        <v>5006</v>
      </c>
      <c r="T239" s="6">
        <f>COUNTIFS(I2:I234,1,O2:O234,S239)</f>
        <v>13</v>
      </c>
      <c r="U239" s="6"/>
      <c r="V239" s="6"/>
      <c r="W239" s="6">
        <v>2</v>
      </c>
    </row>
    <row r="240" spans="1:23">
      <c r="A240" s="7"/>
      <c r="B240" s="13"/>
      <c r="R240" s="6"/>
      <c r="S240" s="6" t="s">
        <v>5013</v>
      </c>
      <c r="T240" s="6">
        <f>COUNTIFS(I2:I234,1,O2:O234,S240)</f>
        <v>80</v>
      </c>
      <c r="U240" s="6"/>
      <c r="V240" s="6"/>
      <c r="W240" s="6">
        <v>9</v>
      </c>
    </row>
    <row r="241" spans="1:27">
      <c r="A241" s="7"/>
      <c r="B241" s="13"/>
      <c r="R241" s="6"/>
      <c r="S241" s="6"/>
      <c r="T241" s="6"/>
      <c r="U241" s="6"/>
      <c r="V241" s="6"/>
      <c r="W241" s="6"/>
    </row>
    <row r="242" spans="1:27">
      <c r="A242" s="7"/>
      <c r="B242" s="13"/>
      <c r="R242" s="6"/>
      <c r="S242" s="6"/>
      <c r="T242" s="6"/>
      <c r="U242" s="6"/>
      <c r="V242" s="6"/>
      <c r="W242" s="6"/>
    </row>
    <row r="243" spans="1:27">
      <c r="A243" s="7"/>
      <c r="B243" s="13"/>
      <c r="R243" s="6"/>
      <c r="S243" s="6"/>
      <c r="T243" s="6" t="s">
        <v>27249</v>
      </c>
      <c r="U243" s="6"/>
      <c r="V243" s="6"/>
      <c r="W243" s="6"/>
    </row>
    <row r="244" spans="1:27">
      <c r="A244" s="7"/>
      <c r="B244" s="13"/>
      <c r="R244" s="6"/>
      <c r="S244" s="6" t="s">
        <v>5113</v>
      </c>
      <c r="T244" s="15">
        <f>T237/(T237+W237)</f>
        <v>0.84756097560975607</v>
      </c>
      <c r="U244" s="6"/>
      <c r="V244" s="6"/>
      <c r="W244" s="6"/>
    </row>
    <row r="245" spans="1:27">
      <c r="A245" s="7"/>
      <c r="B245" s="13"/>
      <c r="H245" s="14"/>
      <c r="R245" s="6"/>
      <c r="S245" s="6" t="s">
        <v>5112</v>
      </c>
      <c r="T245" s="15">
        <f>T237/(T237+V237)</f>
        <v>0.63470319634703198</v>
      </c>
      <c r="U245" s="6"/>
      <c r="V245" s="6"/>
      <c r="W245" s="6"/>
      <c r="AA245" s="16"/>
    </row>
    <row r="246" spans="1:27">
      <c r="A246" s="7"/>
      <c r="B246" s="13"/>
      <c r="H246" s="14"/>
      <c r="R246" s="6"/>
      <c r="S246" s="6"/>
      <c r="T246" s="15"/>
      <c r="U246" s="6"/>
      <c r="V246" s="6"/>
      <c r="W246" s="6"/>
      <c r="AA246" s="16"/>
    </row>
    <row r="247" spans="1:27">
      <c r="A247" s="7"/>
      <c r="B247" s="13"/>
      <c r="H247" s="14"/>
      <c r="R247" s="6"/>
      <c r="S247" s="6" t="s">
        <v>27242</v>
      </c>
      <c r="T247" s="15">
        <f>T238/(T238+W238)</f>
        <v>0.76666666666666672</v>
      </c>
      <c r="U247" s="6"/>
      <c r="V247" s="6"/>
      <c r="W247" s="6"/>
      <c r="AA247" s="16"/>
    </row>
    <row r="248" spans="1:27">
      <c r="A248" s="7"/>
      <c r="B248" s="13"/>
      <c r="H248" s="14"/>
      <c r="R248" s="6"/>
      <c r="S248" s="6" t="s">
        <v>27243</v>
      </c>
      <c r="T248" s="15">
        <f>T239/(T239+W239)</f>
        <v>0.8666666666666667</v>
      </c>
      <c r="U248" s="6"/>
      <c r="V248" s="6"/>
      <c r="W248" s="6"/>
    </row>
    <row r="249" spans="1:27">
      <c r="A249" s="7"/>
      <c r="B249" s="13"/>
      <c r="H249" s="14"/>
      <c r="R249" s="6"/>
      <c r="S249" s="6" t="s">
        <v>27244</v>
      </c>
      <c r="T249" s="15">
        <f>T240/(T240+W240)</f>
        <v>0.898876404494382</v>
      </c>
      <c r="U249" s="6"/>
      <c r="V249" s="6"/>
      <c r="W249" s="6"/>
    </row>
    <row r="250" spans="1:27">
      <c r="A250" s="7"/>
      <c r="B250" s="13"/>
      <c r="H250" s="14"/>
    </row>
    <row r="251" spans="1:27">
      <c r="A251" s="7"/>
      <c r="B251" s="13"/>
      <c r="H251" s="14"/>
    </row>
    <row r="252" spans="1:27">
      <c r="A252" s="7"/>
      <c r="B252" s="13"/>
      <c r="H252" s="14"/>
    </row>
    <row r="253" spans="1:27">
      <c r="A253" s="7"/>
      <c r="B253" s="13"/>
      <c r="H253" s="14"/>
    </row>
    <row r="254" spans="1:27">
      <c r="A254" s="7"/>
      <c r="B254" s="13"/>
      <c r="H254" s="14"/>
    </row>
    <row r="255" spans="1:27">
      <c r="A255" s="7"/>
      <c r="B255" s="13"/>
      <c r="H255" s="14"/>
    </row>
    <row r="256" spans="1:27">
      <c r="A256" s="7"/>
      <c r="B256" s="13"/>
      <c r="H256" s="14"/>
      <c r="R256" s="6"/>
      <c r="S256" s="6" t="s">
        <v>27247</v>
      </c>
      <c r="T256" s="6">
        <f>T267</f>
        <v>0.93430656934306566</v>
      </c>
      <c r="U256" s="6"/>
      <c r="V256" s="6"/>
    </row>
    <row r="257" spans="1:24">
      <c r="A257" s="7"/>
      <c r="B257" s="13"/>
      <c r="H257" s="14"/>
      <c r="R257" s="6" t="s">
        <v>27267</v>
      </c>
      <c r="S257" s="6" t="s">
        <v>27269</v>
      </c>
      <c r="T257" s="6"/>
      <c r="U257" s="6"/>
      <c r="V257" s="6"/>
    </row>
    <row r="258" spans="1:24">
      <c r="A258" s="7"/>
      <c r="B258" s="13"/>
      <c r="H258" s="14"/>
      <c r="R258" s="6">
        <v>-4</v>
      </c>
      <c r="S258" s="6">
        <f>COUNTIF(M2:M234,R258)</f>
        <v>1</v>
      </c>
      <c r="T258" s="6">
        <f>S258*R258</f>
        <v>-4</v>
      </c>
      <c r="U258" s="6">
        <f>(R258-$T$267)^2</f>
        <v>24.347381320262134</v>
      </c>
      <c r="V258" s="6">
        <f>U258*S258</f>
        <v>24.347381320262134</v>
      </c>
    </row>
    <row r="259" spans="1:24">
      <c r="H259" s="14"/>
      <c r="R259" s="6">
        <v>-3</v>
      </c>
      <c r="S259" s="6">
        <f t="shared" ref="S259:S266" si="14">COUNTIF(M3:M234,R259)</f>
        <v>2</v>
      </c>
      <c r="T259" s="6">
        <f t="shared" ref="T259:T266" si="15">S259*R259</f>
        <v>-6</v>
      </c>
      <c r="U259" s="6">
        <f t="shared" ref="U259:U266" si="16">(R259-$T$267)^2</f>
        <v>15.478768181576001</v>
      </c>
      <c r="V259" s="6">
        <f t="shared" ref="V259:V266" si="17">U259*S259</f>
        <v>30.957536363152002</v>
      </c>
    </row>
    <row r="260" spans="1:24">
      <c r="H260" s="14"/>
      <c r="R260" s="6">
        <v>-2</v>
      </c>
      <c r="S260" s="6">
        <f t="shared" si="14"/>
        <v>2</v>
      </c>
      <c r="T260" s="6">
        <f t="shared" si="15"/>
        <v>-4</v>
      </c>
      <c r="U260" s="6">
        <f t="shared" si="16"/>
        <v>8.6101550428898701</v>
      </c>
      <c r="V260" s="6">
        <f t="shared" si="17"/>
        <v>17.22031008577974</v>
      </c>
    </row>
    <row r="261" spans="1:24">
      <c r="H261" s="14"/>
      <c r="R261" s="6">
        <v>-1</v>
      </c>
      <c r="S261" s="6">
        <f t="shared" si="14"/>
        <v>2</v>
      </c>
      <c r="T261" s="6">
        <f t="shared" si="15"/>
        <v>-2</v>
      </c>
      <c r="U261" s="6">
        <f t="shared" si="16"/>
        <v>3.7415419042037401</v>
      </c>
      <c r="V261" s="6">
        <f t="shared" si="17"/>
        <v>7.4830838084074802</v>
      </c>
    </row>
    <row r="262" spans="1:24">
      <c r="H262" s="14"/>
      <c r="R262" s="6">
        <v>0</v>
      </c>
      <c r="S262" s="6">
        <f t="shared" si="14"/>
        <v>57</v>
      </c>
      <c r="T262" s="6">
        <f t="shared" si="15"/>
        <v>0</v>
      </c>
      <c r="U262" s="6">
        <f t="shared" si="16"/>
        <v>0.87292876551760878</v>
      </c>
      <c r="V262" s="6">
        <f t="shared" si="17"/>
        <v>49.756939634503702</v>
      </c>
    </row>
    <row r="263" spans="1:24">
      <c r="H263" s="14"/>
      <c r="R263" s="6">
        <v>1</v>
      </c>
      <c r="S263" s="6">
        <f t="shared" si="14"/>
        <v>29</v>
      </c>
      <c r="T263" s="6">
        <f t="shared" si="15"/>
        <v>29</v>
      </c>
      <c r="U263" s="6">
        <f t="shared" si="16"/>
        <v>4.3156268314774402E-3</v>
      </c>
      <c r="V263" s="6">
        <f t="shared" si="17"/>
        <v>0.12515317811284576</v>
      </c>
    </row>
    <row r="264" spans="1:24">
      <c r="H264" s="14"/>
      <c r="R264" s="6">
        <v>2</v>
      </c>
      <c r="S264" s="6">
        <f t="shared" si="14"/>
        <v>25</v>
      </c>
      <c r="T264" s="6">
        <f t="shared" si="15"/>
        <v>50</v>
      </c>
      <c r="U264" s="6">
        <f t="shared" si="16"/>
        <v>1.1357024881453461</v>
      </c>
      <c r="V264" s="6">
        <f t="shared" si="17"/>
        <v>28.392562203633652</v>
      </c>
    </row>
    <row r="265" spans="1:24">
      <c r="H265" s="14"/>
      <c r="R265" s="6">
        <v>3</v>
      </c>
      <c r="S265" s="6">
        <f t="shared" si="14"/>
        <v>11</v>
      </c>
      <c r="T265" s="6">
        <f t="shared" si="15"/>
        <v>33</v>
      </c>
      <c r="U265" s="6">
        <f t="shared" si="16"/>
        <v>4.2670893494592157</v>
      </c>
      <c r="V265" s="6">
        <f t="shared" si="17"/>
        <v>46.937982844051376</v>
      </c>
    </row>
    <row r="266" spans="1:24">
      <c r="R266" s="6">
        <v>4</v>
      </c>
      <c r="S266" s="6">
        <f t="shared" si="14"/>
        <v>8</v>
      </c>
      <c r="T266" s="6">
        <f t="shared" si="15"/>
        <v>32</v>
      </c>
      <c r="U266" s="6">
        <f t="shared" si="16"/>
        <v>9.3984762107730848</v>
      </c>
      <c r="V266" s="6">
        <f t="shared" si="17"/>
        <v>75.187809686184679</v>
      </c>
    </row>
    <row r="267" spans="1:24">
      <c r="R267" s="6"/>
      <c r="S267" s="6">
        <f>SUM(S258:S266)</f>
        <v>137</v>
      </c>
      <c r="T267" s="6">
        <f>(SUM(T258:T266)/S267)</f>
        <v>0.93430656934306566</v>
      </c>
      <c r="U267" s="4" t="s">
        <v>27258</v>
      </c>
      <c r="V267" s="6">
        <f>SQRT(SUM(V258:V266)/S267)</f>
        <v>1.4306569343065694</v>
      </c>
    </row>
    <row r="271" spans="1:24">
      <c r="R271" s="4"/>
      <c r="S271" s="4"/>
      <c r="T271" s="4"/>
      <c r="U271" s="6" t="s">
        <v>27262</v>
      </c>
      <c r="V271" s="6" t="s">
        <v>27263</v>
      </c>
      <c r="W271" s="6" t="s">
        <v>27264</v>
      </c>
      <c r="X271" s="6" t="s">
        <v>27265</v>
      </c>
    </row>
    <row r="272" spans="1:24">
      <c r="R272" s="4" t="s">
        <v>27261</v>
      </c>
      <c r="S272" s="4" t="s">
        <v>27260</v>
      </c>
      <c r="T272" s="6" t="s">
        <v>5013</v>
      </c>
      <c r="U272" s="6">
        <f>COUNTIFS($I$2:$I$234, 1, $O$2:$O$234, $T$272, E2:E234, "&gt;=1972", E2:E234, "&lt;=1998")</f>
        <v>62</v>
      </c>
      <c r="V272" s="6">
        <f>COUNTIFS($I$2:$I$234, 1, $O$2:$O$234, $T$272, F2:F234, "&gt;=1972", F2:F234, "&lt;=1998")</f>
        <v>25</v>
      </c>
      <c r="W272" s="6">
        <f>COUNTIFS($I$2:$I$234, 1, $O$2:$O$234, $T$272, G2:G234, "&gt;=1972", G2:G234, "&lt;=1998")</f>
        <v>4</v>
      </c>
      <c r="X272" s="6">
        <f>COUNTIFS($I$2:$I$234, 1, $O$2:$O$234, $T$272, H2:H234, "&gt;=1972", H2:H234, "&lt;=1998")</f>
        <v>0</v>
      </c>
    </row>
    <row r="273" spans="18:24">
      <c r="R273" s="4" t="s">
        <v>27261</v>
      </c>
      <c r="S273" s="4" t="s">
        <v>27260</v>
      </c>
      <c r="T273" s="6" t="s">
        <v>5002</v>
      </c>
      <c r="U273" s="6">
        <f>COUNTIFS($I$2:$I$234, 1, $O$2:$O$234, $T$273, E2:E234, "&gt;=1972", E2:E234, "&lt;=1998")</f>
        <v>13</v>
      </c>
      <c r="V273" s="6">
        <f>COUNTIFS($I$2:$I$234, 1, $O$2:$O$234, $T$273, F2:F234, "&gt;=1972", F2:F234, "&lt;=1998")</f>
        <v>25</v>
      </c>
      <c r="W273" s="6">
        <f>COUNTIFS($I$2:$I$234, 1, $O$2:$O$234, $T$273, G2:G234, "&gt;=1972", G2:G234, "&lt;=1998")</f>
        <v>11</v>
      </c>
      <c r="X273" s="6">
        <f>COUNTIFS($I$2:$I$234, 1, $O$2:$O$234, $T$273, H2:H234, "&gt;=1972", H2:H234, "&lt;=1998")</f>
        <v>0</v>
      </c>
    </row>
    <row r="274" spans="18:24">
      <c r="R274" s="4" t="s">
        <v>27261</v>
      </c>
      <c r="S274" s="4" t="s">
        <v>27260</v>
      </c>
      <c r="T274" s="6" t="s">
        <v>5038</v>
      </c>
      <c r="U274" s="6">
        <f>COUNTIFS($I$2:$I$234, 1, $O$2:$O$234, $T$274, E2:E234, "&gt;=1972", E2:E234, "&lt;=1998")</f>
        <v>2</v>
      </c>
      <c r="V274" s="6">
        <f>COUNTIFS($I$2:$I$234, 1, $O$2:$O$234, $T$274, F2:F234, "&gt;=1972", F2:F234, "&lt;=1998")</f>
        <v>3</v>
      </c>
      <c r="W274" s="6">
        <f>COUNTIFS($I$2:$I$234, 1, $O$2:$O$234, $T$274, G2:G234, "&gt;=1972", G2:G234, "&lt;=1998")</f>
        <v>2</v>
      </c>
      <c r="X274" s="6">
        <f>COUNTIFS($I$2:$I$234, 1, $O$2:$O$234, $T$274, H2:H234, "&gt;=1972", H2:H234, "&lt;=1998")</f>
        <v>0</v>
      </c>
    </row>
    <row r="275" spans="18:24">
      <c r="R275" s="4" t="s">
        <v>27261</v>
      </c>
      <c r="S275" s="4" t="s">
        <v>27260</v>
      </c>
      <c r="T275" s="6" t="s">
        <v>5006</v>
      </c>
      <c r="U275" s="6">
        <f>COUNTIFS($I$2:$I$234, 1, $O$2:$O$234, $T$275, E2:E234, "&gt;=1972", E2:E234, "&lt;=1998")</f>
        <v>6</v>
      </c>
      <c r="V275" s="6">
        <f>COUNTIFS($I$2:$I$234, 1, $O$2:$O$234, $T$275, F2:F234, "&gt;=1972", F2:F234, "&lt;=1998")</f>
        <v>6</v>
      </c>
      <c r="W275" s="6">
        <f>COUNTIFS($I$2:$I$234, 1, $O$2:$O$234, $T$275, G2:G234, "&gt;=1972", G2:G234, "&lt;=1998")</f>
        <v>3</v>
      </c>
      <c r="X275" s="6">
        <f>COUNTIFS($I$2:$I$234, 1, $O$2:$O$234, $T$275, H2:H234, "&gt;=1972", H2:H234, "&lt;=1998")</f>
        <v>0</v>
      </c>
    </row>
    <row r="276" spans="18:24">
      <c r="R276" s="6"/>
      <c r="S276" s="6"/>
      <c r="T276" s="6"/>
      <c r="U276" s="6"/>
      <c r="V276" s="6"/>
      <c r="W276" s="6"/>
      <c r="X276" s="6"/>
    </row>
    <row r="277" spans="18:24">
      <c r="R277" s="4" t="s">
        <v>27270</v>
      </c>
      <c r="S277" s="6"/>
      <c r="T277" s="6"/>
      <c r="U277" s="6"/>
      <c r="V277" s="6"/>
      <c r="W277" s="6"/>
      <c r="X277" s="6"/>
    </row>
    <row r="278" spans="18:24">
      <c r="R278" s="6"/>
      <c r="S278" s="6"/>
      <c r="T278" s="6"/>
      <c r="U278" s="6"/>
      <c r="V278" s="6"/>
      <c r="W278" s="6"/>
      <c r="X278" s="6"/>
    </row>
    <row r="279" spans="18:24">
      <c r="R279" s="6"/>
      <c r="S279" s="6"/>
      <c r="T279" s="6" t="s">
        <v>5013</v>
      </c>
      <c r="U279" s="6">
        <v>62</v>
      </c>
      <c r="V279" s="6">
        <v>25</v>
      </c>
      <c r="W279" s="6">
        <v>4</v>
      </c>
      <c r="X279" s="6"/>
    </row>
    <row r="280" spans="18:24">
      <c r="R280" s="6"/>
      <c r="S280" s="6" t="s">
        <v>5038</v>
      </c>
      <c r="T280" s="6" t="s">
        <v>5002</v>
      </c>
      <c r="U280" s="6">
        <v>15</v>
      </c>
      <c r="V280" s="6">
        <v>28</v>
      </c>
      <c r="W280" s="6">
        <v>13</v>
      </c>
      <c r="X280" s="6"/>
    </row>
    <row r="281" spans="18:24">
      <c r="R281" s="6"/>
      <c r="S281" s="6"/>
      <c r="T281" s="6" t="s">
        <v>5006</v>
      </c>
      <c r="U281" s="6">
        <v>6</v>
      </c>
      <c r="V281" s="6">
        <v>6</v>
      </c>
      <c r="W281" s="6">
        <v>3</v>
      </c>
      <c r="X281" s="6"/>
    </row>
    <row r="282" spans="18:24">
      <c r="R282" s="6"/>
      <c r="S282" s="6"/>
      <c r="T282" s="6"/>
      <c r="U282" s="6" t="s">
        <v>27262</v>
      </c>
      <c r="V282" s="6" t="s">
        <v>27263</v>
      </c>
      <c r="W282" s="6" t="s">
        <v>27264</v>
      </c>
      <c r="X282" s="6"/>
    </row>
    <row r="283" spans="18:24">
      <c r="R283" s="6"/>
      <c r="S283" s="6"/>
      <c r="T283" s="6" t="s">
        <v>5013</v>
      </c>
      <c r="U283" s="15">
        <f t="shared" ref="U283:W285" si="18">U279/SUM(U$279:U$281)</f>
        <v>0.74698795180722888</v>
      </c>
      <c r="V283" s="15">
        <f t="shared" si="18"/>
        <v>0.42372881355932202</v>
      </c>
      <c r="W283" s="15">
        <f t="shared" si="18"/>
        <v>0.2</v>
      </c>
      <c r="X283" s="6"/>
    </row>
    <row r="284" spans="18:24">
      <c r="R284" s="6"/>
      <c r="S284" s="6" t="s">
        <v>5038</v>
      </c>
      <c r="T284" s="6" t="s">
        <v>5002</v>
      </c>
      <c r="U284" s="15">
        <f t="shared" si="18"/>
        <v>0.18072289156626506</v>
      </c>
      <c r="V284" s="15">
        <f t="shared" si="18"/>
        <v>0.47457627118644069</v>
      </c>
      <c r="W284" s="15">
        <f t="shared" si="18"/>
        <v>0.65</v>
      </c>
      <c r="X284" s="6"/>
    </row>
    <row r="285" spans="18:24">
      <c r="R285" s="6"/>
      <c r="S285" s="6"/>
      <c r="T285" s="6" t="s">
        <v>5006</v>
      </c>
      <c r="U285" s="15">
        <f t="shared" si="18"/>
        <v>7.2289156626506021E-2</v>
      </c>
      <c r="V285" s="15">
        <f t="shared" si="18"/>
        <v>0.10169491525423729</v>
      </c>
      <c r="W285" s="15">
        <f t="shared" si="18"/>
        <v>0.15</v>
      </c>
      <c r="X285" s="6"/>
    </row>
  </sheetData>
  <autoFilter ref="A1:Q234" xr:uid="{0798EEED-5DF2-442A-8D35-5711AFAEFDCE}">
    <sortState xmlns:xlrd2="http://schemas.microsoft.com/office/spreadsheetml/2017/richdata2" ref="A2:Q234">
      <sortCondition ref="E1:E234"/>
    </sortState>
  </autoFilter>
  <phoneticPr fontId="1" type="noConversion"/>
  <hyperlinks>
    <hyperlink ref="B1" r:id="rId1" xr:uid="{BCB9D20D-183E-4BB0-A787-3801E933DBC1}"/>
  </hyperlinks>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EB0FD-2048-472E-B5E0-218C7FA10EBD}">
  <dimension ref="A1:H4284"/>
  <sheetViews>
    <sheetView zoomScale="130" zoomScaleNormal="130" workbookViewId="0">
      <selection activeCell="L38" sqref="L38"/>
    </sheetView>
  </sheetViews>
  <sheetFormatPr baseColWidth="10" defaultColWidth="8.83203125" defaultRowHeight="13"/>
  <cols>
    <col min="1" max="1" width="9.1640625" style="3" bestFit="1" customWidth="1"/>
    <col min="2" max="2" width="16.5" style="3" bestFit="1" customWidth="1"/>
    <col min="3" max="6" width="8.83203125" style="3"/>
    <col min="7" max="7" width="9" style="3" bestFit="1" customWidth="1"/>
    <col min="8" max="16384" width="8.83203125" style="3"/>
  </cols>
  <sheetData>
    <row r="1" spans="1:8">
      <c r="A1" s="3" t="s">
        <v>0</v>
      </c>
      <c r="B1" s="3" t="s">
        <v>2</v>
      </c>
      <c r="C1" s="3" t="s">
        <v>4971</v>
      </c>
      <c r="G1" s="3">
        <v>3737</v>
      </c>
      <c r="H1" s="3" t="s">
        <v>4972</v>
      </c>
    </row>
    <row r="2" spans="1:8">
      <c r="A2" s="3">
        <v>10030</v>
      </c>
      <c r="B2" s="3">
        <v>1975</v>
      </c>
      <c r="C2" s="3" t="s">
        <v>4970</v>
      </c>
    </row>
    <row r="3" spans="1:8">
      <c r="A3" s="3">
        <v>10390</v>
      </c>
      <c r="B3" s="3">
        <v>1986</v>
      </c>
      <c r="C3" s="3" t="s">
        <v>4970</v>
      </c>
    </row>
    <row r="4" spans="1:8">
      <c r="A4" s="3">
        <v>20150</v>
      </c>
      <c r="B4" s="3">
        <v>1974</v>
      </c>
      <c r="C4" s="3" t="s">
        <v>4970</v>
      </c>
    </row>
    <row r="5" spans="1:8">
      <c r="A5" s="3">
        <v>21030</v>
      </c>
      <c r="B5" s="3">
        <v>1997</v>
      </c>
      <c r="C5" s="3" t="s">
        <v>4970</v>
      </c>
    </row>
    <row r="6" spans="1:8">
      <c r="A6" s="3">
        <v>21150</v>
      </c>
      <c r="B6" s="3">
        <v>1982</v>
      </c>
      <c r="C6" s="3" t="s">
        <v>4970</v>
      </c>
    </row>
    <row r="7" spans="1:8">
      <c r="A7" s="3">
        <v>21160</v>
      </c>
      <c r="B7" s="3">
        <v>1987</v>
      </c>
      <c r="C7" s="3" t="s">
        <v>4970</v>
      </c>
    </row>
    <row r="8" spans="1:8">
      <c r="A8" s="3">
        <v>21580</v>
      </c>
      <c r="B8" s="3">
        <v>1982</v>
      </c>
      <c r="C8" s="3" t="s">
        <v>4970</v>
      </c>
    </row>
    <row r="9" spans="1:8">
      <c r="A9" s="3">
        <v>21590</v>
      </c>
      <c r="B9" s="3">
        <v>1990</v>
      </c>
      <c r="C9" s="3" t="s">
        <v>4970</v>
      </c>
    </row>
    <row r="10" spans="1:8">
      <c r="A10" s="3">
        <v>21600</v>
      </c>
      <c r="B10" s="3">
        <v>1974</v>
      </c>
      <c r="C10" s="3" t="s">
        <v>4970</v>
      </c>
    </row>
    <row r="11" spans="1:8">
      <c r="A11" s="3">
        <v>30200</v>
      </c>
      <c r="B11" s="3">
        <v>1981</v>
      </c>
      <c r="C11" s="3" t="s">
        <v>4970</v>
      </c>
    </row>
    <row r="12" spans="1:8">
      <c r="A12" s="3">
        <v>30280</v>
      </c>
      <c r="B12" s="3">
        <v>1981</v>
      </c>
      <c r="C12" s="3" t="s">
        <v>4970</v>
      </c>
    </row>
    <row r="13" spans="1:8">
      <c r="A13" s="3">
        <v>30410</v>
      </c>
      <c r="B13" s="3">
        <v>1992</v>
      </c>
      <c r="C13" s="3" t="s">
        <v>4970</v>
      </c>
    </row>
    <row r="14" spans="1:8">
      <c r="A14" s="3">
        <v>30500</v>
      </c>
      <c r="B14" s="3">
        <v>1992</v>
      </c>
      <c r="C14" s="3" t="s">
        <v>4970</v>
      </c>
    </row>
    <row r="15" spans="1:8">
      <c r="A15" s="3">
        <v>30580</v>
      </c>
      <c r="B15" s="3">
        <v>1979</v>
      </c>
      <c r="C15" s="3" t="s">
        <v>4970</v>
      </c>
    </row>
    <row r="16" spans="1:8">
      <c r="A16" s="3">
        <v>30620</v>
      </c>
      <c r="B16" s="3">
        <v>1992</v>
      </c>
      <c r="C16" s="3" t="s">
        <v>4970</v>
      </c>
    </row>
    <row r="17" spans="1:3">
      <c r="A17" s="3">
        <v>30850</v>
      </c>
      <c r="B17" s="3">
        <v>1984</v>
      </c>
      <c r="C17" s="3" t="s">
        <v>4970</v>
      </c>
    </row>
    <row r="18" spans="1:3">
      <c r="A18" s="3">
        <v>30900</v>
      </c>
      <c r="B18" s="3">
        <v>1980</v>
      </c>
      <c r="C18" s="3" t="s">
        <v>4970</v>
      </c>
    </row>
    <row r="19" spans="1:3">
      <c r="A19" s="3">
        <v>31310</v>
      </c>
      <c r="B19" s="3">
        <v>1975</v>
      </c>
      <c r="C19" s="3" t="s">
        <v>4970</v>
      </c>
    </row>
    <row r="20" spans="1:3">
      <c r="A20" s="3">
        <v>31550</v>
      </c>
      <c r="B20" s="3">
        <v>1995</v>
      </c>
      <c r="C20" s="3" t="s">
        <v>4970</v>
      </c>
    </row>
    <row r="21" spans="1:3">
      <c r="A21" s="3">
        <v>40010</v>
      </c>
      <c r="B21" s="3">
        <v>1993</v>
      </c>
      <c r="C21" s="3" t="s">
        <v>4970</v>
      </c>
    </row>
    <row r="22" spans="1:3">
      <c r="A22" s="3">
        <v>40140</v>
      </c>
      <c r="B22" s="3">
        <v>1983</v>
      </c>
      <c r="C22" s="3" t="s">
        <v>4970</v>
      </c>
    </row>
    <row r="23" spans="1:3">
      <c r="A23" s="3">
        <v>40220</v>
      </c>
      <c r="B23" s="3">
        <v>1988</v>
      </c>
      <c r="C23" s="3" t="s">
        <v>4970</v>
      </c>
    </row>
    <row r="24" spans="1:3">
      <c r="A24" s="3">
        <v>40450</v>
      </c>
      <c r="B24" s="3">
        <v>1976</v>
      </c>
      <c r="C24" s="3" t="s">
        <v>4970</v>
      </c>
    </row>
    <row r="25" spans="1:3">
      <c r="A25" s="3">
        <v>40740</v>
      </c>
      <c r="B25" s="3">
        <v>1995</v>
      </c>
      <c r="C25" s="3" t="s">
        <v>4970</v>
      </c>
    </row>
    <row r="26" spans="1:3">
      <c r="A26" s="3">
        <v>40820</v>
      </c>
      <c r="B26" s="3">
        <v>1986</v>
      </c>
      <c r="C26" s="3" t="s">
        <v>4970</v>
      </c>
    </row>
    <row r="27" spans="1:3">
      <c r="A27" s="3">
        <v>50270</v>
      </c>
      <c r="B27" s="3">
        <v>1979</v>
      </c>
      <c r="C27" s="3" t="s">
        <v>4970</v>
      </c>
    </row>
    <row r="28" spans="1:3">
      <c r="A28" s="3">
        <v>50310</v>
      </c>
      <c r="B28" s="3">
        <v>1989</v>
      </c>
      <c r="C28" s="3" t="s">
        <v>4970</v>
      </c>
    </row>
    <row r="29" spans="1:3">
      <c r="A29" s="3">
        <v>50470</v>
      </c>
      <c r="B29" s="3">
        <v>1979</v>
      </c>
      <c r="C29" s="3" t="s">
        <v>4970</v>
      </c>
    </row>
    <row r="30" spans="1:3">
      <c r="A30" s="3">
        <v>50580</v>
      </c>
      <c r="B30" s="3">
        <v>1990</v>
      </c>
      <c r="C30" s="3" t="s">
        <v>4970</v>
      </c>
    </row>
    <row r="31" spans="1:3">
      <c r="A31" s="3">
        <v>50601</v>
      </c>
      <c r="B31" s="3">
        <v>1977</v>
      </c>
      <c r="C31" s="3" t="s">
        <v>4970</v>
      </c>
    </row>
    <row r="32" spans="1:3">
      <c r="A32" s="3">
        <v>60180</v>
      </c>
      <c r="B32" s="3">
        <v>1974</v>
      </c>
      <c r="C32" s="3" t="s">
        <v>4970</v>
      </c>
    </row>
    <row r="33" spans="1:3">
      <c r="A33" s="3">
        <v>60360</v>
      </c>
      <c r="B33" s="3">
        <v>1983</v>
      </c>
      <c r="C33" s="3" t="s">
        <v>4970</v>
      </c>
    </row>
    <row r="34" spans="1:3">
      <c r="A34" s="3">
        <v>60410</v>
      </c>
      <c r="B34" s="3">
        <v>1981</v>
      </c>
      <c r="C34" s="3" t="s">
        <v>4970</v>
      </c>
    </row>
    <row r="35" spans="1:3">
      <c r="A35" s="3">
        <v>60480</v>
      </c>
      <c r="B35" s="3">
        <v>1994</v>
      </c>
      <c r="C35" s="3" t="s">
        <v>4970</v>
      </c>
    </row>
    <row r="36" spans="1:3">
      <c r="A36" s="3">
        <v>60530</v>
      </c>
      <c r="B36" s="3">
        <v>1982</v>
      </c>
      <c r="C36" s="3" t="s">
        <v>4970</v>
      </c>
    </row>
    <row r="37" spans="1:3">
      <c r="A37" s="3">
        <v>60600</v>
      </c>
      <c r="B37" s="3">
        <v>1992</v>
      </c>
      <c r="C37" s="3" t="s">
        <v>4970</v>
      </c>
    </row>
    <row r="38" spans="1:3">
      <c r="A38" s="3">
        <v>60620</v>
      </c>
      <c r="B38" s="3">
        <v>1993</v>
      </c>
      <c r="C38" s="3" t="s">
        <v>4970</v>
      </c>
    </row>
    <row r="39" spans="1:3">
      <c r="A39" s="3">
        <v>60630</v>
      </c>
      <c r="B39" s="3">
        <v>1991</v>
      </c>
      <c r="C39" s="3" t="s">
        <v>4970</v>
      </c>
    </row>
    <row r="40" spans="1:3">
      <c r="A40" s="3">
        <v>60870</v>
      </c>
      <c r="B40" s="3">
        <v>1993</v>
      </c>
      <c r="C40" s="3" t="s">
        <v>4970</v>
      </c>
    </row>
    <row r="41" spans="1:3">
      <c r="A41" s="3">
        <v>70060</v>
      </c>
      <c r="B41" s="3">
        <v>1995</v>
      </c>
      <c r="C41" s="3" t="s">
        <v>4970</v>
      </c>
    </row>
    <row r="42" spans="1:3">
      <c r="A42" s="3">
        <v>70200</v>
      </c>
      <c r="B42" s="3">
        <v>1992</v>
      </c>
      <c r="C42" s="3" t="s">
        <v>4970</v>
      </c>
    </row>
    <row r="43" spans="1:3">
      <c r="A43" s="3">
        <v>80280</v>
      </c>
      <c r="B43" s="3">
        <v>1988</v>
      </c>
      <c r="C43" s="3" t="s">
        <v>4970</v>
      </c>
    </row>
    <row r="44" spans="1:3">
      <c r="A44" s="3">
        <v>80460</v>
      </c>
      <c r="B44" s="3">
        <v>1996</v>
      </c>
      <c r="C44" s="3" t="s">
        <v>4970</v>
      </c>
    </row>
    <row r="45" spans="1:3">
      <c r="A45" s="3">
        <v>80720</v>
      </c>
      <c r="B45" s="3">
        <v>1990</v>
      </c>
      <c r="C45" s="3" t="s">
        <v>4970</v>
      </c>
    </row>
    <row r="46" spans="1:3">
      <c r="A46" s="3">
        <v>80940</v>
      </c>
      <c r="B46" s="3">
        <v>1988</v>
      </c>
      <c r="C46" s="3" t="s">
        <v>4970</v>
      </c>
    </row>
    <row r="47" spans="1:3">
      <c r="A47" s="3">
        <v>80960</v>
      </c>
      <c r="B47" s="3">
        <v>1993</v>
      </c>
      <c r="C47" s="3" t="s">
        <v>4970</v>
      </c>
    </row>
    <row r="48" spans="1:3">
      <c r="A48" s="3">
        <v>80980</v>
      </c>
      <c r="B48" s="3">
        <v>1983</v>
      </c>
      <c r="C48" s="3" t="s">
        <v>4970</v>
      </c>
    </row>
    <row r="49" spans="1:3">
      <c r="A49" s="3">
        <v>81020</v>
      </c>
      <c r="B49" s="3">
        <v>1997</v>
      </c>
      <c r="C49" s="3" t="s">
        <v>4970</v>
      </c>
    </row>
    <row r="50" spans="1:3">
      <c r="A50" s="3">
        <v>81060</v>
      </c>
      <c r="B50" s="3">
        <v>1997</v>
      </c>
      <c r="C50" s="3" t="s">
        <v>4970</v>
      </c>
    </row>
    <row r="51" spans="1:3">
      <c r="A51" s="3">
        <v>81090</v>
      </c>
      <c r="B51" s="3">
        <v>1992</v>
      </c>
      <c r="C51" s="3" t="s">
        <v>4970</v>
      </c>
    </row>
    <row r="52" spans="1:3">
      <c r="A52" s="3">
        <v>81140</v>
      </c>
      <c r="B52" s="3">
        <v>1987</v>
      </c>
      <c r="C52" s="3" t="s">
        <v>4970</v>
      </c>
    </row>
    <row r="53" spans="1:3">
      <c r="A53" s="3">
        <v>81180</v>
      </c>
      <c r="B53" s="3">
        <v>1979</v>
      </c>
      <c r="C53" s="3" t="s">
        <v>4970</v>
      </c>
    </row>
    <row r="54" spans="1:3">
      <c r="A54" s="3">
        <v>81310</v>
      </c>
      <c r="B54" s="3">
        <v>1991</v>
      </c>
      <c r="C54" s="3" t="s">
        <v>4970</v>
      </c>
    </row>
    <row r="55" spans="1:3">
      <c r="A55" s="3">
        <v>81330</v>
      </c>
      <c r="B55" s="3">
        <v>1995</v>
      </c>
      <c r="C55" s="3" t="s">
        <v>4970</v>
      </c>
    </row>
    <row r="56" spans="1:3">
      <c r="A56" s="3">
        <v>81350</v>
      </c>
      <c r="B56" s="3">
        <v>1993</v>
      </c>
      <c r="C56" s="3" t="s">
        <v>4970</v>
      </c>
    </row>
    <row r="57" spans="1:3">
      <c r="A57" s="3">
        <v>100120</v>
      </c>
      <c r="B57" s="3">
        <v>1977</v>
      </c>
      <c r="C57" s="3" t="s">
        <v>4970</v>
      </c>
    </row>
    <row r="58" spans="1:3">
      <c r="A58" s="3">
        <v>100210</v>
      </c>
      <c r="B58" s="3">
        <v>1981</v>
      </c>
      <c r="C58" s="3" t="s">
        <v>4970</v>
      </c>
    </row>
    <row r="59" spans="1:3">
      <c r="A59" s="3">
        <v>100310</v>
      </c>
      <c r="B59" s="3">
        <v>1983</v>
      </c>
      <c r="C59" s="3" t="s">
        <v>4970</v>
      </c>
    </row>
    <row r="60" spans="1:3">
      <c r="A60" s="3">
        <v>100410</v>
      </c>
      <c r="B60" s="3">
        <v>1987</v>
      </c>
      <c r="C60" s="3" t="s">
        <v>4970</v>
      </c>
    </row>
    <row r="61" spans="1:3">
      <c r="A61" s="3">
        <v>100480</v>
      </c>
      <c r="B61" s="3">
        <v>1993</v>
      </c>
      <c r="C61" s="3" t="s">
        <v>4970</v>
      </c>
    </row>
    <row r="62" spans="1:3">
      <c r="A62" s="3">
        <v>110120</v>
      </c>
      <c r="B62" s="3">
        <v>1997</v>
      </c>
      <c r="C62" s="3" t="s">
        <v>4970</v>
      </c>
    </row>
    <row r="63" spans="1:3">
      <c r="A63" s="3">
        <v>110130</v>
      </c>
      <c r="B63" s="3">
        <v>1987</v>
      </c>
      <c r="C63" s="3" t="s">
        <v>4970</v>
      </c>
    </row>
    <row r="64" spans="1:3">
      <c r="A64" s="3">
        <v>110210</v>
      </c>
      <c r="B64" s="3">
        <v>1997</v>
      </c>
      <c r="C64" s="3" t="s">
        <v>4970</v>
      </c>
    </row>
    <row r="65" spans="1:3">
      <c r="A65" s="3">
        <v>110310</v>
      </c>
      <c r="B65" s="3">
        <v>1996</v>
      </c>
      <c r="C65" s="3" t="s">
        <v>4970</v>
      </c>
    </row>
    <row r="66" spans="1:3">
      <c r="A66" s="3">
        <v>110350</v>
      </c>
      <c r="B66" s="3">
        <v>1993</v>
      </c>
      <c r="C66" s="3" t="s">
        <v>4970</v>
      </c>
    </row>
    <row r="67" spans="1:3">
      <c r="A67" s="3">
        <v>110590</v>
      </c>
      <c r="B67" s="3">
        <v>1990</v>
      </c>
      <c r="C67" s="3" t="s">
        <v>4970</v>
      </c>
    </row>
    <row r="68" spans="1:3">
      <c r="A68" s="3">
        <v>110670</v>
      </c>
      <c r="B68" s="3">
        <v>1997</v>
      </c>
      <c r="C68" s="3" t="s">
        <v>4970</v>
      </c>
    </row>
    <row r="69" spans="1:3">
      <c r="A69" s="3">
        <v>110770</v>
      </c>
      <c r="B69" s="3">
        <v>1994</v>
      </c>
      <c r="C69" s="3" t="s">
        <v>4970</v>
      </c>
    </row>
    <row r="70" spans="1:3">
      <c r="A70" s="3">
        <v>110820</v>
      </c>
      <c r="B70" s="3">
        <v>1988</v>
      </c>
      <c r="C70" s="3" t="s">
        <v>4970</v>
      </c>
    </row>
    <row r="71" spans="1:3">
      <c r="A71" s="3">
        <v>110970</v>
      </c>
      <c r="B71" s="3">
        <v>1995</v>
      </c>
      <c r="C71" s="3" t="s">
        <v>4970</v>
      </c>
    </row>
    <row r="72" spans="1:3">
      <c r="A72" s="3">
        <v>111040</v>
      </c>
      <c r="B72" s="3">
        <v>1996</v>
      </c>
      <c r="C72" s="3" t="s">
        <v>4970</v>
      </c>
    </row>
    <row r="73" spans="1:3">
      <c r="A73" s="3">
        <v>111070</v>
      </c>
      <c r="B73" s="3">
        <v>1991</v>
      </c>
      <c r="C73" s="3" t="s">
        <v>4970</v>
      </c>
    </row>
    <row r="74" spans="1:3">
      <c r="A74" s="3">
        <v>111120</v>
      </c>
      <c r="B74" s="3">
        <v>1994</v>
      </c>
      <c r="C74" s="3" t="s">
        <v>4970</v>
      </c>
    </row>
    <row r="75" spans="1:3">
      <c r="A75" s="3">
        <v>111240</v>
      </c>
      <c r="B75" s="3">
        <v>1981</v>
      </c>
      <c r="C75" s="3" t="s">
        <v>4970</v>
      </c>
    </row>
    <row r="76" spans="1:3">
      <c r="A76" s="3">
        <v>111260</v>
      </c>
      <c r="B76" s="3">
        <v>1991</v>
      </c>
      <c r="C76" s="3" t="s">
        <v>4970</v>
      </c>
    </row>
    <row r="77" spans="1:3">
      <c r="A77" s="3">
        <v>120050</v>
      </c>
      <c r="B77" s="3">
        <v>1996</v>
      </c>
      <c r="C77" s="3" t="s">
        <v>4970</v>
      </c>
    </row>
    <row r="78" spans="1:3">
      <c r="A78" s="3">
        <v>120120</v>
      </c>
      <c r="B78" s="3">
        <v>1995</v>
      </c>
      <c r="C78" s="3" t="s">
        <v>4970</v>
      </c>
    </row>
    <row r="79" spans="1:3">
      <c r="A79" s="3">
        <v>120160</v>
      </c>
      <c r="B79" s="3">
        <v>1991</v>
      </c>
      <c r="C79" s="3" t="s">
        <v>4970</v>
      </c>
    </row>
    <row r="80" spans="1:3">
      <c r="A80" s="3">
        <v>120180</v>
      </c>
      <c r="B80" s="3">
        <v>1997</v>
      </c>
      <c r="C80" s="3" t="s">
        <v>4970</v>
      </c>
    </row>
    <row r="81" spans="1:3">
      <c r="A81" s="3">
        <v>120250</v>
      </c>
      <c r="B81" s="3">
        <v>1991</v>
      </c>
      <c r="C81" s="3" t="s">
        <v>4970</v>
      </c>
    </row>
    <row r="82" spans="1:3">
      <c r="A82" s="3">
        <v>120280</v>
      </c>
      <c r="B82" s="3">
        <v>1989</v>
      </c>
      <c r="C82" s="3" t="s">
        <v>4970</v>
      </c>
    </row>
    <row r="83" spans="1:3">
      <c r="A83" s="3">
        <v>130110</v>
      </c>
      <c r="B83" s="3">
        <v>1985</v>
      </c>
      <c r="C83" s="3" t="s">
        <v>4970</v>
      </c>
    </row>
    <row r="84" spans="1:3">
      <c r="A84" s="3">
        <v>140030</v>
      </c>
      <c r="B84" s="3">
        <v>1997</v>
      </c>
      <c r="C84" s="3" t="s">
        <v>4970</v>
      </c>
    </row>
    <row r="85" spans="1:3">
      <c r="A85" s="3">
        <v>140190</v>
      </c>
      <c r="B85" s="3">
        <v>1995</v>
      </c>
      <c r="C85" s="3" t="s">
        <v>4970</v>
      </c>
    </row>
    <row r="86" spans="1:3">
      <c r="A86" s="3">
        <v>140230</v>
      </c>
      <c r="B86" s="3">
        <v>1988</v>
      </c>
      <c r="C86" s="3" t="s">
        <v>4970</v>
      </c>
    </row>
    <row r="87" spans="1:3">
      <c r="A87" s="3">
        <v>140620</v>
      </c>
      <c r="B87" s="3">
        <v>1982</v>
      </c>
      <c r="C87" s="3" t="s">
        <v>4970</v>
      </c>
    </row>
    <row r="88" spans="1:3">
      <c r="A88" s="3">
        <v>140680</v>
      </c>
      <c r="B88" s="3">
        <v>1993</v>
      </c>
      <c r="C88" s="3" t="s">
        <v>4970</v>
      </c>
    </row>
    <row r="89" spans="1:3">
      <c r="A89" s="3">
        <v>150120</v>
      </c>
      <c r="B89" s="3">
        <v>1996</v>
      </c>
      <c r="C89" s="3" t="s">
        <v>4970</v>
      </c>
    </row>
    <row r="90" spans="1:3">
      <c r="A90" s="3">
        <v>160050</v>
      </c>
      <c r="B90" s="3">
        <v>1992</v>
      </c>
      <c r="C90" s="3" t="s">
        <v>4970</v>
      </c>
    </row>
    <row r="91" spans="1:3">
      <c r="A91" s="3">
        <v>160130</v>
      </c>
      <c r="B91" s="3">
        <v>1997</v>
      </c>
      <c r="C91" s="3" t="s">
        <v>4970</v>
      </c>
    </row>
    <row r="92" spans="1:3">
      <c r="A92" s="3">
        <v>160170</v>
      </c>
      <c r="B92" s="3">
        <v>1982</v>
      </c>
      <c r="C92" s="3" t="s">
        <v>4970</v>
      </c>
    </row>
    <row r="93" spans="1:3">
      <c r="A93" s="3">
        <v>160350</v>
      </c>
      <c r="B93" s="3">
        <v>1996</v>
      </c>
      <c r="C93" s="3" t="s">
        <v>4970</v>
      </c>
    </row>
    <row r="94" spans="1:3">
      <c r="A94" s="3">
        <v>170210</v>
      </c>
      <c r="B94" s="3">
        <v>1985</v>
      </c>
      <c r="C94" s="3" t="s">
        <v>4970</v>
      </c>
    </row>
    <row r="95" spans="1:3">
      <c r="A95" s="3">
        <v>190030</v>
      </c>
      <c r="B95" s="3">
        <v>1997</v>
      </c>
      <c r="C95" s="3" t="s">
        <v>4970</v>
      </c>
    </row>
    <row r="96" spans="1:3">
      <c r="A96" s="3">
        <v>190050</v>
      </c>
      <c r="B96" s="3">
        <v>1990</v>
      </c>
      <c r="C96" s="3" t="s">
        <v>4970</v>
      </c>
    </row>
    <row r="97" spans="1:3">
      <c r="A97" s="3">
        <v>190150</v>
      </c>
      <c r="B97" s="3">
        <v>1990</v>
      </c>
      <c r="C97" s="3" t="s">
        <v>4970</v>
      </c>
    </row>
    <row r="98" spans="1:3">
      <c r="A98" s="3">
        <v>190250</v>
      </c>
      <c r="B98" s="3">
        <v>1981</v>
      </c>
      <c r="C98" s="3" t="s">
        <v>4970</v>
      </c>
    </row>
    <row r="99" spans="1:3">
      <c r="A99" s="3">
        <v>190260</v>
      </c>
      <c r="B99" s="3">
        <v>1987</v>
      </c>
      <c r="C99" s="3" t="s">
        <v>4970</v>
      </c>
    </row>
    <row r="100" spans="1:3">
      <c r="A100" s="3">
        <v>190290</v>
      </c>
      <c r="B100" s="3">
        <v>1991</v>
      </c>
      <c r="C100" s="3" t="s">
        <v>4970</v>
      </c>
    </row>
    <row r="101" spans="1:3">
      <c r="A101" s="3">
        <v>190321</v>
      </c>
      <c r="B101" s="3">
        <v>1977</v>
      </c>
      <c r="C101" s="3" t="s">
        <v>4970</v>
      </c>
    </row>
    <row r="102" spans="1:3">
      <c r="A102" s="3">
        <v>190370</v>
      </c>
      <c r="B102" s="3">
        <v>1988</v>
      </c>
      <c r="C102" s="3" t="s">
        <v>4970</v>
      </c>
    </row>
    <row r="103" spans="1:3">
      <c r="A103" s="3">
        <v>190380</v>
      </c>
      <c r="B103" s="3">
        <v>1994</v>
      </c>
      <c r="C103" s="3" t="s">
        <v>4970</v>
      </c>
    </row>
    <row r="104" spans="1:3">
      <c r="A104" s="3">
        <v>190390</v>
      </c>
      <c r="B104" s="3">
        <v>1990</v>
      </c>
      <c r="C104" s="3" t="s">
        <v>4970</v>
      </c>
    </row>
    <row r="105" spans="1:3">
      <c r="A105" s="3">
        <v>210040</v>
      </c>
      <c r="B105" s="3">
        <v>1994</v>
      </c>
      <c r="C105" s="3" t="s">
        <v>4970</v>
      </c>
    </row>
    <row r="106" spans="1:3">
      <c r="A106" s="3">
        <v>210060</v>
      </c>
      <c r="B106" s="3">
        <v>1988</v>
      </c>
      <c r="C106" s="3" t="s">
        <v>4970</v>
      </c>
    </row>
    <row r="107" spans="1:3">
      <c r="A107" s="3">
        <v>210130</v>
      </c>
      <c r="B107" s="3">
        <v>1994</v>
      </c>
      <c r="C107" s="3" t="s">
        <v>4970</v>
      </c>
    </row>
    <row r="108" spans="1:3">
      <c r="A108" s="3">
        <v>210150</v>
      </c>
      <c r="B108" s="3">
        <v>1977</v>
      </c>
      <c r="C108" s="3" t="s">
        <v>4970</v>
      </c>
    </row>
    <row r="109" spans="1:3">
      <c r="A109" s="3">
        <v>210160</v>
      </c>
      <c r="B109" s="3">
        <v>1995</v>
      </c>
      <c r="C109" s="3" t="s">
        <v>4970</v>
      </c>
    </row>
    <row r="110" spans="1:3">
      <c r="A110" s="3">
        <v>210310</v>
      </c>
      <c r="B110" s="3">
        <v>1986</v>
      </c>
      <c r="C110" s="3" t="s">
        <v>4970</v>
      </c>
    </row>
    <row r="111" spans="1:3">
      <c r="A111" s="3">
        <v>220060</v>
      </c>
      <c r="B111" s="3">
        <v>1989</v>
      </c>
      <c r="C111" s="3" t="s">
        <v>4970</v>
      </c>
    </row>
    <row r="112" spans="1:3">
      <c r="A112" s="3">
        <v>220080</v>
      </c>
      <c r="B112" s="3">
        <v>1987</v>
      </c>
      <c r="C112" s="3" t="s">
        <v>4970</v>
      </c>
    </row>
    <row r="113" spans="1:3">
      <c r="A113" s="3">
        <v>220090</v>
      </c>
      <c r="B113" s="3">
        <v>1997</v>
      </c>
      <c r="C113" s="3" t="s">
        <v>4970</v>
      </c>
    </row>
    <row r="114" spans="1:3">
      <c r="A114" s="3">
        <v>220110</v>
      </c>
      <c r="B114" s="3">
        <v>1987</v>
      </c>
      <c r="C114" s="3" t="s">
        <v>4970</v>
      </c>
    </row>
    <row r="115" spans="1:3">
      <c r="A115" s="3">
        <v>220180</v>
      </c>
      <c r="B115" s="3">
        <v>1996</v>
      </c>
      <c r="C115" s="3" t="s">
        <v>4970</v>
      </c>
    </row>
    <row r="116" spans="1:3">
      <c r="A116" s="3">
        <v>230100</v>
      </c>
      <c r="B116" s="3">
        <v>1991</v>
      </c>
      <c r="C116" s="3" t="s">
        <v>4970</v>
      </c>
    </row>
    <row r="117" spans="1:3">
      <c r="A117" s="3">
        <v>230200</v>
      </c>
      <c r="B117" s="3">
        <v>1979</v>
      </c>
      <c r="C117" s="3" t="s">
        <v>4970</v>
      </c>
    </row>
    <row r="118" spans="1:3">
      <c r="A118" s="3">
        <v>230260</v>
      </c>
      <c r="B118" s="3">
        <v>1991</v>
      </c>
      <c r="C118" s="3" t="s">
        <v>4970</v>
      </c>
    </row>
    <row r="119" spans="1:3">
      <c r="A119" s="3">
        <v>240130</v>
      </c>
      <c r="B119" s="3">
        <v>1987</v>
      </c>
      <c r="C119" s="3" t="s">
        <v>4970</v>
      </c>
    </row>
    <row r="120" spans="1:3">
      <c r="A120" s="3">
        <v>240270</v>
      </c>
      <c r="B120" s="3">
        <v>1997</v>
      </c>
      <c r="C120" s="3" t="s">
        <v>4970</v>
      </c>
    </row>
    <row r="121" spans="1:3">
      <c r="A121" s="3">
        <v>250080</v>
      </c>
      <c r="B121" s="3">
        <v>1997</v>
      </c>
      <c r="C121" s="3" t="s">
        <v>4970</v>
      </c>
    </row>
    <row r="122" spans="1:3">
      <c r="A122" s="3">
        <v>250181</v>
      </c>
      <c r="B122" s="3">
        <v>1995</v>
      </c>
      <c r="C122" s="3" t="s">
        <v>4970</v>
      </c>
    </row>
    <row r="123" spans="1:3">
      <c r="A123" s="3">
        <v>250201</v>
      </c>
      <c r="B123" s="3">
        <v>1978</v>
      </c>
      <c r="C123" s="3" t="s">
        <v>4970</v>
      </c>
    </row>
    <row r="124" spans="1:3">
      <c r="A124" s="3">
        <v>250211</v>
      </c>
      <c r="B124" s="3">
        <v>1994</v>
      </c>
      <c r="C124" s="3" t="s">
        <v>4970</v>
      </c>
    </row>
    <row r="125" spans="1:3">
      <c r="A125" s="3">
        <v>250220</v>
      </c>
      <c r="B125" s="3">
        <v>1985</v>
      </c>
      <c r="C125" s="3" t="s">
        <v>4970</v>
      </c>
    </row>
    <row r="126" spans="1:3">
      <c r="A126" s="3">
        <v>250230</v>
      </c>
      <c r="B126" s="3">
        <v>1985</v>
      </c>
      <c r="C126" s="3" t="s">
        <v>4970</v>
      </c>
    </row>
    <row r="127" spans="1:3">
      <c r="A127" s="3">
        <v>250300</v>
      </c>
      <c r="B127" s="3">
        <v>1993</v>
      </c>
      <c r="C127" s="3" t="s">
        <v>4970</v>
      </c>
    </row>
    <row r="128" spans="1:3">
      <c r="A128" s="3">
        <v>250420</v>
      </c>
      <c r="B128" s="3">
        <v>1991</v>
      </c>
      <c r="C128" s="3" t="s">
        <v>4970</v>
      </c>
    </row>
    <row r="129" spans="1:3">
      <c r="A129" s="3">
        <v>250510</v>
      </c>
      <c r="B129" s="3">
        <v>1994</v>
      </c>
      <c r="C129" s="3" t="s">
        <v>4970</v>
      </c>
    </row>
    <row r="130" spans="1:3">
      <c r="A130" s="3">
        <v>250630</v>
      </c>
      <c r="B130" s="3">
        <v>1994</v>
      </c>
      <c r="C130" s="3" t="s">
        <v>4970</v>
      </c>
    </row>
    <row r="131" spans="1:3">
      <c r="A131" s="3">
        <v>250750</v>
      </c>
      <c r="B131" s="3">
        <v>1989</v>
      </c>
      <c r="C131" s="3" t="s">
        <v>4970</v>
      </c>
    </row>
    <row r="132" spans="1:3">
      <c r="A132" s="3">
        <v>250760</v>
      </c>
      <c r="B132" s="3">
        <v>1996</v>
      </c>
      <c r="C132" s="3" t="s">
        <v>4970</v>
      </c>
    </row>
    <row r="133" spans="1:3">
      <c r="A133" s="3">
        <v>250820</v>
      </c>
      <c r="B133" s="3">
        <v>1979</v>
      </c>
      <c r="C133" s="3" t="s">
        <v>4970</v>
      </c>
    </row>
    <row r="134" spans="1:3">
      <c r="A134" s="3">
        <v>250890</v>
      </c>
      <c r="B134" s="3">
        <v>1990</v>
      </c>
      <c r="C134" s="3" t="s">
        <v>4970</v>
      </c>
    </row>
    <row r="135" spans="1:3">
      <c r="A135" s="3">
        <v>250950</v>
      </c>
      <c r="B135" s="3">
        <v>1977</v>
      </c>
      <c r="C135" s="3" t="s">
        <v>4970</v>
      </c>
    </row>
    <row r="136" spans="1:3">
      <c r="A136" s="3">
        <v>251010</v>
      </c>
      <c r="B136" s="3">
        <v>1996</v>
      </c>
      <c r="C136" s="3" t="s">
        <v>4970</v>
      </c>
    </row>
    <row r="137" spans="1:3">
      <c r="A137" s="3">
        <v>251030</v>
      </c>
      <c r="B137" s="3">
        <v>1990</v>
      </c>
      <c r="C137" s="3" t="s">
        <v>4970</v>
      </c>
    </row>
    <row r="138" spans="1:3">
      <c r="A138" s="3">
        <v>251100</v>
      </c>
      <c r="B138" s="3">
        <v>1997</v>
      </c>
      <c r="C138" s="3" t="s">
        <v>4970</v>
      </c>
    </row>
    <row r="139" spans="1:3">
      <c r="A139" s="3">
        <v>251160</v>
      </c>
      <c r="B139" s="3">
        <v>1982</v>
      </c>
      <c r="C139" s="3" t="s">
        <v>4970</v>
      </c>
    </row>
    <row r="140" spans="1:3">
      <c r="A140" s="3">
        <v>251260</v>
      </c>
      <c r="B140" s="3">
        <v>1997</v>
      </c>
      <c r="C140" s="3" t="s">
        <v>4970</v>
      </c>
    </row>
    <row r="141" spans="1:3">
      <c r="A141" s="3">
        <v>251310</v>
      </c>
      <c r="B141" s="3">
        <v>1994</v>
      </c>
      <c r="C141" s="3" t="s">
        <v>4970</v>
      </c>
    </row>
    <row r="142" spans="1:3">
      <c r="A142" s="3">
        <v>251360</v>
      </c>
      <c r="B142" s="3">
        <v>1990</v>
      </c>
      <c r="C142" s="3" t="s">
        <v>4970</v>
      </c>
    </row>
    <row r="143" spans="1:3">
      <c r="A143" s="3">
        <v>251530</v>
      </c>
      <c r="B143" s="3">
        <v>1993</v>
      </c>
      <c r="C143" s="3" t="s">
        <v>4970</v>
      </c>
    </row>
    <row r="144" spans="1:3">
      <c r="A144" s="3">
        <v>251660</v>
      </c>
      <c r="B144" s="3">
        <v>1995</v>
      </c>
      <c r="C144" s="3" t="s">
        <v>4970</v>
      </c>
    </row>
    <row r="145" spans="1:3">
      <c r="A145" s="3">
        <v>251680</v>
      </c>
      <c r="B145" s="3">
        <v>1980</v>
      </c>
      <c r="C145" s="3" t="s">
        <v>4970</v>
      </c>
    </row>
    <row r="146" spans="1:3">
      <c r="A146" s="3">
        <v>251720</v>
      </c>
      <c r="B146" s="3">
        <v>1991</v>
      </c>
      <c r="C146" s="3" t="s">
        <v>4970</v>
      </c>
    </row>
    <row r="147" spans="1:3">
      <c r="A147" s="3">
        <v>251820</v>
      </c>
      <c r="B147" s="3">
        <v>1993</v>
      </c>
      <c r="C147" s="3" t="s">
        <v>4970</v>
      </c>
    </row>
    <row r="148" spans="1:3">
      <c r="A148" s="3">
        <v>252020</v>
      </c>
      <c r="B148" s="3">
        <v>1994</v>
      </c>
      <c r="C148" s="3" t="s">
        <v>4970</v>
      </c>
    </row>
    <row r="149" spans="1:3">
      <c r="A149" s="3">
        <v>252090</v>
      </c>
      <c r="B149" s="3">
        <v>1994</v>
      </c>
      <c r="C149" s="3" t="s">
        <v>4970</v>
      </c>
    </row>
    <row r="150" spans="1:3">
      <c r="A150" s="3">
        <v>252560</v>
      </c>
      <c r="B150" s="3">
        <v>1985</v>
      </c>
      <c r="C150" s="3" t="s">
        <v>4970</v>
      </c>
    </row>
    <row r="151" spans="1:3">
      <c r="A151" s="3">
        <v>252600</v>
      </c>
      <c r="B151" s="3">
        <v>1995</v>
      </c>
      <c r="C151" s="3" t="s">
        <v>4970</v>
      </c>
    </row>
    <row r="152" spans="1:3">
      <c r="A152" s="3">
        <v>260020</v>
      </c>
      <c r="B152" s="3">
        <v>1985</v>
      </c>
      <c r="C152" s="3" t="s">
        <v>4970</v>
      </c>
    </row>
    <row r="153" spans="1:3">
      <c r="A153" s="3">
        <v>260040</v>
      </c>
      <c r="B153" s="3">
        <v>1990</v>
      </c>
      <c r="C153" s="3" t="s">
        <v>4970</v>
      </c>
    </row>
    <row r="154" spans="1:3">
      <c r="A154" s="3">
        <v>260310</v>
      </c>
      <c r="B154" s="3">
        <v>1984</v>
      </c>
      <c r="C154" s="3" t="s">
        <v>4970</v>
      </c>
    </row>
    <row r="155" spans="1:3">
      <c r="A155" s="3">
        <v>260440</v>
      </c>
      <c r="B155" s="3">
        <v>1996</v>
      </c>
      <c r="C155" s="3" t="s">
        <v>4970</v>
      </c>
    </row>
    <row r="156" spans="1:3">
      <c r="A156" s="3">
        <v>260720</v>
      </c>
      <c r="B156" s="3">
        <v>1974</v>
      </c>
      <c r="C156" s="3" t="s">
        <v>4970</v>
      </c>
    </row>
    <row r="157" spans="1:3">
      <c r="A157" s="3">
        <v>260870</v>
      </c>
      <c r="B157" s="3">
        <v>1985</v>
      </c>
      <c r="C157" s="3" t="s">
        <v>4970</v>
      </c>
    </row>
    <row r="158" spans="1:3">
      <c r="A158" s="3">
        <v>261060</v>
      </c>
      <c r="B158" s="3">
        <v>1997</v>
      </c>
      <c r="C158" s="3" t="s">
        <v>4970</v>
      </c>
    </row>
    <row r="159" spans="1:3">
      <c r="A159" s="3">
        <v>270190</v>
      </c>
      <c r="B159" s="3">
        <v>1977</v>
      </c>
      <c r="C159" s="3" t="s">
        <v>4970</v>
      </c>
    </row>
    <row r="160" spans="1:3">
      <c r="A160" s="3">
        <v>270230</v>
      </c>
      <c r="B160" s="3">
        <v>1986</v>
      </c>
      <c r="C160" s="3" t="s">
        <v>4970</v>
      </c>
    </row>
    <row r="161" spans="1:3">
      <c r="A161" s="3">
        <v>270300</v>
      </c>
      <c r="B161" s="3">
        <v>1981</v>
      </c>
      <c r="C161" s="3" t="s">
        <v>4970</v>
      </c>
    </row>
    <row r="162" spans="1:3">
      <c r="A162" s="3">
        <v>270690</v>
      </c>
      <c r="B162" s="3">
        <v>1977</v>
      </c>
      <c r="C162" s="3" t="s">
        <v>4970</v>
      </c>
    </row>
    <row r="163" spans="1:3">
      <c r="A163" s="3">
        <v>270790</v>
      </c>
      <c r="B163" s="3">
        <v>1985</v>
      </c>
      <c r="C163" s="3" t="s">
        <v>4970</v>
      </c>
    </row>
    <row r="164" spans="1:3">
      <c r="A164" s="3">
        <v>270800</v>
      </c>
      <c r="B164" s="3">
        <v>1987</v>
      </c>
      <c r="C164" s="3" t="s">
        <v>4970</v>
      </c>
    </row>
    <row r="165" spans="1:3">
      <c r="A165" s="3">
        <v>270840</v>
      </c>
      <c r="B165" s="3">
        <v>1992</v>
      </c>
      <c r="C165" s="3" t="s">
        <v>4970</v>
      </c>
    </row>
    <row r="166" spans="1:3">
      <c r="A166" s="3">
        <v>270870</v>
      </c>
      <c r="B166" s="3">
        <v>1990</v>
      </c>
      <c r="C166" s="3" t="s">
        <v>4970</v>
      </c>
    </row>
    <row r="167" spans="1:3">
      <c r="A167" s="3">
        <v>270950</v>
      </c>
      <c r="B167" s="3">
        <v>1986</v>
      </c>
      <c r="C167" s="3" t="s">
        <v>4970</v>
      </c>
    </row>
    <row r="168" spans="1:3">
      <c r="A168" s="3">
        <v>271140</v>
      </c>
      <c r="B168" s="3">
        <v>1980</v>
      </c>
      <c r="C168" s="3" t="s">
        <v>4970</v>
      </c>
    </row>
    <row r="169" spans="1:3">
      <c r="A169" s="3">
        <v>271630</v>
      </c>
      <c r="B169" s="3">
        <v>1997</v>
      </c>
      <c r="C169" s="3" t="s">
        <v>4970</v>
      </c>
    </row>
    <row r="170" spans="1:3">
      <c r="A170" s="3">
        <v>271640</v>
      </c>
      <c r="B170" s="3">
        <v>1995</v>
      </c>
      <c r="C170" s="3" t="s">
        <v>4970</v>
      </c>
    </row>
    <row r="171" spans="1:3">
      <c r="A171" s="3">
        <v>271940</v>
      </c>
      <c r="B171" s="3">
        <v>1984</v>
      </c>
      <c r="C171" s="3" t="s">
        <v>4970</v>
      </c>
    </row>
    <row r="172" spans="1:3">
      <c r="A172" s="3">
        <v>272040</v>
      </c>
      <c r="B172" s="3">
        <v>1990</v>
      </c>
      <c r="C172" s="3" t="s">
        <v>4970</v>
      </c>
    </row>
    <row r="173" spans="1:3">
      <c r="A173" s="3">
        <v>272140</v>
      </c>
      <c r="B173" s="3">
        <v>1984</v>
      </c>
      <c r="C173" s="3" t="s">
        <v>4970</v>
      </c>
    </row>
    <row r="174" spans="1:3">
      <c r="A174" s="3">
        <v>272180</v>
      </c>
      <c r="B174" s="3">
        <v>1991</v>
      </c>
      <c r="C174" s="3" t="s">
        <v>4970</v>
      </c>
    </row>
    <row r="175" spans="1:3">
      <c r="A175" s="3">
        <v>272260</v>
      </c>
      <c r="B175" s="3">
        <v>1991</v>
      </c>
      <c r="C175" s="3" t="s">
        <v>4970</v>
      </c>
    </row>
    <row r="176" spans="1:3">
      <c r="A176" s="3">
        <v>272320</v>
      </c>
      <c r="B176" s="3">
        <v>1977</v>
      </c>
      <c r="C176" s="3" t="s">
        <v>4970</v>
      </c>
    </row>
    <row r="177" spans="1:3">
      <c r="A177" s="3">
        <v>272400</v>
      </c>
      <c r="B177" s="3">
        <v>1978</v>
      </c>
      <c r="C177" s="3" t="s">
        <v>4970</v>
      </c>
    </row>
    <row r="178" spans="1:3">
      <c r="A178" s="3">
        <v>272440</v>
      </c>
      <c r="B178" s="3">
        <v>1979</v>
      </c>
      <c r="C178" s="3" t="s">
        <v>4970</v>
      </c>
    </row>
    <row r="179" spans="1:3">
      <c r="A179" s="3">
        <v>272520</v>
      </c>
      <c r="B179" s="3">
        <v>1986</v>
      </c>
      <c r="C179" s="3" t="s">
        <v>4970</v>
      </c>
    </row>
    <row r="180" spans="1:3">
      <c r="A180" s="3">
        <v>272660</v>
      </c>
      <c r="B180" s="3">
        <v>1974</v>
      </c>
      <c r="C180" s="3" t="s">
        <v>4970</v>
      </c>
    </row>
    <row r="181" spans="1:3">
      <c r="A181" s="3">
        <v>272720</v>
      </c>
      <c r="B181" s="3">
        <v>1991</v>
      </c>
      <c r="C181" s="3" t="s">
        <v>4970</v>
      </c>
    </row>
    <row r="182" spans="1:3">
      <c r="A182" s="3">
        <v>272800</v>
      </c>
      <c r="B182" s="3">
        <v>1993</v>
      </c>
      <c r="C182" s="3" t="s">
        <v>4970</v>
      </c>
    </row>
    <row r="183" spans="1:3">
      <c r="A183" s="3">
        <v>273150</v>
      </c>
      <c r="B183" s="3">
        <v>1989</v>
      </c>
      <c r="C183" s="3" t="s">
        <v>4970</v>
      </c>
    </row>
    <row r="184" spans="1:3">
      <c r="A184" s="3">
        <v>280290</v>
      </c>
      <c r="B184" s="3">
        <v>1992</v>
      </c>
      <c r="C184" s="3" t="s">
        <v>4970</v>
      </c>
    </row>
    <row r="185" spans="1:3">
      <c r="A185" s="3">
        <v>280400</v>
      </c>
      <c r="B185" s="3">
        <v>1974</v>
      </c>
      <c r="C185" s="3" t="s">
        <v>4970</v>
      </c>
    </row>
    <row r="186" spans="1:3">
      <c r="A186" s="3">
        <v>280410</v>
      </c>
      <c r="B186" s="3">
        <v>1981</v>
      </c>
      <c r="C186" s="3" t="s">
        <v>4970</v>
      </c>
    </row>
    <row r="187" spans="1:3">
      <c r="A187" s="3">
        <v>280490</v>
      </c>
      <c r="B187" s="3">
        <v>1980</v>
      </c>
      <c r="C187" s="3" t="s">
        <v>4970</v>
      </c>
    </row>
    <row r="188" spans="1:3">
      <c r="A188" s="3">
        <v>290060</v>
      </c>
      <c r="B188" s="3">
        <v>1993</v>
      </c>
      <c r="C188" s="3" t="s">
        <v>4970</v>
      </c>
    </row>
    <row r="189" spans="1:3">
      <c r="A189" s="3">
        <v>310020</v>
      </c>
      <c r="B189" s="3">
        <v>1991</v>
      </c>
      <c r="C189" s="3" t="s">
        <v>4970</v>
      </c>
    </row>
    <row r="190" spans="1:3">
      <c r="A190" s="3">
        <v>310150</v>
      </c>
      <c r="B190" s="3">
        <v>1994</v>
      </c>
      <c r="C190" s="3" t="s">
        <v>4970</v>
      </c>
    </row>
    <row r="191" spans="1:3">
      <c r="A191" s="3">
        <v>310460</v>
      </c>
      <c r="B191" s="3">
        <v>1997</v>
      </c>
      <c r="C191" s="3" t="s">
        <v>4970</v>
      </c>
    </row>
    <row r="192" spans="1:3">
      <c r="A192" s="3">
        <v>310560</v>
      </c>
      <c r="B192" s="3">
        <v>1996</v>
      </c>
      <c r="C192" s="3" t="s">
        <v>4970</v>
      </c>
    </row>
    <row r="193" spans="1:3">
      <c r="A193" s="3">
        <v>310720</v>
      </c>
      <c r="B193" s="3">
        <v>1989</v>
      </c>
      <c r="C193" s="3" t="s">
        <v>4970</v>
      </c>
    </row>
    <row r="194" spans="1:3">
      <c r="A194" s="3">
        <v>320060</v>
      </c>
      <c r="B194" s="3">
        <v>1992</v>
      </c>
      <c r="C194" s="3" t="s">
        <v>4970</v>
      </c>
    </row>
    <row r="195" spans="1:3">
      <c r="A195" s="3">
        <v>320230</v>
      </c>
      <c r="B195" s="3">
        <v>1997</v>
      </c>
      <c r="C195" s="3" t="s">
        <v>4970</v>
      </c>
    </row>
    <row r="196" spans="1:3">
      <c r="A196" s="3">
        <v>330090</v>
      </c>
      <c r="B196" s="3">
        <v>1976</v>
      </c>
      <c r="C196" s="3" t="s">
        <v>4970</v>
      </c>
    </row>
    <row r="197" spans="1:3">
      <c r="A197" s="3">
        <v>330330</v>
      </c>
      <c r="B197" s="3">
        <v>1997</v>
      </c>
      <c r="C197" s="3" t="s">
        <v>4970</v>
      </c>
    </row>
    <row r="198" spans="1:3">
      <c r="A198" s="3">
        <v>330660</v>
      </c>
      <c r="B198" s="3">
        <v>1980</v>
      </c>
      <c r="C198" s="3" t="s">
        <v>4970</v>
      </c>
    </row>
    <row r="199" spans="1:3">
      <c r="A199" s="3">
        <v>340590</v>
      </c>
      <c r="B199" s="3">
        <v>1993</v>
      </c>
      <c r="C199" s="3" t="s">
        <v>4970</v>
      </c>
    </row>
    <row r="200" spans="1:3">
      <c r="A200" s="3">
        <v>340650</v>
      </c>
      <c r="B200" s="3">
        <v>1985</v>
      </c>
      <c r="C200" s="3" t="s">
        <v>4970</v>
      </c>
    </row>
    <row r="201" spans="1:3">
      <c r="A201" s="3">
        <v>340760</v>
      </c>
      <c r="B201" s="3">
        <v>1997</v>
      </c>
      <c r="C201" s="3" t="s">
        <v>4970</v>
      </c>
    </row>
    <row r="202" spans="1:3">
      <c r="A202" s="3">
        <v>350090</v>
      </c>
      <c r="B202" s="3">
        <v>1989</v>
      </c>
      <c r="C202" s="3" t="s">
        <v>4970</v>
      </c>
    </row>
    <row r="203" spans="1:3">
      <c r="A203" s="3">
        <v>350390</v>
      </c>
      <c r="B203" s="3">
        <v>1994</v>
      </c>
      <c r="C203" s="3" t="s">
        <v>4970</v>
      </c>
    </row>
    <row r="204" spans="1:3">
      <c r="A204" s="3">
        <v>350811</v>
      </c>
      <c r="B204" s="3">
        <v>1992</v>
      </c>
      <c r="C204" s="3" t="s">
        <v>4970</v>
      </c>
    </row>
    <row r="205" spans="1:3">
      <c r="A205" s="3">
        <v>350840</v>
      </c>
      <c r="B205" s="3">
        <v>1988</v>
      </c>
      <c r="C205" s="3" t="s">
        <v>4970</v>
      </c>
    </row>
    <row r="206" spans="1:3">
      <c r="A206" s="3">
        <v>350910</v>
      </c>
      <c r="B206" s="3">
        <v>1997</v>
      </c>
      <c r="C206" s="3" t="s">
        <v>4970</v>
      </c>
    </row>
    <row r="207" spans="1:3">
      <c r="A207" s="3">
        <v>351130</v>
      </c>
      <c r="B207" s="3">
        <v>1996</v>
      </c>
      <c r="C207" s="3" t="s">
        <v>4970</v>
      </c>
    </row>
    <row r="208" spans="1:3">
      <c r="A208" s="3">
        <v>360390</v>
      </c>
      <c r="B208" s="3">
        <v>1979</v>
      </c>
      <c r="C208" s="3" t="s">
        <v>4970</v>
      </c>
    </row>
    <row r="209" spans="1:3">
      <c r="A209" s="3">
        <v>370460</v>
      </c>
      <c r="B209" s="3">
        <v>1977</v>
      </c>
      <c r="C209" s="3" t="s">
        <v>4970</v>
      </c>
    </row>
    <row r="210" spans="1:3">
      <c r="A210" s="3">
        <v>380130</v>
      </c>
      <c r="B210" s="3">
        <v>1983</v>
      </c>
      <c r="C210" s="3" t="s">
        <v>4970</v>
      </c>
    </row>
    <row r="211" spans="1:3">
      <c r="A211" s="3">
        <v>380140</v>
      </c>
      <c r="B211" s="3">
        <v>1997</v>
      </c>
      <c r="C211" s="3" t="s">
        <v>4970</v>
      </c>
    </row>
    <row r="212" spans="1:3">
      <c r="A212" s="3">
        <v>390300</v>
      </c>
      <c r="B212" s="3">
        <v>1977</v>
      </c>
      <c r="C212" s="3" t="s">
        <v>4970</v>
      </c>
    </row>
    <row r="213" spans="1:3">
      <c r="A213" s="3">
        <v>390420</v>
      </c>
      <c r="B213" s="3">
        <v>1994</v>
      </c>
      <c r="C213" s="3" t="s">
        <v>4970</v>
      </c>
    </row>
    <row r="214" spans="1:3">
      <c r="A214" s="3">
        <v>410210</v>
      </c>
      <c r="B214" s="3">
        <v>1996</v>
      </c>
      <c r="C214" s="3" t="s">
        <v>4970</v>
      </c>
    </row>
    <row r="215" spans="1:3">
      <c r="A215" s="3">
        <v>410360</v>
      </c>
      <c r="B215" s="3">
        <v>1989</v>
      </c>
      <c r="C215" s="3" t="s">
        <v>4970</v>
      </c>
    </row>
    <row r="216" spans="1:3">
      <c r="A216" s="3">
        <v>420030</v>
      </c>
      <c r="B216" s="3">
        <v>1980</v>
      </c>
      <c r="C216" s="3" t="s">
        <v>4970</v>
      </c>
    </row>
    <row r="217" spans="1:3">
      <c r="A217" s="3">
        <v>450160</v>
      </c>
      <c r="B217" s="3">
        <v>1993</v>
      </c>
      <c r="C217" s="3" t="s">
        <v>4970</v>
      </c>
    </row>
    <row r="218" spans="1:3">
      <c r="A218" s="3">
        <v>450300</v>
      </c>
      <c r="B218" s="3">
        <v>1981</v>
      </c>
      <c r="C218" s="3" t="s">
        <v>4970</v>
      </c>
    </row>
    <row r="219" spans="1:3">
      <c r="A219" s="3">
        <v>490170</v>
      </c>
      <c r="B219" s="3">
        <v>1990</v>
      </c>
      <c r="C219" s="3" t="s">
        <v>4970</v>
      </c>
    </row>
    <row r="220" spans="1:3">
      <c r="A220" s="3">
        <v>490180</v>
      </c>
      <c r="B220" s="3">
        <v>1977</v>
      </c>
      <c r="C220" s="3" t="s">
        <v>4970</v>
      </c>
    </row>
    <row r="221" spans="1:3">
      <c r="A221" s="3">
        <v>500100</v>
      </c>
      <c r="B221" s="3">
        <v>1988</v>
      </c>
      <c r="C221" s="3" t="s">
        <v>4970</v>
      </c>
    </row>
    <row r="222" spans="1:3">
      <c r="A222" s="3">
        <v>500310</v>
      </c>
      <c r="B222" s="3">
        <v>1992</v>
      </c>
      <c r="C222" s="3" t="s">
        <v>4970</v>
      </c>
    </row>
    <row r="223" spans="1:3">
      <c r="A223" s="3">
        <v>500320</v>
      </c>
      <c r="B223" s="3">
        <v>1997</v>
      </c>
      <c r="C223" s="3" t="s">
        <v>4970</v>
      </c>
    </row>
    <row r="224" spans="1:3">
      <c r="A224" s="3">
        <v>540050</v>
      </c>
      <c r="B224" s="3">
        <v>1977</v>
      </c>
      <c r="C224" s="3" t="s">
        <v>4970</v>
      </c>
    </row>
    <row r="225" spans="1:3">
      <c r="A225" s="3">
        <v>540230</v>
      </c>
      <c r="B225" s="3">
        <v>1989</v>
      </c>
      <c r="C225" s="3" t="s">
        <v>4970</v>
      </c>
    </row>
    <row r="226" spans="1:3">
      <c r="A226" s="3">
        <v>540290</v>
      </c>
      <c r="B226" s="3">
        <v>1988</v>
      </c>
      <c r="C226" s="3" t="s">
        <v>4970</v>
      </c>
    </row>
    <row r="227" spans="1:3">
      <c r="A227" s="3">
        <v>540320</v>
      </c>
      <c r="B227" s="3">
        <v>1981</v>
      </c>
      <c r="C227" s="3" t="s">
        <v>4970</v>
      </c>
    </row>
    <row r="228" spans="1:3">
      <c r="A228" s="3">
        <v>540340</v>
      </c>
      <c r="B228" s="3">
        <v>1981</v>
      </c>
      <c r="C228" s="3" t="s">
        <v>4970</v>
      </c>
    </row>
    <row r="229" spans="1:3">
      <c r="A229" s="3">
        <v>540470</v>
      </c>
      <c r="B229" s="3">
        <v>1987</v>
      </c>
      <c r="C229" s="3" t="s">
        <v>4970</v>
      </c>
    </row>
    <row r="230" spans="1:3">
      <c r="A230" s="3">
        <v>540650</v>
      </c>
      <c r="B230" s="3">
        <v>1984</v>
      </c>
      <c r="C230" s="3" t="s">
        <v>4970</v>
      </c>
    </row>
    <row r="231" spans="1:3">
      <c r="A231" s="3">
        <v>540840</v>
      </c>
      <c r="B231" s="3">
        <v>1985</v>
      </c>
      <c r="C231" s="3" t="s">
        <v>4970</v>
      </c>
    </row>
    <row r="232" spans="1:3">
      <c r="A232" s="3">
        <v>540900</v>
      </c>
      <c r="B232" s="3">
        <v>1993</v>
      </c>
      <c r="C232" s="3" t="s">
        <v>4970</v>
      </c>
    </row>
    <row r="233" spans="1:3">
      <c r="A233" s="3">
        <v>540970</v>
      </c>
      <c r="B233" s="3">
        <v>1994</v>
      </c>
      <c r="C233" s="3" t="s">
        <v>4970</v>
      </c>
    </row>
    <row r="234" spans="1:3">
      <c r="A234" s="3">
        <v>541120</v>
      </c>
      <c r="B234" s="3">
        <v>1984</v>
      </c>
      <c r="C234" s="3" t="s">
        <v>4970</v>
      </c>
    </row>
    <row r="235" spans="1:3">
      <c r="A235" s="3">
        <v>541140</v>
      </c>
      <c r="B235" s="3">
        <v>1984</v>
      </c>
      <c r="C235" s="3" t="s">
        <v>4970</v>
      </c>
    </row>
    <row r="236" spans="1:3">
      <c r="A236" s="3">
        <v>541540</v>
      </c>
      <c r="B236" s="3">
        <v>1995</v>
      </c>
      <c r="C236" s="3" t="s">
        <v>4970</v>
      </c>
    </row>
    <row r="237" spans="1:3">
      <c r="A237" s="3">
        <v>560140</v>
      </c>
      <c r="B237" s="3">
        <v>1990</v>
      </c>
      <c r="C237" s="3" t="s">
        <v>4970</v>
      </c>
    </row>
    <row r="238" spans="1:3">
      <c r="A238" s="3">
        <v>560240</v>
      </c>
      <c r="B238" s="3">
        <v>1986</v>
      </c>
      <c r="C238" s="3" t="s">
        <v>4970</v>
      </c>
    </row>
    <row r="239" spans="1:3">
      <c r="A239" s="3">
        <v>560520</v>
      </c>
      <c r="B239" s="3">
        <v>1992</v>
      </c>
      <c r="C239" s="3" t="s">
        <v>4970</v>
      </c>
    </row>
    <row r="240" spans="1:3">
      <c r="A240" s="3">
        <v>560620</v>
      </c>
      <c r="B240" s="3">
        <v>1991</v>
      </c>
      <c r="C240" s="3" t="s">
        <v>4970</v>
      </c>
    </row>
    <row r="241" spans="1:3">
      <c r="A241" s="3">
        <v>570010</v>
      </c>
      <c r="B241" s="3">
        <v>1981</v>
      </c>
      <c r="C241" s="3" t="s">
        <v>4970</v>
      </c>
    </row>
    <row r="242" spans="1:3">
      <c r="A242" s="3">
        <v>580080</v>
      </c>
      <c r="B242" s="3">
        <v>1982</v>
      </c>
      <c r="C242" s="3" t="s">
        <v>4970</v>
      </c>
    </row>
    <row r="243" spans="1:3">
      <c r="A243" s="3">
        <v>590060</v>
      </c>
      <c r="B243" s="3">
        <v>1996</v>
      </c>
      <c r="C243" s="3" t="s">
        <v>4970</v>
      </c>
    </row>
    <row r="244" spans="1:3">
      <c r="A244" s="3">
        <v>600120</v>
      </c>
      <c r="B244" s="3">
        <v>1989</v>
      </c>
      <c r="C244" s="3" t="s">
        <v>4970</v>
      </c>
    </row>
    <row r="245" spans="1:3">
      <c r="A245" s="3">
        <v>600170</v>
      </c>
      <c r="B245" s="3">
        <v>1993</v>
      </c>
      <c r="C245" s="3" t="s">
        <v>4970</v>
      </c>
    </row>
    <row r="246" spans="1:3">
      <c r="A246" s="3">
        <v>600180</v>
      </c>
      <c r="B246" s="3">
        <v>1996</v>
      </c>
      <c r="C246" s="3" t="s">
        <v>4970</v>
      </c>
    </row>
    <row r="247" spans="1:3">
      <c r="A247" s="3">
        <v>600280</v>
      </c>
      <c r="B247" s="3">
        <v>1982</v>
      </c>
      <c r="C247" s="3" t="s">
        <v>4970</v>
      </c>
    </row>
    <row r="248" spans="1:3">
      <c r="A248" s="3">
        <v>610030</v>
      </c>
      <c r="B248" s="3">
        <v>1986</v>
      </c>
      <c r="C248" s="3" t="s">
        <v>4970</v>
      </c>
    </row>
    <row r="249" spans="1:3">
      <c r="A249" s="3">
        <v>610070</v>
      </c>
      <c r="B249" s="3">
        <v>1997</v>
      </c>
      <c r="C249" s="3" t="s">
        <v>4970</v>
      </c>
    </row>
    <row r="250" spans="1:3">
      <c r="A250" s="3">
        <v>610110</v>
      </c>
      <c r="B250" s="3">
        <v>1987</v>
      </c>
      <c r="C250" s="3" t="s">
        <v>4970</v>
      </c>
    </row>
    <row r="251" spans="1:3">
      <c r="A251" s="3">
        <v>620100</v>
      </c>
      <c r="B251" s="3">
        <v>1992</v>
      </c>
      <c r="C251" s="3" t="s">
        <v>4970</v>
      </c>
    </row>
    <row r="252" spans="1:3">
      <c r="A252" s="3">
        <v>650120</v>
      </c>
      <c r="B252" s="3">
        <v>1981</v>
      </c>
      <c r="C252" s="3" t="s">
        <v>4970</v>
      </c>
    </row>
    <row r="253" spans="1:3">
      <c r="A253" s="3">
        <v>650350</v>
      </c>
      <c r="B253" s="3">
        <v>1990</v>
      </c>
      <c r="C253" s="3" t="s">
        <v>4970</v>
      </c>
    </row>
    <row r="254" spans="1:3">
      <c r="A254" s="3">
        <v>660100</v>
      </c>
      <c r="B254" s="3">
        <v>1990</v>
      </c>
      <c r="C254" s="3" t="s">
        <v>4970</v>
      </c>
    </row>
    <row r="255" spans="1:3">
      <c r="A255" s="3">
        <v>670080</v>
      </c>
      <c r="B255" s="3">
        <v>1987</v>
      </c>
      <c r="C255" s="3" t="s">
        <v>4970</v>
      </c>
    </row>
    <row r="256" spans="1:3">
      <c r="A256" s="3">
        <v>670160</v>
      </c>
      <c r="B256" s="3">
        <v>1975</v>
      </c>
      <c r="C256" s="3" t="s">
        <v>4970</v>
      </c>
    </row>
    <row r="257" spans="1:3">
      <c r="A257" s="3">
        <v>670160</v>
      </c>
      <c r="B257" s="3">
        <v>1994</v>
      </c>
      <c r="C257" s="3" t="s">
        <v>4970</v>
      </c>
    </row>
    <row r="258" spans="1:3">
      <c r="A258" s="3">
        <v>670170</v>
      </c>
      <c r="B258" s="3">
        <v>1992</v>
      </c>
      <c r="C258" s="3" t="s">
        <v>4970</v>
      </c>
    </row>
    <row r="259" spans="1:3">
      <c r="A259" s="3">
        <v>670390</v>
      </c>
      <c r="B259" s="3">
        <v>1990</v>
      </c>
      <c r="C259" s="3" t="s">
        <v>4970</v>
      </c>
    </row>
    <row r="260" spans="1:3">
      <c r="A260" s="3">
        <v>670400</v>
      </c>
      <c r="B260" s="3">
        <v>1979</v>
      </c>
      <c r="C260" s="3" t="s">
        <v>4970</v>
      </c>
    </row>
    <row r="261" spans="1:3">
      <c r="A261" s="3">
        <v>670540</v>
      </c>
      <c r="B261" s="3">
        <v>1991</v>
      </c>
      <c r="C261" s="3" t="s">
        <v>4970</v>
      </c>
    </row>
    <row r="262" spans="1:3">
      <c r="A262" s="3">
        <v>680060</v>
      </c>
      <c r="B262" s="3">
        <v>1975</v>
      </c>
      <c r="C262" s="3" t="s">
        <v>4970</v>
      </c>
    </row>
    <row r="263" spans="1:3">
      <c r="A263" s="3">
        <v>690020</v>
      </c>
      <c r="B263" s="3">
        <v>1987</v>
      </c>
      <c r="C263" s="3" t="s">
        <v>4970</v>
      </c>
    </row>
    <row r="264" spans="1:3">
      <c r="A264" s="3">
        <v>690120</v>
      </c>
      <c r="B264" s="3">
        <v>1994</v>
      </c>
      <c r="C264" s="3" t="s">
        <v>4970</v>
      </c>
    </row>
    <row r="265" spans="1:3">
      <c r="A265" s="3">
        <v>690160</v>
      </c>
      <c r="B265" s="3">
        <v>1981</v>
      </c>
      <c r="C265" s="3" t="s">
        <v>4970</v>
      </c>
    </row>
    <row r="266" spans="1:3">
      <c r="A266" s="3">
        <v>690210</v>
      </c>
      <c r="B266" s="3">
        <v>1993</v>
      </c>
      <c r="C266" s="3" t="s">
        <v>4970</v>
      </c>
    </row>
    <row r="267" spans="1:3">
      <c r="A267" s="3">
        <v>690220</v>
      </c>
      <c r="B267" s="3">
        <v>1985</v>
      </c>
      <c r="C267" s="3" t="s">
        <v>4970</v>
      </c>
    </row>
    <row r="268" spans="1:3">
      <c r="A268" s="3">
        <v>690230</v>
      </c>
      <c r="B268" s="3">
        <v>1986</v>
      </c>
      <c r="C268" s="3" t="s">
        <v>4970</v>
      </c>
    </row>
    <row r="269" spans="1:3">
      <c r="A269" s="3">
        <v>690280</v>
      </c>
      <c r="B269" s="3">
        <v>1992</v>
      </c>
      <c r="C269" s="3" t="s">
        <v>4970</v>
      </c>
    </row>
    <row r="270" spans="1:3">
      <c r="A270" s="3">
        <v>690380</v>
      </c>
      <c r="B270" s="3">
        <v>1990</v>
      </c>
      <c r="C270" s="3" t="s">
        <v>4970</v>
      </c>
    </row>
    <row r="271" spans="1:3">
      <c r="A271" s="3">
        <v>690400</v>
      </c>
      <c r="B271" s="3">
        <v>1995</v>
      </c>
      <c r="C271" s="3" t="s">
        <v>4970</v>
      </c>
    </row>
    <row r="272" spans="1:3">
      <c r="A272" s="3">
        <v>690410</v>
      </c>
      <c r="B272" s="3">
        <v>1995</v>
      </c>
      <c r="C272" s="3" t="s">
        <v>4970</v>
      </c>
    </row>
    <row r="273" spans="1:3">
      <c r="A273" s="3">
        <v>690440</v>
      </c>
      <c r="B273" s="3">
        <v>1978</v>
      </c>
      <c r="C273" s="3" t="s">
        <v>4970</v>
      </c>
    </row>
    <row r="274" spans="1:3">
      <c r="A274" s="3">
        <v>690460</v>
      </c>
      <c r="B274" s="3">
        <v>1994</v>
      </c>
      <c r="C274" s="3" t="s">
        <v>4970</v>
      </c>
    </row>
    <row r="275" spans="1:3">
      <c r="A275" s="3">
        <v>690570</v>
      </c>
      <c r="B275" s="3">
        <v>1996</v>
      </c>
      <c r="C275" s="3" t="s">
        <v>4970</v>
      </c>
    </row>
    <row r="276" spans="1:3">
      <c r="A276" s="3">
        <v>690810</v>
      </c>
      <c r="B276" s="3">
        <v>1993</v>
      </c>
      <c r="C276" s="3" t="s">
        <v>4970</v>
      </c>
    </row>
    <row r="277" spans="1:3">
      <c r="A277" s="3">
        <v>690840</v>
      </c>
      <c r="B277" s="3">
        <v>1996</v>
      </c>
      <c r="C277" s="3" t="s">
        <v>4970</v>
      </c>
    </row>
    <row r="278" spans="1:3">
      <c r="A278" s="3">
        <v>691170</v>
      </c>
      <c r="B278" s="3">
        <v>1975</v>
      </c>
      <c r="C278" s="3" t="s">
        <v>4970</v>
      </c>
    </row>
    <row r="279" spans="1:3">
      <c r="A279" s="3">
        <v>700140</v>
      </c>
      <c r="B279" s="3">
        <v>1986</v>
      </c>
      <c r="C279" s="3" t="s">
        <v>4970</v>
      </c>
    </row>
    <row r="280" spans="1:3">
      <c r="A280" s="3">
        <v>710010</v>
      </c>
      <c r="B280" s="3">
        <v>1990</v>
      </c>
      <c r="C280" s="3" t="s">
        <v>4970</v>
      </c>
    </row>
    <row r="281" spans="1:3">
      <c r="A281" s="3">
        <v>710130</v>
      </c>
      <c r="B281" s="3">
        <v>1978</v>
      </c>
      <c r="C281" s="3" t="s">
        <v>4970</v>
      </c>
    </row>
    <row r="282" spans="1:3">
      <c r="A282" s="3">
        <v>710140</v>
      </c>
      <c r="B282" s="3">
        <v>1976</v>
      </c>
      <c r="C282" s="3" t="s">
        <v>4970</v>
      </c>
    </row>
    <row r="283" spans="1:3">
      <c r="A283" s="3">
        <v>720150</v>
      </c>
      <c r="B283" s="3">
        <v>1990</v>
      </c>
      <c r="C283" s="3" t="s">
        <v>4970</v>
      </c>
    </row>
    <row r="284" spans="1:3">
      <c r="A284" s="3">
        <v>750020</v>
      </c>
      <c r="B284" s="3">
        <v>1991</v>
      </c>
      <c r="C284" s="3" t="s">
        <v>4970</v>
      </c>
    </row>
    <row r="285" spans="1:3">
      <c r="A285" s="3">
        <v>750060</v>
      </c>
      <c r="B285" s="3">
        <v>1993</v>
      </c>
      <c r="C285" s="3" t="s">
        <v>4970</v>
      </c>
    </row>
    <row r="286" spans="1:3">
      <c r="A286" s="3">
        <v>750080</v>
      </c>
      <c r="B286" s="3">
        <v>1988</v>
      </c>
      <c r="C286" s="3" t="s">
        <v>4970</v>
      </c>
    </row>
    <row r="287" spans="1:3">
      <c r="A287" s="3">
        <v>750160</v>
      </c>
      <c r="B287" s="3">
        <v>1982</v>
      </c>
      <c r="C287" s="3" t="s">
        <v>4970</v>
      </c>
    </row>
    <row r="288" spans="1:3">
      <c r="A288" s="3">
        <v>750170</v>
      </c>
      <c r="B288" s="3">
        <v>1988</v>
      </c>
      <c r="C288" s="3" t="s">
        <v>4970</v>
      </c>
    </row>
    <row r="289" spans="1:3">
      <c r="A289" s="3">
        <v>750230</v>
      </c>
      <c r="B289" s="3">
        <v>1982</v>
      </c>
      <c r="C289" s="3" t="s">
        <v>4970</v>
      </c>
    </row>
    <row r="290" spans="1:3">
      <c r="A290" s="3">
        <v>750260</v>
      </c>
      <c r="B290" s="3">
        <v>1978</v>
      </c>
      <c r="C290" s="3" t="s">
        <v>4970</v>
      </c>
    </row>
    <row r="291" spans="1:3">
      <c r="A291" s="3">
        <v>750280</v>
      </c>
      <c r="B291" s="3">
        <v>1990</v>
      </c>
      <c r="C291" s="3" t="s">
        <v>4970</v>
      </c>
    </row>
    <row r="292" spans="1:3">
      <c r="A292" s="3">
        <v>750300</v>
      </c>
      <c r="B292" s="3">
        <v>1997</v>
      </c>
      <c r="C292" s="3" t="s">
        <v>4970</v>
      </c>
    </row>
    <row r="293" spans="1:3">
      <c r="A293" s="3">
        <v>750330</v>
      </c>
      <c r="B293" s="3">
        <v>1984</v>
      </c>
      <c r="C293" s="3" t="s">
        <v>4970</v>
      </c>
    </row>
    <row r="294" spans="1:3">
      <c r="A294" s="3">
        <v>760080</v>
      </c>
      <c r="B294" s="3">
        <v>1995</v>
      </c>
      <c r="C294" s="3" t="s">
        <v>4970</v>
      </c>
    </row>
    <row r="295" spans="1:3">
      <c r="A295" s="3">
        <v>760240</v>
      </c>
      <c r="B295" s="3">
        <v>1980</v>
      </c>
      <c r="C295" s="3" t="s">
        <v>4970</v>
      </c>
    </row>
    <row r="296" spans="1:3">
      <c r="A296" s="3">
        <v>760250</v>
      </c>
      <c r="B296" s="3">
        <v>1983</v>
      </c>
      <c r="C296" s="3" t="s">
        <v>4970</v>
      </c>
    </row>
    <row r="297" spans="1:3">
      <c r="A297" s="3">
        <v>760290</v>
      </c>
      <c r="B297" s="3">
        <v>1992</v>
      </c>
      <c r="C297" s="3" t="s">
        <v>4970</v>
      </c>
    </row>
    <row r="298" spans="1:3">
      <c r="A298" s="3">
        <v>760301</v>
      </c>
      <c r="B298" s="3">
        <v>1993</v>
      </c>
      <c r="C298" s="3" t="s">
        <v>4970</v>
      </c>
    </row>
    <row r="299" spans="1:3">
      <c r="A299" s="3">
        <v>760310</v>
      </c>
      <c r="B299" s="3">
        <v>1992</v>
      </c>
      <c r="C299" s="3" t="s">
        <v>4970</v>
      </c>
    </row>
    <row r="300" spans="1:3">
      <c r="A300" s="3">
        <v>770050</v>
      </c>
      <c r="B300" s="3">
        <v>1993</v>
      </c>
      <c r="C300" s="3" t="s">
        <v>4970</v>
      </c>
    </row>
    <row r="301" spans="1:3">
      <c r="A301" s="3">
        <v>770210</v>
      </c>
      <c r="B301" s="3">
        <v>1995</v>
      </c>
      <c r="C301" s="3" t="s">
        <v>4970</v>
      </c>
    </row>
    <row r="302" spans="1:3">
      <c r="A302" s="3">
        <v>780040</v>
      </c>
      <c r="B302" s="3">
        <v>1981</v>
      </c>
      <c r="C302" s="3" t="s">
        <v>4970</v>
      </c>
    </row>
    <row r="303" spans="1:3">
      <c r="A303" s="3">
        <v>790080</v>
      </c>
      <c r="B303" s="3">
        <v>1979</v>
      </c>
      <c r="C303" s="3" t="s">
        <v>4970</v>
      </c>
    </row>
    <row r="304" spans="1:3">
      <c r="A304" s="3">
        <v>790100</v>
      </c>
      <c r="B304" s="3">
        <v>1997</v>
      </c>
      <c r="C304" s="3" t="s">
        <v>4970</v>
      </c>
    </row>
    <row r="305" spans="1:3">
      <c r="A305" s="3">
        <v>800030</v>
      </c>
      <c r="B305" s="3">
        <v>1980</v>
      </c>
      <c r="C305" s="3" t="s">
        <v>4970</v>
      </c>
    </row>
    <row r="306" spans="1:3">
      <c r="A306" s="3">
        <v>800140</v>
      </c>
      <c r="B306" s="3">
        <v>1991</v>
      </c>
      <c r="C306" s="3" t="s">
        <v>4970</v>
      </c>
    </row>
    <row r="307" spans="1:3">
      <c r="A307" s="3">
        <v>800210</v>
      </c>
      <c r="B307" s="3">
        <v>1995</v>
      </c>
      <c r="C307" s="3" t="s">
        <v>4970</v>
      </c>
    </row>
    <row r="308" spans="1:3">
      <c r="A308" s="3">
        <v>800250</v>
      </c>
      <c r="B308" s="3">
        <v>1992</v>
      </c>
      <c r="C308" s="3" t="s">
        <v>4970</v>
      </c>
    </row>
    <row r="309" spans="1:3">
      <c r="A309" s="3">
        <v>800370</v>
      </c>
      <c r="B309" s="3">
        <v>1995</v>
      </c>
      <c r="C309" s="3" t="s">
        <v>4970</v>
      </c>
    </row>
    <row r="310" spans="1:3">
      <c r="A310" s="3">
        <v>800420</v>
      </c>
      <c r="B310" s="3">
        <v>1988</v>
      </c>
      <c r="C310" s="3" t="s">
        <v>4970</v>
      </c>
    </row>
    <row r="311" spans="1:3">
      <c r="A311" s="3">
        <v>800480</v>
      </c>
      <c r="B311" s="3">
        <v>1987</v>
      </c>
      <c r="C311" s="3" t="s">
        <v>4970</v>
      </c>
    </row>
    <row r="312" spans="1:3">
      <c r="A312" s="3">
        <v>800570</v>
      </c>
      <c r="B312" s="3">
        <v>1986</v>
      </c>
      <c r="C312" s="3" t="s">
        <v>4970</v>
      </c>
    </row>
    <row r="313" spans="1:3">
      <c r="A313" s="3">
        <v>830010</v>
      </c>
      <c r="B313" s="3">
        <v>1986</v>
      </c>
      <c r="C313" s="3" t="s">
        <v>4970</v>
      </c>
    </row>
    <row r="314" spans="1:3">
      <c r="A314" s="3">
        <v>830020</v>
      </c>
      <c r="B314" s="3">
        <v>1996</v>
      </c>
      <c r="C314" s="3" t="s">
        <v>4970</v>
      </c>
    </row>
    <row r="315" spans="1:3">
      <c r="A315" s="3">
        <v>830030</v>
      </c>
      <c r="B315" s="3">
        <v>1979</v>
      </c>
      <c r="C315" s="3" t="s">
        <v>4970</v>
      </c>
    </row>
    <row r="316" spans="1:3">
      <c r="A316" s="3">
        <v>830160</v>
      </c>
      <c r="B316" s="3">
        <v>1996</v>
      </c>
      <c r="C316" s="3" t="s">
        <v>4970</v>
      </c>
    </row>
    <row r="317" spans="1:3">
      <c r="A317" s="3">
        <v>840010</v>
      </c>
      <c r="B317" s="3">
        <v>1988</v>
      </c>
      <c r="C317" s="3" t="s">
        <v>4970</v>
      </c>
    </row>
    <row r="318" spans="1:3">
      <c r="A318" s="3">
        <v>840020</v>
      </c>
      <c r="B318" s="3">
        <v>1993</v>
      </c>
      <c r="C318" s="3" t="s">
        <v>4970</v>
      </c>
    </row>
    <row r="319" spans="1:3">
      <c r="A319" s="3">
        <v>840090</v>
      </c>
      <c r="B319" s="3">
        <v>1978</v>
      </c>
      <c r="C319" s="3" t="s">
        <v>4970</v>
      </c>
    </row>
    <row r="320" spans="1:3">
      <c r="A320" s="3">
        <v>840190</v>
      </c>
      <c r="B320" s="3">
        <v>1993</v>
      </c>
      <c r="C320" s="3" t="s">
        <v>4970</v>
      </c>
    </row>
    <row r="321" spans="1:3">
      <c r="A321" s="3">
        <v>840360</v>
      </c>
      <c r="B321" s="3">
        <v>1990</v>
      </c>
      <c r="C321" s="3" t="s">
        <v>4970</v>
      </c>
    </row>
    <row r="322" spans="1:3">
      <c r="A322" s="3">
        <v>840380</v>
      </c>
      <c r="B322" s="3">
        <v>1994</v>
      </c>
      <c r="C322" s="3" t="s">
        <v>4970</v>
      </c>
    </row>
    <row r="323" spans="1:3">
      <c r="A323" s="3">
        <v>850160</v>
      </c>
      <c r="B323" s="3">
        <v>1990</v>
      </c>
      <c r="C323" s="3" t="s">
        <v>4970</v>
      </c>
    </row>
    <row r="324" spans="1:3">
      <c r="A324" s="3">
        <v>850260</v>
      </c>
      <c r="B324" s="3">
        <v>1992</v>
      </c>
      <c r="C324" s="3" t="s">
        <v>4970</v>
      </c>
    </row>
    <row r="325" spans="1:3">
      <c r="A325" s="3">
        <v>850340</v>
      </c>
      <c r="B325" s="3">
        <v>1995</v>
      </c>
      <c r="C325" s="3" t="s">
        <v>4970</v>
      </c>
    </row>
    <row r="326" spans="1:3">
      <c r="A326" s="3">
        <v>850380</v>
      </c>
      <c r="B326" s="3">
        <v>1987</v>
      </c>
      <c r="C326" s="3" t="s">
        <v>4970</v>
      </c>
    </row>
    <row r="327" spans="1:3">
      <c r="A327" s="3">
        <v>850390</v>
      </c>
      <c r="B327" s="3">
        <v>1994</v>
      </c>
      <c r="C327" s="3" t="s">
        <v>4970</v>
      </c>
    </row>
    <row r="328" spans="1:3">
      <c r="A328" s="3">
        <v>850410</v>
      </c>
      <c r="B328" s="3">
        <v>1995</v>
      </c>
      <c r="C328" s="3" t="s">
        <v>4970</v>
      </c>
    </row>
    <row r="329" spans="1:3">
      <c r="A329" s="3">
        <v>850620</v>
      </c>
      <c r="B329" s="3">
        <v>1990</v>
      </c>
      <c r="C329" s="3" t="s">
        <v>4970</v>
      </c>
    </row>
    <row r="330" spans="1:3">
      <c r="A330" s="3">
        <v>860050</v>
      </c>
      <c r="B330" s="3">
        <v>1987</v>
      </c>
      <c r="C330" s="3" t="s">
        <v>4970</v>
      </c>
    </row>
    <row r="331" spans="1:3">
      <c r="A331" s="3">
        <v>860060</v>
      </c>
      <c r="B331" s="3">
        <v>1980</v>
      </c>
      <c r="C331" s="3" t="s">
        <v>4970</v>
      </c>
    </row>
    <row r="332" spans="1:3">
      <c r="A332" s="3">
        <v>860100</v>
      </c>
      <c r="B332" s="3">
        <v>1984</v>
      </c>
      <c r="C332" s="3" t="s">
        <v>4970</v>
      </c>
    </row>
    <row r="333" spans="1:3">
      <c r="A333" s="3">
        <v>870060</v>
      </c>
      <c r="B333" s="3">
        <v>1996</v>
      </c>
      <c r="C333" s="3" t="s">
        <v>4970</v>
      </c>
    </row>
    <row r="334" spans="1:3">
      <c r="A334" s="3">
        <v>870100</v>
      </c>
      <c r="B334" s="3">
        <v>1992</v>
      </c>
      <c r="C334" s="3" t="s">
        <v>4970</v>
      </c>
    </row>
    <row r="335" spans="1:3">
      <c r="A335" s="3">
        <v>880110</v>
      </c>
      <c r="B335" s="3">
        <v>1978</v>
      </c>
      <c r="C335" s="3" t="s">
        <v>4970</v>
      </c>
    </row>
    <row r="336" spans="1:3">
      <c r="A336" s="3">
        <v>880170</v>
      </c>
      <c r="B336" s="3">
        <v>1992</v>
      </c>
      <c r="C336" s="3" t="s">
        <v>4970</v>
      </c>
    </row>
    <row r="337" spans="1:3">
      <c r="A337" s="3">
        <v>880440</v>
      </c>
      <c r="B337" s="3">
        <v>1979</v>
      </c>
      <c r="C337" s="3" t="s">
        <v>4970</v>
      </c>
    </row>
    <row r="338" spans="1:3">
      <c r="A338" s="3">
        <v>880590</v>
      </c>
      <c r="B338" s="3">
        <v>1976</v>
      </c>
      <c r="C338" s="3" t="s">
        <v>4970</v>
      </c>
    </row>
    <row r="339" spans="1:3">
      <c r="A339" s="3">
        <v>900030</v>
      </c>
      <c r="B339" s="3">
        <v>1979</v>
      </c>
      <c r="C339" s="3" t="s">
        <v>4970</v>
      </c>
    </row>
    <row r="340" spans="1:3">
      <c r="A340" s="3">
        <v>910030</v>
      </c>
      <c r="B340" s="3">
        <v>1994</v>
      </c>
      <c r="C340" s="3" t="s">
        <v>4970</v>
      </c>
    </row>
    <row r="341" spans="1:3">
      <c r="A341" s="3">
        <v>910070</v>
      </c>
      <c r="B341" s="3">
        <v>1996</v>
      </c>
      <c r="C341" s="3" t="s">
        <v>4970</v>
      </c>
    </row>
    <row r="342" spans="1:3">
      <c r="A342" s="3">
        <v>920070</v>
      </c>
      <c r="B342" s="3">
        <v>1993</v>
      </c>
      <c r="C342" s="3" t="s">
        <v>4970</v>
      </c>
    </row>
    <row r="343" spans="1:3">
      <c r="A343" s="3">
        <v>920080</v>
      </c>
      <c r="B343" s="3">
        <v>1978</v>
      </c>
      <c r="C343" s="3" t="s">
        <v>4970</v>
      </c>
    </row>
    <row r="344" spans="1:3">
      <c r="A344" s="3">
        <v>920240</v>
      </c>
      <c r="B344" s="3">
        <v>1989</v>
      </c>
      <c r="C344" s="3" t="s">
        <v>4970</v>
      </c>
    </row>
    <row r="345" spans="1:3">
      <c r="A345" s="3">
        <v>920350</v>
      </c>
      <c r="B345" s="3">
        <v>1993</v>
      </c>
      <c r="C345" s="3" t="s">
        <v>4970</v>
      </c>
    </row>
    <row r="346" spans="1:3">
      <c r="A346" s="3">
        <v>920380</v>
      </c>
      <c r="B346" s="3">
        <v>1992</v>
      </c>
      <c r="C346" s="3" t="s">
        <v>4970</v>
      </c>
    </row>
    <row r="347" spans="1:3">
      <c r="A347" s="3">
        <v>920430</v>
      </c>
      <c r="B347" s="3">
        <v>1978</v>
      </c>
      <c r="C347" s="3" t="s">
        <v>4970</v>
      </c>
    </row>
    <row r="348" spans="1:3">
      <c r="A348" s="3">
        <v>920500</v>
      </c>
      <c r="B348" s="3">
        <v>1991</v>
      </c>
      <c r="C348" s="3" t="s">
        <v>4970</v>
      </c>
    </row>
    <row r="349" spans="1:3">
      <c r="A349" s="3">
        <v>930240</v>
      </c>
      <c r="B349" s="3">
        <v>1997</v>
      </c>
      <c r="C349" s="3" t="s">
        <v>4970</v>
      </c>
    </row>
    <row r="350" spans="1:3">
      <c r="A350" s="3">
        <v>930270</v>
      </c>
      <c r="B350" s="3">
        <v>1985</v>
      </c>
      <c r="C350" s="3" t="s">
        <v>4970</v>
      </c>
    </row>
    <row r="351" spans="1:3">
      <c r="A351" s="3">
        <v>930370</v>
      </c>
      <c r="B351" s="3">
        <v>1978</v>
      </c>
      <c r="C351" s="3" t="s">
        <v>4970</v>
      </c>
    </row>
    <row r="352" spans="1:3">
      <c r="A352" s="3">
        <v>930560</v>
      </c>
      <c r="B352" s="3">
        <v>1981</v>
      </c>
      <c r="C352" s="3" t="s">
        <v>4970</v>
      </c>
    </row>
    <row r="353" spans="1:3">
      <c r="A353" s="3">
        <v>930580</v>
      </c>
      <c r="B353" s="3">
        <v>1997</v>
      </c>
      <c r="C353" s="3" t="s">
        <v>4970</v>
      </c>
    </row>
    <row r="354" spans="1:3">
      <c r="A354" s="3">
        <v>940140</v>
      </c>
      <c r="B354" s="3">
        <v>1988</v>
      </c>
      <c r="C354" s="3" t="s">
        <v>4970</v>
      </c>
    </row>
    <row r="355" spans="1:3">
      <c r="A355" s="3">
        <v>940141</v>
      </c>
      <c r="B355" s="3">
        <v>1988</v>
      </c>
      <c r="C355" s="3" t="s">
        <v>4970</v>
      </c>
    </row>
    <row r="356" spans="1:3">
      <c r="A356" s="3">
        <v>940170</v>
      </c>
      <c r="B356" s="3">
        <v>1991</v>
      </c>
      <c r="C356" s="3" t="s">
        <v>4970</v>
      </c>
    </row>
    <row r="357" spans="1:3">
      <c r="A357" s="3">
        <v>940210</v>
      </c>
      <c r="B357" s="3">
        <v>1981</v>
      </c>
      <c r="C357" s="3" t="s">
        <v>4970</v>
      </c>
    </row>
    <row r="358" spans="1:3">
      <c r="A358" s="3">
        <v>950040</v>
      </c>
      <c r="B358" s="3">
        <v>1986</v>
      </c>
      <c r="C358" s="3" t="s">
        <v>4970</v>
      </c>
    </row>
    <row r="359" spans="1:3">
      <c r="A359" s="3">
        <v>950140</v>
      </c>
      <c r="B359" s="3">
        <v>1991</v>
      </c>
      <c r="C359" s="3" t="s">
        <v>4970</v>
      </c>
    </row>
    <row r="360" spans="1:3">
      <c r="A360" s="3">
        <v>960130</v>
      </c>
      <c r="B360" s="3">
        <v>1980</v>
      </c>
      <c r="C360" s="3" t="s">
        <v>4970</v>
      </c>
    </row>
    <row r="361" spans="1:3">
      <c r="A361" s="3">
        <v>960140</v>
      </c>
      <c r="B361" s="3">
        <v>1994</v>
      </c>
      <c r="C361" s="3" t="s">
        <v>4970</v>
      </c>
    </row>
    <row r="362" spans="1:3">
      <c r="A362" s="3">
        <v>960200</v>
      </c>
      <c r="B362" s="3">
        <v>1982</v>
      </c>
      <c r="C362" s="3" t="s">
        <v>4970</v>
      </c>
    </row>
    <row r="363" spans="1:3">
      <c r="A363" s="3">
        <v>960320</v>
      </c>
      <c r="B363" s="3">
        <v>1977</v>
      </c>
      <c r="C363" s="3" t="s">
        <v>4970</v>
      </c>
    </row>
    <row r="364" spans="1:3">
      <c r="A364" s="3">
        <v>960780</v>
      </c>
      <c r="B364" s="3">
        <v>1990</v>
      </c>
      <c r="C364" s="3" t="s">
        <v>4970</v>
      </c>
    </row>
    <row r="365" spans="1:3">
      <c r="A365" s="3">
        <v>970270</v>
      </c>
      <c r="B365" s="3">
        <v>1990</v>
      </c>
      <c r="C365" s="3" t="s">
        <v>4970</v>
      </c>
    </row>
    <row r="366" spans="1:3">
      <c r="A366" s="3">
        <v>980120</v>
      </c>
      <c r="B366" s="3">
        <v>1993</v>
      </c>
      <c r="C366" s="3" t="s">
        <v>4970</v>
      </c>
    </row>
    <row r="367" spans="1:3">
      <c r="A367" s="3">
        <v>990030</v>
      </c>
      <c r="B367" s="3">
        <v>1994</v>
      </c>
      <c r="C367" s="3" t="s">
        <v>4970</v>
      </c>
    </row>
    <row r="368" spans="1:3">
      <c r="A368" s="3">
        <v>990040</v>
      </c>
      <c r="B368" s="3">
        <v>1991</v>
      </c>
      <c r="C368" s="3" t="s">
        <v>4970</v>
      </c>
    </row>
    <row r="369" spans="1:3">
      <c r="A369" s="3">
        <v>990050</v>
      </c>
      <c r="B369" s="3">
        <v>1989</v>
      </c>
      <c r="C369" s="3" t="s">
        <v>4970</v>
      </c>
    </row>
    <row r="370" spans="1:3">
      <c r="A370" s="3">
        <v>990070</v>
      </c>
      <c r="B370" s="3">
        <v>1992</v>
      </c>
      <c r="C370" s="3" t="s">
        <v>4970</v>
      </c>
    </row>
    <row r="371" spans="1:3">
      <c r="A371" s="3">
        <v>990160</v>
      </c>
      <c r="B371" s="3">
        <v>1978</v>
      </c>
      <c r="C371" s="3" t="s">
        <v>4970</v>
      </c>
    </row>
    <row r="372" spans="1:3">
      <c r="A372" s="3">
        <v>990400</v>
      </c>
      <c r="B372" s="3">
        <v>1990</v>
      </c>
      <c r="C372" s="3" t="s">
        <v>4970</v>
      </c>
    </row>
    <row r="373" spans="1:3">
      <c r="A373" s="3">
        <v>990540</v>
      </c>
      <c r="B373" s="3">
        <v>1992</v>
      </c>
      <c r="C373" s="3" t="s">
        <v>4970</v>
      </c>
    </row>
    <row r="374" spans="1:3">
      <c r="A374" s="3">
        <v>1000120</v>
      </c>
      <c r="B374" s="3">
        <v>1991</v>
      </c>
      <c r="C374" s="3" t="s">
        <v>4970</v>
      </c>
    </row>
    <row r="375" spans="1:3">
      <c r="A375" s="3">
        <v>1000350</v>
      </c>
      <c r="B375" s="3">
        <v>1980</v>
      </c>
      <c r="C375" s="3" t="s">
        <v>4970</v>
      </c>
    </row>
    <row r="376" spans="1:3">
      <c r="A376" s="3">
        <v>1000390</v>
      </c>
      <c r="B376" s="3">
        <v>1982</v>
      </c>
      <c r="C376" s="3" t="s">
        <v>4970</v>
      </c>
    </row>
    <row r="377" spans="1:3">
      <c r="A377" s="3">
        <v>1000420</v>
      </c>
      <c r="B377" s="3">
        <v>1976</v>
      </c>
      <c r="C377" s="3" t="s">
        <v>4970</v>
      </c>
    </row>
    <row r="378" spans="1:3">
      <c r="A378" s="3">
        <v>1030050</v>
      </c>
      <c r="B378" s="3">
        <v>1987</v>
      </c>
      <c r="C378" s="3" t="s">
        <v>4970</v>
      </c>
    </row>
    <row r="379" spans="1:3">
      <c r="A379" s="3">
        <v>1040130</v>
      </c>
      <c r="B379" s="3">
        <v>1984</v>
      </c>
      <c r="C379" s="3" t="s">
        <v>4970</v>
      </c>
    </row>
    <row r="380" spans="1:3">
      <c r="A380" s="3">
        <v>1040190</v>
      </c>
      <c r="B380" s="3">
        <v>1996</v>
      </c>
      <c r="C380" s="3" t="s">
        <v>4970</v>
      </c>
    </row>
    <row r="381" spans="1:3">
      <c r="A381" s="3">
        <v>1040210</v>
      </c>
      <c r="B381" s="3">
        <v>1990</v>
      </c>
      <c r="C381" s="3" t="s">
        <v>4970</v>
      </c>
    </row>
    <row r="382" spans="1:3">
      <c r="A382" s="3">
        <v>1080040</v>
      </c>
      <c r="B382" s="3">
        <v>1994</v>
      </c>
      <c r="C382" s="3" t="s">
        <v>4970</v>
      </c>
    </row>
    <row r="383" spans="1:3">
      <c r="A383" s="3">
        <v>1090290</v>
      </c>
      <c r="B383" s="3">
        <v>1995</v>
      </c>
      <c r="C383" s="3" t="s">
        <v>4970</v>
      </c>
    </row>
    <row r="384" spans="1:3">
      <c r="A384" s="3">
        <v>1100170</v>
      </c>
      <c r="B384" s="3">
        <v>1993</v>
      </c>
      <c r="C384" s="3" t="s">
        <v>4970</v>
      </c>
    </row>
    <row r="385" spans="1:3">
      <c r="A385" s="3">
        <v>1110200</v>
      </c>
      <c r="B385" s="3">
        <v>1996</v>
      </c>
      <c r="C385" s="3" t="s">
        <v>4970</v>
      </c>
    </row>
    <row r="386" spans="1:3">
      <c r="A386" s="3">
        <v>1110230</v>
      </c>
      <c r="B386" s="3">
        <v>1993</v>
      </c>
      <c r="C386" s="3" t="s">
        <v>4970</v>
      </c>
    </row>
    <row r="387" spans="1:3">
      <c r="A387" s="3">
        <v>1110340</v>
      </c>
      <c r="B387" s="3">
        <v>1991</v>
      </c>
      <c r="C387" s="3" t="s">
        <v>4970</v>
      </c>
    </row>
    <row r="388" spans="1:3">
      <c r="A388" s="3">
        <v>1110350</v>
      </c>
      <c r="B388" s="3">
        <v>1997</v>
      </c>
      <c r="C388" s="3" t="s">
        <v>4970</v>
      </c>
    </row>
    <row r="389" spans="1:3">
      <c r="A389" s="3">
        <v>1110370</v>
      </c>
      <c r="B389" s="3">
        <v>1991</v>
      </c>
      <c r="C389" s="3" t="s">
        <v>4970</v>
      </c>
    </row>
    <row r="390" spans="1:3">
      <c r="A390" s="3">
        <v>1120010</v>
      </c>
      <c r="B390" s="3">
        <v>1991</v>
      </c>
      <c r="C390" s="3" t="s">
        <v>4970</v>
      </c>
    </row>
    <row r="391" spans="1:3">
      <c r="A391" s="3">
        <v>1120020</v>
      </c>
      <c r="B391" s="3">
        <v>1992</v>
      </c>
      <c r="C391" s="3" t="s">
        <v>4970</v>
      </c>
    </row>
    <row r="392" spans="1:3">
      <c r="A392" s="3">
        <v>1120030</v>
      </c>
      <c r="B392" s="3">
        <v>1996</v>
      </c>
      <c r="C392" s="3" t="s">
        <v>4970</v>
      </c>
    </row>
    <row r="393" spans="1:3">
      <c r="A393" s="3">
        <v>1120130</v>
      </c>
      <c r="B393" s="3">
        <v>1987</v>
      </c>
      <c r="C393" s="3" t="s">
        <v>4970</v>
      </c>
    </row>
    <row r="394" spans="1:3">
      <c r="A394" s="3">
        <v>1120220</v>
      </c>
      <c r="B394" s="3">
        <v>1979</v>
      </c>
      <c r="C394" s="3" t="s">
        <v>4970</v>
      </c>
    </row>
    <row r="395" spans="1:3">
      <c r="A395" s="3">
        <v>1120310</v>
      </c>
      <c r="B395" s="3">
        <v>1995</v>
      </c>
      <c r="C395" s="3" t="s">
        <v>4970</v>
      </c>
    </row>
    <row r="396" spans="1:3">
      <c r="A396" s="3">
        <v>1120380</v>
      </c>
      <c r="B396" s="3">
        <v>1975</v>
      </c>
      <c r="C396" s="3" t="s">
        <v>4970</v>
      </c>
    </row>
    <row r="397" spans="1:3">
      <c r="A397" s="3">
        <v>1120380</v>
      </c>
      <c r="B397" s="3">
        <v>1992</v>
      </c>
      <c r="C397" s="3" t="s">
        <v>4970</v>
      </c>
    </row>
    <row r="398" spans="1:3">
      <c r="A398" s="3">
        <v>1120450</v>
      </c>
      <c r="B398" s="3">
        <v>1988</v>
      </c>
      <c r="C398" s="3" t="s">
        <v>4970</v>
      </c>
    </row>
    <row r="399" spans="1:3">
      <c r="A399" s="3">
        <v>1130020</v>
      </c>
      <c r="B399" s="3">
        <v>1996</v>
      </c>
      <c r="C399" s="3" t="s">
        <v>4970</v>
      </c>
    </row>
    <row r="400" spans="1:3">
      <c r="A400" s="3">
        <v>1130030</v>
      </c>
      <c r="B400" s="3">
        <v>1987</v>
      </c>
      <c r="C400" s="3" t="s">
        <v>4970</v>
      </c>
    </row>
    <row r="401" spans="1:3">
      <c r="A401" s="3">
        <v>1130171</v>
      </c>
      <c r="B401" s="3">
        <v>1996</v>
      </c>
      <c r="C401" s="3" t="s">
        <v>4970</v>
      </c>
    </row>
    <row r="402" spans="1:3">
      <c r="A402" s="3">
        <v>1130180</v>
      </c>
      <c r="B402" s="3">
        <v>1991</v>
      </c>
      <c r="C402" s="3" t="s">
        <v>4970</v>
      </c>
    </row>
    <row r="403" spans="1:3">
      <c r="A403" s="3">
        <v>1130380</v>
      </c>
      <c r="B403" s="3">
        <v>1991</v>
      </c>
      <c r="C403" s="3" t="s">
        <v>4970</v>
      </c>
    </row>
    <row r="404" spans="1:3">
      <c r="A404" s="3">
        <v>1130390</v>
      </c>
      <c r="B404" s="3">
        <v>1995</v>
      </c>
      <c r="C404" s="3" t="s">
        <v>4970</v>
      </c>
    </row>
    <row r="405" spans="1:3">
      <c r="A405" s="3">
        <v>1130400</v>
      </c>
      <c r="B405" s="3">
        <v>1996</v>
      </c>
      <c r="C405" s="3" t="s">
        <v>4970</v>
      </c>
    </row>
    <row r="406" spans="1:3">
      <c r="A406" s="3">
        <v>1140020</v>
      </c>
      <c r="B406" s="3">
        <v>1987</v>
      </c>
      <c r="C406" s="3" t="s">
        <v>4970</v>
      </c>
    </row>
    <row r="407" spans="1:3">
      <c r="A407" s="3">
        <v>1150110</v>
      </c>
      <c r="B407" s="3">
        <v>1986</v>
      </c>
      <c r="C407" s="3" t="s">
        <v>4970</v>
      </c>
    </row>
    <row r="408" spans="1:3">
      <c r="A408" s="3">
        <v>1150120</v>
      </c>
      <c r="B408" s="3">
        <v>1974</v>
      </c>
      <c r="C408" s="3" t="s">
        <v>4970</v>
      </c>
    </row>
    <row r="409" spans="1:3">
      <c r="A409" s="3">
        <v>1150140</v>
      </c>
      <c r="B409" s="3">
        <v>1994</v>
      </c>
      <c r="C409" s="3" t="s">
        <v>4970</v>
      </c>
    </row>
    <row r="410" spans="1:3">
      <c r="A410" s="3">
        <v>1150160</v>
      </c>
      <c r="B410" s="3">
        <v>1981</v>
      </c>
      <c r="C410" s="3" t="s">
        <v>4970</v>
      </c>
    </row>
    <row r="411" spans="1:3">
      <c r="A411" s="3">
        <v>1150190</v>
      </c>
      <c r="B411" s="3">
        <v>1978</v>
      </c>
      <c r="C411" s="3" t="s">
        <v>4970</v>
      </c>
    </row>
    <row r="412" spans="1:3">
      <c r="A412" s="3">
        <v>1150200</v>
      </c>
      <c r="B412" s="3">
        <v>1990</v>
      </c>
      <c r="C412" s="3" t="s">
        <v>4970</v>
      </c>
    </row>
    <row r="413" spans="1:3">
      <c r="A413" s="3">
        <v>1150210</v>
      </c>
      <c r="B413" s="3">
        <v>1995</v>
      </c>
      <c r="C413" s="3" t="s">
        <v>4970</v>
      </c>
    </row>
    <row r="414" spans="1:3">
      <c r="A414" s="3">
        <v>1160090</v>
      </c>
      <c r="B414" s="3">
        <v>1978</v>
      </c>
      <c r="C414" s="3" t="s">
        <v>4970</v>
      </c>
    </row>
    <row r="415" spans="1:3">
      <c r="A415" s="3">
        <v>1160130</v>
      </c>
      <c r="B415" s="3">
        <v>1997</v>
      </c>
      <c r="C415" s="3" t="s">
        <v>4970</v>
      </c>
    </row>
    <row r="416" spans="1:3">
      <c r="A416" s="3">
        <v>1160170</v>
      </c>
      <c r="B416" s="3">
        <v>1976</v>
      </c>
      <c r="C416" s="3" t="s">
        <v>4970</v>
      </c>
    </row>
    <row r="417" spans="1:3">
      <c r="A417" s="3">
        <v>1170130</v>
      </c>
      <c r="B417" s="3">
        <v>1993</v>
      </c>
      <c r="C417" s="3" t="s">
        <v>4970</v>
      </c>
    </row>
    <row r="418" spans="1:3">
      <c r="A418" s="3">
        <v>1170140</v>
      </c>
      <c r="B418" s="3">
        <v>1990</v>
      </c>
      <c r="C418" s="3" t="s">
        <v>4970</v>
      </c>
    </row>
    <row r="419" spans="1:3">
      <c r="A419" s="3">
        <v>1210120</v>
      </c>
      <c r="B419" s="3">
        <v>1995</v>
      </c>
      <c r="C419" s="3" t="s">
        <v>4970</v>
      </c>
    </row>
    <row r="420" spans="1:3">
      <c r="A420" s="3">
        <v>1220030</v>
      </c>
      <c r="B420" s="3">
        <v>1985</v>
      </c>
      <c r="C420" s="3" t="s">
        <v>4970</v>
      </c>
    </row>
    <row r="421" spans="1:3">
      <c r="A421" s="3">
        <v>1230140</v>
      </c>
      <c r="B421" s="3">
        <v>1997</v>
      </c>
      <c r="C421" s="3" t="s">
        <v>4970</v>
      </c>
    </row>
    <row r="422" spans="1:3">
      <c r="A422" s="3">
        <v>1230160</v>
      </c>
      <c r="B422" s="3">
        <v>1995</v>
      </c>
      <c r="C422" s="3" t="s">
        <v>4970</v>
      </c>
    </row>
    <row r="423" spans="1:3">
      <c r="A423" s="3">
        <v>1280030</v>
      </c>
      <c r="B423" s="3">
        <v>1990</v>
      </c>
      <c r="C423" s="3" t="s">
        <v>4970</v>
      </c>
    </row>
    <row r="424" spans="1:3">
      <c r="A424" s="3">
        <v>1300080</v>
      </c>
      <c r="B424" s="3">
        <v>1978</v>
      </c>
      <c r="C424" s="3" t="s">
        <v>4970</v>
      </c>
    </row>
    <row r="425" spans="1:3">
      <c r="A425" s="3">
        <v>1310110</v>
      </c>
      <c r="B425" s="3">
        <v>1996</v>
      </c>
      <c r="C425" s="3" t="s">
        <v>4970</v>
      </c>
    </row>
    <row r="426" spans="1:3">
      <c r="A426" s="3">
        <v>1310190</v>
      </c>
      <c r="B426" s="3">
        <v>1979</v>
      </c>
      <c r="C426" s="3" t="s">
        <v>4970</v>
      </c>
    </row>
    <row r="427" spans="1:3">
      <c r="A427" s="3">
        <v>1310200</v>
      </c>
      <c r="B427" s="3">
        <v>1986</v>
      </c>
      <c r="C427" s="3" t="s">
        <v>4970</v>
      </c>
    </row>
    <row r="428" spans="1:3">
      <c r="A428" s="3">
        <v>1330330</v>
      </c>
      <c r="B428" s="3">
        <v>1983</v>
      </c>
      <c r="C428" s="3" t="s">
        <v>4970</v>
      </c>
    </row>
    <row r="429" spans="1:3">
      <c r="A429" s="3">
        <v>1340040</v>
      </c>
      <c r="B429" s="3">
        <v>1994</v>
      </c>
      <c r="C429" s="3" t="s">
        <v>4970</v>
      </c>
    </row>
    <row r="430" spans="1:3">
      <c r="A430" s="3">
        <v>1360030</v>
      </c>
      <c r="B430" s="3">
        <v>1989</v>
      </c>
      <c r="C430" s="3" t="s">
        <v>4970</v>
      </c>
    </row>
    <row r="431" spans="1:3">
      <c r="A431" s="3">
        <v>1360220</v>
      </c>
      <c r="B431" s="3">
        <v>1988</v>
      </c>
      <c r="C431" s="3" t="s">
        <v>4970</v>
      </c>
    </row>
    <row r="432" spans="1:3">
      <c r="A432" s="3">
        <v>1370030</v>
      </c>
      <c r="B432" s="3">
        <v>1996</v>
      </c>
      <c r="C432" s="3" t="s">
        <v>4970</v>
      </c>
    </row>
    <row r="433" spans="1:3">
      <c r="A433" s="3">
        <v>1370230</v>
      </c>
      <c r="B433" s="3">
        <v>1985</v>
      </c>
      <c r="C433" s="3" t="s">
        <v>4970</v>
      </c>
    </row>
    <row r="434" spans="1:3">
      <c r="A434" s="3">
        <v>1380050</v>
      </c>
      <c r="B434" s="3">
        <v>1996</v>
      </c>
      <c r="C434" s="3" t="s">
        <v>4970</v>
      </c>
    </row>
    <row r="435" spans="1:3">
      <c r="A435" s="3">
        <v>1380060</v>
      </c>
      <c r="B435" s="3">
        <v>1995</v>
      </c>
      <c r="C435" s="3" t="s">
        <v>4970</v>
      </c>
    </row>
    <row r="436" spans="1:3">
      <c r="A436" s="3">
        <v>1380080</v>
      </c>
      <c r="B436" s="3">
        <v>1996</v>
      </c>
      <c r="C436" s="3" t="s">
        <v>4970</v>
      </c>
    </row>
    <row r="437" spans="1:3">
      <c r="A437" s="3">
        <v>1390060</v>
      </c>
      <c r="B437" s="3">
        <v>1994</v>
      </c>
      <c r="C437" s="3" t="s">
        <v>4970</v>
      </c>
    </row>
    <row r="438" spans="1:3">
      <c r="A438" s="3">
        <v>1390070</v>
      </c>
      <c r="B438" s="3">
        <v>1994</v>
      </c>
      <c r="C438" s="3" t="s">
        <v>4970</v>
      </c>
    </row>
    <row r="439" spans="1:3">
      <c r="A439" s="3">
        <v>1390080</v>
      </c>
      <c r="B439" s="3">
        <v>1987</v>
      </c>
      <c r="C439" s="3" t="s">
        <v>4970</v>
      </c>
    </row>
    <row r="440" spans="1:3">
      <c r="A440" s="3">
        <v>1390170</v>
      </c>
      <c r="B440" s="3">
        <v>1997</v>
      </c>
      <c r="C440" s="3" t="s">
        <v>4970</v>
      </c>
    </row>
    <row r="441" spans="1:3">
      <c r="A441" s="3">
        <v>1390200</v>
      </c>
      <c r="B441" s="3">
        <v>1995</v>
      </c>
      <c r="C441" s="3" t="s">
        <v>4970</v>
      </c>
    </row>
    <row r="442" spans="1:3">
      <c r="A442" s="3">
        <v>1400010</v>
      </c>
      <c r="B442" s="3">
        <v>1989</v>
      </c>
      <c r="C442" s="3" t="s">
        <v>4970</v>
      </c>
    </row>
    <row r="443" spans="1:3">
      <c r="A443" s="3">
        <v>1400080</v>
      </c>
      <c r="B443" s="3">
        <v>1988</v>
      </c>
      <c r="C443" s="3" t="s">
        <v>4970</v>
      </c>
    </row>
    <row r="444" spans="1:3">
      <c r="A444" s="3">
        <v>1400100</v>
      </c>
      <c r="B444" s="3">
        <v>1988</v>
      </c>
      <c r="C444" s="3" t="s">
        <v>4970</v>
      </c>
    </row>
    <row r="445" spans="1:3">
      <c r="A445" s="3">
        <v>1400120</v>
      </c>
      <c r="B445" s="3">
        <v>1985</v>
      </c>
      <c r="C445" s="3" t="s">
        <v>4970</v>
      </c>
    </row>
    <row r="446" spans="1:3">
      <c r="A446" s="3">
        <v>1400180</v>
      </c>
      <c r="B446" s="3">
        <v>1991</v>
      </c>
      <c r="C446" s="3" t="s">
        <v>4970</v>
      </c>
    </row>
    <row r="447" spans="1:3">
      <c r="A447" s="3">
        <v>1400220</v>
      </c>
      <c r="B447" s="3">
        <v>1992</v>
      </c>
      <c r="C447" s="3" t="s">
        <v>4970</v>
      </c>
    </row>
    <row r="448" spans="1:3">
      <c r="A448" s="3">
        <v>1400230</v>
      </c>
      <c r="B448" s="3">
        <v>1988</v>
      </c>
      <c r="C448" s="3" t="s">
        <v>4970</v>
      </c>
    </row>
    <row r="449" spans="1:3">
      <c r="A449" s="3">
        <v>1410220</v>
      </c>
      <c r="B449" s="3">
        <v>1991</v>
      </c>
      <c r="C449" s="3" t="s">
        <v>4970</v>
      </c>
    </row>
    <row r="450" spans="1:3">
      <c r="A450" s="3">
        <v>1410230</v>
      </c>
      <c r="B450" s="3">
        <v>1994</v>
      </c>
      <c r="C450" s="3" t="s">
        <v>4970</v>
      </c>
    </row>
    <row r="451" spans="1:3">
      <c r="A451" s="3">
        <v>1410260</v>
      </c>
      <c r="B451" s="3">
        <v>1995</v>
      </c>
      <c r="C451" s="3" t="s">
        <v>4970</v>
      </c>
    </row>
    <row r="452" spans="1:3">
      <c r="A452" s="3">
        <v>1410280</v>
      </c>
      <c r="B452" s="3">
        <v>1993</v>
      </c>
      <c r="C452" s="3" t="s">
        <v>4970</v>
      </c>
    </row>
    <row r="453" spans="1:3">
      <c r="A453" s="3">
        <v>1430080</v>
      </c>
      <c r="B453" s="3">
        <v>1997</v>
      </c>
      <c r="C453" s="3" t="s">
        <v>4970</v>
      </c>
    </row>
    <row r="454" spans="1:3">
      <c r="A454" s="3">
        <v>1430081</v>
      </c>
      <c r="B454" s="3">
        <v>1997</v>
      </c>
      <c r="C454" s="3" t="s">
        <v>4970</v>
      </c>
    </row>
    <row r="455" spans="1:3">
      <c r="A455" s="3">
        <v>1440040</v>
      </c>
      <c r="B455" s="3">
        <v>1997</v>
      </c>
      <c r="C455" s="3" t="s">
        <v>4970</v>
      </c>
    </row>
    <row r="456" spans="1:3">
      <c r="A456" s="3">
        <v>1450120</v>
      </c>
      <c r="B456" s="3">
        <v>1988</v>
      </c>
      <c r="C456" s="3" t="s">
        <v>4970</v>
      </c>
    </row>
    <row r="457" spans="1:3">
      <c r="A457" s="3">
        <v>1450170</v>
      </c>
      <c r="B457" s="3">
        <v>1987</v>
      </c>
      <c r="C457" s="3" t="s">
        <v>4970</v>
      </c>
    </row>
    <row r="458" spans="1:3">
      <c r="A458" s="3">
        <v>1450220</v>
      </c>
      <c r="B458" s="3">
        <v>1995</v>
      </c>
      <c r="C458" s="3" t="s">
        <v>4970</v>
      </c>
    </row>
    <row r="459" spans="1:3">
      <c r="A459" s="3">
        <v>1450270</v>
      </c>
      <c r="B459" s="3">
        <v>1994</v>
      </c>
      <c r="C459" s="3" t="s">
        <v>4970</v>
      </c>
    </row>
    <row r="460" spans="1:3">
      <c r="A460" s="3">
        <v>1450380</v>
      </c>
      <c r="B460" s="3">
        <v>1984</v>
      </c>
      <c r="C460" s="3" t="s">
        <v>4970</v>
      </c>
    </row>
    <row r="461" spans="1:3">
      <c r="A461" s="3">
        <v>1450500</v>
      </c>
      <c r="B461" s="3">
        <v>1994</v>
      </c>
      <c r="C461" s="3" t="s">
        <v>4970</v>
      </c>
    </row>
    <row r="462" spans="1:3">
      <c r="A462" s="3">
        <v>1480060</v>
      </c>
      <c r="B462" s="3">
        <v>1991</v>
      </c>
      <c r="C462" s="3" t="s">
        <v>4970</v>
      </c>
    </row>
    <row r="463" spans="1:3">
      <c r="A463" s="3">
        <v>1500200</v>
      </c>
      <c r="B463" s="3">
        <v>1989</v>
      </c>
      <c r="C463" s="3" t="s">
        <v>4970</v>
      </c>
    </row>
    <row r="464" spans="1:3">
      <c r="A464" s="3">
        <v>1510080</v>
      </c>
      <c r="B464" s="3">
        <v>1992</v>
      </c>
      <c r="C464" s="3" t="s">
        <v>4970</v>
      </c>
    </row>
    <row r="465" spans="1:3">
      <c r="A465" s="3">
        <v>1510180</v>
      </c>
      <c r="B465" s="3">
        <v>1994</v>
      </c>
      <c r="C465" s="3" t="s">
        <v>4970</v>
      </c>
    </row>
    <row r="466" spans="1:3">
      <c r="A466" s="3">
        <v>1510220</v>
      </c>
      <c r="B466" s="3">
        <v>1991</v>
      </c>
      <c r="C466" s="3" t="s">
        <v>4970</v>
      </c>
    </row>
    <row r="467" spans="1:3">
      <c r="A467" s="3">
        <v>1510250</v>
      </c>
      <c r="B467" s="3">
        <v>1993</v>
      </c>
      <c r="C467" s="3" t="s">
        <v>4970</v>
      </c>
    </row>
    <row r="468" spans="1:3">
      <c r="A468" s="3">
        <v>1510290</v>
      </c>
      <c r="B468" s="3">
        <v>1989</v>
      </c>
      <c r="C468" s="3" t="s">
        <v>4970</v>
      </c>
    </row>
    <row r="469" spans="1:3">
      <c r="A469" s="3">
        <v>1510350</v>
      </c>
      <c r="B469" s="3">
        <v>1993</v>
      </c>
      <c r="C469" s="3" t="s">
        <v>4970</v>
      </c>
    </row>
    <row r="470" spans="1:3">
      <c r="A470" s="3">
        <v>1520190</v>
      </c>
      <c r="B470" s="3">
        <v>1994</v>
      </c>
      <c r="C470" s="3" t="s">
        <v>4970</v>
      </c>
    </row>
    <row r="471" spans="1:3">
      <c r="A471" s="3">
        <v>1520220</v>
      </c>
      <c r="B471" s="3">
        <v>1994</v>
      </c>
      <c r="C471" s="3" t="s">
        <v>4970</v>
      </c>
    </row>
    <row r="472" spans="1:3">
      <c r="A472" s="3">
        <v>1520250</v>
      </c>
      <c r="B472" s="3">
        <v>1997</v>
      </c>
      <c r="C472" s="3" t="s">
        <v>4970</v>
      </c>
    </row>
    <row r="473" spans="1:3">
      <c r="A473" s="3">
        <v>1520280</v>
      </c>
      <c r="B473" s="3">
        <v>1986</v>
      </c>
      <c r="C473" s="3" t="s">
        <v>4970</v>
      </c>
    </row>
    <row r="474" spans="1:3">
      <c r="A474" s="3">
        <v>1520310</v>
      </c>
      <c r="B474" s="3">
        <v>1995</v>
      </c>
      <c r="C474" s="3" t="s">
        <v>4970</v>
      </c>
    </row>
    <row r="475" spans="1:3">
      <c r="A475" s="3">
        <v>1520350</v>
      </c>
      <c r="B475" s="3">
        <v>1983</v>
      </c>
      <c r="C475" s="3" t="s">
        <v>4970</v>
      </c>
    </row>
    <row r="476" spans="1:3">
      <c r="A476" s="3">
        <v>1520370</v>
      </c>
      <c r="B476" s="3">
        <v>1990</v>
      </c>
      <c r="C476" s="3" t="s">
        <v>4970</v>
      </c>
    </row>
    <row r="477" spans="1:3">
      <c r="A477" s="3">
        <v>1530050</v>
      </c>
      <c r="B477" s="3">
        <v>1985</v>
      </c>
      <c r="C477" s="3" t="s">
        <v>4970</v>
      </c>
    </row>
    <row r="478" spans="1:3">
      <c r="A478" s="3">
        <v>1530230</v>
      </c>
      <c r="B478" s="3">
        <v>1996</v>
      </c>
      <c r="C478" s="3" t="s">
        <v>4970</v>
      </c>
    </row>
    <row r="479" spans="1:3">
      <c r="A479" s="3">
        <v>1620080</v>
      </c>
      <c r="B479" s="3">
        <v>1990</v>
      </c>
      <c r="C479" s="3" t="s">
        <v>4970</v>
      </c>
    </row>
    <row r="480" spans="1:3">
      <c r="A480" s="3">
        <v>1620240</v>
      </c>
      <c r="B480" s="3">
        <v>1995</v>
      </c>
      <c r="C480" s="3" t="s">
        <v>4970</v>
      </c>
    </row>
    <row r="481" spans="1:3">
      <c r="A481" s="3">
        <v>1620310</v>
      </c>
      <c r="B481" s="3">
        <v>1995</v>
      </c>
      <c r="C481" s="3" t="s">
        <v>4970</v>
      </c>
    </row>
    <row r="482" spans="1:3">
      <c r="A482" s="3">
        <v>1620330</v>
      </c>
      <c r="B482" s="3">
        <v>1990</v>
      </c>
      <c r="C482" s="3" t="s">
        <v>4970</v>
      </c>
    </row>
    <row r="483" spans="1:3">
      <c r="A483" s="3">
        <v>1620470</v>
      </c>
      <c r="B483" s="3">
        <v>1992</v>
      </c>
      <c r="C483" s="3" t="s">
        <v>4970</v>
      </c>
    </row>
    <row r="484" spans="1:3">
      <c r="A484" s="3">
        <v>1630110</v>
      </c>
      <c r="B484" s="3">
        <v>1997</v>
      </c>
      <c r="C484" s="3" t="s">
        <v>4970</v>
      </c>
    </row>
    <row r="485" spans="1:3">
      <c r="A485" s="3">
        <v>1630150</v>
      </c>
      <c r="B485" s="3">
        <v>1994</v>
      </c>
      <c r="C485" s="3" t="s">
        <v>4970</v>
      </c>
    </row>
    <row r="486" spans="1:3">
      <c r="A486" s="3">
        <v>1630190</v>
      </c>
      <c r="B486" s="3">
        <v>1975</v>
      </c>
      <c r="C486" s="3" t="s">
        <v>4970</v>
      </c>
    </row>
    <row r="487" spans="1:3">
      <c r="A487" s="3">
        <v>1630210</v>
      </c>
      <c r="B487" s="3">
        <v>1993</v>
      </c>
      <c r="C487" s="3" t="s">
        <v>4970</v>
      </c>
    </row>
    <row r="488" spans="1:3">
      <c r="A488" s="3">
        <v>1630380</v>
      </c>
      <c r="B488" s="3">
        <v>1993</v>
      </c>
      <c r="C488" s="3" t="s">
        <v>4970</v>
      </c>
    </row>
    <row r="489" spans="1:3">
      <c r="A489" s="3">
        <v>1640330</v>
      </c>
      <c r="B489" s="3">
        <v>1984</v>
      </c>
      <c r="C489" s="3" t="s">
        <v>4970</v>
      </c>
    </row>
    <row r="490" spans="1:3">
      <c r="A490" s="3">
        <v>1650050</v>
      </c>
      <c r="B490" s="3">
        <v>1987</v>
      </c>
      <c r="C490" s="3" t="s">
        <v>4970</v>
      </c>
    </row>
    <row r="491" spans="1:3">
      <c r="A491" s="3">
        <v>1650110</v>
      </c>
      <c r="B491" s="3">
        <v>1988</v>
      </c>
      <c r="C491" s="3" t="s">
        <v>4970</v>
      </c>
    </row>
    <row r="492" spans="1:3">
      <c r="A492" s="3">
        <v>1660110</v>
      </c>
      <c r="B492" s="3">
        <v>1995</v>
      </c>
      <c r="C492" s="3" t="s">
        <v>4970</v>
      </c>
    </row>
    <row r="493" spans="1:3">
      <c r="A493" s="3">
        <v>1660170</v>
      </c>
      <c r="B493" s="3">
        <v>1993</v>
      </c>
      <c r="C493" s="3" t="s">
        <v>4970</v>
      </c>
    </row>
    <row r="494" spans="1:3">
      <c r="A494" s="3">
        <v>1670070</v>
      </c>
      <c r="B494" s="3">
        <v>1983</v>
      </c>
      <c r="C494" s="3" t="s">
        <v>4970</v>
      </c>
    </row>
    <row r="495" spans="1:3">
      <c r="A495" s="3">
        <v>1670130</v>
      </c>
      <c r="B495" s="3">
        <v>1996</v>
      </c>
      <c r="C495" s="3" t="s">
        <v>4970</v>
      </c>
    </row>
    <row r="496" spans="1:3">
      <c r="A496" s="3">
        <v>1670150</v>
      </c>
      <c r="B496" s="3">
        <v>1991</v>
      </c>
      <c r="C496" s="3" t="s">
        <v>4970</v>
      </c>
    </row>
    <row r="497" spans="1:3">
      <c r="A497" s="3">
        <v>1680190</v>
      </c>
      <c r="B497" s="3">
        <v>1995</v>
      </c>
      <c r="C497" s="3" t="s">
        <v>4970</v>
      </c>
    </row>
    <row r="498" spans="1:3">
      <c r="A498" s="3">
        <v>1690030</v>
      </c>
      <c r="B498" s="3">
        <v>1997</v>
      </c>
      <c r="C498" s="3" t="s">
        <v>4970</v>
      </c>
    </row>
    <row r="499" spans="1:3">
      <c r="A499" s="3">
        <v>1690140</v>
      </c>
      <c r="B499" s="3">
        <v>1986</v>
      </c>
      <c r="C499" s="3" t="s">
        <v>4970</v>
      </c>
    </row>
    <row r="500" spans="1:3">
      <c r="A500" s="3">
        <v>1690250</v>
      </c>
      <c r="B500" s="3">
        <v>1997</v>
      </c>
      <c r="C500" s="3" t="s">
        <v>4970</v>
      </c>
    </row>
    <row r="501" spans="1:3">
      <c r="A501" s="3">
        <v>1730700</v>
      </c>
      <c r="B501" s="3">
        <v>1993</v>
      </c>
      <c r="C501" s="3" t="s">
        <v>4970</v>
      </c>
    </row>
    <row r="502" spans="1:3">
      <c r="A502" s="3">
        <v>1730730</v>
      </c>
      <c r="B502" s="3">
        <v>1993</v>
      </c>
      <c r="C502" s="3" t="s">
        <v>4970</v>
      </c>
    </row>
    <row r="503" spans="1:3">
      <c r="A503" s="3">
        <v>1740430</v>
      </c>
      <c r="B503" s="3">
        <v>1996</v>
      </c>
      <c r="C503" s="3" t="s">
        <v>4970</v>
      </c>
    </row>
    <row r="504" spans="1:3">
      <c r="A504" s="3">
        <v>1770050</v>
      </c>
      <c r="B504" s="3">
        <v>1980</v>
      </c>
      <c r="C504" s="3" t="s">
        <v>4970</v>
      </c>
    </row>
    <row r="505" spans="1:3">
      <c r="A505" s="3">
        <v>1800380</v>
      </c>
      <c r="B505" s="3">
        <v>1994</v>
      </c>
      <c r="C505" s="3" t="s">
        <v>4970</v>
      </c>
    </row>
    <row r="506" spans="1:3">
      <c r="A506" s="3">
        <v>1800390</v>
      </c>
      <c r="B506" s="3">
        <v>1994</v>
      </c>
      <c r="C506" s="3" t="s">
        <v>4970</v>
      </c>
    </row>
    <row r="507" spans="1:3">
      <c r="A507" s="3">
        <v>1810400</v>
      </c>
      <c r="B507" s="3">
        <v>1997</v>
      </c>
      <c r="C507" s="3" t="s">
        <v>4970</v>
      </c>
    </row>
    <row r="508" spans="1:3">
      <c r="A508" s="3">
        <v>1810540</v>
      </c>
      <c r="B508" s="3">
        <v>1992</v>
      </c>
      <c r="C508" s="3" t="s">
        <v>4970</v>
      </c>
    </row>
    <row r="509" spans="1:3">
      <c r="A509" s="3">
        <v>1870450</v>
      </c>
      <c r="B509" s="3">
        <v>1983</v>
      </c>
      <c r="C509" s="3" t="s">
        <v>4970</v>
      </c>
    </row>
    <row r="510" spans="1:3">
      <c r="A510" s="3">
        <v>1870770</v>
      </c>
      <c r="B510" s="3">
        <v>1994</v>
      </c>
      <c r="C510" s="3" t="s">
        <v>4970</v>
      </c>
    </row>
    <row r="511" spans="1:3">
      <c r="A511" s="3">
        <v>1870980</v>
      </c>
      <c r="B511" s="3">
        <v>1979</v>
      </c>
      <c r="C511" s="3" t="s">
        <v>4970</v>
      </c>
    </row>
    <row r="512" spans="1:3">
      <c r="A512" s="3">
        <v>1871070</v>
      </c>
      <c r="B512" s="3">
        <v>1990</v>
      </c>
      <c r="C512" s="3" t="s">
        <v>4970</v>
      </c>
    </row>
    <row r="513" spans="1:3">
      <c r="A513" s="3">
        <v>1871380</v>
      </c>
      <c r="B513" s="3">
        <v>1996</v>
      </c>
      <c r="C513" s="3" t="s">
        <v>4970</v>
      </c>
    </row>
    <row r="514" spans="1:3">
      <c r="A514" s="3">
        <v>1871470</v>
      </c>
      <c r="B514" s="3">
        <v>1993</v>
      </c>
      <c r="C514" s="3" t="s">
        <v>4970</v>
      </c>
    </row>
    <row r="515" spans="1:3">
      <c r="A515" s="3">
        <v>1871520</v>
      </c>
      <c r="B515" s="3">
        <v>1995</v>
      </c>
      <c r="C515" s="3" t="s">
        <v>4970</v>
      </c>
    </row>
    <row r="516" spans="1:3">
      <c r="A516" s="3">
        <v>1871590</v>
      </c>
      <c r="B516" s="3">
        <v>1992</v>
      </c>
      <c r="C516" s="3" t="s">
        <v>4970</v>
      </c>
    </row>
    <row r="517" spans="1:3">
      <c r="A517" s="3">
        <v>1871630</v>
      </c>
      <c r="B517" s="3">
        <v>1985</v>
      </c>
      <c r="C517" s="3" t="s">
        <v>4970</v>
      </c>
    </row>
    <row r="518" spans="1:3">
      <c r="A518" s="3">
        <v>1871660</v>
      </c>
      <c r="B518" s="3">
        <v>1996</v>
      </c>
      <c r="C518" s="3" t="s">
        <v>4970</v>
      </c>
    </row>
    <row r="519" spans="1:3">
      <c r="A519" s="3">
        <v>1871720</v>
      </c>
      <c r="B519" s="3">
        <v>1997</v>
      </c>
      <c r="C519" s="3" t="s">
        <v>4970</v>
      </c>
    </row>
    <row r="520" spans="1:3">
      <c r="A520" s="3">
        <v>1871750</v>
      </c>
      <c r="B520" s="3">
        <v>1994</v>
      </c>
      <c r="C520" s="3" t="s">
        <v>4970</v>
      </c>
    </row>
    <row r="521" spans="1:3">
      <c r="A521" s="3">
        <v>1871770</v>
      </c>
      <c r="B521" s="3">
        <v>1990</v>
      </c>
      <c r="C521" s="3" t="s">
        <v>4970</v>
      </c>
    </row>
    <row r="522" spans="1:3">
      <c r="A522" s="3">
        <v>1871790</v>
      </c>
      <c r="B522" s="3">
        <v>1997</v>
      </c>
      <c r="C522" s="3" t="s">
        <v>4970</v>
      </c>
    </row>
    <row r="523" spans="1:3">
      <c r="A523" s="3">
        <v>1871830</v>
      </c>
      <c r="B523" s="3">
        <v>1988</v>
      </c>
      <c r="C523" s="3" t="s">
        <v>4970</v>
      </c>
    </row>
    <row r="524" spans="1:3">
      <c r="A524" s="3">
        <v>1872180</v>
      </c>
      <c r="B524" s="3">
        <v>1981</v>
      </c>
      <c r="C524" s="3" t="s">
        <v>4970</v>
      </c>
    </row>
    <row r="525" spans="1:3">
      <c r="A525" s="3">
        <v>1872180</v>
      </c>
      <c r="B525" s="3">
        <v>1996</v>
      </c>
      <c r="C525" s="3" t="s">
        <v>4970</v>
      </c>
    </row>
    <row r="526" spans="1:3">
      <c r="A526" s="3">
        <v>1872190</v>
      </c>
      <c r="B526" s="3">
        <v>1988</v>
      </c>
      <c r="C526" s="3" t="s">
        <v>4970</v>
      </c>
    </row>
    <row r="527" spans="1:3">
      <c r="A527" s="3">
        <v>1872200</v>
      </c>
      <c r="B527" s="3">
        <v>1983</v>
      </c>
      <c r="C527" s="3" t="s">
        <v>4970</v>
      </c>
    </row>
    <row r="528" spans="1:3">
      <c r="A528" s="3">
        <v>1872230</v>
      </c>
      <c r="B528" s="3">
        <v>1996</v>
      </c>
      <c r="C528" s="3" t="s">
        <v>4970</v>
      </c>
    </row>
    <row r="529" spans="1:3">
      <c r="A529" s="3">
        <v>1872270</v>
      </c>
      <c r="B529" s="3">
        <v>1992</v>
      </c>
      <c r="C529" s="3" t="s">
        <v>4970</v>
      </c>
    </row>
    <row r="530" spans="1:3">
      <c r="A530" s="3">
        <v>1872360</v>
      </c>
      <c r="B530" s="3">
        <v>1992</v>
      </c>
      <c r="C530" s="3" t="s">
        <v>4970</v>
      </c>
    </row>
    <row r="531" spans="1:3">
      <c r="A531" s="3">
        <v>1872520</v>
      </c>
      <c r="B531" s="3">
        <v>1985</v>
      </c>
      <c r="C531" s="3" t="s">
        <v>4970</v>
      </c>
    </row>
    <row r="532" spans="1:3">
      <c r="A532" s="3">
        <v>1872530</v>
      </c>
      <c r="B532" s="3">
        <v>1984</v>
      </c>
      <c r="C532" s="3" t="s">
        <v>4970</v>
      </c>
    </row>
    <row r="533" spans="1:3">
      <c r="A533" s="3">
        <v>1872550</v>
      </c>
      <c r="B533" s="3">
        <v>1989</v>
      </c>
      <c r="C533" s="3" t="s">
        <v>4970</v>
      </c>
    </row>
    <row r="534" spans="1:3">
      <c r="A534" s="3">
        <v>1872640</v>
      </c>
      <c r="B534" s="3">
        <v>1991</v>
      </c>
      <c r="C534" s="3" t="s">
        <v>4970</v>
      </c>
    </row>
    <row r="535" spans="1:3">
      <c r="A535" s="3">
        <v>1872830</v>
      </c>
      <c r="B535" s="3">
        <v>1993</v>
      </c>
      <c r="C535" s="3" t="s">
        <v>4970</v>
      </c>
    </row>
    <row r="536" spans="1:3">
      <c r="A536" s="3">
        <v>1872850</v>
      </c>
      <c r="B536" s="3">
        <v>1978</v>
      </c>
      <c r="C536" s="3" t="s">
        <v>4970</v>
      </c>
    </row>
    <row r="537" spans="1:3">
      <c r="A537" s="3">
        <v>1873060</v>
      </c>
      <c r="B537" s="3">
        <v>1992</v>
      </c>
      <c r="C537" s="3" t="s">
        <v>4970</v>
      </c>
    </row>
    <row r="538" spans="1:3">
      <c r="A538" s="3">
        <v>1880070</v>
      </c>
      <c r="B538" s="3">
        <v>1995</v>
      </c>
      <c r="C538" s="3" t="s">
        <v>4970</v>
      </c>
    </row>
    <row r="539" spans="1:3">
      <c r="A539" s="3">
        <v>1880210</v>
      </c>
      <c r="B539" s="3">
        <v>1991</v>
      </c>
      <c r="C539" s="3" t="s">
        <v>4970</v>
      </c>
    </row>
    <row r="540" spans="1:3">
      <c r="A540" s="3">
        <v>1890120</v>
      </c>
      <c r="B540" s="3">
        <v>1994</v>
      </c>
      <c r="C540" s="3" t="s">
        <v>4970</v>
      </c>
    </row>
    <row r="541" spans="1:3">
      <c r="A541" s="3">
        <v>1900600</v>
      </c>
      <c r="B541" s="3">
        <v>1983</v>
      </c>
      <c r="C541" s="3" t="s">
        <v>4970</v>
      </c>
    </row>
    <row r="542" spans="1:3">
      <c r="A542" s="3">
        <v>1900680</v>
      </c>
      <c r="B542" s="3">
        <v>1977</v>
      </c>
      <c r="C542" s="3" t="s">
        <v>4970</v>
      </c>
    </row>
    <row r="543" spans="1:3">
      <c r="A543" s="3">
        <v>1900890</v>
      </c>
      <c r="B543" s="3">
        <v>1995</v>
      </c>
      <c r="C543" s="3" t="s">
        <v>4970</v>
      </c>
    </row>
    <row r="544" spans="1:3">
      <c r="A544" s="3">
        <v>1900910</v>
      </c>
      <c r="B544" s="3">
        <v>1992</v>
      </c>
      <c r="C544" s="3" t="s">
        <v>4970</v>
      </c>
    </row>
    <row r="545" spans="1:3">
      <c r="A545" s="3">
        <v>1910180</v>
      </c>
      <c r="B545" s="3">
        <v>1991</v>
      </c>
      <c r="C545" s="3" t="s">
        <v>4970</v>
      </c>
    </row>
    <row r="546" spans="1:3">
      <c r="A546" s="3">
        <v>1910200</v>
      </c>
      <c r="B546" s="3">
        <v>1986</v>
      </c>
      <c r="C546" s="3" t="s">
        <v>4970</v>
      </c>
    </row>
    <row r="547" spans="1:3">
      <c r="A547" s="3">
        <v>1910370</v>
      </c>
      <c r="B547" s="3">
        <v>1981</v>
      </c>
      <c r="C547" s="3" t="s">
        <v>4970</v>
      </c>
    </row>
    <row r="548" spans="1:3">
      <c r="A548" s="3">
        <v>1910450</v>
      </c>
      <c r="B548" s="3">
        <v>1984</v>
      </c>
      <c r="C548" s="3" t="s">
        <v>4970</v>
      </c>
    </row>
    <row r="549" spans="1:3">
      <c r="A549" s="3">
        <v>1910490</v>
      </c>
      <c r="B549" s="3">
        <v>1989</v>
      </c>
      <c r="C549" s="3" t="s">
        <v>4970</v>
      </c>
    </row>
    <row r="550" spans="1:3">
      <c r="A550" s="3">
        <v>1920020</v>
      </c>
      <c r="B550" s="3">
        <v>1996</v>
      </c>
      <c r="C550" s="3" t="s">
        <v>4970</v>
      </c>
    </row>
    <row r="551" spans="1:3">
      <c r="A551" s="3">
        <v>1920050</v>
      </c>
      <c r="B551" s="3">
        <v>1991</v>
      </c>
      <c r="C551" s="3" t="s">
        <v>4970</v>
      </c>
    </row>
    <row r="552" spans="1:3">
      <c r="A552" s="3">
        <v>1930060</v>
      </c>
      <c r="B552" s="3">
        <v>1979</v>
      </c>
      <c r="C552" s="3" t="s">
        <v>4970</v>
      </c>
    </row>
    <row r="553" spans="1:3">
      <c r="A553" s="3">
        <v>1930070</v>
      </c>
      <c r="B553" s="3">
        <v>1993</v>
      </c>
      <c r="C553" s="3" t="s">
        <v>4970</v>
      </c>
    </row>
    <row r="554" spans="1:3">
      <c r="A554" s="3">
        <v>1930200</v>
      </c>
      <c r="B554" s="3">
        <v>1995</v>
      </c>
      <c r="C554" s="3" t="s">
        <v>4970</v>
      </c>
    </row>
    <row r="555" spans="1:3">
      <c r="A555" s="3">
        <v>1930620</v>
      </c>
      <c r="B555" s="3">
        <v>1987</v>
      </c>
      <c r="C555" s="3" t="s">
        <v>4970</v>
      </c>
    </row>
    <row r="556" spans="1:3">
      <c r="A556" s="3">
        <v>1931060</v>
      </c>
      <c r="B556" s="3">
        <v>1992</v>
      </c>
      <c r="C556" s="3" t="s">
        <v>4970</v>
      </c>
    </row>
    <row r="557" spans="1:3">
      <c r="A557" s="3">
        <v>1931150</v>
      </c>
      <c r="B557" s="3">
        <v>1984</v>
      </c>
      <c r="C557" s="3" t="s">
        <v>4970</v>
      </c>
    </row>
    <row r="558" spans="1:3">
      <c r="A558" s="3">
        <v>1931590</v>
      </c>
      <c r="B558" s="3">
        <v>1984</v>
      </c>
      <c r="C558" s="3" t="s">
        <v>4970</v>
      </c>
    </row>
    <row r="559" spans="1:3">
      <c r="A559" s="3">
        <v>1931660</v>
      </c>
      <c r="B559" s="3">
        <v>1982</v>
      </c>
      <c r="C559" s="3" t="s">
        <v>4970</v>
      </c>
    </row>
    <row r="560" spans="1:3">
      <c r="A560" s="3">
        <v>1940080</v>
      </c>
      <c r="B560" s="3">
        <v>1996</v>
      </c>
      <c r="C560" s="3" t="s">
        <v>4970</v>
      </c>
    </row>
    <row r="561" spans="1:3">
      <c r="A561" s="3">
        <v>1940150</v>
      </c>
      <c r="B561" s="3">
        <v>1988</v>
      </c>
      <c r="C561" s="3" t="s">
        <v>4970</v>
      </c>
    </row>
    <row r="562" spans="1:3">
      <c r="A562" s="3">
        <v>1940170</v>
      </c>
      <c r="B562" s="3">
        <v>1996</v>
      </c>
      <c r="C562" s="3" t="s">
        <v>4970</v>
      </c>
    </row>
    <row r="563" spans="1:3">
      <c r="A563" s="3">
        <v>1940220</v>
      </c>
      <c r="B563" s="3">
        <v>1981</v>
      </c>
      <c r="C563" s="3" t="s">
        <v>4970</v>
      </c>
    </row>
    <row r="564" spans="1:3">
      <c r="A564" s="3">
        <v>1940250</v>
      </c>
      <c r="B564" s="3">
        <v>1991</v>
      </c>
      <c r="C564" s="3" t="s">
        <v>4970</v>
      </c>
    </row>
    <row r="565" spans="1:3">
      <c r="A565" s="3">
        <v>1940350</v>
      </c>
      <c r="B565" s="3">
        <v>1990</v>
      </c>
      <c r="C565" s="3" t="s">
        <v>4970</v>
      </c>
    </row>
    <row r="566" spans="1:3">
      <c r="A566" s="3">
        <v>1940410</v>
      </c>
      <c r="B566" s="3">
        <v>1980</v>
      </c>
      <c r="C566" s="3" t="s">
        <v>4970</v>
      </c>
    </row>
    <row r="567" spans="1:3">
      <c r="A567" s="3">
        <v>1940460</v>
      </c>
      <c r="B567" s="3">
        <v>1996</v>
      </c>
      <c r="C567" s="3" t="s">
        <v>4970</v>
      </c>
    </row>
    <row r="568" spans="1:3">
      <c r="A568" s="3">
        <v>1940600</v>
      </c>
      <c r="B568" s="3">
        <v>1988</v>
      </c>
      <c r="C568" s="3" t="s">
        <v>4970</v>
      </c>
    </row>
    <row r="569" spans="1:3">
      <c r="A569" s="3">
        <v>1940930</v>
      </c>
      <c r="B569" s="3">
        <v>1982</v>
      </c>
      <c r="C569" s="3" t="s">
        <v>4970</v>
      </c>
    </row>
    <row r="570" spans="1:3">
      <c r="A570" s="3">
        <v>1941200</v>
      </c>
      <c r="B570" s="3">
        <v>1982</v>
      </c>
      <c r="C570" s="3" t="s">
        <v>4970</v>
      </c>
    </row>
    <row r="571" spans="1:3">
      <c r="A571" s="3">
        <v>1950120</v>
      </c>
      <c r="B571" s="3">
        <v>1983</v>
      </c>
      <c r="C571" s="3" t="s">
        <v>4970</v>
      </c>
    </row>
    <row r="572" spans="1:3">
      <c r="A572" s="3">
        <v>1950210</v>
      </c>
      <c r="B572" s="3">
        <v>1990</v>
      </c>
      <c r="C572" s="3" t="s">
        <v>4970</v>
      </c>
    </row>
    <row r="573" spans="1:3">
      <c r="A573" s="3">
        <v>1950230</v>
      </c>
      <c r="B573" s="3">
        <v>1990</v>
      </c>
      <c r="C573" s="3" t="s">
        <v>4970</v>
      </c>
    </row>
    <row r="574" spans="1:3">
      <c r="A574" s="3">
        <v>1950280</v>
      </c>
      <c r="B574" s="3">
        <v>1991</v>
      </c>
      <c r="C574" s="3" t="s">
        <v>4970</v>
      </c>
    </row>
    <row r="575" spans="1:3">
      <c r="A575" s="3">
        <v>1950310</v>
      </c>
      <c r="B575" s="3">
        <v>1988</v>
      </c>
      <c r="C575" s="3" t="s">
        <v>4970</v>
      </c>
    </row>
    <row r="576" spans="1:3">
      <c r="A576" s="3">
        <v>1950330</v>
      </c>
      <c r="B576" s="3">
        <v>1974</v>
      </c>
      <c r="C576" s="3" t="s">
        <v>4970</v>
      </c>
    </row>
    <row r="577" spans="1:3">
      <c r="A577" s="3">
        <v>1950350</v>
      </c>
      <c r="B577" s="3">
        <v>1990</v>
      </c>
      <c r="C577" s="3" t="s">
        <v>4970</v>
      </c>
    </row>
    <row r="578" spans="1:3">
      <c r="A578" s="3">
        <v>1960040</v>
      </c>
      <c r="B578" s="3">
        <v>1974</v>
      </c>
      <c r="C578" s="3" t="s">
        <v>4970</v>
      </c>
    </row>
    <row r="579" spans="1:3">
      <c r="A579" s="3">
        <v>1960290</v>
      </c>
      <c r="B579" s="3">
        <v>1997</v>
      </c>
      <c r="C579" s="3" t="s">
        <v>4970</v>
      </c>
    </row>
    <row r="580" spans="1:3">
      <c r="A580" s="3">
        <v>1960370</v>
      </c>
      <c r="B580" s="3">
        <v>1980</v>
      </c>
      <c r="C580" s="3" t="s">
        <v>4970</v>
      </c>
    </row>
    <row r="581" spans="1:3">
      <c r="A581" s="3">
        <v>1960390</v>
      </c>
      <c r="B581" s="3">
        <v>1988</v>
      </c>
      <c r="C581" s="3" t="s">
        <v>4970</v>
      </c>
    </row>
    <row r="582" spans="1:3">
      <c r="A582" s="3">
        <v>1960430</v>
      </c>
      <c r="B582" s="3">
        <v>1989</v>
      </c>
      <c r="C582" s="3" t="s">
        <v>4970</v>
      </c>
    </row>
    <row r="583" spans="1:3">
      <c r="A583" s="3">
        <v>1960610</v>
      </c>
      <c r="B583" s="3">
        <v>1979</v>
      </c>
      <c r="C583" s="3" t="s">
        <v>4970</v>
      </c>
    </row>
    <row r="584" spans="1:3">
      <c r="A584" s="3">
        <v>1960790</v>
      </c>
      <c r="B584" s="3">
        <v>1982</v>
      </c>
      <c r="C584" s="3" t="s">
        <v>4970</v>
      </c>
    </row>
    <row r="585" spans="1:3">
      <c r="A585" s="3">
        <v>1960800</v>
      </c>
      <c r="B585" s="3">
        <v>1975</v>
      </c>
      <c r="C585" s="3" t="s">
        <v>4970</v>
      </c>
    </row>
    <row r="586" spans="1:3">
      <c r="A586" s="3">
        <v>1960860</v>
      </c>
      <c r="B586" s="3">
        <v>1994</v>
      </c>
      <c r="C586" s="3" t="s">
        <v>4970</v>
      </c>
    </row>
    <row r="587" spans="1:3">
      <c r="A587" s="3">
        <v>1960960</v>
      </c>
      <c r="B587" s="3">
        <v>1978</v>
      </c>
      <c r="C587" s="3" t="s">
        <v>4970</v>
      </c>
    </row>
    <row r="588" spans="1:3">
      <c r="A588" s="3">
        <v>1970350</v>
      </c>
      <c r="B588" s="3">
        <v>1990</v>
      </c>
      <c r="C588" s="3" t="s">
        <v>4970</v>
      </c>
    </row>
    <row r="589" spans="1:3">
      <c r="A589" s="3">
        <v>1970360</v>
      </c>
      <c r="B589" s="3">
        <v>1990</v>
      </c>
      <c r="C589" s="3" t="s">
        <v>4970</v>
      </c>
    </row>
    <row r="590" spans="1:3">
      <c r="A590" s="3">
        <v>1970370</v>
      </c>
      <c r="B590" s="3">
        <v>1987</v>
      </c>
      <c r="C590" s="3" t="s">
        <v>4970</v>
      </c>
    </row>
    <row r="591" spans="1:3">
      <c r="A591" s="3">
        <v>1970670</v>
      </c>
      <c r="B591" s="3">
        <v>1981</v>
      </c>
      <c r="C591" s="3" t="s">
        <v>4970</v>
      </c>
    </row>
    <row r="592" spans="1:3">
      <c r="A592" s="3">
        <v>1970790</v>
      </c>
      <c r="B592" s="3">
        <v>1994</v>
      </c>
      <c r="C592" s="3" t="s">
        <v>4970</v>
      </c>
    </row>
    <row r="593" spans="1:3">
      <c r="A593" s="3">
        <v>1970830</v>
      </c>
      <c r="B593" s="3">
        <v>1984</v>
      </c>
      <c r="C593" s="3" t="s">
        <v>4970</v>
      </c>
    </row>
    <row r="594" spans="1:3">
      <c r="A594" s="3">
        <v>1971030</v>
      </c>
      <c r="B594" s="3">
        <v>1975</v>
      </c>
      <c r="C594" s="3" t="s">
        <v>4970</v>
      </c>
    </row>
    <row r="595" spans="1:3">
      <c r="A595" s="3">
        <v>1980030</v>
      </c>
      <c r="B595" s="3">
        <v>1995</v>
      </c>
      <c r="C595" s="3" t="s">
        <v>4970</v>
      </c>
    </row>
    <row r="596" spans="1:3">
      <c r="A596" s="3">
        <v>1980110</v>
      </c>
      <c r="B596" s="3">
        <v>1981</v>
      </c>
      <c r="C596" s="3" t="s">
        <v>4970</v>
      </c>
    </row>
    <row r="597" spans="1:3">
      <c r="A597" s="3">
        <v>1980200</v>
      </c>
      <c r="B597" s="3">
        <v>1979</v>
      </c>
      <c r="C597" s="3" t="s">
        <v>4970</v>
      </c>
    </row>
    <row r="598" spans="1:3">
      <c r="A598" s="3">
        <v>1980250</v>
      </c>
      <c r="B598" s="3">
        <v>1981</v>
      </c>
      <c r="C598" s="3" t="s">
        <v>4970</v>
      </c>
    </row>
    <row r="599" spans="1:3">
      <c r="A599" s="3">
        <v>1980270</v>
      </c>
      <c r="B599" s="3">
        <v>1982</v>
      </c>
      <c r="C599" s="3" t="s">
        <v>4970</v>
      </c>
    </row>
    <row r="600" spans="1:3">
      <c r="A600" s="3">
        <v>1980280</v>
      </c>
      <c r="B600" s="3">
        <v>1997</v>
      </c>
      <c r="C600" s="3" t="s">
        <v>4970</v>
      </c>
    </row>
    <row r="601" spans="1:3">
      <c r="A601" s="3">
        <v>1980340</v>
      </c>
      <c r="B601" s="3">
        <v>1976</v>
      </c>
      <c r="C601" s="3" t="s">
        <v>4970</v>
      </c>
    </row>
    <row r="602" spans="1:3">
      <c r="A602" s="3">
        <v>1980370</v>
      </c>
      <c r="B602" s="3">
        <v>1985</v>
      </c>
      <c r="C602" s="3" t="s">
        <v>4970</v>
      </c>
    </row>
    <row r="603" spans="1:3">
      <c r="A603" s="3">
        <v>1980410</v>
      </c>
      <c r="B603" s="3">
        <v>1980</v>
      </c>
      <c r="C603" s="3" t="s">
        <v>4970</v>
      </c>
    </row>
    <row r="604" spans="1:3">
      <c r="A604" s="3">
        <v>1980430</v>
      </c>
      <c r="B604" s="3">
        <v>1991</v>
      </c>
      <c r="C604" s="3" t="s">
        <v>4970</v>
      </c>
    </row>
    <row r="605" spans="1:3">
      <c r="A605" s="3">
        <v>1990070</v>
      </c>
      <c r="B605" s="3">
        <v>1981</v>
      </c>
      <c r="C605" s="3" t="s">
        <v>4970</v>
      </c>
    </row>
    <row r="606" spans="1:3">
      <c r="A606" s="3">
        <v>1990280</v>
      </c>
      <c r="B606" s="3">
        <v>1996</v>
      </c>
      <c r="C606" s="3" t="s">
        <v>4970</v>
      </c>
    </row>
    <row r="607" spans="1:3">
      <c r="A607" s="3">
        <v>1990400</v>
      </c>
      <c r="B607" s="3">
        <v>1995</v>
      </c>
      <c r="C607" s="3" t="s">
        <v>4970</v>
      </c>
    </row>
    <row r="608" spans="1:3">
      <c r="A608" s="3">
        <v>1990560</v>
      </c>
      <c r="B608" s="3">
        <v>1977</v>
      </c>
      <c r="C608" s="3" t="s">
        <v>4970</v>
      </c>
    </row>
    <row r="609" spans="1:3">
      <c r="A609" s="3">
        <v>2001050</v>
      </c>
      <c r="B609" s="3">
        <v>1987</v>
      </c>
      <c r="C609" s="3" t="s">
        <v>4970</v>
      </c>
    </row>
    <row r="610" spans="1:3">
      <c r="A610" s="3">
        <v>2010120</v>
      </c>
      <c r="B610" s="3">
        <v>1987</v>
      </c>
      <c r="C610" s="3" t="s">
        <v>4970</v>
      </c>
    </row>
    <row r="611" spans="1:3">
      <c r="A611" s="3">
        <v>2010160</v>
      </c>
      <c r="B611" s="3">
        <v>1981</v>
      </c>
      <c r="C611" s="3" t="s">
        <v>4970</v>
      </c>
    </row>
    <row r="612" spans="1:3">
      <c r="A612" s="3">
        <v>2010180</v>
      </c>
      <c r="B612" s="3">
        <v>1984</v>
      </c>
      <c r="C612" s="3" t="s">
        <v>4970</v>
      </c>
    </row>
    <row r="613" spans="1:3">
      <c r="A613" s="3">
        <v>2020220</v>
      </c>
      <c r="B613" s="3">
        <v>1988</v>
      </c>
      <c r="C613" s="3" t="s">
        <v>4970</v>
      </c>
    </row>
    <row r="614" spans="1:3">
      <c r="A614" s="3">
        <v>2020360</v>
      </c>
      <c r="B614" s="3">
        <v>1982</v>
      </c>
      <c r="C614" s="3" t="s">
        <v>4970</v>
      </c>
    </row>
    <row r="615" spans="1:3">
      <c r="A615" s="3">
        <v>2020620</v>
      </c>
      <c r="B615" s="3">
        <v>1991</v>
      </c>
      <c r="C615" s="3" t="s">
        <v>4970</v>
      </c>
    </row>
    <row r="616" spans="1:3">
      <c r="A616" s="3">
        <v>2021040</v>
      </c>
      <c r="B616" s="3">
        <v>1981</v>
      </c>
      <c r="C616" s="3" t="s">
        <v>4970</v>
      </c>
    </row>
    <row r="617" spans="1:3">
      <c r="A617" s="3">
        <v>2040290</v>
      </c>
      <c r="B617" s="3">
        <v>1989</v>
      </c>
      <c r="C617" s="3" t="s">
        <v>4970</v>
      </c>
    </row>
    <row r="618" spans="1:3">
      <c r="A618" s="3">
        <v>2040320</v>
      </c>
      <c r="B618" s="3">
        <v>1997</v>
      </c>
      <c r="C618" s="3" t="s">
        <v>4970</v>
      </c>
    </row>
    <row r="619" spans="1:3">
      <c r="A619" s="3">
        <v>2040460</v>
      </c>
      <c r="B619" s="3">
        <v>1985</v>
      </c>
      <c r="C619" s="3" t="s">
        <v>4970</v>
      </c>
    </row>
    <row r="620" spans="1:3">
      <c r="A620" s="3">
        <v>2040610</v>
      </c>
      <c r="B620" s="3">
        <v>1986</v>
      </c>
      <c r="C620" s="3" t="s">
        <v>4970</v>
      </c>
    </row>
    <row r="621" spans="1:3">
      <c r="A621" s="3">
        <v>2040780</v>
      </c>
      <c r="B621" s="3">
        <v>1994</v>
      </c>
      <c r="C621" s="3" t="s">
        <v>4970</v>
      </c>
    </row>
    <row r="622" spans="1:3">
      <c r="A622" s="3">
        <v>2040910</v>
      </c>
      <c r="B622" s="3">
        <v>1991</v>
      </c>
      <c r="C622" s="3" t="s">
        <v>4970</v>
      </c>
    </row>
    <row r="623" spans="1:3">
      <c r="A623" s="3">
        <v>2040970</v>
      </c>
      <c r="B623" s="3">
        <v>1985</v>
      </c>
      <c r="C623" s="3" t="s">
        <v>4970</v>
      </c>
    </row>
    <row r="624" spans="1:3">
      <c r="A624" s="3">
        <v>2050150</v>
      </c>
      <c r="B624" s="3">
        <v>1991</v>
      </c>
      <c r="C624" s="3" t="s">
        <v>4970</v>
      </c>
    </row>
    <row r="625" spans="1:3">
      <c r="A625" s="3">
        <v>2050300</v>
      </c>
      <c r="B625" s="3">
        <v>1997</v>
      </c>
      <c r="C625" s="3" t="s">
        <v>4970</v>
      </c>
    </row>
    <row r="626" spans="1:3">
      <c r="A626" s="3">
        <v>2070140</v>
      </c>
      <c r="B626" s="3">
        <v>1990</v>
      </c>
      <c r="C626" s="3" t="s">
        <v>4970</v>
      </c>
    </row>
    <row r="627" spans="1:3">
      <c r="A627" s="3">
        <v>2070220</v>
      </c>
      <c r="B627" s="3">
        <v>1974</v>
      </c>
      <c r="C627" s="3" t="s">
        <v>4970</v>
      </c>
    </row>
    <row r="628" spans="1:3">
      <c r="A628" s="3">
        <v>2070300</v>
      </c>
      <c r="B628" s="3">
        <v>1990</v>
      </c>
      <c r="C628" s="3" t="s">
        <v>4970</v>
      </c>
    </row>
    <row r="629" spans="1:3">
      <c r="A629" s="3">
        <v>2070420</v>
      </c>
      <c r="B629" s="3">
        <v>1984</v>
      </c>
      <c r="C629" s="3" t="s">
        <v>4970</v>
      </c>
    </row>
    <row r="630" spans="1:3">
      <c r="A630" s="3">
        <v>2070580</v>
      </c>
      <c r="B630" s="3">
        <v>1975</v>
      </c>
      <c r="C630" s="3" t="s">
        <v>4970</v>
      </c>
    </row>
    <row r="631" spans="1:3">
      <c r="A631" s="3">
        <v>2070620</v>
      </c>
      <c r="B631" s="3">
        <v>1995</v>
      </c>
      <c r="C631" s="3" t="s">
        <v>4970</v>
      </c>
    </row>
    <row r="632" spans="1:3">
      <c r="A632" s="3">
        <v>2090130</v>
      </c>
      <c r="B632" s="3">
        <v>1977</v>
      </c>
      <c r="C632" s="3" t="s">
        <v>4970</v>
      </c>
    </row>
    <row r="633" spans="1:3">
      <c r="A633" s="3">
        <v>2100060</v>
      </c>
      <c r="B633" s="3">
        <v>1993</v>
      </c>
      <c r="C633" s="3" t="s">
        <v>4970</v>
      </c>
    </row>
    <row r="634" spans="1:3">
      <c r="A634" s="3">
        <v>2100150</v>
      </c>
      <c r="B634" s="3">
        <v>1975</v>
      </c>
      <c r="C634" s="3" t="s">
        <v>4970</v>
      </c>
    </row>
    <row r="635" spans="1:3">
      <c r="A635" s="3">
        <v>2100170</v>
      </c>
      <c r="B635" s="3">
        <v>1989</v>
      </c>
      <c r="C635" s="3" t="s">
        <v>4970</v>
      </c>
    </row>
    <row r="636" spans="1:3">
      <c r="A636" s="3">
        <v>2100240</v>
      </c>
      <c r="B636" s="3">
        <v>1977</v>
      </c>
      <c r="C636" s="3" t="s">
        <v>4970</v>
      </c>
    </row>
    <row r="637" spans="1:3">
      <c r="A637" s="3">
        <v>2100270</v>
      </c>
      <c r="B637" s="3">
        <v>1991</v>
      </c>
      <c r="C637" s="3" t="s">
        <v>4970</v>
      </c>
    </row>
    <row r="638" spans="1:3">
      <c r="A638" s="3">
        <v>2140030</v>
      </c>
      <c r="B638" s="3">
        <v>1985</v>
      </c>
      <c r="C638" s="3" t="s">
        <v>4970</v>
      </c>
    </row>
    <row r="639" spans="1:3">
      <c r="A639" s="3">
        <v>2140050</v>
      </c>
      <c r="B639" s="3">
        <v>1975</v>
      </c>
      <c r="C639" s="3" t="s">
        <v>4970</v>
      </c>
    </row>
    <row r="640" spans="1:3">
      <c r="A640" s="3">
        <v>2140100</v>
      </c>
      <c r="B640" s="3">
        <v>1978</v>
      </c>
      <c r="C640" s="3" t="s">
        <v>4970</v>
      </c>
    </row>
    <row r="641" spans="1:3">
      <c r="A641" s="3">
        <v>2140180</v>
      </c>
      <c r="B641" s="3">
        <v>1995</v>
      </c>
      <c r="C641" s="3" t="s">
        <v>4970</v>
      </c>
    </row>
    <row r="642" spans="1:3">
      <c r="A642" s="3">
        <v>2140220</v>
      </c>
      <c r="B642" s="3">
        <v>1989</v>
      </c>
      <c r="C642" s="3" t="s">
        <v>4970</v>
      </c>
    </row>
    <row r="643" spans="1:3">
      <c r="A643" s="3">
        <v>2140310</v>
      </c>
      <c r="B643" s="3">
        <v>1988</v>
      </c>
      <c r="C643" s="3" t="s">
        <v>4970</v>
      </c>
    </row>
    <row r="644" spans="1:3">
      <c r="A644" s="3">
        <v>2150050</v>
      </c>
      <c r="B644" s="3">
        <v>1980</v>
      </c>
      <c r="C644" s="3" t="s">
        <v>4970</v>
      </c>
    </row>
    <row r="645" spans="1:3">
      <c r="A645" s="3">
        <v>2160070</v>
      </c>
      <c r="B645" s="3">
        <v>1978</v>
      </c>
      <c r="C645" s="3" t="s">
        <v>4970</v>
      </c>
    </row>
    <row r="646" spans="1:3">
      <c r="A646" s="3">
        <v>2180040</v>
      </c>
      <c r="B646" s="3">
        <v>1991</v>
      </c>
      <c r="C646" s="3" t="s">
        <v>4970</v>
      </c>
    </row>
    <row r="647" spans="1:3">
      <c r="A647" s="3">
        <v>2180080</v>
      </c>
      <c r="B647" s="3">
        <v>1991</v>
      </c>
      <c r="C647" s="3" t="s">
        <v>4970</v>
      </c>
    </row>
    <row r="648" spans="1:3">
      <c r="A648" s="3">
        <v>2200060</v>
      </c>
      <c r="B648" s="3">
        <v>1985</v>
      </c>
      <c r="C648" s="3" t="s">
        <v>4970</v>
      </c>
    </row>
    <row r="649" spans="1:3">
      <c r="A649" s="3">
        <v>2200100</v>
      </c>
      <c r="B649" s="3">
        <v>1987</v>
      </c>
      <c r="C649" s="3" t="s">
        <v>4970</v>
      </c>
    </row>
    <row r="650" spans="1:3">
      <c r="A650" s="3">
        <v>2210160</v>
      </c>
      <c r="B650" s="3">
        <v>1979</v>
      </c>
      <c r="C650" s="3" t="s">
        <v>4970</v>
      </c>
    </row>
    <row r="651" spans="1:3">
      <c r="A651" s="3">
        <v>2210190</v>
      </c>
      <c r="B651" s="3">
        <v>1994</v>
      </c>
      <c r="C651" s="3" t="s">
        <v>4970</v>
      </c>
    </row>
    <row r="652" spans="1:3">
      <c r="A652" s="3">
        <v>2330050</v>
      </c>
      <c r="B652" s="3">
        <v>1980</v>
      </c>
      <c r="C652" s="3" t="s">
        <v>4970</v>
      </c>
    </row>
    <row r="653" spans="1:3">
      <c r="A653" s="3">
        <v>2350020</v>
      </c>
      <c r="B653" s="3">
        <v>1980</v>
      </c>
      <c r="C653" s="3" t="s">
        <v>4970</v>
      </c>
    </row>
    <row r="654" spans="1:3">
      <c r="A654" s="3">
        <v>2350030</v>
      </c>
      <c r="B654" s="3">
        <v>1997</v>
      </c>
      <c r="C654" s="3" t="s">
        <v>4970</v>
      </c>
    </row>
    <row r="655" spans="1:3">
      <c r="A655" s="3">
        <v>2350040</v>
      </c>
      <c r="B655" s="3">
        <v>1980</v>
      </c>
      <c r="C655" s="3" t="s">
        <v>4970</v>
      </c>
    </row>
    <row r="656" spans="1:3">
      <c r="A656" s="3">
        <v>2360050</v>
      </c>
      <c r="B656" s="3">
        <v>1984</v>
      </c>
      <c r="C656" s="3" t="s">
        <v>4970</v>
      </c>
    </row>
    <row r="657" spans="1:3">
      <c r="A657" s="3">
        <v>2360070</v>
      </c>
      <c r="B657" s="3">
        <v>1980</v>
      </c>
      <c r="C657" s="3" t="s">
        <v>4970</v>
      </c>
    </row>
    <row r="658" spans="1:3">
      <c r="A658" s="3">
        <v>2360090</v>
      </c>
      <c r="B658" s="3">
        <v>1986</v>
      </c>
      <c r="C658" s="3" t="s">
        <v>4970</v>
      </c>
    </row>
    <row r="659" spans="1:3">
      <c r="A659" s="3">
        <v>2360120</v>
      </c>
      <c r="B659" s="3">
        <v>1996</v>
      </c>
      <c r="C659" s="3" t="s">
        <v>4970</v>
      </c>
    </row>
    <row r="660" spans="1:3">
      <c r="A660" s="3">
        <v>2360130</v>
      </c>
      <c r="B660" s="3">
        <v>1989</v>
      </c>
      <c r="C660" s="3" t="s">
        <v>4970</v>
      </c>
    </row>
    <row r="661" spans="1:3">
      <c r="A661" s="3">
        <v>2360170</v>
      </c>
      <c r="B661" s="3">
        <v>1986</v>
      </c>
      <c r="C661" s="3" t="s">
        <v>4970</v>
      </c>
    </row>
    <row r="662" spans="1:3">
      <c r="A662" s="3">
        <v>2370100</v>
      </c>
      <c r="B662" s="3">
        <v>1997</v>
      </c>
      <c r="C662" s="3" t="s">
        <v>4970</v>
      </c>
    </row>
    <row r="663" spans="1:3">
      <c r="A663" s="3">
        <v>2370230</v>
      </c>
      <c r="B663" s="3">
        <v>1981</v>
      </c>
      <c r="C663" s="3" t="s">
        <v>4970</v>
      </c>
    </row>
    <row r="664" spans="1:3">
      <c r="A664" s="3">
        <v>2370270</v>
      </c>
      <c r="B664" s="3">
        <v>1993</v>
      </c>
      <c r="C664" s="3" t="s">
        <v>4970</v>
      </c>
    </row>
    <row r="665" spans="1:3">
      <c r="A665" s="3">
        <v>2400200</v>
      </c>
      <c r="B665" s="3">
        <v>1990</v>
      </c>
      <c r="C665" s="3" t="s">
        <v>4970</v>
      </c>
    </row>
    <row r="666" spans="1:3">
      <c r="A666" s="3">
        <v>2430110</v>
      </c>
      <c r="B666" s="3">
        <v>1997</v>
      </c>
      <c r="C666" s="3" t="s">
        <v>4970</v>
      </c>
    </row>
    <row r="667" spans="1:3">
      <c r="A667" s="3">
        <v>2430160</v>
      </c>
      <c r="B667" s="3">
        <v>1983</v>
      </c>
      <c r="C667" s="3" t="s">
        <v>4970</v>
      </c>
    </row>
    <row r="668" spans="1:3">
      <c r="A668" s="3">
        <v>2430170</v>
      </c>
      <c r="B668" s="3">
        <v>1975</v>
      </c>
      <c r="C668" s="3" t="s">
        <v>4970</v>
      </c>
    </row>
    <row r="669" spans="1:3">
      <c r="A669" s="3">
        <v>2430200</v>
      </c>
      <c r="B669" s="3">
        <v>1979</v>
      </c>
      <c r="C669" s="3" t="s">
        <v>4970</v>
      </c>
    </row>
    <row r="670" spans="1:3">
      <c r="A670" s="3">
        <v>2450200</v>
      </c>
      <c r="B670" s="3">
        <v>1989</v>
      </c>
      <c r="C670" s="3" t="s">
        <v>4970</v>
      </c>
    </row>
    <row r="671" spans="1:3">
      <c r="A671" s="3">
        <v>2460130</v>
      </c>
      <c r="B671" s="3">
        <v>1983</v>
      </c>
      <c r="C671" s="3" t="s">
        <v>4970</v>
      </c>
    </row>
    <row r="672" spans="1:3">
      <c r="A672" s="3">
        <v>2460160</v>
      </c>
      <c r="B672" s="3">
        <v>1977</v>
      </c>
      <c r="C672" s="3" t="s">
        <v>4970</v>
      </c>
    </row>
    <row r="673" spans="1:3">
      <c r="A673" s="3">
        <v>2460250</v>
      </c>
      <c r="B673" s="3">
        <v>1986</v>
      </c>
      <c r="C673" s="3" t="s">
        <v>4970</v>
      </c>
    </row>
    <row r="674" spans="1:3">
      <c r="A674" s="3">
        <v>2460290</v>
      </c>
      <c r="B674" s="3">
        <v>1983</v>
      </c>
      <c r="C674" s="3" t="s">
        <v>4970</v>
      </c>
    </row>
    <row r="675" spans="1:3">
      <c r="A675" s="3">
        <v>2460310</v>
      </c>
      <c r="B675" s="3">
        <v>1997</v>
      </c>
      <c r="C675" s="3" t="s">
        <v>4970</v>
      </c>
    </row>
    <row r="676" spans="1:3">
      <c r="A676" s="3">
        <v>2470040</v>
      </c>
      <c r="B676" s="3">
        <v>1975</v>
      </c>
      <c r="C676" s="3" t="s">
        <v>4970</v>
      </c>
    </row>
    <row r="677" spans="1:3">
      <c r="A677" s="3">
        <v>2480120</v>
      </c>
      <c r="B677" s="3">
        <v>1981</v>
      </c>
      <c r="C677" s="3" t="s">
        <v>4970</v>
      </c>
    </row>
    <row r="678" spans="1:3">
      <c r="A678" s="3">
        <v>2480121</v>
      </c>
      <c r="B678" s="3">
        <v>1985</v>
      </c>
      <c r="C678" s="3" t="s">
        <v>4970</v>
      </c>
    </row>
    <row r="679" spans="1:3">
      <c r="A679" s="3">
        <v>2490020</v>
      </c>
      <c r="B679" s="3">
        <v>1979</v>
      </c>
      <c r="C679" s="3" t="s">
        <v>4970</v>
      </c>
    </row>
    <row r="680" spans="1:3">
      <c r="A680" s="3">
        <v>2500030</v>
      </c>
      <c r="B680" s="3">
        <v>1983</v>
      </c>
      <c r="C680" s="3" t="s">
        <v>4970</v>
      </c>
    </row>
    <row r="681" spans="1:3">
      <c r="A681" s="3">
        <v>2500090</v>
      </c>
      <c r="B681" s="3">
        <v>1981</v>
      </c>
      <c r="C681" s="3" t="s">
        <v>4970</v>
      </c>
    </row>
    <row r="682" spans="1:3">
      <c r="A682" s="3">
        <v>2500140</v>
      </c>
      <c r="B682" s="3">
        <v>1981</v>
      </c>
      <c r="C682" s="3" t="s">
        <v>4970</v>
      </c>
    </row>
    <row r="683" spans="1:3">
      <c r="A683" s="3">
        <v>2500200</v>
      </c>
      <c r="B683" s="3">
        <v>1982</v>
      </c>
      <c r="C683" s="3" t="s">
        <v>4970</v>
      </c>
    </row>
    <row r="684" spans="1:3">
      <c r="A684" s="3">
        <v>2510030</v>
      </c>
      <c r="B684" s="3">
        <v>1986</v>
      </c>
      <c r="C684" s="3" t="s">
        <v>4970</v>
      </c>
    </row>
    <row r="685" spans="1:3">
      <c r="A685" s="3">
        <v>2510080</v>
      </c>
      <c r="B685" s="3">
        <v>1983</v>
      </c>
      <c r="C685" s="3" t="s">
        <v>4970</v>
      </c>
    </row>
    <row r="686" spans="1:3">
      <c r="A686" s="3">
        <v>2540030</v>
      </c>
      <c r="B686" s="3">
        <v>1993</v>
      </c>
      <c r="C686" s="3" t="s">
        <v>4970</v>
      </c>
    </row>
    <row r="687" spans="1:3">
      <c r="A687" s="3">
        <v>2540050</v>
      </c>
      <c r="B687" s="3">
        <v>1994</v>
      </c>
      <c r="C687" s="3" t="s">
        <v>4970</v>
      </c>
    </row>
    <row r="688" spans="1:3">
      <c r="A688" s="3">
        <v>2550070</v>
      </c>
      <c r="B688" s="3">
        <v>1977</v>
      </c>
      <c r="C688" s="3" t="s">
        <v>4970</v>
      </c>
    </row>
    <row r="689" spans="1:3">
      <c r="A689" s="3">
        <v>2560090</v>
      </c>
      <c r="B689" s="3">
        <v>1990</v>
      </c>
      <c r="C689" s="3" t="s">
        <v>4970</v>
      </c>
    </row>
    <row r="690" spans="1:3">
      <c r="A690" s="3">
        <v>2570040</v>
      </c>
      <c r="B690" s="3">
        <v>1990</v>
      </c>
      <c r="C690" s="3" t="s">
        <v>4970</v>
      </c>
    </row>
    <row r="691" spans="1:3">
      <c r="A691" s="3">
        <v>2580220</v>
      </c>
      <c r="B691" s="3">
        <v>1978</v>
      </c>
      <c r="C691" s="3" t="s">
        <v>4970</v>
      </c>
    </row>
    <row r="692" spans="1:3">
      <c r="A692" s="3">
        <v>2580230</v>
      </c>
      <c r="B692" s="3">
        <v>1980</v>
      </c>
      <c r="C692" s="3" t="s">
        <v>4970</v>
      </c>
    </row>
    <row r="693" spans="1:3">
      <c r="A693" s="3">
        <v>2590050</v>
      </c>
      <c r="B693" s="3">
        <v>1997</v>
      </c>
      <c r="C693" s="3" t="s">
        <v>4970</v>
      </c>
    </row>
    <row r="694" spans="1:3">
      <c r="A694" s="3">
        <v>2590090</v>
      </c>
      <c r="B694" s="3">
        <v>1981</v>
      </c>
      <c r="C694" s="3" t="s">
        <v>4970</v>
      </c>
    </row>
    <row r="695" spans="1:3">
      <c r="A695" s="3">
        <v>2600060</v>
      </c>
      <c r="B695" s="3">
        <v>1991</v>
      </c>
      <c r="C695" s="3" t="s">
        <v>4970</v>
      </c>
    </row>
    <row r="696" spans="1:3">
      <c r="A696" s="3">
        <v>2600110</v>
      </c>
      <c r="B696" s="3">
        <v>1975</v>
      </c>
      <c r="C696" s="3" t="s">
        <v>4970</v>
      </c>
    </row>
    <row r="697" spans="1:3">
      <c r="A697" s="3">
        <v>2600140</v>
      </c>
      <c r="B697" s="3">
        <v>1992</v>
      </c>
      <c r="C697" s="3" t="s">
        <v>4970</v>
      </c>
    </row>
    <row r="698" spans="1:3">
      <c r="A698" s="3">
        <v>2610220</v>
      </c>
      <c r="B698" s="3">
        <v>1994</v>
      </c>
      <c r="C698" s="3" t="s">
        <v>4970</v>
      </c>
    </row>
    <row r="699" spans="1:3">
      <c r="A699" s="3">
        <v>2610221</v>
      </c>
      <c r="B699" s="3">
        <v>1994</v>
      </c>
      <c r="C699" s="3" t="s">
        <v>4970</v>
      </c>
    </row>
    <row r="700" spans="1:3">
      <c r="A700" s="3">
        <v>2690030</v>
      </c>
      <c r="B700" s="3">
        <v>1990</v>
      </c>
      <c r="C700" s="3" t="s">
        <v>4970</v>
      </c>
    </row>
    <row r="701" spans="1:3">
      <c r="A701" s="3">
        <v>2700120</v>
      </c>
      <c r="B701" s="3">
        <v>1990</v>
      </c>
      <c r="C701" s="3" t="s">
        <v>4970</v>
      </c>
    </row>
    <row r="702" spans="1:3">
      <c r="A702" s="3">
        <v>2760260</v>
      </c>
      <c r="B702" s="3">
        <v>1992</v>
      </c>
      <c r="C702" s="3" t="s">
        <v>4970</v>
      </c>
    </row>
    <row r="703" spans="1:3">
      <c r="A703" s="3">
        <v>2800110</v>
      </c>
      <c r="B703" s="3">
        <v>1977</v>
      </c>
      <c r="C703" s="3" t="s">
        <v>4970</v>
      </c>
    </row>
    <row r="704" spans="1:3">
      <c r="A704" s="3">
        <v>2800210</v>
      </c>
      <c r="B704" s="3">
        <v>1992</v>
      </c>
      <c r="C704" s="3" t="s">
        <v>4970</v>
      </c>
    </row>
    <row r="705" spans="1:3">
      <c r="A705" s="3">
        <v>2810010</v>
      </c>
      <c r="B705" s="3">
        <v>1987</v>
      </c>
      <c r="C705" s="3" t="s">
        <v>4970</v>
      </c>
    </row>
    <row r="706" spans="1:3">
      <c r="A706" s="3">
        <v>2810040</v>
      </c>
      <c r="B706" s="3">
        <v>1986</v>
      </c>
      <c r="C706" s="3" t="s">
        <v>4970</v>
      </c>
    </row>
    <row r="707" spans="1:3">
      <c r="A707" s="3">
        <v>2810080</v>
      </c>
      <c r="B707" s="3">
        <v>1987</v>
      </c>
      <c r="C707" s="3" t="s">
        <v>4970</v>
      </c>
    </row>
    <row r="708" spans="1:3">
      <c r="A708" s="3">
        <v>2810110</v>
      </c>
      <c r="B708" s="3">
        <v>1979</v>
      </c>
      <c r="C708" s="3" t="s">
        <v>4970</v>
      </c>
    </row>
    <row r="709" spans="1:3">
      <c r="A709" s="3">
        <v>2810200</v>
      </c>
      <c r="B709" s="3">
        <v>1989</v>
      </c>
      <c r="C709" s="3" t="s">
        <v>4970</v>
      </c>
    </row>
    <row r="710" spans="1:3">
      <c r="A710" s="3">
        <v>2810260</v>
      </c>
      <c r="B710" s="3">
        <v>1978</v>
      </c>
      <c r="C710" s="3" t="s">
        <v>4970</v>
      </c>
    </row>
    <row r="711" spans="1:3">
      <c r="A711" s="3">
        <v>2820060</v>
      </c>
      <c r="B711" s="3">
        <v>1979</v>
      </c>
      <c r="C711" s="3" t="s">
        <v>4970</v>
      </c>
    </row>
    <row r="712" spans="1:3">
      <c r="A712" s="3">
        <v>2820220</v>
      </c>
      <c r="B712" s="3">
        <v>1987</v>
      </c>
      <c r="C712" s="3" t="s">
        <v>4970</v>
      </c>
    </row>
    <row r="713" spans="1:3">
      <c r="A713" s="3">
        <v>2820230</v>
      </c>
      <c r="B713" s="3">
        <v>1986</v>
      </c>
      <c r="C713" s="3" t="s">
        <v>4970</v>
      </c>
    </row>
    <row r="714" spans="1:3">
      <c r="A714" s="3">
        <v>2840030</v>
      </c>
      <c r="B714" s="3">
        <v>1976</v>
      </c>
      <c r="C714" s="3" t="s">
        <v>4970</v>
      </c>
    </row>
    <row r="715" spans="1:3">
      <c r="A715" s="3">
        <v>2840110</v>
      </c>
      <c r="B715" s="3">
        <v>1989</v>
      </c>
      <c r="C715" s="3" t="s">
        <v>4970</v>
      </c>
    </row>
    <row r="716" spans="1:3">
      <c r="A716" s="3">
        <v>2860050</v>
      </c>
      <c r="B716" s="3">
        <v>1986</v>
      </c>
      <c r="C716" s="3" t="s">
        <v>4970</v>
      </c>
    </row>
    <row r="717" spans="1:3">
      <c r="A717" s="3">
        <v>2870150</v>
      </c>
      <c r="B717" s="3">
        <v>1996</v>
      </c>
      <c r="C717" s="3" t="s">
        <v>4970</v>
      </c>
    </row>
    <row r="718" spans="1:3">
      <c r="A718" s="3">
        <v>2870210</v>
      </c>
      <c r="B718" s="3">
        <v>1994</v>
      </c>
      <c r="C718" s="3" t="s">
        <v>4970</v>
      </c>
    </row>
    <row r="719" spans="1:3">
      <c r="A719" s="3">
        <v>2900090</v>
      </c>
      <c r="B719" s="3">
        <v>1993</v>
      </c>
      <c r="C719" s="3" t="s">
        <v>4970</v>
      </c>
    </row>
    <row r="720" spans="1:3">
      <c r="A720" s="3">
        <v>2900170</v>
      </c>
      <c r="B720" s="3">
        <v>1974</v>
      </c>
      <c r="C720" s="3" t="s">
        <v>4970</v>
      </c>
    </row>
    <row r="721" spans="1:3">
      <c r="A721" s="3">
        <v>2900260</v>
      </c>
      <c r="B721" s="3">
        <v>1992</v>
      </c>
      <c r="C721" s="3" t="s">
        <v>4970</v>
      </c>
    </row>
    <row r="722" spans="1:3">
      <c r="A722" s="3">
        <v>2910030</v>
      </c>
      <c r="B722" s="3">
        <v>1988</v>
      </c>
      <c r="C722" s="3" t="s">
        <v>4970</v>
      </c>
    </row>
    <row r="723" spans="1:3">
      <c r="A723" s="3">
        <v>2910120</v>
      </c>
      <c r="B723" s="3">
        <v>1974</v>
      </c>
      <c r="C723" s="3" t="s">
        <v>4970</v>
      </c>
    </row>
    <row r="724" spans="1:3">
      <c r="A724" s="3">
        <v>2910200</v>
      </c>
      <c r="B724" s="3">
        <v>1987</v>
      </c>
      <c r="C724" s="3" t="s">
        <v>4970</v>
      </c>
    </row>
    <row r="725" spans="1:3">
      <c r="A725" s="3">
        <v>2910220</v>
      </c>
      <c r="B725" s="3">
        <v>1982</v>
      </c>
      <c r="C725" s="3" t="s">
        <v>4970</v>
      </c>
    </row>
    <row r="726" spans="1:3">
      <c r="A726" s="3">
        <v>2910240</v>
      </c>
      <c r="B726" s="3">
        <v>1978</v>
      </c>
      <c r="C726" s="3" t="s">
        <v>4970</v>
      </c>
    </row>
    <row r="727" spans="1:3">
      <c r="A727" s="3">
        <v>2920060</v>
      </c>
      <c r="B727" s="3">
        <v>1984</v>
      </c>
      <c r="C727" s="3" t="s">
        <v>4970</v>
      </c>
    </row>
    <row r="728" spans="1:3">
      <c r="A728" s="3">
        <v>2930030</v>
      </c>
      <c r="B728" s="3">
        <v>1990</v>
      </c>
      <c r="C728" s="3" t="s">
        <v>4970</v>
      </c>
    </row>
    <row r="729" spans="1:3">
      <c r="A729" s="3">
        <v>2930060</v>
      </c>
      <c r="B729" s="3">
        <v>1987</v>
      </c>
      <c r="C729" s="3" t="s">
        <v>4970</v>
      </c>
    </row>
    <row r="730" spans="1:3">
      <c r="A730" s="3">
        <v>2930080</v>
      </c>
      <c r="B730" s="3">
        <v>1985</v>
      </c>
      <c r="C730" s="3" t="s">
        <v>4970</v>
      </c>
    </row>
    <row r="731" spans="1:3">
      <c r="A731" s="3">
        <v>2930180</v>
      </c>
      <c r="B731" s="3">
        <v>1974</v>
      </c>
      <c r="C731" s="3" t="s">
        <v>4970</v>
      </c>
    </row>
    <row r="732" spans="1:3">
      <c r="A732" s="3">
        <v>2930190</v>
      </c>
      <c r="B732" s="3">
        <v>1981</v>
      </c>
      <c r="C732" s="3" t="s">
        <v>4970</v>
      </c>
    </row>
    <row r="733" spans="1:3">
      <c r="A733" s="3">
        <v>2940090</v>
      </c>
      <c r="B733" s="3">
        <v>1983</v>
      </c>
      <c r="C733" s="3" t="s">
        <v>4970</v>
      </c>
    </row>
    <row r="734" spans="1:3">
      <c r="A734" s="3">
        <v>2950050</v>
      </c>
      <c r="B734" s="3">
        <v>1977</v>
      </c>
      <c r="C734" s="3" t="s">
        <v>4970</v>
      </c>
    </row>
    <row r="735" spans="1:3">
      <c r="A735" s="3">
        <v>2960090</v>
      </c>
      <c r="B735" s="3">
        <v>1982</v>
      </c>
      <c r="C735" s="3" t="s">
        <v>4970</v>
      </c>
    </row>
    <row r="736" spans="1:3">
      <c r="A736" s="3">
        <v>2960220</v>
      </c>
      <c r="B736" s="3">
        <v>1990</v>
      </c>
      <c r="C736" s="3" t="s">
        <v>4970</v>
      </c>
    </row>
    <row r="737" spans="1:3">
      <c r="A737" s="3">
        <v>2960240</v>
      </c>
      <c r="B737" s="3">
        <v>1976</v>
      </c>
      <c r="C737" s="3" t="s">
        <v>4970</v>
      </c>
    </row>
    <row r="738" spans="1:3">
      <c r="A738" s="3">
        <v>2970120</v>
      </c>
      <c r="B738" s="3">
        <v>1987</v>
      </c>
      <c r="C738" s="3" t="s">
        <v>4970</v>
      </c>
    </row>
    <row r="739" spans="1:3">
      <c r="A739" s="3">
        <v>2980050</v>
      </c>
      <c r="B739" s="3">
        <v>1988</v>
      </c>
      <c r="C739" s="3" t="s">
        <v>4970</v>
      </c>
    </row>
    <row r="740" spans="1:3">
      <c r="A740" s="3">
        <v>2980230</v>
      </c>
      <c r="B740" s="3">
        <v>1985</v>
      </c>
      <c r="C740" s="3" t="s">
        <v>4970</v>
      </c>
    </row>
    <row r="741" spans="1:3">
      <c r="A741" s="3">
        <v>2990080</v>
      </c>
      <c r="B741" s="3">
        <v>1989</v>
      </c>
      <c r="C741" s="3" t="s">
        <v>4970</v>
      </c>
    </row>
    <row r="742" spans="1:3">
      <c r="A742" s="3">
        <v>3020040</v>
      </c>
      <c r="B742" s="3">
        <v>1990</v>
      </c>
      <c r="C742" s="3" t="s">
        <v>4970</v>
      </c>
    </row>
    <row r="743" spans="1:3">
      <c r="A743" s="3">
        <v>3020070</v>
      </c>
      <c r="B743" s="3">
        <v>1994</v>
      </c>
      <c r="C743" s="3" t="s">
        <v>4970</v>
      </c>
    </row>
    <row r="744" spans="1:3">
      <c r="A744" s="3">
        <v>3020140</v>
      </c>
      <c r="B744" s="3">
        <v>1990</v>
      </c>
      <c r="C744" s="3" t="s">
        <v>4970</v>
      </c>
    </row>
    <row r="745" spans="1:3">
      <c r="A745" s="3">
        <v>3020170</v>
      </c>
      <c r="B745" s="3">
        <v>1994</v>
      </c>
      <c r="C745" s="3" t="s">
        <v>4970</v>
      </c>
    </row>
    <row r="746" spans="1:3">
      <c r="A746" s="3">
        <v>3080070</v>
      </c>
      <c r="B746" s="3">
        <v>1981</v>
      </c>
      <c r="C746" s="3" t="s">
        <v>4970</v>
      </c>
    </row>
    <row r="747" spans="1:3">
      <c r="A747" s="3">
        <v>3130040</v>
      </c>
      <c r="B747" s="3">
        <v>1990</v>
      </c>
      <c r="C747" s="3" t="s">
        <v>4970</v>
      </c>
    </row>
    <row r="748" spans="1:3">
      <c r="A748" s="3">
        <v>3130240</v>
      </c>
      <c r="B748" s="3">
        <v>1997</v>
      </c>
      <c r="C748" s="3" t="s">
        <v>4970</v>
      </c>
    </row>
    <row r="749" spans="1:3">
      <c r="A749" s="3">
        <v>3130260</v>
      </c>
      <c r="B749" s="3">
        <v>1984</v>
      </c>
      <c r="C749" s="3" t="s">
        <v>4970</v>
      </c>
    </row>
    <row r="750" spans="1:3">
      <c r="A750" s="3">
        <v>3130420</v>
      </c>
      <c r="B750" s="3">
        <v>1986</v>
      </c>
      <c r="C750" s="3" t="s">
        <v>4970</v>
      </c>
    </row>
    <row r="751" spans="1:3">
      <c r="A751" s="3">
        <v>3140030</v>
      </c>
      <c r="B751" s="3">
        <v>1989</v>
      </c>
      <c r="C751" s="3" t="s">
        <v>4970</v>
      </c>
    </row>
    <row r="752" spans="1:3">
      <c r="A752" s="3">
        <v>3140050</v>
      </c>
      <c r="B752" s="3">
        <v>1988</v>
      </c>
      <c r="C752" s="3" t="s">
        <v>4970</v>
      </c>
    </row>
    <row r="753" spans="1:3">
      <c r="A753" s="3">
        <v>3140110</v>
      </c>
      <c r="B753" s="3">
        <v>1979</v>
      </c>
      <c r="C753" s="3" t="s">
        <v>4970</v>
      </c>
    </row>
    <row r="754" spans="1:3">
      <c r="A754" s="3">
        <v>3160020</v>
      </c>
      <c r="B754" s="3">
        <v>1977</v>
      </c>
      <c r="C754" s="3" t="s">
        <v>4970</v>
      </c>
    </row>
    <row r="755" spans="1:3">
      <c r="A755" s="3">
        <v>3190030</v>
      </c>
      <c r="B755" s="3">
        <v>1991</v>
      </c>
      <c r="C755" s="3" t="s">
        <v>4970</v>
      </c>
    </row>
    <row r="756" spans="1:3">
      <c r="A756" s="3">
        <v>3250020</v>
      </c>
      <c r="B756" s="3">
        <v>1986</v>
      </c>
      <c r="C756" s="3" t="s">
        <v>4970</v>
      </c>
    </row>
    <row r="757" spans="1:3">
      <c r="A757" s="3">
        <v>3270100</v>
      </c>
      <c r="B757" s="3">
        <v>1975</v>
      </c>
      <c r="C757" s="3" t="s">
        <v>4970</v>
      </c>
    </row>
    <row r="758" spans="1:3">
      <c r="A758" s="3">
        <v>3280130</v>
      </c>
      <c r="B758" s="3">
        <v>1984</v>
      </c>
      <c r="C758" s="3" t="s">
        <v>4970</v>
      </c>
    </row>
    <row r="759" spans="1:3">
      <c r="A759" s="3">
        <v>3280140</v>
      </c>
      <c r="B759" s="3">
        <v>1976</v>
      </c>
      <c r="C759" s="3" t="s">
        <v>4970</v>
      </c>
    </row>
    <row r="760" spans="1:3">
      <c r="A760" s="3">
        <v>3300080</v>
      </c>
      <c r="B760" s="3">
        <v>1993</v>
      </c>
      <c r="C760" s="3" t="s">
        <v>4970</v>
      </c>
    </row>
    <row r="761" spans="1:3">
      <c r="A761" s="3">
        <v>3300250</v>
      </c>
      <c r="B761" s="3">
        <v>1975</v>
      </c>
      <c r="C761" s="3" t="s">
        <v>4970</v>
      </c>
    </row>
    <row r="762" spans="1:3">
      <c r="A762" s="3">
        <v>3320020</v>
      </c>
      <c r="B762" s="3">
        <v>1986</v>
      </c>
      <c r="C762" s="3" t="s">
        <v>4970</v>
      </c>
    </row>
    <row r="763" spans="1:3">
      <c r="A763" s="3">
        <v>3340130</v>
      </c>
      <c r="B763" s="3">
        <v>1988</v>
      </c>
      <c r="C763" s="3" t="s">
        <v>4970</v>
      </c>
    </row>
    <row r="764" spans="1:3">
      <c r="A764" s="3">
        <v>3340210</v>
      </c>
      <c r="B764" s="3">
        <v>1988</v>
      </c>
      <c r="C764" s="3" t="s">
        <v>4970</v>
      </c>
    </row>
    <row r="765" spans="1:3">
      <c r="A765" s="3">
        <v>3340370</v>
      </c>
      <c r="B765" s="3">
        <v>1997</v>
      </c>
      <c r="C765" s="3" t="s">
        <v>4970</v>
      </c>
    </row>
    <row r="766" spans="1:3">
      <c r="A766" s="3">
        <v>3340440</v>
      </c>
      <c r="B766" s="3">
        <v>1979</v>
      </c>
      <c r="C766" s="3" t="s">
        <v>4970</v>
      </c>
    </row>
    <row r="767" spans="1:3">
      <c r="A767" s="3">
        <v>3350070</v>
      </c>
      <c r="B767" s="3">
        <v>1992</v>
      </c>
      <c r="C767" s="3" t="s">
        <v>4970</v>
      </c>
    </row>
    <row r="768" spans="1:3">
      <c r="A768" s="3">
        <v>3420120</v>
      </c>
      <c r="B768" s="3">
        <v>1983</v>
      </c>
      <c r="C768" s="3" t="s">
        <v>4970</v>
      </c>
    </row>
    <row r="769" spans="1:3">
      <c r="A769" s="3">
        <v>3470150</v>
      </c>
      <c r="B769" s="3">
        <v>1985</v>
      </c>
      <c r="C769" s="3" t="s">
        <v>4970</v>
      </c>
    </row>
    <row r="770" spans="1:3">
      <c r="A770" s="3">
        <v>3480120</v>
      </c>
      <c r="B770" s="3">
        <v>1981</v>
      </c>
      <c r="C770" s="3" t="s">
        <v>4970</v>
      </c>
    </row>
    <row r="771" spans="1:3">
      <c r="A771" s="3">
        <v>3480170</v>
      </c>
      <c r="B771" s="3">
        <v>1997</v>
      </c>
      <c r="C771" s="3" t="s">
        <v>4970</v>
      </c>
    </row>
    <row r="772" spans="1:3">
      <c r="A772" s="3">
        <v>3480250</v>
      </c>
      <c r="B772" s="3">
        <v>1987</v>
      </c>
      <c r="C772" s="3" t="s">
        <v>4970</v>
      </c>
    </row>
    <row r="773" spans="1:3">
      <c r="A773" s="3">
        <v>3490040</v>
      </c>
      <c r="B773" s="3">
        <v>1979</v>
      </c>
      <c r="C773" s="3" t="s">
        <v>4970</v>
      </c>
    </row>
    <row r="774" spans="1:3">
      <c r="A774" s="3">
        <v>3500110</v>
      </c>
      <c r="B774" s="3">
        <v>1982</v>
      </c>
      <c r="C774" s="3" t="s">
        <v>4970</v>
      </c>
    </row>
    <row r="775" spans="1:3">
      <c r="A775" s="3">
        <v>3500160</v>
      </c>
      <c r="B775" s="3">
        <v>1975</v>
      </c>
      <c r="C775" s="3" t="s">
        <v>4970</v>
      </c>
    </row>
    <row r="776" spans="1:3">
      <c r="A776" s="3">
        <v>3500260</v>
      </c>
      <c r="B776" s="3">
        <v>1991</v>
      </c>
      <c r="C776" s="3" t="s">
        <v>4970</v>
      </c>
    </row>
    <row r="777" spans="1:3">
      <c r="A777" s="3">
        <v>3530060</v>
      </c>
      <c r="B777" s="3">
        <v>1976</v>
      </c>
      <c r="C777" s="3" t="s">
        <v>4970</v>
      </c>
    </row>
    <row r="778" spans="1:3">
      <c r="A778" s="3">
        <v>3530090</v>
      </c>
      <c r="B778" s="3">
        <v>1979</v>
      </c>
      <c r="C778" s="3" t="s">
        <v>4970</v>
      </c>
    </row>
    <row r="779" spans="1:3">
      <c r="A779" s="3">
        <v>3590180</v>
      </c>
      <c r="B779" s="3">
        <v>1995</v>
      </c>
      <c r="C779" s="3" t="s">
        <v>4970</v>
      </c>
    </row>
    <row r="780" spans="1:3">
      <c r="A780" s="3">
        <v>3590200</v>
      </c>
      <c r="B780" s="3">
        <v>1981</v>
      </c>
      <c r="C780" s="3" t="s">
        <v>4970</v>
      </c>
    </row>
    <row r="781" spans="1:3">
      <c r="A781" s="3">
        <v>3610200</v>
      </c>
      <c r="B781" s="3">
        <v>1996</v>
      </c>
      <c r="C781" s="3" t="s">
        <v>4970</v>
      </c>
    </row>
    <row r="782" spans="1:3">
      <c r="A782" s="3">
        <v>3610260</v>
      </c>
      <c r="B782" s="3">
        <v>1977</v>
      </c>
      <c r="C782" s="3" t="s">
        <v>4970</v>
      </c>
    </row>
    <row r="783" spans="1:3">
      <c r="A783" s="3">
        <v>3620020</v>
      </c>
      <c r="B783" s="3">
        <v>1988</v>
      </c>
      <c r="C783" s="3" t="s">
        <v>4970</v>
      </c>
    </row>
    <row r="784" spans="1:3">
      <c r="A784" s="3">
        <v>3620060</v>
      </c>
      <c r="B784" s="3">
        <v>1990</v>
      </c>
      <c r="C784" s="3" t="s">
        <v>4970</v>
      </c>
    </row>
    <row r="785" spans="1:3">
      <c r="A785" s="3">
        <v>3620140</v>
      </c>
      <c r="B785" s="3">
        <v>1983</v>
      </c>
      <c r="C785" s="3" t="s">
        <v>4970</v>
      </c>
    </row>
    <row r="786" spans="1:3">
      <c r="A786" s="3">
        <v>3640030</v>
      </c>
      <c r="B786" s="3">
        <v>1976</v>
      </c>
      <c r="C786" s="3" t="s">
        <v>4970</v>
      </c>
    </row>
    <row r="787" spans="1:3">
      <c r="A787" s="3">
        <v>3650180</v>
      </c>
      <c r="B787" s="3">
        <v>1975</v>
      </c>
      <c r="C787" s="3" t="s">
        <v>4970</v>
      </c>
    </row>
    <row r="788" spans="1:3">
      <c r="A788" s="3">
        <v>3710090</v>
      </c>
      <c r="B788" s="3">
        <v>1990</v>
      </c>
      <c r="C788" s="3" t="s">
        <v>4970</v>
      </c>
    </row>
    <row r="789" spans="1:3">
      <c r="A789" s="3">
        <v>3720280</v>
      </c>
      <c r="B789" s="3">
        <v>1978</v>
      </c>
      <c r="C789" s="3" t="s">
        <v>4970</v>
      </c>
    </row>
    <row r="790" spans="1:3">
      <c r="A790" s="3">
        <v>3730070</v>
      </c>
      <c r="B790" s="3">
        <v>1993</v>
      </c>
      <c r="C790" s="3" t="s">
        <v>4970</v>
      </c>
    </row>
    <row r="791" spans="1:3">
      <c r="A791" s="3">
        <v>3740010</v>
      </c>
      <c r="B791" s="3">
        <v>1993</v>
      </c>
      <c r="C791" s="3" t="s">
        <v>4970</v>
      </c>
    </row>
    <row r="792" spans="1:3">
      <c r="A792" s="3">
        <v>3740260</v>
      </c>
      <c r="B792" s="3">
        <v>1996</v>
      </c>
      <c r="C792" s="3" t="s">
        <v>4970</v>
      </c>
    </row>
    <row r="793" spans="1:3">
      <c r="A793" s="3">
        <v>3740460</v>
      </c>
      <c r="B793" s="3">
        <v>1994</v>
      </c>
      <c r="C793" s="3" t="s">
        <v>4970</v>
      </c>
    </row>
    <row r="794" spans="1:3">
      <c r="A794" s="3">
        <v>3740680</v>
      </c>
      <c r="B794" s="3">
        <v>1993</v>
      </c>
      <c r="C794" s="3" t="s">
        <v>4970</v>
      </c>
    </row>
    <row r="795" spans="1:3">
      <c r="A795" s="3">
        <v>3780120</v>
      </c>
      <c r="B795" s="3">
        <v>1997</v>
      </c>
      <c r="C795" s="3" t="s">
        <v>4970</v>
      </c>
    </row>
    <row r="796" spans="1:3">
      <c r="A796" s="3">
        <v>3790040</v>
      </c>
      <c r="B796" s="3">
        <v>1990</v>
      </c>
      <c r="C796" s="3" t="s">
        <v>4970</v>
      </c>
    </row>
    <row r="797" spans="1:3">
      <c r="A797" s="3">
        <v>3820060</v>
      </c>
      <c r="B797" s="3">
        <v>1974</v>
      </c>
      <c r="C797" s="3" t="s">
        <v>4970</v>
      </c>
    </row>
    <row r="798" spans="1:3">
      <c r="A798" s="3">
        <v>3820060</v>
      </c>
      <c r="B798" s="3">
        <v>1995</v>
      </c>
      <c r="C798" s="3" t="s">
        <v>4970</v>
      </c>
    </row>
    <row r="799" spans="1:3">
      <c r="A799" s="3">
        <v>3820180</v>
      </c>
      <c r="B799" s="3">
        <v>1987</v>
      </c>
      <c r="C799" s="3" t="s">
        <v>4970</v>
      </c>
    </row>
    <row r="800" spans="1:3">
      <c r="A800" s="3">
        <v>3840250</v>
      </c>
      <c r="B800" s="3">
        <v>1991</v>
      </c>
      <c r="C800" s="3" t="s">
        <v>4970</v>
      </c>
    </row>
    <row r="801" spans="1:3">
      <c r="A801" s="3">
        <v>3840290</v>
      </c>
      <c r="B801" s="3">
        <v>1997</v>
      </c>
      <c r="C801" s="3" t="s">
        <v>4970</v>
      </c>
    </row>
    <row r="802" spans="1:3">
      <c r="A802" s="3">
        <v>3900070</v>
      </c>
      <c r="B802" s="3">
        <v>1994</v>
      </c>
      <c r="C802" s="3" t="s">
        <v>4970</v>
      </c>
    </row>
    <row r="803" spans="1:3">
      <c r="A803" s="3">
        <v>3930120</v>
      </c>
      <c r="B803" s="3">
        <v>1986</v>
      </c>
      <c r="C803" s="3" t="s">
        <v>4970</v>
      </c>
    </row>
    <row r="804" spans="1:3">
      <c r="A804" s="3">
        <v>3970140</v>
      </c>
      <c r="B804" s="3">
        <v>1995</v>
      </c>
      <c r="C804" s="3" t="s">
        <v>4970</v>
      </c>
    </row>
    <row r="805" spans="1:3">
      <c r="A805" s="3">
        <v>3980070</v>
      </c>
      <c r="B805" s="3">
        <v>1992</v>
      </c>
      <c r="C805" s="3" t="s">
        <v>4970</v>
      </c>
    </row>
    <row r="806" spans="1:3">
      <c r="A806" s="3">
        <v>4000090</v>
      </c>
      <c r="B806" s="3">
        <v>1978</v>
      </c>
      <c r="C806" s="3" t="s">
        <v>4970</v>
      </c>
    </row>
    <row r="807" spans="1:3">
      <c r="A807" s="3">
        <v>4000530</v>
      </c>
      <c r="B807" s="3">
        <v>1996</v>
      </c>
      <c r="C807" s="3" t="s">
        <v>4970</v>
      </c>
    </row>
    <row r="808" spans="1:3">
      <c r="A808" s="3">
        <v>4060061</v>
      </c>
      <c r="B808" s="3">
        <v>1995</v>
      </c>
      <c r="C808" s="3" t="s">
        <v>4970</v>
      </c>
    </row>
    <row r="809" spans="1:3">
      <c r="A809" s="3">
        <v>4060440</v>
      </c>
      <c r="B809" s="3">
        <v>1987</v>
      </c>
      <c r="C809" s="3" t="s">
        <v>4970</v>
      </c>
    </row>
    <row r="810" spans="1:3">
      <c r="A810" s="3">
        <v>4090170</v>
      </c>
      <c r="B810" s="3">
        <v>1985</v>
      </c>
      <c r="C810" s="3" t="s">
        <v>4970</v>
      </c>
    </row>
    <row r="811" spans="1:3">
      <c r="A811" s="3">
        <v>4090180</v>
      </c>
      <c r="B811" s="3">
        <v>1986</v>
      </c>
      <c r="C811" s="3" t="s">
        <v>4970</v>
      </c>
    </row>
    <row r="812" spans="1:3">
      <c r="A812" s="3">
        <v>4100250</v>
      </c>
      <c r="B812" s="3">
        <v>1996</v>
      </c>
      <c r="C812" s="3" t="s">
        <v>4970</v>
      </c>
    </row>
    <row r="813" spans="1:3">
      <c r="A813" s="3">
        <v>4100780</v>
      </c>
      <c r="B813" s="3">
        <v>1986</v>
      </c>
      <c r="C813" s="3" t="s">
        <v>4970</v>
      </c>
    </row>
    <row r="814" spans="1:3">
      <c r="A814" s="3">
        <v>4110040</v>
      </c>
      <c r="B814" s="3">
        <v>1989</v>
      </c>
      <c r="C814" s="3" t="s">
        <v>4970</v>
      </c>
    </row>
    <row r="815" spans="1:3">
      <c r="A815" s="3">
        <v>4110080</v>
      </c>
      <c r="B815" s="3">
        <v>1982</v>
      </c>
      <c r="C815" s="3" t="s">
        <v>4970</v>
      </c>
    </row>
    <row r="816" spans="1:3">
      <c r="A816" s="3">
        <v>4140010</v>
      </c>
      <c r="B816" s="3">
        <v>1989</v>
      </c>
      <c r="C816" s="3" t="s">
        <v>4970</v>
      </c>
    </row>
    <row r="817" spans="1:3">
      <c r="A817" s="3">
        <v>4140170</v>
      </c>
      <c r="B817" s="3">
        <v>1979</v>
      </c>
      <c r="C817" s="3" t="s">
        <v>4970</v>
      </c>
    </row>
    <row r="818" spans="1:3">
      <c r="A818" s="3">
        <v>4140520</v>
      </c>
      <c r="B818" s="3">
        <v>1975</v>
      </c>
      <c r="C818" s="3" t="s">
        <v>4970</v>
      </c>
    </row>
    <row r="819" spans="1:3">
      <c r="A819" s="3">
        <v>4140530</v>
      </c>
      <c r="B819" s="3">
        <v>1992</v>
      </c>
      <c r="C819" s="3" t="s">
        <v>4970</v>
      </c>
    </row>
    <row r="820" spans="1:3">
      <c r="A820" s="3">
        <v>4140580</v>
      </c>
      <c r="B820" s="3">
        <v>1992</v>
      </c>
      <c r="C820" s="3" t="s">
        <v>4970</v>
      </c>
    </row>
    <row r="821" spans="1:3">
      <c r="A821" s="3">
        <v>4140611</v>
      </c>
      <c r="B821" s="3">
        <v>1977</v>
      </c>
      <c r="C821" s="3" t="s">
        <v>4970</v>
      </c>
    </row>
    <row r="822" spans="1:3">
      <c r="A822" s="3">
        <v>4140710</v>
      </c>
      <c r="B822" s="3">
        <v>1995</v>
      </c>
      <c r="C822" s="3" t="s">
        <v>4970</v>
      </c>
    </row>
    <row r="823" spans="1:3">
      <c r="A823" s="3">
        <v>4140730</v>
      </c>
      <c r="B823" s="3">
        <v>1995</v>
      </c>
      <c r="C823" s="3" t="s">
        <v>4970</v>
      </c>
    </row>
    <row r="824" spans="1:3">
      <c r="A824" s="3">
        <v>4140740</v>
      </c>
      <c r="B824" s="3">
        <v>1984</v>
      </c>
      <c r="C824" s="3" t="s">
        <v>4970</v>
      </c>
    </row>
    <row r="825" spans="1:3">
      <c r="A825" s="3">
        <v>4240090</v>
      </c>
      <c r="B825" s="3">
        <v>1983</v>
      </c>
      <c r="C825" s="3" t="s">
        <v>4970</v>
      </c>
    </row>
    <row r="826" spans="1:3">
      <c r="A826" s="3">
        <v>4300120</v>
      </c>
      <c r="B826" s="3">
        <v>1995</v>
      </c>
      <c r="C826" s="3" t="s">
        <v>4970</v>
      </c>
    </row>
    <row r="827" spans="1:3">
      <c r="A827" s="3">
        <v>4380060</v>
      </c>
      <c r="B827" s="3">
        <v>1995</v>
      </c>
      <c r="C827" s="3" t="s">
        <v>4970</v>
      </c>
    </row>
    <row r="828" spans="1:3">
      <c r="A828" s="3">
        <v>4380240</v>
      </c>
      <c r="B828" s="3">
        <v>1983</v>
      </c>
      <c r="C828" s="3" t="s">
        <v>4970</v>
      </c>
    </row>
    <row r="829" spans="1:3">
      <c r="A829" s="3">
        <v>4490030</v>
      </c>
      <c r="B829" s="3">
        <v>1987</v>
      </c>
      <c r="C829" s="3" t="s">
        <v>4970</v>
      </c>
    </row>
    <row r="830" spans="1:3">
      <c r="A830" s="3">
        <v>4510010</v>
      </c>
      <c r="B830" s="3">
        <v>1995</v>
      </c>
      <c r="C830" s="3" t="s">
        <v>4970</v>
      </c>
    </row>
    <row r="831" spans="1:3">
      <c r="A831" s="3">
        <v>4510030</v>
      </c>
      <c r="B831" s="3">
        <v>1991</v>
      </c>
      <c r="C831" s="3" t="s">
        <v>4970</v>
      </c>
    </row>
    <row r="832" spans="1:3">
      <c r="A832" s="3">
        <v>4510050</v>
      </c>
      <c r="B832" s="3">
        <v>1992</v>
      </c>
      <c r="C832" s="3" t="s">
        <v>4970</v>
      </c>
    </row>
    <row r="833" spans="1:3">
      <c r="A833" s="3">
        <v>4520040</v>
      </c>
      <c r="B833" s="3">
        <v>1994</v>
      </c>
      <c r="C833" s="3" t="s">
        <v>4970</v>
      </c>
    </row>
    <row r="834" spans="1:3">
      <c r="A834" s="3">
        <v>4580010</v>
      </c>
      <c r="B834" s="3">
        <v>1974</v>
      </c>
      <c r="C834" s="3" t="s">
        <v>4970</v>
      </c>
    </row>
    <row r="835" spans="1:3">
      <c r="A835" s="3">
        <v>4580020</v>
      </c>
      <c r="B835" s="3">
        <v>1985</v>
      </c>
      <c r="C835" s="3" t="s">
        <v>4970</v>
      </c>
    </row>
    <row r="836" spans="1:3">
      <c r="A836" s="3">
        <v>4580030</v>
      </c>
      <c r="B836" s="3">
        <v>1993</v>
      </c>
      <c r="C836" s="3" t="s">
        <v>4970</v>
      </c>
    </row>
    <row r="837" spans="1:3">
      <c r="A837" s="3">
        <v>4580080</v>
      </c>
      <c r="B837" s="3">
        <v>1995</v>
      </c>
      <c r="C837" s="3" t="s">
        <v>4970</v>
      </c>
    </row>
    <row r="838" spans="1:3">
      <c r="A838" s="3">
        <v>4600570</v>
      </c>
      <c r="B838" s="3">
        <v>1976</v>
      </c>
      <c r="C838" s="3" t="s">
        <v>4970</v>
      </c>
    </row>
    <row r="839" spans="1:3">
      <c r="A839" s="3">
        <v>4600580</v>
      </c>
      <c r="B839" s="3">
        <v>1994</v>
      </c>
      <c r="C839" s="3" t="s">
        <v>4970</v>
      </c>
    </row>
    <row r="840" spans="1:3">
      <c r="A840" s="3">
        <v>4600611</v>
      </c>
      <c r="B840" s="3">
        <v>1995</v>
      </c>
      <c r="C840" s="3" t="s">
        <v>4970</v>
      </c>
    </row>
    <row r="841" spans="1:3">
      <c r="A841" s="3">
        <v>4600990</v>
      </c>
      <c r="B841" s="3">
        <v>1991</v>
      </c>
      <c r="C841" s="3" t="s">
        <v>4970</v>
      </c>
    </row>
    <row r="842" spans="1:3">
      <c r="A842" s="3">
        <v>4601030</v>
      </c>
      <c r="B842" s="3">
        <v>1984</v>
      </c>
      <c r="C842" s="3" t="s">
        <v>4970</v>
      </c>
    </row>
    <row r="843" spans="1:3">
      <c r="A843" s="3">
        <v>4601150</v>
      </c>
      <c r="B843" s="3">
        <v>1989</v>
      </c>
      <c r="C843" s="3" t="s">
        <v>4970</v>
      </c>
    </row>
    <row r="844" spans="1:3">
      <c r="A844" s="3">
        <v>4601160</v>
      </c>
      <c r="B844" s="3">
        <v>1994</v>
      </c>
      <c r="C844" s="3" t="s">
        <v>4970</v>
      </c>
    </row>
    <row r="845" spans="1:3">
      <c r="A845" s="3">
        <v>4601170</v>
      </c>
      <c r="B845" s="3">
        <v>1977</v>
      </c>
      <c r="C845" s="3" t="s">
        <v>4970</v>
      </c>
    </row>
    <row r="846" spans="1:3">
      <c r="A846" s="3">
        <v>4601190</v>
      </c>
      <c r="B846" s="3">
        <v>1986</v>
      </c>
      <c r="C846" s="3" t="s">
        <v>4970</v>
      </c>
    </row>
    <row r="847" spans="1:3">
      <c r="A847" s="3">
        <v>4601220</v>
      </c>
      <c r="B847" s="3">
        <v>1993</v>
      </c>
      <c r="C847" s="3" t="s">
        <v>4970</v>
      </c>
    </row>
    <row r="848" spans="1:3">
      <c r="A848" s="3">
        <v>4601270</v>
      </c>
      <c r="B848" s="3">
        <v>1988</v>
      </c>
      <c r="C848" s="3" t="s">
        <v>4970</v>
      </c>
    </row>
    <row r="849" spans="1:3">
      <c r="A849" s="3">
        <v>4601320</v>
      </c>
      <c r="B849" s="3">
        <v>1989</v>
      </c>
      <c r="C849" s="3" t="s">
        <v>4970</v>
      </c>
    </row>
    <row r="850" spans="1:3">
      <c r="A850" s="3">
        <v>4601370</v>
      </c>
      <c r="B850" s="3">
        <v>1987</v>
      </c>
      <c r="C850" s="3" t="s">
        <v>4970</v>
      </c>
    </row>
    <row r="851" spans="1:3">
      <c r="A851" s="3">
        <v>4601400</v>
      </c>
      <c r="B851" s="3">
        <v>1997</v>
      </c>
      <c r="C851" s="3" t="s">
        <v>4970</v>
      </c>
    </row>
    <row r="852" spans="1:3">
      <c r="A852" s="3">
        <v>4601420</v>
      </c>
      <c r="B852" s="3">
        <v>1995</v>
      </c>
      <c r="C852" s="3" t="s">
        <v>4970</v>
      </c>
    </row>
    <row r="853" spans="1:3">
      <c r="A853" s="3">
        <v>4601500</v>
      </c>
      <c r="B853" s="3">
        <v>1974</v>
      </c>
      <c r="C853" s="3" t="s">
        <v>4970</v>
      </c>
    </row>
    <row r="854" spans="1:3">
      <c r="A854" s="3">
        <v>4620010</v>
      </c>
      <c r="B854" s="3">
        <v>1984</v>
      </c>
      <c r="C854" s="3" t="s">
        <v>4970</v>
      </c>
    </row>
    <row r="855" spans="1:3">
      <c r="A855" s="3">
        <v>4670030</v>
      </c>
      <c r="B855" s="3">
        <v>1995</v>
      </c>
      <c r="C855" s="3" t="s">
        <v>4970</v>
      </c>
    </row>
    <row r="856" spans="1:3">
      <c r="A856" s="3">
        <v>4670080</v>
      </c>
      <c r="B856" s="3">
        <v>1990</v>
      </c>
      <c r="C856" s="3" t="s">
        <v>4970</v>
      </c>
    </row>
    <row r="857" spans="1:3">
      <c r="A857" s="3">
        <v>4680170</v>
      </c>
      <c r="B857" s="3">
        <v>1987</v>
      </c>
      <c r="C857" s="3" t="s">
        <v>4970</v>
      </c>
    </row>
    <row r="858" spans="1:3">
      <c r="A858" s="3">
        <v>4720480</v>
      </c>
      <c r="B858" s="3">
        <v>1985</v>
      </c>
      <c r="C858" s="3" t="s">
        <v>4970</v>
      </c>
    </row>
    <row r="859" spans="1:3">
      <c r="A859" s="3">
        <v>4720580</v>
      </c>
      <c r="B859" s="3">
        <v>1978</v>
      </c>
      <c r="C859" s="3" t="s">
        <v>4970</v>
      </c>
    </row>
    <row r="860" spans="1:3">
      <c r="A860" s="3">
        <v>4720870</v>
      </c>
      <c r="B860" s="3">
        <v>1979</v>
      </c>
      <c r="C860" s="3" t="s">
        <v>4970</v>
      </c>
    </row>
    <row r="861" spans="1:3">
      <c r="A861" s="3">
        <v>4730010</v>
      </c>
      <c r="B861" s="3">
        <v>1991</v>
      </c>
      <c r="C861" s="3" t="s">
        <v>4970</v>
      </c>
    </row>
    <row r="862" spans="1:3">
      <c r="A862" s="3">
        <v>4750120</v>
      </c>
      <c r="B862" s="3">
        <v>1984</v>
      </c>
      <c r="C862" s="3" t="s">
        <v>4970</v>
      </c>
    </row>
    <row r="863" spans="1:3">
      <c r="A863" s="3">
        <v>4750150</v>
      </c>
      <c r="B863" s="3">
        <v>1983</v>
      </c>
      <c r="C863" s="3" t="s">
        <v>4970</v>
      </c>
    </row>
    <row r="864" spans="1:3">
      <c r="A864" s="3">
        <v>4750200</v>
      </c>
      <c r="B864" s="3">
        <v>1995</v>
      </c>
      <c r="C864" s="3" t="s">
        <v>4970</v>
      </c>
    </row>
    <row r="865" spans="1:3">
      <c r="A865" s="3">
        <v>4750260</v>
      </c>
      <c r="B865" s="3">
        <v>1997</v>
      </c>
      <c r="C865" s="3" t="s">
        <v>4970</v>
      </c>
    </row>
    <row r="866" spans="1:3">
      <c r="A866" s="3">
        <v>4750280</v>
      </c>
      <c r="B866" s="3">
        <v>1988</v>
      </c>
      <c r="C866" s="3" t="s">
        <v>4970</v>
      </c>
    </row>
    <row r="867" spans="1:3">
      <c r="A867" s="3">
        <v>4750380</v>
      </c>
      <c r="B867" s="3">
        <v>1985</v>
      </c>
      <c r="C867" s="3" t="s">
        <v>4970</v>
      </c>
    </row>
    <row r="868" spans="1:3">
      <c r="A868" s="3">
        <v>4750390</v>
      </c>
      <c r="B868" s="3">
        <v>1997</v>
      </c>
      <c r="C868" s="3" t="s">
        <v>4970</v>
      </c>
    </row>
    <row r="869" spans="1:3">
      <c r="A869" s="3">
        <v>4750400</v>
      </c>
      <c r="B869" s="3">
        <v>1994</v>
      </c>
      <c r="C869" s="3" t="s">
        <v>4970</v>
      </c>
    </row>
    <row r="870" spans="1:3">
      <c r="A870" s="3">
        <v>4750520</v>
      </c>
      <c r="B870" s="3">
        <v>1990</v>
      </c>
      <c r="C870" s="3" t="s">
        <v>4970</v>
      </c>
    </row>
    <row r="871" spans="1:3">
      <c r="A871" s="3">
        <v>4750530</v>
      </c>
      <c r="B871" s="3">
        <v>1993</v>
      </c>
      <c r="C871" s="3" t="s">
        <v>4970</v>
      </c>
    </row>
    <row r="872" spans="1:3">
      <c r="A872" s="3">
        <v>4750540</v>
      </c>
      <c r="B872" s="3">
        <v>1996</v>
      </c>
      <c r="C872" s="3" t="s">
        <v>4970</v>
      </c>
    </row>
    <row r="873" spans="1:3">
      <c r="A873" s="3">
        <v>4750550</v>
      </c>
      <c r="B873" s="3">
        <v>1989</v>
      </c>
      <c r="C873" s="3" t="s">
        <v>4970</v>
      </c>
    </row>
    <row r="874" spans="1:3">
      <c r="A874" s="3">
        <v>4750560</v>
      </c>
      <c r="B874" s="3">
        <v>1981</v>
      </c>
      <c r="C874" s="3" t="s">
        <v>4970</v>
      </c>
    </row>
    <row r="875" spans="1:3">
      <c r="A875" s="3">
        <v>4750580</v>
      </c>
      <c r="B875" s="3">
        <v>1977</v>
      </c>
      <c r="C875" s="3" t="s">
        <v>4970</v>
      </c>
    </row>
    <row r="876" spans="1:3">
      <c r="A876" s="3">
        <v>4750590</v>
      </c>
      <c r="B876" s="3">
        <v>1993</v>
      </c>
      <c r="C876" s="3" t="s">
        <v>4970</v>
      </c>
    </row>
    <row r="877" spans="1:3">
      <c r="A877" s="3">
        <v>4750800</v>
      </c>
      <c r="B877" s="3">
        <v>1975</v>
      </c>
      <c r="C877" s="3" t="s">
        <v>4970</v>
      </c>
    </row>
    <row r="878" spans="1:3">
      <c r="A878" s="3">
        <v>4760070</v>
      </c>
      <c r="B878" s="3">
        <v>1985</v>
      </c>
      <c r="C878" s="3" t="s">
        <v>4970</v>
      </c>
    </row>
    <row r="879" spans="1:3">
      <c r="A879" s="3">
        <v>4760110</v>
      </c>
      <c r="B879" s="3">
        <v>1975</v>
      </c>
      <c r="C879" s="3" t="s">
        <v>4970</v>
      </c>
    </row>
    <row r="880" spans="1:3">
      <c r="A880" s="3">
        <v>4770580</v>
      </c>
      <c r="B880" s="3">
        <v>1989</v>
      </c>
      <c r="C880" s="3" t="s">
        <v>4970</v>
      </c>
    </row>
    <row r="881" spans="1:3">
      <c r="A881" s="3">
        <v>4770620</v>
      </c>
      <c r="B881" s="3">
        <v>1987</v>
      </c>
      <c r="C881" s="3" t="s">
        <v>4970</v>
      </c>
    </row>
    <row r="882" spans="1:3">
      <c r="A882" s="3">
        <v>4780010</v>
      </c>
      <c r="B882" s="3">
        <v>1980</v>
      </c>
      <c r="C882" s="3" t="s">
        <v>4970</v>
      </c>
    </row>
    <row r="883" spans="1:3">
      <c r="A883" s="3">
        <v>4780300</v>
      </c>
      <c r="B883" s="3">
        <v>1992</v>
      </c>
      <c r="C883" s="3" t="s">
        <v>4970</v>
      </c>
    </row>
    <row r="884" spans="1:3">
      <c r="A884" s="3">
        <v>4780600</v>
      </c>
      <c r="B884" s="3">
        <v>1993</v>
      </c>
      <c r="C884" s="3" t="s">
        <v>4970</v>
      </c>
    </row>
    <row r="885" spans="1:3">
      <c r="A885" s="3">
        <v>4780760</v>
      </c>
      <c r="B885" s="3">
        <v>1986</v>
      </c>
      <c r="C885" s="3" t="s">
        <v>4970</v>
      </c>
    </row>
    <row r="886" spans="1:3">
      <c r="A886" s="3">
        <v>4810070</v>
      </c>
      <c r="B886" s="3">
        <v>1979</v>
      </c>
      <c r="C886" s="3" t="s">
        <v>4970</v>
      </c>
    </row>
    <row r="887" spans="1:3">
      <c r="A887" s="3">
        <v>4810160</v>
      </c>
      <c r="B887" s="3">
        <v>1982</v>
      </c>
      <c r="C887" s="3" t="s">
        <v>4970</v>
      </c>
    </row>
    <row r="888" spans="1:3">
      <c r="A888" s="3">
        <v>4810180</v>
      </c>
      <c r="B888" s="3">
        <v>1982</v>
      </c>
      <c r="C888" s="3" t="s">
        <v>4970</v>
      </c>
    </row>
    <row r="889" spans="1:3">
      <c r="A889" s="3">
        <v>4810470</v>
      </c>
      <c r="B889" s="3">
        <v>1979</v>
      </c>
      <c r="C889" s="3" t="s">
        <v>4970</v>
      </c>
    </row>
    <row r="890" spans="1:3">
      <c r="A890" s="3">
        <v>4810550</v>
      </c>
      <c r="B890" s="3">
        <v>1996</v>
      </c>
      <c r="C890" s="3" t="s">
        <v>4970</v>
      </c>
    </row>
    <row r="891" spans="1:3">
      <c r="A891" s="3">
        <v>4820040</v>
      </c>
      <c r="B891" s="3">
        <v>1986</v>
      </c>
      <c r="C891" s="3" t="s">
        <v>4970</v>
      </c>
    </row>
    <row r="892" spans="1:3">
      <c r="A892" s="3">
        <v>4830070</v>
      </c>
      <c r="B892" s="3">
        <v>1989</v>
      </c>
      <c r="C892" s="3" t="s">
        <v>4970</v>
      </c>
    </row>
    <row r="893" spans="1:3">
      <c r="A893" s="3">
        <v>4840060</v>
      </c>
      <c r="B893" s="3">
        <v>1980</v>
      </c>
      <c r="C893" s="3" t="s">
        <v>4970</v>
      </c>
    </row>
    <row r="894" spans="1:3">
      <c r="A894" s="3">
        <v>4840120</v>
      </c>
      <c r="B894" s="3">
        <v>1981</v>
      </c>
      <c r="C894" s="3" t="s">
        <v>4970</v>
      </c>
    </row>
    <row r="895" spans="1:3">
      <c r="A895" s="3">
        <v>4860150</v>
      </c>
      <c r="B895" s="3">
        <v>1975</v>
      </c>
      <c r="C895" s="3" t="s">
        <v>4970</v>
      </c>
    </row>
    <row r="896" spans="1:3">
      <c r="A896" s="3">
        <v>4870230</v>
      </c>
      <c r="B896" s="3">
        <v>1983</v>
      </c>
      <c r="C896" s="3" t="s">
        <v>4970</v>
      </c>
    </row>
    <row r="897" spans="1:3">
      <c r="A897" s="3">
        <v>4880150</v>
      </c>
      <c r="B897" s="3">
        <v>1996</v>
      </c>
      <c r="C897" s="3" t="s">
        <v>4970</v>
      </c>
    </row>
    <row r="898" spans="1:3">
      <c r="A898" s="3">
        <v>4880220</v>
      </c>
      <c r="B898" s="3">
        <v>1992</v>
      </c>
      <c r="C898" s="3" t="s">
        <v>4970</v>
      </c>
    </row>
    <row r="899" spans="1:3">
      <c r="A899" s="3">
        <v>4910200</v>
      </c>
      <c r="B899" s="3">
        <v>1979</v>
      </c>
      <c r="C899" s="3" t="s">
        <v>4970</v>
      </c>
    </row>
    <row r="900" spans="1:3">
      <c r="A900" s="3">
        <v>4910210</v>
      </c>
      <c r="B900" s="3">
        <v>1989</v>
      </c>
      <c r="C900" s="3" t="s">
        <v>4970</v>
      </c>
    </row>
    <row r="901" spans="1:3">
      <c r="A901" s="3">
        <v>4910320</v>
      </c>
      <c r="B901" s="3">
        <v>1991</v>
      </c>
      <c r="C901" s="3" t="s">
        <v>4970</v>
      </c>
    </row>
    <row r="902" spans="1:3">
      <c r="A902" s="3">
        <v>4910360</v>
      </c>
      <c r="B902" s="3">
        <v>1984</v>
      </c>
      <c r="C902" s="3" t="s">
        <v>4970</v>
      </c>
    </row>
    <row r="903" spans="1:3">
      <c r="A903" s="3">
        <v>4910410</v>
      </c>
      <c r="B903" s="3">
        <v>1983</v>
      </c>
      <c r="C903" s="3" t="s">
        <v>4970</v>
      </c>
    </row>
    <row r="904" spans="1:3">
      <c r="A904" s="3">
        <v>4910460</v>
      </c>
      <c r="B904" s="3">
        <v>1976</v>
      </c>
      <c r="C904" s="3" t="s">
        <v>4970</v>
      </c>
    </row>
    <row r="905" spans="1:3">
      <c r="A905" s="3">
        <v>4910470</v>
      </c>
      <c r="B905" s="3">
        <v>1976</v>
      </c>
      <c r="C905" s="3" t="s">
        <v>4970</v>
      </c>
    </row>
    <row r="906" spans="1:3">
      <c r="A906" s="3">
        <v>4910610</v>
      </c>
      <c r="B906" s="3">
        <v>1987</v>
      </c>
      <c r="C906" s="3" t="s">
        <v>4970</v>
      </c>
    </row>
    <row r="907" spans="1:3">
      <c r="A907" s="3">
        <v>4910730</v>
      </c>
      <c r="B907" s="3">
        <v>1993</v>
      </c>
      <c r="C907" s="3" t="s">
        <v>4970</v>
      </c>
    </row>
    <row r="908" spans="1:3">
      <c r="A908" s="3">
        <v>4920010</v>
      </c>
      <c r="B908" s="3">
        <v>1978</v>
      </c>
      <c r="C908" s="3" t="s">
        <v>4970</v>
      </c>
    </row>
    <row r="909" spans="1:3">
      <c r="A909" s="3">
        <v>4930020</v>
      </c>
      <c r="B909" s="3">
        <v>1991</v>
      </c>
      <c r="C909" s="3" t="s">
        <v>4970</v>
      </c>
    </row>
    <row r="910" spans="1:3">
      <c r="A910" s="3">
        <v>4930070</v>
      </c>
      <c r="B910" s="3">
        <v>1984</v>
      </c>
      <c r="C910" s="3" t="s">
        <v>4970</v>
      </c>
    </row>
    <row r="911" spans="1:3">
      <c r="A911" s="3">
        <v>4930130</v>
      </c>
      <c r="B911" s="3">
        <v>1976</v>
      </c>
      <c r="C911" s="3" t="s">
        <v>4970</v>
      </c>
    </row>
    <row r="912" spans="1:3">
      <c r="A912" s="3">
        <v>4940060</v>
      </c>
      <c r="B912" s="3">
        <v>1996</v>
      </c>
      <c r="C912" s="3" t="s">
        <v>4970</v>
      </c>
    </row>
    <row r="913" spans="1:3">
      <c r="A913" s="3">
        <v>4940180</v>
      </c>
      <c r="B913" s="3">
        <v>1983</v>
      </c>
      <c r="C913" s="3" t="s">
        <v>4970</v>
      </c>
    </row>
    <row r="914" spans="1:3">
      <c r="A914" s="3">
        <v>4940270</v>
      </c>
      <c r="B914" s="3">
        <v>1980</v>
      </c>
      <c r="C914" s="3" t="s">
        <v>4970</v>
      </c>
    </row>
    <row r="915" spans="1:3">
      <c r="A915" s="3">
        <v>4940280</v>
      </c>
      <c r="B915" s="3">
        <v>1992</v>
      </c>
      <c r="C915" s="3" t="s">
        <v>4970</v>
      </c>
    </row>
    <row r="916" spans="1:3">
      <c r="A916" s="3">
        <v>4940340</v>
      </c>
      <c r="B916" s="3">
        <v>1983</v>
      </c>
      <c r="C916" s="3" t="s">
        <v>4970</v>
      </c>
    </row>
    <row r="917" spans="1:3">
      <c r="A917" s="3">
        <v>4940380</v>
      </c>
      <c r="B917" s="3">
        <v>1985</v>
      </c>
      <c r="C917" s="3" t="s">
        <v>4970</v>
      </c>
    </row>
    <row r="918" spans="1:3">
      <c r="A918" s="3">
        <v>4940520</v>
      </c>
      <c r="B918" s="3">
        <v>1987</v>
      </c>
      <c r="C918" s="3" t="s">
        <v>4970</v>
      </c>
    </row>
    <row r="919" spans="1:3">
      <c r="A919" s="3">
        <v>4940560</v>
      </c>
      <c r="B919" s="3">
        <v>1991</v>
      </c>
      <c r="C919" s="3" t="s">
        <v>4970</v>
      </c>
    </row>
    <row r="920" spans="1:3">
      <c r="A920" s="3">
        <v>4940600</v>
      </c>
      <c r="B920" s="3">
        <v>1990</v>
      </c>
      <c r="C920" s="3" t="s">
        <v>4970</v>
      </c>
    </row>
    <row r="921" spans="1:3">
      <c r="A921" s="3">
        <v>4940620</v>
      </c>
      <c r="B921" s="3">
        <v>1996</v>
      </c>
      <c r="C921" s="3" t="s">
        <v>4970</v>
      </c>
    </row>
    <row r="922" spans="1:3">
      <c r="A922" s="3">
        <v>4960520</v>
      </c>
      <c r="B922" s="3">
        <v>1997</v>
      </c>
      <c r="C922" s="3" t="s">
        <v>4970</v>
      </c>
    </row>
    <row r="923" spans="1:3">
      <c r="A923" s="3">
        <v>4960710</v>
      </c>
      <c r="B923" s="3">
        <v>1984</v>
      </c>
      <c r="C923" s="3" t="s">
        <v>4970</v>
      </c>
    </row>
    <row r="924" spans="1:3">
      <c r="A924" s="3">
        <v>4960780</v>
      </c>
      <c r="B924" s="3">
        <v>1982</v>
      </c>
      <c r="C924" s="3" t="s">
        <v>4970</v>
      </c>
    </row>
    <row r="925" spans="1:3">
      <c r="A925" s="3">
        <v>4961810</v>
      </c>
      <c r="B925" s="3">
        <v>1983</v>
      </c>
      <c r="C925" s="3" t="s">
        <v>4970</v>
      </c>
    </row>
    <row r="926" spans="1:3">
      <c r="A926" s="3">
        <v>4962030</v>
      </c>
      <c r="B926" s="3">
        <v>1986</v>
      </c>
      <c r="C926" s="3" t="s">
        <v>4970</v>
      </c>
    </row>
    <row r="927" spans="1:3">
      <c r="A927" s="3">
        <v>4962040</v>
      </c>
      <c r="B927" s="3">
        <v>1996</v>
      </c>
      <c r="C927" s="3" t="s">
        <v>4970</v>
      </c>
    </row>
    <row r="928" spans="1:3">
      <c r="A928" s="3">
        <v>4962120</v>
      </c>
      <c r="B928" s="3">
        <v>1996</v>
      </c>
      <c r="C928" s="3" t="s">
        <v>4970</v>
      </c>
    </row>
    <row r="929" spans="1:3">
      <c r="A929" s="3">
        <v>4970130</v>
      </c>
      <c r="B929" s="3">
        <v>1983</v>
      </c>
      <c r="C929" s="3" t="s">
        <v>4970</v>
      </c>
    </row>
    <row r="930" spans="1:3">
      <c r="A930" s="3">
        <v>4990060</v>
      </c>
      <c r="B930" s="3">
        <v>1989</v>
      </c>
      <c r="C930" s="3" t="s">
        <v>4970</v>
      </c>
    </row>
    <row r="931" spans="1:3">
      <c r="A931" s="3">
        <v>5000170</v>
      </c>
      <c r="B931" s="3">
        <v>1989</v>
      </c>
      <c r="C931" s="3" t="s">
        <v>4970</v>
      </c>
    </row>
    <row r="932" spans="1:3">
      <c r="A932" s="3">
        <v>5000190</v>
      </c>
      <c r="B932" s="3">
        <v>1993</v>
      </c>
      <c r="C932" s="3" t="s">
        <v>4970</v>
      </c>
    </row>
    <row r="933" spans="1:3">
      <c r="A933" s="3">
        <v>5000260</v>
      </c>
      <c r="B933" s="3">
        <v>1977</v>
      </c>
      <c r="C933" s="3" t="s">
        <v>4970</v>
      </c>
    </row>
    <row r="934" spans="1:3">
      <c r="A934" s="3">
        <v>5000280</v>
      </c>
      <c r="B934" s="3">
        <v>1979</v>
      </c>
      <c r="C934" s="3" t="s">
        <v>4970</v>
      </c>
    </row>
    <row r="935" spans="1:3">
      <c r="A935" s="3">
        <v>5000310</v>
      </c>
      <c r="B935" s="3">
        <v>1988</v>
      </c>
      <c r="C935" s="3" t="s">
        <v>4970</v>
      </c>
    </row>
    <row r="936" spans="1:3">
      <c r="A936" s="3">
        <v>5000340</v>
      </c>
      <c r="B936" s="3">
        <v>1992</v>
      </c>
      <c r="C936" s="3" t="s">
        <v>4970</v>
      </c>
    </row>
    <row r="937" spans="1:3">
      <c r="A937" s="3">
        <v>5000350</v>
      </c>
      <c r="B937" s="3">
        <v>1977</v>
      </c>
      <c r="C937" s="3" t="s">
        <v>4970</v>
      </c>
    </row>
    <row r="938" spans="1:3">
      <c r="A938" s="3">
        <v>5010080</v>
      </c>
      <c r="B938" s="3">
        <v>1979</v>
      </c>
      <c r="C938" s="3" t="s">
        <v>4970</v>
      </c>
    </row>
    <row r="939" spans="1:3">
      <c r="A939" s="3">
        <v>5010130</v>
      </c>
      <c r="B939" s="3">
        <v>1977</v>
      </c>
      <c r="C939" s="3" t="s">
        <v>4970</v>
      </c>
    </row>
    <row r="940" spans="1:3">
      <c r="A940" s="3">
        <v>5010190</v>
      </c>
      <c r="B940" s="3">
        <v>1989</v>
      </c>
      <c r="C940" s="3" t="s">
        <v>4970</v>
      </c>
    </row>
    <row r="941" spans="1:3">
      <c r="A941" s="3">
        <v>5010210</v>
      </c>
      <c r="B941" s="3">
        <v>1995</v>
      </c>
      <c r="C941" s="3" t="s">
        <v>4970</v>
      </c>
    </row>
    <row r="942" spans="1:3">
      <c r="A942" s="3">
        <v>5010230</v>
      </c>
      <c r="B942" s="3">
        <v>1990</v>
      </c>
      <c r="C942" s="3" t="s">
        <v>4970</v>
      </c>
    </row>
    <row r="943" spans="1:3">
      <c r="A943" s="3">
        <v>5010280</v>
      </c>
      <c r="B943" s="3">
        <v>1990</v>
      </c>
      <c r="C943" s="3" t="s">
        <v>4970</v>
      </c>
    </row>
    <row r="944" spans="1:3">
      <c r="A944" s="3">
        <v>5010300</v>
      </c>
      <c r="B944" s="3">
        <v>1992</v>
      </c>
      <c r="C944" s="3" t="s">
        <v>4970</v>
      </c>
    </row>
    <row r="945" spans="1:3">
      <c r="A945" s="3">
        <v>5010310</v>
      </c>
      <c r="B945" s="3">
        <v>1979</v>
      </c>
      <c r="C945" s="3" t="s">
        <v>4970</v>
      </c>
    </row>
    <row r="946" spans="1:3">
      <c r="A946" s="3">
        <v>5010380</v>
      </c>
      <c r="B946" s="3">
        <v>1979</v>
      </c>
      <c r="C946" s="3" t="s">
        <v>4970</v>
      </c>
    </row>
    <row r="947" spans="1:3">
      <c r="A947" s="3">
        <v>5020250</v>
      </c>
      <c r="B947" s="3">
        <v>1983</v>
      </c>
      <c r="C947" s="3" t="s">
        <v>4970</v>
      </c>
    </row>
    <row r="948" spans="1:3">
      <c r="A948" s="3">
        <v>5020280</v>
      </c>
      <c r="B948" s="3">
        <v>1986</v>
      </c>
      <c r="C948" s="3" t="s">
        <v>4970</v>
      </c>
    </row>
    <row r="949" spans="1:3">
      <c r="A949" s="3">
        <v>5020330</v>
      </c>
      <c r="B949" s="3">
        <v>1992</v>
      </c>
      <c r="C949" s="3" t="s">
        <v>4970</v>
      </c>
    </row>
    <row r="950" spans="1:3">
      <c r="A950" s="3">
        <v>5020540</v>
      </c>
      <c r="B950" s="3">
        <v>1976</v>
      </c>
      <c r="C950" s="3" t="s">
        <v>4970</v>
      </c>
    </row>
    <row r="951" spans="1:3">
      <c r="A951" s="3">
        <v>5020650</v>
      </c>
      <c r="B951" s="3">
        <v>1994</v>
      </c>
      <c r="C951" s="3" t="s">
        <v>4970</v>
      </c>
    </row>
    <row r="952" spans="1:3">
      <c r="A952" s="3">
        <v>5020660</v>
      </c>
      <c r="B952" s="3">
        <v>1988</v>
      </c>
      <c r="C952" s="3" t="s">
        <v>4970</v>
      </c>
    </row>
    <row r="953" spans="1:3">
      <c r="A953" s="3">
        <v>5020700</v>
      </c>
      <c r="B953" s="3">
        <v>1981</v>
      </c>
      <c r="C953" s="3" t="s">
        <v>4970</v>
      </c>
    </row>
    <row r="954" spans="1:3">
      <c r="A954" s="3">
        <v>5020720</v>
      </c>
      <c r="B954" s="3">
        <v>1976</v>
      </c>
      <c r="C954" s="3" t="s">
        <v>4970</v>
      </c>
    </row>
    <row r="955" spans="1:3">
      <c r="A955" s="3">
        <v>5040050</v>
      </c>
      <c r="B955" s="3">
        <v>1989</v>
      </c>
      <c r="C955" s="3" t="s">
        <v>4970</v>
      </c>
    </row>
    <row r="956" spans="1:3">
      <c r="A956" s="3">
        <v>5040080</v>
      </c>
      <c r="B956" s="3">
        <v>1988</v>
      </c>
      <c r="C956" s="3" t="s">
        <v>4970</v>
      </c>
    </row>
    <row r="957" spans="1:3">
      <c r="A957" s="3">
        <v>5060330</v>
      </c>
      <c r="B957" s="3">
        <v>1994</v>
      </c>
      <c r="C957" s="3" t="s">
        <v>4970</v>
      </c>
    </row>
    <row r="958" spans="1:3">
      <c r="A958" s="3">
        <v>5070020</v>
      </c>
      <c r="B958" s="3">
        <v>1982</v>
      </c>
      <c r="C958" s="3" t="s">
        <v>4970</v>
      </c>
    </row>
    <row r="959" spans="1:3">
      <c r="A959" s="3">
        <v>5070040</v>
      </c>
      <c r="B959" s="3">
        <v>1982</v>
      </c>
      <c r="C959" s="3" t="s">
        <v>4970</v>
      </c>
    </row>
    <row r="960" spans="1:3">
      <c r="A960" s="3">
        <v>5070050</v>
      </c>
      <c r="B960" s="3">
        <v>1989</v>
      </c>
      <c r="C960" s="3" t="s">
        <v>4970</v>
      </c>
    </row>
    <row r="961" spans="1:3">
      <c r="A961" s="3">
        <v>5070140</v>
      </c>
      <c r="B961" s="3">
        <v>1978</v>
      </c>
      <c r="C961" s="3" t="s">
        <v>4970</v>
      </c>
    </row>
    <row r="962" spans="1:3">
      <c r="A962" s="3">
        <v>5090190</v>
      </c>
      <c r="B962" s="3">
        <v>1997</v>
      </c>
      <c r="C962" s="3" t="s">
        <v>4970</v>
      </c>
    </row>
    <row r="963" spans="1:3">
      <c r="A963" s="3">
        <v>5120120</v>
      </c>
      <c r="B963" s="3">
        <v>1990</v>
      </c>
      <c r="C963" s="3" t="s">
        <v>4970</v>
      </c>
    </row>
    <row r="964" spans="1:3">
      <c r="A964" s="3">
        <v>5120150</v>
      </c>
      <c r="B964" s="3">
        <v>1996</v>
      </c>
      <c r="C964" s="3" t="s">
        <v>4970</v>
      </c>
    </row>
    <row r="965" spans="1:3">
      <c r="A965" s="3">
        <v>5120170</v>
      </c>
      <c r="B965" s="3">
        <v>1980</v>
      </c>
      <c r="C965" s="3" t="s">
        <v>4970</v>
      </c>
    </row>
    <row r="966" spans="1:3">
      <c r="A966" s="3">
        <v>5120180</v>
      </c>
      <c r="B966" s="3">
        <v>1996</v>
      </c>
      <c r="C966" s="3" t="s">
        <v>4970</v>
      </c>
    </row>
    <row r="967" spans="1:3">
      <c r="A967" s="3">
        <v>5120190</v>
      </c>
      <c r="B967" s="3">
        <v>1985</v>
      </c>
      <c r="C967" s="3" t="s">
        <v>4970</v>
      </c>
    </row>
    <row r="968" spans="1:3">
      <c r="A968" s="3">
        <v>5130100</v>
      </c>
      <c r="B968" s="3">
        <v>1990</v>
      </c>
      <c r="C968" s="3" t="s">
        <v>4970</v>
      </c>
    </row>
    <row r="969" spans="1:3">
      <c r="A969" s="3">
        <v>5130120</v>
      </c>
      <c r="B969" s="3">
        <v>1989</v>
      </c>
      <c r="C969" s="3" t="s">
        <v>4970</v>
      </c>
    </row>
    <row r="970" spans="1:3">
      <c r="A970" s="3">
        <v>5130350</v>
      </c>
      <c r="B970" s="3">
        <v>1980</v>
      </c>
      <c r="C970" s="3" t="s">
        <v>4970</v>
      </c>
    </row>
    <row r="971" spans="1:3">
      <c r="A971" s="3">
        <v>5130360</v>
      </c>
      <c r="B971" s="3">
        <v>1990</v>
      </c>
      <c r="C971" s="3" t="s">
        <v>4970</v>
      </c>
    </row>
    <row r="972" spans="1:3">
      <c r="A972" s="3">
        <v>5140010</v>
      </c>
      <c r="B972" s="3">
        <v>1981</v>
      </c>
      <c r="C972" s="3" t="s">
        <v>4970</v>
      </c>
    </row>
    <row r="973" spans="1:3">
      <c r="A973" s="3">
        <v>5140020</v>
      </c>
      <c r="B973" s="3">
        <v>1993</v>
      </c>
      <c r="C973" s="3" t="s">
        <v>4970</v>
      </c>
    </row>
    <row r="974" spans="1:3">
      <c r="A974" s="3">
        <v>5140060</v>
      </c>
      <c r="B974" s="3">
        <v>1997</v>
      </c>
      <c r="C974" s="3" t="s">
        <v>4970</v>
      </c>
    </row>
    <row r="975" spans="1:3">
      <c r="A975" s="3">
        <v>5140070</v>
      </c>
      <c r="B975" s="3">
        <v>1996</v>
      </c>
      <c r="C975" s="3" t="s">
        <v>4970</v>
      </c>
    </row>
    <row r="976" spans="1:3">
      <c r="A976" s="3">
        <v>5140080</v>
      </c>
      <c r="B976" s="3">
        <v>1992</v>
      </c>
      <c r="C976" s="3" t="s">
        <v>4970</v>
      </c>
    </row>
    <row r="977" spans="1:3">
      <c r="A977" s="3">
        <v>5140090</v>
      </c>
      <c r="B977" s="3">
        <v>1985</v>
      </c>
      <c r="C977" s="3" t="s">
        <v>4970</v>
      </c>
    </row>
    <row r="978" spans="1:3">
      <c r="A978" s="3">
        <v>5140100</v>
      </c>
      <c r="B978" s="3">
        <v>1987</v>
      </c>
      <c r="C978" s="3" t="s">
        <v>4970</v>
      </c>
    </row>
    <row r="979" spans="1:3">
      <c r="A979" s="3">
        <v>5140140</v>
      </c>
      <c r="B979" s="3">
        <v>1982</v>
      </c>
      <c r="C979" s="3" t="s">
        <v>4970</v>
      </c>
    </row>
    <row r="980" spans="1:3">
      <c r="A980" s="3">
        <v>5140160</v>
      </c>
      <c r="B980" s="3">
        <v>1985</v>
      </c>
      <c r="C980" s="3" t="s">
        <v>4970</v>
      </c>
    </row>
    <row r="981" spans="1:3">
      <c r="A981" s="3">
        <v>5140200</v>
      </c>
      <c r="B981" s="3">
        <v>1990</v>
      </c>
      <c r="C981" s="3" t="s">
        <v>4970</v>
      </c>
    </row>
    <row r="982" spans="1:3">
      <c r="A982" s="3">
        <v>5140280</v>
      </c>
      <c r="B982" s="3">
        <v>1982</v>
      </c>
      <c r="C982" s="3" t="s">
        <v>4970</v>
      </c>
    </row>
    <row r="983" spans="1:3">
      <c r="A983" s="3">
        <v>5140340</v>
      </c>
      <c r="B983" s="3">
        <v>1980</v>
      </c>
      <c r="C983" s="3" t="s">
        <v>4970</v>
      </c>
    </row>
    <row r="984" spans="1:3">
      <c r="A984" s="3">
        <v>5150060</v>
      </c>
      <c r="B984" s="3">
        <v>1995</v>
      </c>
      <c r="C984" s="3" t="s">
        <v>4970</v>
      </c>
    </row>
    <row r="985" spans="1:3">
      <c r="A985" s="3">
        <v>5150130</v>
      </c>
      <c r="B985" s="3">
        <v>1985</v>
      </c>
      <c r="C985" s="3" t="s">
        <v>4970</v>
      </c>
    </row>
    <row r="986" spans="1:3">
      <c r="A986" s="3">
        <v>5150150</v>
      </c>
      <c r="B986" s="3">
        <v>1987</v>
      </c>
      <c r="C986" s="3" t="s">
        <v>4970</v>
      </c>
    </row>
    <row r="987" spans="1:3">
      <c r="A987" s="3">
        <v>5150160</v>
      </c>
      <c r="B987" s="3">
        <v>1988</v>
      </c>
      <c r="C987" s="3" t="s">
        <v>4970</v>
      </c>
    </row>
    <row r="988" spans="1:3">
      <c r="A988" s="3">
        <v>5150180</v>
      </c>
      <c r="B988" s="3">
        <v>1983</v>
      </c>
      <c r="C988" s="3" t="s">
        <v>4970</v>
      </c>
    </row>
    <row r="989" spans="1:3">
      <c r="A989" s="3">
        <v>5150210</v>
      </c>
      <c r="B989" s="3">
        <v>1987</v>
      </c>
      <c r="C989" s="3" t="s">
        <v>4970</v>
      </c>
    </row>
    <row r="990" spans="1:3">
      <c r="A990" s="3">
        <v>5150250</v>
      </c>
      <c r="B990" s="3">
        <v>1984</v>
      </c>
      <c r="C990" s="3" t="s">
        <v>4970</v>
      </c>
    </row>
    <row r="991" spans="1:3">
      <c r="A991" s="3">
        <v>5150280</v>
      </c>
      <c r="B991" s="3">
        <v>1981</v>
      </c>
      <c r="C991" s="3" t="s">
        <v>4970</v>
      </c>
    </row>
    <row r="992" spans="1:3">
      <c r="A992" s="3">
        <v>5150350</v>
      </c>
      <c r="B992" s="3">
        <v>1991</v>
      </c>
      <c r="C992" s="3" t="s">
        <v>4970</v>
      </c>
    </row>
    <row r="993" spans="1:3">
      <c r="A993" s="3">
        <v>5150360</v>
      </c>
      <c r="B993" s="3">
        <v>1996</v>
      </c>
      <c r="C993" s="3" t="s">
        <v>4970</v>
      </c>
    </row>
    <row r="994" spans="1:3">
      <c r="A994" s="3">
        <v>5150410</v>
      </c>
      <c r="B994" s="3">
        <v>1980</v>
      </c>
      <c r="C994" s="3" t="s">
        <v>4970</v>
      </c>
    </row>
    <row r="995" spans="1:3">
      <c r="A995" s="3">
        <v>5160030</v>
      </c>
      <c r="B995" s="3">
        <v>1993</v>
      </c>
      <c r="C995" s="3" t="s">
        <v>4970</v>
      </c>
    </row>
    <row r="996" spans="1:3">
      <c r="A996" s="3">
        <v>5160180</v>
      </c>
      <c r="B996" s="3">
        <v>1979</v>
      </c>
      <c r="C996" s="3" t="s">
        <v>4970</v>
      </c>
    </row>
    <row r="997" spans="1:3">
      <c r="A997" s="3">
        <v>5160200</v>
      </c>
      <c r="B997" s="3">
        <v>1993</v>
      </c>
      <c r="C997" s="3" t="s">
        <v>4970</v>
      </c>
    </row>
    <row r="998" spans="1:3">
      <c r="A998" s="3">
        <v>5160360</v>
      </c>
      <c r="B998" s="3">
        <v>1980</v>
      </c>
      <c r="C998" s="3" t="s">
        <v>4970</v>
      </c>
    </row>
    <row r="999" spans="1:3">
      <c r="A999" s="3">
        <v>5180240</v>
      </c>
      <c r="B999" s="3">
        <v>1990</v>
      </c>
      <c r="C999" s="3" t="s">
        <v>4970</v>
      </c>
    </row>
    <row r="1000" spans="1:3">
      <c r="A1000" s="3">
        <v>5190280</v>
      </c>
      <c r="B1000" s="3">
        <v>1984</v>
      </c>
      <c r="C1000" s="3" t="s">
        <v>4970</v>
      </c>
    </row>
    <row r="1001" spans="1:3">
      <c r="A1001" s="3">
        <v>5190300</v>
      </c>
      <c r="B1001" s="3">
        <v>1987</v>
      </c>
      <c r="C1001" s="3" t="s">
        <v>4970</v>
      </c>
    </row>
    <row r="1002" spans="1:3">
      <c r="A1002" s="3">
        <v>5190350</v>
      </c>
      <c r="B1002" s="3">
        <v>1995</v>
      </c>
      <c r="C1002" s="3" t="s">
        <v>4970</v>
      </c>
    </row>
    <row r="1003" spans="1:3">
      <c r="A1003" s="3">
        <v>5190390</v>
      </c>
      <c r="B1003" s="3">
        <v>1988</v>
      </c>
      <c r="C1003" s="3" t="s">
        <v>4970</v>
      </c>
    </row>
    <row r="1004" spans="1:3">
      <c r="A1004" s="3">
        <v>5230030</v>
      </c>
      <c r="B1004" s="3">
        <v>1984</v>
      </c>
      <c r="C1004" s="3" t="s">
        <v>4970</v>
      </c>
    </row>
    <row r="1005" spans="1:3">
      <c r="A1005" s="3">
        <v>5230040</v>
      </c>
      <c r="B1005" s="3">
        <v>1975</v>
      </c>
      <c r="C1005" s="3" t="s">
        <v>4970</v>
      </c>
    </row>
    <row r="1006" spans="1:3">
      <c r="A1006" s="3">
        <v>5230110</v>
      </c>
      <c r="B1006" s="3">
        <v>1992</v>
      </c>
      <c r="C1006" s="3" t="s">
        <v>4970</v>
      </c>
    </row>
    <row r="1007" spans="1:3">
      <c r="A1007" s="3">
        <v>5230121</v>
      </c>
      <c r="B1007" s="3">
        <v>1987</v>
      </c>
      <c r="C1007" s="3" t="s">
        <v>4970</v>
      </c>
    </row>
    <row r="1008" spans="1:3">
      <c r="A1008" s="3">
        <v>5230160</v>
      </c>
      <c r="B1008" s="3">
        <v>1986</v>
      </c>
      <c r="C1008" s="3" t="s">
        <v>4970</v>
      </c>
    </row>
    <row r="1009" spans="1:3">
      <c r="A1009" s="3">
        <v>5230180</v>
      </c>
      <c r="B1009" s="3">
        <v>1987</v>
      </c>
      <c r="C1009" s="3" t="s">
        <v>4970</v>
      </c>
    </row>
    <row r="1010" spans="1:3">
      <c r="A1010" s="3">
        <v>5230200</v>
      </c>
      <c r="B1010" s="3">
        <v>1977</v>
      </c>
      <c r="C1010" s="3" t="s">
        <v>4970</v>
      </c>
    </row>
    <row r="1011" spans="1:3">
      <c r="A1011" s="3">
        <v>5230240</v>
      </c>
      <c r="B1011" s="3">
        <v>1976</v>
      </c>
      <c r="C1011" s="3" t="s">
        <v>4970</v>
      </c>
    </row>
    <row r="1012" spans="1:3">
      <c r="A1012" s="3">
        <v>5230260</v>
      </c>
      <c r="B1012" s="3">
        <v>1984</v>
      </c>
      <c r="C1012" s="3" t="s">
        <v>4970</v>
      </c>
    </row>
    <row r="1013" spans="1:3">
      <c r="A1013" s="3">
        <v>5250020</v>
      </c>
      <c r="B1013" s="3">
        <v>1988</v>
      </c>
      <c r="C1013" s="3" t="s">
        <v>4970</v>
      </c>
    </row>
    <row r="1014" spans="1:3">
      <c r="A1014" s="3">
        <v>5250040</v>
      </c>
      <c r="B1014" s="3">
        <v>1977</v>
      </c>
      <c r="C1014" s="3" t="s">
        <v>4970</v>
      </c>
    </row>
    <row r="1015" spans="1:3">
      <c r="A1015" s="3">
        <v>5250110</v>
      </c>
      <c r="B1015" s="3">
        <v>1974</v>
      </c>
      <c r="C1015" s="3" t="s">
        <v>4970</v>
      </c>
    </row>
    <row r="1016" spans="1:3">
      <c r="A1016" s="3">
        <v>5260010</v>
      </c>
      <c r="B1016" s="3">
        <v>1985</v>
      </c>
      <c r="C1016" s="3" t="s">
        <v>4970</v>
      </c>
    </row>
    <row r="1017" spans="1:3">
      <c r="A1017" s="3">
        <v>5320030</v>
      </c>
      <c r="B1017" s="3">
        <v>1996</v>
      </c>
      <c r="C1017" s="3" t="s">
        <v>4970</v>
      </c>
    </row>
    <row r="1018" spans="1:3">
      <c r="A1018" s="3">
        <v>5320040</v>
      </c>
      <c r="B1018" s="3">
        <v>1987</v>
      </c>
      <c r="C1018" s="3" t="s">
        <v>4970</v>
      </c>
    </row>
    <row r="1019" spans="1:3">
      <c r="A1019" s="3">
        <v>5320050</v>
      </c>
      <c r="B1019" s="3">
        <v>1996</v>
      </c>
      <c r="C1019" s="3" t="s">
        <v>4970</v>
      </c>
    </row>
    <row r="1020" spans="1:3">
      <c r="A1020" s="3">
        <v>5330310</v>
      </c>
      <c r="B1020" s="3">
        <v>1996</v>
      </c>
      <c r="C1020" s="3" t="s">
        <v>4970</v>
      </c>
    </row>
    <row r="1021" spans="1:3">
      <c r="A1021" s="3">
        <v>5330320</v>
      </c>
      <c r="B1021" s="3">
        <v>1984</v>
      </c>
      <c r="C1021" s="3" t="s">
        <v>4970</v>
      </c>
    </row>
    <row r="1022" spans="1:3">
      <c r="A1022" s="3">
        <v>5330370</v>
      </c>
      <c r="B1022" s="3">
        <v>1985</v>
      </c>
      <c r="C1022" s="3" t="s">
        <v>4970</v>
      </c>
    </row>
    <row r="1023" spans="1:3">
      <c r="A1023" s="3">
        <v>5330400</v>
      </c>
      <c r="B1023" s="3">
        <v>1982</v>
      </c>
      <c r="C1023" s="3" t="s">
        <v>4970</v>
      </c>
    </row>
    <row r="1024" spans="1:3">
      <c r="A1024" s="3">
        <v>5330420</v>
      </c>
      <c r="B1024" s="3">
        <v>1985</v>
      </c>
      <c r="C1024" s="3" t="s">
        <v>4970</v>
      </c>
    </row>
    <row r="1025" spans="1:3">
      <c r="A1025" s="3">
        <v>5330580</v>
      </c>
      <c r="B1025" s="3">
        <v>1991</v>
      </c>
      <c r="C1025" s="3" t="s">
        <v>4970</v>
      </c>
    </row>
    <row r="1026" spans="1:3">
      <c r="A1026" s="3">
        <v>5330610</v>
      </c>
      <c r="B1026" s="3">
        <v>1994</v>
      </c>
      <c r="C1026" s="3" t="s">
        <v>4970</v>
      </c>
    </row>
    <row r="1027" spans="1:3">
      <c r="A1027" s="3">
        <v>5330700</v>
      </c>
      <c r="B1027" s="3">
        <v>1996</v>
      </c>
      <c r="C1027" s="3" t="s">
        <v>4970</v>
      </c>
    </row>
    <row r="1028" spans="1:3">
      <c r="A1028" s="3">
        <v>5330900</v>
      </c>
      <c r="B1028" s="3">
        <v>1991</v>
      </c>
      <c r="C1028" s="3" t="s">
        <v>4970</v>
      </c>
    </row>
    <row r="1029" spans="1:3">
      <c r="A1029" s="3">
        <v>5370030</v>
      </c>
      <c r="B1029" s="3">
        <v>1981</v>
      </c>
      <c r="C1029" s="3" t="s">
        <v>4970</v>
      </c>
    </row>
    <row r="1030" spans="1:3">
      <c r="A1030" s="3">
        <v>5370070</v>
      </c>
      <c r="B1030" s="3">
        <v>1995</v>
      </c>
      <c r="C1030" s="3" t="s">
        <v>4970</v>
      </c>
    </row>
    <row r="1031" spans="1:3">
      <c r="A1031" s="3">
        <v>5370080</v>
      </c>
      <c r="B1031" s="3">
        <v>1975</v>
      </c>
      <c r="C1031" s="3" t="s">
        <v>4970</v>
      </c>
    </row>
    <row r="1032" spans="1:3">
      <c r="A1032" s="3">
        <v>5370080</v>
      </c>
      <c r="B1032" s="3">
        <v>1992</v>
      </c>
      <c r="C1032" s="3" t="s">
        <v>4970</v>
      </c>
    </row>
    <row r="1033" spans="1:3">
      <c r="A1033" s="3">
        <v>5370090</v>
      </c>
      <c r="B1033" s="3">
        <v>1988</v>
      </c>
      <c r="C1033" s="3" t="s">
        <v>4970</v>
      </c>
    </row>
    <row r="1034" spans="1:3">
      <c r="A1034" s="3">
        <v>5370110</v>
      </c>
      <c r="B1034" s="3">
        <v>1974</v>
      </c>
      <c r="C1034" s="3" t="s">
        <v>4970</v>
      </c>
    </row>
    <row r="1035" spans="1:3">
      <c r="A1035" s="3">
        <v>5370180</v>
      </c>
      <c r="B1035" s="3">
        <v>1980</v>
      </c>
      <c r="C1035" s="3" t="s">
        <v>4970</v>
      </c>
    </row>
    <row r="1036" spans="1:3">
      <c r="A1036" s="3">
        <v>5370220</v>
      </c>
      <c r="B1036" s="3">
        <v>1990</v>
      </c>
      <c r="C1036" s="3" t="s">
        <v>4970</v>
      </c>
    </row>
    <row r="1037" spans="1:3">
      <c r="A1037" s="3">
        <v>5370240</v>
      </c>
      <c r="B1037" s="3">
        <v>1992</v>
      </c>
      <c r="C1037" s="3" t="s">
        <v>4970</v>
      </c>
    </row>
    <row r="1038" spans="1:3">
      <c r="A1038" s="3">
        <v>5370260</v>
      </c>
      <c r="B1038" s="3">
        <v>1989</v>
      </c>
      <c r="C1038" s="3" t="s">
        <v>4970</v>
      </c>
    </row>
    <row r="1039" spans="1:3">
      <c r="A1039" s="3">
        <v>5370280</v>
      </c>
      <c r="B1039" s="3">
        <v>1991</v>
      </c>
      <c r="C1039" s="3" t="s">
        <v>4970</v>
      </c>
    </row>
    <row r="1040" spans="1:3">
      <c r="A1040" s="3">
        <v>5370330</v>
      </c>
      <c r="B1040" s="3">
        <v>1980</v>
      </c>
      <c r="C1040" s="3" t="s">
        <v>4970</v>
      </c>
    </row>
    <row r="1041" spans="1:3">
      <c r="A1041" s="3">
        <v>5380010</v>
      </c>
      <c r="B1041" s="3">
        <v>1980</v>
      </c>
      <c r="C1041" s="3" t="s">
        <v>4970</v>
      </c>
    </row>
    <row r="1042" spans="1:3">
      <c r="A1042" s="3">
        <v>5380080</v>
      </c>
      <c r="B1042" s="3">
        <v>1988</v>
      </c>
      <c r="C1042" s="3" t="s">
        <v>4970</v>
      </c>
    </row>
    <row r="1043" spans="1:3">
      <c r="A1043" s="3">
        <v>5380100</v>
      </c>
      <c r="B1043" s="3">
        <v>1984</v>
      </c>
      <c r="C1043" s="3" t="s">
        <v>4970</v>
      </c>
    </row>
    <row r="1044" spans="1:3">
      <c r="A1044" s="3">
        <v>5380160</v>
      </c>
      <c r="B1044" s="3">
        <v>1976</v>
      </c>
      <c r="C1044" s="3" t="s">
        <v>4970</v>
      </c>
    </row>
    <row r="1045" spans="1:3">
      <c r="A1045" s="3">
        <v>5390160</v>
      </c>
      <c r="B1045" s="3">
        <v>1993</v>
      </c>
      <c r="C1045" s="3" t="s">
        <v>4970</v>
      </c>
    </row>
    <row r="1046" spans="1:3">
      <c r="A1046" s="3">
        <v>5390280</v>
      </c>
      <c r="B1046" s="3">
        <v>1989</v>
      </c>
      <c r="C1046" s="3" t="s">
        <v>4970</v>
      </c>
    </row>
    <row r="1047" spans="1:3">
      <c r="A1047" s="3">
        <v>5390310</v>
      </c>
      <c r="B1047" s="3">
        <v>1989</v>
      </c>
      <c r="C1047" s="3" t="s">
        <v>4970</v>
      </c>
    </row>
    <row r="1048" spans="1:3">
      <c r="A1048" s="3">
        <v>5400170</v>
      </c>
      <c r="B1048" s="3">
        <v>1996</v>
      </c>
      <c r="C1048" s="3" t="s">
        <v>4970</v>
      </c>
    </row>
    <row r="1049" spans="1:3">
      <c r="A1049" s="3">
        <v>5400470</v>
      </c>
      <c r="B1049" s="3">
        <v>1989</v>
      </c>
      <c r="C1049" s="3" t="s">
        <v>4970</v>
      </c>
    </row>
    <row r="1050" spans="1:3">
      <c r="A1050" s="3">
        <v>5400610</v>
      </c>
      <c r="B1050" s="3">
        <v>1987</v>
      </c>
      <c r="C1050" s="3" t="s">
        <v>4970</v>
      </c>
    </row>
    <row r="1051" spans="1:3">
      <c r="A1051" s="3">
        <v>5400740</v>
      </c>
      <c r="B1051" s="3">
        <v>1977</v>
      </c>
      <c r="C1051" s="3" t="s">
        <v>4970</v>
      </c>
    </row>
    <row r="1052" spans="1:3">
      <c r="A1052" s="3">
        <v>5410090</v>
      </c>
      <c r="B1052" s="3">
        <v>1997</v>
      </c>
      <c r="C1052" s="3" t="s">
        <v>4970</v>
      </c>
    </row>
    <row r="1053" spans="1:3">
      <c r="A1053" s="3">
        <v>5430190</v>
      </c>
      <c r="B1053" s="3">
        <v>1977</v>
      </c>
      <c r="C1053" s="3" t="s">
        <v>4970</v>
      </c>
    </row>
    <row r="1054" spans="1:3">
      <c r="A1054" s="3">
        <v>5460230</v>
      </c>
      <c r="B1054" s="3">
        <v>1977</v>
      </c>
      <c r="C1054" s="3" t="s">
        <v>4970</v>
      </c>
    </row>
    <row r="1055" spans="1:3">
      <c r="A1055" s="3">
        <v>5510050</v>
      </c>
      <c r="B1055" s="3">
        <v>1976</v>
      </c>
      <c r="C1055" s="3" t="s">
        <v>4970</v>
      </c>
    </row>
    <row r="1056" spans="1:3">
      <c r="A1056" s="3">
        <v>5510070</v>
      </c>
      <c r="B1056" s="3">
        <v>1978</v>
      </c>
      <c r="C1056" s="3" t="s">
        <v>4970</v>
      </c>
    </row>
    <row r="1057" spans="1:3">
      <c r="A1057" s="3">
        <v>5530420</v>
      </c>
      <c r="B1057" s="3">
        <v>1979</v>
      </c>
      <c r="C1057" s="3" t="s">
        <v>4970</v>
      </c>
    </row>
    <row r="1058" spans="1:3">
      <c r="A1058" s="3">
        <v>5540040</v>
      </c>
      <c r="B1058" s="3">
        <v>1990</v>
      </c>
      <c r="C1058" s="3" t="s">
        <v>4970</v>
      </c>
    </row>
    <row r="1059" spans="1:3">
      <c r="A1059" s="3">
        <v>5540130</v>
      </c>
      <c r="B1059" s="3">
        <v>1991</v>
      </c>
      <c r="C1059" s="3" t="s">
        <v>4970</v>
      </c>
    </row>
    <row r="1060" spans="1:3">
      <c r="A1060" s="3">
        <v>5540370</v>
      </c>
      <c r="B1060" s="3">
        <v>1978</v>
      </c>
      <c r="C1060" s="3" t="s">
        <v>4970</v>
      </c>
    </row>
    <row r="1061" spans="1:3">
      <c r="A1061" s="3">
        <v>5540400</v>
      </c>
      <c r="B1061" s="3">
        <v>1986</v>
      </c>
      <c r="C1061" s="3" t="s">
        <v>4970</v>
      </c>
    </row>
    <row r="1062" spans="1:3">
      <c r="A1062" s="3">
        <v>5540410</v>
      </c>
      <c r="B1062" s="3">
        <v>1975</v>
      </c>
      <c r="C1062" s="3" t="s">
        <v>4970</v>
      </c>
    </row>
    <row r="1063" spans="1:3">
      <c r="A1063" s="3">
        <v>5540420</v>
      </c>
      <c r="B1063" s="3">
        <v>1996</v>
      </c>
      <c r="C1063" s="3" t="s">
        <v>4970</v>
      </c>
    </row>
    <row r="1064" spans="1:3">
      <c r="A1064" s="3">
        <v>5550300</v>
      </c>
      <c r="B1064" s="3">
        <v>1981</v>
      </c>
      <c r="C1064" s="3" t="s">
        <v>4970</v>
      </c>
    </row>
    <row r="1065" spans="1:3">
      <c r="A1065" s="3">
        <v>5550340</v>
      </c>
      <c r="B1065" s="3">
        <v>1992</v>
      </c>
      <c r="C1065" s="3" t="s">
        <v>4970</v>
      </c>
    </row>
    <row r="1066" spans="1:3">
      <c r="A1066" s="3">
        <v>5560240</v>
      </c>
      <c r="B1066" s="3">
        <v>1979</v>
      </c>
      <c r="C1066" s="3" t="s">
        <v>4970</v>
      </c>
    </row>
    <row r="1067" spans="1:3">
      <c r="A1067" s="3">
        <v>5560250</v>
      </c>
      <c r="B1067" s="3">
        <v>1980</v>
      </c>
      <c r="C1067" s="3" t="s">
        <v>4970</v>
      </c>
    </row>
    <row r="1068" spans="1:3">
      <c r="A1068" s="3">
        <v>5560300</v>
      </c>
      <c r="B1068" s="3">
        <v>1984</v>
      </c>
      <c r="C1068" s="3" t="s">
        <v>4970</v>
      </c>
    </row>
    <row r="1069" spans="1:3">
      <c r="A1069" s="3">
        <v>5590030</v>
      </c>
      <c r="B1069" s="3">
        <v>1981</v>
      </c>
      <c r="C1069" s="3" t="s">
        <v>4970</v>
      </c>
    </row>
    <row r="1070" spans="1:3">
      <c r="A1070" s="3">
        <v>5590030</v>
      </c>
      <c r="B1070" s="3">
        <v>1997</v>
      </c>
      <c r="C1070" s="3" t="s">
        <v>4970</v>
      </c>
    </row>
    <row r="1071" spans="1:3">
      <c r="A1071" s="3">
        <v>5610080</v>
      </c>
      <c r="B1071" s="3">
        <v>1975</v>
      </c>
      <c r="C1071" s="3" t="s">
        <v>4970</v>
      </c>
    </row>
    <row r="1072" spans="1:3">
      <c r="A1072" s="3">
        <v>5610110</v>
      </c>
      <c r="B1072" s="3">
        <v>1996</v>
      </c>
      <c r="C1072" s="3" t="s">
        <v>4970</v>
      </c>
    </row>
    <row r="1073" spans="1:3">
      <c r="A1073" s="3">
        <v>5610200</v>
      </c>
      <c r="B1073" s="3">
        <v>1987</v>
      </c>
      <c r="C1073" s="3" t="s">
        <v>4970</v>
      </c>
    </row>
    <row r="1074" spans="1:3">
      <c r="A1074" s="3">
        <v>5610230</v>
      </c>
      <c r="B1074" s="3">
        <v>1988</v>
      </c>
      <c r="C1074" s="3" t="s">
        <v>4970</v>
      </c>
    </row>
    <row r="1075" spans="1:3">
      <c r="A1075" s="3">
        <v>5610320</v>
      </c>
      <c r="B1075" s="3">
        <v>1985</v>
      </c>
      <c r="C1075" s="3" t="s">
        <v>4970</v>
      </c>
    </row>
    <row r="1076" spans="1:3">
      <c r="A1076" s="3">
        <v>5630040</v>
      </c>
      <c r="B1076" s="3">
        <v>1996</v>
      </c>
      <c r="C1076" s="3" t="s">
        <v>4970</v>
      </c>
    </row>
    <row r="1077" spans="1:3">
      <c r="A1077" s="3">
        <v>5650080</v>
      </c>
      <c r="B1077" s="3">
        <v>1977</v>
      </c>
      <c r="C1077" s="3" t="s">
        <v>4970</v>
      </c>
    </row>
    <row r="1078" spans="1:3">
      <c r="A1078" s="3">
        <v>5660280</v>
      </c>
      <c r="B1078" s="3">
        <v>1989</v>
      </c>
      <c r="C1078" s="3" t="s">
        <v>4970</v>
      </c>
    </row>
    <row r="1079" spans="1:3">
      <c r="A1079" s="3">
        <v>5660490</v>
      </c>
      <c r="B1079" s="3">
        <v>1982</v>
      </c>
      <c r="C1079" s="3" t="s">
        <v>4970</v>
      </c>
    </row>
    <row r="1080" spans="1:3">
      <c r="A1080" s="3">
        <v>5660510</v>
      </c>
      <c r="B1080" s="3">
        <v>1989</v>
      </c>
      <c r="C1080" s="3" t="s">
        <v>4970</v>
      </c>
    </row>
    <row r="1081" spans="1:3">
      <c r="A1081" s="3">
        <v>5660530</v>
      </c>
      <c r="B1081" s="3">
        <v>1977</v>
      </c>
      <c r="C1081" s="3" t="s">
        <v>4970</v>
      </c>
    </row>
    <row r="1082" spans="1:3">
      <c r="A1082" s="3">
        <v>5660570</v>
      </c>
      <c r="B1082" s="3">
        <v>1974</v>
      </c>
      <c r="C1082" s="3" t="s">
        <v>4970</v>
      </c>
    </row>
    <row r="1083" spans="1:3">
      <c r="A1083" s="3">
        <v>5660590</v>
      </c>
      <c r="B1083" s="3">
        <v>1989</v>
      </c>
      <c r="C1083" s="3" t="s">
        <v>4970</v>
      </c>
    </row>
    <row r="1084" spans="1:3">
      <c r="A1084" s="3">
        <v>5660790</v>
      </c>
      <c r="B1084" s="3">
        <v>1995</v>
      </c>
      <c r="C1084" s="3" t="s">
        <v>4970</v>
      </c>
    </row>
    <row r="1085" spans="1:3">
      <c r="A1085" s="3">
        <v>5670120</v>
      </c>
      <c r="B1085" s="3">
        <v>1976</v>
      </c>
      <c r="C1085" s="3" t="s">
        <v>4970</v>
      </c>
    </row>
    <row r="1086" spans="1:3">
      <c r="A1086" s="3">
        <v>5670320</v>
      </c>
      <c r="B1086" s="3">
        <v>1991</v>
      </c>
      <c r="C1086" s="3" t="s">
        <v>4970</v>
      </c>
    </row>
    <row r="1087" spans="1:3">
      <c r="A1087" s="3">
        <v>5670340</v>
      </c>
      <c r="B1087" s="3">
        <v>1983</v>
      </c>
      <c r="C1087" s="3" t="s">
        <v>4970</v>
      </c>
    </row>
    <row r="1088" spans="1:3">
      <c r="A1088" s="3">
        <v>5670660</v>
      </c>
      <c r="B1088" s="3">
        <v>1979</v>
      </c>
      <c r="C1088" s="3" t="s">
        <v>4970</v>
      </c>
    </row>
    <row r="1089" spans="1:3">
      <c r="A1089" s="3">
        <v>5690100</v>
      </c>
      <c r="B1089" s="3">
        <v>1996</v>
      </c>
      <c r="C1089" s="3" t="s">
        <v>4970</v>
      </c>
    </row>
    <row r="1090" spans="1:3">
      <c r="A1090" s="3">
        <v>5690210</v>
      </c>
      <c r="B1090" s="3">
        <v>1986</v>
      </c>
      <c r="C1090" s="3" t="s">
        <v>4970</v>
      </c>
    </row>
    <row r="1091" spans="1:3">
      <c r="A1091" s="3">
        <v>5730010</v>
      </c>
      <c r="B1091" s="3">
        <v>1980</v>
      </c>
      <c r="C1091" s="3" t="s">
        <v>4970</v>
      </c>
    </row>
    <row r="1092" spans="1:3">
      <c r="A1092" s="3">
        <v>5820040</v>
      </c>
      <c r="B1092" s="3">
        <v>1978</v>
      </c>
      <c r="C1092" s="3" t="s">
        <v>4970</v>
      </c>
    </row>
    <row r="1093" spans="1:3">
      <c r="A1093" s="3">
        <v>5820090</v>
      </c>
      <c r="B1093" s="3">
        <v>1983</v>
      </c>
      <c r="C1093" s="3" t="s">
        <v>4970</v>
      </c>
    </row>
    <row r="1094" spans="1:3">
      <c r="A1094" s="3">
        <v>5820120</v>
      </c>
      <c r="B1094" s="3">
        <v>1995</v>
      </c>
      <c r="C1094" s="3" t="s">
        <v>4970</v>
      </c>
    </row>
    <row r="1095" spans="1:3">
      <c r="A1095" s="3">
        <v>5820140</v>
      </c>
      <c r="B1095" s="3">
        <v>1981</v>
      </c>
      <c r="C1095" s="3" t="s">
        <v>4970</v>
      </c>
    </row>
    <row r="1096" spans="1:3">
      <c r="A1096" s="3">
        <v>5820160</v>
      </c>
      <c r="B1096" s="3">
        <v>1995</v>
      </c>
      <c r="C1096" s="3" t="s">
        <v>4970</v>
      </c>
    </row>
    <row r="1097" spans="1:3">
      <c r="A1097" s="3">
        <v>5840030</v>
      </c>
      <c r="B1097" s="3">
        <v>1993</v>
      </c>
      <c r="C1097" s="3" t="s">
        <v>4970</v>
      </c>
    </row>
    <row r="1098" spans="1:3">
      <c r="A1098" s="3">
        <v>5840031</v>
      </c>
      <c r="B1098" s="3">
        <v>1993</v>
      </c>
      <c r="C1098" s="3" t="s">
        <v>4970</v>
      </c>
    </row>
    <row r="1099" spans="1:3">
      <c r="A1099" s="3">
        <v>5840040</v>
      </c>
      <c r="B1099" s="3">
        <v>1974</v>
      </c>
      <c r="C1099" s="3" t="s">
        <v>4970</v>
      </c>
    </row>
    <row r="1100" spans="1:3">
      <c r="A1100" s="3">
        <v>5840080</v>
      </c>
      <c r="B1100" s="3">
        <v>1974</v>
      </c>
      <c r="C1100" s="3" t="s">
        <v>4970</v>
      </c>
    </row>
    <row r="1101" spans="1:3">
      <c r="A1101" s="3">
        <v>5840250</v>
      </c>
      <c r="B1101" s="3">
        <v>1995</v>
      </c>
      <c r="C1101" s="3" t="s">
        <v>4970</v>
      </c>
    </row>
    <row r="1102" spans="1:3">
      <c r="A1102" s="3">
        <v>5840370</v>
      </c>
      <c r="B1102" s="3">
        <v>1990</v>
      </c>
      <c r="C1102" s="3" t="s">
        <v>4970</v>
      </c>
    </row>
    <row r="1103" spans="1:3">
      <c r="A1103" s="3">
        <v>5840410</v>
      </c>
      <c r="B1103" s="3">
        <v>1983</v>
      </c>
      <c r="C1103" s="3" t="s">
        <v>4970</v>
      </c>
    </row>
    <row r="1104" spans="1:3">
      <c r="A1104" s="3">
        <v>5880140</v>
      </c>
      <c r="B1104" s="3">
        <v>1994</v>
      </c>
      <c r="C1104" s="3" t="s">
        <v>4970</v>
      </c>
    </row>
    <row r="1105" spans="1:3">
      <c r="A1105" s="3">
        <v>5940040</v>
      </c>
      <c r="B1105" s="3">
        <v>1991</v>
      </c>
      <c r="C1105" s="3" t="s">
        <v>4970</v>
      </c>
    </row>
    <row r="1106" spans="1:3">
      <c r="A1106" s="3">
        <v>5940050</v>
      </c>
      <c r="B1106" s="3">
        <v>1979</v>
      </c>
      <c r="C1106" s="3" t="s">
        <v>4970</v>
      </c>
    </row>
    <row r="1107" spans="1:3">
      <c r="A1107" s="3">
        <v>5940070</v>
      </c>
      <c r="B1107" s="3">
        <v>1977</v>
      </c>
      <c r="C1107" s="3" t="s">
        <v>4970</v>
      </c>
    </row>
    <row r="1108" spans="1:3">
      <c r="A1108" s="3">
        <v>5980060</v>
      </c>
      <c r="B1108" s="3">
        <v>1996</v>
      </c>
      <c r="C1108" s="3" t="s">
        <v>4970</v>
      </c>
    </row>
    <row r="1109" spans="1:3">
      <c r="A1109" s="3">
        <v>5980140</v>
      </c>
      <c r="B1109" s="3">
        <v>1993</v>
      </c>
      <c r="C1109" s="3" t="s">
        <v>4970</v>
      </c>
    </row>
    <row r="1110" spans="1:3">
      <c r="A1110" s="3">
        <v>5990090</v>
      </c>
      <c r="B1110" s="3">
        <v>1995</v>
      </c>
      <c r="C1110" s="3" t="s">
        <v>4970</v>
      </c>
    </row>
    <row r="1111" spans="1:3">
      <c r="A1111" s="3">
        <v>5990160</v>
      </c>
      <c r="B1111" s="3">
        <v>1977</v>
      </c>
      <c r="C1111" s="3" t="s">
        <v>4970</v>
      </c>
    </row>
    <row r="1112" spans="1:3">
      <c r="A1112" s="3">
        <v>5990180</v>
      </c>
      <c r="B1112" s="3">
        <v>1987</v>
      </c>
      <c r="C1112" s="3" t="s">
        <v>4970</v>
      </c>
    </row>
    <row r="1113" spans="1:3">
      <c r="A1113" s="3">
        <v>6000080</v>
      </c>
      <c r="B1113" s="3">
        <v>1982</v>
      </c>
      <c r="C1113" s="3" t="s">
        <v>4970</v>
      </c>
    </row>
    <row r="1114" spans="1:3">
      <c r="A1114" s="3">
        <v>6000100</v>
      </c>
      <c r="B1114" s="3">
        <v>1980</v>
      </c>
      <c r="C1114" s="3" t="s">
        <v>4970</v>
      </c>
    </row>
    <row r="1115" spans="1:3">
      <c r="A1115" s="3">
        <v>6000210</v>
      </c>
      <c r="B1115" s="3">
        <v>1991</v>
      </c>
      <c r="C1115" s="3" t="s">
        <v>4970</v>
      </c>
    </row>
    <row r="1116" spans="1:3">
      <c r="A1116" s="3">
        <v>6000310</v>
      </c>
      <c r="B1116" s="3">
        <v>1982</v>
      </c>
      <c r="C1116" s="3" t="s">
        <v>4970</v>
      </c>
    </row>
    <row r="1117" spans="1:3">
      <c r="A1117" s="3">
        <v>6090110</v>
      </c>
      <c r="B1117" s="3">
        <v>1989</v>
      </c>
      <c r="C1117" s="3" t="s">
        <v>4970</v>
      </c>
    </row>
    <row r="1118" spans="1:3">
      <c r="A1118" s="3">
        <v>6100070</v>
      </c>
      <c r="B1118" s="3">
        <v>1975</v>
      </c>
      <c r="C1118" s="3" t="s">
        <v>4970</v>
      </c>
    </row>
    <row r="1119" spans="1:3">
      <c r="A1119" s="3">
        <v>6200290</v>
      </c>
      <c r="B1119" s="3">
        <v>1980</v>
      </c>
      <c r="C1119" s="3" t="s">
        <v>4970</v>
      </c>
    </row>
    <row r="1120" spans="1:3">
      <c r="A1120" s="3">
        <v>6200300</v>
      </c>
      <c r="B1120" s="3">
        <v>1984</v>
      </c>
      <c r="C1120" s="3" t="s">
        <v>4970</v>
      </c>
    </row>
    <row r="1121" spans="1:3">
      <c r="A1121" s="3">
        <v>6220120</v>
      </c>
      <c r="B1121" s="3">
        <v>1977</v>
      </c>
      <c r="C1121" s="3" t="s">
        <v>4970</v>
      </c>
    </row>
    <row r="1122" spans="1:3">
      <c r="A1122" s="3">
        <v>6220170</v>
      </c>
      <c r="B1122" s="3">
        <v>1979</v>
      </c>
      <c r="C1122" s="3" t="s">
        <v>4970</v>
      </c>
    </row>
    <row r="1123" spans="1:3">
      <c r="A1123" s="3">
        <v>6220190</v>
      </c>
      <c r="B1123" s="3">
        <v>1985</v>
      </c>
      <c r="C1123" s="3" t="s">
        <v>4970</v>
      </c>
    </row>
    <row r="1124" spans="1:3">
      <c r="A1124" s="3">
        <v>6220220</v>
      </c>
      <c r="B1124" s="3">
        <v>1988</v>
      </c>
      <c r="C1124" s="3" t="s">
        <v>4970</v>
      </c>
    </row>
    <row r="1125" spans="1:3">
      <c r="A1125" s="3">
        <v>6220250</v>
      </c>
      <c r="B1125" s="3">
        <v>1988</v>
      </c>
      <c r="C1125" s="3" t="s">
        <v>4970</v>
      </c>
    </row>
    <row r="1126" spans="1:3">
      <c r="A1126" s="3">
        <v>6220640</v>
      </c>
      <c r="B1126" s="3">
        <v>1996</v>
      </c>
      <c r="C1126" s="3" t="s">
        <v>4970</v>
      </c>
    </row>
    <row r="1127" spans="1:3">
      <c r="A1127" s="3">
        <v>6250010</v>
      </c>
      <c r="B1127" s="3">
        <v>1994</v>
      </c>
      <c r="C1127" s="3" t="s">
        <v>4970</v>
      </c>
    </row>
    <row r="1128" spans="1:3">
      <c r="A1128" s="3">
        <v>6260180</v>
      </c>
      <c r="B1128" s="3">
        <v>1983</v>
      </c>
      <c r="C1128" s="3" t="s">
        <v>4970</v>
      </c>
    </row>
    <row r="1129" spans="1:3">
      <c r="A1129" s="3">
        <v>6270150</v>
      </c>
      <c r="B1129" s="3">
        <v>1997</v>
      </c>
      <c r="C1129" s="3" t="s">
        <v>4970</v>
      </c>
    </row>
    <row r="1130" spans="1:3">
      <c r="A1130" s="3">
        <v>6270180</v>
      </c>
      <c r="B1130" s="3">
        <v>1989</v>
      </c>
      <c r="C1130" s="3" t="s">
        <v>4970</v>
      </c>
    </row>
    <row r="1131" spans="1:3">
      <c r="A1131" s="3">
        <v>6280060</v>
      </c>
      <c r="B1131" s="3">
        <v>1982</v>
      </c>
      <c r="C1131" s="3" t="s">
        <v>4970</v>
      </c>
    </row>
    <row r="1132" spans="1:3">
      <c r="A1132" s="3">
        <v>6290070</v>
      </c>
      <c r="B1132" s="3">
        <v>1987</v>
      </c>
      <c r="C1132" s="3" t="s">
        <v>4970</v>
      </c>
    </row>
    <row r="1133" spans="1:3">
      <c r="A1133" s="3">
        <v>6300060</v>
      </c>
      <c r="B1133" s="3">
        <v>1980</v>
      </c>
      <c r="C1133" s="3" t="s">
        <v>4970</v>
      </c>
    </row>
    <row r="1134" spans="1:3">
      <c r="A1134" s="3">
        <v>6300080</v>
      </c>
      <c r="B1134" s="3">
        <v>1979</v>
      </c>
      <c r="C1134" s="3" t="s">
        <v>4970</v>
      </c>
    </row>
    <row r="1135" spans="1:3">
      <c r="A1135" s="3">
        <v>6300170</v>
      </c>
      <c r="B1135" s="3">
        <v>1981</v>
      </c>
      <c r="C1135" s="3" t="s">
        <v>4970</v>
      </c>
    </row>
    <row r="1136" spans="1:3">
      <c r="A1136" s="3">
        <v>6300180</v>
      </c>
      <c r="B1136" s="3">
        <v>1977</v>
      </c>
      <c r="C1136" s="3" t="s">
        <v>4970</v>
      </c>
    </row>
    <row r="1137" spans="1:3">
      <c r="A1137" s="3">
        <v>6300240</v>
      </c>
      <c r="B1137" s="3">
        <v>1976</v>
      </c>
      <c r="C1137" s="3" t="s">
        <v>4970</v>
      </c>
    </row>
    <row r="1138" spans="1:3">
      <c r="A1138" s="3">
        <v>6340250</v>
      </c>
      <c r="B1138" s="3">
        <v>1988</v>
      </c>
      <c r="C1138" s="3" t="s">
        <v>4970</v>
      </c>
    </row>
    <row r="1139" spans="1:3">
      <c r="A1139" s="3">
        <v>6340310</v>
      </c>
      <c r="B1139" s="3">
        <v>1989</v>
      </c>
      <c r="C1139" s="3" t="s">
        <v>4970</v>
      </c>
    </row>
    <row r="1140" spans="1:3">
      <c r="A1140" s="3">
        <v>6350030</v>
      </c>
      <c r="B1140" s="3">
        <v>1995</v>
      </c>
      <c r="C1140" s="3" t="s">
        <v>4970</v>
      </c>
    </row>
    <row r="1141" spans="1:3">
      <c r="A1141" s="3">
        <v>6350710</v>
      </c>
      <c r="B1141" s="3">
        <v>1981</v>
      </c>
      <c r="C1141" s="3" t="s">
        <v>4970</v>
      </c>
    </row>
    <row r="1142" spans="1:3">
      <c r="A1142" s="3">
        <v>6350810</v>
      </c>
      <c r="B1142" s="3">
        <v>1984</v>
      </c>
      <c r="C1142" s="3" t="s">
        <v>4970</v>
      </c>
    </row>
    <row r="1143" spans="1:3">
      <c r="A1143" s="3">
        <v>6350820</v>
      </c>
      <c r="B1143" s="3">
        <v>1991</v>
      </c>
      <c r="C1143" s="3" t="s">
        <v>4970</v>
      </c>
    </row>
    <row r="1144" spans="1:3">
      <c r="A1144" s="3">
        <v>6370030</v>
      </c>
      <c r="B1144" s="3">
        <v>1983</v>
      </c>
      <c r="C1144" s="3" t="s">
        <v>4970</v>
      </c>
    </row>
    <row r="1145" spans="1:3">
      <c r="A1145" s="3">
        <v>6370040</v>
      </c>
      <c r="B1145" s="3">
        <v>1997</v>
      </c>
      <c r="C1145" s="3" t="s">
        <v>4970</v>
      </c>
    </row>
    <row r="1146" spans="1:3">
      <c r="A1146" s="3">
        <v>6370051</v>
      </c>
      <c r="B1146" s="3">
        <v>1983</v>
      </c>
      <c r="C1146" s="3" t="s">
        <v>4970</v>
      </c>
    </row>
    <row r="1147" spans="1:3">
      <c r="A1147" s="3">
        <v>6370060</v>
      </c>
      <c r="B1147" s="3">
        <v>1996</v>
      </c>
      <c r="C1147" s="3" t="s">
        <v>4970</v>
      </c>
    </row>
    <row r="1148" spans="1:3">
      <c r="A1148" s="3">
        <v>6370080</v>
      </c>
      <c r="B1148" s="3">
        <v>1990</v>
      </c>
      <c r="C1148" s="3" t="s">
        <v>4970</v>
      </c>
    </row>
    <row r="1149" spans="1:3">
      <c r="A1149" s="3">
        <v>6370091</v>
      </c>
      <c r="B1149" s="3">
        <v>1977</v>
      </c>
      <c r="C1149" s="3" t="s">
        <v>4970</v>
      </c>
    </row>
    <row r="1150" spans="1:3">
      <c r="A1150" s="3">
        <v>6370130</v>
      </c>
      <c r="B1150" s="3">
        <v>1978</v>
      </c>
      <c r="C1150" s="3" t="s">
        <v>4970</v>
      </c>
    </row>
    <row r="1151" spans="1:3">
      <c r="A1151" s="3">
        <v>6370230</v>
      </c>
      <c r="B1151" s="3">
        <v>1992</v>
      </c>
      <c r="C1151" s="3" t="s">
        <v>4970</v>
      </c>
    </row>
    <row r="1152" spans="1:3">
      <c r="A1152" s="3">
        <v>6370290</v>
      </c>
      <c r="B1152" s="3">
        <v>1992</v>
      </c>
      <c r="C1152" s="3" t="s">
        <v>4970</v>
      </c>
    </row>
    <row r="1153" spans="1:3">
      <c r="A1153" s="3">
        <v>6390040</v>
      </c>
      <c r="B1153" s="3">
        <v>1991</v>
      </c>
      <c r="C1153" s="3" t="s">
        <v>4970</v>
      </c>
    </row>
    <row r="1154" spans="1:3">
      <c r="A1154" s="3">
        <v>6400030</v>
      </c>
      <c r="B1154" s="3">
        <v>1994</v>
      </c>
      <c r="C1154" s="3" t="s">
        <v>4970</v>
      </c>
    </row>
    <row r="1155" spans="1:3">
      <c r="A1155" s="3">
        <v>6400160</v>
      </c>
      <c r="B1155" s="3">
        <v>1991</v>
      </c>
      <c r="C1155" s="3" t="s">
        <v>4970</v>
      </c>
    </row>
    <row r="1156" spans="1:3">
      <c r="A1156" s="3">
        <v>6400180</v>
      </c>
      <c r="B1156" s="3">
        <v>1988</v>
      </c>
      <c r="C1156" s="3" t="s">
        <v>4970</v>
      </c>
    </row>
    <row r="1157" spans="1:3">
      <c r="A1157" s="3">
        <v>6400350</v>
      </c>
      <c r="B1157" s="3">
        <v>1997</v>
      </c>
      <c r="C1157" s="3" t="s">
        <v>4970</v>
      </c>
    </row>
    <row r="1158" spans="1:3">
      <c r="A1158" s="3">
        <v>6410040</v>
      </c>
      <c r="B1158" s="3">
        <v>1988</v>
      </c>
      <c r="C1158" s="3" t="s">
        <v>4970</v>
      </c>
    </row>
    <row r="1159" spans="1:3">
      <c r="A1159" s="3">
        <v>6430030</v>
      </c>
      <c r="B1159" s="3">
        <v>1995</v>
      </c>
      <c r="C1159" s="3" t="s">
        <v>4970</v>
      </c>
    </row>
    <row r="1160" spans="1:3">
      <c r="A1160" s="3">
        <v>6440370</v>
      </c>
      <c r="B1160" s="3">
        <v>1991</v>
      </c>
      <c r="C1160" s="3" t="s">
        <v>4970</v>
      </c>
    </row>
    <row r="1161" spans="1:3">
      <c r="A1161" s="3">
        <v>6440380</v>
      </c>
      <c r="B1161" s="3">
        <v>1982</v>
      </c>
      <c r="C1161" s="3" t="s">
        <v>4970</v>
      </c>
    </row>
    <row r="1162" spans="1:3">
      <c r="A1162" s="3">
        <v>6440400</v>
      </c>
      <c r="B1162" s="3">
        <v>1996</v>
      </c>
      <c r="C1162" s="3" t="s">
        <v>4970</v>
      </c>
    </row>
    <row r="1163" spans="1:3">
      <c r="A1163" s="3">
        <v>6440880</v>
      </c>
      <c r="B1163" s="3">
        <v>1994</v>
      </c>
      <c r="C1163" s="3" t="s">
        <v>4970</v>
      </c>
    </row>
    <row r="1164" spans="1:3">
      <c r="A1164" s="3">
        <v>6440900</v>
      </c>
      <c r="B1164" s="3">
        <v>1989</v>
      </c>
      <c r="C1164" s="3" t="s">
        <v>4970</v>
      </c>
    </row>
    <row r="1165" spans="1:3">
      <c r="A1165" s="3">
        <v>6441080</v>
      </c>
      <c r="B1165" s="3">
        <v>1979</v>
      </c>
      <c r="C1165" s="3" t="s">
        <v>4970</v>
      </c>
    </row>
    <row r="1166" spans="1:3">
      <c r="A1166" s="3">
        <v>6441140</v>
      </c>
      <c r="B1166" s="3">
        <v>1990</v>
      </c>
      <c r="C1166" s="3" t="s">
        <v>4970</v>
      </c>
    </row>
    <row r="1167" spans="1:3">
      <c r="A1167" s="3">
        <v>6441150</v>
      </c>
      <c r="B1167" s="3">
        <v>1975</v>
      </c>
      <c r="C1167" s="3" t="s">
        <v>4970</v>
      </c>
    </row>
    <row r="1168" spans="1:3">
      <c r="A1168" s="3">
        <v>6441200</v>
      </c>
      <c r="B1168" s="3">
        <v>1991</v>
      </c>
      <c r="C1168" s="3" t="s">
        <v>4970</v>
      </c>
    </row>
    <row r="1169" spans="1:3">
      <c r="A1169" s="3">
        <v>6441260</v>
      </c>
      <c r="B1169" s="3">
        <v>1995</v>
      </c>
      <c r="C1169" s="3" t="s">
        <v>4970</v>
      </c>
    </row>
    <row r="1170" spans="1:3">
      <c r="A1170" s="3">
        <v>6441290</v>
      </c>
      <c r="B1170" s="3">
        <v>1983</v>
      </c>
      <c r="C1170" s="3" t="s">
        <v>4970</v>
      </c>
    </row>
    <row r="1171" spans="1:3">
      <c r="A1171" s="3">
        <v>6441420</v>
      </c>
      <c r="B1171" s="3">
        <v>1986</v>
      </c>
      <c r="C1171" s="3" t="s">
        <v>4970</v>
      </c>
    </row>
    <row r="1172" spans="1:3">
      <c r="A1172" s="3">
        <v>6441470</v>
      </c>
      <c r="B1172" s="3">
        <v>1974</v>
      </c>
      <c r="C1172" s="3" t="s">
        <v>4970</v>
      </c>
    </row>
    <row r="1173" spans="1:3">
      <c r="A1173" s="3">
        <v>6441490</v>
      </c>
      <c r="B1173" s="3">
        <v>1990</v>
      </c>
      <c r="C1173" s="3" t="s">
        <v>4970</v>
      </c>
    </row>
    <row r="1174" spans="1:3">
      <c r="A1174" s="3">
        <v>6441500</v>
      </c>
      <c r="B1174" s="3">
        <v>1980</v>
      </c>
      <c r="C1174" s="3" t="s">
        <v>4970</v>
      </c>
    </row>
    <row r="1175" spans="1:3">
      <c r="A1175" s="3">
        <v>6441520</v>
      </c>
      <c r="B1175" s="3">
        <v>1976</v>
      </c>
      <c r="C1175" s="3" t="s">
        <v>4970</v>
      </c>
    </row>
    <row r="1176" spans="1:3">
      <c r="A1176" s="3">
        <v>6441540</v>
      </c>
      <c r="B1176" s="3">
        <v>1976</v>
      </c>
      <c r="C1176" s="3" t="s">
        <v>4970</v>
      </c>
    </row>
    <row r="1177" spans="1:3">
      <c r="A1177" s="3">
        <v>6441540</v>
      </c>
      <c r="B1177" s="3">
        <v>1992</v>
      </c>
      <c r="C1177" s="3" t="s">
        <v>4970</v>
      </c>
    </row>
    <row r="1178" spans="1:3">
      <c r="A1178" s="3">
        <v>6441560</v>
      </c>
      <c r="B1178" s="3">
        <v>1990</v>
      </c>
      <c r="C1178" s="3" t="s">
        <v>4970</v>
      </c>
    </row>
    <row r="1179" spans="1:3">
      <c r="A1179" s="3">
        <v>6441570</v>
      </c>
      <c r="B1179" s="3">
        <v>1988</v>
      </c>
      <c r="C1179" s="3" t="s">
        <v>4970</v>
      </c>
    </row>
    <row r="1180" spans="1:3">
      <c r="A1180" s="3">
        <v>6441580</v>
      </c>
      <c r="B1180" s="3">
        <v>1996</v>
      </c>
      <c r="C1180" s="3" t="s">
        <v>4970</v>
      </c>
    </row>
    <row r="1181" spans="1:3">
      <c r="A1181" s="3">
        <v>6441590</v>
      </c>
      <c r="B1181" s="3">
        <v>1990</v>
      </c>
      <c r="C1181" s="3" t="s">
        <v>4970</v>
      </c>
    </row>
    <row r="1182" spans="1:3">
      <c r="A1182" s="3">
        <v>6441600</v>
      </c>
      <c r="B1182" s="3">
        <v>1983</v>
      </c>
      <c r="C1182" s="3" t="s">
        <v>4970</v>
      </c>
    </row>
    <row r="1183" spans="1:3">
      <c r="A1183" s="3">
        <v>6441640</v>
      </c>
      <c r="B1183" s="3">
        <v>1983</v>
      </c>
      <c r="C1183" s="3" t="s">
        <v>4970</v>
      </c>
    </row>
    <row r="1184" spans="1:3">
      <c r="A1184" s="3">
        <v>6441660</v>
      </c>
      <c r="B1184" s="3">
        <v>1987</v>
      </c>
      <c r="C1184" s="3" t="s">
        <v>4970</v>
      </c>
    </row>
    <row r="1185" spans="1:3">
      <c r="A1185" s="3">
        <v>6450040</v>
      </c>
      <c r="B1185" s="3">
        <v>1974</v>
      </c>
      <c r="C1185" s="3" t="s">
        <v>4970</v>
      </c>
    </row>
    <row r="1186" spans="1:3">
      <c r="A1186" s="3">
        <v>6460140</v>
      </c>
      <c r="B1186" s="3">
        <v>1995</v>
      </c>
      <c r="C1186" s="3" t="s">
        <v>4970</v>
      </c>
    </row>
    <row r="1187" spans="1:3">
      <c r="A1187" s="3">
        <v>6460150</v>
      </c>
      <c r="B1187" s="3">
        <v>1990</v>
      </c>
      <c r="C1187" s="3" t="s">
        <v>4970</v>
      </c>
    </row>
    <row r="1188" spans="1:3">
      <c r="A1188" s="3">
        <v>6470050</v>
      </c>
      <c r="B1188" s="3">
        <v>1990</v>
      </c>
      <c r="C1188" s="3" t="s">
        <v>4970</v>
      </c>
    </row>
    <row r="1189" spans="1:3">
      <c r="A1189" s="3">
        <v>6470060</v>
      </c>
      <c r="B1189" s="3">
        <v>1987</v>
      </c>
      <c r="C1189" s="3" t="s">
        <v>4970</v>
      </c>
    </row>
    <row r="1190" spans="1:3">
      <c r="A1190" s="3">
        <v>6470100</v>
      </c>
      <c r="B1190" s="3">
        <v>1989</v>
      </c>
      <c r="C1190" s="3" t="s">
        <v>4970</v>
      </c>
    </row>
    <row r="1191" spans="1:3">
      <c r="A1191" s="3">
        <v>6470130</v>
      </c>
      <c r="B1191" s="3">
        <v>1990</v>
      </c>
      <c r="C1191" s="3" t="s">
        <v>4970</v>
      </c>
    </row>
    <row r="1192" spans="1:3">
      <c r="A1192" s="3">
        <v>6470180</v>
      </c>
      <c r="B1192" s="3">
        <v>1990</v>
      </c>
      <c r="C1192" s="3" t="s">
        <v>4970</v>
      </c>
    </row>
    <row r="1193" spans="1:3">
      <c r="A1193" s="3">
        <v>6470220</v>
      </c>
      <c r="B1193" s="3">
        <v>1990</v>
      </c>
      <c r="C1193" s="3" t="s">
        <v>4970</v>
      </c>
    </row>
    <row r="1194" spans="1:3">
      <c r="A1194" s="3">
        <v>6480030</v>
      </c>
      <c r="B1194" s="3">
        <v>1988</v>
      </c>
      <c r="C1194" s="3" t="s">
        <v>4970</v>
      </c>
    </row>
    <row r="1195" spans="1:3">
      <c r="A1195" s="3">
        <v>6480130</v>
      </c>
      <c r="B1195" s="3">
        <v>1990</v>
      </c>
      <c r="C1195" s="3" t="s">
        <v>4970</v>
      </c>
    </row>
    <row r="1196" spans="1:3">
      <c r="A1196" s="3">
        <v>6480190</v>
      </c>
      <c r="B1196" s="3">
        <v>1993</v>
      </c>
      <c r="C1196" s="3" t="s">
        <v>4970</v>
      </c>
    </row>
    <row r="1197" spans="1:3">
      <c r="A1197" s="3">
        <v>6500090</v>
      </c>
      <c r="B1197" s="3">
        <v>1996</v>
      </c>
      <c r="C1197" s="3" t="s">
        <v>4970</v>
      </c>
    </row>
    <row r="1198" spans="1:3">
      <c r="A1198" s="3">
        <v>6510040</v>
      </c>
      <c r="B1198" s="3">
        <v>1992</v>
      </c>
      <c r="C1198" s="3" t="s">
        <v>4970</v>
      </c>
    </row>
    <row r="1199" spans="1:3">
      <c r="A1199" s="3">
        <v>6540030</v>
      </c>
      <c r="B1199" s="3">
        <v>1974</v>
      </c>
      <c r="C1199" s="3" t="s">
        <v>4970</v>
      </c>
    </row>
    <row r="1200" spans="1:3">
      <c r="A1200" s="3">
        <v>6580030</v>
      </c>
      <c r="B1200" s="3">
        <v>1991</v>
      </c>
      <c r="C1200" s="3" t="s">
        <v>4970</v>
      </c>
    </row>
    <row r="1201" spans="1:3">
      <c r="A1201" s="3">
        <v>6580130</v>
      </c>
      <c r="B1201" s="3">
        <v>1990</v>
      </c>
      <c r="C1201" s="3" t="s">
        <v>4970</v>
      </c>
    </row>
    <row r="1202" spans="1:3">
      <c r="A1202" s="3">
        <v>6610070</v>
      </c>
      <c r="B1202" s="3">
        <v>1987</v>
      </c>
      <c r="C1202" s="3" t="s">
        <v>4970</v>
      </c>
    </row>
    <row r="1203" spans="1:3">
      <c r="A1203" s="3">
        <v>6610220</v>
      </c>
      <c r="B1203" s="3">
        <v>1993</v>
      </c>
      <c r="C1203" s="3" t="s">
        <v>4970</v>
      </c>
    </row>
    <row r="1204" spans="1:3">
      <c r="A1204" s="3">
        <v>6640050</v>
      </c>
      <c r="B1204" s="3">
        <v>1986</v>
      </c>
      <c r="C1204" s="3" t="s">
        <v>4970</v>
      </c>
    </row>
    <row r="1205" spans="1:3">
      <c r="A1205" s="3">
        <v>6640210</v>
      </c>
      <c r="B1205" s="3">
        <v>1997</v>
      </c>
      <c r="C1205" s="3" t="s">
        <v>4970</v>
      </c>
    </row>
    <row r="1206" spans="1:3">
      <c r="A1206" s="3">
        <v>6700010</v>
      </c>
      <c r="B1206" s="3">
        <v>1994</v>
      </c>
      <c r="C1206" s="3" t="s">
        <v>4970</v>
      </c>
    </row>
    <row r="1207" spans="1:3">
      <c r="A1207" s="3">
        <v>6700020</v>
      </c>
      <c r="B1207" s="3">
        <v>1992</v>
      </c>
      <c r="C1207" s="3" t="s">
        <v>4970</v>
      </c>
    </row>
    <row r="1208" spans="1:3">
      <c r="A1208" s="3">
        <v>6700050</v>
      </c>
      <c r="B1208" s="3">
        <v>1979</v>
      </c>
      <c r="C1208" s="3" t="s">
        <v>4970</v>
      </c>
    </row>
    <row r="1209" spans="1:3">
      <c r="A1209" s="3">
        <v>6700080</v>
      </c>
      <c r="B1209" s="3">
        <v>1979</v>
      </c>
      <c r="C1209" s="3" t="s">
        <v>4970</v>
      </c>
    </row>
    <row r="1210" spans="1:3">
      <c r="A1210" s="3">
        <v>6700140</v>
      </c>
      <c r="B1210" s="3">
        <v>1989</v>
      </c>
      <c r="C1210" s="3" t="s">
        <v>4970</v>
      </c>
    </row>
    <row r="1211" spans="1:3">
      <c r="A1211" s="3">
        <v>6710270</v>
      </c>
      <c r="B1211" s="3">
        <v>1989</v>
      </c>
      <c r="C1211" s="3" t="s">
        <v>4970</v>
      </c>
    </row>
    <row r="1212" spans="1:3">
      <c r="A1212" s="3">
        <v>6730220</v>
      </c>
      <c r="B1212" s="3">
        <v>1994</v>
      </c>
      <c r="C1212" s="3" t="s">
        <v>4970</v>
      </c>
    </row>
    <row r="1213" spans="1:3">
      <c r="A1213" s="3">
        <v>6770050</v>
      </c>
      <c r="B1213" s="3">
        <v>1977</v>
      </c>
      <c r="C1213" s="3" t="s">
        <v>4970</v>
      </c>
    </row>
    <row r="1214" spans="1:3">
      <c r="A1214" s="3">
        <v>6770090</v>
      </c>
      <c r="B1214" s="3">
        <v>1979</v>
      </c>
      <c r="C1214" s="3" t="s">
        <v>4970</v>
      </c>
    </row>
    <row r="1215" spans="1:3">
      <c r="A1215" s="3">
        <v>6780040</v>
      </c>
      <c r="B1215" s="3">
        <v>1976</v>
      </c>
      <c r="C1215" s="3" t="s">
        <v>4970</v>
      </c>
    </row>
    <row r="1216" spans="1:3">
      <c r="A1216" s="3">
        <v>6780120</v>
      </c>
      <c r="B1216" s="3">
        <v>1977</v>
      </c>
      <c r="C1216" s="3" t="s">
        <v>4970</v>
      </c>
    </row>
    <row r="1217" spans="1:3">
      <c r="A1217" s="3">
        <v>6830140</v>
      </c>
      <c r="B1217" s="3">
        <v>1991</v>
      </c>
      <c r="C1217" s="3" t="s">
        <v>4970</v>
      </c>
    </row>
    <row r="1218" spans="1:3">
      <c r="A1218" s="3">
        <v>6900080</v>
      </c>
      <c r="B1218" s="3">
        <v>1990</v>
      </c>
      <c r="C1218" s="3" t="s">
        <v>4970</v>
      </c>
    </row>
    <row r="1219" spans="1:3">
      <c r="A1219" s="3">
        <v>6900130</v>
      </c>
      <c r="B1219" s="3">
        <v>1987</v>
      </c>
      <c r="C1219" s="3" t="s">
        <v>4970</v>
      </c>
    </row>
    <row r="1220" spans="1:3">
      <c r="A1220" s="3">
        <v>6990040</v>
      </c>
      <c r="B1220" s="3">
        <v>1992</v>
      </c>
      <c r="C1220" s="3" t="s">
        <v>4970</v>
      </c>
    </row>
    <row r="1221" spans="1:3">
      <c r="A1221" s="3">
        <v>6990080</v>
      </c>
      <c r="B1221" s="3">
        <v>1989</v>
      </c>
      <c r="C1221" s="3" t="s">
        <v>4970</v>
      </c>
    </row>
    <row r="1222" spans="1:3">
      <c r="A1222" s="3">
        <v>7000050</v>
      </c>
      <c r="B1222" s="3">
        <v>1978</v>
      </c>
      <c r="C1222" s="3" t="s">
        <v>4970</v>
      </c>
    </row>
    <row r="1223" spans="1:3">
      <c r="A1223" s="3">
        <v>7000080</v>
      </c>
      <c r="B1223" s="3">
        <v>1990</v>
      </c>
      <c r="C1223" s="3" t="s">
        <v>4970</v>
      </c>
    </row>
    <row r="1224" spans="1:3">
      <c r="A1224" s="3">
        <v>7000090</v>
      </c>
      <c r="B1224" s="3">
        <v>1984</v>
      </c>
      <c r="C1224" s="3" t="s">
        <v>4970</v>
      </c>
    </row>
    <row r="1225" spans="1:3">
      <c r="A1225" s="3">
        <v>7000100</v>
      </c>
      <c r="B1225" s="3">
        <v>1987</v>
      </c>
      <c r="C1225" s="3" t="s">
        <v>4970</v>
      </c>
    </row>
    <row r="1226" spans="1:3">
      <c r="A1226" s="3">
        <v>7000180</v>
      </c>
      <c r="B1226" s="3">
        <v>1997</v>
      </c>
      <c r="C1226" s="3" t="s">
        <v>4970</v>
      </c>
    </row>
    <row r="1227" spans="1:3">
      <c r="A1227" s="3">
        <v>7000290</v>
      </c>
      <c r="B1227" s="3">
        <v>1982</v>
      </c>
      <c r="C1227" s="3" t="s">
        <v>4970</v>
      </c>
    </row>
    <row r="1228" spans="1:3">
      <c r="A1228" s="3">
        <v>7000310</v>
      </c>
      <c r="B1228" s="3">
        <v>1991</v>
      </c>
      <c r="C1228" s="3" t="s">
        <v>4970</v>
      </c>
    </row>
    <row r="1229" spans="1:3">
      <c r="A1229" s="3">
        <v>7000371</v>
      </c>
      <c r="B1229" s="3">
        <v>1988</v>
      </c>
      <c r="C1229" s="3" t="s">
        <v>4970</v>
      </c>
    </row>
    <row r="1230" spans="1:3">
      <c r="A1230" s="3">
        <v>7000390</v>
      </c>
      <c r="B1230" s="3">
        <v>1979</v>
      </c>
      <c r="C1230" s="3" t="s">
        <v>4970</v>
      </c>
    </row>
    <row r="1231" spans="1:3">
      <c r="A1231" s="3">
        <v>7010040</v>
      </c>
      <c r="B1231" s="3">
        <v>1987</v>
      </c>
      <c r="C1231" s="3" t="s">
        <v>4970</v>
      </c>
    </row>
    <row r="1232" spans="1:3">
      <c r="A1232" s="3">
        <v>7010200</v>
      </c>
      <c r="B1232" s="3">
        <v>1980</v>
      </c>
      <c r="C1232" s="3" t="s">
        <v>4970</v>
      </c>
    </row>
    <row r="1233" spans="1:3">
      <c r="A1233" s="3">
        <v>7010320</v>
      </c>
      <c r="B1233" s="3">
        <v>1980</v>
      </c>
      <c r="C1233" s="3" t="s">
        <v>4970</v>
      </c>
    </row>
    <row r="1234" spans="1:3">
      <c r="A1234" s="3">
        <v>7010420</v>
      </c>
      <c r="B1234" s="3">
        <v>1994</v>
      </c>
      <c r="C1234" s="3" t="s">
        <v>4970</v>
      </c>
    </row>
    <row r="1235" spans="1:3">
      <c r="A1235" s="3">
        <v>7020150</v>
      </c>
      <c r="B1235" s="3">
        <v>1984</v>
      </c>
      <c r="C1235" s="3" t="s">
        <v>4970</v>
      </c>
    </row>
    <row r="1236" spans="1:3">
      <c r="A1236" s="3">
        <v>7020160</v>
      </c>
      <c r="B1236" s="3">
        <v>1976</v>
      </c>
      <c r="C1236" s="3" t="s">
        <v>4970</v>
      </c>
    </row>
    <row r="1237" spans="1:3">
      <c r="A1237" s="3">
        <v>7020170</v>
      </c>
      <c r="B1237" s="3">
        <v>1977</v>
      </c>
      <c r="C1237" s="3" t="s">
        <v>4970</v>
      </c>
    </row>
    <row r="1238" spans="1:3">
      <c r="A1238" s="3">
        <v>7020180</v>
      </c>
      <c r="B1238" s="3">
        <v>1986</v>
      </c>
      <c r="C1238" s="3" t="s">
        <v>4970</v>
      </c>
    </row>
    <row r="1239" spans="1:3">
      <c r="A1239" s="3">
        <v>7020200</v>
      </c>
      <c r="B1239" s="3">
        <v>1996</v>
      </c>
      <c r="C1239" s="3" t="s">
        <v>4970</v>
      </c>
    </row>
    <row r="1240" spans="1:3">
      <c r="A1240" s="3">
        <v>7020210</v>
      </c>
      <c r="B1240" s="3">
        <v>1974</v>
      </c>
      <c r="C1240" s="3" t="s">
        <v>4970</v>
      </c>
    </row>
    <row r="1241" spans="1:3">
      <c r="A1241" s="3">
        <v>7020220</v>
      </c>
      <c r="B1241" s="3">
        <v>1982</v>
      </c>
      <c r="C1241" s="3" t="s">
        <v>4970</v>
      </c>
    </row>
    <row r="1242" spans="1:3">
      <c r="A1242" s="3">
        <v>7020230</v>
      </c>
      <c r="B1242" s="3">
        <v>1975</v>
      </c>
      <c r="C1242" s="3" t="s">
        <v>4970</v>
      </c>
    </row>
    <row r="1243" spans="1:3">
      <c r="A1243" s="3">
        <v>7020230</v>
      </c>
      <c r="B1243" s="3">
        <v>1994</v>
      </c>
      <c r="C1243" s="3" t="s">
        <v>4970</v>
      </c>
    </row>
    <row r="1244" spans="1:3">
      <c r="A1244" s="3">
        <v>7020260</v>
      </c>
      <c r="B1244" s="3">
        <v>1993</v>
      </c>
      <c r="C1244" s="3" t="s">
        <v>4970</v>
      </c>
    </row>
    <row r="1245" spans="1:3">
      <c r="A1245" s="3">
        <v>7020280</v>
      </c>
      <c r="B1245" s="3">
        <v>1976</v>
      </c>
      <c r="C1245" s="3" t="s">
        <v>4970</v>
      </c>
    </row>
    <row r="1246" spans="1:3">
      <c r="A1246" s="3">
        <v>7020300</v>
      </c>
      <c r="B1246" s="3">
        <v>1976</v>
      </c>
      <c r="C1246" s="3" t="s">
        <v>4970</v>
      </c>
    </row>
    <row r="1247" spans="1:3">
      <c r="A1247" s="3">
        <v>7020310</v>
      </c>
      <c r="B1247" s="3">
        <v>1980</v>
      </c>
      <c r="C1247" s="3" t="s">
        <v>4970</v>
      </c>
    </row>
    <row r="1248" spans="1:3">
      <c r="A1248" s="3">
        <v>7020320</v>
      </c>
      <c r="B1248" s="3">
        <v>1978</v>
      </c>
      <c r="C1248" s="3" t="s">
        <v>4970</v>
      </c>
    </row>
    <row r="1249" spans="1:3">
      <c r="A1249" s="3">
        <v>7020330</v>
      </c>
      <c r="B1249" s="3">
        <v>1982</v>
      </c>
      <c r="C1249" s="3" t="s">
        <v>4970</v>
      </c>
    </row>
    <row r="1250" spans="1:3">
      <c r="A1250" s="3">
        <v>7020410</v>
      </c>
      <c r="B1250" s="3">
        <v>1980</v>
      </c>
      <c r="C1250" s="3" t="s">
        <v>4970</v>
      </c>
    </row>
    <row r="1251" spans="1:3">
      <c r="A1251" s="3">
        <v>7030140</v>
      </c>
      <c r="B1251" s="3">
        <v>1980</v>
      </c>
      <c r="C1251" s="3" t="s">
        <v>4970</v>
      </c>
    </row>
    <row r="1252" spans="1:3">
      <c r="A1252" s="3">
        <v>7030160</v>
      </c>
      <c r="B1252" s="3">
        <v>1980</v>
      </c>
      <c r="C1252" s="3" t="s">
        <v>4970</v>
      </c>
    </row>
    <row r="1253" spans="1:3">
      <c r="A1253" s="3">
        <v>7030170</v>
      </c>
      <c r="B1253" s="3">
        <v>1981</v>
      </c>
      <c r="C1253" s="3" t="s">
        <v>4970</v>
      </c>
    </row>
    <row r="1254" spans="1:3">
      <c r="A1254" s="3">
        <v>7030180</v>
      </c>
      <c r="B1254" s="3">
        <v>1976</v>
      </c>
      <c r="C1254" s="3" t="s">
        <v>4970</v>
      </c>
    </row>
    <row r="1255" spans="1:3">
      <c r="A1255" s="3">
        <v>7030190</v>
      </c>
      <c r="B1255" s="3">
        <v>1984</v>
      </c>
      <c r="C1255" s="3" t="s">
        <v>4970</v>
      </c>
    </row>
    <row r="1256" spans="1:3">
      <c r="A1256" s="3">
        <v>7030210</v>
      </c>
      <c r="B1256" s="3">
        <v>1996</v>
      </c>
      <c r="C1256" s="3" t="s">
        <v>4970</v>
      </c>
    </row>
    <row r="1257" spans="1:3">
      <c r="A1257" s="3">
        <v>7030240</v>
      </c>
      <c r="B1257" s="3">
        <v>1979</v>
      </c>
      <c r="C1257" s="3" t="s">
        <v>4970</v>
      </c>
    </row>
    <row r="1258" spans="1:3">
      <c r="A1258" s="3">
        <v>7030270</v>
      </c>
      <c r="B1258" s="3">
        <v>1984</v>
      </c>
      <c r="C1258" s="3" t="s">
        <v>4970</v>
      </c>
    </row>
    <row r="1259" spans="1:3">
      <c r="A1259" s="3">
        <v>7030280</v>
      </c>
      <c r="B1259" s="3">
        <v>1980</v>
      </c>
      <c r="C1259" s="3" t="s">
        <v>4970</v>
      </c>
    </row>
    <row r="1260" spans="1:3">
      <c r="A1260" s="3">
        <v>7030290</v>
      </c>
      <c r="B1260" s="3">
        <v>1983</v>
      </c>
      <c r="C1260" s="3" t="s">
        <v>4970</v>
      </c>
    </row>
    <row r="1261" spans="1:3">
      <c r="A1261" s="3">
        <v>7040140</v>
      </c>
      <c r="B1261" s="3">
        <v>1982</v>
      </c>
      <c r="C1261" s="3" t="s">
        <v>4970</v>
      </c>
    </row>
    <row r="1262" spans="1:3">
      <c r="A1262" s="3">
        <v>7040160</v>
      </c>
      <c r="B1262" s="3">
        <v>1974</v>
      </c>
      <c r="C1262" s="3" t="s">
        <v>4970</v>
      </c>
    </row>
    <row r="1263" spans="1:3">
      <c r="A1263" s="3">
        <v>7040160</v>
      </c>
      <c r="B1263" s="3">
        <v>1993</v>
      </c>
      <c r="C1263" s="3" t="s">
        <v>4970</v>
      </c>
    </row>
    <row r="1264" spans="1:3">
      <c r="A1264" s="3">
        <v>7040200</v>
      </c>
      <c r="B1264" s="3">
        <v>1995</v>
      </c>
      <c r="C1264" s="3" t="s">
        <v>4970</v>
      </c>
    </row>
    <row r="1265" spans="1:3">
      <c r="A1265" s="3">
        <v>7040220</v>
      </c>
      <c r="B1265" s="3">
        <v>1994</v>
      </c>
      <c r="C1265" s="3" t="s">
        <v>4970</v>
      </c>
    </row>
    <row r="1266" spans="1:3">
      <c r="A1266" s="3">
        <v>7070060</v>
      </c>
      <c r="B1266" s="3">
        <v>1990</v>
      </c>
      <c r="C1266" s="3" t="s">
        <v>4970</v>
      </c>
    </row>
    <row r="1267" spans="1:3">
      <c r="A1267" s="3">
        <v>7080080</v>
      </c>
      <c r="B1267" s="3">
        <v>1992</v>
      </c>
      <c r="C1267" s="3" t="s">
        <v>4970</v>
      </c>
    </row>
    <row r="1268" spans="1:3">
      <c r="A1268" s="3">
        <v>7090040</v>
      </c>
      <c r="B1268" s="3">
        <v>1995</v>
      </c>
      <c r="C1268" s="3" t="s">
        <v>4970</v>
      </c>
    </row>
    <row r="1269" spans="1:3">
      <c r="A1269" s="3">
        <v>7100060</v>
      </c>
      <c r="B1269" s="3">
        <v>1996</v>
      </c>
      <c r="C1269" s="3" t="s">
        <v>4970</v>
      </c>
    </row>
    <row r="1270" spans="1:3">
      <c r="A1270" s="3">
        <v>7100120</v>
      </c>
      <c r="B1270" s="3">
        <v>1993</v>
      </c>
      <c r="C1270" s="3" t="s">
        <v>4970</v>
      </c>
    </row>
    <row r="1271" spans="1:3">
      <c r="A1271" s="3">
        <v>7120100</v>
      </c>
      <c r="B1271" s="3">
        <v>1978</v>
      </c>
      <c r="C1271" s="3" t="s">
        <v>4970</v>
      </c>
    </row>
    <row r="1272" spans="1:3">
      <c r="A1272" s="3">
        <v>7120190</v>
      </c>
      <c r="B1272" s="3">
        <v>1977</v>
      </c>
      <c r="C1272" s="3" t="s">
        <v>4970</v>
      </c>
    </row>
    <row r="1273" spans="1:3">
      <c r="A1273" s="3">
        <v>7120220</v>
      </c>
      <c r="B1273" s="3">
        <v>1980</v>
      </c>
      <c r="C1273" s="3" t="s">
        <v>4970</v>
      </c>
    </row>
    <row r="1274" spans="1:3">
      <c r="A1274" s="3">
        <v>7170030</v>
      </c>
      <c r="B1274" s="3">
        <v>1986</v>
      </c>
      <c r="C1274" s="3" t="s">
        <v>4970</v>
      </c>
    </row>
    <row r="1275" spans="1:3">
      <c r="A1275" s="3">
        <v>7170070</v>
      </c>
      <c r="B1275" s="3">
        <v>1977</v>
      </c>
      <c r="C1275" s="3" t="s">
        <v>4970</v>
      </c>
    </row>
    <row r="1276" spans="1:3">
      <c r="A1276" s="3">
        <v>7170090</v>
      </c>
      <c r="B1276" s="3">
        <v>1992</v>
      </c>
      <c r="C1276" s="3" t="s">
        <v>4970</v>
      </c>
    </row>
    <row r="1277" spans="1:3">
      <c r="A1277" s="3">
        <v>7170130</v>
      </c>
      <c r="B1277" s="3">
        <v>1989</v>
      </c>
      <c r="C1277" s="3" t="s">
        <v>4970</v>
      </c>
    </row>
    <row r="1278" spans="1:3">
      <c r="A1278" s="3">
        <v>7180050</v>
      </c>
      <c r="B1278" s="3">
        <v>1988</v>
      </c>
      <c r="C1278" s="3" t="s">
        <v>4970</v>
      </c>
    </row>
    <row r="1279" spans="1:3">
      <c r="A1279" s="3">
        <v>7180070</v>
      </c>
      <c r="B1279" s="3">
        <v>1988</v>
      </c>
      <c r="C1279" s="3" t="s">
        <v>4970</v>
      </c>
    </row>
    <row r="1280" spans="1:3">
      <c r="A1280" s="3">
        <v>7180100</v>
      </c>
      <c r="B1280" s="3">
        <v>1988</v>
      </c>
      <c r="C1280" s="3" t="s">
        <v>4970</v>
      </c>
    </row>
    <row r="1281" spans="1:3">
      <c r="A1281" s="3">
        <v>7180120</v>
      </c>
      <c r="B1281" s="3">
        <v>1996</v>
      </c>
      <c r="C1281" s="3" t="s">
        <v>4970</v>
      </c>
    </row>
    <row r="1282" spans="1:3">
      <c r="A1282" s="3">
        <v>7180150</v>
      </c>
      <c r="B1282" s="3">
        <v>1977</v>
      </c>
      <c r="C1282" s="3" t="s">
        <v>4970</v>
      </c>
    </row>
    <row r="1283" spans="1:3">
      <c r="A1283" s="3">
        <v>7190050</v>
      </c>
      <c r="B1283" s="3">
        <v>1992</v>
      </c>
      <c r="C1283" s="3" t="s">
        <v>4970</v>
      </c>
    </row>
    <row r="1284" spans="1:3">
      <c r="A1284" s="3">
        <v>7190060</v>
      </c>
      <c r="B1284" s="3">
        <v>1982</v>
      </c>
      <c r="C1284" s="3" t="s">
        <v>4970</v>
      </c>
    </row>
    <row r="1285" spans="1:3">
      <c r="A1285" s="3">
        <v>7190170</v>
      </c>
      <c r="B1285" s="3">
        <v>1983</v>
      </c>
      <c r="C1285" s="3" t="s">
        <v>4970</v>
      </c>
    </row>
    <row r="1286" spans="1:3">
      <c r="A1286" s="3">
        <v>7200030</v>
      </c>
      <c r="B1286" s="3">
        <v>1981</v>
      </c>
      <c r="C1286" s="3" t="s">
        <v>4970</v>
      </c>
    </row>
    <row r="1287" spans="1:3">
      <c r="A1287" s="3">
        <v>7200040</v>
      </c>
      <c r="B1287" s="3">
        <v>1985</v>
      </c>
      <c r="C1287" s="3" t="s">
        <v>4970</v>
      </c>
    </row>
    <row r="1288" spans="1:3">
      <c r="A1288" s="3">
        <v>7200050</v>
      </c>
      <c r="B1288" s="3">
        <v>1975</v>
      </c>
      <c r="C1288" s="3" t="s">
        <v>4970</v>
      </c>
    </row>
    <row r="1289" spans="1:3">
      <c r="A1289" s="3">
        <v>7200070</v>
      </c>
      <c r="B1289" s="3">
        <v>1976</v>
      </c>
      <c r="C1289" s="3" t="s">
        <v>4970</v>
      </c>
    </row>
    <row r="1290" spans="1:3">
      <c r="A1290" s="3">
        <v>7200100</v>
      </c>
      <c r="B1290" s="3">
        <v>1986</v>
      </c>
      <c r="C1290" s="3" t="s">
        <v>4970</v>
      </c>
    </row>
    <row r="1291" spans="1:3">
      <c r="A1291" s="3">
        <v>7200110</v>
      </c>
      <c r="B1291" s="3">
        <v>1997</v>
      </c>
      <c r="C1291" s="3" t="s">
        <v>4970</v>
      </c>
    </row>
    <row r="1292" spans="1:3">
      <c r="A1292" s="3">
        <v>7200140</v>
      </c>
      <c r="B1292" s="3">
        <v>1974</v>
      </c>
      <c r="C1292" s="3" t="s">
        <v>4970</v>
      </c>
    </row>
    <row r="1293" spans="1:3">
      <c r="A1293" s="3">
        <v>7200150</v>
      </c>
      <c r="B1293" s="3">
        <v>1978</v>
      </c>
      <c r="C1293" s="3" t="s">
        <v>4970</v>
      </c>
    </row>
    <row r="1294" spans="1:3">
      <c r="A1294" s="3">
        <v>7210030</v>
      </c>
      <c r="B1294" s="3">
        <v>1979</v>
      </c>
      <c r="C1294" s="3" t="s">
        <v>4970</v>
      </c>
    </row>
    <row r="1295" spans="1:3">
      <c r="A1295" s="3">
        <v>7210120</v>
      </c>
      <c r="B1295" s="3">
        <v>1978</v>
      </c>
      <c r="C1295" s="3" t="s">
        <v>4970</v>
      </c>
    </row>
    <row r="1296" spans="1:3">
      <c r="A1296" s="3">
        <v>7220030</v>
      </c>
      <c r="B1296" s="3">
        <v>1982</v>
      </c>
      <c r="C1296" s="3" t="s">
        <v>4970</v>
      </c>
    </row>
    <row r="1297" spans="1:3">
      <c r="A1297" s="3">
        <v>7220050</v>
      </c>
      <c r="B1297" s="3">
        <v>1981</v>
      </c>
      <c r="C1297" s="3" t="s">
        <v>4970</v>
      </c>
    </row>
    <row r="1298" spans="1:3">
      <c r="A1298" s="3">
        <v>7220080</v>
      </c>
      <c r="B1298" s="3">
        <v>1991</v>
      </c>
      <c r="C1298" s="3" t="s">
        <v>4970</v>
      </c>
    </row>
    <row r="1299" spans="1:3">
      <c r="A1299" s="3">
        <v>7220120</v>
      </c>
      <c r="B1299" s="3">
        <v>1979</v>
      </c>
      <c r="C1299" s="3" t="s">
        <v>4970</v>
      </c>
    </row>
    <row r="1300" spans="1:3">
      <c r="A1300" s="3">
        <v>7220131</v>
      </c>
      <c r="B1300" s="3">
        <v>1990</v>
      </c>
      <c r="C1300" s="3" t="s">
        <v>4970</v>
      </c>
    </row>
    <row r="1301" spans="1:3">
      <c r="A1301" s="3">
        <v>7220150</v>
      </c>
      <c r="B1301" s="3">
        <v>1994</v>
      </c>
      <c r="C1301" s="3" t="s">
        <v>4970</v>
      </c>
    </row>
    <row r="1302" spans="1:3">
      <c r="A1302" s="3">
        <v>7230160</v>
      </c>
      <c r="B1302" s="3">
        <v>1990</v>
      </c>
      <c r="C1302" s="3" t="s">
        <v>4970</v>
      </c>
    </row>
    <row r="1303" spans="1:3">
      <c r="A1303" s="3">
        <v>7230180</v>
      </c>
      <c r="B1303" s="3">
        <v>1995</v>
      </c>
      <c r="C1303" s="3" t="s">
        <v>4970</v>
      </c>
    </row>
    <row r="1304" spans="1:3">
      <c r="A1304" s="3">
        <v>7250080</v>
      </c>
      <c r="B1304" s="3">
        <v>1986</v>
      </c>
      <c r="C1304" s="3" t="s">
        <v>4970</v>
      </c>
    </row>
    <row r="1305" spans="1:3">
      <c r="A1305" s="3">
        <v>7250100</v>
      </c>
      <c r="B1305" s="3">
        <v>1980</v>
      </c>
      <c r="C1305" s="3" t="s">
        <v>4970</v>
      </c>
    </row>
    <row r="1306" spans="1:3">
      <c r="A1306" s="3">
        <v>7250110</v>
      </c>
      <c r="B1306" s="3">
        <v>1976</v>
      </c>
      <c r="C1306" s="3" t="s">
        <v>4970</v>
      </c>
    </row>
    <row r="1307" spans="1:3">
      <c r="A1307" s="3">
        <v>7250120</v>
      </c>
      <c r="B1307" s="3">
        <v>1974</v>
      </c>
      <c r="C1307" s="3" t="s">
        <v>4970</v>
      </c>
    </row>
    <row r="1308" spans="1:3">
      <c r="A1308" s="3">
        <v>7290010</v>
      </c>
      <c r="B1308" s="3">
        <v>1991</v>
      </c>
      <c r="C1308" s="3" t="s">
        <v>4970</v>
      </c>
    </row>
    <row r="1309" spans="1:3">
      <c r="A1309" s="3">
        <v>7290030</v>
      </c>
      <c r="B1309" s="3">
        <v>1996</v>
      </c>
      <c r="C1309" s="3" t="s">
        <v>4970</v>
      </c>
    </row>
    <row r="1310" spans="1:3">
      <c r="A1310" s="3">
        <v>7290050</v>
      </c>
      <c r="B1310" s="3">
        <v>1993</v>
      </c>
      <c r="C1310" s="3" t="s">
        <v>4970</v>
      </c>
    </row>
    <row r="1311" spans="1:3">
      <c r="A1311" s="3">
        <v>7290340</v>
      </c>
      <c r="B1311" s="3">
        <v>1981</v>
      </c>
      <c r="C1311" s="3" t="s">
        <v>4970</v>
      </c>
    </row>
    <row r="1312" spans="1:3">
      <c r="A1312" s="3">
        <v>7290440</v>
      </c>
      <c r="B1312" s="3">
        <v>1989</v>
      </c>
      <c r="C1312" s="3" t="s">
        <v>4970</v>
      </c>
    </row>
    <row r="1313" spans="1:3">
      <c r="A1313" s="3">
        <v>7300040</v>
      </c>
      <c r="B1313" s="3">
        <v>1993</v>
      </c>
      <c r="C1313" s="3" t="s">
        <v>4970</v>
      </c>
    </row>
    <row r="1314" spans="1:3">
      <c r="A1314" s="3">
        <v>7300180</v>
      </c>
      <c r="B1314" s="3">
        <v>1989</v>
      </c>
      <c r="C1314" s="3" t="s">
        <v>4970</v>
      </c>
    </row>
    <row r="1315" spans="1:3">
      <c r="A1315" s="3">
        <v>7300240</v>
      </c>
      <c r="B1315" s="3">
        <v>1997</v>
      </c>
      <c r="C1315" s="3" t="s">
        <v>4970</v>
      </c>
    </row>
    <row r="1316" spans="1:3">
      <c r="A1316" s="3">
        <v>7300420</v>
      </c>
      <c r="B1316" s="3">
        <v>1982</v>
      </c>
      <c r="C1316" s="3" t="s">
        <v>4970</v>
      </c>
    </row>
    <row r="1317" spans="1:3">
      <c r="A1317" s="3">
        <v>7300480</v>
      </c>
      <c r="B1317" s="3">
        <v>1995</v>
      </c>
      <c r="C1317" s="3" t="s">
        <v>4970</v>
      </c>
    </row>
    <row r="1318" spans="1:3">
      <c r="A1318" s="3">
        <v>7300680</v>
      </c>
      <c r="B1318" s="3">
        <v>1988</v>
      </c>
      <c r="C1318" s="3" t="s">
        <v>4970</v>
      </c>
    </row>
    <row r="1319" spans="1:3">
      <c r="A1319" s="3">
        <v>7300980</v>
      </c>
      <c r="B1319" s="3">
        <v>1993</v>
      </c>
      <c r="C1319" s="3" t="s">
        <v>4970</v>
      </c>
    </row>
    <row r="1320" spans="1:3">
      <c r="A1320" s="3">
        <v>7310010</v>
      </c>
      <c r="B1320" s="3">
        <v>1984</v>
      </c>
      <c r="C1320" s="3" t="s">
        <v>4970</v>
      </c>
    </row>
    <row r="1321" spans="1:3">
      <c r="A1321" s="3">
        <v>7310270</v>
      </c>
      <c r="B1321" s="3">
        <v>1989</v>
      </c>
      <c r="C1321" s="3" t="s">
        <v>4970</v>
      </c>
    </row>
    <row r="1322" spans="1:3">
      <c r="A1322" s="3">
        <v>7320010</v>
      </c>
      <c r="B1322" s="3">
        <v>1985</v>
      </c>
      <c r="C1322" s="3" t="s">
        <v>4970</v>
      </c>
    </row>
    <row r="1323" spans="1:3">
      <c r="A1323" s="3">
        <v>7330150</v>
      </c>
      <c r="B1323" s="3">
        <v>1981</v>
      </c>
      <c r="C1323" s="3" t="s">
        <v>4970</v>
      </c>
    </row>
    <row r="1324" spans="1:3">
      <c r="A1324" s="3">
        <v>7330190</v>
      </c>
      <c r="B1324" s="3">
        <v>1975</v>
      </c>
      <c r="C1324" s="3" t="s">
        <v>4970</v>
      </c>
    </row>
    <row r="1325" spans="1:3">
      <c r="A1325" s="3">
        <v>7330250</v>
      </c>
      <c r="B1325" s="3">
        <v>1974</v>
      </c>
      <c r="C1325" s="3" t="s">
        <v>4970</v>
      </c>
    </row>
    <row r="1326" spans="1:3">
      <c r="A1326" s="3">
        <v>7330270</v>
      </c>
      <c r="B1326" s="3">
        <v>1979</v>
      </c>
      <c r="C1326" s="3" t="s">
        <v>4970</v>
      </c>
    </row>
    <row r="1327" spans="1:3">
      <c r="A1327" s="3">
        <v>7330660</v>
      </c>
      <c r="B1327" s="3">
        <v>1990</v>
      </c>
      <c r="C1327" s="3" t="s">
        <v>4970</v>
      </c>
    </row>
    <row r="1328" spans="1:3">
      <c r="A1328" s="3">
        <v>7440070</v>
      </c>
      <c r="B1328" s="3">
        <v>1979</v>
      </c>
      <c r="C1328" s="3" t="s">
        <v>4970</v>
      </c>
    </row>
    <row r="1329" spans="1:3">
      <c r="A1329" s="3">
        <v>7440390</v>
      </c>
      <c r="B1329" s="3">
        <v>1988</v>
      </c>
      <c r="C1329" s="3" t="s">
        <v>4970</v>
      </c>
    </row>
    <row r="1330" spans="1:3">
      <c r="A1330" s="3">
        <v>7440580</v>
      </c>
      <c r="B1330" s="3">
        <v>1984</v>
      </c>
      <c r="C1330" s="3" t="s">
        <v>4970</v>
      </c>
    </row>
    <row r="1331" spans="1:3">
      <c r="A1331" s="3">
        <v>7440620</v>
      </c>
      <c r="B1331" s="3">
        <v>1983</v>
      </c>
      <c r="C1331" s="3" t="s">
        <v>4970</v>
      </c>
    </row>
    <row r="1332" spans="1:3">
      <c r="A1332" s="3">
        <v>7440700</v>
      </c>
      <c r="B1332" s="3">
        <v>1976</v>
      </c>
      <c r="C1332" s="3" t="s">
        <v>4970</v>
      </c>
    </row>
    <row r="1333" spans="1:3">
      <c r="A1333" s="3">
        <v>7440760</v>
      </c>
      <c r="B1333" s="3">
        <v>1991</v>
      </c>
      <c r="C1333" s="3" t="s">
        <v>4970</v>
      </c>
    </row>
    <row r="1334" spans="1:3">
      <c r="A1334" s="3">
        <v>7440840</v>
      </c>
      <c r="B1334" s="3">
        <v>1994</v>
      </c>
      <c r="C1334" s="3" t="s">
        <v>4970</v>
      </c>
    </row>
    <row r="1335" spans="1:3">
      <c r="A1335" s="3">
        <v>7440960</v>
      </c>
      <c r="B1335" s="3">
        <v>1992</v>
      </c>
      <c r="C1335" s="3" t="s">
        <v>4970</v>
      </c>
    </row>
    <row r="1336" spans="1:3">
      <c r="A1336" s="3">
        <v>7440980</v>
      </c>
      <c r="B1336" s="3">
        <v>1992</v>
      </c>
      <c r="C1336" s="3" t="s">
        <v>4970</v>
      </c>
    </row>
    <row r="1337" spans="1:3">
      <c r="A1337" s="3">
        <v>7441020</v>
      </c>
      <c r="B1337" s="3">
        <v>1982</v>
      </c>
      <c r="C1337" s="3" t="s">
        <v>4970</v>
      </c>
    </row>
    <row r="1338" spans="1:3">
      <c r="A1338" s="3">
        <v>7460010</v>
      </c>
      <c r="B1338" s="3">
        <v>1988</v>
      </c>
      <c r="C1338" s="3" t="s">
        <v>4970</v>
      </c>
    </row>
    <row r="1339" spans="1:3">
      <c r="A1339" s="3">
        <v>7460030</v>
      </c>
      <c r="B1339" s="3">
        <v>1975</v>
      </c>
      <c r="C1339" s="3" t="s">
        <v>4970</v>
      </c>
    </row>
    <row r="1340" spans="1:3">
      <c r="A1340" s="3">
        <v>7460250</v>
      </c>
      <c r="B1340" s="3">
        <v>1978</v>
      </c>
      <c r="C1340" s="3" t="s">
        <v>4970</v>
      </c>
    </row>
    <row r="1341" spans="1:3">
      <c r="A1341" s="3">
        <v>7460280</v>
      </c>
      <c r="B1341" s="3">
        <v>1990</v>
      </c>
      <c r="C1341" s="3" t="s">
        <v>4970</v>
      </c>
    </row>
    <row r="1342" spans="1:3">
      <c r="A1342" s="3">
        <v>7460290</v>
      </c>
      <c r="B1342" s="3">
        <v>1974</v>
      </c>
      <c r="C1342" s="3" t="s">
        <v>4970</v>
      </c>
    </row>
    <row r="1343" spans="1:3">
      <c r="A1343" s="3">
        <v>7460310</v>
      </c>
      <c r="B1343" s="3">
        <v>1991</v>
      </c>
      <c r="C1343" s="3" t="s">
        <v>4970</v>
      </c>
    </row>
    <row r="1344" spans="1:3">
      <c r="A1344" s="3">
        <v>7470060</v>
      </c>
      <c r="B1344" s="3">
        <v>1975</v>
      </c>
      <c r="C1344" s="3" t="s">
        <v>4970</v>
      </c>
    </row>
    <row r="1345" spans="1:3">
      <c r="A1345" s="3">
        <v>7470080</v>
      </c>
      <c r="B1345" s="3">
        <v>1979</v>
      </c>
      <c r="C1345" s="3" t="s">
        <v>4970</v>
      </c>
    </row>
    <row r="1346" spans="1:3">
      <c r="A1346" s="3">
        <v>7470090</v>
      </c>
      <c r="B1346" s="3">
        <v>1990</v>
      </c>
      <c r="C1346" s="3" t="s">
        <v>4970</v>
      </c>
    </row>
    <row r="1347" spans="1:3">
      <c r="A1347" s="3">
        <v>7470120</v>
      </c>
      <c r="B1347" s="3">
        <v>1981</v>
      </c>
      <c r="C1347" s="3" t="s">
        <v>4970</v>
      </c>
    </row>
    <row r="1348" spans="1:3">
      <c r="A1348" s="3">
        <v>7470160</v>
      </c>
      <c r="B1348" s="3">
        <v>1977</v>
      </c>
      <c r="C1348" s="3" t="s">
        <v>4970</v>
      </c>
    </row>
    <row r="1349" spans="1:3">
      <c r="A1349" s="3">
        <v>7470170</v>
      </c>
      <c r="B1349" s="3">
        <v>1979</v>
      </c>
      <c r="C1349" s="3" t="s">
        <v>4970</v>
      </c>
    </row>
    <row r="1350" spans="1:3">
      <c r="A1350" s="3">
        <v>7470180</v>
      </c>
      <c r="B1350" s="3">
        <v>1987</v>
      </c>
      <c r="C1350" s="3" t="s">
        <v>4970</v>
      </c>
    </row>
    <row r="1351" spans="1:3">
      <c r="A1351" s="3">
        <v>7470190</v>
      </c>
      <c r="B1351" s="3">
        <v>1981</v>
      </c>
      <c r="C1351" s="3" t="s">
        <v>4970</v>
      </c>
    </row>
    <row r="1352" spans="1:3">
      <c r="A1352" s="3">
        <v>7470270</v>
      </c>
      <c r="B1352" s="3">
        <v>1987</v>
      </c>
      <c r="C1352" s="3" t="s">
        <v>4970</v>
      </c>
    </row>
    <row r="1353" spans="1:3">
      <c r="A1353" s="3">
        <v>7500290</v>
      </c>
      <c r="B1353" s="3">
        <v>1974</v>
      </c>
      <c r="C1353" s="3" t="s">
        <v>4970</v>
      </c>
    </row>
    <row r="1354" spans="1:3">
      <c r="A1354" s="3">
        <v>7500310</v>
      </c>
      <c r="B1354" s="3">
        <v>1978</v>
      </c>
      <c r="C1354" s="3" t="s">
        <v>4970</v>
      </c>
    </row>
    <row r="1355" spans="1:3">
      <c r="A1355" s="3">
        <v>7500350</v>
      </c>
      <c r="B1355" s="3">
        <v>1974</v>
      </c>
      <c r="C1355" s="3" t="s">
        <v>4970</v>
      </c>
    </row>
    <row r="1356" spans="1:3">
      <c r="A1356" s="3">
        <v>7520040</v>
      </c>
      <c r="B1356" s="3">
        <v>1993</v>
      </c>
      <c r="C1356" s="3" t="s">
        <v>4970</v>
      </c>
    </row>
    <row r="1357" spans="1:3">
      <c r="A1357" s="3">
        <v>7520080</v>
      </c>
      <c r="B1357" s="3">
        <v>1979</v>
      </c>
      <c r="C1357" s="3" t="s">
        <v>4970</v>
      </c>
    </row>
    <row r="1358" spans="1:3">
      <c r="A1358" s="3">
        <v>7520120</v>
      </c>
      <c r="B1358" s="3">
        <v>1990</v>
      </c>
      <c r="C1358" s="3" t="s">
        <v>4970</v>
      </c>
    </row>
    <row r="1359" spans="1:3">
      <c r="A1359" s="3">
        <v>7530090</v>
      </c>
      <c r="B1359" s="3">
        <v>1994</v>
      </c>
      <c r="C1359" s="3" t="s">
        <v>4970</v>
      </c>
    </row>
    <row r="1360" spans="1:3">
      <c r="A1360" s="3">
        <v>7530170</v>
      </c>
      <c r="B1360" s="3">
        <v>1992</v>
      </c>
      <c r="C1360" s="3" t="s">
        <v>4970</v>
      </c>
    </row>
    <row r="1361" spans="1:3">
      <c r="A1361" s="3">
        <v>7530180</v>
      </c>
      <c r="B1361" s="3">
        <v>1993</v>
      </c>
      <c r="C1361" s="3" t="s">
        <v>4970</v>
      </c>
    </row>
    <row r="1362" spans="1:3">
      <c r="A1362" s="3">
        <v>7540090</v>
      </c>
      <c r="B1362" s="3">
        <v>1991</v>
      </c>
      <c r="C1362" s="3" t="s">
        <v>4970</v>
      </c>
    </row>
    <row r="1363" spans="1:3">
      <c r="A1363" s="3">
        <v>7540120</v>
      </c>
      <c r="B1363" s="3">
        <v>1976</v>
      </c>
      <c r="C1363" s="3" t="s">
        <v>4970</v>
      </c>
    </row>
    <row r="1364" spans="1:3">
      <c r="A1364" s="3">
        <v>7550030</v>
      </c>
      <c r="B1364" s="3">
        <v>1978</v>
      </c>
      <c r="C1364" s="3" t="s">
        <v>4970</v>
      </c>
    </row>
    <row r="1365" spans="1:3">
      <c r="A1365" s="3">
        <v>7550080</v>
      </c>
      <c r="B1365" s="3">
        <v>1993</v>
      </c>
      <c r="C1365" s="3" t="s">
        <v>4970</v>
      </c>
    </row>
    <row r="1366" spans="1:3">
      <c r="A1366" s="3">
        <v>7550190</v>
      </c>
      <c r="B1366" s="3">
        <v>1994</v>
      </c>
      <c r="C1366" s="3" t="s">
        <v>4970</v>
      </c>
    </row>
    <row r="1367" spans="1:3">
      <c r="A1367" s="3">
        <v>7560120</v>
      </c>
      <c r="B1367" s="3">
        <v>1976</v>
      </c>
      <c r="C1367" s="3" t="s">
        <v>4970</v>
      </c>
    </row>
    <row r="1368" spans="1:3">
      <c r="A1368" s="3">
        <v>7560130</v>
      </c>
      <c r="B1368" s="3">
        <v>1980</v>
      </c>
      <c r="C1368" s="3" t="s">
        <v>4970</v>
      </c>
    </row>
    <row r="1369" spans="1:3">
      <c r="A1369" s="3">
        <v>7570060</v>
      </c>
      <c r="B1369" s="3">
        <v>1984</v>
      </c>
      <c r="C1369" s="3" t="s">
        <v>4970</v>
      </c>
    </row>
    <row r="1370" spans="1:3">
      <c r="A1370" s="3">
        <v>7580150</v>
      </c>
      <c r="B1370" s="3">
        <v>1981</v>
      </c>
      <c r="C1370" s="3" t="s">
        <v>4970</v>
      </c>
    </row>
    <row r="1371" spans="1:3">
      <c r="A1371" s="3">
        <v>7580170</v>
      </c>
      <c r="B1371" s="3">
        <v>1987</v>
      </c>
      <c r="C1371" s="3" t="s">
        <v>4970</v>
      </c>
    </row>
    <row r="1372" spans="1:3">
      <c r="A1372" s="3">
        <v>7580180</v>
      </c>
      <c r="B1372" s="3">
        <v>1982</v>
      </c>
      <c r="C1372" s="3" t="s">
        <v>4970</v>
      </c>
    </row>
    <row r="1373" spans="1:3">
      <c r="A1373" s="3">
        <v>7580181</v>
      </c>
      <c r="B1373" s="3">
        <v>1982</v>
      </c>
      <c r="C1373" s="3" t="s">
        <v>4970</v>
      </c>
    </row>
    <row r="1374" spans="1:3">
      <c r="A1374" s="3">
        <v>7580182</v>
      </c>
      <c r="B1374" s="3">
        <v>1978</v>
      </c>
      <c r="C1374" s="3" t="s">
        <v>4970</v>
      </c>
    </row>
    <row r="1375" spans="1:3">
      <c r="A1375" s="3">
        <v>7580200</v>
      </c>
      <c r="B1375" s="3">
        <v>1978</v>
      </c>
      <c r="C1375" s="3" t="s">
        <v>4970</v>
      </c>
    </row>
    <row r="1376" spans="1:3">
      <c r="A1376" s="3">
        <v>7580270</v>
      </c>
      <c r="B1376" s="3">
        <v>1979</v>
      </c>
      <c r="C1376" s="3" t="s">
        <v>4970</v>
      </c>
    </row>
    <row r="1377" spans="1:3">
      <c r="A1377" s="3">
        <v>7580280</v>
      </c>
      <c r="B1377" s="3">
        <v>1978</v>
      </c>
      <c r="C1377" s="3" t="s">
        <v>4970</v>
      </c>
    </row>
    <row r="1378" spans="1:3">
      <c r="A1378" s="3">
        <v>7580290</v>
      </c>
      <c r="B1378" s="3">
        <v>1979</v>
      </c>
      <c r="C1378" s="3" t="s">
        <v>4970</v>
      </c>
    </row>
    <row r="1379" spans="1:3">
      <c r="A1379" s="3">
        <v>7580350</v>
      </c>
      <c r="B1379" s="3">
        <v>1980</v>
      </c>
      <c r="C1379" s="3" t="s">
        <v>4970</v>
      </c>
    </row>
    <row r="1380" spans="1:3">
      <c r="A1380" s="3">
        <v>7580370</v>
      </c>
      <c r="B1380" s="3">
        <v>1981</v>
      </c>
      <c r="C1380" s="3" t="s">
        <v>4970</v>
      </c>
    </row>
    <row r="1381" spans="1:3">
      <c r="A1381" s="3">
        <v>7580390</v>
      </c>
      <c r="B1381" s="3">
        <v>1981</v>
      </c>
      <c r="C1381" s="3" t="s">
        <v>4970</v>
      </c>
    </row>
    <row r="1382" spans="1:3">
      <c r="A1382" s="3">
        <v>7580400</v>
      </c>
      <c r="B1382" s="3">
        <v>1976</v>
      </c>
      <c r="C1382" s="3" t="s">
        <v>4970</v>
      </c>
    </row>
    <row r="1383" spans="1:3">
      <c r="A1383" s="3">
        <v>7580420</v>
      </c>
      <c r="B1383" s="3">
        <v>1974</v>
      </c>
      <c r="C1383" s="3" t="s">
        <v>4970</v>
      </c>
    </row>
    <row r="1384" spans="1:3">
      <c r="A1384" s="3">
        <v>7580440</v>
      </c>
      <c r="B1384" s="3">
        <v>1974</v>
      </c>
      <c r="C1384" s="3" t="s">
        <v>4970</v>
      </c>
    </row>
    <row r="1385" spans="1:3">
      <c r="A1385" s="3">
        <v>7580490</v>
      </c>
      <c r="B1385" s="3">
        <v>1981</v>
      </c>
      <c r="C1385" s="3" t="s">
        <v>4970</v>
      </c>
    </row>
    <row r="1386" spans="1:3">
      <c r="A1386" s="3">
        <v>7580610</v>
      </c>
      <c r="B1386" s="3">
        <v>1988</v>
      </c>
      <c r="C1386" s="3" t="s">
        <v>4970</v>
      </c>
    </row>
    <row r="1387" spans="1:3">
      <c r="A1387" s="3">
        <v>7580820</v>
      </c>
      <c r="B1387" s="3">
        <v>1975</v>
      </c>
      <c r="C1387" s="3" t="s">
        <v>4970</v>
      </c>
    </row>
    <row r="1388" spans="1:3">
      <c r="A1388" s="3">
        <v>7580860</v>
      </c>
      <c r="B1388" s="3">
        <v>1978</v>
      </c>
      <c r="C1388" s="3" t="s">
        <v>4970</v>
      </c>
    </row>
    <row r="1389" spans="1:3">
      <c r="A1389" s="3">
        <v>7580900</v>
      </c>
      <c r="B1389" s="3">
        <v>1981</v>
      </c>
      <c r="C1389" s="3" t="s">
        <v>4970</v>
      </c>
    </row>
    <row r="1390" spans="1:3">
      <c r="A1390" s="3">
        <v>7581090</v>
      </c>
      <c r="B1390" s="3">
        <v>1982</v>
      </c>
      <c r="C1390" s="3" t="s">
        <v>4970</v>
      </c>
    </row>
    <row r="1391" spans="1:3">
      <c r="A1391" s="3">
        <v>7581180</v>
      </c>
      <c r="B1391" s="3">
        <v>1989</v>
      </c>
      <c r="C1391" s="3" t="s">
        <v>4970</v>
      </c>
    </row>
    <row r="1392" spans="1:3">
      <c r="A1392" s="3">
        <v>7581260</v>
      </c>
      <c r="B1392" s="3">
        <v>1995</v>
      </c>
      <c r="C1392" s="3" t="s">
        <v>4970</v>
      </c>
    </row>
    <row r="1393" spans="1:3">
      <c r="A1393" s="3">
        <v>7581280</v>
      </c>
      <c r="B1393" s="3">
        <v>1987</v>
      </c>
      <c r="C1393" s="3" t="s">
        <v>4970</v>
      </c>
    </row>
    <row r="1394" spans="1:3">
      <c r="A1394" s="3">
        <v>7581300</v>
      </c>
      <c r="B1394" s="3">
        <v>1987</v>
      </c>
      <c r="C1394" s="3" t="s">
        <v>4970</v>
      </c>
    </row>
    <row r="1395" spans="1:3">
      <c r="A1395" s="3">
        <v>7581320</v>
      </c>
      <c r="B1395" s="3">
        <v>1989</v>
      </c>
      <c r="C1395" s="3" t="s">
        <v>4970</v>
      </c>
    </row>
    <row r="1396" spans="1:3">
      <c r="A1396" s="3">
        <v>7581330</v>
      </c>
      <c r="B1396" s="3">
        <v>1985</v>
      </c>
      <c r="C1396" s="3" t="s">
        <v>4970</v>
      </c>
    </row>
    <row r="1397" spans="1:3">
      <c r="A1397" s="3">
        <v>7581380</v>
      </c>
      <c r="B1397" s="3">
        <v>1990</v>
      </c>
      <c r="C1397" s="3" t="s">
        <v>4970</v>
      </c>
    </row>
    <row r="1398" spans="1:3">
      <c r="A1398" s="3">
        <v>7581440</v>
      </c>
      <c r="B1398" s="3">
        <v>1996</v>
      </c>
      <c r="C1398" s="3" t="s">
        <v>4970</v>
      </c>
    </row>
    <row r="1399" spans="1:3">
      <c r="A1399" s="3">
        <v>7581500</v>
      </c>
      <c r="B1399" s="3">
        <v>1981</v>
      </c>
      <c r="C1399" s="3" t="s">
        <v>4970</v>
      </c>
    </row>
    <row r="1400" spans="1:3">
      <c r="A1400" s="3">
        <v>7581520</v>
      </c>
      <c r="B1400" s="3">
        <v>1995</v>
      </c>
      <c r="C1400" s="3" t="s">
        <v>4970</v>
      </c>
    </row>
    <row r="1401" spans="1:3">
      <c r="A1401" s="3">
        <v>7581570</v>
      </c>
      <c r="B1401" s="3">
        <v>1983</v>
      </c>
      <c r="C1401" s="3" t="s">
        <v>4970</v>
      </c>
    </row>
    <row r="1402" spans="1:3">
      <c r="A1402" s="3">
        <v>7581630</v>
      </c>
      <c r="B1402" s="3">
        <v>1990</v>
      </c>
      <c r="C1402" s="3" t="s">
        <v>4970</v>
      </c>
    </row>
    <row r="1403" spans="1:3">
      <c r="A1403" s="3">
        <v>7590120</v>
      </c>
      <c r="B1403" s="3">
        <v>1986</v>
      </c>
      <c r="C1403" s="3" t="s">
        <v>4970</v>
      </c>
    </row>
    <row r="1404" spans="1:3">
      <c r="A1404" s="3">
        <v>7590220</v>
      </c>
      <c r="B1404" s="3">
        <v>1982</v>
      </c>
      <c r="C1404" s="3" t="s">
        <v>4970</v>
      </c>
    </row>
    <row r="1405" spans="1:3">
      <c r="A1405" s="3">
        <v>7600120</v>
      </c>
      <c r="B1405" s="3">
        <v>1996</v>
      </c>
      <c r="C1405" s="3" t="s">
        <v>4970</v>
      </c>
    </row>
    <row r="1406" spans="1:3">
      <c r="A1406" s="3">
        <v>7600130</v>
      </c>
      <c r="B1406" s="3">
        <v>1993</v>
      </c>
      <c r="C1406" s="3" t="s">
        <v>4970</v>
      </c>
    </row>
    <row r="1407" spans="1:3">
      <c r="A1407" s="3">
        <v>7600140</v>
      </c>
      <c r="B1407" s="3">
        <v>1995</v>
      </c>
      <c r="C1407" s="3" t="s">
        <v>4970</v>
      </c>
    </row>
    <row r="1408" spans="1:3">
      <c r="A1408" s="3">
        <v>7600200</v>
      </c>
      <c r="B1408" s="3">
        <v>1985</v>
      </c>
      <c r="C1408" s="3" t="s">
        <v>4970</v>
      </c>
    </row>
    <row r="1409" spans="1:3">
      <c r="A1409" s="3">
        <v>7600280</v>
      </c>
      <c r="B1409" s="3">
        <v>1984</v>
      </c>
      <c r="C1409" s="3" t="s">
        <v>4970</v>
      </c>
    </row>
    <row r="1410" spans="1:3">
      <c r="A1410" s="3">
        <v>7610100</v>
      </c>
      <c r="B1410" s="3">
        <v>1985</v>
      </c>
      <c r="C1410" s="3" t="s">
        <v>4970</v>
      </c>
    </row>
    <row r="1411" spans="1:3">
      <c r="A1411" s="3">
        <v>7610170</v>
      </c>
      <c r="B1411" s="3">
        <v>1987</v>
      </c>
      <c r="C1411" s="3" t="s">
        <v>4970</v>
      </c>
    </row>
    <row r="1412" spans="1:3">
      <c r="A1412" s="3">
        <v>7610270</v>
      </c>
      <c r="B1412" s="3">
        <v>1995</v>
      </c>
      <c r="C1412" s="3" t="s">
        <v>4970</v>
      </c>
    </row>
    <row r="1413" spans="1:3">
      <c r="A1413" s="3">
        <v>7610290</v>
      </c>
      <c r="B1413" s="3">
        <v>1996</v>
      </c>
      <c r="C1413" s="3" t="s">
        <v>4970</v>
      </c>
    </row>
    <row r="1414" spans="1:3">
      <c r="A1414" s="3">
        <v>7610330</v>
      </c>
      <c r="B1414" s="3">
        <v>1977</v>
      </c>
      <c r="C1414" s="3" t="s">
        <v>4970</v>
      </c>
    </row>
    <row r="1415" spans="1:3">
      <c r="A1415" s="3">
        <v>7630050</v>
      </c>
      <c r="B1415" s="3">
        <v>1997</v>
      </c>
      <c r="C1415" s="3" t="s">
        <v>4970</v>
      </c>
    </row>
    <row r="1416" spans="1:3">
      <c r="A1416" s="3">
        <v>7630090</v>
      </c>
      <c r="B1416" s="3">
        <v>1987</v>
      </c>
      <c r="C1416" s="3" t="s">
        <v>4970</v>
      </c>
    </row>
    <row r="1417" spans="1:3">
      <c r="A1417" s="3">
        <v>7630130</v>
      </c>
      <c r="B1417" s="3">
        <v>1990</v>
      </c>
      <c r="C1417" s="3" t="s">
        <v>4970</v>
      </c>
    </row>
    <row r="1418" spans="1:3">
      <c r="A1418" s="3">
        <v>7630340</v>
      </c>
      <c r="B1418" s="3">
        <v>1996</v>
      </c>
      <c r="C1418" s="3" t="s">
        <v>4970</v>
      </c>
    </row>
    <row r="1419" spans="1:3">
      <c r="A1419" s="3">
        <v>7670050</v>
      </c>
      <c r="B1419" s="3">
        <v>1994</v>
      </c>
      <c r="C1419" s="3" t="s">
        <v>4970</v>
      </c>
    </row>
    <row r="1420" spans="1:3">
      <c r="A1420" s="3">
        <v>7670440</v>
      </c>
      <c r="B1420" s="3">
        <v>1977</v>
      </c>
      <c r="C1420" s="3" t="s">
        <v>4970</v>
      </c>
    </row>
    <row r="1421" spans="1:3">
      <c r="A1421" s="3">
        <v>7670550</v>
      </c>
      <c r="B1421" s="3">
        <v>1987</v>
      </c>
      <c r="C1421" s="3" t="s">
        <v>4970</v>
      </c>
    </row>
    <row r="1422" spans="1:3">
      <c r="A1422" s="3">
        <v>7680190</v>
      </c>
      <c r="B1422" s="3">
        <v>1993</v>
      </c>
      <c r="C1422" s="3" t="s">
        <v>4970</v>
      </c>
    </row>
    <row r="1423" spans="1:3">
      <c r="A1423" s="3">
        <v>7680220</v>
      </c>
      <c r="B1423" s="3">
        <v>1986</v>
      </c>
      <c r="C1423" s="3" t="s">
        <v>4970</v>
      </c>
    </row>
    <row r="1424" spans="1:3">
      <c r="A1424" s="3">
        <v>7680300</v>
      </c>
      <c r="B1424" s="3">
        <v>1997</v>
      </c>
      <c r="C1424" s="3" t="s">
        <v>4970</v>
      </c>
    </row>
    <row r="1425" spans="1:3">
      <c r="A1425" s="3">
        <v>7690060</v>
      </c>
      <c r="B1425" s="3">
        <v>1986</v>
      </c>
      <c r="C1425" s="3" t="s">
        <v>4970</v>
      </c>
    </row>
    <row r="1426" spans="1:3">
      <c r="A1426" s="3">
        <v>7690090</v>
      </c>
      <c r="B1426" s="3">
        <v>1989</v>
      </c>
      <c r="C1426" s="3" t="s">
        <v>4970</v>
      </c>
    </row>
    <row r="1427" spans="1:3">
      <c r="A1427" s="3">
        <v>7700060</v>
      </c>
      <c r="B1427" s="3">
        <v>1990</v>
      </c>
      <c r="C1427" s="3" t="s">
        <v>4970</v>
      </c>
    </row>
    <row r="1428" spans="1:3">
      <c r="A1428" s="3">
        <v>7700100</v>
      </c>
      <c r="B1428" s="3">
        <v>1997</v>
      </c>
      <c r="C1428" s="3" t="s">
        <v>4970</v>
      </c>
    </row>
    <row r="1429" spans="1:3">
      <c r="A1429" s="3">
        <v>7710070</v>
      </c>
      <c r="B1429" s="3">
        <v>1978</v>
      </c>
      <c r="C1429" s="3" t="s">
        <v>4970</v>
      </c>
    </row>
    <row r="1430" spans="1:3">
      <c r="A1430" s="3">
        <v>7770030</v>
      </c>
      <c r="B1430" s="3">
        <v>1996</v>
      </c>
      <c r="C1430" s="3" t="s">
        <v>4970</v>
      </c>
    </row>
    <row r="1431" spans="1:3">
      <c r="A1431" s="3">
        <v>7770100</v>
      </c>
      <c r="B1431" s="3">
        <v>1982</v>
      </c>
      <c r="C1431" s="3" t="s">
        <v>4970</v>
      </c>
    </row>
    <row r="1432" spans="1:3">
      <c r="A1432" s="3">
        <v>7780010</v>
      </c>
      <c r="B1432" s="3">
        <v>1990</v>
      </c>
      <c r="C1432" s="3" t="s">
        <v>4970</v>
      </c>
    </row>
    <row r="1433" spans="1:3">
      <c r="A1433" s="3">
        <v>7780270</v>
      </c>
      <c r="B1433" s="3">
        <v>1988</v>
      </c>
      <c r="C1433" s="3" t="s">
        <v>4970</v>
      </c>
    </row>
    <row r="1434" spans="1:3">
      <c r="A1434" s="3">
        <v>7780310</v>
      </c>
      <c r="B1434" s="3">
        <v>1997</v>
      </c>
      <c r="C1434" s="3" t="s">
        <v>4970</v>
      </c>
    </row>
    <row r="1435" spans="1:3">
      <c r="A1435" s="3">
        <v>7780330</v>
      </c>
      <c r="B1435" s="3">
        <v>1990</v>
      </c>
      <c r="C1435" s="3" t="s">
        <v>4970</v>
      </c>
    </row>
    <row r="1436" spans="1:3">
      <c r="A1436" s="3">
        <v>7810080</v>
      </c>
      <c r="B1436" s="3">
        <v>1975</v>
      </c>
      <c r="C1436" s="3" t="s">
        <v>4970</v>
      </c>
    </row>
    <row r="1437" spans="1:3">
      <c r="A1437" s="3">
        <v>7810130</v>
      </c>
      <c r="B1437" s="3">
        <v>1991</v>
      </c>
      <c r="C1437" s="3" t="s">
        <v>4970</v>
      </c>
    </row>
    <row r="1438" spans="1:3">
      <c r="A1438" s="3">
        <v>7810230</v>
      </c>
      <c r="B1438" s="3">
        <v>1994</v>
      </c>
      <c r="C1438" s="3" t="s">
        <v>4970</v>
      </c>
    </row>
    <row r="1439" spans="1:3">
      <c r="A1439" s="3">
        <v>7830130</v>
      </c>
      <c r="B1439" s="3">
        <v>1988</v>
      </c>
      <c r="C1439" s="3" t="s">
        <v>4970</v>
      </c>
    </row>
    <row r="1440" spans="1:3">
      <c r="A1440" s="3">
        <v>7830230</v>
      </c>
      <c r="B1440" s="3">
        <v>1978</v>
      </c>
      <c r="C1440" s="3" t="s">
        <v>4970</v>
      </c>
    </row>
    <row r="1441" spans="1:3">
      <c r="A1441" s="3">
        <v>7830270</v>
      </c>
      <c r="B1441" s="3">
        <v>1992</v>
      </c>
      <c r="C1441" s="3" t="s">
        <v>4970</v>
      </c>
    </row>
    <row r="1442" spans="1:3">
      <c r="A1442" s="3">
        <v>7830310</v>
      </c>
      <c r="B1442" s="3">
        <v>1974</v>
      </c>
      <c r="C1442" s="3" t="s">
        <v>4970</v>
      </c>
    </row>
    <row r="1443" spans="1:3">
      <c r="A1443" s="3">
        <v>7830510</v>
      </c>
      <c r="B1443" s="3">
        <v>1979</v>
      </c>
      <c r="C1443" s="3" t="s">
        <v>4970</v>
      </c>
    </row>
    <row r="1444" spans="1:3">
      <c r="A1444" s="3">
        <v>7880190</v>
      </c>
      <c r="B1444" s="3">
        <v>1990</v>
      </c>
      <c r="C1444" s="3" t="s">
        <v>4970</v>
      </c>
    </row>
    <row r="1445" spans="1:3">
      <c r="A1445" s="3">
        <v>7880230</v>
      </c>
      <c r="B1445" s="3">
        <v>1989</v>
      </c>
      <c r="C1445" s="3" t="s">
        <v>4970</v>
      </c>
    </row>
    <row r="1446" spans="1:3">
      <c r="A1446" s="3">
        <v>7900240</v>
      </c>
      <c r="B1446" s="3">
        <v>1978</v>
      </c>
      <c r="C1446" s="3" t="s">
        <v>4970</v>
      </c>
    </row>
    <row r="1447" spans="1:3">
      <c r="A1447" s="3">
        <v>7940020</v>
      </c>
      <c r="B1447" s="3">
        <v>1996</v>
      </c>
      <c r="C1447" s="3" t="s">
        <v>4970</v>
      </c>
    </row>
    <row r="1448" spans="1:3">
      <c r="A1448" s="3">
        <v>7940110</v>
      </c>
      <c r="B1448" s="3">
        <v>1980</v>
      </c>
      <c r="C1448" s="3" t="s">
        <v>4970</v>
      </c>
    </row>
    <row r="1449" spans="1:3">
      <c r="A1449" s="3">
        <v>7950040</v>
      </c>
      <c r="B1449" s="3">
        <v>1979</v>
      </c>
      <c r="C1449" s="3" t="s">
        <v>4970</v>
      </c>
    </row>
    <row r="1450" spans="1:3">
      <c r="A1450" s="3">
        <v>7960040</v>
      </c>
      <c r="B1450" s="3">
        <v>1974</v>
      </c>
      <c r="C1450" s="3" t="s">
        <v>4970</v>
      </c>
    </row>
    <row r="1451" spans="1:3">
      <c r="A1451" s="3">
        <v>7970030</v>
      </c>
      <c r="B1451" s="3">
        <v>1980</v>
      </c>
      <c r="C1451" s="3" t="s">
        <v>4970</v>
      </c>
    </row>
    <row r="1452" spans="1:3">
      <c r="A1452" s="3">
        <v>7970080</v>
      </c>
      <c r="B1452" s="3">
        <v>1992</v>
      </c>
      <c r="C1452" s="3" t="s">
        <v>4970</v>
      </c>
    </row>
    <row r="1453" spans="1:3">
      <c r="A1453" s="3">
        <v>8000600</v>
      </c>
      <c r="B1453" s="3">
        <v>1987</v>
      </c>
      <c r="C1453" s="3" t="s">
        <v>4970</v>
      </c>
    </row>
    <row r="1454" spans="1:3">
      <c r="A1454" s="3">
        <v>8000850</v>
      </c>
      <c r="B1454" s="3">
        <v>1976</v>
      </c>
      <c r="C1454" s="3" t="s">
        <v>4970</v>
      </c>
    </row>
    <row r="1455" spans="1:3">
      <c r="A1455" s="3">
        <v>8000940</v>
      </c>
      <c r="B1455" s="3">
        <v>1990</v>
      </c>
      <c r="C1455" s="3" t="s">
        <v>4970</v>
      </c>
    </row>
    <row r="1456" spans="1:3">
      <c r="A1456" s="3">
        <v>8001080</v>
      </c>
      <c r="B1456" s="3">
        <v>1981</v>
      </c>
      <c r="C1456" s="3" t="s">
        <v>4970</v>
      </c>
    </row>
    <row r="1457" spans="1:3">
      <c r="A1457" s="3">
        <v>8001130</v>
      </c>
      <c r="B1457" s="3">
        <v>1992</v>
      </c>
      <c r="C1457" s="3" t="s">
        <v>4970</v>
      </c>
    </row>
    <row r="1458" spans="1:3">
      <c r="A1458" s="3">
        <v>8001140</v>
      </c>
      <c r="B1458" s="3">
        <v>1978</v>
      </c>
      <c r="C1458" s="3" t="s">
        <v>4970</v>
      </c>
    </row>
    <row r="1459" spans="1:3">
      <c r="A1459" s="3">
        <v>8001160</v>
      </c>
      <c r="B1459" s="3">
        <v>1993</v>
      </c>
      <c r="C1459" s="3" t="s">
        <v>4970</v>
      </c>
    </row>
    <row r="1460" spans="1:3">
      <c r="A1460" s="3">
        <v>8001180</v>
      </c>
      <c r="B1460" s="3">
        <v>1978</v>
      </c>
      <c r="C1460" s="3" t="s">
        <v>4970</v>
      </c>
    </row>
    <row r="1461" spans="1:3">
      <c r="A1461" s="3">
        <v>8001200</v>
      </c>
      <c r="B1461" s="3">
        <v>1994</v>
      </c>
      <c r="C1461" s="3" t="s">
        <v>4970</v>
      </c>
    </row>
    <row r="1462" spans="1:3">
      <c r="A1462" s="3">
        <v>8001260</v>
      </c>
      <c r="B1462" s="3">
        <v>1983</v>
      </c>
      <c r="C1462" s="3" t="s">
        <v>4970</v>
      </c>
    </row>
    <row r="1463" spans="1:3">
      <c r="A1463" s="3">
        <v>8001280</v>
      </c>
      <c r="B1463" s="3">
        <v>1997</v>
      </c>
      <c r="C1463" s="3" t="s">
        <v>4970</v>
      </c>
    </row>
    <row r="1464" spans="1:3">
      <c r="A1464" s="3">
        <v>8001590</v>
      </c>
      <c r="B1464" s="3">
        <v>1978</v>
      </c>
      <c r="C1464" s="3" t="s">
        <v>4970</v>
      </c>
    </row>
    <row r="1465" spans="1:3">
      <c r="A1465" s="3">
        <v>8002020</v>
      </c>
      <c r="B1465" s="3">
        <v>1991</v>
      </c>
      <c r="C1465" s="3" t="s">
        <v>4970</v>
      </c>
    </row>
    <row r="1466" spans="1:3">
      <c r="A1466" s="3">
        <v>8002360</v>
      </c>
      <c r="B1466" s="3">
        <v>1993</v>
      </c>
      <c r="C1466" s="3" t="s">
        <v>4970</v>
      </c>
    </row>
    <row r="1467" spans="1:3">
      <c r="A1467" s="3">
        <v>8012010</v>
      </c>
      <c r="B1467" s="3">
        <v>1995</v>
      </c>
      <c r="C1467" s="3" t="s">
        <v>4970</v>
      </c>
    </row>
    <row r="1468" spans="1:3">
      <c r="A1468" s="3">
        <v>8012030</v>
      </c>
      <c r="B1468" s="3">
        <v>1996</v>
      </c>
      <c r="C1468" s="3" t="s">
        <v>4970</v>
      </c>
    </row>
    <row r="1469" spans="1:3">
      <c r="A1469" s="3">
        <v>8012050</v>
      </c>
      <c r="B1469" s="3">
        <v>1986</v>
      </c>
      <c r="C1469" s="3" t="s">
        <v>4970</v>
      </c>
    </row>
    <row r="1470" spans="1:3">
      <c r="A1470" s="3">
        <v>8012070</v>
      </c>
      <c r="B1470" s="3">
        <v>1997</v>
      </c>
      <c r="C1470" s="3" t="s">
        <v>4970</v>
      </c>
    </row>
    <row r="1471" spans="1:3">
      <c r="A1471" s="3">
        <v>8012100</v>
      </c>
      <c r="B1471" s="3">
        <v>1996</v>
      </c>
      <c r="C1471" s="3" t="s">
        <v>4970</v>
      </c>
    </row>
    <row r="1472" spans="1:3">
      <c r="A1472" s="3">
        <v>8012120</v>
      </c>
      <c r="B1472" s="3">
        <v>1983</v>
      </c>
      <c r="C1472" s="3" t="s">
        <v>4970</v>
      </c>
    </row>
    <row r="1473" spans="1:3">
      <c r="A1473" s="3">
        <v>8012130</v>
      </c>
      <c r="B1473" s="3">
        <v>1996</v>
      </c>
      <c r="C1473" s="3" t="s">
        <v>4970</v>
      </c>
    </row>
    <row r="1474" spans="1:3">
      <c r="A1474" s="3">
        <v>8012180</v>
      </c>
      <c r="B1474" s="3">
        <v>1997</v>
      </c>
      <c r="C1474" s="3" t="s">
        <v>4970</v>
      </c>
    </row>
    <row r="1475" spans="1:3">
      <c r="A1475" s="3">
        <v>8012290</v>
      </c>
      <c r="B1475" s="3">
        <v>1975</v>
      </c>
      <c r="C1475" s="3" t="s">
        <v>4970</v>
      </c>
    </row>
    <row r="1476" spans="1:3">
      <c r="A1476" s="3">
        <v>8012310</v>
      </c>
      <c r="B1476" s="3">
        <v>1993</v>
      </c>
      <c r="C1476" s="3" t="s">
        <v>4970</v>
      </c>
    </row>
    <row r="1477" spans="1:3">
      <c r="A1477" s="3">
        <v>8012330</v>
      </c>
      <c r="B1477" s="3">
        <v>1987</v>
      </c>
      <c r="C1477" s="3" t="s">
        <v>4970</v>
      </c>
    </row>
    <row r="1478" spans="1:3">
      <c r="A1478" s="3">
        <v>8012340</v>
      </c>
      <c r="B1478" s="3">
        <v>1979</v>
      </c>
      <c r="C1478" s="3" t="s">
        <v>4970</v>
      </c>
    </row>
    <row r="1479" spans="1:3">
      <c r="A1479" s="3">
        <v>8012370</v>
      </c>
      <c r="B1479" s="3">
        <v>1992</v>
      </c>
      <c r="C1479" s="3" t="s">
        <v>4970</v>
      </c>
    </row>
    <row r="1480" spans="1:3">
      <c r="A1480" s="3">
        <v>8012380</v>
      </c>
      <c r="B1480" s="3">
        <v>1976</v>
      </c>
      <c r="C1480" s="3" t="s">
        <v>4970</v>
      </c>
    </row>
    <row r="1481" spans="1:3">
      <c r="A1481" s="3">
        <v>8012400</v>
      </c>
      <c r="B1481" s="3">
        <v>1976</v>
      </c>
      <c r="C1481" s="3" t="s">
        <v>4970</v>
      </c>
    </row>
    <row r="1482" spans="1:3">
      <c r="A1482" s="3">
        <v>8012420</v>
      </c>
      <c r="B1482" s="3">
        <v>1983</v>
      </c>
      <c r="C1482" s="3" t="s">
        <v>4970</v>
      </c>
    </row>
    <row r="1483" spans="1:3">
      <c r="A1483" s="3">
        <v>8012440</v>
      </c>
      <c r="B1483" s="3">
        <v>1978</v>
      </c>
      <c r="C1483" s="3" t="s">
        <v>4970</v>
      </c>
    </row>
    <row r="1484" spans="1:3">
      <c r="A1484" s="3">
        <v>8012470</v>
      </c>
      <c r="B1484" s="3">
        <v>1978</v>
      </c>
      <c r="C1484" s="3" t="s">
        <v>4970</v>
      </c>
    </row>
    <row r="1485" spans="1:3">
      <c r="A1485" s="3">
        <v>8012471</v>
      </c>
      <c r="B1485" s="3">
        <v>1975</v>
      </c>
      <c r="C1485" s="3" t="s">
        <v>4970</v>
      </c>
    </row>
    <row r="1486" spans="1:3">
      <c r="A1486" s="3">
        <v>8012520</v>
      </c>
      <c r="B1486" s="3">
        <v>1979</v>
      </c>
      <c r="C1486" s="3" t="s">
        <v>4970</v>
      </c>
    </row>
    <row r="1487" spans="1:3">
      <c r="A1487" s="3">
        <v>8012540</v>
      </c>
      <c r="B1487" s="3">
        <v>1980</v>
      </c>
      <c r="C1487" s="3" t="s">
        <v>4970</v>
      </c>
    </row>
    <row r="1488" spans="1:3">
      <c r="A1488" s="3">
        <v>8012591</v>
      </c>
      <c r="B1488" s="3">
        <v>1978</v>
      </c>
      <c r="C1488" s="3" t="s">
        <v>4970</v>
      </c>
    </row>
    <row r="1489" spans="1:3">
      <c r="A1489" s="3">
        <v>8012610</v>
      </c>
      <c r="B1489" s="3">
        <v>1980</v>
      </c>
      <c r="C1489" s="3" t="s">
        <v>4970</v>
      </c>
    </row>
    <row r="1490" spans="1:3">
      <c r="A1490" s="3">
        <v>8012660</v>
      </c>
      <c r="B1490" s="3">
        <v>1986</v>
      </c>
      <c r="C1490" s="3" t="s">
        <v>4970</v>
      </c>
    </row>
    <row r="1491" spans="1:3">
      <c r="A1491" s="3">
        <v>8012700</v>
      </c>
      <c r="B1491" s="3">
        <v>1977</v>
      </c>
      <c r="C1491" s="3" t="s">
        <v>4970</v>
      </c>
    </row>
    <row r="1492" spans="1:3">
      <c r="A1492" s="3">
        <v>8012720</v>
      </c>
      <c r="B1492" s="3">
        <v>1978</v>
      </c>
      <c r="C1492" s="3" t="s">
        <v>4970</v>
      </c>
    </row>
    <row r="1493" spans="1:3">
      <c r="A1493" s="3">
        <v>8012890</v>
      </c>
      <c r="B1493" s="3">
        <v>1980</v>
      </c>
      <c r="C1493" s="3" t="s">
        <v>4970</v>
      </c>
    </row>
    <row r="1494" spans="1:3">
      <c r="A1494" s="3">
        <v>8012930</v>
      </c>
      <c r="B1494" s="3">
        <v>1985</v>
      </c>
      <c r="C1494" s="3" t="s">
        <v>4970</v>
      </c>
    </row>
    <row r="1495" spans="1:3">
      <c r="A1495" s="3">
        <v>8012950</v>
      </c>
      <c r="B1495" s="3">
        <v>1992</v>
      </c>
      <c r="C1495" s="3" t="s">
        <v>4970</v>
      </c>
    </row>
    <row r="1496" spans="1:3">
      <c r="A1496" s="3">
        <v>8012990</v>
      </c>
      <c r="B1496" s="3">
        <v>1980</v>
      </c>
      <c r="C1496" s="3" t="s">
        <v>4970</v>
      </c>
    </row>
    <row r="1497" spans="1:3">
      <c r="A1497" s="3">
        <v>8013010</v>
      </c>
      <c r="B1497" s="3">
        <v>1985</v>
      </c>
      <c r="C1497" s="3" t="s">
        <v>4970</v>
      </c>
    </row>
    <row r="1498" spans="1:3">
      <c r="A1498" s="3">
        <v>8013030</v>
      </c>
      <c r="B1498" s="3">
        <v>1986</v>
      </c>
      <c r="C1498" s="3" t="s">
        <v>4970</v>
      </c>
    </row>
    <row r="1499" spans="1:3">
      <c r="A1499" s="3">
        <v>8013050</v>
      </c>
      <c r="B1499" s="3">
        <v>1997</v>
      </c>
      <c r="C1499" s="3" t="s">
        <v>4970</v>
      </c>
    </row>
    <row r="1500" spans="1:3">
      <c r="A1500" s="3">
        <v>8013070</v>
      </c>
      <c r="B1500" s="3">
        <v>1989</v>
      </c>
      <c r="C1500" s="3" t="s">
        <v>4970</v>
      </c>
    </row>
    <row r="1501" spans="1:3">
      <c r="A1501" s="3">
        <v>8013110</v>
      </c>
      <c r="B1501" s="3">
        <v>1996</v>
      </c>
      <c r="C1501" s="3" t="s">
        <v>4970</v>
      </c>
    </row>
    <row r="1502" spans="1:3">
      <c r="A1502" s="3">
        <v>8013130</v>
      </c>
      <c r="B1502" s="3">
        <v>1988</v>
      </c>
      <c r="C1502" s="3" t="s">
        <v>4970</v>
      </c>
    </row>
    <row r="1503" spans="1:3">
      <c r="A1503" s="3">
        <v>8020021</v>
      </c>
      <c r="B1503" s="3">
        <v>1985</v>
      </c>
      <c r="C1503" s="3" t="s">
        <v>4970</v>
      </c>
    </row>
    <row r="1504" spans="1:3">
      <c r="A1504" s="3">
        <v>8020030</v>
      </c>
      <c r="B1504" s="3">
        <v>1995</v>
      </c>
      <c r="C1504" s="3" t="s">
        <v>4970</v>
      </c>
    </row>
    <row r="1505" spans="1:3">
      <c r="A1505" s="3">
        <v>8020050</v>
      </c>
      <c r="B1505" s="3">
        <v>1977</v>
      </c>
      <c r="C1505" s="3" t="s">
        <v>4970</v>
      </c>
    </row>
    <row r="1506" spans="1:3">
      <c r="A1506" s="3">
        <v>8020070</v>
      </c>
      <c r="B1506" s="3">
        <v>1978</v>
      </c>
      <c r="C1506" s="3" t="s">
        <v>4970</v>
      </c>
    </row>
    <row r="1507" spans="1:3">
      <c r="A1507" s="3">
        <v>8020090</v>
      </c>
      <c r="B1507" s="3">
        <v>1992</v>
      </c>
      <c r="C1507" s="3" t="s">
        <v>4970</v>
      </c>
    </row>
    <row r="1508" spans="1:3">
      <c r="A1508" s="3">
        <v>8020111</v>
      </c>
      <c r="B1508" s="3">
        <v>1988</v>
      </c>
      <c r="C1508" s="3" t="s">
        <v>4970</v>
      </c>
    </row>
    <row r="1509" spans="1:3">
      <c r="A1509" s="3">
        <v>8020120</v>
      </c>
      <c r="B1509" s="3">
        <v>1997</v>
      </c>
      <c r="C1509" s="3" t="s">
        <v>4970</v>
      </c>
    </row>
    <row r="1510" spans="1:3">
      <c r="A1510" s="3">
        <v>8020130</v>
      </c>
      <c r="B1510" s="3">
        <v>1997</v>
      </c>
      <c r="C1510" s="3" t="s">
        <v>4970</v>
      </c>
    </row>
    <row r="1511" spans="1:3">
      <c r="A1511" s="3">
        <v>8020190</v>
      </c>
      <c r="B1511" s="3">
        <v>1978</v>
      </c>
      <c r="C1511" s="3" t="s">
        <v>4970</v>
      </c>
    </row>
    <row r="1512" spans="1:3">
      <c r="A1512" s="3">
        <v>8020200</v>
      </c>
      <c r="B1512" s="3">
        <v>1981</v>
      </c>
      <c r="C1512" s="3" t="s">
        <v>4970</v>
      </c>
    </row>
    <row r="1513" spans="1:3">
      <c r="A1513" s="3">
        <v>8020210</v>
      </c>
      <c r="B1513" s="3">
        <v>1980</v>
      </c>
      <c r="C1513" s="3" t="s">
        <v>4970</v>
      </c>
    </row>
    <row r="1514" spans="1:3">
      <c r="A1514" s="3">
        <v>8020211</v>
      </c>
      <c r="B1514" s="3">
        <v>1984</v>
      </c>
      <c r="C1514" s="3" t="s">
        <v>4970</v>
      </c>
    </row>
    <row r="1515" spans="1:3">
      <c r="A1515" s="3">
        <v>8020220</v>
      </c>
      <c r="B1515" s="3">
        <v>1991</v>
      </c>
      <c r="C1515" s="3" t="s">
        <v>4970</v>
      </c>
    </row>
    <row r="1516" spans="1:3">
      <c r="A1516" s="3">
        <v>8020230</v>
      </c>
      <c r="B1516" s="3">
        <v>1976</v>
      </c>
      <c r="C1516" s="3" t="s">
        <v>4970</v>
      </c>
    </row>
    <row r="1517" spans="1:3">
      <c r="A1517" s="3">
        <v>8020240</v>
      </c>
      <c r="B1517" s="3">
        <v>1984</v>
      </c>
      <c r="C1517" s="3" t="s">
        <v>4970</v>
      </c>
    </row>
    <row r="1518" spans="1:3">
      <c r="A1518" s="3">
        <v>8020250</v>
      </c>
      <c r="B1518" s="3">
        <v>1995</v>
      </c>
      <c r="C1518" s="3" t="s">
        <v>4970</v>
      </c>
    </row>
    <row r="1519" spans="1:3">
      <c r="A1519" s="3">
        <v>8020260</v>
      </c>
      <c r="B1519" s="3">
        <v>1983</v>
      </c>
      <c r="C1519" s="3" t="s">
        <v>4970</v>
      </c>
    </row>
    <row r="1520" spans="1:3">
      <c r="A1520" s="3">
        <v>8020270</v>
      </c>
      <c r="B1520" s="3">
        <v>1994</v>
      </c>
      <c r="C1520" s="3" t="s">
        <v>4970</v>
      </c>
    </row>
    <row r="1521" spans="1:3">
      <c r="A1521" s="3">
        <v>8020290</v>
      </c>
      <c r="B1521" s="3">
        <v>1993</v>
      </c>
      <c r="C1521" s="3" t="s">
        <v>4970</v>
      </c>
    </row>
    <row r="1522" spans="1:3">
      <c r="A1522" s="3">
        <v>8020300</v>
      </c>
      <c r="B1522" s="3">
        <v>1979</v>
      </c>
      <c r="C1522" s="3" t="s">
        <v>4970</v>
      </c>
    </row>
    <row r="1523" spans="1:3">
      <c r="A1523" s="3">
        <v>8020320</v>
      </c>
      <c r="B1523" s="3">
        <v>1986</v>
      </c>
      <c r="C1523" s="3" t="s">
        <v>4970</v>
      </c>
    </row>
    <row r="1524" spans="1:3">
      <c r="A1524" s="3">
        <v>8020380</v>
      </c>
      <c r="B1524" s="3">
        <v>1974</v>
      </c>
      <c r="C1524" s="3" t="s">
        <v>4970</v>
      </c>
    </row>
    <row r="1525" spans="1:3">
      <c r="A1525" s="3">
        <v>8020390</v>
      </c>
      <c r="B1525" s="3">
        <v>1982</v>
      </c>
      <c r="C1525" s="3" t="s">
        <v>4970</v>
      </c>
    </row>
    <row r="1526" spans="1:3">
      <c r="A1526" s="3">
        <v>8020440</v>
      </c>
      <c r="B1526" s="3">
        <v>1985</v>
      </c>
      <c r="C1526" s="3" t="s">
        <v>4970</v>
      </c>
    </row>
    <row r="1527" spans="1:3">
      <c r="A1527" s="3">
        <v>8020460</v>
      </c>
      <c r="B1527" s="3">
        <v>1981</v>
      </c>
      <c r="C1527" s="3" t="s">
        <v>4970</v>
      </c>
    </row>
    <row r="1528" spans="1:3">
      <c r="A1528" s="3">
        <v>8020520</v>
      </c>
      <c r="B1528" s="3">
        <v>1977</v>
      </c>
      <c r="C1528" s="3" t="s">
        <v>4970</v>
      </c>
    </row>
    <row r="1529" spans="1:3">
      <c r="A1529" s="3">
        <v>8020540</v>
      </c>
      <c r="B1529" s="3">
        <v>1978</v>
      </c>
      <c r="C1529" s="3" t="s">
        <v>4970</v>
      </c>
    </row>
    <row r="1530" spans="1:3">
      <c r="A1530" s="3">
        <v>8020560</v>
      </c>
      <c r="B1530" s="3">
        <v>1987</v>
      </c>
      <c r="C1530" s="3" t="s">
        <v>4970</v>
      </c>
    </row>
    <row r="1531" spans="1:3">
      <c r="A1531" s="3">
        <v>8020580</v>
      </c>
      <c r="B1531" s="3">
        <v>1986</v>
      </c>
      <c r="C1531" s="3" t="s">
        <v>4970</v>
      </c>
    </row>
    <row r="1532" spans="1:3">
      <c r="A1532" s="3">
        <v>8020640</v>
      </c>
      <c r="B1532" s="3">
        <v>1987</v>
      </c>
      <c r="C1532" s="3" t="s">
        <v>4970</v>
      </c>
    </row>
    <row r="1533" spans="1:3">
      <c r="A1533" s="3">
        <v>8020660</v>
      </c>
      <c r="B1533" s="3">
        <v>1986</v>
      </c>
      <c r="C1533" s="3" t="s">
        <v>4970</v>
      </c>
    </row>
    <row r="1534" spans="1:3">
      <c r="A1534" s="3">
        <v>8020680</v>
      </c>
      <c r="B1534" s="3">
        <v>1977</v>
      </c>
      <c r="C1534" s="3" t="s">
        <v>4970</v>
      </c>
    </row>
    <row r="1535" spans="1:3">
      <c r="A1535" s="3">
        <v>8020700</v>
      </c>
      <c r="B1535" s="3">
        <v>1994</v>
      </c>
      <c r="C1535" s="3" t="s">
        <v>4970</v>
      </c>
    </row>
    <row r="1536" spans="1:3">
      <c r="A1536" s="3">
        <v>8020720</v>
      </c>
      <c r="B1536" s="3">
        <v>1995</v>
      </c>
      <c r="C1536" s="3" t="s">
        <v>4970</v>
      </c>
    </row>
    <row r="1537" spans="1:3">
      <c r="A1537" s="3">
        <v>8020730</v>
      </c>
      <c r="B1537" s="3">
        <v>1991</v>
      </c>
      <c r="C1537" s="3" t="s">
        <v>4970</v>
      </c>
    </row>
    <row r="1538" spans="1:3">
      <c r="A1538" s="3">
        <v>8020740</v>
      </c>
      <c r="B1538" s="3">
        <v>1980</v>
      </c>
      <c r="C1538" s="3" t="s">
        <v>4970</v>
      </c>
    </row>
    <row r="1539" spans="1:3">
      <c r="A1539" s="3">
        <v>8020760</v>
      </c>
      <c r="B1539" s="3">
        <v>1978</v>
      </c>
      <c r="C1539" s="3" t="s">
        <v>4970</v>
      </c>
    </row>
    <row r="1540" spans="1:3">
      <c r="A1540" s="3">
        <v>8020780</v>
      </c>
      <c r="B1540" s="3">
        <v>1979</v>
      </c>
      <c r="C1540" s="3" t="s">
        <v>4970</v>
      </c>
    </row>
    <row r="1541" spans="1:3">
      <c r="A1541" s="3">
        <v>8020800</v>
      </c>
      <c r="B1541" s="3">
        <v>1982</v>
      </c>
      <c r="C1541" s="3" t="s">
        <v>4970</v>
      </c>
    </row>
    <row r="1542" spans="1:3">
      <c r="A1542" s="3">
        <v>8020830</v>
      </c>
      <c r="B1542" s="3">
        <v>1990</v>
      </c>
      <c r="C1542" s="3" t="s">
        <v>4970</v>
      </c>
    </row>
    <row r="1543" spans="1:3">
      <c r="A1543" s="3">
        <v>8020850</v>
      </c>
      <c r="B1543" s="3">
        <v>1991</v>
      </c>
      <c r="C1543" s="3" t="s">
        <v>4970</v>
      </c>
    </row>
    <row r="1544" spans="1:3">
      <c r="A1544" s="3">
        <v>8020860</v>
      </c>
      <c r="B1544" s="3">
        <v>1997</v>
      </c>
      <c r="C1544" s="3" t="s">
        <v>4970</v>
      </c>
    </row>
    <row r="1545" spans="1:3">
      <c r="A1545" s="3">
        <v>8020870</v>
      </c>
      <c r="B1545" s="3">
        <v>1992</v>
      </c>
      <c r="C1545" s="3" t="s">
        <v>4970</v>
      </c>
    </row>
    <row r="1546" spans="1:3">
      <c r="A1546" s="3">
        <v>8020880</v>
      </c>
      <c r="B1546" s="3">
        <v>1991</v>
      </c>
      <c r="C1546" s="3" t="s">
        <v>4970</v>
      </c>
    </row>
    <row r="1547" spans="1:3">
      <c r="A1547" s="3">
        <v>8020890</v>
      </c>
      <c r="B1547" s="3">
        <v>1992</v>
      </c>
      <c r="C1547" s="3" t="s">
        <v>4970</v>
      </c>
    </row>
    <row r="1548" spans="1:3">
      <c r="A1548" s="3">
        <v>8020920</v>
      </c>
      <c r="B1548" s="3">
        <v>1991</v>
      </c>
      <c r="C1548" s="3" t="s">
        <v>4970</v>
      </c>
    </row>
    <row r="1549" spans="1:3">
      <c r="A1549" s="3">
        <v>8020960</v>
      </c>
      <c r="B1549" s="3">
        <v>1995</v>
      </c>
      <c r="C1549" s="3" t="s">
        <v>4970</v>
      </c>
    </row>
    <row r="1550" spans="1:3">
      <c r="A1550" s="3">
        <v>8020980</v>
      </c>
      <c r="B1550" s="3">
        <v>1996</v>
      </c>
      <c r="C1550" s="3" t="s">
        <v>4970</v>
      </c>
    </row>
    <row r="1551" spans="1:3">
      <c r="A1551" s="3">
        <v>8030040</v>
      </c>
      <c r="B1551" s="3">
        <v>1989</v>
      </c>
      <c r="C1551" s="3" t="s">
        <v>4970</v>
      </c>
    </row>
    <row r="1552" spans="1:3">
      <c r="A1552" s="3">
        <v>8030160</v>
      </c>
      <c r="B1552" s="3">
        <v>1992</v>
      </c>
      <c r="C1552" s="3" t="s">
        <v>4970</v>
      </c>
    </row>
    <row r="1553" spans="1:3">
      <c r="A1553" s="3">
        <v>8030220</v>
      </c>
      <c r="B1553" s="3">
        <v>1990</v>
      </c>
      <c r="C1553" s="3" t="s">
        <v>4970</v>
      </c>
    </row>
    <row r="1554" spans="1:3">
      <c r="A1554" s="3">
        <v>8030221</v>
      </c>
      <c r="B1554" s="3">
        <v>1990</v>
      </c>
      <c r="C1554" s="3" t="s">
        <v>4970</v>
      </c>
    </row>
    <row r="1555" spans="1:3">
      <c r="A1555" s="3">
        <v>8030240</v>
      </c>
      <c r="B1555" s="3">
        <v>1994</v>
      </c>
      <c r="C1555" s="3" t="s">
        <v>4970</v>
      </c>
    </row>
    <row r="1556" spans="1:3">
      <c r="A1556" s="3">
        <v>8040040</v>
      </c>
      <c r="B1556" s="3">
        <v>1997</v>
      </c>
      <c r="C1556" s="3" t="s">
        <v>4970</v>
      </c>
    </row>
    <row r="1557" spans="1:3">
      <c r="A1557" s="3">
        <v>8040080</v>
      </c>
      <c r="B1557" s="3">
        <v>1995</v>
      </c>
      <c r="C1557" s="3" t="s">
        <v>4970</v>
      </c>
    </row>
    <row r="1558" spans="1:3">
      <c r="A1558" s="3">
        <v>8040120</v>
      </c>
      <c r="B1558" s="3">
        <v>1994</v>
      </c>
      <c r="C1558" s="3" t="s">
        <v>4970</v>
      </c>
    </row>
    <row r="1559" spans="1:3">
      <c r="A1559" s="3">
        <v>8040140</v>
      </c>
      <c r="B1559" s="3">
        <v>1997</v>
      </c>
      <c r="C1559" s="3" t="s">
        <v>4970</v>
      </c>
    </row>
    <row r="1560" spans="1:3">
      <c r="A1560" s="3">
        <v>8040200</v>
      </c>
      <c r="B1560" s="3">
        <v>1997</v>
      </c>
      <c r="C1560" s="3" t="s">
        <v>4970</v>
      </c>
    </row>
    <row r="1561" spans="1:3">
      <c r="A1561" s="3">
        <v>8040260</v>
      </c>
      <c r="B1561" s="3">
        <v>1997</v>
      </c>
      <c r="C1561" s="3" t="s">
        <v>4970</v>
      </c>
    </row>
    <row r="1562" spans="1:3">
      <c r="A1562" s="3">
        <v>8040380</v>
      </c>
      <c r="B1562" s="3">
        <v>1974</v>
      </c>
      <c r="C1562" s="3" t="s">
        <v>4970</v>
      </c>
    </row>
    <row r="1563" spans="1:3">
      <c r="A1563" s="3">
        <v>8040400</v>
      </c>
      <c r="B1563" s="3">
        <v>1977</v>
      </c>
      <c r="C1563" s="3" t="s">
        <v>4970</v>
      </c>
    </row>
    <row r="1564" spans="1:3">
      <c r="A1564" s="3">
        <v>8040420</v>
      </c>
      <c r="B1564" s="3">
        <v>1978</v>
      </c>
      <c r="C1564" s="3" t="s">
        <v>4970</v>
      </c>
    </row>
    <row r="1565" spans="1:3">
      <c r="A1565" s="3">
        <v>8040500</v>
      </c>
      <c r="B1565" s="3">
        <v>1981</v>
      </c>
      <c r="C1565" s="3" t="s">
        <v>4970</v>
      </c>
    </row>
    <row r="1566" spans="1:3">
      <c r="A1566" s="3">
        <v>8050070</v>
      </c>
      <c r="B1566" s="3">
        <v>1975</v>
      </c>
      <c r="C1566" s="3" t="s">
        <v>4970</v>
      </c>
    </row>
    <row r="1567" spans="1:3">
      <c r="A1567" s="3">
        <v>8050090</v>
      </c>
      <c r="B1567" s="3">
        <v>1976</v>
      </c>
      <c r="C1567" s="3" t="s">
        <v>4970</v>
      </c>
    </row>
    <row r="1568" spans="1:3">
      <c r="A1568" s="3">
        <v>8050100</v>
      </c>
      <c r="B1568" s="3">
        <v>1978</v>
      </c>
      <c r="C1568" s="3" t="s">
        <v>4970</v>
      </c>
    </row>
    <row r="1569" spans="1:3">
      <c r="A1569" s="3">
        <v>8050110</v>
      </c>
      <c r="B1569" s="3">
        <v>1977</v>
      </c>
      <c r="C1569" s="3" t="s">
        <v>4970</v>
      </c>
    </row>
    <row r="1570" spans="1:3">
      <c r="A1570" s="3">
        <v>8050150</v>
      </c>
      <c r="B1570" s="3">
        <v>1978</v>
      </c>
      <c r="C1570" s="3" t="s">
        <v>4970</v>
      </c>
    </row>
    <row r="1571" spans="1:3">
      <c r="A1571" s="3">
        <v>8050170</v>
      </c>
      <c r="B1571" s="3">
        <v>1985</v>
      </c>
      <c r="C1571" s="3" t="s">
        <v>4970</v>
      </c>
    </row>
    <row r="1572" spans="1:3">
      <c r="A1572" s="3">
        <v>8050190</v>
      </c>
      <c r="B1572" s="3">
        <v>1978</v>
      </c>
      <c r="C1572" s="3" t="s">
        <v>4970</v>
      </c>
    </row>
    <row r="1573" spans="1:3">
      <c r="A1573" s="3">
        <v>8050200</v>
      </c>
      <c r="B1573" s="3">
        <v>1981</v>
      </c>
      <c r="C1573" s="3" t="s">
        <v>4970</v>
      </c>
    </row>
    <row r="1574" spans="1:3">
      <c r="A1574" s="3">
        <v>8050210</v>
      </c>
      <c r="B1574" s="3">
        <v>1976</v>
      </c>
      <c r="C1574" s="3" t="s">
        <v>4970</v>
      </c>
    </row>
    <row r="1575" spans="1:3">
      <c r="A1575" s="3">
        <v>8050220</v>
      </c>
      <c r="B1575" s="3">
        <v>1977</v>
      </c>
      <c r="C1575" s="3" t="s">
        <v>4970</v>
      </c>
    </row>
    <row r="1576" spans="1:3">
      <c r="A1576" s="3">
        <v>8050230</v>
      </c>
      <c r="B1576" s="3">
        <v>1988</v>
      </c>
      <c r="C1576" s="3" t="s">
        <v>4970</v>
      </c>
    </row>
    <row r="1577" spans="1:3">
      <c r="A1577" s="3">
        <v>8050250</v>
      </c>
      <c r="B1577" s="3">
        <v>1992</v>
      </c>
      <c r="C1577" s="3" t="s">
        <v>4970</v>
      </c>
    </row>
    <row r="1578" spans="1:3">
      <c r="A1578" s="3">
        <v>8050290</v>
      </c>
      <c r="B1578" s="3">
        <v>1992</v>
      </c>
      <c r="C1578" s="3" t="s">
        <v>4970</v>
      </c>
    </row>
    <row r="1579" spans="1:3">
      <c r="A1579" s="3">
        <v>8050310</v>
      </c>
      <c r="B1579" s="3">
        <v>1980</v>
      </c>
      <c r="C1579" s="3" t="s">
        <v>4970</v>
      </c>
    </row>
    <row r="1580" spans="1:3">
      <c r="A1580" s="3">
        <v>8050370</v>
      </c>
      <c r="B1580" s="3">
        <v>1979</v>
      </c>
      <c r="C1580" s="3" t="s">
        <v>4970</v>
      </c>
    </row>
    <row r="1581" spans="1:3">
      <c r="A1581" s="3">
        <v>8050390</v>
      </c>
      <c r="B1581" s="3">
        <v>1978</v>
      </c>
      <c r="C1581" s="3" t="s">
        <v>4970</v>
      </c>
    </row>
    <row r="1582" spans="1:3">
      <c r="A1582" s="3">
        <v>8050450</v>
      </c>
      <c r="B1582" s="3">
        <v>1994</v>
      </c>
      <c r="C1582" s="3" t="s">
        <v>4970</v>
      </c>
    </row>
    <row r="1583" spans="1:3">
      <c r="A1583" s="3">
        <v>8060051</v>
      </c>
      <c r="B1583" s="3">
        <v>1975</v>
      </c>
      <c r="C1583" s="3" t="s">
        <v>4970</v>
      </c>
    </row>
    <row r="1584" spans="1:3">
      <c r="A1584" s="3">
        <v>8060070</v>
      </c>
      <c r="B1584" s="3">
        <v>1975</v>
      </c>
      <c r="C1584" s="3" t="s">
        <v>4970</v>
      </c>
    </row>
    <row r="1585" spans="1:3">
      <c r="A1585" s="3">
        <v>8060130</v>
      </c>
      <c r="B1585" s="3">
        <v>1991</v>
      </c>
      <c r="C1585" s="3" t="s">
        <v>4970</v>
      </c>
    </row>
    <row r="1586" spans="1:3">
      <c r="A1586" s="3">
        <v>8060140</v>
      </c>
      <c r="B1586" s="3">
        <v>1996</v>
      </c>
      <c r="C1586" s="3" t="s">
        <v>4970</v>
      </c>
    </row>
    <row r="1587" spans="1:3">
      <c r="A1587" s="3">
        <v>8060150</v>
      </c>
      <c r="B1587" s="3">
        <v>1984</v>
      </c>
      <c r="C1587" s="3" t="s">
        <v>4970</v>
      </c>
    </row>
    <row r="1588" spans="1:3">
      <c r="A1588" s="3">
        <v>8060151</v>
      </c>
      <c r="B1588" s="3">
        <v>1984</v>
      </c>
      <c r="C1588" s="3" t="s">
        <v>4970</v>
      </c>
    </row>
    <row r="1589" spans="1:3">
      <c r="A1589" s="3">
        <v>8060170</v>
      </c>
      <c r="B1589" s="3">
        <v>1977</v>
      </c>
      <c r="C1589" s="3" t="s">
        <v>4970</v>
      </c>
    </row>
    <row r="1590" spans="1:3">
      <c r="A1590" s="3">
        <v>8060190</v>
      </c>
      <c r="B1590" s="3">
        <v>1979</v>
      </c>
      <c r="C1590" s="3" t="s">
        <v>4970</v>
      </c>
    </row>
    <row r="1591" spans="1:3">
      <c r="A1591" s="3">
        <v>8060230</v>
      </c>
      <c r="B1591" s="3">
        <v>1980</v>
      </c>
      <c r="C1591" s="3" t="s">
        <v>4970</v>
      </c>
    </row>
    <row r="1592" spans="1:3">
      <c r="A1592" s="3">
        <v>8060550</v>
      </c>
      <c r="B1592" s="3">
        <v>1997</v>
      </c>
      <c r="C1592" s="3" t="s">
        <v>4970</v>
      </c>
    </row>
    <row r="1593" spans="1:3">
      <c r="A1593" s="3">
        <v>8060570</v>
      </c>
      <c r="B1593" s="3">
        <v>1989</v>
      </c>
      <c r="C1593" s="3" t="s">
        <v>4970</v>
      </c>
    </row>
    <row r="1594" spans="1:3">
      <c r="A1594" s="3">
        <v>8060590</v>
      </c>
      <c r="B1594" s="3">
        <v>1979</v>
      </c>
      <c r="C1594" s="3" t="s">
        <v>4970</v>
      </c>
    </row>
    <row r="1595" spans="1:3">
      <c r="A1595" s="3">
        <v>8060610</v>
      </c>
      <c r="B1595" s="3">
        <v>1979</v>
      </c>
      <c r="C1595" s="3" t="s">
        <v>4970</v>
      </c>
    </row>
    <row r="1596" spans="1:3">
      <c r="A1596" s="3">
        <v>8060740</v>
      </c>
      <c r="B1596" s="3">
        <v>1980</v>
      </c>
      <c r="C1596" s="3" t="s">
        <v>4970</v>
      </c>
    </row>
    <row r="1597" spans="1:3">
      <c r="A1597" s="3">
        <v>8070370</v>
      </c>
      <c r="B1597" s="3">
        <v>1980</v>
      </c>
      <c r="C1597" s="3" t="s">
        <v>4970</v>
      </c>
    </row>
    <row r="1598" spans="1:3">
      <c r="A1598" s="3">
        <v>8070410</v>
      </c>
      <c r="B1598" s="3">
        <v>1976</v>
      </c>
      <c r="C1598" s="3" t="s">
        <v>4970</v>
      </c>
    </row>
    <row r="1599" spans="1:3">
      <c r="A1599" s="3">
        <v>8070430</v>
      </c>
      <c r="B1599" s="3">
        <v>1978</v>
      </c>
      <c r="C1599" s="3" t="s">
        <v>4970</v>
      </c>
    </row>
    <row r="1600" spans="1:3">
      <c r="A1600" s="3">
        <v>8070470</v>
      </c>
      <c r="B1600" s="3">
        <v>1978</v>
      </c>
      <c r="C1600" s="3" t="s">
        <v>4970</v>
      </c>
    </row>
    <row r="1601" spans="1:3">
      <c r="A1601" s="3">
        <v>8070530</v>
      </c>
      <c r="B1601" s="3">
        <v>1981</v>
      </c>
      <c r="C1601" s="3" t="s">
        <v>4970</v>
      </c>
    </row>
    <row r="1602" spans="1:3">
      <c r="A1602" s="3">
        <v>8070590</v>
      </c>
      <c r="B1602" s="3">
        <v>1987</v>
      </c>
      <c r="C1602" s="3" t="s">
        <v>4970</v>
      </c>
    </row>
    <row r="1603" spans="1:3">
      <c r="A1603" s="3">
        <v>8070610</v>
      </c>
      <c r="B1603" s="3">
        <v>1977</v>
      </c>
      <c r="C1603" s="3" t="s">
        <v>4970</v>
      </c>
    </row>
    <row r="1604" spans="1:3">
      <c r="A1604" s="3">
        <v>8070630</v>
      </c>
      <c r="B1604" s="3">
        <v>1986</v>
      </c>
      <c r="C1604" s="3" t="s">
        <v>4970</v>
      </c>
    </row>
    <row r="1605" spans="1:3">
      <c r="A1605" s="3">
        <v>8070670</v>
      </c>
      <c r="B1605" s="3">
        <v>1979</v>
      </c>
      <c r="C1605" s="3" t="s">
        <v>4970</v>
      </c>
    </row>
    <row r="1606" spans="1:3">
      <c r="A1606" s="3">
        <v>8070750</v>
      </c>
      <c r="B1606" s="3">
        <v>1988</v>
      </c>
      <c r="C1606" s="3" t="s">
        <v>4970</v>
      </c>
    </row>
    <row r="1607" spans="1:3">
      <c r="A1607" s="3">
        <v>8070770</v>
      </c>
      <c r="B1607" s="3">
        <v>1982</v>
      </c>
      <c r="C1607" s="3" t="s">
        <v>4970</v>
      </c>
    </row>
    <row r="1608" spans="1:3">
      <c r="A1608" s="3">
        <v>8070830</v>
      </c>
      <c r="B1608" s="3">
        <v>1977</v>
      </c>
      <c r="C1608" s="3" t="s">
        <v>4970</v>
      </c>
    </row>
    <row r="1609" spans="1:3">
      <c r="A1609" s="3">
        <v>8070870</v>
      </c>
      <c r="B1609" s="3">
        <v>1976</v>
      </c>
      <c r="C1609" s="3" t="s">
        <v>4970</v>
      </c>
    </row>
    <row r="1610" spans="1:3">
      <c r="A1610" s="3">
        <v>8070930</v>
      </c>
      <c r="B1610" s="3">
        <v>1985</v>
      </c>
      <c r="C1610" s="3" t="s">
        <v>4970</v>
      </c>
    </row>
    <row r="1611" spans="1:3">
      <c r="A1611" s="3">
        <v>8070950</v>
      </c>
      <c r="B1611" s="3">
        <v>1997</v>
      </c>
      <c r="C1611" s="3" t="s">
        <v>4970</v>
      </c>
    </row>
    <row r="1612" spans="1:3">
      <c r="A1612" s="3">
        <v>8070990</v>
      </c>
      <c r="B1612" s="3">
        <v>1977</v>
      </c>
      <c r="C1612" s="3" t="s">
        <v>4970</v>
      </c>
    </row>
    <row r="1613" spans="1:3">
      <c r="A1613" s="3">
        <v>8071010</v>
      </c>
      <c r="B1613" s="3">
        <v>1974</v>
      </c>
      <c r="C1613" s="3" t="s">
        <v>4970</v>
      </c>
    </row>
    <row r="1614" spans="1:3">
      <c r="A1614" s="3">
        <v>8071070</v>
      </c>
      <c r="B1614" s="3">
        <v>1978</v>
      </c>
      <c r="C1614" s="3" t="s">
        <v>4970</v>
      </c>
    </row>
    <row r="1615" spans="1:3">
      <c r="A1615" s="3">
        <v>8071131</v>
      </c>
      <c r="B1615" s="3">
        <v>1977</v>
      </c>
      <c r="C1615" s="3" t="s">
        <v>4970</v>
      </c>
    </row>
    <row r="1616" spans="1:3">
      <c r="A1616" s="3">
        <v>8071170</v>
      </c>
      <c r="B1616" s="3">
        <v>1978</v>
      </c>
      <c r="C1616" s="3" t="s">
        <v>4970</v>
      </c>
    </row>
    <row r="1617" spans="1:3">
      <c r="A1617" s="3">
        <v>8071210</v>
      </c>
      <c r="B1617" s="3">
        <v>1978</v>
      </c>
      <c r="C1617" s="3" t="s">
        <v>4970</v>
      </c>
    </row>
    <row r="1618" spans="1:3">
      <c r="A1618" s="3">
        <v>8071250</v>
      </c>
      <c r="B1618" s="3">
        <v>1980</v>
      </c>
      <c r="C1618" s="3" t="s">
        <v>4970</v>
      </c>
    </row>
    <row r="1619" spans="1:3">
      <c r="A1619" s="3">
        <v>8080020</v>
      </c>
      <c r="B1619" s="3">
        <v>1984</v>
      </c>
      <c r="C1619" s="3" t="s">
        <v>4970</v>
      </c>
    </row>
    <row r="1620" spans="1:3">
      <c r="A1620" s="3">
        <v>8080030</v>
      </c>
      <c r="B1620" s="3">
        <v>1997</v>
      </c>
      <c r="C1620" s="3" t="s">
        <v>4970</v>
      </c>
    </row>
    <row r="1621" spans="1:3">
      <c r="A1621" s="3">
        <v>8080050</v>
      </c>
      <c r="B1621" s="3">
        <v>1997</v>
      </c>
      <c r="C1621" s="3" t="s">
        <v>4970</v>
      </c>
    </row>
    <row r="1622" spans="1:3">
      <c r="A1622" s="3">
        <v>8080070</v>
      </c>
      <c r="B1622" s="3">
        <v>1997</v>
      </c>
      <c r="C1622" s="3" t="s">
        <v>4970</v>
      </c>
    </row>
    <row r="1623" spans="1:3">
      <c r="A1623" s="3">
        <v>8080081</v>
      </c>
      <c r="B1623" s="3">
        <v>1978</v>
      </c>
      <c r="C1623" s="3" t="s">
        <v>4970</v>
      </c>
    </row>
    <row r="1624" spans="1:3">
      <c r="A1624" s="3">
        <v>8080090</v>
      </c>
      <c r="B1624" s="3">
        <v>1997</v>
      </c>
      <c r="C1624" s="3" t="s">
        <v>4970</v>
      </c>
    </row>
    <row r="1625" spans="1:3">
      <c r="A1625" s="3">
        <v>8080110</v>
      </c>
      <c r="B1625" s="3">
        <v>1997</v>
      </c>
      <c r="C1625" s="3" t="s">
        <v>4970</v>
      </c>
    </row>
    <row r="1626" spans="1:3">
      <c r="A1626" s="3">
        <v>8080120</v>
      </c>
      <c r="B1626" s="3">
        <v>1979</v>
      </c>
      <c r="C1626" s="3" t="s">
        <v>4970</v>
      </c>
    </row>
    <row r="1627" spans="1:3">
      <c r="A1627" s="3">
        <v>8080130</v>
      </c>
      <c r="B1627" s="3">
        <v>1997</v>
      </c>
      <c r="C1627" s="3" t="s">
        <v>4970</v>
      </c>
    </row>
    <row r="1628" spans="1:3">
      <c r="A1628" s="3">
        <v>8080140</v>
      </c>
      <c r="B1628" s="3">
        <v>1985</v>
      </c>
      <c r="C1628" s="3" t="s">
        <v>4970</v>
      </c>
    </row>
    <row r="1629" spans="1:3">
      <c r="A1629" s="3">
        <v>8080160</v>
      </c>
      <c r="B1629" s="3">
        <v>1988</v>
      </c>
      <c r="C1629" s="3" t="s">
        <v>4970</v>
      </c>
    </row>
    <row r="1630" spans="1:3">
      <c r="A1630" s="3">
        <v>8080180</v>
      </c>
      <c r="B1630" s="3">
        <v>1997</v>
      </c>
      <c r="C1630" s="3" t="s">
        <v>4970</v>
      </c>
    </row>
    <row r="1631" spans="1:3">
      <c r="A1631" s="3">
        <v>8080210</v>
      </c>
      <c r="B1631" s="3">
        <v>1996</v>
      </c>
      <c r="C1631" s="3" t="s">
        <v>4970</v>
      </c>
    </row>
    <row r="1632" spans="1:3">
      <c r="A1632" s="3">
        <v>8080220</v>
      </c>
      <c r="B1632" s="3">
        <v>1990</v>
      </c>
      <c r="C1632" s="3" t="s">
        <v>4970</v>
      </c>
    </row>
    <row r="1633" spans="1:3">
      <c r="A1633" s="3">
        <v>8080230</v>
      </c>
      <c r="B1633" s="3">
        <v>1997</v>
      </c>
      <c r="C1633" s="3" t="s">
        <v>4970</v>
      </c>
    </row>
    <row r="1634" spans="1:3">
      <c r="A1634" s="3">
        <v>8080240</v>
      </c>
      <c r="B1634" s="3">
        <v>1977</v>
      </c>
      <c r="C1634" s="3" t="s">
        <v>4970</v>
      </c>
    </row>
    <row r="1635" spans="1:3">
      <c r="A1635" s="3">
        <v>8080260</v>
      </c>
      <c r="B1635" s="3">
        <v>1995</v>
      </c>
      <c r="C1635" s="3" t="s">
        <v>4970</v>
      </c>
    </row>
    <row r="1636" spans="1:3">
      <c r="A1636" s="3">
        <v>8080300</v>
      </c>
      <c r="B1636" s="3">
        <v>1993</v>
      </c>
      <c r="C1636" s="3" t="s">
        <v>4970</v>
      </c>
    </row>
    <row r="1637" spans="1:3">
      <c r="A1637" s="3">
        <v>8080310</v>
      </c>
      <c r="B1637" s="3">
        <v>1997</v>
      </c>
      <c r="C1637" s="3" t="s">
        <v>4970</v>
      </c>
    </row>
    <row r="1638" spans="1:3">
      <c r="A1638" s="3">
        <v>8080320</v>
      </c>
      <c r="B1638" s="3">
        <v>1993</v>
      </c>
      <c r="C1638" s="3" t="s">
        <v>4970</v>
      </c>
    </row>
    <row r="1639" spans="1:3">
      <c r="A1639" s="3">
        <v>8080340</v>
      </c>
      <c r="B1639" s="3">
        <v>1994</v>
      </c>
      <c r="C1639" s="3" t="s">
        <v>4970</v>
      </c>
    </row>
    <row r="1640" spans="1:3">
      <c r="A1640" s="3">
        <v>8080360</v>
      </c>
      <c r="B1640" s="3">
        <v>1987</v>
      </c>
      <c r="C1640" s="3" t="s">
        <v>4970</v>
      </c>
    </row>
    <row r="1641" spans="1:3">
      <c r="A1641" s="3">
        <v>8090060</v>
      </c>
      <c r="B1641" s="3">
        <v>1981</v>
      </c>
      <c r="C1641" s="3" t="s">
        <v>4970</v>
      </c>
    </row>
    <row r="1642" spans="1:3">
      <c r="A1642" s="3">
        <v>8090060</v>
      </c>
      <c r="B1642" s="3">
        <v>1996</v>
      </c>
      <c r="C1642" s="3" t="s">
        <v>4970</v>
      </c>
    </row>
    <row r="1643" spans="1:3">
      <c r="A1643" s="3">
        <v>8090150</v>
      </c>
      <c r="B1643" s="3">
        <v>1984</v>
      </c>
      <c r="C1643" s="3" t="s">
        <v>4970</v>
      </c>
    </row>
    <row r="1644" spans="1:3">
      <c r="A1644" s="3">
        <v>8100090</v>
      </c>
      <c r="B1644" s="3">
        <v>1990</v>
      </c>
      <c r="C1644" s="3" t="s">
        <v>4970</v>
      </c>
    </row>
    <row r="1645" spans="1:3">
      <c r="A1645" s="3">
        <v>8100120</v>
      </c>
      <c r="B1645" s="3">
        <v>1977</v>
      </c>
      <c r="C1645" s="3" t="s">
        <v>4970</v>
      </c>
    </row>
    <row r="1646" spans="1:3">
      <c r="A1646" s="3">
        <v>8100170</v>
      </c>
      <c r="B1646" s="3">
        <v>1994</v>
      </c>
      <c r="C1646" s="3" t="s">
        <v>4970</v>
      </c>
    </row>
    <row r="1647" spans="1:3">
      <c r="A1647" s="3">
        <v>8100191</v>
      </c>
      <c r="B1647" s="3">
        <v>1975</v>
      </c>
      <c r="C1647" s="3" t="s">
        <v>4970</v>
      </c>
    </row>
    <row r="1648" spans="1:3">
      <c r="A1648" s="3">
        <v>8100230</v>
      </c>
      <c r="B1648" s="3">
        <v>1991</v>
      </c>
      <c r="C1648" s="3" t="s">
        <v>4970</v>
      </c>
    </row>
    <row r="1649" spans="1:3">
      <c r="A1649" s="3">
        <v>8100240</v>
      </c>
      <c r="B1649" s="3">
        <v>1985</v>
      </c>
      <c r="C1649" s="3" t="s">
        <v>4970</v>
      </c>
    </row>
    <row r="1650" spans="1:3">
      <c r="A1650" s="3">
        <v>8100270</v>
      </c>
      <c r="B1650" s="3">
        <v>1985</v>
      </c>
      <c r="C1650" s="3" t="s">
        <v>4970</v>
      </c>
    </row>
    <row r="1651" spans="1:3">
      <c r="A1651" s="3">
        <v>8100290</v>
      </c>
      <c r="B1651" s="3">
        <v>1984</v>
      </c>
      <c r="C1651" s="3" t="s">
        <v>4970</v>
      </c>
    </row>
    <row r="1652" spans="1:3">
      <c r="A1652" s="3">
        <v>8100310</v>
      </c>
      <c r="B1652" s="3">
        <v>1976</v>
      </c>
      <c r="C1652" s="3" t="s">
        <v>4970</v>
      </c>
    </row>
    <row r="1653" spans="1:3">
      <c r="A1653" s="3">
        <v>8100330</v>
      </c>
      <c r="B1653" s="3">
        <v>1984</v>
      </c>
      <c r="C1653" s="3" t="s">
        <v>4970</v>
      </c>
    </row>
    <row r="1654" spans="1:3">
      <c r="A1654" s="3">
        <v>8110010</v>
      </c>
      <c r="B1654" s="3">
        <v>1994</v>
      </c>
      <c r="C1654" s="3" t="s">
        <v>4970</v>
      </c>
    </row>
    <row r="1655" spans="1:3">
      <c r="A1655" s="3">
        <v>8120070</v>
      </c>
      <c r="B1655" s="3">
        <v>1993</v>
      </c>
      <c r="C1655" s="3" t="s">
        <v>4970</v>
      </c>
    </row>
    <row r="1656" spans="1:3">
      <c r="A1656" s="3">
        <v>8120090</v>
      </c>
      <c r="B1656" s="3">
        <v>1993</v>
      </c>
      <c r="C1656" s="3" t="s">
        <v>4970</v>
      </c>
    </row>
    <row r="1657" spans="1:3">
      <c r="A1657" s="3">
        <v>8120120</v>
      </c>
      <c r="B1657" s="3">
        <v>1975</v>
      </c>
      <c r="C1657" s="3" t="s">
        <v>4970</v>
      </c>
    </row>
    <row r="1658" spans="1:3">
      <c r="A1658" s="3">
        <v>8120210</v>
      </c>
      <c r="B1658" s="3">
        <v>1993</v>
      </c>
      <c r="C1658" s="3" t="s">
        <v>4970</v>
      </c>
    </row>
    <row r="1659" spans="1:3">
      <c r="A1659" s="3">
        <v>8120220</v>
      </c>
      <c r="B1659" s="3">
        <v>1991</v>
      </c>
      <c r="C1659" s="3" t="s">
        <v>4970</v>
      </c>
    </row>
    <row r="1660" spans="1:3">
      <c r="A1660" s="3">
        <v>8120230</v>
      </c>
      <c r="B1660" s="3">
        <v>1990</v>
      </c>
      <c r="C1660" s="3" t="s">
        <v>4970</v>
      </c>
    </row>
    <row r="1661" spans="1:3">
      <c r="A1661" s="3">
        <v>8120251</v>
      </c>
      <c r="B1661" s="3">
        <v>1997</v>
      </c>
      <c r="C1661" s="3" t="s">
        <v>4970</v>
      </c>
    </row>
    <row r="1662" spans="1:3">
      <c r="A1662" s="3">
        <v>8120300</v>
      </c>
      <c r="B1662" s="3">
        <v>1994</v>
      </c>
      <c r="C1662" s="3" t="s">
        <v>4970</v>
      </c>
    </row>
    <row r="1663" spans="1:3">
      <c r="A1663" s="3">
        <v>8120360</v>
      </c>
      <c r="B1663" s="3">
        <v>1986</v>
      </c>
      <c r="C1663" s="3" t="s">
        <v>4970</v>
      </c>
    </row>
    <row r="1664" spans="1:3">
      <c r="A1664" s="3">
        <v>8120370</v>
      </c>
      <c r="B1664" s="3">
        <v>1990</v>
      </c>
      <c r="C1664" s="3" t="s">
        <v>4970</v>
      </c>
    </row>
    <row r="1665" spans="1:3">
      <c r="A1665" s="3">
        <v>8120380</v>
      </c>
      <c r="B1665" s="3">
        <v>1978</v>
      </c>
      <c r="C1665" s="3" t="s">
        <v>4970</v>
      </c>
    </row>
    <row r="1666" spans="1:3">
      <c r="A1666" s="3">
        <v>8120390</v>
      </c>
      <c r="B1666" s="3">
        <v>1981</v>
      </c>
      <c r="C1666" s="3" t="s">
        <v>4970</v>
      </c>
    </row>
    <row r="1667" spans="1:3">
      <c r="A1667" s="3">
        <v>8120390</v>
      </c>
      <c r="B1667" s="3">
        <v>1996</v>
      </c>
      <c r="C1667" s="3" t="s">
        <v>4970</v>
      </c>
    </row>
    <row r="1668" spans="1:3">
      <c r="A1668" s="3">
        <v>8120411</v>
      </c>
      <c r="B1668" s="3">
        <v>1986</v>
      </c>
      <c r="C1668" s="3" t="s">
        <v>4970</v>
      </c>
    </row>
    <row r="1669" spans="1:3">
      <c r="A1669" s="3">
        <v>8120420</v>
      </c>
      <c r="B1669" s="3">
        <v>1983</v>
      </c>
      <c r="C1669" s="3" t="s">
        <v>4970</v>
      </c>
    </row>
    <row r="1670" spans="1:3">
      <c r="A1670" s="3">
        <v>8120440</v>
      </c>
      <c r="B1670" s="3">
        <v>1977</v>
      </c>
      <c r="C1670" s="3" t="s">
        <v>4970</v>
      </c>
    </row>
    <row r="1671" spans="1:3">
      <c r="A1671" s="3">
        <v>8120480</v>
      </c>
      <c r="B1671" s="3">
        <v>1992</v>
      </c>
      <c r="C1671" s="3" t="s">
        <v>4970</v>
      </c>
    </row>
    <row r="1672" spans="1:3">
      <c r="A1672" s="3">
        <v>8120500</v>
      </c>
      <c r="B1672" s="3">
        <v>1976</v>
      </c>
      <c r="C1672" s="3" t="s">
        <v>4970</v>
      </c>
    </row>
    <row r="1673" spans="1:3">
      <c r="A1673" s="3">
        <v>8120500</v>
      </c>
      <c r="B1673" s="3">
        <v>1992</v>
      </c>
      <c r="C1673" s="3" t="s">
        <v>4970</v>
      </c>
    </row>
    <row r="1674" spans="1:3">
      <c r="A1674" s="3">
        <v>8130031</v>
      </c>
      <c r="B1674" s="3">
        <v>1974</v>
      </c>
      <c r="C1674" s="3" t="s">
        <v>4970</v>
      </c>
    </row>
    <row r="1675" spans="1:3">
      <c r="A1675" s="3">
        <v>8130041</v>
      </c>
      <c r="B1675" s="3">
        <v>1977</v>
      </c>
      <c r="C1675" s="3" t="s">
        <v>4970</v>
      </c>
    </row>
    <row r="1676" spans="1:3">
      <c r="A1676" s="3">
        <v>8130050</v>
      </c>
      <c r="B1676" s="3">
        <v>1984</v>
      </c>
      <c r="C1676" s="3" t="s">
        <v>4970</v>
      </c>
    </row>
    <row r="1677" spans="1:3">
      <c r="A1677" s="3">
        <v>8130080</v>
      </c>
      <c r="B1677" s="3">
        <v>1980</v>
      </c>
      <c r="C1677" s="3" t="s">
        <v>4970</v>
      </c>
    </row>
    <row r="1678" spans="1:3">
      <c r="A1678" s="3">
        <v>8130101</v>
      </c>
      <c r="B1678" s="3">
        <v>1980</v>
      </c>
      <c r="C1678" s="3" t="s">
        <v>4970</v>
      </c>
    </row>
    <row r="1679" spans="1:3">
      <c r="A1679" s="3">
        <v>8130120</v>
      </c>
      <c r="B1679" s="3">
        <v>1979</v>
      </c>
      <c r="C1679" s="3" t="s">
        <v>4970</v>
      </c>
    </row>
    <row r="1680" spans="1:3">
      <c r="A1680" s="3">
        <v>8140030</v>
      </c>
      <c r="B1680" s="3">
        <v>1985</v>
      </c>
      <c r="C1680" s="3" t="s">
        <v>4970</v>
      </c>
    </row>
    <row r="1681" spans="1:3">
      <c r="A1681" s="3">
        <v>8140040</v>
      </c>
      <c r="B1681" s="3">
        <v>1979</v>
      </c>
      <c r="C1681" s="3" t="s">
        <v>4970</v>
      </c>
    </row>
    <row r="1682" spans="1:3">
      <c r="A1682" s="3">
        <v>8140041</v>
      </c>
      <c r="B1682" s="3">
        <v>1984</v>
      </c>
      <c r="C1682" s="3" t="s">
        <v>4970</v>
      </c>
    </row>
    <row r="1683" spans="1:3">
      <c r="A1683" s="3">
        <v>8140050</v>
      </c>
      <c r="B1683" s="3">
        <v>1981</v>
      </c>
      <c r="C1683" s="3" t="s">
        <v>4970</v>
      </c>
    </row>
    <row r="1684" spans="1:3">
      <c r="A1684" s="3">
        <v>8140060</v>
      </c>
      <c r="B1684" s="3">
        <v>1978</v>
      </c>
      <c r="C1684" s="3" t="s">
        <v>4970</v>
      </c>
    </row>
    <row r="1685" spans="1:3">
      <c r="A1685" s="3">
        <v>8140090</v>
      </c>
      <c r="B1685" s="3">
        <v>1979</v>
      </c>
      <c r="C1685" s="3" t="s">
        <v>4970</v>
      </c>
    </row>
    <row r="1686" spans="1:3">
      <c r="A1686" s="3">
        <v>8140090</v>
      </c>
      <c r="B1686" s="3">
        <v>1995</v>
      </c>
      <c r="C1686" s="3" t="s">
        <v>4970</v>
      </c>
    </row>
    <row r="1687" spans="1:3">
      <c r="A1687" s="3">
        <v>8140100</v>
      </c>
      <c r="B1687" s="3">
        <v>1980</v>
      </c>
      <c r="C1687" s="3" t="s">
        <v>4970</v>
      </c>
    </row>
    <row r="1688" spans="1:3">
      <c r="A1688" s="3">
        <v>8140110</v>
      </c>
      <c r="B1688" s="3">
        <v>1992</v>
      </c>
      <c r="C1688" s="3" t="s">
        <v>4970</v>
      </c>
    </row>
    <row r="1689" spans="1:3">
      <c r="A1689" s="3">
        <v>8140121</v>
      </c>
      <c r="B1689" s="3">
        <v>1987</v>
      </c>
      <c r="C1689" s="3" t="s">
        <v>4970</v>
      </c>
    </row>
    <row r="1690" spans="1:3">
      <c r="A1690" s="3">
        <v>8140140</v>
      </c>
      <c r="B1690" s="3">
        <v>1976</v>
      </c>
      <c r="C1690" s="3" t="s">
        <v>4970</v>
      </c>
    </row>
    <row r="1691" spans="1:3">
      <c r="A1691" s="3">
        <v>8140150</v>
      </c>
      <c r="B1691" s="3">
        <v>1981</v>
      </c>
      <c r="C1691" s="3" t="s">
        <v>4970</v>
      </c>
    </row>
    <row r="1692" spans="1:3">
      <c r="A1692" s="3">
        <v>8140160</v>
      </c>
      <c r="B1692" s="3">
        <v>1995</v>
      </c>
      <c r="C1692" s="3" t="s">
        <v>4970</v>
      </c>
    </row>
    <row r="1693" spans="1:3">
      <c r="A1693" s="3">
        <v>8140180</v>
      </c>
      <c r="B1693" s="3">
        <v>1994</v>
      </c>
      <c r="C1693" s="3" t="s">
        <v>4970</v>
      </c>
    </row>
    <row r="1694" spans="1:3">
      <c r="A1694" s="3">
        <v>8140230</v>
      </c>
      <c r="B1694" s="3">
        <v>1985</v>
      </c>
      <c r="C1694" s="3" t="s">
        <v>4970</v>
      </c>
    </row>
    <row r="1695" spans="1:3">
      <c r="A1695" s="3">
        <v>8140251</v>
      </c>
      <c r="B1695" s="3">
        <v>1977</v>
      </c>
      <c r="C1695" s="3" t="s">
        <v>4970</v>
      </c>
    </row>
    <row r="1696" spans="1:3">
      <c r="A1696" s="3">
        <v>8140271</v>
      </c>
      <c r="B1696" s="3">
        <v>1990</v>
      </c>
      <c r="C1696" s="3" t="s">
        <v>4970</v>
      </c>
    </row>
    <row r="1697" spans="1:3">
      <c r="A1697" s="3">
        <v>8140281</v>
      </c>
      <c r="B1697" s="3">
        <v>1974</v>
      </c>
      <c r="C1697" s="3" t="s">
        <v>4970</v>
      </c>
    </row>
    <row r="1698" spans="1:3">
      <c r="A1698" s="3">
        <v>8140360</v>
      </c>
      <c r="B1698" s="3">
        <v>1985</v>
      </c>
      <c r="C1698" s="3" t="s">
        <v>4970</v>
      </c>
    </row>
    <row r="1699" spans="1:3">
      <c r="A1699" s="3">
        <v>8140380</v>
      </c>
      <c r="B1699" s="3">
        <v>1978</v>
      </c>
      <c r="C1699" s="3" t="s">
        <v>4970</v>
      </c>
    </row>
    <row r="1700" spans="1:3">
      <c r="A1700" s="3">
        <v>8150070</v>
      </c>
      <c r="B1700" s="3">
        <v>1990</v>
      </c>
      <c r="C1700" s="3" t="s">
        <v>4970</v>
      </c>
    </row>
    <row r="1701" spans="1:3">
      <c r="A1701" s="3">
        <v>8150090</v>
      </c>
      <c r="B1701" s="3">
        <v>1978</v>
      </c>
      <c r="C1701" s="3" t="s">
        <v>4970</v>
      </c>
    </row>
    <row r="1702" spans="1:3">
      <c r="A1702" s="3">
        <v>8150150</v>
      </c>
      <c r="B1702" s="3">
        <v>1982</v>
      </c>
      <c r="C1702" s="3" t="s">
        <v>4970</v>
      </c>
    </row>
    <row r="1703" spans="1:3">
      <c r="A1703" s="3">
        <v>8150160</v>
      </c>
      <c r="B1703" s="3">
        <v>1982</v>
      </c>
      <c r="C1703" s="3" t="s">
        <v>4970</v>
      </c>
    </row>
    <row r="1704" spans="1:3">
      <c r="A1704" s="3">
        <v>8150270</v>
      </c>
      <c r="B1704" s="3">
        <v>1980</v>
      </c>
      <c r="C1704" s="3" t="s">
        <v>4970</v>
      </c>
    </row>
    <row r="1705" spans="1:3">
      <c r="A1705" s="3">
        <v>8150310</v>
      </c>
      <c r="B1705" s="3">
        <v>1978</v>
      </c>
      <c r="C1705" s="3" t="s">
        <v>4970</v>
      </c>
    </row>
    <row r="1706" spans="1:3">
      <c r="A1706" s="3">
        <v>8150390</v>
      </c>
      <c r="B1706" s="3">
        <v>1987</v>
      </c>
      <c r="C1706" s="3" t="s">
        <v>4970</v>
      </c>
    </row>
    <row r="1707" spans="1:3">
      <c r="A1707" s="3">
        <v>8160040</v>
      </c>
      <c r="B1707" s="3">
        <v>1987</v>
      </c>
      <c r="C1707" s="3" t="s">
        <v>4970</v>
      </c>
    </row>
    <row r="1708" spans="1:3">
      <c r="A1708" s="3">
        <v>8160050</v>
      </c>
      <c r="B1708" s="3">
        <v>1978</v>
      </c>
      <c r="C1708" s="3" t="s">
        <v>4970</v>
      </c>
    </row>
    <row r="1709" spans="1:3">
      <c r="A1709" s="3">
        <v>8160080</v>
      </c>
      <c r="B1709" s="3">
        <v>1989</v>
      </c>
      <c r="C1709" s="3" t="s">
        <v>4970</v>
      </c>
    </row>
    <row r="1710" spans="1:3">
      <c r="A1710" s="3">
        <v>8160120</v>
      </c>
      <c r="B1710" s="3">
        <v>1979</v>
      </c>
      <c r="C1710" s="3" t="s">
        <v>4970</v>
      </c>
    </row>
    <row r="1711" spans="1:3">
      <c r="A1711" s="3">
        <v>8170140</v>
      </c>
      <c r="B1711" s="3">
        <v>1995</v>
      </c>
      <c r="C1711" s="3" t="s">
        <v>4970</v>
      </c>
    </row>
    <row r="1712" spans="1:3">
      <c r="A1712" s="3">
        <v>8190220</v>
      </c>
      <c r="B1712" s="3">
        <v>1993</v>
      </c>
      <c r="C1712" s="3" t="s">
        <v>4970</v>
      </c>
    </row>
    <row r="1713" spans="1:3">
      <c r="A1713" s="3">
        <v>8190240</v>
      </c>
      <c r="B1713" s="3">
        <v>1993</v>
      </c>
      <c r="C1713" s="3" t="s">
        <v>4970</v>
      </c>
    </row>
    <row r="1714" spans="1:3">
      <c r="A1714" s="3">
        <v>8200300</v>
      </c>
      <c r="B1714" s="3">
        <v>1986</v>
      </c>
      <c r="C1714" s="3" t="s">
        <v>4970</v>
      </c>
    </row>
    <row r="1715" spans="1:3">
      <c r="A1715" s="3">
        <v>8200320</v>
      </c>
      <c r="B1715" s="3">
        <v>1977</v>
      </c>
      <c r="C1715" s="3" t="s">
        <v>4970</v>
      </c>
    </row>
    <row r="1716" spans="1:3">
      <c r="A1716" s="3">
        <v>8200370</v>
      </c>
      <c r="B1716" s="3">
        <v>1976</v>
      </c>
      <c r="C1716" s="3" t="s">
        <v>4970</v>
      </c>
    </row>
    <row r="1717" spans="1:3">
      <c r="A1717" s="3">
        <v>8200400</v>
      </c>
      <c r="B1717" s="3">
        <v>1992</v>
      </c>
      <c r="C1717" s="3" t="s">
        <v>4970</v>
      </c>
    </row>
    <row r="1718" spans="1:3">
      <c r="A1718" s="3">
        <v>8200410</v>
      </c>
      <c r="B1718" s="3">
        <v>1997</v>
      </c>
      <c r="C1718" s="3" t="s">
        <v>4970</v>
      </c>
    </row>
    <row r="1719" spans="1:3">
      <c r="A1719" s="3">
        <v>8200490</v>
      </c>
      <c r="B1719" s="3">
        <v>1983</v>
      </c>
      <c r="C1719" s="3" t="s">
        <v>4970</v>
      </c>
    </row>
    <row r="1720" spans="1:3">
      <c r="A1720" s="3">
        <v>8200680</v>
      </c>
      <c r="B1720" s="3">
        <v>1983</v>
      </c>
      <c r="C1720" s="3" t="s">
        <v>4970</v>
      </c>
    </row>
    <row r="1721" spans="1:3">
      <c r="A1721" s="3">
        <v>8210040</v>
      </c>
      <c r="B1721" s="3">
        <v>1989</v>
      </c>
      <c r="C1721" s="3" t="s">
        <v>4970</v>
      </c>
    </row>
    <row r="1722" spans="1:3">
      <c r="A1722" s="3">
        <v>8210131</v>
      </c>
      <c r="B1722" s="3">
        <v>1988</v>
      </c>
      <c r="C1722" s="3" t="s">
        <v>4970</v>
      </c>
    </row>
    <row r="1723" spans="1:3">
      <c r="A1723" s="3">
        <v>8210150</v>
      </c>
      <c r="B1723" s="3">
        <v>1993</v>
      </c>
      <c r="C1723" s="3" t="s">
        <v>4970</v>
      </c>
    </row>
    <row r="1724" spans="1:3">
      <c r="A1724" s="3">
        <v>8210190</v>
      </c>
      <c r="B1724" s="3">
        <v>1992</v>
      </c>
      <c r="C1724" s="3" t="s">
        <v>4970</v>
      </c>
    </row>
    <row r="1725" spans="1:3">
      <c r="A1725" s="3">
        <v>8210230</v>
      </c>
      <c r="B1725" s="3">
        <v>1983</v>
      </c>
      <c r="C1725" s="3" t="s">
        <v>4970</v>
      </c>
    </row>
    <row r="1726" spans="1:3">
      <c r="A1726" s="3">
        <v>8210290</v>
      </c>
      <c r="B1726" s="3">
        <v>1992</v>
      </c>
      <c r="C1726" s="3" t="s">
        <v>4970</v>
      </c>
    </row>
    <row r="1727" spans="1:3">
      <c r="A1727" s="3">
        <v>8210360</v>
      </c>
      <c r="B1727" s="3">
        <v>1989</v>
      </c>
      <c r="C1727" s="3" t="s">
        <v>4970</v>
      </c>
    </row>
    <row r="1728" spans="1:3">
      <c r="A1728" s="3">
        <v>8210380</v>
      </c>
      <c r="B1728" s="3">
        <v>1993</v>
      </c>
      <c r="C1728" s="3" t="s">
        <v>4970</v>
      </c>
    </row>
    <row r="1729" spans="1:3">
      <c r="A1729" s="3">
        <v>8210420</v>
      </c>
      <c r="B1729" s="3">
        <v>1997</v>
      </c>
      <c r="C1729" s="3" t="s">
        <v>4970</v>
      </c>
    </row>
    <row r="1730" spans="1:3">
      <c r="A1730" s="3">
        <v>8210440</v>
      </c>
      <c r="B1730" s="3">
        <v>1979</v>
      </c>
      <c r="C1730" s="3" t="s">
        <v>4970</v>
      </c>
    </row>
    <row r="1731" spans="1:3">
      <c r="A1731" s="3">
        <v>8210600</v>
      </c>
      <c r="B1731" s="3">
        <v>1991</v>
      </c>
      <c r="C1731" s="3" t="s">
        <v>4970</v>
      </c>
    </row>
    <row r="1732" spans="1:3">
      <c r="A1732" s="3">
        <v>8210640</v>
      </c>
      <c r="B1732" s="3">
        <v>1995</v>
      </c>
      <c r="C1732" s="3" t="s">
        <v>4970</v>
      </c>
    </row>
    <row r="1733" spans="1:3">
      <c r="A1733" s="3">
        <v>8210680</v>
      </c>
      <c r="B1733" s="3">
        <v>1988</v>
      </c>
      <c r="C1733" s="3" t="s">
        <v>4970</v>
      </c>
    </row>
    <row r="1734" spans="1:3">
      <c r="A1734" s="3">
        <v>8210700</v>
      </c>
      <c r="B1734" s="3">
        <v>1996</v>
      </c>
      <c r="C1734" s="3" t="s">
        <v>4970</v>
      </c>
    </row>
    <row r="1735" spans="1:3">
      <c r="A1735" s="3">
        <v>8210810</v>
      </c>
      <c r="B1735" s="3">
        <v>1995</v>
      </c>
      <c r="C1735" s="3" t="s">
        <v>4970</v>
      </c>
    </row>
    <row r="1736" spans="1:3">
      <c r="A1736" s="3">
        <v>8210990</v>
      </c>
      <c r="B1736" s="3">
        <v>1980</v>
      </c>
      <c r="C1736" s="3" t="s">
        <v>4970</v>
      </c>
    </row>
    <row r="1737" spans="1:3">
      <c r="A1737" s="3">
        <v>8211050</v>
      </c>
      <c r="B1737" s="3">
        <v>1977</v>
      </c>
      <c r="C1737" s="3" t="s">
        <v>4970</v>
      </c>
    </row>
    <row r="1738" spans="1:3">
      <c r="A1738" s="3">
        <v>8220060</v>
      </c>
      <c r="B1738" s="3">
        <v>1989</v>
      </c>
      <c r="C1738" s="3" t="s">
        <v>4970</v>
      </c>
    </row>
    <row r="1739" spans="1:3">
      <c r="A1739" s="3">
        <v>8220080</v>
      </c>
      <c r="B1739" s="3">
        <v>1992</v>
      </c>
      <c r="C1739" s="3" t="s">
        <v>4970</v>
      </c>
    </row>
    <row r="1740" spans="1:3">
      <c r="A1740" s="3">
        <v>8220130</v>
      </c>
      <c r="B1740" s="3">
        <v>1977</v>
      </c>
      <c r="C1740" s="3" t="s">
        <v>4970</v>
      </c>
    </row>
    <row r="1741" spans="1:3">
      <c r="A1741" s="3">
        <v>8220140</v>
      </c>
      <c r="B1741" s="3">
        <v>1994</v>
      </c>
      <c r="C1741" s="3" t="s">
        <v>4970</v>
      </c>
    </row>
    <row r="1742" spans="1:3">
      <c r="A1742" s="3">
        <v>8220150</v>
      </c>
      <c r="B1742" s="3">
        <v>1987</v>
      </c>
      <c r="C1742" s="3" t="s">
        <v>4970</v>
      </c>
    </row>
    <row r="1743" spans="1:3">
      <c r="A1743" s="3">
        <v>8220160</v>
      </c>
      <c r="B1743" s="3">
        <v>1990</v>
      </c>
      <c r="C1743" s="3" t="s">
        <v>4970</v>
      </c>
    </row>
    <row r="1744" spans="1:3">
      <c r="A1744" s="3">
        <v>8220170</v>
      </c>
      <c r="B1744" s="3">
        <v>1990</v>
      </c>
      <c r="C1744" s="3" t="s">
        <v>4970</v>
      </c>
    </row>
    <row r="1745" spans="1:3">
      <c r="A1745" s="3">
        <v>8220210</v>
      </c>
      <c r="B1745" s="3">
        <v>1986</v>
      </c>
      <c r="C1745" s="3" t="s">
        <v>4970</v>
      </c>
    </row>
    <row r="1746" spans="1:3">
      <c r="A1746" s="3">
        <v>8220230</v>
      </c>
      <c r="B1746" s="3">
        <v>1986</v>
      </c>
      <c r="C1746" s="3" t="s">
        <v>4970</v>
      </c>
    </row>
    <row r="1747" spans="1:3">
      <c r="A1747" s="3">
        <v>8220280</v>
      </c>
      <c r="B1747" s="3">
        <v>1987</v>
      </c>
      <c r="C1747" s="3" t="s">
        <v>4970</v>
      </c>
    </row>
    <row r="1748" spans="1:3">
      <c r="A1748" s="3">
        <v>8220340</v>
      </c>
      <c r="B1748" s="3">
        <v>1996</v>
      </c>
      <c r="C1748" s="3" t="s">
        <v>4970</v>
      </c>
    </row>
    <row r="1749" spans="1:3">
      <c r="A1749" s="3">
        <v>8230090</v>
      </c>
      <c r="B1749" s="3">
        <v>1979</v>
      </c>
      <c r="C1749" s="3" t="s">
        <v>4970</v>
      </c>
    </row>
    <row r="1750" spans="1:3">
      <c r="A1750" s="3">
        <v>8230110</v>
      </c>
      <c r="B1750" s="3">
        <v>1981</v>
      </c>
      <c r="C1750" s="3" t="s">
        <v>4970</v>
      </c>
    </row>
    <row r="1751" spans="1:3">
      <c r="A1751" s="3">
        <v>8230130</v>
      </c>
      <c r="B1751" s="3">
        <v>1982</v>
      </c>
      <c r="C1751" s="3" t="s">
        <v>4970</v>
      </c>
    </row>
    <row r="1752" spans="1:3">
      <c r="A1752" s="3">
        <v>8230140</v>
      </c>
      <c r="B1752" s="3">
        <v>1988</v>
      </c>
      <c r="C1752" s="3" t="s">
        <v>4970</v>
      </c>
    </row>
    <row r="1753" spans="1:3">
      <c r="A1753" s="3">
        <v>8230160</v>
      </c>
      <c r="B1753" s="3">
        <v>1989</v>
      </c>
      <c r="C1753" s="3" t="s">
        <v>4970</v>
      </c>
    </row>
    <row r="1754" spans="1:3">
      <c r="A1754" s="3">
        <v>8230200</v>
      </c>
      <c r="B1754" s="3">
        <v>1984</v>
      </c>
      <c r="C1754" s="3" t="s">
        <v>4970</v>
      </c>
    </row>
    <row r="1755" spans="1:3">
      <c r="A1755" s="3">
        <v>8230220</v>
      </c>
      <c r="B1755" s="3">
        <v>1984</v>
      </c>
      <c r="C1755" s="3" t="s">
        <v>4970</v>
      </c>
    </row>
    <row r="1756" spans="1:3">
      <c r="A1756" s="3">
        <v>8230240</v>
      </c>
      <c r="B1756" s="3">
        <v>1984</v>
      </c>
      <c r="C1756" s="3" t="s">
        <v>4970</v>
      </c>
    </row>
    <row r="1757" spans="1:3">
      <c r="A1757" s="3">
        <v>8240080</v>
      </c>
      <c r="B1757" s="3">
        <v>1992</v>
      </c>
      <c r="C1757" s="3" t="s">
        <v>4970</v>
      </c>
    </row>
    <row r="1758" spans="1:3">
      <c r="A1758" s="3">
        <v>8240100</v>
      </c>
      <c r="B1758" s="3">
        <v>1981</v>
      </c>
      <c r="C1758" s="3" t="s">
        <v>4970</v>
      </c>
    </row>
    <row r="1759" spans="1:3">
      <c r="A1759" s="3">
        <v>8250010</v>
      </c>
      <c r="B1759" s="3">
        <v>1977</v>
      </c>
      <c r="C1759" s="3" t="s">
        <v>4970</v>
      </c>
    </row>
    <row r="1760" spans="1:3">
      <c r="A1760" s="3">
        <v>8250050</v>
      </c>
      <c r="B1760" s="3">
        <v>1975</v>
      </c>
      <c r="C1760" s="3" t="s">
        <v>4970</v>
      </c>
    </row>
    <row r="1761" spans="1:3">
      <c r="A1761" s="3">
        <v>8250050</v>
      </c>
      <c r="B1761" s="3">
        <v>1992</v>
      </c>
      <c r="C1761" s="3" t="s">
        <v>4970</v>
      </c>
    </row>
    <row r="1762" spans="1:3">
      <c r="A1762" s="3">
        <v>8250160</v>
      </c>
      <c r="B1762" s="3">
        <v>1993</v>
      </c>
      <c r="C1762" s="3" t="s">
        <v>4970</v>
      </c>
    </row>
    <row r="1763" spans="1:3">
      <c r="A1763" s="3">
        <v>8250180</v>
      </c>
      <c r="B1763" s="3">
        <v>1981</v>
      </c>
      <c r="C1763" s="3" t="s">
        <v>4970</v>
      </c>
    </row>
    <row r="1764" spans="1:3">
      <c r="A1764" s="3">
        <v>8250230</v>
      </c>
      <c r="B1764" s="3">
        <v>1977</v>
      </c>
      <c r="C1764" s="3" t="s">
        <v>4970</v>
      </c>
    </row>
    <row r="1765" spans="1:3">
      <c r="A1765" s="3">
        <v>8250250</v>
      </c>
      <c r="B1765" s="3">
        <v>1979</v>
      </c>
      <c r="C1765" s="3" t="s">
        <v>4970</v>
      </c>
    </row>
    <row r="1766" spans="1:3">
      <c r="A1766" s="3">
        <v>8250260</v>
      </c>
      <c r="B1766" s="3">
        <v>1981</v>
      </c>
      <c r="C1766" s="3" t="s">
        <v>4970</v>
      </c>
    </row>
    <row r="1767" spans="1:3">
      <c r="A1767" s="3">
        <v>8250290</v>
      </c>
      <c r="B1767" s="3">
        <v>1989</v>
      </c>
      <c r="C1767" s="3" t="s">
        <v>4970</v>
      </c>
    </row>
    <row r="1768" spans="1:3">
      <c r="A1768" s="3">
        <v>8250330</v>
      </c>
      <c r="B1768" s="3">
        <v>1979</v>
      </c>
      <c r="C1768" s="3" t="s">
        <v>4970</v>
      </c>
    </row>
    <row r="1769" spans="1:3">
      <c r="A1769" s="3">
        <v>8260010</v>
      </c>
      <c r="B1769" s="3">
        <v>1995</v>
      </c>
      <c r="C1769" s="3" t="s">
        <v>4970</v>
      </c>
    </row>
    <row r="1770" spans="1:3">
      <c r="A1770" s="3">
        <v>8260030</v>
      </c>
      <c r="B1770" s="3">
        <v>1986</v>
      </c>
      <c r="C1770" s="3" t="s">
        <v>4970</v>
      </c>
    </row>
    <row r="1771" spans="1:3">
      <c r="A1771" s="3">
        <v>8260060</v>
      </c>
      <c r="B1771" s="3">
        <v>1996</v>
      </c>
      <c r="C1771" s="3" t="s">
        <v>4970</v>
      </c>
    </row>
    <row r="1772" spans="1:3">
      <c r="A1772" s="3">
        <v>8260090</v>
      </c>
      <c r="B1772" s="3">
        <v>1977</v>
      </c>
      <c r="C1772" s="3" t="s">
        <v>4970</v>
      </c>
    </row>
    <row r="1773" spans="1:3">
      <c r="A1773" s="3">
        <v>8260100</v>
      </c>
      <c r="B1773" s="3">
        <v>1980</v>
      </c>
      <c r="C1773" s="3" t="s">
        <v>4970</v>
      </c>
    </row>
    <row r="1774" spans="1:3">
      <c r="A1774" s="3">
        <v>8260130</v>
      </c>
      <c r="B1774" s="3">
        <v>1985</v>
      </c>
      <c r="C1774" s="3" t="s">
        <v>4970</v>
      </c>
    </row>
    <row r="1775" spans="1:3">
      <c r="A1775" s="3">
        <v>8260190</v>
      </c>
      <c r="B1775" s="3">
        <v>1979</v>
      </c>
      <c r="C1775" s="3" t="s">
        <v>4970</v>
      </c>
    </row>
    <row r="1776" spans="1:3">
      <c r="A1776" s="3">
        <v>8270100</v>
      </c>
      <c r="B1776" s="3">
        <v>1991</v>
      </c>
      <c r="C1776" s="3" t="s">
        <v>4970</v>
      </c>
    </row>
    <row r="1777" spans="1:3">
      <c r="A1777" s="3">
        <v>8280010</v>
      </c>
      <c r="B1777" s="3">
        <v>1989</v>
      </c>
      <c r="C1777" s="3" t="s">
        <v>4970</v>
      </c>
    </row>
    <row r="1778" spans="1:3">
      <c r="A1778" s="3">
        <v>8280020</v>
      </c>
      <c r="B1778" s="3">
        <v>1978</v>
      </c>
      <c r="C1778" s="3" t="s">
        <v>4970</v>
      </c>
    </row>
    <row r="1779" spans="1:3">
      <c r="A1779" s="3">
        <v>8280050</v>
      </c>
      <c r="B1779" s="3">
        <v>1987</v>
      </c>
      <c r="C1779" s="3" t="s">
        <v>4970</v>
      </c>
    </row>
    <row r="1780" spans="1:3">
      <c r="A1780" s="3">
        <v>8280060</v>
      </c>
      <c r="B1780" s="3">
        <v>1978</v>
      </c>
      <c r="C1780" s="3" t="s">
        <v>4970</v>
      </c>
    </row>
    <row r="1781" spans="1:3">
      <c r="A1781" s="3">
        <v>8280070</v>
      </c>
      <c r="B1781" s="3">
        <v>1996</v>
      </c>
      <c r="C1781" s="3" t="s">
        <v>4970</v>
      </c>
    </row>
    <row r="1782" spans="1:3">
      <c r="A1782" s="3">
        <v>8280120</v>
      </c>
      <c r="B1782" s="3">
        <v>1993</v>
      </c>
      <c r="C1782" s="3" t="s">
        <v>4970</v>
      </c>
    </row>
    <row r="1783" spans="1:3">
      <c r="A1783" s="3">
        <v>8280130</v>
      </c>
      <c r="B1783" s="3">
        <v>1975</v>
      </c>
      <c r="C1783" s="3" t="s">
        <v>4970</v>
      </c>
    </row>
    <row r="1784" spans="1:3">
      <c r="A1784" s="3">
        <v>8290060</v>
      </c>
      <c r="B1784" s="3">
        <v>1985</v>
      </c>
      <c r="C1784" s="3" t="s">
        <v>4970</v>
      </c>
    </row>
    <row r="1785" spans="1:3">
      <c r="A1785" s="3">
        <v>8290070</v>
      </c>
      <c r="B1785" s="3">
        <v>1977</v>
      </c>
      <c r="C1785" s="3" t="s">
        <v>4970</v>
      </c>
    </row>
    <row r="1786" spans="1:3">
      <c r="A1786" s="3">
        <v>8290090</v>
      </c>
      <c r="B1786" s="3">
        <v>1981</v>
      </c>
      <c r="C1786" s="3" t="s">
        <v>4970</v>
      </c>
    </row>
    <row r="1787" spans="1:3">
      <c r="A1787" s="3">
        <v>8290100</v>
      </c>
      <c r="B1787" s="3">
        <v>1987</v>
      </c>
      <c r="C1787" s="3" t="s">
        <v>4970</v>
      </c>
    </row>
    <row r="1788" spans="1:3">
      <c r="A1788" s="3">
        <v>8290120</v>
      </c>
      <c r="B1788" s="3">
        <v>1983</v>
      </c>
      <c r="C1788" s="3" t="s">
        <v>4970</v>
      </c>
    </row>
    <row r="1789" spans="1:3">
      <c r="A1789" s="3">
        <v>8290130</v>
      </c>
      <c r="B1789" s="3">
        <v>1987</v>
      </c>
      <c r="C1789" s="3" t="s">
        <v>4970</v>
      </c>
    </row>
    <row r="1790" spans="1:3">
      <c r="A1790" s="3">
        <v>8290150</v>
      </c>
      <c r="B1790" s="3">
        <v>1978</v>
      </c>
      <c r="C1790" s="3" t="s">
        <v>4970</v>
      </c>
    </row>
    <row r="1791" spans="1:3">
      <c r="A1791" s="3">
        <v>8290160</v>
      </c>
      <c r="B1791" s="3">
        <v>1985</v>
      </c>
      <c r="C1791" s="3" t="s">
        <v>4970</v>
      </c>
    </row>
    <row r="1792" spans="1:3">
      <c r="A1792" s="3">
        <v>8290180</v>
      </c>
      <c r="B1792" s="3">
        <v>1982</v>
      </c>
      <c r="C1792" s="3" t="s">
        <v>4970</v>
      </c>
    </row>
    <row r="1793" spans="1:3">
      <c r="A1793" s="3">
        <v>8290210</v>
      </c>
      <c r="B1793" s="3">
        <v>1983</v>
      </c>
      <c r="C1793" s="3" t="s">
        <v>4970</v>
      </c>
    </row>
    <row r="1794" spans="1:3">
      <c r="A1794" s="3">
        <v>8290240</v>
      </c>
      <c r="B1794" s="3">
        <v>1990</v>
      </c>
      <c r="C1794" s="3" t="s">
        <v>4970</v>
      </c>
    </row>
    <row r="1795" spans="1:3">
      <c r="A1795" s="3">
        <v>8290300</v>
      </c>
      <c r="B1795" s="3">
        <v>1991</v>
      </c>
      <c r="C1795" s="3" t="s">
        <v>4970</v>
      </c>
    </row>
    <row r="1796" spans="1:3">
      <c r="A1796" s="3">
        <v>8290310</v>
      </c>
      <c r="B1796" s="3">
        <v>1983</v>
      </c>
      <c r="C1796" s="3" t="s">
        <v>4970</v>
      </c>
    </row>
    <row r="1797" spans="1:3">
      <c r="A1797" s="3">
        <v>8290320</v>
      </c>
      <c r="B1797" s="3">
        <v>1997</v>
      </c>
      <c r="C1797" s="3" t="s">
        <v>4970</v>
      </c>
    </row>
    <row r="1798" spans="1:3">
      <c r="A1798" s="3">
        <v>8290490</v>
      </c>
      <c r="B1798" s="3">
        <v>1977</v>
      </c>
      <c r="C1798" s="3" t="s">
        <v>4970</v>
      </c>
    </row>
    <row r="1799" spans="1:3">
      <c r="A1799" s="3">
        <v>8290530</v>
      </c>
      <c r="B1799" s="3">
        <v>1976</v>
      </c>
      <c r="C1799" s="3" t="s">
        <v>4970</v>
      </c>
    </row>
    <row r="1800" spans="1:3">
      <c r="A1800" s="3">
        <v>8290570</v>
      </c>
      <c r="B1800" s="3">
        <v>1987</v>
      </c>
      <c r="C1800" s="3" t="s">
        <v>4970</v>
      </c>
    </row>
    <row r="1801" spans="1:3">
      <c r="A1801" s="3">
        <v>8290590</v>
      </c>
      <c r="B1801" s="3">
        <v>1986</v>
      </c>
      <c r="C1801" s="3" t="s">
        <v>4970</v>
      </c>
    </row>
    <row r="1802" spans="1:3">
      <c r="A1802" s="3">
        <v>8300130</v>
      </c>
      <c r="B1802" s="3">
        <v>1996</v>
      </c>
      <c r="C1802" s="3" t="s">
        <v>4970</v>
      </c>
    </row>
    <row r="1803" spans="1:3">
      <c r="A1803" s="3">
        <v>8300170</v>
      </c>
      <c r="B1803" s="3">
        <v>1990</v>
      </c>
      <c r="C1803" s="3" t="s">
        <v>4970</v>
      </c>
    </row>
    <row r="1804" spans="1:3">
      <c r="A1804" s="3">
        <v>8300180</v>
      </c>
      <c r="B1804" s="3">
        <v>1976</v>
      </c>
      <c r="C1804" s="3" t="s">
        <v>4970</v>
      </c>
    </row>
    <row r="1805" spans="1:3">
      <c r="A1805" s="3">
        <v>8300200</v>
      </c>
      <c r="B1805" s="3">
        <v>1975</v>
      </c>
      <c r="C1805" s="3" t="s">
        <v>4970</v>
      </c>
    </row>
    <row r="1806" spans="1:3">
      <c r="A1806" s="3">
        <v>8310090</v>
      </c>
      <c r="B1806" s="3">
        <v>1996</v>
      </c>
      <c r="C1806" s="3" t="s">
        <v>4970</v>
      </c>
    </row>
    <row r="1807" spans="1:3">
      <c r="A1807" s="3">
        <v>8310130</v>
      </c>
      <c r="B1807" s="3">
        <v>1997</v>
      </c>
      <c r="C1807" s="3" t="s">
        <v>4970</v>
      </c>
    </row>
    <row r="1808" spans="1:3">
      <c r="A1808" s="3">
        <v>8310150</v>
      </c>
      <c r="B1808" s="3">
        <v>1986</v>
      </c>
      <c r="C1808" s="3" t="s">
        <v>4970</v>
      </c>
    </row>
    <row r="1809" spans="1:3">
      <c r="A1809" s="3">
        <v>8310170</v>
      </c>
      <c r="B1809" s="3">
        <v>1986</v>
      </c>
      <c r="C1809" s="3" t="s">
        <v>4970</v>
      </c>
    </row>
    <row r="1810" spans="1:3">
      <c r="A1810" s="3">
        <v>8310200</v>
      </c>
      <c r="B1810" s="3">
        <v>1975</v>
      </c>
      <c r="C1810" s="3" t="s">
        <v>4970</v>
      </c>
    </row>
    <row r="1811" spans="1:3">
      <c r="A1811" s="3">
        <v>8310200</v>
      </c>
      <c r="B1811" s="3">
        <v>1995</v>
      </c>
      <c r="C1811" s="3" t="s">
        <v>4970</v>
      </c>
    </row>
    <row r="1812" spans="1:3">
      <c r="A1812" s="3">
        <v>8310220</v>
      </c>
      <c r="B1812" s="3">
        <v>1988</v>
      </c>
      <c r="C1812" s="3" t="s">
        <v>4970</v>
      </c>
    </row>
    <row r="1813" spans="1:3">
      <c r="A1813" s="3">
        <v>8310280</v>
      </c>
      <c r="B1813" s="3">
        <v>1996</v>
      </c>
      <c r="C1813" s="3" t="s">
        <v>4970</v>
      </c>
    </row>
    <row r="1814" spans="1:3">
      <c r="A1814" s="3">
        <v>8310300</v>
      </c>
      <c r="B1814" s="3">
        <v>1978</v>
      </c>
      <c r="C1814" s="3" t="s">
        <v>4970</v>
      </c>
    </row>
    <row r="1815" spans="1:3">
      <c r="A1815" s="3">
        <v>8310310</v>
      </c>
      <c r="B1815" s="3">
        <v>1987</v>
      </c>
      <c r="C1815" s="3" t="s">
        <v>4970</v>
      </c>
    </row>
    <row r="1816" spans="1:3">
      <c r="A1816" s="3">
        <v>8310330</v>
      </c>
      <c r="B1816" s="3">
        <v>1979</v>
      </c>
      <c r="C1816" s="3" t="s">
        <v>4970</v>
      </c>
    </row>
    <row r="1817" spans="1:3">
      <c r="A1817" s="3">
        <v>8310370</v>
      </c>
      <c r="B1817" s="3">
        <v>1986</v>
      </c>
      <c r="C1817" s="3" t="s">
        <v>4970</v>
      </c>
    </row>
    <row r="1818" spans="1:3">
      <c r="A1818" s="3">
        <v>8310380</v>
      </c>
      <c r="B1818" s="3">
        <v>1975</v>
      </c>
      <c r="C1818" s="3" t="s">
        <v>4970</v>
      </c>
    </row>
    <row r="1819" spans="1:3">
      <c r="A1819" s="3">
        <v>8310410</v>
      </c>
      <c r="B1819" s="3">
        <v>1990</v>
      </c>
      <c r="C1819" s="3" t="s">
        <v>4970</v>
      </c>
    </row>
    <row r="1820" spans="1:3">
      <c r="A1820" s="3">
        <v>8310420</v>
      </c>
      <c r="B1820" s="3">
        <v>1981</v>
      </c>
      <c r="C1820" s="3" t="s">
        <v>4970</v>
      </c>
    </row>
    <row r="1821" spans="1:3">
      <c r="A1821" s="3">
        <v>8310430</v>
      </c>
      <c r="B1821" s="3">
        <v>1990</v>
      </c>
      <c r="C1821" s="3" t="s">
        <v>4970</v>
      </c>
    </row>
    <row r="1822" spans="1:3">
      <c r="A1822" s="3">
        <v>8310470</v>
      </c>
      <c r="B1822" s="3">
        <v>1978</v>
      </c>
      <c r="C1822" s="3" t="s">
        <v>4970</v>
      </c>
    </row>
    <row r="1823" spans="1:3">
      <c r="A1823" s="3">
        <v>8310480</v>
      </c>
      <c r="B1823" s="3">
        <v>1995</v>
      </c>
      <c r="C1823" s="3" t="s">
        <v>4970</v>
      </c>
    </row>
    <row r="1824" spans="1:3">
      <c r="A1824" s="3">
        <v>8310510</v>
      </c>
      <c r="B1824" s="3">
        <v>1976</v>
      </c>
      <c r="C1824" s="3" t="s">
        <v>4970</v>
      </c>
    </row>
    <row r="1825" spans="1:3">
      <c r="A1825" s="3">
        <v>8310570</v>
      </c>
      <c r="B1825" s="3">
        <v>1984</v>
      </c>
      <c r="C1825" s="3" t="s">
        <v>4970</v>
      </c>
    </row>
    <row r="1826" spans="1:3">
      <c r="A1826" s="3">
        <v>8310590</v>
      </c>
      <c r="B1826" s="3">
        <v>1987</v>
      </c>
      <c r="C1826" s="3" t="s">
        <v>4970</v>
      </c>
    </row>
    <row r="1827" spans="1:3">
      <c r="A1827" s="3">
        <v>8310610</v>
      </c>
      <c r="B1827" s="3">
        <v>1976</v>
      </c>
      <c r="C1827" s="3" t="s">
        <v>4970</v>
      </c>
    </row>
    <row r="1828" spans="1:3">
      <c r="A1828" s="3">
        <v>8320060</v>
      </c>
      <c r="B1828" s="3">
        <v>1979</v>
      </c>
      <c r="C1828" s="3" t="s">
        <v>4970</v>
      </c>
    </row>
    <row r="1829" spans="1:3">
      <c r="A1829" s="3">
        <v>8320090</v>
      </c>
      <c r="B1829" s="3">
        <v>1992</v>
      </c>
      <c r="C1829" s="3" t="s">
        <v>4970</v>
      </c>
    </row>
    <row r="1830" spans="1:3">
      <c r="A1830" s="3">
        <v>8320120</v>
      </c>
      <c r="B1830" s="3">
        <v>1990</v>
      </c>
      <c r="C1830" s="3" t="s">
        <v>4970</v>
      </c>
    </row>
    <row r="1831" spans="1:3">
      <c r="A1831" s="3">
        <v>8320180</v>
      </c>
      <c r="B1831" s="3">
        <v>1992</v>
      </c>
      <c r="C1831" s="3" t="s">
        <v>4970</v>
      </c>
    </row>
    <row r="1832" spans="1:3">
      <c r="A1832" s="3">
        <v>8330040</v>
      </c>
      <c r="B1832" s="3">
        <v>1977</v>
      </c>
      <c r="C1832" s="3" t="s">
        <v>4970</v>
      </c>
    </row>
    <row r="1833" spans="1:3">
      <c r="A1833" s="3">
        <v>8330070</v>
      </c>
      <c r="B1833" s="3">
        <v>1996</v>
      </c>
      <c r="C1833" s="3" t="s">
        <v>4970</v>
      </c>
    </row>
    <row r="1834" spans="1:3">
      <c r="A1834" s="3">
        <v>8330120</v>
      </c>
      <c r="B1834" s="3">
        <v>1995</v>
      </c>
      <c r="C1834" s="3" t="s">
        <v>4970</v>
      </c>
    </row>
    <row r="1835" spans="1:3">
      <c r="A1835" s="3">
        <v>8330140</v>
      </c>
      <c r="B1835" s="3">
        <v>1974</v>
      </c>
      <c r="C1835" s="3" t="s">
        <v>4970</v>
      </c>
    </row>
    <row r="1836" spans="1:3">
      <c r="A1836" s="3">
        <v>8330150</v>
      </c>
      <c r="B1836" s="3">
        <v>1992</v>
      </c>
      <c r="C1836" s="3" t="s">
        <v>4970</v>
      </c>
    </row>
    <row r="1837" spans="1:3">
      <c r="A1837" s="3">
        <v>8330180</v>
      </c>
      <c r="B1837" s="3">
        <v>1986</v>
      </c>
      <c r="C1837" s="3" t="s">
        <v>4970</v>
      </c>
    </row>
    <row r="1838" spans="1:3">
      <c r="A1838" s="3">
        <v>8330190</v>
      </c>
      <c r="B1838" s="3">
        <v>1987</v>
      </c>
      <c r="C1838" s="3" t="s">
        <v>4970</v>
      </c>
    </row>
    <row r="1839" spans="1:3">
      <c r="A1839" s="3">
        <v>8330200</v>
      </c>
      <c r="B1839" s="3">
        <v>1985</v>
      </c>
      <c r="C1839" s="3" t="s">
        <v>4970</v>
      </c>
    </row>
    <row r="1840" spans="1:3">
      <c r="A1840" s="3">
        <v>8330220</v>
      </c>
      <c r="B1840" s="3">
        <v>1978</v>
      </c>
      <c r="C1840" s="3" t="s">
        <v>4970</v>
      </c>
    </row>
    <row r="1841" spans="1:3">
      <c r="A1841" s="3">
        <v>8330270</v>
      </c>
      <c r="B1841" s="3">
        <v>1989</v>
      </c>
      <c r="C1841" s="3" t="s">
        <v>4970</v>
      </c>
    </row>
    <row r="1842" spans="1:3">
      <c r="A1842" s="3">
        <v>8330280</v>
      </c>
      <c r="B1842" s="3">
        <v>1990</v>
      </c>
      <c r="C1842" s="3" t="s">
        <v>4970</v>
      </c>
    </row>
    <row r="1843" spans="1:3">
      <c r="A1843" s="3">
        <v>8330320</v>
      </c>
      <c r="B1843" s="3">
        <v>1987</v>
      </c>
      <c r="C1843" s="3" t="s">
        <v>4970</v>
      </c>
    </row>
    <row r="1844" spans="1:3">
      <c r="A1844" s="3">
        <v>8340070</v>
      </c>
      <c r="B1844" s="3">
        <v>1977</v>
      </c>
      <c r="C1844" s="3" t="s">
        <v>4970</v>
      </c>
    </row>
    <row r="1845" spans="1:3">
      <c r="A1845" s="3">
        <v>8340070</v>
      </c>
      <c r="B1845" s="3">
        <v>1993</v>
      </c>
      <c r="C1845" s="3" t="s">
        <v>4970</v>
      </c>
    </row>
    <row r="1846" spans="1:3">
      <c r="A1846" s="3">
        <v>8340080</v>
      </c>
      <c r="B1846" s="3">
        <v>1975</v>
      </c>
      <c r="C1846" s="3" t="s">
        <v>4970</v>
      </c>
    </row>
    <row r="1847" spans="1:3">
      <c r="A1847" s="3">
        <v>8340080</v>
      </c>
      <c r="B1847" s="3">
        <v>1997</v>
      </c>
      <c r="C1847" s="3" t="s">
        <v>4970</v>
      </c>
    </row>
    <row r="1848" spans="1:3">
      <c r="A1848" s="3">
        <v>8340110</v>
      </c>
      <c r="B1848" s="3">
        <v>1979</v>
      </c>
      <c r="C1848" s="3" t="s">
        <v>4970</v>
      </c>
    </row>
    <row r="1849" spans="1:3">
      <c r="A1849" s="3">
        <v>8340130</v>
      </c>
      <c r="B1849" s="3">
        <v>1993</v>
      </c>
      <c r="C1849" s="3" t="s">
        <v>4970</v>
      </c>
    </row>
    <row r="1850" spans="1:3">
      <c r="A1850" s="3">
        <v>8340150</v>
      </c>
      <c r="B1850" s="3">
        <v>1979</v>
      </c>
      <c r="C1850" s="3" t="s">
        <v>4970</v>
      </c>
    </row>
    <row r="1851" spans="1:3">
      <c r="A1851" s="3">
        <v>8340230</v>
      </c>
      <c r="B1851" s="3">
        <v>1980</v>
      </c>
      <c r="C1851" s="3" t="s">
        <v>4970</v>
      </c>
    </row>
    <row r="1852" spans="1:3">
      <c r="A1852" s="3">
        <v>8340290</v>
      </c>
      <c r="B1852" s="3">
        <v>1981</v>
      </c>
      <c r="C1852" s="3" t="s">
        <v>4970</v>
      </c>
    </row>
    <row r="1853" spans="1:3">
      <c r="A1853" s="3">
        <v>8340330</v>
      </c>
      <c r="B1853" s="3">
        <v>1978</v>
      </c>
      <c r="C1853" s="3" t="s">
        <v>4970</v>
      </c>
    </row>
    <row r="1854" spans="1:3">
      <c r="A1854" s="3">
        <v>8340350</v>
      </c>
      <c r="B1854" s="3">
        <v>1980</v>
      </c>
      <c r="C1854" s="3" t="s">
        <v>4970</v>
      </c>
    </row>
    <row r="1855" spans="1:3">
      <c r="A1855" s="3">
        <v>8340390</v>
      </c>
      <c r="B1855" s="3">
        <v>1978</v>
      </c>
      <c r="C1855" s="3" t="s">
        <v>4970</v>
      </c>
    </row>
    <row r="1856" spans="1:3">
      <c r="A1856" s="3">
        <v>8350060</v>
      </c>
      <c r="B1856" s="3">
        <v>1994</v>
      </c>
      <c r="C1856" s="3" t="s">
        <v>4970</v>
      </c>
    </row>
    <row r="1857" spans="1:3">
      <c r="A1857" s="3">
        <v>8350080</v>
      </c>
      <c r="B1857" s="3">
        <v>1982</v>
      </c>
      <c r="C1857" s="3" t="s">
        <v>4970</v>
      </c>
    </row>
    <row r="1858" spans="1:3">
      <c r="A1858" s="3">
        <v>8350100</v>
      </c>
      <c r="B1858" s="3">
        <v>1979</v>
      </c>
      <c r="C1858" s="3" t="s">
        <v>4970</v>
      </c>
    </row>
    <row r="1859" spans="1:3">
      <c r="A1859" s="3">
        <v>8350200</v>
      </c>
      <c r="B1859" s="3">
        <v>1976</v>
      </c>
      <c r="C1859" s="3" t="s">
        <v>4970</v>
      </c>
    </row>
    <row r="1860" spans="1:3">
      <c r="A1860" s="3">
        <v>8350220</v>
      </c>
      <c r="B1860" s="3">
        <v>1989</v>
      </c>
      <c r="C1860" s="3" t="s">
        <v>4970</v>
      </c>
    </row>
    <row r="1861" spans="1:3">
      <c r="A1861" s="3">
        <v>8350240</v>
      </c>
      <c r="B1861" s="3">
        <v>1980</v>
      </c>
      <c r="C1861" s="3" t="s">
        <v>4970</v>
      </c>
    </row>
    <row r="1862" spans="1:3">
      <c r="A1862" s="3">
        <v>8350340</v>
      </c>
      <c r="B1862" s="3">
        <v>1997</v>
      </c>
      <c r="C1862" s="3" t="s">
        <v>4970</v>
      </c>
    </row>
    <row r="1863" spans="1:3">
      <c r="A1863" s="3">
        <v>8350380</v>
      </c>
      <c r="B1863" s="3">
        <v>1981</v>
      </c>
      <c r="C1863" s="3" t="s">
        <v>4970</v>
      </c>
    </row>
    <row r="1864" spans="1:3">
      <c r="A1864" s="3">
        <v>8350420</v>
      </c>
      <c r="B1864" s="3">
        <v>1996</v>
      </c>
      <c r="C1864" s="3" t="s">
        <v>4970</v>
      </c>
    </row>
    <row r="1865" spans="1:3">
      <c r="A1865" s="3">
        <v>8350440</v>
      </c>
      <c r="B1865" s="3">
        <v>1975</v>
      </c>
      <c r="C1865" s="3" t="s">
        <v>4970</v>
      </c>
    </row>
    <row r="1866" spans="1:3">
      <c r="A1866" s="3">
        <v>8350460</v>
      </c>
      <c r="B1866" s="3">
        <v>1989</v>
      </c>
      <c r="C1866" s="3" t="s">
        <v>4970</v>
      </c>
    </row>
    <row r="1867" spans="1:3">
      <c r="A1867" s="3">
        <v>8360100</v>
      </c>
      <c r="B1867" s="3">
        <v>1980</v>
      </c>
      <c r="C1867" s="3" t="s">
        <v>4970</v>
      </c>
    </row>
    <row r="1868" spans="1:3">
      <c r="A1868" s="3">
        <v>8360110</v>
      </c>
      <c r="B1868" s="3">
        <v>1989</v>
      </c>
      <c r="C1868" s="3" t="s">
        <v>4970</v>
      </c>
    </row>
    <row r="1869" spans="1:3">
      <c r="A1869" s="3">
        <v>8360130</v>
      </c>
      <c r="B1869" s="3">
        <v>1985</v>
      </c>
      <c r="C1869" s="3" t="s">
        <v>4970</v>
      </c>
    </row>
    <row r="1870" spans="1:3">
      <c r="A1870" s="3">
        <v>8360150</v>
      </c>
      <c r="B1870" s="3">
        <v>1996</v>
      </c>
      <c r="C1870" s="3" t="s">
        <v>4970</v>
      </c>
    </row>
    <row r="1871" spans="1:3">
      <c r="A1871" s="3">
        <v>8360170</v>
      </c>
      <c r="B1871" s="3">
        <v>1992</v>
      </c>
      <c r="C1871" s="3" t="s">
        <v>4970</v>
      </c>
    </row>
    <row r="1872" spans="1:3">
      <c r="A1872" s="3">
        <v>8360180</v>
      </c>
      <c r="B1872" s="3">
        <v>1992</v>
      </c>
      <c r="C1872" s="3" t="s">
        <v>4970</v>
      </c>
    </row>
    <row r="1873" spans="1:3">
      <c r="A1873" s="3">
        <v>8360190</v>
      </c>
      <c r="B1873" s="3">
        <v>1994</v>
      </c>
      <c r="C1873" s="3" t="s">
        <v>4970</v>
      </c>
    </row>
    <row r="1874" spans="1:3">
      <c r="A1874" s="3">
        <v>8360250</v>
      </c>
      <c r="B1874" s="3">
        <v>1989</v>
      </c>
      <c r="C1874" s="3" t="s">
        <v>4970</v>
      </c>
    </row>
    <row r="1875" spans="1:3">
      <c r="A1875" s="3">
        <v>8360260</v>
      </c>
      <c r="B1875" s="3">
        <v>1977</v>
      </c>
      <c r="C1875" s="3" t="s">
        <v>4970</v>
      </c>
    </row>
    <row r="1876" spans="1:3">
      <c r="A1876" s="3">
        <v>8360290</v>
      </c>
      <c r="B1876" s="3">
        <v>1977</v>
      </c>
      <c r="C1876" s="3" t="s">
        <v>4970</v>
      </c>
    </row>
    <row r="1877" spans="1:3">
      <c r="A1877" s="3">
        <v>8360380</v>
      </c>
      <c r="B1877" s="3">
        <v>1987</v>
      </c>
      <c r="C1877" s="3" t="s">
        <v>4970</v>
      </c>
    </row>
    <row r="1878" spans="1:3">
      <c r="A1878" s="3">
        <v>8360390</v>
      </c>
      <c r="B1878" s="3">
        <v>1992</v>
      </c>
      <c r="C1878" s="3" t="s">
        <v>4970</v>
      </c>
    </row>
    <row r="1879" spans="1:3">
      <c r="A1879" s="3">
        <v>8370030</v>
      </c>
      <c r="B1879" s="3">
        <v>1978</v>
      </c>
      <c r="C1879" s="3" t="s">
        <v>4970</v>
      </c>
    </row>
    <row r="1880" spans="1:3">
      <c r="A1880" s="3">
        <v>8370090</v>
      </c>
      <c r="B1880" s="3">
        <v>1991</v>
      </c>
      <c r="C1880" s="3" t="s">
        <v>4970</v>
      </c>
    </row>
    <row r="1881" spans="1:3">
      <c r="A1881" s="3">
        <v>8370140</v>
      </c>
      <c r="B1881" s="3">
        <v>1988</v>
      </c>
      <c r="C1881" s="3" t="s">
        <v>4970</v>
      </c>
    </row>
    <row r="1882" spans="1:3">
      <c r="A1882" s="3">
        <v>8370150</v>
      </c>
      <c r="B1882" s="3">
        <v>1978</v>
      </c>
      <c r="C1882" s="3" t="s">
        <v>4970</v>
      </c>
    </row>
    <row r="1883" spans="1:3">
      <c r="A1883" s="3">
        <v>8370170</v>
      </c>
      <c r="B1883" s="3">
        <v>1991</v>
      </c>
      <c r="C1883" s="3" t="s">
        <v>4970</v>
      </c>
    </row>
    <row r="1884" spans="1:3">
      <c r="A1884" s="3">
        <v>8370180</v>
      </c>
      <c r="B1884" s="3">
        <v>1977</v>
      </c>
      <c r="C1884" s="3" t="s">
        <v>4970</v>
      </c>
    </row>
    <row r="1885" spans="1:3">
      <c r="A1885" s="3">
        <v>8370220</v>
      </c>
      <c r="B1885" s="3">
        <v>1994</v>
      </c>
      <c r="C1885" s="3" t="s">
        <v>4970</v>
      </c>
    </row>
    <row r="1886" spans="1:3">
      <c r="A1886" s="3">
        <v>8370270</v>
      </c>
      <c r="B1886" s="3">
        <v>1975</v>
      </c>
      <c r="C1886" s="3" t="s">
        <v>4970</v>
      </c>
    </row>
    <row r="1887" spans="1:3">
      <c r="A1887" s="3">
        <v>8370280</v>
      </c>
      <c r="B1887" s="3">
        <v>1993</v>
      </c>
      <c r="C1887" s="3" t="s">
        <v>4970</v>
      </c>
    </row>
    <row r="1888" spans="1:3">
      <c r="A1888" s="3">
        <v>8370300</v>
      </c>
      <c r="B1888" s="3">
        <v>1977</v>
      </c>
      <c r="C1888" s="3" t="s">
        <v>4970</v>
      </c>
    </row>
    <row r="1889" spans="1:3">
      <c r="A1889" s="3">
        <v>8370340</v>
      </c>
      <c r="B1889" s="3">
        <v>1989</v>
      </c>
      <c r="C1889" s="3" t="s">
        <v>4970</v>
      </c>
    </row>
    <row r="1890" spans="1:3">
      <c r="A1890" s="3">
        <v>8370360</v>
      </c>
      <c r="B1890" s="3">
        <v>1987</v>
      </c>
      <c r="C1890" s="3" t="s">
        <v>4970</v>
      </c>
    </row>
    <row r="1891" spans="1:3">
      <c r="A1891" s="3">
        <v>8370380</v>
      </c>
      <c r="B1891" s="3">
        <v>1993</v>
      </c>
      <c r="C1891" s="3" t="s">
        <v>4970</v>
      </c>
    </row>
    <row r="1892" spans="1:3">
      <c r="A1892" s="3">
        <v>8380080</v>
      </c>
      <c r="B1892" s="3">
        <v>1986</v>
      </c>
      <c r="C1892" s="3" t="s">
        <v>4970</v>
      </c>
    </row>
    <row r="1893" spans="1:3">
      <c r="A1893" s="3">
        <v>8380090</v>
      </c>
      <c r="B1893" s="3">
        <v>1987</v>
      </c>
      <c r="C1893" s="3" t="s">
        <v>4970</v>
      </c>
    </row>
    <row r="1894" spans="1:3">
      <c r="A1894" s="3">
        <v>8380170</v>
      </c>
      <c r="B1894" s="3">
        <v>1987</v>
      </c>
      <c r="C1894" s="3" t="s">
        <v>4970</v>
      </c>
    </row>
    <row r="1895" spans="1:3">
      <c r="A1895" s="3">
        <v>8380190</v>
      </c>
      <c r="B1895" s="3">
        <v>1991</v>
      </c>
      <c r="C1895" s="3" t="s">
        <v>4970</v>
      </c>
    </row>
    <row r="1896" spans="1:3">
      <c r="A1896" s="3">
        <v>8380210</v>
      </c>
      <c r="B1896" s="3">
        <v>1986</v>
      </c>
      <c r="C1896" s="3" t="s">
        <v>4970</v>
      </c>
    </row>
    <row r="1897" spans="1:3">
      <c r="A1897" s="3">
        <v>8380410</v>
      </c>
      <c r="B1897" s="3">
        <v>1976</v>
      </c>
      <c r="C1897" s="3" t="s">
        <v>4970</v>
      </c>
    </row>
    <row r="1898" spans="1:3">
      <c r="A1898" s="3">
        <v>8380440</v>
      </c>
      <c r="B1898" s="3">
        <v>1987</v>
      </c>
      <c r="C1898" s="3" t="s">
        <v>4970</v>
      </c>
    </row>
    <row r="1899" spans="1:3">
      <c r="A1899" s="3">
        <v>8380460</v>
      </c>
      <c r="B1899" s="3">
        <v>1989</v>
      </c>
      <c r="C1899" s="3" t="s">
        <v>4970</v>
      </c>
    </row>
    <row r="1900" spans="1:3">
      <c r="A1900" s="3">
        <v>8380520</v>
      </c>
      <c r="B1900" s="3">
        <v>1979</v>
      </c>
      <c r="C1900" s="3" t="s">
        <v>4970</v>
      </c>
    </row>
    <row r="1901" spans="1:3">
      <c r="A1901" s="3">
        <v>8380550</v>
      </c>
      <c r="B1901" s="3">
        <v>1986</v>
      </c>
      <c r="C1901" s="3" t="s">
        <v>4970</v>
      </c>
    </row>
    <row r="1902" spans="1:3">
      <c r="A1902" s="3">
        <v>8380560</v>
      </c>
      <c r="B1902" s="3">
        <v>1976</v>
      </c>
      <c r="C1902" s="3" t="s">
        <v>4970</v>
      </c>
    </row>
    <row r="1903" spans="1:3">
      <c r="A1903" s="3">
        <v>8380560</v>
      </c>
      <c r="B1903" s="3">
        <v>1997</v>
      </c>
      <c r="C1903" s="3" t="s">
        <v>4970</v>
      </c>
    </row>
    <row r="1904" spans="1:3">
      <c r="A1904" s="3">
        <v>8380580</v>
      </c>
      <c r="B1904" s="3">
        <v>1988</v>
      </c>
      <c r="C1904" s="3" t="s">
        <v>4970</v>
      </c>
    </row>
    <row r="1905" spans="1:3">
      <c r="A1905" s="3">
        <v>8380600</v>
      </c>
      <c r="B1905" s="3">
        <v>1995</v>
      </c>
      <c r="C1905" s="3" t="s">
        <v>4970</v>
      </c>
    </row>
    <row r="1906" spans="1:3">
      <c r="A1906" s="3">
        <v>8380620</v>
      </c>
      <c r="B1906" s="3">
        <v>1978</v>
      </c>
      <c r="C1906" s="3" t="s">
        <v>4970</v>
      </c>
    </row>
    <row r="1907" spans="1:3">
      <c r="A1907" s="3">
        <v>8380640</v>
      </c>
      <c r="B1907" s="3">
        <v>1977</v>
      </c>
      <c r="C1907" s="3" t="s">
        <v>4970</v>
      </c>
    </row>
    <row r="1908" spans="1:3">
      <c r="A1908" s="3">
        <v>8380660</v>
      </c>
      <c r="B1908" s="3">
        <v>1981</v>
      </c>
      <c r="C1908" s="3" t="s">
        <v>4970</v>
      </c>
    </row>
    <row r="1909" spans="1:3">
      <c r="A1909" s="3">
        <v>8380680</v>
      </c>
      <c r="B1909" s="3">
        <v>1996</v>
      </c>
      <c r="C1909" s="3" t="s">
        <v>4970</v>
      </c>
    </row>
    <row r="1910" spans="1:3">
      <c r="A1910" s="3">
        <v>8380710</v>
      </c>
      <c r="B1910" s="3">
        <v>1979</v>
      </c>
      <c r="C1910" s="3" t="s">
        <v>4970</v>
      </c>
    </row>
    <row r="1911" spans="1:3">
      <c r="A1911" s="3">
        <v>8380800</v>
      </c>
      <c r="B1911" s="3">
        <v>1993</v>
      </c>
      <c r="C1911" s="3" t="s">
        <v>4970</v>
      </c>
    </row>
    <row r="1912" spans="1:3">
      <c r="A1912" s="3">
        <v>8380840</v>
      </c>
      <c r="B1912" s="3">
        <v>1991</v>
      </c>
      <c r="C1912" s="3" t="s">
        <v>4970</v>
      </c>
    </row>
    <row r="1913" spans="1:3">
      <c r="A1913" s="3">
        <v>8380920</v>
      </c>
      <c r="B1913" s="3">
        <v>1979</v>
      </c>
      <c r="C1913" s="3" t="s">
        <v>4970</v>
      </c>
    </row>
    <row r="1914" spans="1:3">
      <c r="A1914" s="3">
        <v>8390030</v>
      </c>
      <c r="B1914" s="3">
        <v>1980</v>
      </c>
      <c r="C1914" s="3" t="s">
        <v>4970</v>
      </c>
    </row>
    <row r="1915" spans="1:3">
      <c r="A1915" s="3">
        <v>8390090</v>
      </c>
      <c r="B1915" s="3">
        <v>1987</v>
      </c>
      <c r="C1915" s="3" t="s">
        <v>4970</v>
      </c>
    </row>
    <row r="1916" spans="1:3">
      <c r="A1916" s="3">
        <v>8420120</v>
      </c>
      <c r="B1916" s="3">
        <v>1987</v>
      </c>
      <c r="C1916" s="3" t="s">
        <v>4970</v>
      </c>
    </row>
    <row r="1917" spans="1:3">
      <c r="A1917" s="3">
        <v>8420260</v>
      </c>
      <c r="B1917" s="3">
        <v>1980</v>
      </c>
      <c r="C1917" s="3" t="s">
        <v>4970</v>
      </c>
    </row>
    <row r="1918" spans="1:3">
      <c r="A1918" s="3">
        <v>8420500</v>
      </c>
      <c r="B1918" s="3">
        <v>1996</v>
      </c>
      <c r="C1918" s="3" t="s">
        <v>4970</v>
      </c>
    </row>
    <row r="1919" spans="1:3">
      <c r="A1919" s="3">
        <v>8420550</v>
      </c>
      <c r="B1919" s="3">
        <v>1976</v>
      </c>
      <c r="C1919" s="3" t="s">
        <v>4970</v>
      </c>
    </row>
    <row r="1920" spans="1:3">
      <c r="A1920" s="3">
        <v>8420600</v>
      </c>
      <c r="B1920" s="3">
        <v>1997</v>
      </c>
      <c r="C1920" s="3" t="s">
        <v>4970</v>
      </c>
    </row>
    <row r="1921" spans="1:3">
      <c r="A1921" s="3">
        <v>8420660</v>
      </c>
      <c r="B1921" s="3">
        <v>1987</v>
      </c>
      <c r="C1921" s="3" t="s">
        <v>4970</v>
      </c>
    </row>
    <row r="1922" spans="1:3">
      <c r="A1922" s="3">
        <v>8420670</v>
      </c>
      <c r="B1922" s="3">
        <v>1990</v>
      </c>
      <c r="C1922" s="3" t="s">
        <v>4970</v>
      </c>
    </row>
    <row r="1923" spans="1:3">
      <c r="A1923" s="3">
        <v>8420720</v>
      </c>
      <c r="B1923" s="3">
        <v>1979</v>
      </c>
      <c r="C1923" s="3" t="s">
        <v>4970</v>
      </c>
    </row>
    <row r="1924" spans="1:3">
      <c r="A1924" s="3">
        <v>8420800</v>
      </c>
      <c r="B1924" s="3">
        <v>1997</v>
      </c>
      <c r="C1924" s="3" t="s">
        <v>4970</v>
      </c>
    </row>
    <row r="1925" spans="1:3">
      <c r="A1925" s="3">
        <v>8420890</v>
      </c>
      <c r="B1925" s="3">
        <v>1993</v>
      </c>
      <c r="C1925" s="3" t="s">
        <v>4970</v>
      </c>
    </row>
    <row r="1926" spans="1:3">
      <c r="A1926" s="3">
        <v>8420910</v>
      </c>
      <c r="B1926" s="3">
        <v>1987</v>
      </c>
      <c r="C1926" s="3" t="s">
        <v>4970</v>
      </c>
    </row>
    <row r="1927" spans="1:3">
      <c r="A1927" s="3">
        <v>8430050</v>
      </c>
      <c r="B1927" s="3">
        <v>1987</v>
      </c>
      <c r="C1927" s="3" t="s">
        <v>4970</v>
      </c>
    </row>
    <row r="1928" spans="1:3">
      <c r="A1928" s="3">
        <v>8430080</v>
      </c>
      <c r="B1928" s="3">
        <v>1991</v>
      </c>
      <c r="C1928" s="3" t="s">
        <v>4970</v>
      </c>
    </row>
    <row r="1929" spans="1:3">
      <c r="A1929" s="3">
        <v>8430110</v>
      </c>
      <c r="B1929" s="3">
        <v>1991</v>
      </c>
      <c r="C1929" s="3" t="s">
        <v>4970</v>
      </c>
    </row>
    <row r="1930" spans="1:3">
      <c r="A1930" s="3">
        <v>8430130</v>
      </c>
      <c r="B1930" s="3">
        <v>1990</v>
      </c>
      <c r="C1930" s="3" t="s">
        <v>4970</v>
      </c>
    </row>
    <row r="1931" spans="1:3">
      <c r="A1931" s="3">
        <v>8440030</v>
      </c>
      <c r="B1931" s="3">
        <v>1988</v>
      </c>
      <c r="C1931" s="3" t="s">
        <v>4970</v>
      </c>
    </row>
    <row r="1932" spans="1:3">
      <c r="A1932" s="3">
        <v>8440040</v>
      </c>
      <c r="B1932" s="3">
        <v>1989</v>
      </c>
      <c r="C1932" s="3" t="s">
        <v>4970</v>
      </c>
    </row>
    <row r="1933" spans="1:3">
      <c r="A1933" s="3">
        <v>8440060</v>
      </c>
      <c r="B1933" s="3">
        <v>1987</v>
      </c>
      <c r="C1933" s="3" t="s">
        <v>4970</v>
      </c>
    </row>
    <row r="1934" spans="1:3">
      <c r="A1934" s="3">
        <v>8440070</v>
      </c>
      <c r="B1934" s="3">
        <v>1990</v>
      </c>
      <c r="C1934" s="3" t="s">
        <v>4970</v>
      </c>
    </row>
    <row r="1935" spans="1:3">
      <c r="A1935" s="3">
        <v>8440140</v>
      </c>
      <c r="B1935" s="3">
        <v>1988</v>
      </c>
      <c r="C1935" s="3" t="s">
        <v>4970</v>
      </c>
    </row>
    <row r="1936" spans="1:3">
      <c r="A1936" s="3">
        <v>8450040</v>
      </c>
      <c r="B1936" s="3">
        <v>1995</v>
      </c>
      <c r="C1936" s="3" t="s">
        <v>4970</v>
      </c>
    </row>
    <row r="1937" spans="1:3">
      <c r="A1937" s="3">
        <v>8450060</v>
      </c>
      <c r="B1937" s="3">
        <v>1996</v>
      </c>
      <c r="C1937" s="3" t="s">
        <v>4970</v>
      </c>
    </row>
    <row r="1938" spans="1:3">
      <c r="A1938" s="3">
        <v>8450080</v>
      </c>
      <c r="B1938" s="3">
        <v>1975</v>
      </c>
      <c r="C1938" s="3" t="s">
        <v>4970</v>
      </c>
    </row>
    <row r="1939" spans="1:3">
      <c r="A1939" s="3">
        <v>8460010</v>
      </c>
      <c r="B1939" s="3">
        <v>1985</v>
      </c>
      <c r="C1939" s="3" t="s">
        <v>4970</v>
      </c>
    </row>
    <row r="1940" spans="1:3">
      <c r="A1940" s="3">
        <v>8460090</v>
      </c>
      <c r="B1940" s="3">
        <v>1996</v>
      </c>
      <c r="C1940" s="3" t="s">
        <v>4970</v>
      </c>
    </row>
    <row r="1941" spans="1:3">
      <c r="A1941" s="3">
        <v>8470040</v>
      </c>
      <c r="B1941" s="3">
        <v>1979</v>
      </c>
      <c r="C1941" s="3" t="s">
        <v>4970</v>
      </c>
    </row>
    <row r="1942" spans="1:3">
      <c r="A1942" s="3">
        <v>8470080</v>
      </c>
      <c r="B1942" s="3">
        <v>1991</v>
      </c>
      <c r="C1942" s="3" t="s">
        <v>4970</v>
      </c>
    </row>
    <row r="1943" spans="1:3">
      <c r="A1943" s="3">
        <v>8470090</v>
      </c>
      <c r="B1943" s="3">
        <v>1978</v>
      </c>
      <c r="C1943" s="3" t="s">
        <v>4970</v>
      </c>
    </row>
    <row r="1944" spans="1:3">
      <c r="A1944" s="3">
        <v>8470110</v>
      </c>
      <c r="B1944" s="3">
        <v>1993</v>
      </c>
      <c r="C1944" s="3" t="s">
        <v>4970</v>
      </c>
    </row>
    <row r="1945" spans="1:3">
      <c r="A1945" s="3">
        <v>8470120</v>
      </c>
      <c r="B1945" s="3">
        <v>1980</v>
      </c>
      <c r="C1945" s="3" t="s">
        <v>4970</v>
      </c>
    </row>
    <row r="1946" spans="1:3">
      <c r="A1946" s="3">
        <v>8470130</v>
      </c>
      <c r="B1946" s="3">
        <v>1982</v>
      </c>
      <c r="C1946" s="3" t="s">
        <v>4970</v>
      </c>
    </row>
    <row r="1947" spans="1:3">
      <c r="A1947" s="3">
        <v>8470140</v>
      </c>
      <c r="B1947" s="3">
        <v>1985</v>
      </c>
      <c r="C1947" s="3" t="s">
        <v>4970</v>
      </c>
    </row>
    <row r="1948" spans="1:3">
      <c r="A1948" s="3">
        <v>8470150</v>
      </c>
      <c r="B1948" s="3">
        <v>1988</v>
      </c>
      <c r="C1948" s="3" t="s">
        <v>4970</v>
      </c>
    </row>
    <row r="1949" spans="1:3">
      <c r="A1949" s="3">
        <v>8470240</v>
      </c>
      <c r="B1949" s="3">
        <v>1982</v>
      </c>
      <c r="C1949" s="3" t="s">
        <v>4970</v>
      </c>
    </row>
    <row r="1950" spans="1:3">
      <c r="A1950" s="3">
        <v>8470250</v>
      </c>
      <c r="B1950" s="3">
        <v>1993</v>
      </c>
      <c r="C1950" s="3" t="s">
        <v>4970</v>
      </c>
    </row>
    <row r="1951" spans="1:3">
      <c r="A1951" s="3">
        <v>8470340</v>
      </c>
      <c r="B1951" s="3">
        <v>1978</v>
      </c>
      <c r="C1951" s="3" t="s">
        <v>4970</v>
      </c>
    </row>
    <row r="1952" spans="1:3">
      <c r="A1952" s="3">
        <v>8470400</v>
      </c>
      <c r="B1952" s="3">
        <v>1979</v>
      </c>
      <c r="C1952" s="3" t="s">
        <v>4970</v>
      </c>
    </row>
    <row r="1953" spans="1:3">
      <c r="A1953" s="3">
        <v>8480020</v>
      </c>
      <c r="B1953" s="3">
        <v>1995</v>
      </c>
      <c r="C1953" s="3" t="s">
        <v>4970</v>
      </c>
    </row>
    <row r="1954" spans="1:3">
      <c r="A1954" s="3">
        <v>8480030</v>
      </c>
      <c r="B1954" s="3">
        <v>1976</v>
      </c>
      <c r="C1954" s="3" t="s">
        <v>4970</v>
      </c>
    </row>
    <row r="1955" spans="1:3">
      <c r="A1955" s="3">
        <v>8480040</v>
      </c>
      <c r="B1955" s="3">
        <v>1995</v>
      </c>
      <c r="C1955" s="3" t="s">
        <v>4970</v>
      </c>
    </row>
    <row r="1956" spans="1:3">
      <c r="A1956" s="3">
        <v>8480060</v>
      </c>
      <c r="B1956" s="3">
        <v>1995</v>
      </c>
      <c r="C1956" s="3" t="s">
        <v>4970</v>
      </c>
    </row>
    <row r="1957" spans="1:3">
      <c r="A1957" s="3">
        <v>8480080</v>
      </c>
      <c r="B1957" s="3">
        <v>1974</v>
      </c>
      <c r="C1957" s="3" t="s">
        <v>4970</v>
      </c>
    </row>
    <row r="1958" spans="1:3">
      <c r="A1958" s="3">
        <v>8480090</v>
      </c>
      <c r="B1958" s="3">
        <v>1976</v>
      </c>
      <c r="C1958" s="3" t="s">
        <v>4970</v>
      </c>
    </row>
    <row r="1959" spans="1:3">
      <c r="A1959" s="3">
        <v>8480100</v>
      </c>
      <c r="B1959" s="3">
        <v>1975</v>
      </c>
      <c r="C1959" s="3" t="s">
        <v>4970</v>
      </c>
    </row>
    <row r="1960" spans="1:3">
      <c r="A1960" s="3">
        <v>8480100</v>
      </c>
      <c r="B1960" s="3">
        <v>1991</v>
      </c>
      <c r="C1960" s="3" t="s">
        <v>4970</v>
      </c>
    </row>
    <row r="1961" spans="1:3">
      <c r="A1961" s="3">
        <v>8480120</v>
      </c>
      <c r="B1961" s="3">
        <v>1977</v>
      </c>
      <c r="C1961" s="3" t="s">
        <v>4970</v>
      </c>
    </row>
    <row r="1962" spans="1:3">
      <c r="A1962" s="3">
        <v>8480130</v>
      </c>
      <c r="B1962" s="3">
        <v>1994</v>
      </c>
      <c r="C1962" s="3" t="s">
        <v>4970</v>
      </c>
    </row>
    <row r="1963" spans="1:3">
      <c r="A1963" s="3">
        <v>8480150</v>
      </c>
      <c r="B1963" s="3">
        <v>1982</v>
      </c>
      <c r="C1963" s="3" t="s">
        <v>4970</v>
      </c>
    </row>
    <row r="1964" spans="1:3">
      <c r="A1964" s="3">
        <v>8480170</v>
      </c>
      <c r="B1964" s="3">
        <v>1981</v>
      </c>
      <c r="C1964" s="3" t="s">
        <v>4970</v>
      </c>
    </row>
    <row r="1965" spans="1:3">
      <c r="A1965" s="3">
        <v>8480210</v>
      </c>
      <c r="B1965" s="3">
        <v>1981</v>
      </c>
      <c r="C1965" s="3" t="s">
        <v>4970</v>
      </c>
    </row>
    <row r="1966" spans="1:3">
      <c r="A1966" s="3">
        <v>8480230</v>
      </c>
      <c r="B1966" s="3">
        <v>1981</v>
      </c>
      <c r="C1966" s="3" t="s">
        <v>4970</v>
      </c>
    </row>
    <row r="1967" spans="1:3">
      <c r="A1967" s="3">
        <v>8480250</v>
      </c>
      <c r="B1967" s="3">
        <v>1984</v>
      </c>
      <c r="C1967" s="3" t="s">
        <v>4970</v>
      </c>
    </row>
    <row r="1968" spans="1:3">
      <c r="A1968" s="3">
        <v>8480270</v>
      </c>
      <c r="B1968" s="3">
        <v>1984</v>
      </c>
      <c r="C1968" s="3" t="s">
        <v>4970</v>
      </c>
    </row>
    <row r="1969" spans="1:3">
      <c r="A1969" s="3">
        <v>8500040</v>
      </c>
      <c r="B1969" s="3">
        <v>1995</v>
      </c>
      <c r="C1969" s="3" t="s">
        <v>4970</v>
      </c>
    </row>
    <row r="1970" spans="1:3">
      <c r="A1970" s="3">
        <v>8500090</v>
      </c>
      <c r="B1970" s="3">
        <v>1982</v>
      </c>
      <c r="C1970" s="3" t="s">
        <v>4970</v>
      </c>
    </row>
    <row r="1971" spans="1:3">
      <c r="A1971" s="3">
        <v>8500110</v>
      </c>
      <c r="B1971" s="3">
        <v>1986</v>
      </c>
      <c r="C1971" s="3" t="s">
        <v>4970</v>
      </c>
    </row>
    <row r="1972" spans="1:3">
      <c r="A1972" s="3">
        <v>8500130</v>
      </c>
      <c r="B1972" s="3">
        <v>1991</v>
      </c>
      <c r="C1972" s="3" t="s">
        <v>4970</v>
      </c>
    </row>
    <row r="1973" spans="1:3">
      <c r="A1973" s="3">
        <v>8500160</v>
      </c>
      <c r="B1973" s="3">
        <v>1997</v>
      </c>
      <c r="C1973" s="3" t="s">
        <v>4970</v>
      </c>
    </row>
    <row r="1974" spans="1:3">
      <c r="A1974" s="3">
        <v>8510010</v>
      </c>
      <c r="B1974" s="3">
        <v>1986</v>
      </c>
      <c r="C1974" s="3" t="s">
        <v>4970</v>
      </c>
    </row>
    <row r="1975" spans="1:3">
      <c r="A1975" s="3">
        <v>8510020</v>
      </c>
      <c r="B1975" s="3">
        <v>1996</v>
      </c>
      <c r="C1975" s="3" t="s">
        <v>4970</v>
      </c>
    </row>
    <row r="1976" spans="1:3">
      <c r="A1976" s="3">
        <v>8510021</v>
      </c>
      <c r="B1976" s="3">
        <v>1975</v>
      </c>
      <c r="C1976" s="3" t="s">
        <v>4970</v>
      </c>
    </row>
    <row r="1977" spans="1:3">
      <c r="A1977" s="3">
        <v>8510030</v>
      </c>
      <c r="B1977" s="3">
        <v>1976</v>
      </c>
      <c r="C1977" s="3" t="s">
        <v>4970</v>
      </c>
    </row>
    <row r="1978" spans="1:3">
      <c r="A1978" s="3">
        <v>8510040</v>
      </c>
      <c r="B1978" s="3">
        <v>1975</v>
      </c>
      <c r="C1978" s="3" t="s">
        <v>4970</v>
      </c>
    </row>
    <row r="1979" spans="1:3">
      <c r="A1979" s="3">
        <v>8510050</v>
      </c>
      <c r="B1979" s="3">
        <v>1993</v>
      </c>
      <c r="C1979" s="3" t="s">
        <v>4970</v>
      </c>
    </row>
    <row r="1980" spans="1:3">
      <c r="A1980" s="3">
        <v>8510060</v>
      </c>
      <c r="B1980" s="3">
        <v>1990</v>
      </c>
      <c r="C1980" s="3" t="s">
        <v>4970</v>
      </c>
    </row>
    <row r="1981" spans="1:3">
      <c r="A1981" s="3">
        <v>8510070</v>
      </c>
      <c r="B1981" s="3">
        <v>1987</v>
      </c>
      <c r="C1981" s="3" t="s">
        <v>4970</v>
      </c>
    </row>
    <row r="1982" spans="1:3">
      <c r="A1982" s="3">
        <v>8510080</v>
      </c>
      <c r="B1982" s="3">
        <v>1978</v>
      </c>
      <c r="C1982" s="3" t="s">
        <v>4970</v>
      </c>
    </row>
    <row r="1983" spans="1:3">
      <c r="A1983" s="3">
        <v>8510090</v>
      </c>
      <c r="B1983" s="3">
        <v>1982</v>
      </c>
      <c r="C1983" s="3" t="s">
        <v>4970</v>
      </c>
    </row>
    <row r="1984" spans="1:3">
      <c r="A1984" s="3">
        <v>8510100</v>
      </c>
      <c r="B1984" s="3">
        <v>1986</v>
      </c>
      <c r="C1984" s="3" t="s">
        <v>4970</v>
      </c>
    </row>
    <row r="1985" spans="1:3">
      <c r="A1985" s="3">
        <v>8510110</v>
      </c>
      <c r="B1985" s="3">
        <v>1977</v>
      </c>
      <c r="C1985" s="3" t="s">
        <v>4970</v>
      </c>
    </row>
    <row r="1986" spans="1:3">
      <c r="A1986" s="3">
        <v>8510220</v>
      </c>
      <c r="B1986" s="3">
        <v>1984</v>
      </c>
      <c r="C1986" s="3" t="s">
        <v>4970</v>
      </c>
    </row>
    <row r="1987" spans="1:3">
      <c r="A1987" s="3">
        <v>8510240</v>
      </c>
      <c r="B1987" s="3">
        <v>1984</v>
      </c>
      <c r="C1987" s="3" t="s">
        <v>4970</v>
      </c>
    </row>
    <row r="1988" spans="1:3">
      <c r="A1988" s="3">
        <v>8520010</v>
      </c>
      <c r="B1988" s="3">
        <v>1980</v>
      </c>
      <c r="C1988" s="3" t="s">
        <v>4970</v>
      </c>
    </row>
    <row r="1989" spans="1:3">
      <c r="A1989" s="3">
        <v>8520011</v>
      </c>
      <c r="B1989" s="3">
        <v>1982</v>
      </c>
      <c r="C1989" s="3" t="s">
        <v>4970</v>
      </c>
    </row>
    <row r="1990" spans="1:3">
      <c r="A1990" s="3">
        <v>8520020</v>
      </c>
      <c r="B1990" s="3">
        <v>1974</v>
      </c>
      <c r="C1990" s="3" t="s">
        <v>4970</v>
      </c>
    </row>
    <row r="1991" spans="1:3">
      <c r="A1991" s="3">
        <v>8520030</v>
      </c>
      <c r="B1991" s="3">
        <v>1981</v>
      </c>
      <c r="C1991" s="3" t="s">
        <v>4970</v>
      </c>
    </row>
    <row r="1992" spans="1:3">
      <c r="A1992" s="3">
        <v>8520050</v>
      </c>
      <c r="B1992" s="3">
        <v>1981</v>
      </c>
      <c r="C1992" s="3" t="s">
        <v>4970</v>
      </c>
    </row>
    <row r="1993" spans="1:3">
      <c r="A1993" s="3">
        <v>8520060</v>
      </c>
      <c r="B1993" s="3">
        <v>1974</v>
      </c>
      <c r="C1993" s="3" t="s">
        <v>4970</v>
      </c>
    </row>
    <row r="1994" spans="1:3">
      <c r="A1994" s="3">
        <v>8520070</v>
      </c>
      <c r="B1994" s="3">
        <v>1981</v>
      </c>
      <c r="C1994" s="3" t="s">
        <v>4970</v>
      </c>
    </row>
    <row r="1995" spans="1:3">
      <c r="A1995" s="3">
        <v>8520090</v>
      </c>
      <c r="B1995" s="3">
        <v>1981</v>
      </c>
      <c r="C1995" s="3" t="s">
        <v>4970</v>
      </c>
    </row>
    <row r="1996" spans="1:3">
      <c r="A1996" s="3">
        <v>8520091</v>
      </c>
      <c r="B1996" s="3">
        <v>1981</v>
      </c>
      <c r="C1996" s="3" t="s">
        <v>4970</v>
      </c>
    </row>
    <row r="1997" spans="1:3">
      <c r="A1997" s="3">
        <v>8520110</v>
      </c>
      <c r="B1997" s="3">
        <v>1981</v>
      </c>
      <c r="C1997" s="3" t="s">
        <v>4970</v>
      </c>
    </row>
    <row r="1998" spans="1:3">
      <c r="A1998" s="3">
        <v>8520111</v>
      </c>
      <c r="B1998" s="3">
        <v>1981</v>
      </c>
      <c r="C1998" s="3" t="s">
        <v>4970</v>
      </c>
    </row>
    <row r="1999" spans="1:3">
      <c r="A1999" s="3">
        <v>8520130</v>
      </c>
      <c r="B1999" s="3">
        <v>1981</v>
      </c>
      <c r="C1999" s="3" t="s">
        <v>4970</v>
      </c>
    </row>
    <row r="2000" spans="1:3">
      <c r="A2000" s="3">
        <v>8530040</v>
      </c>
      <c r="B2000" s="3">
        <v>1997</v>
      </c>
      <c r="C2000" s="3" t="s">
        <v>4970</v>
      </c>
    </row>
    <row r="2001" spans="1:3">
      <c r="A2001" s="3">
        <v>8530041</v>
      </c>
      <c r="B2001" s="3">
        <v>1981</v>
      </c>
      <c r="C2001" s="3" t="s">
        <v>4970</v>
      </c>
    </row>
    <row r="2002" spans="1:3">
      <c r="A2002" s="3">
        <v>8530080</v>
      </c>
      <c r="B2002" s="3">
        <v>1993</v>
      </c>
      <c r="C2002" s="3" t="s">
        <v>4970</v>
      </c>
    </row>
    <row r="2003" spans="1:3">
      <c r="A2003" s="3">
        <v>8530100</v>
      </c>
      <c r="B2003" s="3">
        <v>1993</v>
      </c>
      <c r="C2003" s="3" t="s">
        <v>4970</v>
      </c>
    </row>
    <row r="2004" spans="1:3">
      <c r="A2004" s="3">
        <v>8540090</v>
      </c>
      <c r="B2004" s="3">
        <v>1980</v>
      </c>
      <c r="C2004" s="3" t="s">
        <v>4970</v>
      </c>
    </row>
    <row r="2005" spans="1:3">
      <c r="A2005" s="3">
        <v>8540160</v>
      </c>
      <c r="B2005" s="3">
        <v>1991</v>
      </c>
      <c r="C2005" s="3" t="s">
        <v>4970</v>
      </c>
    </row>
    <row r="2006" spans="1:3">
      <c r="A2006" s="3">
        <v>8540161</v>
      </c>
      <c r="B2006" s="3">
        <v>1991</v>
      </c>
      <c r="C2006" s="3" t="s">
        <v>4970</v>
      </c>
    </row>
    <row r="2007" spans="1:3">
      <c r="A2007" s="3">
        <v>8540241</v>
      </c>
      <c r="B2007" s="3">
        <v>1977</v>
      </c>
      <c r="C2007" s="3" t="s">
        <v>4970</v>
      </c>
    </row>
    <row r="2008" spans="1:3">
      <c r="A2008" s="3">
        <v>8540251</v>
      </c>
      <c r="B2008" s="3">
        <v>1976</v>
      </c>
      <c r="C2008" s="3" t="s">
        <v>4970</v>
      </c>
    </row>
    <row r="2009" spans="1:3">
      <c r="A2009" s="3">
        <v>8540280</v>
      </c>
      <c r="B2009" s="3">
        <v>1996</v>
      </c>
      <c r="C2009" s="3" t="s">
        <v>4970</v>
      </c>
    </row>
    <row r="2010" spans="1:3">
      <c r="A2010" s="3">
        <v>8540320</v>
      </c>
      <c r="B2010" s="3">
        <v>1988</v>
      </c>
      <c r="C2010" s="3" t="s">
        <v>4970</v>
      </c>
    </row>
    <row r="2011" spans="1:3">
      <c r="A2011" s="3">
        <v>8550031</v>
      </c>
      <c r="B2011" s="3">
        <v>1978</v>
      </c>
      <c r="C2011" s="3" t="s">
        <v>4970</v>
      </c>
    </row>
    <row r="2012" spans="1:3">
      <c r="A2012" s="3">
        <v>8550071</v>
      </c>
      <c r="B2012" s="3">
        <v>1976</v>
      </c>
      <c r="C2012" s="3" t="s">
        <v>4970</v>
      </c>
    </row>
    <row r="2013" spans="1:3">
      <c r="A2013" s="3">
        <v>8570050</v>
      </c>
      <c r="B2013" s="3">
        <v>1979</v>
      </c>
      <c r="C2013" s="3" t="s">
        <v>4970</v>
      </c>
    </row>
    <row r="2014" spans="1:3">
      <c r="A2014" s="3">
        <v>8570060</v>
      </c>
      <c r="B2014" s="3">
        <v>1977</v>
      </c>
      <c r="C2014" s="3" t="s">
        <v>4970</v>
      </c>
    </row>
    <row r="2015" spans="1:3">
      <c r="A2015" s="3">
        <v>8570080</v>
      </c>
      <c r="B2015" s="3">
        <v>1976</v>
      </c>
      <c r="C2015" s="3" t="s">
        <v>4970</v>
      </c>
    </row>
    <row r="2016" spans="1:3">
      <c r="A2016" s="3">
        <v>8570100</v>
      </c>
      <c r="B2016" s="3">
        <v>1983</v>
      </c>
      <c r="C2016" s="3" t="s">
        <v>4970</v>
      </c>
    </row>
    <row r="2017" spans="1:3">
      <c r="A2017" s="3">
        <v>8570140</v>
      </c>
      <c r="B2017" s="3">
        <v>1986</v>
      </c>
      <c r="C2017" s="3" t="s">
        <v>4970</v>
      </c>
    </row>
    <row r="2018" spans="1:3">
      <c r="A2018" s="3">
        <v>8570180</v>
      </c>
      <c r="B2018" s="3">
        <v>1975</v>
      </c>
      <c r="C2018" s="3" t="s">
        <v>4970</v>
      </c>
    </row>
    <row r="2019" spans="1:3">
      <c r="A2019" s="3">
        <v>8580020</v>
      </c>
      <c r="B2019" s="3">
        <v>1982</v>
      </c>
      <c r="C2019" s="3" t="s">
        <v>4970</v>
      </c>
    </row>
    <row r="2020" spans="1:3">
      <c r="A2020" s="3">
        <v>8580030</v>
      </c>
      <c r="B2020" s="3">
        <v>1976</v>
      </c>
      <c r="C2020" s="3" t="s">
        <v>4970</v>
      </c>
    </row>
    <row r="2021" spans="1:3">
      <c r="A2021" s="3">
        <v>8580031</v>
      </c>
      <c r="B2021" s="3">
        <v>1981</v>
      </c>
      <c r="C2021" s="3" t="s">
        <v>4970</v>
      </c>
    </row>
    <row r="2022" spans="1:3">
      <c r="A2022" s="3">
        <v>8580050</v>
      </c>
      <c r="B2022" s="3">
        <v>1977</v>
      </c>
      <c r="C2022" s="3" t="s">
        <v>4970</v>
      </c>
    </row>
    <row r="2023" spans="1:3">
      <c r="A2023" s="3">
        <v>8580060</v>
      </c>
      <c r="B2023" s="3">
        <v>1986</v>
      </c>
      <c r="C2023" s="3" t="s">
        <v>4970</v>
      </c>
    </row>
    <row r="2024" spans="1:3">
      <c r="A2024" s="3">
        <v>8580110</v>
      </c>
      <c r="B2024" s="3">
        <v>1985</v>
      </c>
      <c r="C2024" s="3" t="s">
        <v>4970</v>
      </c>
    </row>
    <row r="2025" spans="1:3">
      <c r="A2025" s="3">
        <v>8580120</v>
      </c>
      <c r="B2025" s="3">
        <v>1975</v>
      </c>
      <c r="C2025" s="3" t="s">
        <v>4970</v>
      </c>
    </row>
    <row r="2026" spans="1:3">
      <c r="A2026" s="3">
        <v>8580150</v>
      </c>
      <c r="B2026" s="3">
        <v>1988</v>
      </c>
      <c r="C2026" s="3" t="s">
        <v>4970</v>
      </c>
    </row>
    <row r="2027" spans="1:3">
      <c r="A2027" s="3">
        <v>8580210</v>
      </c>
      <c r="B2027" s="3">
        <v>1975</v>
      </c>
      <c r="C2027" s="3" t="s">
        <v>4970</v>
      </c>
    </row>
    <row r="2028" spans="1:3">
      <c r="A2028" s="3">
        <v>8580230</v>
      </c>
      <c r="B2028" s="3">
        <v>1994</v>
      </c>
      <c r="C2028" s="3" t="s">
        <v>4970</v>
      </c>
    </row>
    <row r="2029" spans="1:3">
      <c r="A2029" s="3">
        <v>8590030</v>
      </c>
      <c r="B2029" s="3">
        <v>1990</v>
      </c>
      <c r="C2029" s="3" t="s">
        <v>4970</v>
      </c>
    </row>
    <row r="2030" spans="1:3">
      <c r="A2030" s="3">
        <v>8590040</v>
      </c>
      <c r="B2030" s="3">
        <v>1996</v>
      </c>
      <c r="C2030" s="3" t="s">
        <v>4970</v>
      </c>
    </row>
    <row r="2031" spans="1:3">
      <c r="A2031" s="3">
        <v>8590120</v>
      </c>
      <c r="B2031" s="3">
        <v>1976</v>
      </c>
      <c r="C2031" s="3" t="s">
        <v>4970</v>
      </c>
    </row>
    <row r="2032" spans="1:3">
      <c r="A2032" s="3">
        <v>8590140</v>
      </c>
      <c r="B2032" s="3">
        <v>1983</v>
      </c>
      <c r="C2032" s="3" t="s">
        <v>4970</v>
      </c>
    </row>
    <row r="2033" spans="1:3">
      <c r="A2033" s="3">
        <v>8590200</v>
      </c>
      <c r="B2033" s="3">
        <v>1988</v>
      </c>
      <c r="C2033" s="3" t="s">
        <v>4970</v>
      </c>
    </row>
    <row r="2034" spans="1:3">
      <c r="A2034" s="3">
        <v>8590220</v>
      </c>
      <c r="B2034" s="3">
        <v>1986</v>
      </c>
      <c r="C2034" s="3" t="s">
        <v>4970</v>
      </c>
    </row>
    <row r="2035" spans="1:3">
      <c r="A2035" s="3">
        <v>8600010</v>
      </c>
      <c r="B2035" s="3">
        <v>1993</v>
      </c>
      <c r="C2035" s="3" t="s">
        <v>4970</v>
      </c>
    </row>
    <row r="2036" spans="1:3">
      <c r="A2036" s="3">
        <v>8600090</v>
      </c>
      <c r="B2036" s="3">
        <v>1981</v>
      </c>
      <c r="C2036" s="3" t="s">
        <v>4970</v>
      </c>
    </row>
    <row r="2037" spans="1:3">
      <c r="A2037" s="3">
        <v>8600110</v>
      </c>
      <c r="B2037" s="3">
        <v>1997</v>
      </c>
      <c r="C2037" s="3" t="s">
        <v>4970</v>
      </c>
    </row>
    <row r="2038" spans="1:3">
      <c r="A2038" s="3">
        <v>8600120</v>
      </c>
      <c r="B2038" s="3">
        <v>1996</v>
      </c>
      <c r="C2038" s="3" t="s">
        <v>4970</v>
      </c>
    </row>
    <row r="2039" spans="1:3">
      <c r="A2039" s="3">
        <v>8600130</v>
      </c>
      <c r="B2039" s="3">
        <v>1991</v>
      </c>
      <c r="C2039" s="3" t="s">
        <v>4970</v>
      </c>
    </row>
    <row r="2040" spans="1:3">
      <c r="A2040" s="3">
        <v>8600140</v>
      </c>
      <c r="B2040" s="3">
        <v>1997</v>
      </c>
      <c r="C2040" s="3" t="s">
        <v>4970</v>
      </c>
    </row>
    <row r="2041" spans="1:3">
      <c r="A2041" s="3">
        <v>8600160</v>
      </c>
      <c r="B2041" s="3">
        <v>1981</v>
      </c>
      <c r="C2041" s="3" t="s">
        <v>4970</v>
      </c>
    </row>
    <row r="2042" spans="1:3">
      <c r="A2042" s="3">
        <v>8600180</v>
      </c>
      <c r="B2042" s="3">
        <v>1991</v>
      </c>
      <c r="C2042" s="3" t="s">
        <v>4970</v>
      </c>
    </row>
    <row r="2043" spans="1:3">
      <c r="A2043" s="3">
        <v>8600200</v>
      </c>
      <c r="B2043" s="3">
        <v>1981</v>
      </c>
      <c r="C2043" s="3" t="s">
        <v>4970</v>
      </c>
    </row>
    <row r="2044" spans="1:3">
      <c r="A2044" s="3">
        <v>8600210</v>
      </c>
      <c r="B2044" s="3">
        <v>1994</v>
      </c>
      <c r="C2044" s="3" t="s">
        <v>4970</v>
      </c>
    </row>
    <row r="2045" spans="1:3">
      <c r="A2045" s="3">
        <v>8600220</v>
      </c>
      <c r="B2045" s="3">
        <v>1980</v>
      </c>
      <c r="C2045" s="3" t="s">
        <v>4970</v>
      </c>
    </row>
    <row r="2046" spans="1:3">
      <c r="A2046" s="3">
        <v>8600230</v>
      </c>
      <c r="B2046" s="3">
        <v>1990</v>
      </c>
      <c r="C2046" s="3" t="s">
        <v>4970</v>
      </c>
    </row>
    <row r="2047" spans="1:3">
      <c r="A2047" s="3">
        <v>8600240</v>
      </c>
      <c r="B2047" s="3">
        <v>1978</v>
      </c>
      <c r="C2047" s="3" t="s">
        <v>4970</v>
      </c>
    </row>
    <row r="2048" spans="1:3">
      <c r="A2048" s="3">
        <v>8600250</v>
      </c>
      <c r="B2048" s="3">
        <v>1987</v>
      </c>
      <c r="C2048" s="3" t="s">
        <v>4970</v>
      </c>
    </row>
    <row r="2049" spans="1:3">
      <c r="A2049" s="3">
        <v>8600320</v>
      </c>
      <c r="B2049" s="3">
        <v>1980</v>
      </c>
      <c r="C2049" s="3" t="s">
        <v>4970</v>
      </c>
    </row>
    <row r="2050" spans="1:3">
      <c r="A2050" s="3">
        <v>8610020</v>
      </c>
      <c r="B2050" s="3">
        <v>1976</v>
      </c>
      <c r="C2050" s="3" t="s">
        <v>4970</v>
      </c>
    </row>
    <row r="2051" spans="1:3">
      <c r="A2051" s="3">
        <v>8610040</v>
      </c>
      <c r="B2051" s="3">
        <v>1976</v>
      </c>
      <c r="C2051" s="3" t="s">
        <v>4970</v>
      </c>
    </row>
    <row r="2052" spans="1:3">
      <c r="A2052" s="3">
        <v>8610050</v>
      </c>
      <c r="B2052" s="3">
        <v>1993</v>
      </c>
      <c r="C2052" s="3" t="s">
        <v>4970</v>
      </c>
    </row>
    <row r="2053" spans="1:3">
      <c r="A2053" s="3">
        <v>8620010</v>
      </c>
      <c r="B2053" s="3">
        <v>1976</v>
      </c>
      <c r="C2053" s="3" t="s">
        <v>4970</v>
      </c>
    </row>
    <row r="2054" spans="1:3">
      <c r="A2054" s="3">
        <v>8620020</v>
      </c>
      <c r="B2054" s="3">
        <v>1977</v>
      </c>
      <c r="C2054" s="3" t="s">
        <v>4970</v>
      </c>
    </row>
    <row r="2055" spans="1:3">
      <c r="A2055" s="3">
        <v>8620030</v>
      </c>
      <c r="B2055" s="3">
        <v>1980</v>
      </c>
      <c r="C2055" s="3" t="s">
        <v>4970</v>
      </c>
    </row>
    <row r="2056" spans="1:3">
      <c r="A2056" s="3">
        <v>8620040</v>
      </c>
      <c r="B2056" s="3">
        <v>1987</v>
      </c>
      <c r="C2056" s="3" t="s">
        <v>4970</v>
      </c>
    </row>
    <row r="2057" spans="1:3">
      <c r="A2057" s="3">
        <v>8620050</v>
      </c>
      <c r="B2057" s="3">
        <v>1980</v>
      </c>
      <c r="C2057" s="3" t="s">
        <v>4970</v>
      </c>
    </row>
    <row r="2058" spans="1:3">
      <c r="A2058" s="3">
        <v>8620060</v>
      </c>
      <c r="B2058" s="3">
        <v>1996</v>
      </c>
      <c r="C2058" s="3" t="s">
        <v>4970</v>
      </c>
    </row>
    <row r="2059" spans="1:3">
      <c r="A2059" s="3">
        <v>8630010</v>
      </c>
      <c r="B2059" s="3">
        <v>1979</v>
      </c>
      <c r="C2059" s="3" t="s">
        <v>4970</v>
      </c>
    </row>
    <row r="2060" spans="1:3">
      <c r="A2060" s="3">
        <v>8630060</v>
      </c>
      <c r="B2060" s="3">
        <v>1981</v>
      </c>
      <c r="C2060" s="3" t="s">
        <v>4970</v>
      </c>
    </row>
    <row r="2061" spans="1:3">
      <c r="A2061" s="3">
        <v>8640010</v>
      </c>
      <c r="B2061" s="3">
        <v>1978</v>
      </c>
      <c r="C2061" s="3" t="s">
        <v>4970</v>
      </c>
    </row>
    <row r="2062" spans="1:3">
      <c r="A2062" s="3">
        <v>8640020</v>
      </c>
      <c r="B2062" s="3">
        <v>1993</v>
      </c>
      <c r="C2062" s="3" t="s">
        <v>4970</v>
      </c>
    </row>
    <row r="2063" spans="1:3">
      <c r="A2063" s="3">
        <v>8640040</v>
      </c>
      <c r="B2063" s="3">
        <v>1991</v>
      </c>
      <c r="C2063" s="3" t="s">
        <v>4970</v>
      </c>
    </row>
    <row r="2064" spans="1:3">
      <c r="A2064" s="3">
        <v>8640050</v>
      </c>
      <c r="B2064" s="3">
        <v>1991</v>
      </c>
      <c r="C2064" s="3" t="s">
        <v>4970</v>
      </c>
    </row>
    <row r="2065" spans="1:3">
      <c r="A2065" s="3">
        <v>8650010</v>
      </c>
      <c r="B2065" s="3">
        <v>1982</v>
      </c>
      <c r="C2065" s="3" t="s">
        <v>4970</v>
      </c>
    </row>
    <row r="2066" spans="1:3">
      <c r="A2066" s="3">
        <v>8650020</v>
      </c>
      <c r="B2066" s="3">
        <v>1975</v>
      </c>
      <c r="C2066" s="3" t="s">
        <v>4970</v>
      </c>
    </row>
    <row r="2067" spans="1:3">
      <c r="A2067" s="3">
        <v>8650030</v>
      </c>
      <c r="B2067" s="3">
        <v>1981</v>
      </c>
      <c r="C2067" s="3" t="s">
        <v>4970</v>
      </c>
    </row>
    <row r="2068" spans="1:3">
      <c r="A2068" s="3">
        <v>8650040</v>
      </c>
      <c r="B2068" s="3">
        <v>1977</v>
      </c>
      <c r="C2068" s="3" t="s">
        <v>4970</v>
      </c>
    </row>
    <row r="2069" spans="1:3">
      <c r="A2069" s="3">
        <v>8650060</v>
      </c>
      <c r="B2069" s="3">
        <v>1989</v>
      </c>
      <c r="C2069" s="3" t="s">
        <v>4970</v>
      </c>
    </row>
    <row r="2070" spans="1:3">
      <c r="A2070" s="3">
        <v>8650070</v>
      </c>
      <c r="B2070" s="3">
        <v>1976</v>
      </c>
      <c r="C2070" s="3" t="s">
        <v>4970</v>
      </c>
    </row>
    <row r="2071" spans="1:3">
      <c r="A2071" s="3">
        <v>8650160</v>
      </c>
      <c r="B2071" s="3">
        <v>1978</v>
      </c>
      <c r="C2071" s="3" t="s">
        <v>4970</v>
      </c>
    </row>
    <row r="2072" spans="1:3">
      <c r="A2072" s="3">
        <v>8650170</v>
      </c>
      <c r="B2072" s="3">
        <v>1981</v>
      </c>
      <c r="C2072" s="3" t="s">
        <v>4970</v>
      </c>
    </row>
    <row r="2073" spans="1:3">
      <c r="A2073" s="3">
        <v>8650190</v>
      </c>
      <c r="B2073" s="3">
        <v>1982</v>
      </c>
      <c r="C2073" s="3" t="s">
        <v>4970</v>
      </c>
    </row>
    <row r="2074" spans="1:3">
      <c r="A2074" s="3">
        <v>8660040</v>
      </c>
      <c r="B2074" s="3">
        <v>1989</v>
      </c>
      <c r="C2074" s="3" t="s">
        <v>4970</v>
      </c>
    </row>
    <row r="2075" spans="1:3">
      <c r="A2075" s="3">
        <v>8660060</v>
      </c>
      <c r="B2075" s="3">
        <v>1985</v>
      </c>
      <c r="C2075" s="3" t="s">
        <v>4970</v>
      </c>
    </row>
    <row r="2076" spans="1:3">
      <c r="A2076" s="3">
        <v>8670030</v>
      </c>
      <c r="B2076" s="3">
        <v>1988</v>
      </c>
      <c r="C2076" s="3" t="s">
        <v>4970</v>
      </c>
    </row>
    <row r="2077" spans="1:3">
      <c r="A2077" s="3">
        <v>8670040</v>
      </c>
      <c r="B2077" s="3">
        <v>1992</v>
      </c>
      <c r="C2077" s="3" t="s">
        <v>4970</v>
      </c>
    </row>
    <row r="2078" spans="1:3">
      <c r="A2078" s="3">
        <v>8670050</v>
      </c>
      <c r="B2078" s="3">
        <v>1987</v>
      </c>
      <c r="C2078" s="3" t="s">
        <v>4970</v>
      </c>
    </row>
    <row r="2079" spans="1:3">
      <c r="A2079" s="3">
        <v>8670060</v>
      </c>
      <c r="B2079" s="3">
        <v>1989</v>
      </c>
      <c r="C2079" s="3" t="s">
        <v>4970</v>
      </c>
    </row>
    <row r="2080" spans="1:3">
      <c r="A2080" s="3">
        <v>8670080</v>
      </c>
      <c r="B2080" s="3">
        <v>1990</v>
      </c>
      <c r="C2080" s="3" t="s">
        <v>4970</v>
      </c>
    </row>
    <row r="2081" spans="1:3">
      <c r="A2081" s="3">
        <v>8670100</v>
      </c>
      <c r="B2081" s="3">
        <v>1987</v>
      </c>
      <c r="C2081" s="3" t="s">
        <v>4970</v>
      </c>
    </row>
    <row r="2082" spans="1:3">
      <c r="A2082" s="3">
        <v>8670120</v>
      </c>
      <c r="B2082" s="3">
        <v>1989</v>
      </c>
      <c r="C2082" s="3" t="s">
        <v>4970</v>
      </c>
    </row>
    <row r="2083" spans="1:3">
      <c r="A2083" s="3">
        <v>8670140</v>
      </c>
      <c r="B2083" s="3">
        <v>1990</v>
      </c>
      <c r="C2083" s="3" t="s">
        <v>4970</v>
      </c>
    </row>
    <row r="2084" spans="1:3">
      <c r="A2084" s="3">
        <v>8670150</v>
      </c>
      <c r="B2084" s="3">
        <v>1994</v>
      </c>
      <c r="C2084" s="3" t="s">
        <v>4970</v>
      </c>
    </row>
    <row r="2085" spans="1:3">
      <c r="A2085" s="3">
        <v>8670160</v>
      </c>
      <c r="B2085" s="3">
        <v>1994</v>
      </c>
      <c r="C2085" s="3" t="s">
        <v>4970</v>
      </c>
    </row>
    <row r="2086" spans="1:3">
      <c r="A2086" s="3">
        <v>8670170</v>
      </c>
      <c r="B2086" s="3">
        <v>1989</v>
      </c>
      <c r="C2086" s="3" t="s">
        <v>4970</v>
      </c>
    </row>
    <row r="2087" spans="1:3">
      <c r="A2087" s="3">
        <v>8700010</v>
      </c>
      <c r="B2087" s="3">
        <v>1984</v>
      </c>
      <c r="C2087" s="3" t="s">
        <v>4970</v>
      </c>
    </row>
    <row r="2088" spans="1:3">
      <c r="A2088" s="3">
        <v>8700030</v>
      </c>
      <c r="B2088" s="3">
        <v>1991</v>
      </c>
      <c r="C2088" s="3" t="s">
        <v>4970</v>
      </c>
    </row>
    <row r="2089" spans="1:3">
      <c r="A2089" s="3">
        <v>8700040</v>
      </c>
      <c r="B2089" s="3">
        <v>1976</v>
      </c>
      <c r="C2089" s="3" t="s">
        <v>4970</v>
      </c>
    </row>
    <row r="2090" spans="1:3">
      <c r="A2090" s="3">
        <v>8700080</v>
      </c>
      <c r="B2090" s="3">
        <v>1988</v>
      </c>
      <c r="C2090" s="3" t="s">
        <v>4970</v>
      </c>
    </row>
    <row r="2091" spans="1:3">
      <c r="A2091" s="3">
        <v>8700100</v>
      </c>
      <c r="B2091" s="3">
        <v>1994</v>
      </c>
      <c r="C2091" s="3" t="s">
        <v>4970</v>
      </c>
    </row>
    <row r="2092" spans="1:3">
      <c r="A2092" s="3">
        <v>8700120</v>
      </c>
      <c r="B2092" s="3">
        <v>1996</v>
      </c>
      <c r="C2092" s="3" t="s">
        <v>4970</v>
      </c>
    </row>
    <row r="2093" spans="1:3">
      <c r="A2093" s="3">
        <v>8700130</v>
      </c>
      <c r="B2093" s="3">
        <v>1987</v>
      </c>
      <c r="C2093" s="3" t="s">
        <v>4970</v>
      </c>
    </row>
    <row r="2094" spans="1:3">
      <c r="A2094" s="3">
        <v>8700150</v>
      </c>
      <c r="B2094" s="3">
        <v>1986</v>
      </c>
      <c r="C2094" s="3" t="s">
        <v>4970</v>
      </c>
    </row>
    <row r="2095" spans="1:3">
      <c r="A2095" s="3">
        <v>8700170</v>
      </c>
      <c r="B2095" s="3">
        <v>1976</v>
      </c>
      <c r="C2095" s="3" t="s">
        <v>4970</v>
      </c>
    </row>
    <row r="2096" spans="1:3">
      <c r="A2096" s="3">
        <v>8700220</v>
      </c>
      <c r="B2096" s="3">
        <v>1997</v>
      </c>
      <c r="C2096" s="3" t="s">
        <v>4970</v>
      </c>
    </row>
    <row r="2097" spans="1:3">
      <c r="A2097" s="3">
        <v>8700240</v>
      </c>
      <c r="B2097" s="3">
        <v>1997</v>
      </c>
      <c r="C2097" s="3" t="s">
        <v>4970</v>
      </c>
    </row>
    <row r="2098" spans="1:3">
      <c r="A2098" s="3">
        <v>8700280</v>
      </c>
      <c r="B2098" s="3">
        <v>1996</v>
      </c>
      <c r="C2098" s="3" t="s">
        <v>4970</v>
      </c>
    </row>
    <row r="2099" spans="1:3">
      <c r="A2099" s="3">
        <v>8700300</v>
      </c>
      <c r="B2099" s="3">
        <v>1996</v>
      </c>
      <c r="C2099" s="3" t="s">
        <v>4970</v>
      </c>
    </row>
    <row r="2100" spans="1:3">
      <c r="A2100" s="3">
        <v>8700320</v>
      </c>
      <c r="B2100" s="3">
        <v>1997</v>
      </c>
      <c r="C2100" s="3" t="s">
        <v>4970</v>
      </c>
    </row>
    <row r="2101" spans="1:3">
      <c r="A2101" s="3">
        <v>8700340</v>
      </c>
      <c r="B2101" s="3">
        <v>1996</v>
      </c>
      <c r="C2101" s="3" t="s">
        <v>4970</v>
      </c>
    </row>
    <row r="2102" spans="1:3">
      <c r="A2102" s="3">
        <v>8700391</v>
      </c>
      <c r="B2102" s="3">
        <v>1996</v>
      </c>
      <c r="C2102" s="3" t="s">
        <v>4970</v>
      </c>
    </row>
    <row r="2103" spans="1:3">
      <c r="A2103" s="3">
        <v>8700440</v>
      </c>
      <c r="B2103" s="3">
        <v>1996</v>
      </c>
      <c r="C2103" s="3" t="s">
        <v>4970</v>
      </c>
    </row>
    <row r="2104" spans="1:3">
      <c r="A2104" s="3">
        <v>8700470</v>
      </c>
      <c r="B2104" s="3">
        <v>1996</v>
      </c>
      <c r="C2104" s="3" t="s">
        <v>4970</v>
      </c>
    </row>
    <row r="2105" spans="1:3">
      <c r="A2105" s="3">
        <v>8700490</v>
      </c>
      <c r="B2105" s="3">
        <v>1997</v>
      </c>
      <c r="C2105" s="3" t="s">
        <v>4970</v>
      </c>
    </row>
    <row r="2106" spans="1:3">
      <c r="A2106" s="3">
        <v>8700530</v>
      </c>
      <c r="B2106" s="3">
        <v>1997</v>
      </c>
      <c r="C2106" s="3" t="s">
        <v>4970</v>
      </c>
    </row>
    <row r="2107" spans="1:3">
      <c r="A2107" s="3">
        <v>8700550</v>
      </c>
      <c r="B2107" s="3">
        <v>1995</v>
      </c>
      <c r="C2107" s="3" t="s">
        <v>4970</v>
      </c>
    </row>
    <row r="2108" spans="1:3">
      <c r="A2108" s="3">
        <v>8700710</v>
      </c>
      <c r="B2108" s="3">
        <v>1990</v>
      </c>
      <c r="C2108" s="3" t="s">
        <v>4970</v>
      </c>
    </row>
    <row r="2109" spans="1:3">
      <c r="A2109" s="3">
        <v>8700870</v>
      </c>
      <c r="B2109" s="3">
        <v>1997</v>
      </c>
      <c r="C2109" s="3" t="s">
        <v>4970</v>
      </c>
    </row>
    <row r="2110" spans="1:3">
      <c r="A2110" s="3">
        <v>8700910</v>
      </c>
      <c r="B2110" s="3">
        <v>1983</v>
      </c>
      <c r="C2110" s="3" t="s">
        <v>4970</v>
      </c>
    </row>
    <row r="2111" spans="1:3">
      <c r="A2111" s="3">
        <v>8700930</v>
      </c>
      <c r="B2111" s="3">
        <v>1975</v>
      </c>
      <c r="C2111" s="3" t="s">
        <v>4970</v>
      </c>
    </row>
    <row r="2112" spans="1:3">
      <c r="A2112" s="3">
        <v>8710010</v>
      </c>
      <c r="B2112" s="3">
        <v>1988</v>
      </c>
      <c r="C2112" s="3" t="s">
        <v>4970</v>
      </c>
    </row>
    <row r="2113" spans="1:3">
      <c r="A2113" s="3">
        <v>8710020</v>
      </c>
      <c r="B2113" s="3">
        <v>1979</v>
      </c>
      <c r="C2113" s="3" t="s">
        <v>4970</v>
      </c>
    </row>
    <row r="2114" spans="1:3">
      <c r="A2114" s="3">
        <v>8710040</v>
      </c>
      <c r="B2114" s="3">
        <v>1979</v>
      </c>
      <c r="C2114" s="3" t="s">
        <v>4970</v>
      </c>
    </row>
    <row r="2115" spans="1:3">
      <c r="A2115" s="3">
        <v>8710060</v>
      </c>
      <c r="B2115" s="3">
        <v>1980</v>
      </c>
      <c r="C2115" s="3" t="s">
        <v>4970</v>
      </c>
    </row>
    <row r="2116" spans="1:3">
      <c r="A2116" s="3">
        <v>8710100</v>
      </c>
      <c r="B2116" s="3">
        <v>1990</v>
      </c>
      <c r="C2116" s="3" t="s">
        <v>4970</v>
      </c>
    </row>
    <row r="2117" spans="1:3">
      <c r="A2117" s="3">
        <v>8710120</v>
      </c>
      <c r="B2117" s="3">
        <v>1974</v>
      </c>
      <c r="C2117" s="3" t="s">
        <v>4970</v>
      </c>
    </row>
    <row r="2118" spans="1:3">
      <c r="A2118" s="3">
        <v>8710140</v>
      </c>
      <c r="B2118" s="3">
        <v>1981</v>
      </c>
      <c r="C2118" s="3" t="s">
        <v>4970</v>
      </c>
    </row>
    <row r="2119" spans="1:3">
      <c r="A2119" s="3">
        <v>8720010</v>
      </c>
      <c r="B2119" s="3">
        <v>1978</v>
      </c>
      <c r="C2119" s="3" t="s">
        <v>4970</v>
      </c>
    </row>
    <row r="2120" spans="1:3">
      <c r="A2120" s="3">
        <v>8720020</v>
      </c>
      <c r="B2120" s="3">
        <v>1976</v>
      </c>
      <c r="C2120" s="3" t="s">
        <v>4970</v>
      </c>
    </row>
    <row r="2121" spans="1:3">
      <c r="A2121" s="3">
        <v>8720030</v>
      </c>
      <c r="B2121" s="3">
        <v>1978</v>
      </c>
      <c r="C2121" s="3" t="s">
        <v>4970</v>
      </c>
    </row>
    <row r="2122" spans="1:3">
      <c r="A2122" s="3">
        <v>8720060</v>
      </c>
      <c r="B2122" s="3">
        <v>1978</v>
      </c>
      <c r="C2122" s="3" t="s">
        <v>4970</v>
      </c>
    </row>
    <row r="2123" spans="1:3">
      <c r="A2123" s="3">
        <v>8720070</v>
      </c>
      <c r="B2123" s="3">
        <v>1988</v>
      </c>
      <c r="C2123" s="3" t="s">
        <v>4970</v>
      </c>
    </row>
    <row r="2124" spans="1:3">
      <c r="A2124" s="3">
        <v>8720080</v>
      </c>
      <c r="B2124" s="3">
        <v>1975</v>
      </c>
      <c r="C2124" s="3" t="s">
        <v>4970</v>
      </c>
    </row>
    <row r="2125" spans="1:3">
      <c r="A2125" s="3">
        <v>8720090</v>
      </c>
      <c r="B2125" s="3">
        <v>1984</v>
      </c>
      <c r="C2125" s="3" t="s">
        <v>4970</v>
      </c>
    </row>
    <row r="2126" spans="1:3">
      <c r="A2126" s="3">
        <v>8720120</v>
      </c>
      <c r="B2126" s="3">
        <v>1975</v>
      </c>
      <c r="C2126" s="3" t="s">
        <v>4970</v>
      </c>
    </row>
    <row r="2127" spans="1:3">
      <c r="A2127" s="3">
        <v>8730010</v>
      </c>
      <c r="B2127" s="3">
        <v>1979</v>
      </c>
      <c r="C2127" s="3" t="s">
        <v>4970</v>
      </c>
    </row>
    <row r="2128" spans="1:3">
      <c r="A2128" s="3">
        <v>8730020</v>
      </c>
      <c r="B2128" s="3">
        <v>1988</v>
      </c>
      <c r="C2128" s="3" t="s">
        <v>4970</v>
      </c>
    </row>
    <row r="2129" spans="1:3">
      <c r="A2129" s="3">
        <v>8730040</v>
      </c>
      <c r="B2129" s="3">
        <v>1988</v>
      </c>
      <c r="C2129" s="3" t="s">
        <v>4970</v>
      </c>
    </row>
    <row r="2130" spans="1:3">
      <c r="A2130" s="3">
        <v>8730060</v>
      </c>
      <c r="B2130" s="3">
        <v>1979</v>
      </c>
      <c r="C2130" s="3" t="s">
        <v>4970</v>
      </c>
    </row>
    <row r="2131" spans="1:3">
      <c r="A2131" s="3">
        <v>8730110</v>
      </c>
      <c r="B2131" s="3">
        <v>1980</v>
      </c>
      <c r="C2131" s="3" t="s">
        <v>4970</v>
      </c>
    </row>
    <row r="2132" spans="1:3">
      <c r="A2132" s="3">
        <v>8730140</v>
      </c>
      <c r="B2132" s="3">
        <v>1986</v>
      </c>
      <c r="C2132" s="3" t="s">
        <v>4970</v>
      </c>
    </row>
    <row r="2133" spans="1:3">
      <c r="A2133" s="3">
        <v>8730160</v>
      </c>
      <c r="B2133" s="3">
        <v>1991</v>
      </c>
      <c r="C2133" s="3" t="s">
        <v>4970</v>
      </c>
    </row>
    <row r="2134" spans="1:3">
      <c r="A2134" s="3">
        <v>8730180</v>
      </c>
      <c r="B2134" s="3">
        <v>1991</v>
      </c>
      <c r="C2134" s="3" t="s">
        <v>4970</v>
      </c>
    </row>
    <row r="2135" spans="1:3">
      <c r="A2135" s="3">
        <v>8730190</v>
      </c>
      <c r="B2135" s="3">
        <v>1978</v>
      </c>
      <c r="C2135" s="3" t="s">
        <v>4970</v>
      </c>
    </row>
    <row r="2136" spans="1:3">
      <c r="A2136" s="3">
        <v>8730200</v>
      </c>
      <c r="B2136" s="3">
        <v>1989</v>
      </c>
      <c r="C2136" s="3" t="s">
        <v>4970</v>
      </c>
    </row>
    <row r="2137" spans="1:3">
      <c r="A2137" s="3">
        <v>8730260</v>
      </c>
      <c r="B2137" s="3">
        <v>1995</v>
      </c>
      <c r="C2137" s="3" t="s">
        <v>4970</v>
      </c>
    </row>
    <row r="2138" spans="1:3">
      <c r="A2138" s="3">
        <v>8730270</v>
      </c>
      <c r="B2138" s="3">
        <v>1979</v>
      </c>
      <c r="C2138" s="3" t="s">
        <v>4970</v>
      </c>
    </row>
    <row r="2139" spans="1:3">
      <c r="A2139" s="3">
        <v>8740020</v>
      </c>
      <c r="B2139" s="3">
        <v>1992</v>
      </c>
      <c r="C2139" s="3" t="s">
        <v>4970</v>
      </c>
    </row>
    <row r="2140" spans="1:3">
      <c r="A2140" s="3">
        <v>8740030</v>
      </c>
      <c r="B2140" s="3">
        <v>1994</v>
      </c>
      <c r="C2140" s="3" t="s">
        <v>4970</v>
      </c>
    </row>
    <row r="2141" spans="1:3">
      <c r="A2141" s="3">
        <v>8740040</v>
      </c>
      <c r="B2141" s="3">
        <v>1988</v>
      </c>
      <c r="C2141" s="3" t="s">
        <v>4970</v>
      </c>
    </row>
    <row r="2142" spans="1:3">
      <c r="A2142" s="3">
        <v>8740060</v>
      </c>
      <c r="B2142" s="3">
        <v>1993</v>
      </c>
      <c r="C2142" s="3" t="s">
        <v>4970</v>
      </c>
    </row>
    <row r="2143" spans="1:3">
      <c r="A2143" s="3">
        <v>8740080</v>
      </c>
      <c r="B2143" s="3">
        <v>1991</v>
      </c>
      <c r="C2143" s="3" t="s">
        <v>4970</v>
      </c>
    </row>
    <row r="2144" spans="1:3">
      <c r="A2144" s="3">
        <v>8750020</v>
      </c>
      <c r="B2144" s="3">
        <v>1993</v>
      </c>
      <c r="C2144" s="3" t="s">
        <v>4970</v>
      </c>
    </row>
    <row r="2145" spans="1:3">
      <c r="A2145" s="3">
        <v>8750040</v>
      </c>
      <c r="B2145" s="3">
        <v>1982</v>
      </c>
      <c r="C2145" s="3" t="s">
        <v>4970</v>
      </c>
    </row>
    <row r="2146" spans="1:3">
      <c r="A2146" s="3">
        <v>8750070</v>
      </c>
      <c r="B2146" s="3">
        <v>1974</v>
      </c>
      <c r="C2146" s="3" t="s">
        <v>4970</v>
      </c>
    </row>
    <row r="2147" spans="1:3">
      <c r="A2147" s="3">
        <v>8750090</v>
      </c>
      <c r="B2147" s="3">
        <v>1989</v>
      </c>
      <c r="C2147" s="3" t="s">
        <v>4970</v>
      </c>
    </row>
    <row r="2148" spans="1:3">
      <c r="A2148" s="3">
        <v>8750100</v>
      </c>
      <c r="B2148" s="3">
        <v>1988</v>
      </c>
      <c r="C2148" s="3" t="s">
        <v>4970</v>
      </c>
    </row>
    <row r="2149" spans="1:3">
      <c r="A2149" s="3">
        <v>8750110</v>
      </c>
      <c r="B2149" s="3">
        <v>1992</v>
      </c>
      <c r="C2149" s="3" t="s">
        <v>4970</v>
      </c>
    </row>
    <row r="2150" spans="1:3">
      <c r="A2150" s="3">
        <v>8750120</v>
      </c>
      <c r="B2150" s="3">
        <v>1981</v>
      </c>
      <c r="C2150" s="3" t="s">
        <v>4970</v>
      </c>
    </row>
    <row r="2151" spans="1:3">
      <c r="A2151" s="3">
        <v>8750180</v>
      </c>
      <c r="B2151" s="3">
        <v>1981</v>
      </c>
      <c r="C2151" s="3" t="s">
        <v>4970</v>
      </c>
    </row>
    <row r="2152" spans="1:3">
      <c r="A2152" s="3">
        <v>8750220</v>
      </c>
      <c r="B2152" s="3">
        <v>1977</v>
      </c>
      <c r="C2152" s="3" t="s">
        <v>4970</v>
      </c>
    </row>
    <row r="2153" spans="1:3">
      <c r="A2153" s="3">
        <v>8750240</v>
      </c>
      <c r="B2153" s="3">
        <v>1979</v>
      </c>
      <c r="C2153" s="3" t="s">
        <v>4970</v>
      </c>
    </row>
    <row r="2154" spans="1:3">
      <c r="A2154" s="3">
        <v>8750320</v>
      </c>
      <c r="B2154" s="3">
        <v>1986</v>
      </c>
      <c r="C2154" s="3" t="s">
        <v>4970</v>
      </c>
    </row>
    <row r="2155" spans="1:3">
      <c r="A2155" s="3">
        <v>8750340</v>
      </c>
      <c r="B2155" s="3">
        <v>1990</v>
      </c>
      <c r="C2155" s="3" t="s">
        <v>4970</v>
      </c>
    </row>
    <row r="2156" spans="1:3">
      <c r="A2156" s="3">
        <v>8750400</v>
      </c>
      <c r="B2156" s="3">
        <v>1993</v>
      </c>
      <c r="C2156" s="3" t="s">
        <v>4970</v>
      </c>
    </row>
    <row r="2157" spans="1:3">
      <c r="A2157" s="3">
        <v>8760060</v>
      </c>
      <c r="B2157" s="3">
        <v>1994</v>
      </c>
      <c r="C2157" s="3" t="s">
        <v>4970</v>
      </c>
    </row>
    <row r="2158" spans="1:3">
      <c r="A2158" s="3">
        <v>8760070</v>
      </c>
      <c r="B2158" s="3">
        <v>1986</v>
      </c>
      <c r="C2158" s="3" t="s">
        <v>4970</v>
      </c>
    </row>
    <row r="2159" spans="1:3">
      <c r="A2159" s="3">
        <v>8760130</v>
      </c>
      <c r="B2159" s="3">
        <v>1983</v>
      </c>
      <c r="C2159" s="3" t="s">
        <v>4970</v>
      </c>
    </row>
    <row r="2160" spans="1:3">
      <c r="A2160" s="3">
        <v>8760140</v>
      </c>
      <c r="B2160" s="3">
        <v>1986</v>
      </c>
      <c r="C2160" s="3" t="s">
        <v>4970</v>
      </c>
    </row>
    <row r="2161" spans="1:3">
      <c r="A2161" s="3">
        <v>8760160</v>
      </c>
      <c r="B2161" s="3">
        <v>1977</v>
      </c>
      <c r="C2161" s="3" t="s">
        <v>4970</v>
      </c>
    </row>
    <row r="2162" spans="1:3">
      <c r="A2162" s="3">
        <v>8760180</v>
      </c>
      <c r="B2162" s="3">
        <v>1995</v>
      </c>
      <c r="C2162" s="3" t="s">
        <v>4970</v>
      </c>
    </row>
    <row r="2163" spans="1:3">
      <c r="A2163" s="3">
        <v>8770030</v>
      </c>
      <c r="B2163" s="3">
        <v>1976</v>
      </c>
      <c r="C2163" s="3" t="s">
        <v>4970</v>
      </c>
    </row>
    <row r="2164" spans="1:3">
      <c r="A2164" s="3">
        <v>8770040</v>
      </c>
      <c r="B2164" s="3">
        <v>1978</v>
      </c>
      <c r="C2164" s="3" t="s">
        <v>4970</v>
      </c>
    </row>
    <row r="2165" spans="1:3">
      <c r="A2165" s="3">
        <v>8770050</v>
      </c>
      <c r="B2165" s="3">
        <v>1976</v>
      </c>
      <c r="C2165" s="3" t="s">
        <v>4970</v>
      </c>
    </row>
    <row r="2166" spans="1:3">
      <c r="A2166" s="3">
        <v>8770060</v>
      </c>
      <c r="B2166" s="3">
        <v>1983</v>
      </c>
      <c r="C2166" s="3" t="s">
        <v>4970</v>
      </c>
    </row>
    <row r="2167" spans="1:3">
      <c r="A2167" s="3">
        <v>8770070</v>
      </c>
      <c r="B2167" s="3">
        <v>1982</v>
      </c>
      <c r="C2167" s="3" t="s">
        <v>4970</v>
      </c>
    </row>
    <row r="2168" spans="1:3">
      <c r="A2168" s="3">
        <v>8770080</v>
      </c>
      <c r="B2168" s="3">
        <v>1977</v>
      </c>
      <c r="C2168" s="3" t="s">
        <v>4970</v>
      </c>
    </row>
    <row r="2169" spans="1:3">
      <c r="A2169" s="3">
        <v>8770100</v>
      </c>
      <c r="B2169" s="3">
        <v>1983</v>
      </c>
      <c r="C2169" s="3" t="s">
        <v>4970</v>
      </c>
    </row>
    <row r="2170" spans="1:3">
      <c r="A2170" s="3">
        <v>8770120</v>
      </c>
      <c r="B2170" s="3">
        <v>1977</v>
      </c>
      <c r="C2170" s="3" t="s">
        <v>4970</v>
      </c>
    </row>
    <row r="2171" spans="1:3">
      <c r="A2171" s="3">
        <v>8770160</v>
      </c>
      <c r="B2171" s="3">
        <v>1983</v>
      </c>
      <c r="C2171" s="3" t="s">
        <v>4970</v>
      </c>
    </row>
    <row r="2172" spans="1:3">
      <c r="A2172" s="3">
        <v>8770180</v>
      </c>
      <c r="B2172" s="3">
        <v>1983</v>
      </c>
      <c r="C2172" s="3" t="s">
        <v>4970</v>
      </c>
    </row>
    <row r="2173" spans="1:3">
      <c r="A2173" s="3">
        <v>8770200</v>
      </c>
      <c r="B2173" s="3">
        <v>1976</v>
      </c>
      <c r="C2173" s="3" t="s">
        <v>4970</v>
      </c>
    </row>
    <row r="2174" spans="1:3">
      <c r="A2174" s="3">
        <v>8770210</v>
      </c>
      <c r="B2174" s="3">
        <v>1987</v>
      </c>
      <c r="C2174" s="3" t="s">
        <v>4970</v>
      </c>
    </row>
    <row r="2175" spans="1:3">
      <c r="A2175" s="3">
        <v>8770230</v>
      </c>
      <c r="B2175" s="3">
        <v>1976</v>
      </c>
      <c r="C2175" s="3" t="s">
        <v>4970</v>
      </c>
    </row>
    <row r="2176" spans="1:3">
      <c r="A2176" s="3">
        <v>8770280</v>
      </c>
      <c r="B2176" s="3">
        <v>1995</v>
      </c>
      <c r="C2176" s="3" t="s">
        <v>4970</v>
      </c>
    </row>
    <row r="2177" spans="1:3">
      <c r="A2177" s="3">
        <v>8770300</v>
      </c>
      <c r="B2177" s="3">
        <v>1979</v>
      </c>
      <c r="C2177" s="3" t="s">
        <v>4970</v>
      </c>
    </row>
    <row r="2178" spans="1:3">
      <c r="A2178" s="3">
        <v>8770320</v>
      </c>
      <c r="B2178" s="3">
        <v>1982</v>
      </c>
      <c r="C2178" s="3" t="s">
        <v>4970</v>
      </c>
    </row>
    <row r="2179" spans="1:3">
      <c r="A2179" s="3">
        <v>8770340</v>
      </c>
      <c r="B2179" s="3">
        <v>1996</v>
      </c>
      <c r="C2179" s="3" t="s">
        <v>4970</v>
      </c>
    </row>
    <row r="2180" spans="1:3">
      <c r="A2180" s="3">
        <v>8770360</v>
      </c>
      <c r="B2180" s="3">
        <v>1982</v>
      </c>
      <c r="C2180" s="3" t="s">
        <v>4970</v>
      </c>
    </row>
    <row r="2181" spans="1:3">
      <c r="A2181" s="3">
        <v>8770380</v>
      </c>
      <c r="B2181" s="3">
        <v>1984</v>
      </c>
      <c r="C2181" s="3" t="s">
        <v>4970</v>
      </c>
    </row>
    <row r="2182" spans="1:3">
      <c r="A2182" s="3">
        <v>8770420</v>
      </c>
      <c r="B2182" s="3">
        <v>1993</v>
      </c>
      <c r="C2182" s="3" t="s">
        <v>4970</v>
      </c>
    </row>
    <row r="2183" spans="1:3">
      <c r="A2183" s="3">
        <v>8780110</v>
      </c>
      <c r="B2183" s="3">
        <v>1984</v>
      </c>
      <c r="C2183" s="3" t="s">
        <v>4970</v>
      </c>
    </row>
    <row r="2184" spans="1:3">
      <c r="A2184" s="3">
        <v>8780150</v>
      </c>
      <c r="B2184" s="3">
        <v>1979</v>
      </c>
      <c r="C2184" s="3" t="s">
        <v>4970</v>
      </c>
    </row>
    <row r="2185" spans="1:3">
      <c r="A2185" s="3">
        <v>8810020</v>
      </c>
      <c r="B2185" s="3">
        <v>1978</v>
      </c>
      <c r="C2185" s="3" t="s">
        <v>4970</v>
      </c>
    </row>
    <row r="2186" spans="1:3">
      <c r="A2186" s="3">
        <v>8810040</v>
      </c>
      <c r="B2186" s="3">
        <v>1992</v>
      </c>
      <c r="C2186" s="3" t="s">
        <v>4970</v>
      </c>
    </row>
    <row r="2187" spans="1:3">
      <c r="A2187" s="3">
        <v>8810050</v>
      </c>
      <c r="B2187" s="3">
        <v>1977</v>
      </c>
      <c r="C2187" s="3" t="s">
        <v>4970</v>
      </c>
    </row>
    <row r="2188" spans="1:3">
      <c r="A2188" s="3">
        <v>8810060</v>
      </c>
      <c r="B2188" s="3">
        <v>1980</v>
      </c>
      <c r="C2188" s="3" t="s">
        <v>4970</v>
      </c>
    </row>
    <row r="2189" spans="1:3">
      <c r="A2189" s="3">
        <v>8810100</v>
      </c>
      <c r="B2189" s="3">
        <v>1976</v>
      </c>
      <c r="C2189" s="3" t="s">
        <v>4970</v>
      </c>
    </row>
    <row r="2190" spans="1:3">
      <c r="A2190" s="3">
        <v>8810190</v>
      </c>
      <c r="B2190" s="3">
        <v>1975</v>
      </c>
      <c r="C2190" s="3" t="s">
        <v>4970</v>
      </c>
    </row>
    <row r="2191" spans="1:3">
      <c r="A2191" s="3">
        <v>8810240</v>
      </c>
      <c r="B2191" s="3">
        <v>1992</v>
      </c>
      <c r="C2191" s="3" t="s">
        <v>4970</v>
      </c>
    </row>
    <row r="2192" spans="1:3">
      <c r="A2192" s="3">
        <v>8810261</v>
      </c>
      <c r="B2192" s="3">
        <v>1987</v>
      </c>
      <c r="C2192" s="3" t="s">
        <v>4970</v>
      </c>
    </row>
    <row r="2193" spans="1:3">
      <c r="A2193" s="3">
        <v>8820010</v>
      </c>
      <c r="B2193" s="3">
        <v>1978</v>
      </c>
      <c r="C2193" s="3" t="s">
        <v>4970</v>
      </c>
    </row>
    <row r="2194" spans="1:3">
      <c r="A2194" s="3">
        <v>8820020</v>
      </c>
      <c r="B2194" s="3">
        <v>1980</v>
      </c>
      <c r="C2194" s="3" t="s">
        <v>4970</v>
      </c>
    </row>
    <row r="2195" spans="1:3">
      <c r="A2195" s="3">
        <v>8820050</v>
      </c>
      <c r="B2195" s="3">
        <v>1976</v>
      </c>
      <c r="C2195" s="3" t="s">
        <v>4970</v>
      </c>
    </row>
    <row r="2196" spans="1:3">
      <c r="A2196" s="3">
        <v>8820070</v>
      </c>
      <c r="B2196" s="3">
        <v>1975</v>
      </c>
      <c r="C2196" s="3" t="s">
        <v>4970</v>
      </c>
    </row>
    <row r="2197" spans="1:3">
      <c r="A2197" s="3">
        <v>8820150</v>
      </c>
      <c r="B2197" s="3">
        <v>1988</v>
      </c>
      <c r="C2197" s="3" t="s">
        <v>4970</v>
      </c>
    </row>
    <row r="2198" spans="1:3">
      <c r="A2198" s="3">
        <v>8820160</v>
      </c>
      <c r="B2198" s="3">
        <v>1977</v>
      </c>
      <c r="C2198" s="3" t="s">
        <v>4970</v>
      </c>
    </row>
    <row r="2199" spans="1:3">
      <c r="A2199" s="3">
        <v>8820170</v>
      </c>
      <c r="B2199" s="3">
        <v>1976</v>
      </c>
      <c r="C2199" s="3" t="s">
        <v>4970</v>
      </c>
    </row>
    <row r="2200" spans="1:3">
      <c r="A2200" s="3">
        <v>8820190</v>
      </c>
      <c r="B2200" s="3">
        <v>1993</v>
      </c>
      <c r="C2200" s="3" t="s">
        <v>4970</v>
      </c>
    </row>
    <row r="2201" spans="1:3">
      <c r="A2201" s="3">
        <v>8820200</v>
      </c>
      <c r="B2201" s="3">
        <v>1977</v>
      </c>
      <c r="C2201" s="3" t="s">
        <v>4970</v>
      </c>
    </row>
    <row r="2202" spans="1:3">
      <c r="A2202" s="3">
        <v>8820220</v>
      </c>
      <c r="B2202" s="3">
        <v>1976</v>
      </c>
      <c r="C2202" s="3" t="s">
        <v>4970</v>
      </c>
    </row>
    <row r="2203" spans="1:3">
      <c r="A2203" s="3">
        <v>8820230</v>
      </c>
      <c r="B2203" s="3">
        <v>1990</v>
      </c>
      <c r="C2203" s="3" t="s">
        <v>4970</v>
      </c>
    </row>
    <row r="2204" spans="1:3">
      <c r="A2204" s="3">
        <v>8820240</v>
      </c>
      <c r="B2204" s="3">
        <v>1976</v>
      </c>
      <c r="C2204" s="3" t="s">
        <v>4970</v>
      </c>
    </row>
    <row r="2205" spans="1:3">
      <c r="A2205" s="3">
        <v>8820250</v>
      </c>
      <c r="B2205" s="3">
        <v>1996</v>
      </c>
      <c r="C2205" s="3" t="s">
        <v>4970</v>
      </c>
    </row>
    <row r="2206" spans="1:3">
      <c r="A2206" s="3">
        <v>8820260</v>
      </c>
      <c r="B2206" s="3">
        <v>1977</v>
      </c>
      <c r="C2206" s="3" t="s">
        <v>4970</v>
      </c>
    </row>
    <row r="2207" spans="1:3">
      <c r="A2207" s="3">
        <v>8820270</v>
      </c>
      <c r="B2207" s="3">
        <v>1986</v>
      </c>
      <c r="C2207" s="3" t="s">
        <v>4970</v>
      </c>
    </row>
    <row r="2208" spans="1:3">
      <c r="A2208" s="3">
        <v>8820280</v>
      </c>
      <c r="B2208" s="3">
        <v>1979</v>
      </c>
      <c r="C2208" s="3" t="s">
        <v>4970</v>
      </c>
    </row>
    <row r="2209" spans="1:3">
      <c r="A2209" s="3">
        <v>8820290</v>
      </c>
      <c r="B2209" s="3">
        <v>1995</v>
      </c>
      <c r="C2209" s="3" t="s">
        <v>4970</v>
      </c>
    </row>
    <row r="2210" spans="1:3">
      <c r="A2210" s="3">
        <v>8820300</v>
      </c>
      <c r="B2210" s="3">
        <v>1978</v>
      </c>
      <c r="C2210" s="3" t="s">
        <v>4970</v>
      </c>
    </row>
    <row r="2211" spans="1:3">
      <c r="A2211" s="3">
        <v>8820320</v>
      </c>
      <c r="B2211" s="3">
        <v>1993</v>
      </c>
      <c r="C2211" s="3" t="s">
        <v>4970</v>
      </c>
    </row>
    <row r="2212" spans="1:3">
      <c r="A2212" s="3">
        <v>8830020</v>
      </c>
      <c r="B2212" s="3">
        <v>1980</v>
      </c>
      <c r="C2212" s="3" t="s">
        <v>4970</v>
      </c>
    </row>
    <row r="2213" spans="1:3">
      <c r="A2213" s="3">
        <v>8830110</v>
      </c>
      <c r="B2213" s="3">
        <v>1995</v>
      </c>
      <c r="C2213" s="3" t="s">
        <v>4970</v>
      </c>
    </row>
    <row r="2214" spans="1:3">
      <c r="A2214" s="3">
        <v>8830150</v>
      </c>
      <c r="B2214" s="3">
        <v>1994</v>
      </c>
      <c r="C2214" s="3" t="s">
        <v>4970</v>
      </c>
    </row>
    <row r="2215" spans="1:3">
      <c r="A2215" s="3">
        <v>8830170</v>
      </c>
      <c r="B2215" s="3">
        <v>1992</v>
      </c>
      <c r="C2215" s="3" t="s">
        <v>4970</v>
      </c>
    </row>
    <row r="2216" spans="1:3">
      <c r="A2216" s="3">
        <v>8830290</v>
      </c>
      <c r="B2216" s="3">
        <v>1994</v>
      </c>
      <c r="C2216" s="3" t="s">
        <v>4970</v>
      </c>
    </row>
    <row r="2217" spans="1:3">
      <c r="A2217" s="3">
        <v>8830310</v>
      </c>
      <c r="B2217" s="3">
        <v>1987</v>
      </c>
      <c r="C2217" s="3" t="s">
        <v>4970</v>
      </c>
    </row>
    <row r="2218" spans="1:3">
      <c r="A2218" s="3">
        <v>8830370</v>
      </c>
      <c r="B2218" s="3">
        <v>1980</v>
      </c>
      <c r="C2218" s="3" t="s">
        <v>4970</v>
      </c>
    </row>
    <row r="2219" spans="1:3">
      <c r="A2219" s="3">
        <v>8830380</v>
      </c>
      <c r="B2219" s="3">
        <v>1994</v>
      </c>
      <c r="C2219" s="3" t="s">
        <v>4970</v>
      </c>
    </row>
    <row r="2220" spans="1:3">
      <c r="A2220" s="3">
        <v>8830410</v>
      </c>
      <c r="B2220" s="3">
        <v>1992</v>
      </c>
      <c r="C2220" s="3" t="s">
        <v>4970</v>
      </c>
    </row>
    <row r="2221" spans="1:3">
      <c r="A2221" s="3">
        <v>8830440</v>
      </c>
      <c r="B2221" s="3">
        <v>1987</v>
      </c>
      <c r="C2221" s="3" t="s">
        <v>4970</v>
      </c>
    </row>
    <row r="2222" spans="1:3">
      <c r="A2222" s="3">
        <v>8830480</v>
      </c>
      <c r="B2222" s="3">
        <v>1974</v>
      </c>
      <c r="C2222" s="3" t="s">
        <v>4970</v>
      </c>
    </row>
    <row r="2223" spans="1:3">
      <c r="A2223" s="3">
        <v>8830510</v>
      </c>
      <c r="B2223" s="3">
        <v>1993</v>
      </c>
      <c r="C2223" s="3" t="s">
        <v>4970</v>
      </c>
    </row>
    <row r="2224" spans="1:3">
      <c r="A2224" s="3">
        <v>8850050</v>
      </c>
      <c r="B2224" s="3">
        <v>1997</v>
      </c>
      <c r="C2224" s="3" t="s">
        <v>4970</v>
      </c>
    </row>
    <row r="2225" spans="1:3">
      <c r="A2225" s="3">
        <v>8850070</v>
      </c>
      <c r="B2225" s="3">
        <v>1987</v>
      </c>
      <c r="C2225" s="3" t="s">
        <v>4970</v>
      </c>
    </row>
    <row r="2226" spans="1:3">
      <c r="A2226" s="3">
        <v>8850080</v>
      </c>
      <c r="B2226" s="3">
        <v>1996</v>
      </c>
      <c r="C2226" s="3" t="s">
        <v>4970</v>
      </c>
    </row>
    <row r="2227" spans="1:3">
      <c r="A2227" s="3">
        <v>8850130</v>
      </c>
      <c r="B2227" s="3">
        <v>1996</v>
      </c>
      <c r="C2227" s="3" t="s">
        <v>4970</v>
      </c>
    </row>
    <row r="2228" spans="1:3">
      <c r="A2228" s="3">
        <v>8850180</v>
      </c>
      <c r="B2228" s="3">
        <v>1981</v>
      </c>
      <c r="C2228" s="3" t="s">
        <v>4970</v>
      </c>
    </row>
    <row r="2229" spans="1:3">
      <c r="A2229" s="3">
        <v>8850190</v>
      </c>
      <c r="B2229" s="3">
        <v>1996</v>
      </c>
      <c r="C2229" s="3" t="s">
        <v>4970</v>
      </c>
    </row>
    <row r="2230" spans="1:3">
      <c r="A2230" s="3">
        <v>8850200</v>
      </c>
      <c r="B2230" s="3">
        <v>1991</v>
      </c>
      <c r="C2230" s="3" t="s">
        <v>4970</v>
      </c>
    </row>
    <row r="2231" spans="1:3">
      <c r="A2231" s="3">
        <v>8850330</v>
      </c>
      <c r="B2231" s="3">
        <v>1995</v>
      </c>
      <c r="C2231" s="3" t="s">
        <v>4970</v>
      </c>
    </row>
    <row r="2232" spans="1:3">
      <c r="A2232" s="3">
        <v>8850350</v>
      </c>
      <c r="B2232" s="3">
        <v>1981</v>
      </c>
      <c r="C2232" s="3" t="s">
        <v>4970</v>
      </c>
    </row>
    <row r="2233" spans="1:3">
      <c r="A2233" s="3">
        <v>8850450</v>
      </c>
      <c r="B2233" s="3">
        <v>1979</v>
      </c>
      <c r="C2233" s="3" t="s">
        <v>4970</v>
      </c>
    </row>
    <row r="2234" spans="1:3">
      <c r="A2234" s="3">
        <v>8850530</v>
      </c>
      <c r="B2234" s="3">
        <v>1981</v>
      </c>
      <c r="C2234" s="3" t="s">
        <v>4970</v>
      </c>
    </row>
    <row r="2235" spans="1:3">
      <c r="A2235" s="3">
        <v>8860030</v>
      </c>
      <c r="B2235" s="3">
        <v>1988</v>
      </c>
      <c r="C2235" s="3" t="s">
        <v>4970</v>
      </c>
    </row>
    <row r="2236" spans="1:3">
      <c r="A2236" s="3">
        <v>8860070</v>
      </c>
      <c r="B2236" s="3">
        <v>1987</v>
      </c>
      <c r="C2236" s="3" t="s">
        <v>4970</v>
      </c>
    </row>
    <row r="2237" spans="1:3">
      <c r="A2237" s="3">
        <v>8860170</v>
      </c>
      <c r="B2237" s="3">
        <v>1975</v>
      </c>
      <c r="C2237" s="3" t="s">
        <v>4970</v>
      </c>
    </row>
    <row r="2238" spans="1:3">
      <c r="A2238" s="3">
        <v>8860190</v>
      </c>
      <c r="B2238" s="3">
        <v>1974</v>
      </c>
      <c r="C2238" s="3" t="s">
        <v>4970</v>
      </c>
    </row>
    <row r="2239" spans="1:3">
      <c r="A2239" s="3">
        <v>8860260</v>
      </c>
      <c r="B2239" s="3">
        <v>1986</v>
      </c>
      <c r="C2239" s="3" t="s">
        <v>4970</v>
      </c>
    </row>
    <row r="2240" spans="1:3">
      <c r="A2240" s="3">
        <v>8860280</v>
      </c>
      <c r="B2240" s="3">
        <v>1974</v>
      </c>
      <c r="C2240" s="3" t="s">
        <v>4970</v>
      </c>
    </row>
    <row r="2241" spans="1:3">
      <c r="A2241" s="3">
        <v>8860310</v>
      </c>
      <c r="B2241" s="3">
        <v>1984</v>
      </c>
      <c r="C2241" s="3" t="s">
        <v>4970</v>
      </c>
    </row>
    <row r="2242" spans="1:3">
      <c r="A2242" s="3">
        <v>8860330</v>
      </c>
      <c r="B2242" s="3">
        <v>1987</v>
      </c>
      <c r="C2242" s="3" t="s">
        <v>4970</v>
      </c>
    </row>
    <row r="2243" spans="1:3">
      <c r="A2243" s="3">
        <v>8860340</v>
      </c>
      <c r="B2243" s="3">
        <v>1978</v>
      </c>
      <c r="C2243" s="3" t="s">
        <v>4970</v>
      </c>
    </row>
    <row r="2244" spans="1:3">
      <c r="A2244" s="3">
        <v>8860350</v>
      </c>
      <c r="B2244" s="3">
        <v>1978</v>
      </c>
      <c r="C2244" s="3" t="s">
        <v>4970</v>
      </c>
    </row>
    <row r="2245" spans="1:3">
      <c r="A2245" s="3">
        <v>8860360</v>
      </c>
      <c r="B2245" s="3">
        <v>1983</v>
      </c>
      <c r="C2245" s="3" t="s">
        <v>4970</v>
      </c>
    </row>
    <row r="2246" spans="1:3">
      <c r="A2246" s="3">
        <v>8860370</v>
      </c>
      <c r="B2246" s="3">
        <v>1982</v>
      </c>
      <c r="C2246" s="3" t="s">
        <v>4970</v>
      </c>
    </row>
    <row r="2247" spans="1:3">
      <c r="A2247" s="3">
        <v>8860380</v>
      </c>
      <c r="B2247" s="3">
        <v>1990</v>
      </c>
      <c r="C2247" s="3" t="s">
        <v>4970</v>
      </c>
    </row>
    <row r="2248" spans="1:3">
      <c r="A2248" s="3">
        <v>8870020</v>
      </c>
      <c r="B2248" s="3">
        <v>1996</v>
      </c>
      <c r="C2248" s="3" t="s">
        <v>4970</v>
      </c>
    </row>
    <row r="2249" spans="1:3">
      <c r="A2249" s="3">
        <v>8870080</v>
      </c>
      <c r="B2249" s="3">
        <v>1982</v>
      </c>
      <c r="C2249" s="3" t="s">
        <v>4970</v>
      </c>
    </row>
    <row r="2250" spans="1:3">
      <c r="A2250" s="3">
        <v>8870170</v>
      </c>
      <c r="B2250" s="3">
        <v>1987</v>
      </c>
      <c r="C2250" s="3" t="s">
        <v>4970</v>
      </c>
    </row>
    <row r="2251" spans="1:3">
      <c r="A2251" s="3">
        <v>8870320</v>
      </c>
      <c r="B2251" s="3">
        <v>1997</v>
      </c>
      <c r="C2251" s="3" t="s">
        <v>4970</v>
      </c>
    </row>
    <row r="2252" spans="1:3">
      <c r="A2252" s="3">
        <v>8880030</v>
      </c>
      <c r="B2252" s="3">
        <v>1984</v>
      </c>
      <c r="C2252" s="3" t="s">
        <v>4970</v>
      </c>
    </row>
    <row r="2253" spans="1:3">
      <c r="A2253" s="3">
        <v>8880180</v>
      </c>
      <c r="B2253" s="3">
        <v>1991</v>
      </c>
      <c r="C2253" s="3" t="s">
        <v>4970</v>
      </c>
    </row>
    <row r="2254" spans="1:3">
      <c r="A2254" s="3">
        <v>8880220</v>
      </c>
      <c r="B2254" s="3">
        <v>1990</v>
      </c>
      <c r="C2254" s="3" t="s">
        <v>4970</v>
      </c>
    </row>
    <row r="2255" spans="1:3">
      <c r="A2255" s="3">
        <v>8880250</v>
      </c>
      <c r="B2255" s="3">
        <v>1980</v>
      </c>
      <c r="C2255" s="3" t="s">
        <v>4970</v>
      </c>
    </row>
    <row r="2256" spans="1:3">
      <c r="A2256" s="3">
        <v>8880280</v>
      </c>
      <c r="B2256" s="3">
        <v>1988</v>
      </c>
      <c r="C2256" s="3" t="s">
        <v>4970</v>
      </c>
    </row>
    <row r="2257" spans="1:3">
      <c r="A2257" s="3">
        <v>8880310</v>
      </c>
      <c r="B2257" s="3">
        <v>1978</v>
      </c>
      <c r="C2257" s="3" t="s">
        <v>4970</v>
      </c>
    </row>
    <row r="2258" spans="1:3">
      <c r="A2258" s="3">
        <v>8900010</v>
      </c>
      <c r="B2258" s="3">
        <v>1982</v>
      </c>
      <c r="C2258" s="3" t="s">
        <v>4970</v>
      </c>
    </row>
    <row r="2259" spans="1:3">
      <c r="A2259" s="3">
        <v>8900050</v>
      </c>
      <c r="B2259" s="3">
        <v>1995</v>
      </c>
      <c r="C2259" s="3" t="s">
        <v>4970</v>
      </c>
    </row>
    <row r="2260" spans="1:3">
      <c r="A2260" s="3">
        <v>8900070</v>
      </c>
      <c r="B2260" s="3">
        <v>1977</v>
      </c>
      <c r="C2260" s="3" t="s">
        <v>4970</v>
      </c>
    </row>
    <row r="2261" spans="1:3">
      <c r="A2261" s="3">
        <v>8900110</v>
      </c>
      <c r="B2261" s="3">
        <v>1982</v>
      </c>
      <c r="C2261" s="3" t="s">
        <v>4970</v>
      </c>
    </row>
    <row r="2262" spans="1:3">
      <c r="A2262" s="3">
        <v>8900120</v>
      </c>
      <c r="B2262" s="3">
        <v>1996</v>
      </c>
      <c r="C2262" s="3" t="s">
        <v>4970</v>
      </c>
    </row>
    <row r="2263" spans="1:3">
      <c r="A2263" s="3">
        <v>8900130</v>
      </c>
      <c r="B2263" s="3">
        <v>1974</v>
      </c>
      <c r="C2263" s="3" t="s">
        <v>4970</v>
      </c>
    </row>
    <row r="2264" spans="1:3">
      <c r="A2264" s="3">
        <v>8900170</v>
      </c>
      <c r="B2264" s="3">
        <v>1997</v>
      </c>
      <c r="C2264" s="3" t="s">
        <v>4970</v>
      </c>
    </row>
    <row r="2265" spans="1:3">
      <c r="A2265" s="3">
        <v>8900180</v>
      </c>
      <c r="B2265" s="3">
        <v>1989</v>
      </c>
      <c r="C2265" s="3" t="s">
        <v>4970</v>
      </c>
    </row>
    <row r="2266" spans="1:3">
      <c r="A2266" s="3">
        <v>8900270</v>
      </c>
      <c r="B2266" s="3">
        <v>1993</v>
      </c>
      <c r="C2266" s="3" t="s">
        <v>4970</v>
      </c>
    </row>
    <row r="2267" spans="1:3">
      <c r="A2267" s="3">
        <v>8900300</v>
      </c>
      <c r="B2267" s="3">
        <v>1995</v>
      </c>
      <c r="C2267" s="3" t="s">
        <v>4970</v>
      </c>
    </row>
    <row r="2268" spans="1:3">
      <c r="A2268" s="3">
        <v>8900340</v>
      </c>
      <c r="B2268" s="3">
        <v>1986</v>
      </c>
      <c r="C2268" s="3" t="s">
        <v>4970</v>
      </c>
    </row>
    <row r="2269" spans="1:3">
      <c r="A2269" s="3">
        <v>8910140</v>
      </c>
      <c r="B2269" s="3">
        <v>1994</v>
      </c>
      <c r="C2269" s="3" t="s">
        <v>4970</v>
      </c>
    </row>
    <row r="2270" spans="1:3">
      <c r="A2270" s="3">
        <v>8910160</v>
      </c>
      <c r="B2270" s="3">
        <v>1983</v>
      </c>
      <c r="C2270" s="3" t="s">
        <v>4970</v>
      </c>
    </row>
    <row r="2271" spans="1:3">
      <c r="A2271" s="3">
        <v>8910250</v>
      </c>
      <c r="B2271" s="3">
        <v>1987</v>
      </c>
      <c r="C2271" s="3" t="s">
        <v>4970</v>
      </c>
    </row>
    <row r="2272" spans="1:3">
      <c r="A2272" s="3">
        <v>8910300</v>
      </c>
      <c r="B2272" s="3">
        <v>1997</v>
      </c>
      <c r="C2272" s="3" t="s">
        <v>4970</v>
      </c>
    </row>
    <row r="2273" spans="1:3">
      <c r="A2273" s="3">
        <v>8920040</v>
      </c>
      <c r="B2273" s="3">
        <v>1981</v>
      </c>
      <c r="C2273" s="3" t="s">
        <v>4970</v>
      </c>
    </row>
    <row r="2274" spans="1:3">
      <c r="A2274" s="3">
        <v>8930030</v>
      </c>
      <c r="B2274" s="3">
        <v>1993</v>
      </c>
      <c r="C2274" s="3" t="s">
        <v>4970</v>
      </c>
    </row>
    <row r="2275" spans="1:3">
      <c r="A2275" s="3">
        <v>8930050</v>
      </c>
      <c r="B2275" s="3">
        <v>1981</v>
      </c>
      <c r="C2275" s="3" t="s">
        <v>4970</v>
      </c>
    </row>
    <row r="2276" spans="1:3">
      <c r="A2276" s="3">
        <v>8940040</v>
      </c>
      <c r="B2276" s="3">
        <v>1996</v>
      </c>
      <c r="C2276" s="3" t="s">
        <v>4970</v>
      </c>
    </row>
    <row r="2277" spans="1:3">
      <c r="A2277" s="3">
        <v>8940060</v>
      </c>
      <c r="B2277" s="3">
        <v>1984</v>
      </c>
      <c r="C2277" s="3" t="s">
        <v>4970</v>
      </c>
    </row>
    <row r="2278" spans="1:3">
      <c r="A2278" s="3">
        <v>8950030</v>
      </c>
      <c r="B2278" s="3">
        <v>1996</v>
      </c>
      <c r="C2278" s="3" t="s">
        <v>4970</v>
      </c>
    </row>
    <row r="2279" spans="1:3">
      <c r="A2279" s="3">
        <v>8960040</v>
      </c>
      <c r="B2279" s="3">
        <v>1987</v>
      </c>
      <c r="C2279" s="3" t="s">
        <v>4970</v>
      </c>
    </row>
    <row r="2280" spans="1:3">
      <c r="A2280" s="3">
        <v>8960050</v>
      </c>
      <c r="B2280" s="3">
        <v>1990</v>
      </c>
      <c r="C2280" s="3" t="s">
        <v>4970</v>
      </c>
    </row>
    <row r="2281" spans="1:3">
      <c r="A2281" s="3">
        <v>8960070</v>
      </c>
      <c r="B2281" s="3">
        <v>1985</v>
      </c>
      <c r="C2281" s="3" t="s">
        <v>4970</v>
      </c>
    </row>
    <row r="2282" spans="1:3">
      <c r="A2282" s="3">
        <v>8960080</v>
      </c>
      <c r="B2282" s="3">
        <v>1988</v>
      </c>
      <c r="C2282" s="3" t="s">
        <v>4970</v>
      </c>
    </row>
    <row r="2283" spans="1:3">
      <c r="A2283" s="3">
        <v>8970030</v>
      </c>
      <c r="B2283" s="3">
        <v>1997</v>
      </c>
      <c r="C2283" s="3" t="s">
        <v>4970</v>
      </c>
    </row>
    <row r="2284" spans="1:3">
      <c r="A2284" s="3">
        <v>8970120</v>
      </c>
      <c r="B2284" s="3">
        <v>1986</v>
      </c>
      <c r="C2284" s="3" t="s">
        <v>4970</v>
      </c>
    </row>
    <row r="2285" spans="1:3">
      <c r="A2285" s="3">
        <v>8970150</v>
      </c>
      <c r="B2285" s="3">
        <v>1982</v>
      </c>
      <c r="C2285" s="3" t="s">
        <v>4970</v>
      </c>
    </row>
    <row r="2286" spans="1:3">
      <c r="A2286" s="3">
        <v>8970180</v>
      </c>
      <c r="B2286" s="3">
        <v>1980</v>
      </c>
      <c r="C2286" s="3" t="s">
        <v>4970</v>
      </c>
    </row>
    <row r="2287" spans="1:3">
      <c r="A2287" s="3">
        <v>8970200</v>
      </c>
      <c r="B2287" s="3">
        <v>1984</v>
      </c>
      <c r="C2287" s="3" t="s">
        <v>4970</v>
      </c>
    </row>
    <row r="2288" spans="1:3">
      <c r="A2288" s="3">
        <v>8970210</v>
      </c>
      <c r="B2288" s="3">
        <v>1989</v>
      </c>
      <c r="C2288" s="3" t="s">
        <v>4970</v>
      </c>
    </row>
    <row r="2289" spans="1:3">
      <c r="A2289" s="3">
        <v>8970220</v>
      </c>
      <c r="B2289" s="3">
        <v>1993</v>
      </c>
      <c r="C2289" s="3" t="s">
        <v>4970</v>
      </c>
    </row>
    <row r="2290" spans="1:3">
      <c r="A2290" s="3">
        <v>8970230</v>
      </c>
      <c r="B2290" s="3">
        <v>1988</v>
      </c>
      <c r="C2290" s="3" t="s">
        <v>4970</v>
      </c>
    </row>
    <row r="2291" spans="1:3">
      <c r="A2291" s="3">
        <v>8970250</v>
      </c>
      <c r="B2291" s="3">
        <v>1991</v>
      </c>
      <c r="C2291" s="3" t="s">
        <v>4970</v>
      </c>
    </row>
    <row r="2292" spans="1:3">
      <c r="A2292" s="3">
        <v>8970280</v>
      </c>
      <c r="B2292" s="3">
        <v>1997</v>
      </c>
      <c r="C2292" s="3" t="s">
        <v>4970</v>
      </c>
    </row>
    <row r="2293" spans="1:3">
      <c r="A2293" s="3">
        <v>8980050</v>
      </c>
      <c r="B2293" s="3">
        <v>1984</v>
      </c>
      <c r="C2293" s="3" t="s">
        <v>4970</v>
      </c>
    </row>
    <row r="2294" spans="1:3">
      <c r="A2294" s="3">
        <v>8990040</v>
      </c>
      <c r="B2294" s="3">
        <v>1997</v>
      </c>
      <c r="C2294" s="3" t="s">
        <v>4970</v>
      </c>
    </row>
    <row r="2295" spans="1:3">
      <c r="A2295" s="3">
        <v>8990060</v>
      </c>
      <c r="B2295" s="3">
        <v>1996</v>
      </c>
      <c r="C2295" s="3" t="s">
        <v>4970</v>
      </c>
    </row>
    <row r="2296" spans="1:3">
      <c r="A2296" s="3">
        <v>8990160</v>
      </c>
      <c r="B2296" s="3">
        <v>1991</v>
      </c>
      <c r="C2296" s="3" t="s">
        <v>4970</v>
      </c>
    </row>
    <row r="2297" spans="1:3">
      <c r="A2297" s="3">
        <v>8990240</v>
      </c>
      <c r="B2297" s="3">
        <v>1982</v>
      </c>
      <c r="C2297" s="3" t="s">
        <v>4970</v>
      </c>
    </row>
    <row r="2298" spans="1:3">
      <c r="A2298" s="3">
        <v>9000060</v>
      </c>
      <c r="B2298" s="3">
        <v>1994</v>
      </c>
      <c r="C2298" s="3" t="s">
        <v>4970</v>
      </c>
    </row>
    <row r="2299" spans="1:3">
      <c r="A2299" s="3">
        <v>9000070</v>
      </c>
      <c r="B2299" s="3">
        <v>1993</v>
      </c>
      <c r="C2299" s="3" t="s">
        <v>4970</v>
      </c>
    </row>
    <row r="2300" spans="1:3">
      <c r="A2300" s="3">
        <v>9000080</v>
      </c>
      <c r="B2300" s="3">
        <v>1985</v>
      </c>
      <c r="C2300" s="3" t="s">
        <v>4970</v>
      </c>
    </row>
    <row r="2301" spans="1:3">
      <c r="A2301" s="3">
        <v>9000110</v>
      </c>
      <c r="B2301" s="3">
        <v>1990</v>
      </c>
      <c r="C2301" s="3" t="s">
        <v>4970</v>
      </c>
    </row>
    <row r="2302" spans="1:3">
      <c r="A2302" s="3">
        <v>9000210</v>
      </c>
      <c r="B2302" s="3">
        <v>1983</v>
      </c>
      <c r="C2302" s="3" t="s">
        <v>4970</v>
      </c>
    </row>
    <row r="2303" spans="1:3">
      <c r="A2303" s="3">
        <v>9000270</v>
      </c>
      <c r="B2303" s="3">
        <v>1976</v>
      </c>
      <c r="C2303" s="3" t="s">
        <v>4970</v>
      </c>
    </row>
    <row r="2304" spans="1:3">
      <c r="A2304" s="3">
        <v>9000440</v>
      </c>
      <c r="B2304" s="3">
        <v>1974</v>
      </c>
      <c r="C2304" s="3" t="s">
        <v>4970</v>
      </c>
    </row>
    <row r="2305" spans="1:3">
      <c r="A2305" s="3">
        <v>9000480</v>
      </c>
      <c r="B2305" s="3">
        <v>1983</v>
      </c>
      <c r="C2305" s="3" t="s">
        <v>4970</v>
      </c>
    </row>
    <row r="2306" spans="1:3">
      <c r="A2306" s="3">
        <v>9010030</v>
      </c>
      <c r="B2306" s="3">
        <v>1991</v>
      </c>
      <c r="C2306" s="3" t="s">
        <v>4970</v>
      </c>
    </row>
    <row r="2307" spans="1:3">
      <c r="A2307" s="3">
        <v>9010090</v>
      </c>
      <c r="B2307" s="3">
        <v>1997</v>
      </c>
      <c r="C2307" s="3" t="s">
        <v>4970</v>
      </c>
    </row>
    <row r="2308" spans="1:3">
      <c r="A2308" s="3">
        <v>9010250</v>
      </c>
      <c r="B2308" s="3">
        <v>1986</v>
      </c>
      <c r="C2308" s="3" t="s">
        <v>4970</v>
      </c>
    </row>
    <row r="2309" spans="1:3">
      <c r="A2309" s="3">
        <v>9010270</v>
      </c>
      <c r="B2309" s="3">
        <v>1991</v>
      </c>
      <c r="C2309" s="3" t="s">
        <v>4970</v>
      </c>
    </row>
    <row r="2310" spans="1:3">
      <c r="A2310" s="3">
        <v>9010300</v>
      </c>
      <c r="B2310" s="3">
        <v>1980</v>
      </c>
      <c r="C2310" s="3" t="s">
        <v>4970</v>
      </c>
    </row>
    <row r="2311" spans="1:3">
      <c r="A2311" s="3">
        <v>9010320</v>
      </c>
      <c r="B2311" s="3">
        <v>1979</v>
      </c>
      <c r="C2311" s="3" t="s">
        <v>4970</v>
      </c>
    </row>
    <row r="2312" spans="1:3">
      <c r="A2312" s="3">
        <v>9010360</v>
      </c>
      <c r="B2312" s="3">
        <v>1977</v>
      </c>
      <c r="C2312" s="3" t="s">
        <v>4970</v>
      </c>
    </row>
    <row r="2313" spans="1:3">
      <c r="A2313" s="3">
        <v>9010430</v>
      </c>
      <c r="B2313" s="3">
        <v>1982</v>
      </c>
      <c r="C2313" s="3" t="s">
        <v>4970</v>
      </c>
    </row>
    <row r="2314" spans="1:3">
      <c r="A2314" s="3">
        <v>9010490</v>
      </c>
      <c r="B2314" s="3">
        <v>1980</v>
      </c>
      <c r="C2314" s="3" t="s">
        <v>4970</v>
      </c>
    </row>
    <row r="2315" spans="1:3">
      <c r="A2315" s="3">
        <v>9010530</v>
      </c>
      <c r="B2315" s="3">
        <v>1978</v>
      </c>
      <c r="C2315" s="3" t="s">
        <v>4970</v>
      </c>
    </row>
    <row r="2316" spans="1:3">
      <c r="A2316" s="3">
        <v>9010580</v>
      </c>
      <c r="B2316" s="3">
        <v>1976</v>
      </c>
      <c r="C2316" s="3" t="s">
        <v>4970</v>
      </c>
    </row>
    <row r="2317" spans="1:3">
      <c r="A2317" s="3">
        <v>9020010</v>
      </c>
      <c r="B2317" s="3">
        <v>1992</v>
      </c>
      <c r="C2317" s="3" t="s">
        <v>4970</v>
      </c>
    </row>
    <row r="2318" spans="1:3">
      <c r="A2318" s="3">
        <v>9020040</v>
      </c>
      <c r="B2318" s="3">
        <v>1974</v>
      </c>
      <c r="C2318" s="3" t="s">
        <v>4970</v>
      </c>
    </row>
    <row r="2319" spans="1:3">
      <c r="A2319" s="3">
        <v>9020070</v>
      </c>
      <c r="B2319" s="3">
        <v>1996</v>
      </c>
      <c r="C2319" s="3" t="s">
        <v>4970</v>
      </c>
    </row>
    <row r="2320" spans="1:3">
      <c r="A2320" s="3">
        <v>9020110</v>
      </c>
      <c r="B2320" s="3">
        <v>1978</v>
      </c>
      <c r="C2320" s="3" t="s">
        <v>4970</v>
      </c>
    </row>
    <row r="2321" spans="1:3">
      <c r="A2321" s="3">
        <v>9020150</v>
      </c>
      <c r="B2321" s="3">
        <v>1994</v>
      </c>
      <c r="C2321" s="3" t="s">
        <v>4970</v>
      </c>
    </row>
    <row r="2322" spans="1:3">
      <c r="A2322" s="3">
        <v>9020160</v>
      </c>
      <c r="B2322" s="3">
        <v>1991</v>
      </c>
      <c r="C2322" s="3" t="s">
        <v>4970</v>
      </c>
    </row>
    <row r="2323" spans="1:3">
      <c r="A2323" s="3">
        <v>9020220</v>
      </c>
      <c r="B2323" s="3">
        <v>1995</v>
      </c>
      <c r="C2323" s="3" t="s">
        <v>4970</v>
      </c>
    </row>
    <row r="2324" spans="1:3">
      <c r="A2324" s="3">
        <v>9020230</v>
      </c>
      <c r="B2324" s="3">
        <v>1993</v>
      </c>
      <c r="C2324" s="3" t="s">
        <v>4970</v>
      </c>
    </row>
    <row r="2325" spans="1:3">
      <c r="A2325" s="3">
        <v>9020240</v>
      </c>
      <c r="B2325" s="3">
        <v>1995</v>
      </c>
      <c r="C2325" s="3" t="s">
        <v>4970</v>
      </c>
    </row>
    <row r="2326" spans="1:3">
      <c r="A2326" s="3">
        <v>9020241</v>
      </c>
      <c r="B2326" s="3">
        <v>1981</v>
      </c>
      <c r="C2326" s="3" t="s">
        <v>4970</v>
      </c>
    </row>
    <row r="2327" spans="1:3">
      <c r="A2327" s="3">
        <v>9020250</v>
      </c>
      <c r="B2327" s="3">
        <v>1995</v>
      </c>
      <c r="C2327" s="3" t="s">
        <v>4970</v>
      </c>
    </row>
    <row r="2328" spans="1:3">
      <c r="A2328" s="3">
        <v>9020290</v>
      </c>
      <c r="B2328" s="3">
        <v>1994</v>
      </c>
      <c r="C2328" s="3" t="s">
        <v>4970</v>
      </c>
    </row>
    <row r="2329" spans="1:3">
      <c r="A2329" s="3">
        <v>9020300</v>
      </c>
      <c r="B2329" s="3">
        <v>1988</v>
      </c>
      <c r="C2329" s="3" t="s">
        <v>4970</v>
      </c>
    </row>
    <row r="2330" spans="1:3">
      <c r="A2330" s="3">
        <v>9020310</v>
      </c>
      <c r="B2330" s="3">
        <v>1992</v>
      </c>
      <c r="C2330" s="3" t="s">
        <v>4970</v>
      </c>
    </row>
    <row r="2331" spans="1:3">
      <c r="A2331" s="3">
        <v>9020340</v>
      </c>
      <c r="B2331" s="3">
        <v>1995</v>
      </c>
      <c r="C2331" s="3" t="s">
        <v>4970</v>
      </c>
    </row>
    <row r="2332" spans="1:3">
      <c r="A2332" s="3">
        <v>9030020</v>
      </c>
      <c r="B2332" s="3">
        <v>1995</v>
      </c>
      <c r="C2332" s="3" t="s">
        <v>4970</v>
      </c>
    </row>
    <row r="2333" spans="1:3">
      <c r="A2333" s="3">
        <v>9030040</v>
      </c>
      <c r="B2333" s="3">
        <v>1974</v>
      </c>
      <c r="C2333" s="3" t="s">
        <v>4970</v>
      </c>
    </row>
    <row r="2334" spans="1:3">
      <c r="A2334" s="3">
        <v>9030120</v>
      </c>
      <c r="B2334" s="3">
        <v>1994</v>
      </c>
      <c r="C2334" s="3" t="s">
        <v>4970</v>
      </c>
    </row>
    <row r="2335" spans="1:3">
      <c r="A2335" s="3">
        <v>9030150</v>
      </c>
      <c r="B2335" s="3">
        <v>1980</v>
      </c>
      <c r="C2335" s="3" t="s">
        <v>4970</v>
      </c>
    </row>
    <row r="2336" spans="1:3">
      <c r="A2336" s="3">
        <v>9030150</v>
      </c>
      <c r="B2336" s="3">
        <v>1996</v>
      </c>
      <c r="C2336" s="3" t="s">
        <v>4970</v>
      </c>
    </row>
    <row r="2337" spans="1:3">
      <c r="A2337" s="3">
        <v>9030180</v>
      </c>
      <c r="B2337" s="3">
        <v>1985</v>
      </c>
      <c r="C2337" s="3" t="s">
        <v>4970</v>
      </c>
    </row>
    <row r="2338" spans="1:3">
      <c r="A2338" s="3">
        <v>9030200</v>
      </c>
      <c r="B2338" s="3">
        <v>1987</v>
      </c>
      <c r="C2338" s="3" t="s">
        <v>4970</v>
      </c>
    </row>
    <row r="2339" spans="1:3">
      <c r="A2339" s="3">
        <v>9030210</v>
      </c>
      <c r="B2339" s="3">
        <v>1979</v>
      </c>
      <c r="C2339" s="3" t="s">
        <v>4970</v>
      </c>
    </row>
    <row r="2340" spans="1:3">
      <c r="A2340" s="3">
        <v>9030240</v>
      </c>
      <c r="B2340" s="3">
        <v>1991</v>
      </c>
      <c r="C2340" s="3" t="s">
        <v>4970</v>
      </c>
    </row>
    <row r="2341" spans="1:3">
      <c r="A2341" s="3">
        <v>9030280</v>
      </c>
      <c r="B2341" s="3">
        <v>1980</v>
      </c>
      <c r="C2341" s="3" t="s">
        <v>4970</v>
      </c>
    </row>
    <row r="2342" spans="1:3">
      <c r="A2342" s="3">
        <v>9030350</v>
      </c>
      <c r="B2342" s="3">
        <v>1991</v>
      </c>
      <c r="C2342" s="3" t="s">
        <v>4970</v>
      </c>
    </row>
    <row r="2343" spans="1:3">
      <c r="A2343" s="3">
        <v>9030390</v>
      </c>
      <c r="B2343" s="3">
        <v>1996</v>
      </c>
      <c r="C2343" s="3" t="s">
        <v>4970</v>
      </c>
    </row>
    <row r="2344" spans="1:3">
      <c r="A2344" s="3">
        <v>9030420</v>
      </c>
      <c r="B2344" s="3">
        <v>1988</v>
      </c>
      <c r="C2344" s="3" t="s">
        <v>4970</v>
      </c>
    </row>
    <row r="2345" spans="1:3">
      <c r="A2345" s="3">
        <v>9030430</v>
      </c>
      <c r="B2345" s="3">
        <v>1982</v>
      </c>
      <c r="C2345" s="3" t="s">
        <v>4970</v>
      </c>
    </row>
    <row r="2346" spans="1:3">
      <c r="A2346" s="3">
        <v>9030440</v>
      </c>
      <c r="B2346" s="3">
        <v>1997</v>
      </c>
      <c r="C2346" s="3" t="s">
        <v>4970</v>
      </c>
    </row>
    <row r="2347" spans="1:3">
      <c r="A2347" s="3">
        <v>9030450</v>
      </c>
      <c r="B2347" s="3">
        <v>1980</v>
      </c>
      <c r="C2347" s="3" t="s">
        <v>4970</v>
      </c>
    </row>
    <row r="2348" spans="1:3">
      <c r="A2348" s="3">
        <v>9030460</v>
      </c>
      <c r="B2348" s="3">
        <v>1996</v>
      </c>
      <c r="C2348" s="3" t="s">
        <v>4970</v>
      </c>
    </row>
    <row r="2349" spans="1:3">
      <c r="A2349" s="3">
        <v>9030490</v>
      </c>
      <c r="B2349" s="3">
        <v>1987</v>
      </c>
      <c r="C2349" s="3" t="s">
        <v>4970</v>
      </c>
    </row>
    <row r="2350" spans="1:3">
      <c r="A2350" s="3">
        <v>9030530</v>
      </c>
      <c r="B2350" s="3">
        <v>1992</v>
      </c>
      <c r="C2350" s="3" t="s">
        <v>4970</v>
      </c>
    </row>
    <row r="2351" spans="1:3">
      <c r="A2351" s="3">
        <v>9030570</v>
      </c>
      <c r="B2351" s="3">
        <v>1988</v>
      </c>
      <c r="C2351" s="3" t="s">
        <v>4970</v>
      </c>
    </row>
    <row r="2352" spans="1:3">
      <c r="A2352" s="3">
        <v>9030580</v>
      </c>
      <c r="B2352" s="3">
        <v>1980</v>
      </c>
      <c r="C2352" s="3" t="s">
        <v>4970</v>
      </c>
    </row>
    <row r="2353" spans="1:3">
      <c r="A2353" s="3">
        <v>9030640</v>
      </c>
      <c r="B2353" s="3">
        <v>1997</v>
      </c>
      <c r="C2353" s="3" t="s">
        <v>4970</v>
      </c>
    </row>
    <row r="2354" spans="1:3">
      <c r="A2354" s="3">
        <v>9040100</v>
      </c>
      <c r="B2354" s="3">
        <v>1979</v>
      </c>
      <c r="C2354" s="3" t="s">
        <v>4970</v>
      </c>
    </row>
    <row r="2355" spans="1:3">
      <c r="A2355" s="3">
        <v>9040120</v>
      </c>
      <c r="B2355" s="3">
        <v>1977</v>
      </c>
      <c r="C2355" s="3" t="s">
        <v>4970</v>
      </c>
    </row>
    <row r="2356" spans="1:3">
      <c r="A2356" s="3">
        <v>9040140</v>
      </c>
      <c r="B2356" s="3">
        <v>1978</v>
      </c>
      <c r="C2356" s="3" t="s">
        <v>4970</v>
      </c>
    </row>
    <row r="2357" spans="1:3">
      <c r="A2357" s="3">
        <v>9040190</v>
      </c>
      <c r="B2357" s="3">
        <v>1983</v>
      </c>
      <c r="C2357" s="3" t="s">
        <v>4970</v>
      </c>
    </row>
    <row r="2358" spans="1:3">
      <c r="A2358" s="3">
        <v>9040220</v>
      </c>
      <c r="B2358" s="3">
        <v>1981</v>
      </c>
      <c r="C2358" s="3" t="s">
        <v>4970</v>
      </c>
    </row>
    <row r="2359" spans="1:3">
      <c r="A2359" s="3">
        <v>9040270</v>
      </c>
      <c r="B2359" s="3">
        <v>1989</v>
      </c>
      <c r="C2359" s="3" t="s">
        <v>4970</v>
      </c>
    </row>
    <row r="2360" spans="1:3">
      <c r="A2360" s="3">
        <v>9040280</v>
      </c>
      <c r="B2360" s="3">
        <v>1997</v>
      </c>
      <c r="C2360" s="3" t="s">
        <v>4970</v>
      </c>
    </row>
    <row r="2361" spans="1:3">
      <c r="A2361" s="3">
        <v>9040300</v>
      </c>
      <c r="B2361" s="3">
        <v>1991</v>
      </c>
      <c r="C2361" s="3" t="s">
        <v>4970</v>
      </c>
    </row>
    <row r="2362" spans="1:3">
      <c r="A2362" s="3">
        <v>9040330</v>
      </c>
      <c r="B2362" s="3">
        <v>1980</v>
      </c>
      <c r="C2362" s="3" t="s">
        <v>4970</v>
      </c>
    </row>
    <row r="2363" spans="1:3">
      <c r="A2363" s="3">
        <v>9040390</v>
      </c>
      <c r="B2363" s="3">
        <v>1988</v>
      </c>
      <c r="C2363" s="3" t="s">
        <v>4970</v>
      </c>
    </row>
    <row r="2364" spans="1:3">
      <c r="A2364" s="3">
        <v>9050080</v>
      </c>
      <c r="B2364" s="3">
        <v>1987</v>
      </c>
      <c r="C2364" s="3" t="s">
        <v>4970</v>
      </c>
    </row>
    <row r="2365" spans="1:3">
      <c r="A2365" s="3">
        <v>9050090</v>
      </c>
      <c r="B2365" s="3">
        <v>1976</v>
      </c>
      <c r="C2365" s="3" t="s">
        <v>4970</v>
      </c>
    </row>
    <row r="2366" spans="1:3">
      <c r="A2366" s="3">
        <v>9050140</v>
      </c>
      <c r="B2366" s="3">
        <v>1986</v>
      </c>
      <c r="C2366" s="3" t="s">
        <v>4970</v>
      </c>
    </row>
    <row r="2367" spans="1:3">
      <c r="A2367" s="3">
        <v>9050160</v>
      </c>
      <c r="B2367" s="3">
        <v>1977</v>
      </c>
      <c r="C2367" s="3" t="s">
        <v>4970</v>
      </c>
    </row>
    <row r="2368" spans="1:3">
      <c r="A2368" s="3">
        <v>9050160</v>
      </c>
      <c r="B2368" s="3">
        <v>1994</v>
      </c>
      <c r="C2368" s="3" t="s">
        <v>4970</v>
      </c>
    </row>
    <row r="2369" spans="1:3">
      <c r="A2369" s="3">
        <v>9050180</v>
      </c>
      <c r="B2369" s="3">
        <v>1989</v>
      </c>
      <c r="C2369" s="3" t="s">
        <v>4970</v>
      </c>
    </row>
    <row r="2370" spans="1:3">
      <c r="A2370" s="3">
        <v>9050200</v>
      </c>
      <c r="B2370" s="3">
        <v>1995</v>
      </c>
      <c r="C2370" s="3" t="s">
        <v>4970</v>
      </c>
    </row>
    <row r="2371" spans="1:3">
      <c r="A2371" s="3">
        <v>9060010</v>
      </c>
      <c r="B2371" s="3">
        <v>1992</v>
      </c>
      <c r="C2371" s="3" t="s">
        <v>4970</v>
      </c>
    </row>
    <row r="2372" spans="1:3">
      <c r="A2372" s="3">
        <v>9060020</v>
      </c>
      <c r="B2372" s="3">
        <v>1980</v>
      </c>
      <c r="C2372" s="3" t="s">
        <v>4970</v>
      </c>
    </row>
    <row r="2373" spans="1:3">
      <c r="A2373" s="3">
        <v>9060040</v>
      </c>
      <c r="B2373" s="3">
        <v>1995</v>
      </c>
      <c r="C2373" s="3" t="s">
        <v>4970</v>
      </c>
    </row>
    <row r="2374" spans="1:3">
      <c r="A2374" s="3">
        <v>9080060</v>
      </c>
      <c r="B2374" s="3">
        <v>1996</v>
      </c>
      <c r="C2374" s="3" t="s">
        <v>4970</v>
      </c>
    </row>
    <row r="2375" spans="1:3">
      <c r="A2375" s="3">
        <v>9080080</v>
      </c>
      <c r="B2375" s="3">
        <v>1978</v>
      </c>
      <c r="C2375" s="3" t="s">
        <v>4970</v>
      </c>
    </row>
    <row r="2376" spans="1:3">
      <c r="A2376" s="3">
        <v>9080080</v>
      </c>
      <c r="B2376" s="3">
        <v>1995</v>
      </c>
      <c r="C2376" s="3" t="s">
        <v>4970</v>
      </c>
    </row>
    <row r="2377" spans="1:3">
      <c r="A2377" s="3">
        <v>9080090</v>
      </c>
      <c r="B2377" s="3">
        <v>1988</v>
      </c>
      <c r="C2377" s="3" t="s">
        <v>4970</v>
      </c>
    </row>
    <row r="2378" spans="1:3">
      <c r="A2378" s="3">
        <v>9080100</v>
      </c>
      <c r="B2378" s="3">
        <v>1984</v>
      </c>
      <c r="C2378" s="3" t="s">
        <v>4970</v>
      </c>
    </row>
    <row r="2379" spans="1:3">
      <c r="A2379" s="3">
        <v>9080120</v>
      </c>
      <c r="B2379" s="3">
        <v>1995</v>
      </c>
      <c r="C2379" s="3" t="s">
        <v>4970</v>
      </c>
    </row>
    <row r="2380" spans="1:3">
      <c r="A2380" s="3">
        <v>9080130</v>
      </c>
      <c r="B2380" s="3">
        <v>1991</v>
      </c>
      <c r="C2380" s="3" t="s">
        <v>4970</v>
      </c>
    </row>
    <row r="2381" spans="1:3">
      <c r="A2381" s="3">
        <v>9090060</v>
      </c>
      <c r="B2381" s="3">
        <v>1986</v>
      </c>
      <c r="C2381" s="3" t="s">
        <v>4970</v>
      </c>
    </row>
    <row r="2382" spans="1:3">
      <c r="A2382" s="3">
        <v>9090100</v>
      </c>
      <c r="B2382" s="3">
        <v>1994</v>
      </c>
      <c r="C2382" s="3" t="s">
        <v>4970</v>
      </c>
    </row>
    <row r="2383" spans="1:3">
      <c r="A2383" s="3">
        <v>9090190</v>
      </c>
      <c r="B2383" s="3">
        <v>1995</v>
      </c>
      <c r="C2383" s="3" t="s">
        <v>4970</v>
      </c>
    </row>
    <row r="2384" spans="1:3">
      <c r="A2384" s="3">
        <v>9090210</v>
      </c>
      <c r="B2384" s="3">
        <v>1981</v>
      </c>
      <c r="C2384" s="3" t="s">
        <v>4970</v>
      </c>
    </row>
    <row r="2385" spans="1:3">
      <c r="A2385" s="3">
        <v>9090220</v>
      </c>
      <c r="B2385" s="3">
        <v>1988</v>
      </c>
      <c r="C2385" s="3" t="s">
        <v>4970</v>
      </c>
    </row>
    <row r="2386" spans="1:3">
      <c r="A2386" s="3">
        <v>9100060</v>
      </c>
      <c r="B2386" s="3">
        <v>1985</v>
      </c>
      <c r="C2386" s="3" t="s">
        <v>4970</v>
      </c>
    </row>
    <row r="2387" spans="1:3">
      <c r="A2387" s="3">
        <v>9100070</v>
      </c>
      <c r="B2387" s="3">
        <v>1997</v>
      </c>
      <c r="C2387" s="3" t="s">
        <v>4970</v>
      </c>
    </row>
    <row r="2388" spans="1:3">
      <c r="A2388" s="3">
        <v>9100090</v>
      </c>
      <c r="B2388" s="3">
        <v>1995</v>
      </c>
      <c r="C2388" s="3" t="s">
        <v>4970</v>
      </c>
    </row>
    <row r="2389" spans="1:3">
      <c r="A2389" s="3">
        <v>9110090</v>
      </c>
      <c r="B2389" s="3">
        <v>1992</v>
      </c>
      <c r="C2389" s="3" t="s">
        <v>4970</v>
      </c>
    </row>
    <row r="2390" spans="1:3">
      <c r="A2390" s="3">
        <v>9110100</v>
      </c>
      <c r="B2390" s="3">
        <v>1995</v>
      </c>
      <c r="C2390" s="3" t="s">
        <v>4970</v>
      </c>
    </row>
    <row r="2391" spans="1:3">
      <c r="A2391" s="3">
        <v>9110110</v>
      </c>
      <c r="B2391" s="3">
        <v>1986</v>
      </c>
      <c r="C2391" s="3" t="s">
        <v>4970</v>
      </c>
    </row>
    <row r="2392" spans="1:3">
      <c r="A2392" s="3">
        <v>9110160</v>
      </c>
      <c r="B2392" s="3">
        <v>1995</v>
      </c>
      <c r="C2392" s="3" t="s">
        <v>4970</v>
      </c>
    </row>
    <row r="2393" spans="1:3">
      <c r="A2393" s="3">
        <v>9130030</v>
      </c>
      <c r="B2393" s="3">
        <v>1982</v>
      </c>
      <c r="C2393" s="3" t="s">
        <v>4970</v>
      </c>
    </row>
    <row r="2394" spans="1:3">
      <c r="A2394" s="3">
        <v>9130090</v>
      </c>
      <c r="B2394" s="3">
        <v>1996</v>
      </c>
      <c r="C2394" s="3" t="s">
        <v>4970</v>
      </c>
    </row>
    <row r="2395" spans="1:3">
      <c r="A2395" s="3">
        <v>9130100</v>
      </c>
      <c r="B2395" s="3">
        <v>1981</v>
      </c>
      <c r="C2395" s="3" t="s">
        <v>4970</v>
      </c>
    </row>
    <row r="2396" spans="1:3">
      <c r="A2396" s="3">
        <v>9140040</v>
      </c>
      <c r="B2396" s="3">
        <v>1992</v>
      </c>
      <c r="C2396" s="3" t="s">
        <v>4970</v>
      </c>
    </row>
    <row r="2397" spans="1:3">
      <c r="A2397" s="3">
        <v>9140050</v>
      </c>
      <c r="B2397" s="3">
        <v>1986</v>
      </c>
      <c r="C2397" s="3" t="s">
        <v>4970</v>
      </c>
    </row>
    <row r="2398" spans="1:3">
      <c r="A2398" s="3">
        <v>9140070</v>
      </c>
      <c r="B2398" s="3">
        <v>1981</v>
      </c>
      <c r="C2398" s="3" t="s">
        <v>4970</v>
      </c>
    </row>
    <row r="2399" spans="1:3">
      <c r="A2399" s="3">
        <v>9140100</v>
      </c>
      <c r="B2399" s="3">
        <v>1993</v>
      </c>
      <c r="C2399" s="3" t="s">
        <v>4970</v>
      </c>
    </row>
    <row r="2400" spans="1:3">
      <c r="A2400" s="3">
        <v>9140110</v>
      </c>
      <c r="B2400" s="3">
        <v>1995</v>
      </c>
      <c r="C2400" s="3" t="s">
        <v>4970</v>
      </c>
    </row>
    <row r="2401" spans="1:3">
      <c r="A2401" s="3">
        <v>9140130</v>
      </c>
      <c r="B2401" s="3">
        <v>1990</v>
      </c>
      <c r="C2401" s="3" t="s">
        <v>4970</v>
      </c>
    </row>
    <row r="2402" spans="1:3">
      <c r="A2402" s="3">
        <v>9140140</v>
      </c>
      <c r="B2402" s="3">
        <v>1995</v>
      </c>
      <c r="C2402" s="3" t="s">
        <v>4970</v>
      </c>
    </row>
    <row r="2403" spans="1:3">
      <c r="A2403" s="3">
        <v>9140150</v>
      </c>
      <c r="B2403" s="3">
        <v>1986</v>
      </c>
      <c r="C2403" s="3" t="s">
        <v>4970</v>
      </c>
    </row>
    <row r="2404" spans="1:3">
      <c r="A2404" s="3">
        <v>9140170</v>
      </c>
      <c r="B2404" s="3">
        <v>1993</v>
      </c>
      <c r="C2404" s="3" t="s">
        <v>4970</v>
      </c>
    </row>
    <row r="2405" spans="1:3">
      <c r="A2405" s="3">
        <v>9140210</v>
      </c>
      <c r="B2405" s="3">
        <v>1975</v>
      </c>
      <c r="C2405" s="3" t="s">
        <v>4970</v>
      </c>
    </row>
    <row r="2406" spans="1:3">
      <c r="A2406" s="3">
        <v>9140220</v>
      </c>
      <c r="B2406" s="3">
        <v>1997</v>
      </c>
      <c r="C2406" s="3" t="s">
        <v>4970</v>
      </c>
    </row>
    <row r="2407" spans="1:3">
      <c r="A2407" s="3">
        <v>9140250</v>
      </c>
      <c r="B2407" s="3">
        <v>1985</v>
      </c>
      <c r="C2407" s="3" t="s">
        <v>4970</v>
      </c>
    </row>
    <row r="2408" spans="1:3">
      <c r="A2408" s="3">
        <v>9140290</v>
      </c>
      <c r="B2408" s="3">
        <v>1992</v>
      </c>
      <c r="C2408" s="3" t="s">
        <v>4970</v>
      </c>
    </row>
    <row r="2409" spans="1:3">
      <c r="A2409" s="3">
        <v>9140330</v>
      </c>
      <c r="B2409" s="3">
        <v>1990</v>
      </c>
      <c r="C2409" s="3" t="s">
        <v>4970</v>
      </c>
    </row>
    <row r="2410" spans="1:3">
      <c r="A2410" s="3">
        <v>9140340</v>
      </c>
      <c r="B2410" s="3">
        <v>1990</v>
      </c>
      <c r="C2410" s="3" t="s">
        <v>4970</v>
      </c>
    </row>
    <row r="2411" spans="1:3">
      <c r="A2411" s="3">
        <v>9140350</v>
      </c>
      <c r="B2411" s="3">
        <v>1991</v>
      </c>
      <c r="C2411" s="3" t="s">
        <v>4970</v>
      </c>
    </row>
    <row r="2412" spans="1:3">
      <c r="A2412" s="3">
        <v>9140360</v>
      </c>
      <c r="B2412" s="3">
        <v>1991</v>
      </c>
      <c r="C2412" s="3" t="s">
        <v>4970</v>
      </c>
    </row>
    <row r="2413" spans="1:3">
      <c r="A2413" s="3">
        <v>9140390</v>
      </c>
      <c r="B2413" s="3">
        <v>1976</v>
      </c>
      <c r="C2413" s="3" t="s">
        <v>4970</v>
      </c>
    </row>
    <row r="2414" spans="1:3">
      <c r="A2414" s="3">
        <v>9140400</v>
      </c>
      <c r="B2414" s="3">
        <v>1974</v>
      </c>
      <c r="C2414" s="3" t="s">
        <v>4970</v>
      </c>
    </row>
    <row r="2415" spans="1:3">
      <c r="A2415" s="3">
        <v>9140420</v>
      </c>
      <c r="B2415" s="3">
        <v>1990</v>
      </c>
      <c r="C2415" s="3" t="s">
        <v>4970</v>
      </c>
    </row>
    <row r="2416" spans="1:3">
      <c r="A2416" s="3">
        <v>9140430</v>
      </c>
      <c r="B2416" s="3">
        <v>1988</v>
      </c>
      <c r="C2416" s="3" t="s">
        <v>4970</v>
      </c>
    </row>
    <row r="2417" spans="1:3">
      <c r="A2417" s="3">
        <v>9140450</v>
      </c>
      <c r="B2417" s="3">
        <v>1993</v>
      </c>
      <c r="C2417" s="3" t="s">
        <v>4970</v>
      </c>
    </row>
    <row r="2418" spans="1:3">
      <c r="A2418" s="3">
        <v>9140500</v>
      </c>
      <c r="B2418" s="3">
        <v>1984</v>
      </c>
      <c r="C2418" s="3" t="s">
        <v>4970</v>
      </c>
    </row>
    <row r="2419" spans="1:3">
      <c r="A2419" s="3">
        <v>9140510</v>
      </c>
      <c r="B2419" s="3">
        <v>1988</v>
      </c>
      <c r="C2419" s="3" t="s">
        <v>4970</v>
      </c>
    </row>
    <row r="2420" spans="1:3">
      <c r="A2420" s="3">
        <v>9140520</v>
      </c>
      <c r="B2420" s="3">
        <v>1994</v>
      </c>
      <c r="C2420" s="3" t="s">
        <v>4970</v>
      </c>
    </row>
    <row r="2421" spans="1:3">
      <c r="A2421" s="3">
        <v>9140570</v>
      </c>
      <c r="B2421" s="3">
        <v>1988</v>
      </c>
      <c r="C2421" s="3" t="s">
        <v>4970</v>
      </c>
    </row>
    <row r="2422" spans="1:3">
      <c r="A2422" s="3">
        <v>9140650</v>
      </c>
      <c r="B2422" s="3">
        <v>1989</v>
      </c>
      <c r="C2422" s="3" t="s">
        <v>4970</v>
      </c>
    </row>
    <row r="2423" spans="1:3">
      <c r="A2423" s="3">
        <v>9140660</v>
      </c>
      <c r="B2423" s="3">
        <v>1993</v>
      </c>
      <c r="C2423" s="3" t="s">
        <v>4970</v>
      </c>
    </row>
    <row r="2424" spans="1:3">
      <c r="A2424" s="3">
        <v>9140670</v>
      </c>
      <c r="B2424" s="3">
        <v>1981</v>
      </c>
      <c r="C2424" s="3" t="s">
        <v>4970</v>
      </c>
    </row>
    <row r="2425" spans="1:3">
      <c r="A2425" s="3">
        <v>9140680</v>
      </c>
      <c r="B2425" s="3">
        <v>1981</v>
      </c>
      <c r="C2425" s="3" t="s">
        <v>4970</v>
      </c>
    </row>
    <row r="2426" spans="1:3">
      <c r="A2426" s="3">
        <v>9140700</v>
      </c>
      <c r="B2426" s="3">
        <v>1975</v>
      </c>
      <c r="C2426" s="3" t="s">
        <v>4970</v>
      </c>
    </row>
    <row r="2427" spans="1:3">
      <c r="A2427" s="3">
        <v>9140740</v>
      </c>
      <c r="B2427" s="3">
        <v>1981</v>
      </c>
      <c r="C2427" s="3" t="s">
        <v>4970</v>
      </c>
    </row>
    <row r="2428" spans="1:3">
      <c r="A2428" s="3">
        <v>9140770</v>
      </c>
      <c r="B2428" s="3">
        <v>1988</v>
      </c>
      <c r="C2428" s="3" t="s">
        <v>4970</v>
      </c>
    </row>
    <row r="2429" spans="1:3">
      <c r="A2429" s="3">
        <v>9140800</v>
      </c>
      <c r="B2429" s="3">
        <v>1980</v>
      </c>
      <c r="C2429" s="3" t="s">
        <v>4970</v>
      </c>
    </row>
    <row r="2430" spans="1:3">
      <c r="A2430" s="3">
        <v>9140810</v>
      </c>
      <c r="B2430" s="3">
        <v>1984</v>
      </c>
      <c r="C2430" s="3" t="s">
        <v>4970</v>
      </c>
    </row>
    <row r="2431" spans="1:3">
      <c r="A2431" s="3">
        <v>9140830</v>
      </c>
      <c r="B2431" s="3">
        <v>1992</v>
      </c>
      <c r="C2431" s="3" t="s">
        <v>4970</v>
      </c>
    </row>
    <row r="2432" spans="1:3">
      <c r="A2432" s="3">
        <v>9140840</v>
      </c>
      <c r="B2432" s="3">
        <v>1993</v>
      </c>
      <c r="C2432" s="3" t="s">
        <v>4970</v>
      </c>
    </row>
    <row r="2433" spans="1:3">
      <c r="A2433" s="3">
        <v>9140880</v>
      </c>
      <c r="B2433" s="3">
        <v>1990</v>
      </c>
      <c r="C2433" s="3" t="s">
        <v>4970</v>
      </c>
    </row>
    <row r="2434" spans="1:3">
      <c r="A2434" s="3">
        <v>9140970</v>
      </c>
      <c r="B2434" s="3">
        <v>1989</v>
      </c>
      <c r="C2434" s="3" t="s">
        <v>4970</v>
      </c>
    </row>
    <row r="2435" spans="1:3">
      <c r="A2435" s="3">
        <v>9141010</v>
      </c>
      <c r="B2435" s="3">
        <v>1994</v>
      </c>
      <c r="C2435" s="3" t="s">
        <v>4970</v>
      </c>
    </row>
    <row r="2436" spans="1:3">
      <c r="A2436" s="3">
        <v>9141030</v>
      </c>
      <c r="B2436" s="3">
        <v>1992</v>
      </c>
      <c r="C2436" s="3" t="s">
        <v>4970</v>
      </c>
    </row>
    <row r="2437" spans="1:3">
      <c r="A2437" s="3">
        <v>9141100</v>
      </c>
      <c r="B2437" s="3">
        <v>1975</v>
      </c>
      <c r="C2437" s="3" t="s">
        <v>4970</v>
      </c>
    </row>
    <row r="2438" spans="1:3">
      <c r="A2438" s="3">
        <v>9141160</v>
      </c>
      <c r="B2438" s="3">
        <v>1996</v>
      </c>
      <c r="C2438" s="3" t="s">
        <v>4970</v>
      </c>
    </row>
    <row r="2439" spans="1:3">
      <c r="A2439" s="3">
        <v>9141180</v>
      </c>
      <c r="B2439" s="3">
        <v>1996</v>
      </c>
      <c r="C2439" s="3" t="s">
        <v>4970</v>
      </c>
    </row>
    <row r="2440" spans="1:3">
      <c r="A2440" s="3">
        <v>9141220</v>
      </c>
      <c r="B2440" s="3">
        <v>1997</v>
      </c>
      <c r="C2440" s="3" t="s">
        <v>4970</v>
      </c>
    </row>
    <row r="2441" spans="1:3">
      <c r="A2441" s="3">
        <v>9141260</v>
      </c>
      <c r="B2441" s="3">
        <v>1997</v>
      </c>
      <c r="C2441" s="3" t="s">
        <v>4970</v>
      </c>
    </row>
    <row r="2442" spans="1:3">
      <c r="A2442" s="3">
        <v>9141360</v>
      </c>
      <c r="B2442" s="3">
        <v>1980</v>
      </c>
      <c r="C2442" s="3" t="s">
        <v>4970</v>
      </c>
    </row>
    <row r="2443" spans="1:3">
      <c r="A2443" s="3">
        <v>9141360</v>
      </c>
      <c r="B2443" s="3">
        <v>1996</v>
      </c>
      <c r="C2443" s="3" t="s">
        <v>4970</v>
      </c>
    </row>
    <row r="2444" spans="1:3">
      <c r="A2444" s="3">
        <v>9160030</v>
      </c>
      <c r="B2444" s="3">
        <v>1974</v>
      </c>
      <c r="C2444" s="3" t="s">
        <v>4970</v>
      </c>
    </row>
    <row r="2445" spans="1:3">
      <c r="A2445" s="3">
        <v>9160040</v>
      </c>
      <c r="B2445" s="3">
        <v>1977</v>
      </c>
      <c r="C2445" s="3" t="s">
        <v>4970</v>
      </c>
    </row>
    <row r="2446" spans="1:3">
      <c r="A2446" s="3">
        <v>9160050</v>
      </c>
      <c r="B2446" s="3">
        <v>1980</v>
      </c>
      <c r="C2446" s="3" t="s">
        <v>4970</v>
      </c>
    </row>
    <row r="2447" spans="1:3">
      <c r="A2447" s="3">
        <v>9160080</v>
      </c>
      <c r="B2447" s="3">
        <v>1994</v>
      </c>
      <c r="C2447" s="3" t="s">
        <v>4970</v>
      </c>
    </row>
    <row r="2448" spans="1:3">
      <c r="A2448" s="3">
        <v>9160100</v>
      </c>
      <c r="B2448" s="3">
        <v>1992</v>
      </c>
      <c r="C2448" s="3" t="s">
        <v>4970</v>
      </c>
    </row>
    <row r="2449" spans="1:3">
      <c r="A2449" s="3">
        <v>9160110</v>
      </c>
      <c r="B2449" s="3">
        <v>1976</v>
      </c>
      <c r="C2449" s="3" t="s">
        <v>4970</v>
      </c>
    </row>
    <row r="2450" spans="1:3">
      <c r="A2450" s="3">
        <v>9170070</v>
      </c>
      <c r="B2450" s="3">
        <v>1993</v>
      </c>
      <c r="C2450" s="3" t="s">
        <v>4970</v>
      </c>
    </row>
    <row r="2451" spans="1:3">
      <c r="A2451" s="3">
        <v>9170100</v>
      </c>
      <c r="B2451" s="3">
        <v>1983</v>
      </c>
      <c r="C2451" s="3" t="s">
        <v>4970</v>
      </c>
    </row>
    <row r="2452" spans="1:3">
      <c r="A2452" s="3">
        <v>9170170</v>
      </c>
      <c r="B2452" s="3">
        <v>1992</v>
      </c>
      <c r="C2452" s="3" t="s">
        <v>4970</v>
      </c>
    </row>
    <row r="2453" spans="1:3">
      <c r="A2453" s="3">
        <v>9170210</v>
      </c>
      <c r="B2453" s="3">
        <v>1982</v>
      </c>
      <c r="C2453" s="3" t="s">
        <v>4970</v>
      </c>
    </row>
    <row r="2454" spans="1:3">
      <c r="A2454" s="3">
        <v>9190050</v>
      </c>
      <c r="B2454" s="3">
        <v>1995</v>
      </c>
      <c r="C2454" s="3" t="s">
        <v>4970</v>
      </c>
    </row>
    <row r="2455" spans="1:3">
      <c r="A2455" s="3">
        <v>9190110</v>
      </c>
      <c r="B2455" s="3">
        <v>1995</v>
      </c>
      <c r="C2455" s="3" t="s">
        <v>4970</v>
      </c>
    </row>
    <row r="2456" spans="1:3">
      <c r="A2456" s="3">
        <v>9190120</v>
      </c>
      <c r="B2456" s="3">
        <v>1995</v>
      </c>
      <c r="C2456" s="3" t="s">
        <v>4970</v>
      </c>
    </row>
    <row r="2457" spans="1:3">
      <c r="A2457" s="3">
        <v>9190140</v>
      </c>
      <c r="B2457" s="3">
        <v>1988</v>
      </c>
      <c r="C2457" s="3" t="s">
        <v>4970</v>
      </c>
    </row>
    <row r="2458" spans="1:3">
      <c r="A2458" s="3">
        <v>9190150</v>
      </c>
      <c r="B2458" s="3">
        <v>1988</v>
      </c>
      <c r="C2458" s="3" t="s">
        <v>4970</v>
      </c>
    </row>
    <row r="2459" spans="1:3">
      <c r="A2459" s="3">
        <v>9190160</v>
      </c>
      <c r="B2459" s="3">
        <v>1988</v>
      </c>
      <c r="C2459" s="3" t="s">
        <v>4970</v>
      </c>
    </row>
    <row r="2460" spans="1:3">
      <c r="A2460" s="3">
        <v>9190170</v>
      </c>
      <c r="B2460" s="3">
        <v>1988</v>
      </c>
      <c r="C2460" s="3" t="s">
        <v>4970</v>
      </c>
    </row>
    <row r="2461" spans="1:3">
      <c r="A2461" s="3">
        <v>9190200</v>
      </c>
      <c r="B2461" s="3">
        <v>1986</v>
      </c>
      <c r="C2461" s="3" t="s">
        <v>4970</v>
      </c>
    </row>
    <row r="2462" spans="1:3">
      <c r="A2462" s="3">
        <v>9200170</v>
      </c>
      <c r="B2462" s="3">
        <v>1993</v>
      </c>
      <c r="C2462" s="3" t="s">
        <v>4970</v>
      </c>
    </row>
    <row r="2463" spans="1:3">
      <c r="A2463" s="3">
        <v>9200270</v>
      </c>
      <c r="B2463" s="3">
        <v>1975</v>
      </c>
      <c r="C2463" s="3" t="s">
        <v>4970</v>
      </c>
    </row>
    <row r="2464" spans="1:3">
      <c r="A2464" s="3">
        <v>9200290</v>
      </c>
      <c r="B2464" s="3">
        <v>1997</v>
      </c>
      <c r="C2464" s="3" t="s">
        <v>4970</v>
      </c>
    </row>
    <row r="2465" spans="1:3">
      <c r="A2465" s="3">
        <v>9200360</v>
      </c>
      <c r="B2465" s="3">
        <v>1996</v>
      </c>
      <c r="C2465" s="3" t="s">
        <v>4970</v>
      </c>
    </row>
    <row r="2466" spans="1:3">
      <c r="A2466" s="3">
        <v>9220060</v>
      </c>
      <c r="B2466" s="3">
        <v>1996</v>
      </c>
      <c r="C2466" s="3" t="s">
        <v>4970</v>
      </c>
    </row>
    <row r="2467" spans="1:3">
      <c r="A2467" s="3">
        <v>9220070</v>
      </c>
      <c r="B2467" s="3">
        <v>1994</v>
      </c>
      <c r="C2467" s="3" t="s">
        <v>4970</v>
      </c>
    </row>
    <row r="2468" spans="1:3">
      <c r="A2468" s="3">
        <v>9220080</v>
      </c>
      <c r="B2468" s="3">
        <v>1993</v>
      </c>
      <c r="C2468" s="3" t="s">
        <v>4970</v>
      </c>
    </row>
    <row r="2469" spans="1:3">
      <c r="A2469" s="3">
        <v>9230040</v>
      </c>
      <c r="B2469" s="3">
        <v>1988</v>
      </c>
      <c r="C2469" s="3" t="s">
        <v>4970</v>
      </c>
    </row>
    <row r="2470" spans="1:3">
      <c r="A2470" s="3">
        <v>9230060</v>
      </c>
      <c r="B2470" s="3">
        <v>1987</v>
      </c>
      <c r="C2470" s="3" t="s">
        <v>4970</v>
      </c>
    </row>
    <row r="2471" spans="1:3">
      <c r="A2471" s="3">
        <v>9230120</v>
      </c>
      <c r="B2471" s="3">
        <v>1978</v>
      </c>
      <c r="C2471" s="3" t="s">
        <v>4970</v>
      </c>
    </row>
    <row r="2472" spans="1:3">
      <c r="A2472" s="3">
        <v>9230140</v>
      </c>
      <c r="B2472" s="3">
        <v>1980</v>
      </c>
      <c r="C2472" s="3" t="s">
        <v>4970</v>
      </c>
    </row>
    <row r="2473" spans="1:3">
      <c r="A2473" s="3">
        <v>9240010</v>
      </c>
      <c r="B2473" s="3">
        <v>1980</v>
      </c>
      <c r="C2473" s="3" t="s">
        <v>4970</v>
      </c>
    </row>
    <row r="2474" spans="1:3">
      <c r="A2474" s="3">
        <v>9240030</v>
      </c>
      <c r="B2474" s="3">
        <v>1983</v>
      </c>
      <c r="C2474" s="3" t="s">
        <v>4970</v>
      </c>
    </row>
    <row r="2475" spans="1:3">
      <c r="A2475" s="3">
        <v>9240040</v>
      </c>
      <c r="B2475" s="3">
        <v>1988</v>
      </c>
      <c r="C2475" s="3" t="s">
        <v>4970</v>
      </c>
    </row>
    <row r="2476" spans="1:3">
      <c r="A2476" s="3">
        <v>9240050</v>
      </c>
      <c r="B2476" s="3">
        <v>1992</v>
      </c>
      <c r="C2476" s="3" t="s">
        <v>4970</v>
      </c>
    </row>
    <row r="2477" spans="1:3">
      <c r="A2477" s="3">
        <v>9240110</v>
      </c>
      <c r="B2477" s="3">
        <v>1996</v>
      </c>
      <c r="C2477" s="3" t="s">
        <v>4970</v>
      </c>
    </row>
    <row r="2478" spans="1:3">
      <c r="A2478" s="3">
        <v>9240120</v>
      </c>
      <c r="B2478" s="3">
        <v>1996</v>
      </c>
      <c r="C2478" s="3" t="s">
        <v>4970</v>
      </c>
    </row>
    <row r="2479" spans="1:3">
      <c r="A2479" s="3">
        <v>9240190</v>
      </c>
      <c r="B2479" s="3">
        <v>1982</v>
      </c>
      <c r="C2479" s="3" t="s">
        <v>4970</v>
      </c>
    </row>
    <row r="2480" spans="1:3">
      <c r="A2480" s="3">
        <v>9240200</v>
      </c>
      <c r="B2480" s="3">
        <v>1997</v>
      </c>
      <c r="C2480" s="3" t="s">
        <v>4970</v>
      </c>
    </row>
    <row r="2481" spans="1:3">
      <c r="A2481" s="3">
        <v>9250090</v>
      </c>
      <c r="B2481" s="3">
        <v>1997</v>
      </c>
      <c r="C2481" s="3" t="s">
        <v>4970</v>
      </c>
    </row>
    <row r="2482" spans="1:3">
      <c r="A2482" s="3">
        <v>9250110</v>
      </c>
      <c r="B2482" s="3">
        <v>1991</v>
      </c>
      <c r="C2482" s="3" t="s">
        <v>4970</v>
      </c>
    </row>
    <row r="2483" spans="1:3">
      <c r="A2483" s="3">
        <v>9250140</v>
      </c>
      <c r="B2483" s="3">
        <v>1987</v>
      </c>
      <c r="C2483" s="3" t="s">
        <v>4970</v>
      </c>
    </row>
    <row r="2484" spans="1:3">
      <c r="A2484" s="3">
        <v>9250160</v>
      </c>
      <c r="B2484" s="3">
        <v>1982</v>
      </c>
      <c r="C2484" s="3" t="s">
        <v>4970</v>
      </c>
    </row>
    <row r="2485" spans="1:3">
      <c r="A2485" s="3">
        <v>9250180</v>
      </c>
      <c r="B2485" s="3">
        <v>1982</v>
      </c>
      <c r="C2485" s="3" t="s">
        <v>4970</v>
      </c>
    </row>
    <row r="2486" spans="1:3">
      <c r="A2486" s="3">
        <v>9260030</v>
      </c>
      <c r="B2486" s="3">
        <v>1982</v>
      </c>
      <c r="C2486" s="3" t="s">
        <v>4970</v>
      </c>
    </row>
    <row r="2487" spans="1:3">
      <c r="A2487" s="3">
        <v>9260090</v>
      </c>
      <c r="B2487" s="3">
        <v>1982</v>
      </c>
      <c r="C2487" s="3" t="s">
        <v>4970</v>
      </c>
    </row>
    <row r="2488" spans="1:3">
      <c r="A2488" s="3">
        <v>9260100</v>
      </c>
      <c r="B2488" s="3">
        <v>1980</v>
      </c>
      <c r="C2488" s="3" t="s">
        <v>4970</v>
      </c>
    </row>
    <row r="2489" spans="1:3">
      <c r="A2489" s="3">
        <v>9260110</v>
      </c>
      <c r="B2489" s="3">
        <v>1989</v>
      </c>
      <c r="C2489" s="3" t="s">
        <v>4970</v>
      </c>
    </row>
    <row r="2490" spans="1:3">
      <c r="A2490" s="3">
        <v>9260140</v>
      </c>
      <c r="B2490" s="3">
        <v>1986</v>
      </c>
      <c r="C2490" s="3" t="s">
        <v>4970</v>
      </c>
    </row>
    <row r="2491" spans="1:3">
      <c r="A2491" s="3">
        <v>9260190</v>
      </c>
      <c r="B2491" s="3">
        <v>1992</v>
      </c>
      <c r="C2491" s="3" t="s">
        <v>4970</v>
      </c>
    </row>
    <row r="2492" spans="1:3">
      <c r="A2492" s="3">
        <v>9270030</v>
      </c>
      <c r="B2492" s="3">
        <v>1992</v>
      </c>
      <c r="C2492" s="3" t="s">
        <v>4970</v>
      </c>
    </row>
    <row r="2493" spans="1:3">
      <c r="A2493" s="3">
        <v>9270040</v>
      </c>
      <c r="B2493" s="3">
        <v>1995</v>
      </c>
      <c r="C2493" s="3" t="s">
        <v>4970</v>
      </c>
    </row>
    <row r="2494" spans="1:3">
      <c r="A2494" s="3">
        <v>9270050</v>
      </c>
      <c r="B2494" s="3">
        <v>1980</v>
      </c>
      <c r="C2494" s="3" t="s">
        <v>4970</v>
      </c>
    </row>
    <row r="2495" spans="1:3">
      <c r="A2495" s="3">
        <v>9270080</v>
      </c>
      <c r="B2495" s="3">
        <v>1977</v>
      </c>
      <c r="C2495" s="3" t="s">
        <v>4970</v>
      </c>
    </row>
    <row r="2496" spans="1:3">
      <c r="A2496" s="3">
        <v>9270080</v>
      </c>
      <c r="B2496" s="3">
        <v>1995</v>
      </c>
      <c r="C2496" s="3" t="s">
        <v>4970</v>
      </c>
    </row>
    <row r="2497" spans="1:3">
      <c r="A2497" s="3">
        <v>9270090</v>
      </c>
      <c r="B2497" s="3">
        <v>1988</v>
      </c>
      <c r="C2497" s="3" t="s">
        <v>4970</v>
      </c>
    </row>
    <row r="2498" spans="1:3">
      <c r="A2498" s="3">
        <v>9280080</v>
      </c>
      <c r="B2498" s="3">
        <v>1981</v>
      </c>
      <c r="C2498" s="3" t="s">
        <v>4970</v>
      </c>
    </row>
    <row r="2499" spans="1:3">
      <c r="A2499" s="3">
        <v>9280080</v>
      </c>
      <c r="B2499" s="3">
        <v>1997</v>
      </c>
      <c r="C2499" s="3" t="s">
        <v>4970</v>
      </c>
    </row>
    <row r="2500" spans="1:3">
      <c r="A2500" s="3">
        <v>9280120</v>
      </c>
      <c r="B2500" s="3">
        <v>1979</v>
      </c>
      <c r="C2500" s="3" t="s">
        <v>4970</v>
      </c>
    </row>
    <row r="2501" spans="1:3">
      <c r="A2501" s="3">
        <v>9290030</v>
      </c>
      <c r="B2501" s="3">
        <v>1992</v>
      </c>
      <c r="C2501" s="3" t="s">
        <v>4970</v>
      </c>
    </row>
    <row r="2502" spans="1:3">
      <c r="A2502" s="3">
        <v>9300140</v>
      </c>
      <c r="B2502" s="3">
        <v>1989</v>
      </c>
      <c r="C2502" s="3" t="s">
        <v>4970</v>
      </c>
    </row>
    <row r="2503" spans="1:3">
      <c r="A2503" s="3">
        <v>9300200</v>
      </c>
      <c r="B2503" s="3">
        <v>1997</v>
      </c>
      <c r="C2503" s="3" t="s">
        <v>4970</v>
      </c>
    </row>
    <row r="2504" spans="1:3">
      <c r="A2504" s="3">
        <v>9300210</v>
      </c>
      <c r="B2504" s="3">
        <v>1995</v>
      </c>
      <c r="C2504" s="3" t="s">
        <v>4970</v>
      </c>
    </row>
    <row r="2505" spans="1:3">
      <c r="A2505" s="3">
        <v>9300360</v>
      </c>
      <c r="B2505" s="3">
        <v>1989</v>
      </c>
      <c r="C2505" s="3" t="s">
        <v>4970</v>
      </c>
    </row>
    <row r="2506" spans="1:3">
      <c r="A2506" s="3">
        <v>9300410</v>
      </c>
      <c r="B2506" s="3">
        <v>1994</v>
      </c>
      <c r="C2506" s="3" t="s">
        <v>4970</v>
      </c>
    </row>
    <row r="2507" spans="1:3">
      <c r="A2507" s="3">
        <v>9300470</v>
      </c>
      <c r="B2507" s="3">
        <v>1995</v>
      </c>
      <c r="C2507" s="3" t="s">
        <v>4970</v>
      </c>
    </row>
    <row r="2508" spans="1:3">
      <c r="A2508" s="3">
        <v>9300570</v>
      </c>
      <c r="B2508" s="3">
        <v>1981</v>
      </c>
      <c r="C2508" s="3" t="s">
        <v>4970</v>
      </c>
    </row>
    <row r="2509" spans="1:3">
      <c r="A2509" s="3">
        <v>9300690</v>
      </c>
      <c r="B2509" s="3">
        <v>1986</v>
      </c>
      <c r="C2509" s="3" t="s">
        <v>4970</v>
      </c>
    </row>
    <row r="2510" spans="1:3">
      <c r="A2510" s="3">
        <v>9310010</v>
      </c>
      <c r="B2510" s="3">
        <v>1990</v>
      </c>
      <c r="C2510" s="3" t="s">
        <v>4970</v>
      </c>
    </row>
    <row r="2511" spans="1:3">
      <c r="A2511" s="3">
        <v>9310030</v>
      </c>
      <c r="B2511" s="3">
        <v>1983</v>
      </c>
      <c r="C2511" s="3" t="s">
        <v>4970</v>
      </c>
    </row>
    <row r="2512" spans="1:3">
      <c r="A2512" s="3">
        <v>9310050</v>
      </c>
      <c r="B2512" s="3">
        <v>1987</v>
      </c>
      <c r="C2512" s="3" t="s">
        <v>4970</v>
      </c>
    </row>
    <row r="2513" spans="1:3">
      <c r="A2513" s="3">
        <v>9310070</v>
      </c>
      <c r="B2513" s="3">
        <v>1988</v>
      </c>
      <c r="C2513" s="3" t="s">
        <v>4970</v>
      </c>
    </row>
    <row r="2514" spans="1:3">
      <c r="A2514" s="3">
        <v>9310150</v>
      </c>
      <c r="B2514" s="3">
        <v>1992</v>
      </c>
      <c r="C2514" s="3" t="s">
        <v>4970</v>
      </c>
    </row>
    <row r="2515" spans="1:3">
      <c r="A2515" s="3">
        <v>9340070</v>
      </c>
      <c r="B2515" s="3">
        <v>1989</v>
      </c>
      <c r="C2515" s="3" t="s">
        <v>4970</v>
      </c>
    </row>
    <row r="2516" spans="1:3">
      <c r="A2516" s="3">
        <v>9360070</v>
      </c>
      <c r="B2516" s="3">
        <v>1979</v>
      </c>
      <c r="C2516" s="3" t="s">
        <v>4970</v>
      </c>
    </row>
    <row r="2517" spans="1:3">
      <c r="A2517" s="3">
        <v>9360130</v>
      </c>
      <c r="B2517" s="3">
        <v>1978</v>
      </c>
      <c r="C2517" s="3" t="s">
        <v>4970</v>
      </c>
    </row>
    <row r="2518" spans="1:3">
      <c r="A2518" s="3">
        <v>9360170</v>
      </c>
      <c r="B2518" s="3">
        <v>1981</v>
      </c>
      <c r="C2518" s="3" t="s">
        <v>4970</v>
      </c>
    </row>
    <row r="2519" spans="1:3">
      <c r="A2519" s="3">
        <v>9360210</v>
      </c>
      <c r="B2519" s="3">
        <v>1979</v>
      </c>
      <c r="C2519" s="3" t="s">
        <v>4970</v>
      </c>
    </row>
    <row r="2520" spans="1:3">
      <c r="A2520" s="3">
        <v>9370040</v>
      </c>
      <c r="B2520" s="3">
        <v>1974</v>
      </c>
      <c r="C2520" s="3" t="s">
        <v>4970</v>
      </c>
    </row>
    <row r="2521" spans="1:3">
      <c r="A2521" s="3">
        <v>9370070</v>
      </c>
      <c r="B2521" s="3">
        <v>1977</v>
      </c>
      <c r="C2521" s="3" t="s">
        <v>4970</v>
      </c>
    </row>
    <row r="2522" spans="1:3">
      <c r="A2522" s="3">
        <v>9370080</v>
      </c>
      <c r="B2522" s="3">
        <v>1974</v>
      </c>
      <c r="C2522" s="3" t="s">
        <v>4970</v>
      </c>
    </row>
    <row r="2523" spans="1:3">
      <c r="A2523" s="3">
        <v>9370090</v>
      </c>
      <c r="B2523" s="3">
        <v>1981</v>
      </c>
      <c r="C2523" s="3" t="s">
        <v>4970</v>
      </c>
    </row>
    <row r="2524" spans="1:3">
      <c r="A2524" s="3">
        <v>9370100</v>
      </c>
      <c r="B2524" s="3">
        <v>1977</v>
      </c>
      <c r="C2524" s="3" t="s">
        <v>4970</v>
      </c>
    </row>
    <row r="2525" spans="1:3">
      <c r="A2525" s="3">
        <v>9370120</v>
      </c>
      <c r="B2525" s="3">
        <v>1990</v>
      </c>
      <c r="C2525" s="3" t="s">
        <v>4970</v>
      </c>
    </row>
    <row r="2526" spans="1:3">
      <c r="A2526" s="3">
        <v>9370140</v>
      </c>
      <c r="B2526" s="3">
        <v>1979</v>
      </c>
      <c r="C2526" s="3" t="s">
        <v>4970</v>
      </c>
    </row>
    <row r="2527" spans="1:3">
      <c r="A2527" s="3">
        <v>9370200</v>
      </c>
      <c r="B2527" s="3">
        <v>1985</v>
      </c>
      <c r="C2527" s="3" t="s">
        <v>4970</v>
      </c>
    </row>
    <row r="2528" spans="1:3">
      <c r="A2528" s="3">
        <v>9370240</v>
      </c>
      <c r="B2528" s="3">
        <v>1979</v>
      </c>
      <c r="C2528" s="3" t="s">
        <v>4970</v>
      </c>
    </row>
    <row r="2529" spans="1:3">
      <c r="A2529" s="3">
        <v>9370250</v>
      </c>
      <c r="B2529" s="3">
        <v>1990</v>
      </c>
      <c r="C2529" s="3" t="s">
        <v>4970</v>
      </c>
    </row>
    <row r="2530" spans="1:3">
      <c r="A2530" s="3">
        <v>9370260</v>
      </c>
      <c r="B2530" s="3">
        <v>1988</v>
      </c>
      <c r="C2530" s="3" t="s">
        <v>4970</v>
      </c>
    </row>
    <row r="2531" spans="1:3">
      <c r="A2531" s="3">
        <v>9370280</v>
      </c>
      <c r="B2531" s="3">
        <v>1986</v>
      </c>
      <c r="C2531" s="3" t="s">
        <v>4970</v>
      </c>
    </row>
    <row r="2532" spans="1:3">
      <c r="A2532" s="3">
        <v>9370300</v>
      </c>
      <c r="B2532" s="3">
        <v>1992</v>
      </c>
      <c r="C2532" s="3" t="s">
        <v>4970</v>
      </c>
    </row>
    <row r="2533" spans="1:3">
      <c r="A2533" s="3">
        <v>9370340</v>
      </c>
      <c r="B2533" s="3">
        <v>1987</v>
      </c>
      <c r="C2533" s="3" t="s">
        <v>4970</v>
      </c>
    </row>
    <row r="2534" spans="1:3">
      <c r="A2534" s="3">
        <v>9370360</v>
      </c>
      <c r="B2534" s="3">
        <v>1992</v>
      </c>
      <c r="C2534" s="3" t="s">
        <v>4970</v>
      </c>
    </row>
    <row r="2535" spans="1:3">
      <c r="A2535" s="3">
        <v>9370380</v>
      </c>
      <c r="B2535" s="3">
        <v>1980</v>
      </c>
      <c r="C2535" s="3" t="s">
        <v>4970</v>
      </c>
    </row>
    <row r="2536" spans="1:3">
      <c r="A2536" s="3">
        <v>9390050</v>
      </c>
      <c r="B2536" s="3">
        <v>1987</v>
      </c>
      <c r="C2536" s="3" t="s">
        <v>4970</v>
      </c>
    </row>
    <row r="2537" spans="1:3">
      <c r="A2537" s="3">
        <v>9390090</v>
      </c>
      <c r="B2537" s="3">
        <v>1994</v>
      </c>
      <c r="C2537" s="3" t="s">
        <v>4970</v>
      </c>
    </row>
    <row r="2538" spans="1:3">
      <c r="A2538" s="3">
        <v>9410030</v>
      </c>
      <c r="B2538" s="3">
        <v>1994</v>
      </c>
      <c r="C2538" s="3" t="s">
        <v>4970</v>
      </c>
    </row>
    <row r="2539" spans="1:3">
      <c r="A2539" s="3">
        <v>9410110</v>
      </c>
      <c r="B2539" s="3">
        <v>1997</v>
      </c>
      <c r="C2539" s="3" t="s">
        <v>4970</v>
      </c>
    </row>
    <row r="2540" spans="1:3">
      <c r="A2540" s="3">
        <v>9410170</v>
      </c>
      <c r="B2540" s="3">
        <v>1985</v>
      </c>
      <c r="C2540" s="3" t="s">
        <v>4970</v>
      </c>
    </row>
    <row r="2541" spans="1:3">
      <c r="A2541" s="3">
        <v>9410210</v>
      </c>
      <c r="B2541" s="3">
        <v>1994</v>
      </c>
      <c r="C2541" s="3" t="s">
        <v>4970</v>
      </c>
    </row>
    <row r="2542" spans="1:3">
      <c r="A2542" s="3">
        <v>9410211</v>
      </c>
      <c r="B2542" s="3">
        <v>1995</v>
      </c>
      <c r="C2542" s="3" t="s">
        <v>4970</v>
      </c>
    </row>
    <row r="2543" spans="1:3">
      <c r="A2543" s="3">
        <v>9410230</v>
      </c>
      <c r="B2543" s="3">
        <v>1975</v>
      </c>
      <c r="C2543" s="3" t="s">
        <v>4970</v>
      </c>
    </row>
    <row r="2544" spans="1:3">
      <c r="A2544" s="3">
        <v>9410310</v>
      </c>
      <c r="B2544" s="3">
        <v>1985</v>
      </c>
      <c r="C2544" s="3" t="s">
        <v>4970</v>
      </c>
    </row>
    <row r="2545" spans="1:3">
      <c r="A2545" s="3">
        <v>9410350</v>
      </c>
      <c r="B2545" s="3">
        <v>1986</v>
      </c>
      <c r="C2545" s="3" t="s">
        <v>4970</v>
      </c>
    </row>
    <row r="2546" spans="1:3">
      <c r="A2546" s="3">
        <v>9410410</v>
      </c>
      <c r="B2546" s="3">
        <v>1996</v>
      </c>
      <c r="C2546" s="3" t="s">
        <v>4970</v>
      </c>
    </row>
    <row r="2547" spans="1:3">
      <c r="A2547" s="3">
        <v>9410420</v>
      </c>
      <c r="B2547" s="3">
        <v>1992</v>
      </c>
      <c r="C2547" s="3" t="s">
        <v>4970</v>
      </c>
    </row>
    <row r="2548" spans="1:3">
      <c r="A2548" s="3">
        <v>9410570</v>
      </c>
      <c r="B2548" s="3">
        <v>1992</v>
      </c>
      <c r="C2548" s="3" t="s">
        <v>4970</v>
      </c>
    </row>
    <row r="2549" spans="1:3">
      <c r="A2549" s="3">
        <v>9410770</v>
      </c>
      <c r="B2549" s="3">
        <v>1996</v>
      </c>
      <c r="C2549" s="3" t="s">
        <v>4970</v>
      </c>
    </row>
    <row r="2550" spans="1:3">
      <c r="A2550" s="3">
        <v>9410970</v>
      </c>
      <c r="B2550" s="3">
        <v>1978</v>
      </c>
      <c r="C2550" s="3" t="s">
        <v>4970</v>
      </c>
    </row>
    <row r="2551" spans="1:3">
      <c r="A2551" s="3">
        <v>9430220</v>
      </c>
      <c r="B2551" s="3">
        <v>1980</v>
      </c>
      <c r="C2551" s="3" t="s">
        <v>4970</v>
      </c>
    </row>
    <row r="2552" spans="1:3">
      <c r="A2552" s="3">
        <v>9430390</v>
      </c>
      <c r="B2552" s="3">
        <v>1987</v>
      </c>
      <c r="C2552" s="3" t="s">
        <v>4970</v>
      </c>
    </row>
    <row r="2553" spans="1:3">
      <c r="A2553" s="3">
        <v>9430520</v>
      </c>
      <c r="B2553" s="3">
        <v>1975</v>
      </c>
      <c r="C2553" s="3" t="s">
        <v>4970</v>
      </c>
    </row>
    <row r="2554" spans="1:3">
      <c r="A2554" s="3">
        <v>9440020</v>
      </c>
      <c r="B2554" s="3">
        <v>1994</v>
      </c>
      <c r="C2554" s="3" t="s">
        <v>4970</v>
      </c>
    </row>
    <row r="2555" spans="1:3">
      <c r="A2555" s="3">
        <v>9440050</v>
      </c>
      <c r="B2555" s="3">
        <v>1980</v>
      </c>
      <c r="C2555" s="3" t="s">
        <v>4970</v>
      </c>
    </row>
    <row r="2556" spans="1:3">
      <c r="A2556" s="3">
        <v>9440070</v>
      </c>
      <c r="B2556" s="3">
        <v>1980</v>
      </c>
      <c r="C2556" s="3" t="s">
        <v>4970</v>
      </c>
    </row>
    <row r="2557" spans="1:3">
      <c r="A2557" s="3">
        <v>9440090</v>
      </c>
      <c r="B2557" s="3">
        <v>1980</v>
      </c>
      <c r="C2557" s="3" t="s">
        <v>4970</v>
      </c>
    </row>
    <row r="2558" spans="1:3">
      <c r="A2558" s="3">
        <v>9440100</v>
      </c>
      <c r="B2558" s="3">
        <v>1978</v>
      </c>
      <c r="C2558" s="3" t="s">
        <v>4970</v>
      </c>
    </row>
    <row r="2559" spans="1:3">
      <c r="A2559" s="3">
        <v>9440110</v>
      </c>
      <c r="B2559" s="3">
        <v>1980</v>
      </c>
      <c r="C2559" s="3" t="s">
        <v>4970</v>
      </c>
    </row>
    <row r="2560" spans="1:3">
      <c r="A2560" s="3">
        <v>9440120</v>
      </c>
      <c r="B2560" s="3">
        <v>1979</v>
      </c>
      <c r="C2560" s="3" t="s">
        <v>4970</v>
      </c>
    </row>
    <row r="2561" spans="1:3">
      <c r="A2561" s="3">
        <v>9440140</v>
      </c>
      <c r="B2561" s="3">
        <v>1980</v>
      </c>
      <c r="C2561" s="3" t="s">
        <v>4970</v>
      </c>
    </row>
    <row r="2562" spans="1:3">
      <c r="A2562" s="3">
        <v>9450030</v>
      </c>
      <c r="B2562" s="3">
        <v>1990</v>
      </c>
      <c r="C2562" s="3" t="s">
        <v>4970</v>
      </c>
    </row>
    <row r="2563" spans="1:3">
      <c r="A2563" s="3">
        <v>9450040</v>
      </c>
      <c r="B2563" s="3">
        <v>1985</v>
      </c>
      <c r="C2563" s="3" t="s">
        <v>4970</v>
      </c>
    </row>
    <row r="2564" spans="1:3">
      <c r="A2564" s="3">
        <v>9450210</v>
      </c>
      <c r="B2564" s="3">
        <v>1982</v>
      </c>
      <c r="C2564" s="3" t="s">
        <v>4970</v>
      </c>
    </row>
    <row r="2565" spans="1:3">
      <c r="A2565" s="3">
        <v>9450260</v>
      </c>
      <c r="B2565" s="3">
        <v>1986</v>
      </c>
      <c r="C2565" s="3" t="s">
        <v>4970</v>
      </c>
    </row>
    <row r="2566" spans="1:3">
      <c r="A2566" s="3">
        <v>9450270</v>
      </c>
      <c r="B2566" s="3">
        <v>1990</v>
      </c>
      <c r="C2566" s="3" t="s">
        <v>4970</v>
      </c>
    </row>
    <row r="2567" spans="1:3">
      <c r="A2567" s="3">
        <v>9450290</v>
      </c>
      <c r="B2567" s="3">
        <v>1994</v>
      </c>
      <c r="C2567" s="3" t="s">
        <v>4970</v>
      </c>
    </row>
    <row r="2568" spans="1:3">
      <c r="A2568" s="3">
        <v>9450300</v>
      </c>
      <c r="B2568" s="3">
        <v>1994</v>
      </c>
      <c r="C2568" s="3" t="s">
        <v>4970</v>
      </c>
    </row>
    <row r="2569" spans="1:3">
      <c r="A2569" s="3">
        <v>9450310</v>
      </c>
      <c r="B2569" s="3">
        <v>1995</v>
      </c>
      <c r="C2569" s="3" t="s">
        <v>4970</v>
      </c>
    </row>
    <row r="2570" spans="1:3">
      <c r="A2570" s="3">
        <v>9450320</v>
      </c>
      <c r="B2570" s="3">
        <v>1992</v>
      </c>
      <c r="C2570" s="3" t="s">
        <v>4970</v>
      </c>
    </row>
    <row r="2571" spans="1:3">
      <c r="A2571" s="3">
        <v>9460140</v>
      </c>
      <c r="B2571" s="3">
        <v>1982</v>
      </c>
      <c r="C2571" s="3" t="s">
        <v>4970</v>
      </c>
    </row>
    <row r="2572" spans="1:3">
      <c r="A2572" s="3">
        <v>9460180</v>
      </c>
      <c r="B2572" s="3">
        <v>1997</v>
      </c>
      <c r="C2572" s="3" t="s">
        <v>4970</v>
      </c>
    </row>
    <row r="2573" spans="1:3">
      <c r="A2573" s="3">
        <v>9470020</v>
      </c>
      <c r="B2573" s="3">
        <v>1993</v>
      </c>
      <c r="C2573" s="3" t="s">
        <v>4970</v>
      </c>
    </row>
    <row r="2574" spans="1:3">
      <c r="A2574" s="3">
        <v>9470030</v>
      </c>
      <c r="B2574" s="3">
        <v>1994</v>
      </c>
      <c r="C2574" s="3" t="s">
        <v>4970</v>
      </c>
    </row>
    <row r="2575" spans="1:3">
      <c r="A2575" s="3">
        <v>9470140</v>
      </c>
      <c r="B2575" s="3">
        <v>1987</v>
      </c>
      <c r="C2575" s="3" t="s">
        <v>4970</v>
      </c>
    </row>
    <row r="2576" spans="1:3">
      <c r="A2576" s="3">
        <v>9470190</v>
      </c>
      <c r="B2576" s="3">
        <v>1993</v>
      </c>
      <c r="C2576" s="3" t="s">
        <v>4970</v>
      </c>
    </row>
    <row r="2577" spans="1:3">
      <c r="A2577" s="3">
        <v>9470210</v>
      </c>
      <c r="B2577" s="3">
        <v>1995</v>
      </c>
      <c r="C2577" s="3" t="s">
        <v>4970</v>
      </c>
    </row>
    <row r="2578" spans="1:3">
      <c r="A2578" s="3">
        <v>9470230</v>
      </c>
      <c r="B2578" s="3">
        <v>1996</v>
      </c>
      <c r="C2578" s="3" t="s">
        <v>4970</v>
      </c>
    </row>
    <row r="2579" spans="1:3">
      <c r="A2579" s="3">
        <v>9480040</v>
      </c>
      <c r="B2579" s="3">
        <v>1977</v>
      </c>
      <c r="C2579" s="3" t="s">
        <v>4970</v>
      </c>
    </row>
    <row r="2580" spans="1:3">
      <c r="A2580" s="3">
        <v>9480080</v>
      </c>
      <c r="B2580" s="3">
        <v>1995</v>
      </c>
      <c r="C2580" s="3" t="s">
        <v>4970</v>
      </c>
    </row>
    <row r="2581" spans="1:3">
      <c r="A2581" s="3">
        <v>9490030</v>
      </c>
      <c r="B2581" s="3">
        <v>1990</v>
      </c>
      <c r="C2581" s="3" t="s">
        <v>4970</v>
      </c>
    </row>
    <row r="2582" spans="1:3">
      <c r="A2582" s="3">
        <v>9490100</v>
      </c>
      <c r="B2582" s="3">
        <v>1988</v>
      </c>
      <c r="C2582" s="3" t="s">
        <v>4970</v>
      </c>
    </row>
    <row r="2583" spans="1:3">
      <c r="A2583" s="3">
        <v>9490140</v>
      </c>
      <c r="B2583" s="3">
        <v>1990</v>
      </c>
      <c r="C2583" s="3" t="s">
        <v>4970</v>
      </c>
    </row>
    <row r="2584" spans="1:3">
      <c r="A2584" s="3">
        <v>9510010</v>
      </c>
      <c r="B2584" s="3">
        <v>1989</v>
      </c>
      <c r="C2584" s="3" t="s">
        <v>4970</v>
      </c>
    </row>
    <row r="2585" spans="1:3">
      <c r="A2585" s="3">
        <v>9510040</v>
      </c>
      <c r="B2585" s="3">
        <v>1984</v>
      </c>
      <c r="C2585" s="3" t="s">
        <v>4970</v>
      </c>
    </row>
    <row r="2586" spans="1:3">
      <c r="A2586" s="3">
        <v>9510170</v>
      </c>
      <c r="B2586" s="3">
        <v>1982</v>
      </c>
      <c r="C2586" s="3" t="s">
        <v>4970</v>
      </c>
    </row>
    <row r="2587" spans="1:3">
      <c r="A2587" s="3">
        <v>9510200</v>
      </c>
      <c r="B2587" s="3">
        <v>1980</v>
      </c>
      <c r="C2587" s="3" t="s">
        <v>4970</v>
      </c>
    </row>
    <row r="2588" spans="1:3">
      <c r="A2588" s="3">
        <v>9510250</v>
      </c>
      <c r="B2588" s="3">
        <v>1991</v>
      </c>
      <c r="C2588" s="3" t="s">
        <v>4970</v>
      </c>
    </row>
    <row r="2589" spans="1:3">
      <c r="A2589" s="3">
        <v>9510290</v>
      </c>
      <c r="B2589" s="3">
        <v>1993</v>
      </c>
      <c r="C2589" s="3" t="s">
        <v>4970</v>
      </c>
    </row>
    <row r="2590" spans="1:3">
      <c r="A2590" s="3">
        <v>9510300</v>
      </c>
      <c r="B2590" s="3">
        <v>1997</v>
      </c>
      <c r="C2590" s="3" t="s">
        <v>4970</v>
      </c>
    </row>
    <row r="2591" spans="1:3">
      <c r="A2591" s="3">
        <v>9530030</v>
      </c>
      <c r="B2591" s="3">
        <v>1990</v>
      </c>
      <c r="C2591" s="3" t="s">
        <v>4970</v>
      </c>
    </row>
    <row r="2592" spans="1:3">
      <c r="A2592" s="3">
        <v>9530080</v>
      </c>
      <c r="B2592" s="3">
        <v>1979</v>
      </c>
      <c r="C2592" s="3" t="s">
        <v>4970</v>
      </c>
    </row>
    <row r="2593" spans="1:3">
      <c r="A2593" s="3">
        <v>9530100</v>
      </c>
      <c r="B2593" s="3">
        <v>1978</v>
      </c>
      <c r="C2593" s="3" t="s">
        <v>4970</v>
      </c>
    </row>
    <row r="2594" spans="1:3">
      <c r="A2594" s="3">
        <v>9530110</v>
      </c>
      <c r="B2594" s="3">
        <v>1994</v>
      </c>
      <c r="C2594" s="3" t="s">
        <v>4970</v>
      </c>
    </row>
    <row r="2595" spans="1:3">
      <c r="A2595" s="3">
        <v>9530130</v>
      </c>
      <c r="B2595" s="3">
        <v>1994</v>
      </c>
      <c r="C2595" s="3" t="s">
        <v>4970</v>
      </c>
    </row>
    <row r="2596" spans="1:3">
      <c r="A2596" s="3">
        <v>9530200</v>
      </c>
      <c r="B2596" s="3">
        <v>1995</v>
      </c>
      <c r="C2596" s="3" t="s">
        <v>4970</v>
      </c>
    </row>
    <row r="2597" spans="1:3">
      <c r="A2597" s="3">
        <v>9530320</v>
      </c>
      <c r="B2597" s="3">
        <v>1983</v>
      </c>
      <c r="C2597" s="3" t="s">
        <v>4970</v>
      </c>
    </row>
    <row r="2598" spans="1:3">
      <c r="A2598" s="3">
        <v>9530340</v>
      </c>
      <c r="B2598" s="3">
        <v>1990</v>
      </c>
      <c r="C2598" s="3" t="s">
        <v>4970</v>
      </c>
    </row>
    <row r="2599" spans="1:3">
      <c r="A2599" s="3">
        <v>9530360</v>
      </c>
      <c r="B2599" s="3">
        <v>1977</v>
      </c>
      <c r="C2599" s="3" t="s">
        <v>4970</v>
      </c>
    </row>
    <row r="2600" spans="1:3">
      <c r="A2600" s="3">
        <v>9540100</v>
      </c>
      <c r="B2600" s="3">
        <v>1975</v>
      </c>
      <c r="C2600" s="3" t="s">
        <v>4970</v>
      </c>
    </row>
    <row r="2601" spans="1:3">
      <c r="A2601" s="3">
        <v>9540130</v>
      </c>
      <c r="B2601" s="3">
        <v>1994</v>
      </c>
      <c r="C2601" s="3" t="s">
        <v>4970</v>
      </c>
    </row>
    <row r="2602" spans="1:3">
      <c r="A2602" s="3">
        <v>9540170</v>
      </c>
      <c r="B2602" s="3">
        <v>1994</v>
      </c>
      <c r="C2602" s="3" t="s">
        <v>4970</v>
      </c>
    </row>
    <row r="2603" spans="1:3">
      <c r="A2603" s="3">
        <v>9540220</v>
      </c>
      <c r="B2603" s="3">
        <v>1983</v>
      </c>
      <c r="C2603" s="3" t="s">
        <v>4970</v>
      </c>
    </row>
    <row r="2604" spans="1:3">
      <c r="A2604" s="3">
        <v>9550010</v>
      </c>
      <c r="B2604" s="3">
        <v>1980</v>
      </c>
      <c r="C2604" s="3" t="s">
        <v>4970</v>
      </c>
    </row>
    <row r="2605" spans="1:3">
      <c r="A2605" s="3">
        <v>9550050</v>
      </c>
      <c r="B2605" s="3">
        <v>1974</v>
      </c>
      <c r="C2605" s="3" t="s">
        <v>4970</v>
      </c>
    </row>
    <row r="2606" spans="1:3">
      <c r="A2606" s="3">
        <v>9550100</v>
      </c>
      <c r="B2606" s="3">
        <v>1989</v>
      </c>
      <c r="C2606" s="3" t="s">
        <v>4970</v>
      </c>
    </row>
    <row r="2607" spans="1:3">
      <c r="A2607" s="3">
        <v>9550130</v>
      </c>
      <c r="B2607" s="3">
        <v>1979</v>
      </c>
      <c r="C2607" s="3" t="s">
        <v>4970</v>
      </c>
    </row>
    <row r="2608" spans="1:3">
      <c r="A2608" s="3">
        <v>9550150</v>
      </c>
      <c r="B2608" s="3">
        <v>1992</v>
      </c>
      <c r="C2608" s="3" t="s">
        <v>4970</v>
      </c>
    </row>
    <row r="2609" spans="1:3">
      <c r="A2609" s="3">
        <v>9550180</v>
      </c>
      <c r="B2609" s="3">
        <v>1981</v>
      </c>
      <c r="C2609" s="3" t="s">
        <v>4970</v>
      </c>
    </row>
    <row r="2610" spans="1:3">
      <c r="A2610" s="3">
        <v>9550190</v>
      </c>
      <c r="B2610" s="3">
        <v>1990</v>
      </c>
      <c r="C2610" s="3" t="s">
        <v>4970</v>
      </c>
    </row>
    <row r="2611" spans="1:3">
      <c r="A2611" s="3">
        <v>9550200</v>
      </c>
      <c r="B2611" s="3">
        <v>1981</v>
      </c>
      <c r="C2611" s="3" t="s">
        <v>4970</v>
      </c>
    </row>
    <row r="2612" spans="1:3">
      <c r="A2612" s="3">
        <v>9550241</v>
      </c>
      <c r="B2612" s="3">
        <v>1981</v>
      </c>
      <c r="C2612" s="3" t="s">
        <v>4970</v>
      </c>
    </row>
    <row r="2613" spans="1:3">
      <c r="A2613" s="3">
        <v>9550250</v>
      </c>
      <c r="B2613" s="3">
        <v>1978</v>
      </c>
      <c r="C2613" s="3" t="s">
        <v>4970</v>
      </c>
    </row>
    <row r="2614" spans="1:3">
      <c r="A2614" s="3">
        <v>9550260</v>
      </c>
      <c r="B2614" s="3">
        <v>1997</v>
      </c>
      <c r="C2614" s="3" t="s">
        <v>4970</v>
      </c>
    </row>
    <row r="2615" spans="1:3">
      <c r="A2615" s="3">
        <v>9550270</v>
      </c>
      <c r="B2615" s="3">
        <v>1985</v>
      </c>
      <c r="C2615" s="3" t="s">
        <v>4970</v>
      </c>
    </row>
    <row r="2616" spans="1:3">
      <c r="A2616" s="3">
        <v>9550350</v>
      </c>
      <c r="B2616" s="3">
        <v>1981</v>
      </c>
      <c r="C2616" s="3" t="s">
        <v>4970</v>
      </c>
    </row>
    <row r="2617" spans="1:3">
      <c r="A2617" s="3">
        <v>9550370</v>
      </c>
      <c r="B2617" s="3">
        <v>1986</v>
      </c>
      <c r="C2617" s="3" t="s">
        <v>4970</v>
      </c>
    </row>
    <row r="2618" spans="1:3">
      <c r="A2618" s="3">
        <v>9550420</v>
      </c>
      <c r="B2618" s="3">
        <v>1978</v>
      </c>
      <c r="C2618" s="3" t="s">
        <v>4970</v>
      </c>
    </row>
    <row r="2619" spans="1:3">
      <c r="A2619" s="3">
        <v>9550450</v>
      </c>
      <c r="B2619" s="3">
        <v>1987</v>
      </c>
      <c r="C2619" s="3" t="s">
        <v>4970</v>
      </c>
    </row>
    <row r="2620" spans="1:3">
      <c r="A2620" s="3">
        <v>9550590</v>
      </c>
      <c r="B2620" s="3">
        <v>1988</v>
      </c>
      <c r="C2620" s="3" t="s">
        <v>4970</v>
      </c>
    </row>
    <row r="2621" spans="1:3">
      <c r="A2621" s="3">
        <v>9560010</v>
      </c>
      <c r="B2621" s="3">
        <v>1987</v>
      </c>
      <c r="C2621" s="3" t="s">
        <v>4970</v>
      </c>
    </row>
    <row r="2622" spans="1:3">
      <c r="A2622" s="3">
        <v>9560020</v>
      </c>
      <c r="B2622" s="3">
        <v>1983</v>
      </c>
      <c r="C2622" s="3" t="s">
        <v>4970</v>
      </c>
    </row>
    <row r="2623" spans="1:3">
      <c r="A2623" s="3">
        <v>9560050</v>
      </c>
      <c r="B2623" s="3">
        <v>1993</v>
      </c>
      <c r="C2623" s="3" t="s">
        <v>4970</v>
      </c>
    </row>
    <row r="2624" spans="1:3">
      <c r="A2624" s="3">
        <v>9560070</v>
      </c>
      <c r="B2624" s="3">
        <v>1984</v>
      </c>
      <c r="C2624" s="3" t="s">
        <v>4970</v>
      </c>
    </row>
    <row r="2625" spans="1:3">
      <c r="A2625" s="3">
        <v>9560090</v>
      </c>
      <c r="B2625" s="3">
        <v>1994</v>
      </c>
      <c r="C2625" s="3" t="s">
        <v>4970</v>
      </c>
    </row>
    <row r="2626" spans="1:3">
      <c r="A2626" s="3">
        <v>9560100</v>
      </c>
      <c r="B2626" s="3">
        <v>1986</v>
      </c>
      <c r="C2626" s="3" t="s">
        <v>4970</v>
      </c>
    </row>
    <row r="2627" spans="1:3">
      <c r="A2627" s="3">
        <v>9560160</v>
      </c>
      <c r="B2627" s="3">
        <v>1986</v>
      </c>
      <c r="C2627" s="3" t="s">
        <v>4970</v>
      </c>
    </row>
    <row r="2628" spans="1:3">
      <c r="A2628" s="3">
        <v>9560180</v>
      </c>
      <c r="B2628" s="3">
        <v>1984</v>
      </c>
      <c r="C2628" s="3" t="s">
        <v>4970</v>
      </c>
    </row>
    <row r="2629" spans="1:3">
      <c r="A2629" s="3">
        <v>9560200</v>
      </c>
      <c r="B2629" s="3">
        <v>1987</v>
      </c>
      <c r="C2629" s="3" t="s">
        <v>4970</v>
      </c>
    </row>
    <row r="2630" spans="1:3">
      <c r="A2630" s="3">
        <v>9560210</v>
      </c>
      <c r="B2630" s="3">
        <v>1978</v>
      </c>
      <c r="C2630" s="3" t="s">
        <v>4970</v>
      </c>
    </row>
    <row r="2631" spans="1:3">
      <c r="A2631" s="3">
        <v>9560320</v>
      </c>
      <c r="B2631" s="3">
        <v>1977</v>
      </c>
      <c r="C2631" s="3" t="s">
        <v>4970</v>
      </c>
    </row>
    <row r="2632" spans="1:3">
      <c r="A2632" s="3">
        <v>9560340</v>
      </c>
      <c r="B2632" s="3">
        <v>1996</v>
      </c>
      <c r="C2632" s="3" t="s">
        <v>4970</v>
      </c>
    </row>
    <row r="2633" spans="1:3">
      <c r="A2633" s="3">
        <v>9560360</v>
      </c>
      <c r="B2633" s="3">
        <v>1996</v>
      </c>
      <c r="C2633" s="3" t="s">
        <v>4970</v>
      </c>
    </row>
    <row r="2634" spans="1:3">
      <c r="A2634" s="3">
        <v>9560380</v>
      </c>
      <c r="B2634" s="3">
        <v>1992</v>
      </c>
      <c r="C2634" s="3" t="s">
        <v>4970</v>
      </c>
    </row>
    <row r="2635" spans="1:3">
      <c r="A2635" s="3">
        <v>9560400</v>
      </c>
      <c r="B2635" s="3">
        <v>1990</v>
      </c>
      <c r="C2635" s="3" t="s">
        <v>4970</v>
      </c>
    </row>
    <row r="2636" spans="1:3">
      <c r="A2636" s="3">
        <v>9560440</v>
      </c>
      <c r="B2636" s="3">
        <v>1985</v>
      </c>
      <c r="C2636" s="3" t="s">
        <v>4970</v>
      </c>
    </row>
    <row r="2637" spans="1:3">
      <c r="A2637" s="3">
        <v>9560490</v>
      </c>
      <c r="B2637" s="3">
        <v>1982</v>
      </c>
      <c r="C2637" s="3" t="s">
        <v>4970</v>
      </c>
    </row>
    <row r="2638" spans="1:3">
      <c r="A2638" s="3">
        <v>9560550</v>
      </c>
      <c r="B2638" s="3">
        <v>1980</v>
      </c>
      <c r="C2638" s="3" t="s">
        <v>4970</v>
      </c>
    </row>
    <row r="2639" spans="1:3">
      <c r="A2639" s="3">
        <v>9560650</v>
      </c>
      <c r="B2639" s="3">
        <v>1983</v>
      </c>
      <c r="C2639" s="3" t="s">
        <v>4970</v>
      </c>
    </row>
    <row r="2640" spans="1:3">
      <c r="A2640" s="3">
        <v>9560660</v>
      </c>
      <c r="B2640" s="3">
        <v>1978</v>
      </c>
      <c r="C2640" s="3" t="s">
        <v>4970</v>
      </c>
    </row>
    <row r="2641" spans="1:3">
      <c r="A2641" s="3">
        <v>9570120</v>
      </c>
      <c r="B2641" s="3">
        <v>1997</v>
      </c>
      <c r="C2641" s="3" t="s">
        <v>4970</v>
      </c>
    </row>
    <row r="2642" spans="1:3">
      <c r="A2642" s="3">
        <v>9580120</v>
      </c>
      <c r="B2642" s="3">
        <v>1982</v>
      </c>
      <c r="C2642" s="3" t="s">
        <v>4970</v>
      </c>
    </row>
    <row r="2643" spans="1:3">
      <c r="A2643" s="3">
        <v>9580130</v>
      </c>
      <c r="B2643" s="3">
        <v>1988</v>
      </c>
      <c r="C2643" s="3" t="s">
        <v>4970</v>
      </c>
    </row>
    <row r="2644" spans="1:3">
      <c r="A2644" s="3">
        <v>9580190</v>
      </c>
      <c r="B2644" s="3">
        <v>1986</v>
      </c>
      <c r="C2644" s="3" t="s">
        <v>4970</v>
      </c>
    </row>
    <row r="2645" spans="1:3">
      <c r="A2645" s="3">
        <v>9600080</v>
      </c>
      <c r="B2645" s="3">
        <v>1980</v>
      </c>
      <c r="C2645" s="3" t="s">
        <v>4970</v>
      </c>
    </row>
    <row r="2646" spans="1:3">
      <c r="A2646" s="3">
        <v>9610040</v>
      </c>
      <c r="B2646" s="3">
        <v>1978</v>
      </c>
      <c r="C2646" s="3" t="s">
        <v>4970</v>
      </c>
    </row>
    <row r="2647" spans="1:3">
      <c r="A2647" s="3">
        <v>9610090</v>
      </c>
      <c r="B2647" s="3">
        <v>1989</v>
      </c>
      <c r="C2647" s="3" t="s">
        <v>4970</v>
      </c>
    </row>
    <row r="2648" spans="1:3">
      <c r="A2648" s="3">
        <v>9610230</v>
      </c>
      <c r="B2648" s="3">
        <v>1980</v>
      </c>
      <c r="C2648" s="3" t="s">
        <v>4970</v>
      </c>
    </row>
    <row r="2649" spans="1:3">
      <c r="A2649" s="3">
        <v>9620010</v>
      </c>
      <c r="B2649" s="3">
        <v>1988</v>
      </c>
      <c r="C2649" s="3" t="s">
        <v>4970</v>
      </c>
    </row>
    <row r="2650" spans="1:3">
      <c r="A2650" s="3">
        <v>9620050</v>
      </c>
      <c r="B2650" s="3">
        <v>1981</v>
      </c>
      <c r="C2650" s="3" t="s">
        <v>4970</v>
      </c>
    </row>
    <row r="2651" spans="1:3">
      <c r="A2651" s="3">
        <v>9620060</v>
      </c>
      <c r="B2651" s="3">
        <v>1976</v>
      </c>
      <c r="C2651" s="3" t="s">
        <v>4970</v>
      </c>
    </row>
    <row r="2652" spans="1:3">
      <c r="A2652" s="3">
        <v>9650070</v>
      </c>
      <c r="B2652" s="3">
        <v>1993</v>
      </c>
      <c r="C2652" s="3" t="s">
        <v>4970</v>
      </c>
    </row>
    <row r="2653" spans="1:3">
      <c r="A2653" s="3">
        <v>9650110</v>
      </c>
      <c r="B2653" s="3">
        <v>1996</v>
      </c>
      <c r="C2653" s="3" t="s">
        <v>4970</v>
      </c>
    </row>
    <row r="2654" spans="1:3">
      <c r="A2654" s="3">
        <v>9650140</v>
      </c>
      <c r="B2654" s="3">
        <v>1984</v>
      </c>
      <c r="C2654" s="3" t="s">
        <v>4970</v>
      </c>
    </row>
    <row r="2655" spans="1:3">
      <c r="A2655" s="3">
        <v>9650190</v>
      </c>
      <c r="B2655" s="3">
        <v>1994</v>
      </c>
      <c r="C2655" s="3" t="s">
        <v>4970</v>
      </c>
    </row>
    <row r="2656" spans="1:3">
      <c r="A2656" s="3">
        <v>9650200</v>
      </c>
      <c r="B2656" s="3">
        <v>1984</v>
      </c>
      <c r="C2656" s="3" t="s">
        <v>4970</v>
      </c>
    </row>
    <row r="2657" spans="1:3">
      <c r="A2657" s="3">
        <v>9650220</v>
      </c>
      <c r="B2657" s="3">
        <v>1990</v>
      </c>
      <c r="C2657" s="3" t="s">
        <v>4970</v>
      </c>
    </row>
    <row r="2658" spans="1:3">
      <c r="A2658" s="3">
        <v>9690030</v>
      </c>
      <c r="B2658" s="3">
        <v>1986</v>
      </c>
      <c r="C2658" s="3" t="s">
        <v>4970</v>
      </c>
    </row>
    <row r="2659" spans="1:3">
      <c r="A2659" s="3">
        <v>9700030</v>
      </c>
      <c r="B2659" s="3">
        <v>1987</v>
      </c>
      <c r="C2659" s="3" t="s">
        <v>4970</v>
      </c>
    </row>
    <row r="2660" spans="1:3">
      <c r="A2660" s="3">
        <v>9710030</v>
      </c>
      <c r="B2660" s="3">
        <v>1980</v>
      </c>
      <c r="C2660" s="3" t="s">
        <v>4970</v>
      </c>
    </row>
    <row r="2661" spans="1:3">
      <c r="A2661" s="3">
        <v>9720030</v>
      </c>
      <c r="B2661" s="3">
        <v>1995</v>
      </c>
      <c r="C2661" s="3" t="s">
        <v>4970</v>
      </c>
    </row>
    <row r="2662" spans="1:3">
      <c r="A2662" s="3">
        <v>9720060</v>
      </c>
      <c r="B2662" s="3">
        <v>1997</v>
      </c>
      <c r="C2662" s="3" t="s">
        <v>4970</v>
      </c>
    </row>
    <row r="2663" spans="1:3">
      <c r="A2663" s="3">
        <v>9780160</v>
      </c>
      <c r="B2663" s="3">
        <v>1992</v>
      </c>
      <c r="C2663" s="3" t="s">
        <v>4970</v>
      </c>
    </row>
    <row r="2664" spans="1:3">
      <c r="A2664" s="3">
        <v>9780280</v>
      </c>
      <c r="B2664" s="3">
        <v>1981</v>
      </c>
      <c r="C2664" s="3" t="s">
        <v>4970</v>
      </c>
    </row>
    <row r="2665" spans="1:3">
      <c r="A2665" s="3">
        <v>9780280</v>
      </c>
      <c r="B2665" s="3">
        <v>1996</v>
      </c>
      <c r="C2665" s="3" t="s">
        <v>4970</v>
      </c>
    </row>
    <row r="2666" spans="1:3">
      <c r="A2666" s="3">
        <v>9780290</v>
      </c>
      <c r="B2666" s="3">
        <v>1977</v>
      </c>
      <c r="C2666" s="3" t="s">
        <v>4970</v>
      </c>
    </row>
    <row r="2667" spans="1:3">
      <c r="A2667" s="3">
        <v>9780360</v>
      </c>
      <c r="B2667" s="3">
        <v>1975</v>
      </c>
      <c r="C2667" s="3" t="s">
        <v>4970</v>
      </c>
    </row>
    <row r="2668" spans="1:3">
      <c r="A2668" s="3">
        <v>9780370</v>
      </c>
      <c r="B2668" s="3">
        <v>1997</v>
      </c>
      <c r="C2668" s="3" t="s">
        <v>4970</v>
      </c>
    </row>
    <row r="2669" spans="1:3">
      <c r="A2669" s="3">
        <v>9780440</v>
      </c>
      <c r="B2669" s="3">
        <v>1983</v>
      </c>
      <c r="C2669" s="3" t="s">
        <v>4970</v>
      </c>
    </row>
    <row r="2670" spans="1:3">
      <c r="A2670" s="3">
        <v>9780460</v>
      </c>
      <c r="B2670" s="3">
        <v>1979</v>
      </c>
      <c r="C2670" s="3" t="s">
        <v>4970</v>
      </c>
    </row>
    <row r="2671" spans="1:3">
      <c r="A2671" s="3">
        <v>9780470</v>
      </c>
      <c r="B2671" s="3">
        <v>1975</v>
      </c>
      <c r="C2671" s="3" t="s">
        <v>4970</v>
      </c>
    </row>
    <row r="2672" spans="1:3">
      <c r="A2672" s="3">
        <v>9780480</v>
      </c>
      <c r="B2672" s="3">
        <v>1995</v>
      </c>
      <c r="C2672" s="3" t="s">
        <v>4970</v>
      </c>
    </row>
    <row r="2673" spans="1:3">
      <c r="A2673" s="3">
        <v>9780510</v>
      </c>
      <c r="B2673" s="3">
        <v>1987</v>
      </c>
      <c r="C2673" s="3" t="s">
        <v>4970</v>
      </c>
    </row>
    <row r="2674" spans="1:3">
      <c r="A2674" s="3">
        <v>9780521</v>
      </c>
      <c r="B2674" s="3">
        <v>1981</v>
      </c>
      <c r="C2674" s="3" t="s">
        <v>4970</v>
      </c>
    </row>
    <row r="2675" spans="1:3">
      <c r="A2675" s="3">
        <v>9780530</v>
      </c>
      <c r="B2675" s="3">
        <v>1976</v>
      </c>
      <c r="C2675" s="3" t="s">
        <v>4970</v>
      </c>
    </row>
    <row r="2676" spans="1:3">
      <c r="A2676" s="3">
        <v>9780540</v>
      </c>
      <c r="B2676" s="3">
        <v>1986</v>
      </c>
      <c r="C2676" s="3" t="s">
        <v>4970</v>
      </c>
    </row>
    <row r="2677" spans="1:3">
      <c r="A2677" s="3">
        <v>9780550</v>
      </c>
      <c r="B2677" s="3">
        <v>1977</v>
      </c>
      <c r="C2677" s="3" t="s">
        <v>4970</v>
      </c>
    </row>
    <row r="2678" spans="1:3">
      <c r="A2678" s="3">
        <v>9780560</v>
      </c>
      <c r="B2678" s="3">
        <v>1993</v>
      </c>
      <c r="C2678" s="3" t="s">
        <v>4970</v>
      </c>
    </row>
    <row r="2679" spans="1:3">
      <c r="A2679" s="3">
        <v>9780610</v>
      </c>
      <c r="B2679" s="3">
        <v>1990</v>
      </c>
      <c r="C2679" s="3" t="s">
        <v>4970</v>
      </c>
    </row>
    <row r="2680" spans="1:3">
      <c r="A2680" s="3">
        <v>9780630</v>
      </c>
      <c r="B2680" s="3">
        <v>1979</v>
      </c>
      <c r="C2680" s="3" t="s">
        <v>4970</v>
      </c>
    </row>
    <row r="2681" spans="1:3">
      <c r="A2681" s="3">
        <v>9810030</v>
      </c>
      <c r="B2681" s="3">
        <v>1987</v>
      </c>
      <c r="C2681" s="3" t="s">
        <v>4970</v>
      </c>
    </row>
    <row r="2682" spans="1:3">
      <c r="A2682" s="3">
        <v>9810040</v>
      </c>
      <c r="B2682" s="3">
        <v>1983</v>
      </c>
      <c r="C2682" s="3" t="s">
        <v>4970</v>
      </c>
    </row>
    <row r="2683" spans="1:3">
      <c r="A2683" s="3">
        <v>9810050</v>
      </c>
      <c r="B2683" s="3">
        <v>1982</v>
      </c>
      <c r="C2683" s="3" t="s">
        <v>4970</v>
      </c>
    </row>
    <row r="2684" spans="1:3">
      <c r="A2684" s="3">
        <v>9810060</v>
      </c>
      <c r="B2684" s="3">
        <v>1987</v>
      </c>
      <c r="C2684" s="3" t="s">
        <v>4970</v>
      </c>
    </row>
    <row r="2685" spans="1:3">
      <c r="A2685" s="3">
        <v>9810080</v>
      </c>
      <c r="B2685" s="3">
        <v>1987</v>
      </c>
      <c r="C2685" s="3" t="s">
        <v>4970</v>
      </c>
    </row>
    <row r="2686" spans="1:3">
      <c r="A2686" s="3">
        <v>9810090</v>
      </c>
      <c r="B2686" s="3">
        <v>1981</v>
      </c>
      <c r="C2686" s="3" t="s">
        <v>4970</v>
      </c>
    </row>
    <row r="2687" spans="1:3">
      <c r="A2687" s="3">
        <v>9810110</v>
      </c>
      <c r="B2687" s="3">
        <v>1985</v>
      </c>
      <c r="C2687" s="3" t="s">
        <v>4970</v>
      </c>
    </row>
    <row r="2688" spans="1:3">
      <c r="A2688" s="3">
        <v>9810120</v>
      </c>
      <c r="B2688" s="3">
        <v>1993</v>
      </c>
      <c r="C2688" s="3" t="s">
        <v>4970</v>
      </c>
    </row>
    <row r="2689" spans="1:3">
      <c r="A2689" s="3">
        <v>9810130</v>
      </c>
      <c r="B2689" s="3">
        <v>1978</v>
      </c>
      <c r="C2689" s="3" t="s">
        <v>4970</v>
      </c>
    </row>
    <row r="2690" spans="1:3">
      <c r="A2690" s="3">
        <v>9810130</v>
      </c>
      <c r="B2690" s="3">
        <v>1993</v>
      </c>
      <c r="C2690" s="3" t="s">
        <v>4970</v>
      </c>
    </row>
    <row r="2691" spans="1:3">
      <c r="A2691" s="3">
        <v>9820030</v>
      </c>
      <c r="B2691" s="3">
        <v>1978</v>
      </c>
      <c r="C2691" s="3" t="s">
        <v>4970</v>
      </c>
    </row>
    <row r="2692" spans="1:3">
      <c r="A2692" s="3">
        <v>9820040</v>
      </c>
      <c r="B2692" s="3">
        <v>1997</v>
      </c>
      <c r="C2692" s="3" t="s">
        <v>4970</v>
      </c>
    </row>
    <row r="2693" spans="1:3">
      <c r="A2693" s="3">
        <v>9820050</v>
      </c>
      <c r="B2693" s="3">
        <v>1980</v>
      </c>
      <c r="C2693" s="3" t="s">
        <v>4970</v>
      </c>
    </row>
    <row r="2694" spans="1:3">
      <c r="A2694" s="3">
        <v>9820060</v>
      </c>
      <c r="B2694" s="3">
        <v>1976</v>
      </c>
      <c r="C2694" s="3" t="s">
        <v>4970</v>
      </c>
    </row>
    <row r="2695" spans="1:3">
      <c r="A2695" s="3">
        <v>9820070</v>
      </c>
      <c r="B2695" s="3">
        <v>1979</v>
      </c>
      <c r="C2695" s="3" t="s">
        <v>4970</v>
      </c>
    </row>
    <row r="2696" spans="1:3">
      <c r="A2696" s="3">
        <v>9820080</v>
      </c>
      <c r="B2696" s="3">
        <v>1993</v>
      </c>
      <c r="C2696" s="3" t="s">
        <v>4970</v>
      </c>
    </row>
    <row r="2697" spans="1:3">
      <c r="A2697" s="3">
        <v>9820090</v>
      </c>
      <c r="B2697" s="3">
        <v>1974</v>
      </c>
      <c r="C2697" s="3" t="s">
        <v>4970</v>
      </c>
    </row>
    <row r="2698" spans="1:3">
      <c r="A2698" s="3">
        <v>9820100</v>
      </c>
      <c r="B2698" s="3">
        <v>1986</v>
      </c>
      <c r="C2698" s="3" t="s">
        <v>4970</v>
      </c>
    </row>
    <row r="2699" spans="1:3">
      <c r="A2699" s="3">
        <v>9820120</v>
      </c>
      <c r="B2699" s="3">
        <v>1986</v>
      </c>
      <c r="C2699" s="3" t="s">
        <v>4970</v>
      </c>
    </row>
    <row r="2700" spans="1:3">
      <c r="A2700" s="3">
        <v>9820130</v>
      </c>
      <c r="B2700" s="3">
        <v>1982</v>
      </c>
      <c r="C2700" s="3" t="s">
        <v>4970</v>
      </c>
    </row>
    <row r="2701" spans="1:3">
      <c r="A2701" s="3">
        <v>9820150</v>
      </c>
      <c r="B2701" s="3">
        <v>1986</v>
      </c>
      <c r="C2701" s="3" t="s">
        <v>4970</v>
      </c>
    </row>
    <row r="2702" spans="1:3">
      <c r="A2702" s="3">
        <v>9830030</v>
      </c>
      <c r="B2702" s="3">
        <v>1983</v>
      </c>
      <c r="C2702" s="3" t="s">
        <v>4970</v>
      </c>
    </row>
    <row r="2703" spans="1:3">
      <c r="A2703" s="3">
        <v>9830040</v>
      </c>
      <c r="B2703" s="3">
        <v>1993</v>
      </c>
      <c r="C2703" s="3" t="s">
        <v>4970</v>
      </c>
    </row>
    <row r="2704" spans="1:3">
      <c r="A2704" s="3">
        <v>9830050</v>
      </c>
      <c r="B2704" s="3">
        <v>1980</v>
      </c>
      <c r="C2704" s="3" t="s">
        <v>4970</v>
      </c>
    </row>
    <row r="2705" spans="1:3">
      <c r="A2705" s="3">
        <v>9830070</v>
      </c>
      <c r="B2705" s="3">
        <v>1979</v>
      </c>
      <c r="C2705" s="3" t="s">
        <v>4970</v>
      </c>
    </row>
    <row r="2706" spans="1:3">
      <c r="A2706" s="3">
        <v>9840050</v>
      </c>
      <c r="B2706" s="3">
        <v>1996</v>
      </c>
      <c r="C2706" s="3" t="s">
        <v>4970</v>
      </c>
    </row>
    <row r="2707" spans="1:3">
      <c r="A2707" s="3">
        <v>9840070</v>
      </c>
      <c r="B2707" s="3">
        <v>1987</v>
      </c>
      <c r="C2707" s="3" t="s">
        <v>4970</v>
      </c>
    </row>
    <row r="2708" spans="1:3">
      <c r="A2708" s="3">
        <v>9840110</v>
      </c>
      <c r="B2708" s="3">
        <v>1991</v>
      </c>
      <c r="C2708" s="3" t="s">
        <v>4970</v>
      </c>
    </row>
    <row r="2709" spans="1:3">
      <c r="A2709" s="3">
        <v>9840220</v>
      </c>
      <c r="B2709" s="3">
        <v>1988</v>
      </c>
      <c r="C2709" s="3" t="s">
        <v>4970</v>
      </c>
    </row>
    <row r="2710" spans="1:3">
      <c r="A2710" s="3">
        <v>9840230</v>
      </c>
      <c r="B2710" s="3">
        <v>1984</v>
      </c>
      <c r="C2710" s="3" t="s">
        <v>4970</v>
      </c>
    </row>
    <row r="2711" spans="1:3">
      <c r="A2711" s="3">
        <v>9840250</v>
      </c>
      <c r="B2711" s="3">
        <v>1986</v>
      </c>
      <c r="C2711" s="3" t="s">
        <v>4970</v>
      </c>
    </row>
    <row r="2712" spans="1:3">
      <c r="A2712" s="3">
        <v>9840270</v>
      </c>
      <c r="B2712" s="3">
        <v>1997</v>
      </c>
      <c r="C2712" s="3" t="s">
        <v>4970</v>
      </c>
    </row>
    <row r="2713" spans="1:3">
      <c r="A2713" s="3">
        <v>9840330</v>
      </c>
      <c r="B2713" s="3">
        <v>1992</v>
      </c>
      <c r="C2713" s="3" t="s">
        <v>4970</v>
      </c>
    </row>
    <row r="2714" spans="1:3">
      <c r="A2714" s="3">
        <v>9840390</v>
      </c>
      <c r="B2714" s="3">
        <v>1987</v>
      </c>
      <c r="C2714" s="3" t="s">
        <v>4970</v>
      </c>
    </row>
    <row r="2715" spans="1:3">
      <c r="A2715" s="3">
        <v>9840410</v>
      </c>
      <c r="B2715" s="3">
        <v>1996</v>
      </c>
      <c r="C2715" s="3" t="s">
        <v>4970</v>
      </c>
    </row>
    <row r="2716" spans="1:3">
      <c r="A2716" s="3">
        <v>9840520</v>
      </c>
      <c r="B2716" s="3">
        <v>1995</v>
      </c>
      <c r="C2716" s="3" t="s">
        <v>4970</v>
      </c>
    </row>
    <row r="2717" spans="1:3">
      <c r="A2717" s="3">
        <v>9840530</v>
      </c>
      <c r="B2717" s="3">
        <v>1992</v>
      </c>
      <c r="C2717" s="3" t="s">
        <v>4970</v>
      </c>
    </row>
    <row r="2718" spans="1:3">
      <c r="A2718" s="3">
        <v>9850050</v>
      </c>
      <c r="B2718" s="3">
        <v>1985</v>
      </c>
      <c r="C2718" s="3" t="s">
        <v>4970</v>
      </c>
    </row>
    <row r="2719" spans="1:3">
      <c r="A2719" s="3">
        <v>9850120</v>
      </c>
      <c r="B2719" s="3">
        <v>1993</v>
      </c>
      <c r="C2719" s="3" t="s">
        <v>4970</v>
      </c>
    </row>
    <row r="2720" spans="1:3">
      <c r="A2720" s="3">
        <v>9850220</v>
      </c>
      <c r="B2720" s="3">
        <v>1987</v>
      </c>
      <c r="C2720" s="3" t="s">
        <v>4970</v>
      </c>
    </row>
    <row r="2721" spans="1:3">
      <c r="A2721" s="3">
        <v>9850260</v>
      </c>
      <c r="B2721" s="3">
        <v>1982</v>
      </c>
      <c r="C2721" s="3" t="s">
        <v>4970</v>
      </c>
    </row>
    <row r="2722" spans="1:3">
      <c r="A2722" s="3">
        <v>9850271</v>
      </c>
      <c r="B2722" s="3">
        <v>1990</v>
      </c>
      <c r="C2722" s="3" t="s">
        <v>4970</v>
      </c>
    </row>
    <row r="2723" spans="1:3">
      <c r="A2723" s="3">
        <v>9850350</v>
      </c>
      <c r="B2723" s="3">
        <v>1995</v>
      </c>
      <c r="C2723" s="3" t="s">
        <v>4970</v>
      </c>
    </row>
    <row r="2724" spans="1:3">
      <c r="A2724" s="3">
        <v>9850560</v>
      </c>
      <c r="B2724" s="3">
        <v>1993</v>
      </c>
      <c r="C2724" s="3" t="s">
        <v>4970</v>
      </c>
    </row>
    <row r="2725" spans="1:3">
      <c r="A2725" s="3">
        <v>9860030</v>
      </c>
      <c r="B2725" s="3">
        <v>1995</v>
      </c>
      <c r="C2725" s="3" t="s">
        <v>4970</v>
      </c>
    </row>
    <row r="2726" spans="1:3">
      <c r="A2726" s="3">
        <v>9860031</v>
      </c>
      <c r="B2726" s="3">
        <v>1986</v>
      </c>
      <c r="C2726" s="3" t="s">
        <v>4970</v>
      </c>
    </row>
    <row r="2727" spans="1:3">
      <c r="A2727" s="3">
        <v>9860050</v>
      </c>
      <c r="B2727" s="3">
        <v>1991</v>
      </c>
      <c r="C2727" s="3" t="s">
        <v>4970</v>
      </c>
    </row>
    <row r="2728" spans="1:3">
      <c r="A2728" s="3">
        <v>9860070</v>
      </c>
      <c r="B2728" s="3">
        <v>1982</v>
      </c>
      <c r="C2728" s="3" t="s">
        <v>4970</v>
      </c>
    </row>
    <row r="2729" spans="1:3">
      <c r="A2729" s="3">
        <v>9860090</v>
      </c>
      <c r="B2729" s="3">
        <v>1987</v>
      </c>
      <c r="C2729" s="3" t="s">
        <v>4970</v>
      </c>
    </row>
    <row r="2730" spans="1:3">
      <c r="A2730" s="3">
        <v>9860120</v>
      </c>
      <c r="B2730" s="3">
        <v>1992</v>
      </c>
      <c r="C2730" s="3" t="s">
        <v>4970</v>
      </c>
    </row>
    <row r="2731" spans="1:3">
      <c r="A2731" s="3">
        <v>9860140</v>
      </c>
      <c r="B2731" s="3">
        <v>1994</v>
      </c>
      <c r="C2731" s="3" t="s">
        <v>4970</v>
      </c>
    </row>
    <row r="2732" spans="1:3">
      <c r="A2732" s="3">
        <v>9860200</v>
      </c>
      <c r="B2732" s="3">
        <v>1987</v>
      </c>
      <c r="C2732" s="3" t="s">
        <v>4970</v>
      </c>
    </row>
    <row r="2733" spans="1:3">
      <c r="A2733" s="3">
        <v>9870030</v>
      </c>
      <c r="B2733" s="3">
        <v>1981</v>
      </c>
      <c r="C2733" s="3" t="s">
        <v>4970</v>
      </c>
    </row>
    <row r="2734" spans="1:3">
      <c r="A2734" s="3">
        <v>9870030</v>
      </c>
      <c r="B2734" s="3">
        <v>1996</v>
      </c>
      <c r="C2734" s="3" t="s">
        <v>4970</v>
      </c>
    </row>
    <row r="2735" spans="1:3">
      <c r="A2735" s="3">
        <v>9870050</v>
      </c>
      <c r="B2735" s="3">
        <v>1991</v>
      </c>
      <c r="C2735" s="3" t="s">
        <v>4970</v>
      </c>
    </row>
    <row r="2736" spans="1:3">
      <c r="A2736" s="3">
        <v>9870220</v>
      </c>
      <c r="B2736" s="3">
        <v>1986</v>
      </c>
      <c r="C2736" s="3" t="s">
        <v>4970</v>
      </c>
    </row>
    <row r="2737" spans="1:3">
      <c r="A2737" s="3">
        <v>9880040</v>
      </c>
      <c r="B2737" s="3">
        <v>1996</v>
      </c>
      <c r="C2737" s="3" t="s">
        <v>4970</v>
      </c>
    </row>
    <row r="2738" spans="1:3">
      <c r="A2738" s="3">
        <v>9880080</v>
      </c>
      <c r="B2738" s="3">
        <v>1994</v>
      </c>
      <c r="C2738" s="3" t="s">
        <v>4970</v>
      </c>
    </row>
    <row r="2739" spans="1:3">
      <c r="A2739" s="3">
        <v>9880090</v>
      </c>
      <c r="B2739" s="3">
        <v>1985</v>
      </c>
      <c r="C2739" s="3" t="s">
        <v>4970</v>
      </c>
    </row>
    <row r="2740" spans="1:3">
      <c r="A2740" s="3">
        <v>9880210</v>
      </c>
      <c r="B2740" s="3">
        <v>1997</v>
      </c>
      <c r="C2740" s="3" t="s">
        <v>4970</v>
      </c>
    </row>
    <row r="2741" spans="1:3">
      <c r="A2741" s="3">
        <v>9880250</v>
      </c>
      <c r="B2741" s="3">
        <v>1997</v>
      </c>
      <c r="C2741" s="3" t="s">
        <v>4970</v>
      </c>
    </row>
    <row r="2742" spans="1:3">
      <c r="A2742" s="3">
        <v>9890070</v>
      </c>
      <c r="B2742" s="3">
        <v>1988</v>
      </c>
      <c r="C2742" s="3" t="s">
        <v>4970</v>
      </c>
    </row>
    <row r="2743" spans="1:3">
      <c r="A2743" s="3">
        <v>9890080</v>
      </c>
      <c r="B2743" s="3">
        <v>1997</v>
      </c>
      <c r="C2743" s="3" t="s">
        <v>4970</v>
      </c>
    </row>
    <row r="2744" spans="1:3">
      <c r="A2744" s="3">
        <v>9890090</v>
      </c>
      <c r="B2744" s="3">
        <v>1985</v>
      </c>
      <c r="C2744" s="3" t="s">
        <v>4970</v>
      </c>
    </row>
    <row r="2745" spans="1:3">
      <c r="A2745" s="3">
        <v>9890100</v>
      </c>
      <c r="B2745" s="3">
        <v>1993</v>
      </c>
      <c r="C2745" s="3" t="s">
        <v>4970</v>
      </c>
    </row>
    <row r="2746" spans="1:3">
      <c r="A2746" s="3">
        <v>9890110</v>
      </c>
      <c r="B2746" s="3">
        <v>1994</v>
      </c>
      <c r="C2746" s="3" t="s">
        <v>4970</v>
      </c>
    </row>
    <row r="2747" spans="1:3">
      <c r="A2747" s="3">
        <v>9890120</v>
      </c>
      <c r="B2747" s="3">
        <v>1985</v>
      </c>
      <c r="C2747" s="3" t="s">
        <v>4970</v>
      </c>
    </row>
    <row r="2748" spans="1:3">
      <c r="A2748" s="3">
        <v>9890140</v>
      </c>
      <c r="B2748" s="3">
        <v>1986</v>
      </c>
      <c r="C2748" s="3" t="s">
        <v>4970</v>
      </c>
    </row>
    <row r="2749" spans="1:3">
      <c r="A2749" s="3">
        <v>9900120</v>
      </c>
      <c r="B2749" s="3">
        <v>1992</v>
      </c>
      <c r="C2749" s="3" t="s">
        <v>4970</v>
      </c>
    </row>
    <row r="2750" spans="1:3">
      <c r="A2750" s="3">
        <v>9910100</v>
      </c>
      <c r="B2750" s="3">
        <v>1995</v>
      </c>
      <c r="C2750" s="3" t="s">
        <v>4970</v>
      </c>
    </row>
    <row r="2751" spans="1:3">
      <c r="A2751" s="3">
        <v>9920040</v>
      </c>
      <c r="B2751" s="3">
        <v>1996</v>
      </c>
      <c r="C2751" s="3" t="s">
        <v>4970</v>
      </c>
    </row>
    <row r="2752" spans="1:3">
      <c r="A2752" s="3">
        <v>9920060</v>
      </c>
      <c r="B2752" s="3">
        <v>1981</v>
      </c>
      <c r="C2752" s="3" t="s">
        <v>4970</v>
      </c>
    </row>
    <row r="2753" spans="1:3">
      <c r="A2753" s="3">
        <v>9930030</v>
      </c>
      <c r="B2753" s="3">
        <v>1989</v>
      </c>
      <c r="C2753" s="3" t="s">
        <v>4970</v>
      </c>
    </row>
    <row r="2754" spans="1:3">
      <c r="A2754" s="3">
        <v>9930050</v>
      </c>
      <c r="B2754" s="3">
        <v>1982</v>
      </c>
      <c r="C2754" s="3" t="s">
        <v>4970</v>
      </c>
    </row>
    <row r="2755" spans="1:3">
      <c r="A2755" s="3">
        <v>9930060</v>
      </c>
      <c r="B2755" s="3">
        <v>1974</v>
      </c>
      <c r="C2755" s="3" t="s">
        <v>4970</v>
      </c>
    </row>
    <row r="2756" spans="1:3">
      <c r="A2756" s="3">
        <v>9940031</v>
      </c>
      <c r="B2756" s="3">
        <v>1993</v>
      </c>
      <c r="C2756" s="3" t="s">
        <v>4970</v>
      </c>
    </row>
    <row r="2757" spans="1:3">
      <c r="A2757" s="3">
        <v>9950040</v>
      </c>
      <c r="B2757" s="3">
        <v>1989</v>
      </c>
      <c r="C2757" s="3" t="s">
        <v>4970</v>
      </c>
    </row>
    <row r="2758" spans="1:3">
      <c r="A2758" s="3">
        <v>9960050</v>
      </c>
      <c r="B2758" s="3">
        <v>1985</v>
      </c>
      <c r="C2758" s="3" t="s">
        <v>4970</v>
      </c>
    </row>
    <row r="2759" spans="1:3">
      <c r="A2759" s="3">
        <v>9970040</v>
      </c>
      <c r="B2759" s="3">
        <v>1997</v>
      </c>
      <c r="C2759" s="3" t="s">
        <v>4970</v>
      </c>
    </row>
    <row r="2760" spans="1:3">
      <c r="A2760" s="3">
        <v>9970050</v>
      </c>
      <c r="B2760" s="3">
        <v>1994</v>
      </c>
      <c r="C2760" s="3" t="s">
        <v>4970</v>
      </c>
    </row>
    <row r="2761" spans="1:3">
      <c r="A2761" s="3">
        <v>9970060</v>
      </c>
      <c r="B2761" s="3">
        <v>1985</v>
      </c>
      <c r="C2761" s="3" t="s">
        <v>4970</v>
      </c>
    </row>
    <row r="2762" spans="1:3">
      <c r="A2762" s="3">
        <v>9970070</v>
      </c>
      <c r="B2762" s="3">
        <v>1992</v>
      </c>
      <c r="C2762" s="3" t="s">
        <v>4970</v>
      </c>
    </row>
    <row r="2763" spans="1:3">
      <c r="A2763" s="3">
        <v>10000020</v>
      </c>
      <c r="B2763" s="3">
        <v>1983</v>
      </c>
      <c r="C2763" s="3" t="s">
        <v>4970</v>
      </c>
    </row>
    <row r="2764" spans="1:3">
      <c r="A2764" s="3">
        <v>10030140</v>
      </c>
      <c r="B2764" s="3">
        <v>1990</v>
      </c>
      <c r="C2764" s="3" t="s">
        <v>4970</v>
      </c>
    </row>
    <row r="2765" spans="1:3">
      <c r="A2765" s="3">
        <v>10030200</v>
      </c>
      <c r="B2765" s="3">
        <v>1982</v>
      </c>
      <c r="C2765" s="3" t="s">
        <v>4970</v>
      </c>
    </row>
    <row r="2766" spans="1:3">
      <c r="A2766" s="3">
        <v>10040210</v>
      </c>
      <c r="B2766" s="3">
        <v>1980</v>
      </c>
      <c r="C2766" s="3" t="s">
        <v>4970</v>
      </c>
    </row>
    <row r="2767" spans="1:3">
      <c r="A2767" s="3">
        <v>10060140</v>
      </c>
      <c r="B2767" s="3">
        <v>1980</v>
      </c>
      <c r="C2767" s="3" t="s">
        <v>4970</v>
      </c>
    </row>
    <row r="2768" spans="1:3">
      <c r="A2768" s="3">
        <v>10060230</v>
      </c>
      <c r="B2768" s="3">
        <v>1980</v>
      </c>
      <c r="C2768" s="3" t="s">
        <v>4970</v>
      </c>
    </row>
    <row r="2769" spans="1:3">
      <c r="A2769" s="3">
        <v>10060270</v>
      </c>
      <c r="B2769" s="3">
        <v>1990</v>
      </c>
      <c r="C2769" s="3" t="s">
        <v>4970</v>
      </c>
    </row>
    <row r="2770" spans="1:3">
      <c r="A2770" s="3">
        <v>10060290</v>
      </c>
      <c r="B2770" s="3">
        <v>1990</v>
      </c>
      <c r="C2770" s="3" t="s">
        <v>4970</v>
      </c>
    </row>
    <row r="2771" spans="1:3">
      <c r="A2771" s="3">
        <v>10060300</v>
      </c>
      <c r="B2771" s="3">
        <v>1979</v>
      </c>
      <c r="C2771" s="3" t="s">
        <v>4970</v>
      </c>
    </row>
    <row r="2772" spans="1:3">
      <c r="A2772" s="3">
        <v>10060510</v>
      </c>
      <c r="B2772" s="3">
        <v>1991</v>
      </c>
      <c r="C2772" s="3" t="s">
        <v>4970</v>
      </c>
    </row>
    <row r="2773" spans="1:3">
      <c r="A2773" s="3">
        <v>10060560</v>
      </c>
      <c r="B2773" s="3">
        <v>1982</v>
      </c>
      <c r="C2773" s="3" t="s">
        <v>4970</v>
      </c>
    </row>
    <row r="2774" spans="1:3">
      <c r="A2774" s="3">
        <v>10060570</v>
      </c>
      <c r="B2774" s="3">
        <v>1980</v>
      </c>
      <c r="C2774" s="3" t="s">
        <v>4970</v>
      </c>
    </row>
    <row r="2775" spans="1:3">
      <c r="A2775" s="3">
        <v>10070150</v>
      </c>
      <c r="B2775" s="3">
        <v>1989</v>
      </c>
      <c r="C2775" s="3" t="s">
        <v>4970</v>
      </c>
    </row>
    <row r="2776" spans="1:3">
      <c r="A2776" s="3">
        <v>10070190</v>
      </c>
      <c r="B2776" s="3">
        <v>1991</v>
      </c>
      <c r="C2776" s="3" t="s">
        <v>4970</v>
      </c>
    </row>
    <row r="2777" spans="1:3">
      <c r="A2777" s="3">
        <v>10070220</v>
      </c>
      <c r="B2777" s="3">
        <v>1995</v>
      </c>
      <c r="C2777" s="3" t="s">
        <v>4970</v>
      </c>
    </row>
    <row r="2778" spans="1:3">
      <c r="A2778" s="3">
        <v>10070340</v>
      </c>
      <c r="B2778" s="3">
        <v>1994</v>
      </c>
      <c r="C2778" s="3" t="s">
        <v>4970</v>
      </c>
    </row>
    <row r="2779" spans="1:3">
      <c r="A2779" s="3">
        <v>10070350</v>
      </c>
      <c r="B2779" s="3">
        <v>1997</v>
      </c>
      <c r="C2779" s="3" t="s">
        <v>4970</v>
      </c>
    </row>
    <row r="2780" spans="1:3">
      <c r="A2780" s="3">
        <v>10080090</v>
      </c>
      <c r="B2780" s="3">
        <v>1991</v>
      </c>
      <c r="C2780" s="3" t="s">
        <v>4970</v>
      </c>
    </row>
    <row r="2781" spans="1:3">
      <c r="A2781" s="3">
        <v>10090050</v>
      </c>
      <c r="B2781" s="3">
        <v>1994</v>
      </c>
      <c r="C2781" s="3" t="s">
        <v>4970</v>
      </c>
    </row>
    <row r="2782" spans="1:3">
      <c r="A2782" s="3">
        <v>10120060</v>
      </c>
      <c r="B2782" s="3">
        <v>1974</v>
      </c>
      <c r="C2782" s="3" t="s">
        <v>4970</v>
      </c>
    </row>
    <row r="2783" spans="1:3">
      <c r="A2783" s="3">
        <v>10120080</v>
      </c>
      <c r="B2783" s="3">
        <v>1975</v>
      </c>
      <c r="C2783" s="3" t="s">
        <v>4970</v>
      </c>
    </row>
    <row r="2784" spans="1:3">
      <c r="A2784" s="3">
        <v>10120100</v>
      </c>
      <c r="B2784" s="3">
        <v>1979</v>
      </c>
      <c r="C2784" s="3" t="s">
        <v>4970</v>
      </c>
    </row>
    <row r="2785" spans="1:3">
      <c r="A2785" s="3">
        <v>10120120</v>
      </c>
      <c r="B2785" s="3">
        <v>1995</v>
      </c>
      <c r="C2785" s="3" t="s">
        <v>4970</v>
      </c>
    </row>
    <row r="2786" spans="1:3">
      <c r="A2786" s="3">
        <v>10120170</v>
      </c>
      <c r="B2786" s="3">
        <v>1978</v>
      </c>
      <c r="C2786" s="3" t="s">
        <v>4970</v>
      </c>
    </row>
    <row r="2787" spans="1:3">
      <c r="A2787" s="3">
        <v>10120180</v>
      </c>
      <c r="B2787" s="3">
        <v>1978</v>
      </c>
      <c r="C2787" s="3" t="s">
        <v>4970</v>
      </c>
    </row>
    <row r="2788" spans="1:3">
      <c r="A2788" s="3">
        <v>10120210</v>
      </c>
      <c r="B2788" s="3">
        <v>1979</v>
      </c>
      <c r="C2788" s="3" t="s">
        <v>4970</v>
      </c>
    </row>
    <row r="2789" spans="1:3">
      <c r="A2789" s="3">
        <v>10120230</v>
      </c>
      <c r="B2789" s="3">
        <v>1976</v>
      </c>
      <c r="C2789" s="3" t="s">
        <v>4970</v>
      </c>
    </row>
    <row r="2790" spans="1:3">
      <c r="A2790" s="3">
        <v>10120250</v>
      </c>
      <c r="B2790" s="3">
        <v>1983</v>
      </c>
      <c r="C2790" s="3" t="s">
        <v>4970</v>
      </c>
    </row>
    <row r="2791" spans="1:3">
      <c r="A2791" s="3">
        <v>10120280</v>
      </c>
      <c r="B2791" s="3">
        <v>1978</v>
      </c>
      <c r="C2791" s="3" t="s">
        <v>4970</v>
      </c>
    </row>
    <row r="2792" spans="1:3">
      <c r="A2792" s="3">
        <v>10120320</v>
      </c>
      <c r="B2792" s="3">
        <v>1980</v>
      </c>
      <c r="C2792" s="3" t="s">
        <v>4970</v>
      </c>
    </row>
    <row r="2793" spans="1:3">
      <c r="A2793" s="3">
        <v>10120340</v>
      </c>
      <c r="B2793" s="3">
        <v>1991</v>
      </c>
      <c r="C2793" s="3" t="s">
        <v>4970</v>
      </c>
    </row>
    <row r="2794" spans="1:3">
      <c r="A2794" s="3">
        <v>10120370</v>
      </c>
      <c r="B2794" s="3">
        <v>1974</v>
      </c>
      <c r="C2794" s="3" t="s">
        <v>4970</v>
      </c>
    </row>
    <row r="2795" spans="1:3">
      <c r="A2795" s="3">
        <v>10120390</v>
      </c>
      <c r="B2795" s="3">
        <v>1990</v>
      </c>
      <c r="C2795" s="3" t="s">
        <v>4970</v>
      </c>
    </row>
    <row r="2796" spans="1:3">
      <c r="A2796" s="3">
        <v>10120410</v>
      </c>
      <c r="B2796" s="3">
        <v>1978</v>
      </c>
      <c r="C2796" s="3" t="s">
        <v>4970</v>
      </c>
    </row>
    <row r="2797" spans="1:3">
      <c r="A2797" s="3">
        <v>10120460</v>
      </c>
      <c r="B2797" s="3">
        <v>1982</v>
      </c>
      <c r="C2797" s="3" t="s">
        <v>4970</v>
      </c>
    </row>
    <row r="2798" spans="1:3">
      <c r="A2798" s="3">
        <v>10120480</v>
      </c>
      <c r="B2798" s="3">
        <v>1978</v>
      </c>
      <c r="C2798" s="3" t="s">
        <v>4970</v>
      </c>
    </row>
    <row r="2799" spans="1:3">
      <c r="A2799" s="3">
        <v>10130010</v>
      </c>
      <c r="B2799" s="3">
        <v>1976</v>
      </c>
      <c r="C2799" s="3" t="s">
        <v>4970</v>
      </c>
    </row>
    <row r="2800" spans="1:3">
      <c r="A2800" s="3">
        <v>10130030</v>
      </c>
      <c r="B2800" s="3">
        <v>1977</v>
      </c>
      <c r="C2800" s="3" t="s">
        <v>4970</v>
      </c>
    </row>
    <row r="2801" spans="1:3">
      <c r="A2801" s="3">
        <v>10130050</v>
      </c>
      <c r="B2801" s="3">
        <v>1976</v>
      </c>
      <c r="C2801" s="3" t="s">
        <v>4970</v>
      </c>
    </row>
    <row r="2802" spans="1:3">
      <c r="A2802" s="3">
        <v>10130080</v>
      </c>
      <c r="B2802" s="3">
        <v>1976</v>
      </c>
      <c r="C2802" s="3" t="s">
        <v>4970</v>
      </c>
    </row>
    <row r="2803" spans="1:3">
      <c r="A2803" s="3">
        <v>10130120</v>
      </c>
      <c r="B2803" s="3">
        <v>1988</v>
      </c>
      <c r="C2803" s="3" t="s">
        <v>4970</v>
      </c>
    </row>
    <row r="2804" spans="1:3">
      <c r="A2804" s="3">
        <v>10130210</v>
      </c>
      <c r="B2804" s="3">
        <v>1996</v>
      </c>
      <c r="C2804" s="3" t="s">
        <v>4970</v>
      </c>
    </row>
    <row r="2805" spans="1:3">
      <c r="A2805" s="3">
        <v>10130220</v>
      </c>
      <c r="B2805" s="3">
        <v>1978</v>
      </c>
      <c r="C2805" s="3" t="s">
        <v>4970</v>
      </c>
    </row>
    <row r="2806" spans="1:3">
      <c r="A2806" s="3">
        <v>10130230</v>
      </c>
      <c r="B2806" s="3">
        <v>1981</v>
      </c>
      <c r="C2806" s="3" t="s">
        <v>4970</v>
      </c>
    </row>
    <row r="2807" spans="1:3">
      <c r="A2807" s="3">
        <v>10130260</v>
      </c>
      <c r="B2807" s="3">
        <v>1978</v>
      </c>
      <c r="C2807" s="3" t="s">
        <v>4970</v>
      </c>
    </row>
    <row r="2808" spans="1:3">
      <c r="A2808" s="3">
        <v>10130270</v>
      </c>
      <c r="B2808" s="3">
        <v>1986</v>
      </c>
      <c r="C2808" s="3" t="s">
        <v>4970</v>
      </c>
    </row>
    <row r="2809" spans="1:3">
      <c r="A2809" s="3">
        <v>10130290</v>
      </c>
      <c r="B2809" s="3">
        <v>1984</v>
      </c>
      <c r="C2809" s="3" t="s">
        <v>4970</v>
      </c>
    </row>
    <row r="2810" spans="1:3">
      <c r="A2810" s="3">
        <v>10130320</v>
      </c>
      <c r="B2810" s="3">
        <v>1977</v>
      </c>
      <c r="C2810" s="3" t="s">
        <v>4970</v>
      </c>
    </row>
    <row r="2811" spans="1:3">
      <c r="A2811" s="3">
        <v>10130330</v>
      </c>
      <c r="B2811" s="3">
        <v>1988</v>
      </c>
      <c r="C2811" s="3" t="s">
        <v>4970</v>
      </c>
    </row>
    <row r="2812" spans="1:3">
      <c r="A2812" s="3">
        <v>10130350</v>
      </c>
      <c r="B2812" s="3">
        <v>1976</v>
      </c>
      <c r="C2812" s="3" t="s">
        <v>4970</v>
      </c>
    </row>
    <row r="2813" spans="1:3">
      <c r="A2813" s="3">
        <v>10130380</v>
      </c>
      <c r="B2813" s="3">
        <v>1989</v>
      </c>
      <c r="C2813" s="3" t="s">
        <v>4970</v>
      </c>
    </row>
    <row r="2814" spans="1:3">
      <c r="A2814" s="3">
        <v>10140010</v>
      </c>
      <c r="B2814" s="3">
        <v>1982</v>
      </c>
      <c r="C2814" s="3" t="s">
        <v>4970</v>
      </c>
    </row>
    <row r="2815" spans="1:3">
      <c r="A2815" s="3">
        <v>10140020</v>
      </c>
      <c r="B2815" s="3">
        <v>1974</v>
      </c>
      <c r="C2815" s="3" t="s">
        <v>4970</v>
      </c>
    </row>
    <row r="2816" spans="1:3">
      <c r="A2816" s="3">
        <v>10140030</v>
      </c>
      <c r="B2816" s="3">
        <v>1980</v>
      </c>
      <c r="C2816" s="3" t="s">
        <v>4970</v>
      </c>
    </row>
    <row r="2817" spans="1:3">
      <c r="A2817" s="3">
        <v>10140060</v>
      </c>
      <c r="B2817" s="3">
        <v>1978</v>
      </c>
      <c r="C2817" s="3" t="s">
        <v>4970</v>
      </c>
    </row>
    <row r="2818" spans="1:3">
      <c r="A2818" s="3">
        <v>10140110</v>
      </c>
      <c r="B2818" s="3">
        <v>1980</v>
      </c>
      <c r="C2818" s="3" t="s">
        <v>4970</v>
      </c>
    </row>
    <row r="2819" spans="1:3">
      <c r="A2819" s="3">
        <v>10140140</v>
      </c>
      <c r="B2819" s="3">
        <v>1979</v>
      </c>
      <c r="C2819" s="3" t="s">
        <v>4970</v>
      </c>
    </row>
    <row r="2820" spans="1:3">
      <c r="A2820" s="3">
        <v>10140150</v>
      </c>
      <c r="B2820" s="3">
        <v>1977</v>
      </c>
      <c r="C2820" s="3" t="s">
        <v>4970</v>
      </c>
    </row>
    <row r="2821" spans="1:3">
      <c r="A2821" s="3">
        <v>10140190</v>
      </c>
      <c r="B2821" s="3">
        <v>1975</v>
      </c>
      <c r="C2821" s="3" t="s">
        <v>4970</v>
      </c>
    </row>
    <row r="2822" spans="1:3">
      <c r="A2822" s="3">
        <v>10140200</v>
      </c>
      <c r="B2822" s="3">
        <v>1974</v>
      </c>
      <c r="C2822" s="3" t="s">
        <v>4970</v>
      </c>
    </row>
    <row r="2823" spans="1:3">
      <c r="A2823" s="3">
        <v>10140210</v>
      </c>
      <c r="B2823" s="3">
        <v>1981</v>
      </c>
      <c r="C2823" s="3" t="s">
        <v>4970</v>
      </c>
    </row>
    <row r="2824" spans="1:3">
      <c r="A2824" s="3">
        <v>10140220</v>
      </c>
      <c r="B2824" s="3">
        <v>1995</v>
      </c>
      <c r="C2824" s="3" t="s">
        <v>4970</v>
      </c>
    </row>
    <row r="2825" spans="1:3">
      <c r="A2825" s="3">
        <v>10140240</v>
      </c>
      <c r="B2825" s="3">
        <v>1986</v>
      </c>
      <c r="C2825" s="3" t="s">
        <v>4970</v>
      </c>
    </row>
    <row r="2826" spans="1:3">
      <c r="A2826" s="3">
        <v>10140250</v>
      </c>
      <c r="B2826" s="3">
        <v>1989</v>
      </c>
      <c r="C2826" s="3" t="s">
        <v>4970</v>
      </c>
    </row>
    <row r="2827" spans="1:3">
      <c r="A2827" s="3">
        <v>10140270</v>
      </c>
      <c r="B2827" s="3">
        <v>1980</v>
      </c>
      <c r="C2827" s="3" t="s">
        <v>4970</v>
      </c>
    </row>
    <row r="2828" spans="1:3">
      <c r="A2828" s="3">
        <v>10140280</v>
      </c>
      <c r="B2828" s="3">
        <v>1975</v>
      </c>
      <c r="C2828" s="3" t="s">
        <v>4970</v>
      </c>
    </row>
    <row r="2829" spans="1:3">
      <c r="A2829" s="3">
        <v>10140290</v>
      </c>
      <c r="B2829" s="3">
        <v>1990</v>
      </c>
      <c r="C2829" s="3" t="s">
        <v>4970</v>
      </c>
    </row>
    <row r="2830" spans="1:3">
      <c r="A2830" s="3">
        <v>10140310</v>
      </c>
      <c r="B2830" s="3">
        <v>1977</v>
      </c>
      <c r="C2830" s="3" t="s">
        <v>4970</v>
      </c>
    </row>
    <row r="2831" spans="1:3">
      <c r="A2831" s="3">
        <v>10140330</v>
      </c>
      <c r="B2831" s="3">
        <v>1977</v>
      </c>
      <c r="C2831" s="3" t="s">
        <v>4970</v>
      </c>
    </row>
    <row r="2832" spans="1:3">
      <c r="A2832" s="3">
        <v>10140350</v>
      </c>
      <c r="B2832" s="3">
        <v>1978</v>
      </c>
      <c r="C2832" s="3" t="s">
        <v>4970</v>
      </c>
    </row>
    <row r="2833" spans="1:3">
      <c r="A2833" s="3">
        <v>10150120</v>
      </c>
      <c r="B2833" s="3">
        <v>1977</v>
      </c>
      <c r="C2833" s="3" t="s">
        <v>4970</v>
      </c>
    </row>
    <row r="2834" spans="1:3">
      <c r="A2834" s="3">
        <v>10150140</v>
      </c>
      <c r="B2834" s="3">
        <v>1976</v>
      </c>
      <c r="C2834" s="3" t="s">
        <v>4970</v>
      </c>
    </row>
    <row r="2835" spans="1:3">
      <c r="A2835" s="3">
        <v>10190110</v>
      </c>
      <c r="B2835" s="3">
        <v>1997</v>
      </c>
      <c r="C2835" s="3" t="s">
        <v>4970</v>
      </c>
    </row>
    <row r="2836" spans="1:3">
      <c r="A2836" s="3">
        <v>10250060</v>
      </c>
      <c r="B2836" s="3">
        <v>1996</v>
      </c>
      <c r="C2836" s="3" t="s">
        <v>4970</v>
      </c>
    </row>
    <row r="2837" spans="1:3">
      <c r="A2837" s="3">
        <v>10250170</v>
      </c>
      <c r="B2837" s="3">
        <v>1989</v>
      </c>
      <c r="C2837" s="3" t="s">
        <v>4970</v>
      </c>
    </row>
    <row r="2838" spans="1:3">
      <c r="A2838" s="3">
        <v>10250190</v>
      </c>
      <c r="B2838" s="3">
        <v>1991</v>
      </c>
      <c r="C2838" s="3" t="s">
        <v>4970</v>
      </c>
    </row>
    <row r="2839" spans="1:3">
      <c r="A2839" s="3">
        <v>10330200</v>
      </c>
      <c r="B2839" s="3">
        <v>1993</v>
      </c>
      <c r="C2839" s="3" t="s">
        <v>4970</v>
      </c>
    </row>
    <row r="2840" spans="1:3">
      <c r="A2840" s="3">
        <v>10330260</v>
      </c>
      <c r="B2840" s="3">
        <v>1995</v>
      </c>
      <c r="C2840" s="3" t="s">
        <v>4970</v>
      </c>
    </row>
    <row r="2841" spans="1:3">
      <c r="A2841" s="3">
        <v>10330280</v>
      </c>
      <c r="B2841" s="3">
        <v>1980</v>
      </c>
      <c r="C2841" s="3" t="s">
        <v>4970</v>
      </c>
    </row>
    <row r="2842" spans="1:3">
      <c r="A2842" s="3">
        <v>10330300</v>
      </c>
      <c r="B2842" s="3">
        <v>1980</v>
      </c>
      <c r="C2842" s="3" t="s">
        <v>4970</v>
      </c>
    </row>
    <row r="2843" spans="1:3">
      <c r="A2843" s="3">
        <v>10330320</v>
      </c>
      <c r="B2843" s="3">
        <v>1980</v>
      </c>
      <c r="C2843" s="3" t="s">
        <v>4970</v>
      </c>
    </row>
    <row r="2844" spans="1:3">
      <c r="A2844" s="3">
        <v>10340100</v>
      </c>
      <c r="B2844" s="3">
        <v>1981</v>
      </c>
      <c r="C2844" s="3" t="s">
        <v>4970</v>
      </c>
    </row>
    <row r="2845" spans="1:3">
      <c r="A2845" s="3">
        <v>10340120</v>
      </c>
      <c r="B2845" s="3">
        <v>1981</v>
      </c>
      <c r="C2845" s="3" t="s">
        <v>4970</v>
      </c>
    </row>
    <row r="2846" spans="1:3">
      <c r="A2846" s="3">
        <v>10350050</v>
      </c>
      <c r="B2846" s="3">
        <v>1987</v>
      </c>
      <c r="C2846" s="3" t="s">
        <v>4970</v>
      </c>
    </row>
    <row r="2847" spans="1:3">
      <c r="A2847" s="3">
        <v>10360040</v>
      </c>
      <c r="B2847" s="3">
        <v>1995</v>
      </c>
      <c r="C2847" s="3" t="s">
        <v>4970</v>
      </c>
    </row>
    <row r="2848" spans="1:3">
      <c r="A2848" s="3">
        <v>10360060</v>
      </c>
      <c r="B2848" s="3">
        <v>1981</v>
      </c>
      <c r="C2848" s="3" t="s">
        <v>4970</v>
      </c>
    </row>
    <row r="2849" spans="1:3">
      <c r="A2849" s="3">
        <v>10360080</v>
      </c>
      <c r="B2849" s="3">
        <v>1990</v>
      </c>
      <c r="C2849" s="3" t="s">
        <v>4970</v>
      </c>
    </row>
    <row r="2850" spans="1:3">
      <c r="A2850" s="3">
        <v>10360100</v>
      </c>
      <c r="B2850" s="3">
        <v>1988</v>
      </c>
      <c r="C2850" s="3" t="s">
        <v>4970</v>
      </c>
    </row>
    <row r="2851" spans="1:3">
      <c r="A2851" s="3">
        <v>10380040</v>
      </c>
      <c r="B2851" s="3">
        <v>1975</v>
      </c>
      <c r="C2851" s="3" t="s">
        <v>4970</v>
      </c>
    </row>
    <row r="2852" spans="1:3">
      <c r="A2852" s="3">
        <v>10380080</v>
      </c>
      <c r="B2852" s="3">
        <v>1994</v>
      </c>
      <c r="C2852" s="3" t="s">
        <v>4970</v>
      </c>
    </row>
    <row r="2853" spans="1:3">
      <c r="A2853" s="3">
        <v>10400030</v>
      </c>
      <c r="B2853" s="3">
        <v>1985</v>
      </c>
      <c r="C2853" s="3" t="s">
        <v>4970</v>
      </c>
    </row>
    <row r="2854" spans="1:3">
      <c r="A2854" s="3">
        <v>10400100</v>
      </c>
      <c r="B2854" s="3">
        <v>1995</v>
      </c>
      <c r="C2854" s="3" t="s">
        <v>4970</v>
      </c>
    </row>
    <row r="2855" spans="1:3">
      <c r="A2855" s="3">
        <v>10410030</v>
      </c>
      <c r="B2855" s="3">
        <v>1983</v>
      </c>
      <c r="C2855" s="3" t="s">
        <v>4970</v>
      </c>
    </row>
    <row r="2856" spans="1:3">
      <c r="A2856" s="3">
        <v>10410040</v>
      </c>
      <c r="B2856" s="3">
        <v>1995</v>
      </c>
      <c r="C2856" s="3" t="s">
        <v>4970</v>
      </c>
    </row>
    <row r="2857" spans="1:3">
      <c r="A2857" s="3">
        <v>10410080</v>
      </c>
      <c r="B2857" s="3">
        <v>1991</v>
      </c>
      <c r="C2857" s="3" t="s">
        <v>4970</v>
      </c>
    </row>
    <row r="2858" spans="1:3">
      <c r="A2858" s="3">
        <v>10420070</v>
      </c>
      <c r="B2858" s="3">
        <v>1990</v>
      </c>
      <c r="C2858" s="3" t="s">
        <v>4970</v>
      </c>
    </row>
    <row r="2859" spans="1:3">
      <c r="A2859" s="3">
        <v>10420100</v>
      </c>
      <c r="B2859" s="3">
        <v>1992</v>
      </c>
      <c r="C2859" s="3" t="s">
        <v>4970</v>
      </c>
    </row>
    <row r="2860" spans="1:3">
      <c r="A2860" s="3">
        <v>10440030</v>
      </c>
      <c r="B2860" s="3">
        <v>1994</v>
      </c>
      <c r="C2860" s="3" t="s">
        <v>4970</v>
      </c>
    </row>
    <row r="2861" spans="1:3">
      <c r="A2861" s="3">
        <v>10440061</v>
      </c>
      <c r="B2861" s="3">
        <v>1985</v>
      </c>
      <c r="C2861" s="3" t="s">
        <v>4970</v>
      </c>
    </row>
    <row r="2862" spans="1:3">
      <c r="A2862" s="3">
        <v>10440090</v>
      </c>
      <c r="B2862" s="3">
        <v>1989</v>
      </c>
      <c r="C2862" s="3" t="s">
        <v>4970</v>
      </c>
    </row>
    <row r="2863" spans="1:3">
      <c r="A2863" s="3">
        <v>10450080</v>
      </c>
      <c r="B2863" s="3">
        <v>1983</v>
      </c>
      <c r="C2863" s="3" t="s">
        <v>4970</v>
      </c>
    </row>
    <row r="2864" spans="1:3">
      <c r="A2864" s="3">
        <v>10510020</v>
      </c>
      <c r="B2864" s="3">
        <v>1995</v>
      </c>
      <c r="C2864" s="3" t="s">
        <v>4970</v>
      </c>
    </row>
    <row r="2865" spans="1:3">
      <c r="A2865" s="3">
        <v>10510100</v>
      </c>
      <c r="B2865" s="3">
        <v>1980</v>
      </c>
      <c r="C2865" s="3" t="s">
        <v>4970</v>
      </c>
    </row>
    <row r="2866" spans="1:3">
      <c r="A2866" s="3">
        <v>10510120</v>
      </c>
      <c r="B2866" s="3">
        <v>1987</v>
      </c>
      <c r="C2866" s="3" t="s">
        <v>4970</v>
      </c>
    </row>
    <row r="2867" spans="1:3">
      <c r="A2867" s="3">
        <v>10510140</v>
      </c>
      <c r="B2867" s="3">
        <v>1987</v>
      </c>
      <c r="C2867" s="3" t="s">
        <v>4970</v>
      </c>
    </row>
    <row r="2868" spans="1:3">
      <c r="A2868" s="3">
        <v>10630060</v>
      </c>
      <c r="B2868" s="3">
        <v>1987</v>
      </c>
      <c r="C2868" s="3" t="s">
        <v>4970</v>
      </c>
    </row>
    <row r="2869" spans="1:3">
      <c r="A2869" s="3">
        <v>10650100</v>
      </c>
      <c r="B2869" s="3">
        <v>1995</v>
      </c>
      <c r="C2869" s="3" t="s">
        <v>4970</v>
      </c>
    </row>
    <row r="2870" spans="1:3">
      <c r="A2870" s="3">
        <v>10650250</v>
      </c>
      <c r="B2870" s="3">
        <v>1996</v>
      </c>
      <c r="C2870" s="3" t="s">
        <v>4970</v>
      </c>
    </row>
    <row r="2871" spans="1:3">
      <c r="A2871" s="3">
        <v>10650310</v>
      </c>
      <c r="B2871" s="3">
        <v>1988</v>
      </c>
      <c r="C2871" s="3" t="s">
        <v>4970</v>
      </c>
    </row>
    <row r="2872" spans="1:3">
      <c r="A2872" s="3">
        <v>10680070</v>
      </c>
      <c r="B2872" s="3">
        <v>1981</v>
      </c>
      <c r="C2872" s="3" t="s">
        <v>4970</v>
      </c>
    </row>
    <row r="2873" spans="1:3">
      <c r="A2873" s="3">
        <v>10680080</v>
      </c>
      <c r="B2873" s="3">
        <v>1981</v>
      </c>
      <c r="C2873" s="3" t="s">
        <v>4970</v>
      </c>
    </row>
    <row r="2874" spans="1:3">
      <c r="A2874" s="3">
        <v>10690100</v>
      </c>
      <c r="B2874" s="3">
        <v>1985</v>
      </c>
      <c r="C2874" s="3" t="s">
        <v>4970</v>
      </c>
    </row>
    <row r="2875" spans="1:3">
      <c r="A2875" s="3">
        <v>10760050</v>
      </c>
      <c r="B2875" s="3">
        <v>1996</v>
      </c>
      <c r="C2875" s="3" t="s">
        <v>4970</v>
      </c>
    </row>
    <row r="2876" spans="1:3">
      <c r="A2876" s="3">
        <v>10760070</v>
      </c>
      <c r="B2876" s="3">
        <v>1993</v>
      </c>
      <c r="C2876" s="3" t="s">
        <v>4970</v>
      </c>
    </row>
    <row r="2877" spans="1:3">
      <c r="A2877" s="3">
        <v>10770060</v>
      </c>
      <c r="B2877" s="3">
        <v>1995</v>
      </c>
      <c r="C2877" s="3" t="s">
        <v>4970</v>
      </c>
    </row>
    <row r="2878" spans="1:3">
      <c r="A2878" s="3">
        <v>10780040</v>
      </c>
      <c r="B2878" s="3">
        <v>1989</v>
      </c>
      <c r="C2878" s="3" t="s">
        <v>4970</v>
      </c>
    </row>
    <row r="2879" spans="1:3">
      <c r="A2879" s="3">
        <v>10820140</v>
      </c>
      <c r="B2879" s="3">
        <v>1990</v>
      </c>
      <c r="C2879" s="3" t="s">
        <v>4970</v>
      </c>
    </row>
    <row r="2880" spans="1:3">
      <c r="A2880" s="3">
        <v>10820160</v>
      </c>
      <c r="B2880" s="3">
        <v>1990</v>
      </c>
      <c r="C2880" s="3" t="s">
        <v>4970</v>
      </c>
    </row>
    <row r="2881" spans="1:3">
      <c r="A2881" s="3">
        <v>10820180</v>
      </c>
      <c r="B2881" s="3">
        <v>1995</v>
      </c>
      <c r="C2881" s="3" t="s">
        <v>4970</v>
      </c>
    </row>
    <row r="2882" spans="1:3">
      <c r="A2882" s="3">
        <v>10820200</v>
      </c>
      <c r="B2882" s="3">
        <v>1988</v>
      </c>
      <c r="C2882" s="3" t="s">
        <v>4970</v>
      </c>
    </row>
    <row r="2883" spans="1:3">
      <c r="A2883" s="3">
        <v>10830030</v>
      </c>
      <c r="B2883" s="3">
        <v>1995</v>
      </c>
      <c r="C2883" s="3" t="s">
        <v>4970</v>
      </c>
    </row>
    <row r="2884" spans="1:3">
      <c r="A2884" s="3">
        <v>10830130</v>
      </c>
      <c r="B2884" s="3">
        <v>1995</v>
      </c>
      <c r="C2884" s="3" t="s">
        <v>4970</v>
      </c>
    </row>
    <row r="2885" spans="1:3">
      <c r="A2885" s="3">
        <v>10830140</v>
      </c>
      <c r="B2885" s="3">
        <v>1994</v>
      </c>
      <c r="C2885" s="3" t="s">
        <v>4970</v>
      </c>
    </row>
    <row r="2886" spans="1:3">
      <c r="A2886" s="3">
        <v>10830150</v>
      </c>
      <c r="B2886" s="3">
        <v>1994</v>
      </c>
      <c r="C2886" s="3" t="s">
        <v>4970</v>
      </c>
    </row>
    <row r="2887" spans="1:3">
      <c r="A2887" s="3">
        <v>10830170</v>
      </c>
      <c r="B2887" s="3">
        <v>1994</v>
      </c>
      <c r="C2887" s="3" t="s">
        <v>4970</v>
      </c>
    </row>
    <row r="2888" spans="1:3">
      <c r="A2888" s="3">
        <v>10840250</v>
      </c>
      <c r="B2888" s="3">
        <v>1997</v>
      </c>
      <c r="C2888" s="3" t="s">
        <v>4970</v>
      </c>
    </row>
    <row r="2889" spans="1:3">
      <c r="A2889" s="3">
        <v>10840290</v>
      </c>
      <c r="B2889" s="3">
        <v>1994</v>
      </c>
      <c r="C2889" s="3" t="s">
        <v>4970</v>
      </c>
    </row>
    <row r="2890" spans="1:3">
      <c r="A2890" s="3">
        <v>10840320</v>
      </c>
      <c r="B2890" s="3">
        <v>1992</v>
      </c>
      <c r="C2890" s="3" t="s">
        <v>4970</v>
      </c>
    </row>
    <row r="2891" spans="1:3">
      <c r="A2891" s="3">
        <v>10840340</v>
      </c>
      <c r="B2891" s="3">
        <v>1978</v>
      </c>
      <c r="C2891" s="3" t="s">
        <v>4970</v>
      </c>
    </row>
    <row r="2892" spans="1:3">
      <c r="A2892" s="3">
        <v>10840360</v>
      </c>
      <c r="B2892" s="3">
        <v>1991</v>
      </c>
      <c r="C2892" s="3" t="s">
        <v>4970</v>
      </c>
    </row>
    <row r="2893" spans="1:3">
      <c r="A2893" s="3">
        <v>10840370</v>
      </c>
      <c r="B2893" s="3">
        <v>1980</v>
      </c>
      <c r="C2893" s="3" t="s">
        <v>4970</v>
      </c>
    </row>
    <row r="2894" spans="1:3">
      <c r="A2894" s="3">
        <v>10840380</v>
      </c>
      <c r="B2894" s="3">
        <v>1982</v>
      </c>
      <c r="C2894" s="3" t="s">
        <v>4970</v>
      </c>
    </row>
    <row r="2895" spans="1:3">
      <c r="A2895" s="3">
        <v>10840420</v>
      </c>
      <c r="B2895" s="3">
        <v>1986</v>
      </c>
      <c r="C2895" s="3" t="s">
        <v>4970</v>
      </c>
    </row>
    <row r="2896" spans="1:3">
      <c r="A2896" s="3">
        <v>10850150</v>
      </c>
      <c r="B2896" s="3">
        <v>1994</v>
      </c>
      <c r="C2896" s="3" t="s">
        <v>4970</v>
      </c>
    </row>
    <row r="2897" spans="1:3">
      <c r="A2897" s="3">
        <v>10850170</v>
      </c>
      <c r="B2897" s="3">
        <v>1989</v>
      </c>
      <c r="C2897" s="3" t="s">
        <v>4970</v>
      </c>
    </row>
    <row r="2898" spans="1:3">
      <c r="A2898" s="3">
        <v>10850240</v>
      </c>
      <c r="B2898" s="3">
        <v>1994</v>
      </c>
      <c r="C2898" s="3" t="s">
        <v>4970</v>
      </c>
    </row>
    <row r="2899" spans="1:3">
      <c r="A2899" s="3">
        <v>10850250</v>
      </c>
      <c r="B2899" s="3">
        <v>1984</v>
      </c>
      <c r="C2899" s="3" t="s">
        <v>4970</v>
      </c>
    </row>
    <row r="2900" spans="1:3">
      <c r="A2900" s="3">
        <v>10850270</v>
      </c>
      <c r="B2900" s="3">
        <v>1995</v>
      </c>
      <c r="C2900" s="3" t="s">
        <v>4970</v>
      </c>
    </row>
    <row r="2901" spans="1:3">
      <c r="A2901" s="3">
        <v>10850350</v>
      </c>
      <c r="B2901" s="3">
        <v>1991</v>
      </c>
      <c r="C2901" s="3" t="s">
        <v>4970</v>
      </c>
    </row>
    <row r="2902" spans="1:3">
      <c r="A2902" s="3">
        <v>10850360</v>
      </c>
      <c r="B2902" s="3">
        <v>1994</v>
      </c>
      <c r="C2902" s="3" t="s">
        <v>4970</v>
      </c>
    </row>
    <row r="2903" spans="1:3">
      <c r="A2903" s="3">
        <v>10850370</v>
      </c>
      <c r="B2903" s="3">
        <v>1991</v>
      </c>
      <c r="C2903" s="3" t="s">
        <v>4970</v>
      </c>
    </row>
    <row r="2904" spans="1:3">
      <c r="A2904" s="3">
        <v>10850380</v>
      </c>
      <c r="B2904" s="3">
        <v>1987</v>
      </c>
      <c r="C2904" s="3" t="s">
        <v>4970</v>
      </c>
    </row>
    <row r="2905" spans="1:3">
      <c r="A2905" s="3">
        <v>10850390</v>
      </c>
      <c r="B2905" s="3">
        <v>1991</v>
      </c>
      <c r="C2905" s="3" t="s">
        <v>4970</v>
      </c>
    </row>
    <row r="2906" spans="1:3">
      <c r="A2906" s="3">
        <v>10850400</v>
      </c>
      <c r="B2906" s="3">
        <v>1980</v>
      </c>
      <c r="C2906" s="3" t="s">
        <v>4970</v>
      </c>
    </row>
    <row r="2907" spans="1:3">
      <c r="A2907" s="3">
        <v>10850420</v>
      </c>
      <c r="B2907" s="3">
        <v>1980</v>
      </c>
      <c r="C2907" s="3" t="s">
        <v>4970</v>
      </c>
    </row>
    <row r="2908" spans="1:3">
      <c r="A2908" s="3">
        <v>10860080</v>
      </c>
      <c r="B2908" s="3">
        <v>1993</v>
      </c>
      <c r="C2908" s="3" t="s">
        <v>4970</v>
      </c>
    </row>
    <row r="2909" spans="1:3">
      <c r="A2909" s="3">
        <v>10860150</v>
      </c>
      <c r="B2909" s="3">
        <v>1996</v>
      </c>
      <c r="C2909" s="3" t="s">
        <v>4970</v>
      </c>
    </row>
    <row r="2910" spans="1:3">
      <c r="A2910" s="3">
        <v>10860270</v>
      </c>
      <c r="B2910" s="3">
        <v>1982</v>
      </c>
      <c r="C2910" s="3" t="s">
        <v>4970</v>
      </c>
    </row>
    <row r="2911" spans="1:3">
      <c r="A2911" s="3">
        <v>10860290</v>
      </c>
      <c r="B2911" s="3">
        <v>1980</v>
      </c>
      <c r="C2911" s="3" t="s">
        <v>4970</v>
      </c>
    </row>
    <row r="2912" spans="1:3">
      <c r="A2912" s="3">
        <v>10890100</v>
      </c>
      <c r="B2912" s="3">
        <v>1993</v>
      </c>
      <c r="C2912" s="3" t="s">
        <v>4970</v>
      </c>
    </row>
    <row r="2913" spans="1:3">
      <c r="A2913" s="3">
        <v>10920020</v>
      </c>
      <c r="B2913" s="3">
        <v>1995</v>
      </c>
      <c r="C2913" s="3" t="s">
        <v>4970</v>
      </c>
    </row>
    <row r="2914" spans="1:3">
      <c r="A2914" s="3">
        <v>10930050</v>
      </c>
      <c r="B2914" s="3">
        <v>1997</v>
      </c>
      <c r="C2914" s="3" t="s">
        <v>4970</v>
      </c>
    </row>
    <row r="2915" spans="1:3">
      <c r="A2915" s="3">
        <v>10930140</v>
      </c>
      <c r="B2915" s="3">
        <v>1988</v>
      </c>
      <c r="C2915" s="3" t="s">
        <v>4970</v>
      </c>
    </row>
    <row r="2916" spans="1:3">
      <c r="A2916" s="3">
        <v>10930160</v>
      </c>
      <c r="B2916" s="3">
        <v>1990</v>
      </c>
      <c r="C2916" s="3" t="s">
        <v>4970</v>
      </c>
    </row>
    <row r="2917" spans="1:3">
      <c r="A2917" s="3">
        <v>10940010</v>
      </c>
      <c r="B2917" s="3">
        <v>1982</v>
      </c>
      <c r="C2917" s="3" t="s">
        <v>4970</v>
      </c>
    </row>
    <row r="2918" spans="1:3">
      <c r="A2918" s="3">
        <v>10940030</v>
      </c>
      <c r="B2918" s="3">
        <v>1987</v>
      </c>
      <c r="C2918" s="3" t="s">
        <v>4970</v>
      </c>
    </row>
    <row r="2919" spans="1:3">
      <c r="A2919" s="3">
        <v>10940050</v>
      </c>
      <c r="B2919" s="3">
        <v>1989</v>
      </c>
      <c r="C2919" s="3" t="s">
        <v>4970</v>
      </c>
    </row>
    <row r="2920" spans="1:3">
      <c r="A2920" s="3">
        <v>10940160</v>
      </c>
      <c r="B2920" s="3">
        <v>1994</v>
      </c>
      <c r="C2920" s="3" t="s">
        <v>4970</v>
      </c>
    </row>
    <row r="2921" spans="1:3">
      <c r="A2921" s="3">
        <v>10950060</v>
      </c>
      <c r="B2921" s="3">
        <v>1993</v>
      </c>
      <c r="C2921" s="3" t="s">
        <v>4970</v>
      </c>
    </row>
    <row r="2922" spans="1:3">
      <c r="A2922" s="3">
        <v>10950260</v>
      </c>
      <c r="B2922" s="3">
        <v>1979</v>
      </c>
      <c r="C2922" s="3" t="s">
        <v>4970</v>
      </c>
    </row>
    <row r="2923" spans="1:3">
      <c r="A2923" s="3">
        <v>10950281</v>
      </c>
      <c r="B2923" s="3">
        <v>1977</v>
      </c>
      <c r="C2923" s="3" t="s">
        <v>4970</v>
      </c>
    </row>
    <row r="2924" spans="1:3">
      <c r="A2924" s="3">
        <v>11140270</v>
      </c>
      <c r="B2924" s="3">
        <v>1982</v>
      </c>
      <c r="C2924" s="3" t="s">
        <v>4970</v>
      </c>
    </row>
    <row r="2925" spans="1:3">
      <c r="A2925" s="3">
        <v>11200020</v>
      </c>
      <c r="B2925" s="3">
        <v>1994</v>
      </c>
      <c r="C2925" s="3" t="s">
        <v>4970</v>
      </c>
    </row>
    <row r="2926" spans="1:3">
      <c r="A2926" s="3">
        <v>11200040</v>
      </c>
      <c r="B2926" s="3">
        <v>1977</v>
      </c>
      <c r="C2926" s="3" t="s">
        <v>4970</v>
      </c>
    </row>
    <row r="2927" spans="1:3">
      <c r="A2927" s="3">
        <v>11200090</v>
      </c>
      <c r="B2927" s="3">
        <v>1996</v>
      </c>
      <c r="C2927" s="3" t="s">
        <v>4970</v>
      </c>
    </row>
    <row r="2928" spans="1:3">
      <c r="A2928" s="3">
        <v>11200150</v>
      </c>
      <c r="B2928" s="3">
        <v>1994</v>
      </c>
      <c r="C2928" s="3" t="s">
        <v>4970</v>
      </c>
    </row>
    <row r="2929" spans="1:3">
      <c r="A2929" s="3">
        <v>11230280</v>
      </c>
      <c r="B2929" s="3">
        <v>1992</v>
      </c>
      <c r="C2929" s="3" t="s">
        <v>4970</v>
      </c>
    </row>
    <row r="2930" spans="1:3">
      <c r="A2930" s="3">
        <v>11350080</v>
      </c>
      <c r="B2930" s="3">
        <v>1994</v>
      </c>
      <c r="C2930" s="3" t="s">
        <v>4970</v>
      </c>
    </row>
    <row r="2931" spans="1:3">
      <c r="A2931" s="3">
        <v>11350100</v>
      </c>
      <c r="B2931" s="3">
        <v>1993</v>
      </c>
      <c r="C2931" s="3" t="s">
        <v>4970</v>
      </c>
    </row>
    <row r="2932" spans="1:3">
      <c r="A2932" s="3">
        <v>11570080</v>
      </c>
      <c r="B2932" s="3">
        <v>1981</v>
      </c>
      <c r="C2932" s="3" t="s">
        <v>4970</v>
      </c>
    </row>
    <row r="2933" spans="1:3">
      <c r="A2933" s="3">
        <v>11600080</v>
      </c>
      <c r="B2933" s="3">
        <v>1995</v>
      </c>
      <c r="C2933" s="3" t="s">
        <v>4970</v>
      </c>
    </row>
    <row r="2934" spans="1:3">
      <c r="A2934" s="3">
        <v>11610090</v>
      </c>
      <c r="B2934" s="3">
        <v>1983</v>
      </c>
      <c r="C2934" s="3" t="s">
        <v>4970</v>
      </c>
    </row>
    <row r="2935" spans="1:3">
      <c r="A2935" s="3">
        <v>11620070</v>
      </c>
      <c r="B2935" s="3">
        <v>1991</v>
      </c>
      <c r="C2935" s="3" t="s">
        <v>4970</v>
      </c>
    </row>
    <row r="2936" spans="1:3">
      <c r="A2936" s="3">
        <v>11620080</v>
      </c>
      <c r="B2936" s="3">
        <v>1989</v>
      </c>
      <c r="C2936" s="3" t="s">
        <v>4970</v>
      </c>
    </row>
    <row r="2937" spans="1:3">
      <c r="A2937" s="3">
        <v>11630200</v>
      </c>
      <c r="B2937" s="3">
        <v>1995</v>
      </c>
      <c r="C2937" s="3" t="s">
        <v>4970</v>
      </c>
    </row>
    <row r="2938" spans="1:3">
      <c r="A2938" s="3">
        <v>11630330</v>
      </c>
      <c r="B2938" s="3">
        <v>1995</v>
      </c>
      <c r="C2938" s="3" t="s">
        <v>4970</v>
      </c>
    </row>
    <row r="2939" spans="1:3">
      <c r="A2939" s="3">
        <v>11890030</v>
      </c>
      <c r="B2939" s="3">
        <v>1979</v>
      </c>
      <c r="C2939" s="3" t="s">
        <v>4970</v>
      </c>
    </row>
    <row r="2940" spans="1:3">
      <c r="A2940" s="3">
        <v>11890040</v>
      </c>
      <c r="B2940" s="3">
        <v>1978</v>
      </c>
      <c r="C2940" s="3" t="s">
        <v>4970</v>
      </c>
    </row>
    <row r="2941" spans="1:3">
      <c r="A2941" s="3">
        <v>12240080</v>
      </c>
      <c r="B2941" s="3">
        <v>1979</v>
      </c>
      <c r="C2941" s="3" t="s">
        <v>4970</v>
      </c>
    </row>
    <row r="2942" spans="1:3">
      <c r="A2942" s="3">
        <v>12250040</v>
      </c>
      <c r="B2942" s="3">
        <v>1981</v>
      </c>
      <c r="C2942" s="3" t="s">
        <v>4970</v>
      </c>
    </row>
    <row r="2943" spans="1:3">
      <c r="A2943" s="3">
        <v>12290230</v>
      </c>
      <c r="B2943" s="3">
        <v>1996</v>
      </c>
      <c r="C2943" s="3" t="s">
        <v>4970</v>
      </c>
    </row>
    <row r="2944" spans="1:3">
      <c r="A2944" s="3">
        <v>12500180</v>
      </c>
      <c r="B2944" s="3">
        <v>1988</v>
      </c>
      <c r="C2944" s="3" t="s">
        <v>4970</v>
      </c>
    </row>
    <row r="2945" spans="1:3">
      <c r="A2945" s="3">
        <v>12500400</v>
      </c>
      <c r="B2945" s="3">
        <v>1975</v>
      </c>
      <c r="C2945" s="3" t="s">
        <v>4970</v>
      </c>
    </row>
    <row r="2946" spans="1:3">
      <c r="A2946" s="3">
        <v>12500480</v>
      </c>
      <c r="B2946" s="3">
        <v>1990</v>
      </c>
      <c r="C2946" s="3" t="s">
        <v>4970</v>
      </c>
    </row>
    <row r="2947" spans="1:3">
      <c r="A2947" s="3">
        <v>12510100</v>
      </c>
      <c r="B2947" s="3">
        <v>1982</v>
      </c>
      <c r="C2947" s="3" t="s">
        <v>4970</v>
      </c>
    </row>
    <row r="2948" spans="1:3">
      <c r="A2948" s="3">
        <v>12510180</v>
      </c>
      <c r="B2948" s="3">
        <v>1996</v>
      </c>
      <c r="C2948" s="3" t="s">
        <v>4970</v>
      </c>
    </row>
    <row r="2949" spans="1:3">
      <c r="A2949" s="3">
        <v>12550040</v>
      </c>
      <c r="B2949" s="3">
        <v>1996</v>
      </c>
      <c r="C2949" s="3" t="s">
        <v>4970</v>
      </c>
    </row>
    <row r="2950" spans="1:3">
      <c r="A2950" s="3">
        <v>12550050</v>
      </c>
      <c r="B2950" s="3">
        <v>1974</v>
      </c>
      <c r="C2950" s="3" t="s">
        <v>4970</v>
      </c>
    </row>
    <row r="2951" spans="1:3">
      <c r="A2951" s="3">
        <v>12550080</v>
      </c>
      <c r="B2951" s="3">
        <v>1991</v>
      </c>
      <c r="C2951" s="3" t="s">
        <v>4970</v>
      </c>
    </row>
    <row r="2952" spans="1:3">
      <c r="A2952" s="3">
        <v>12560040</v>
      </c>
      <c r="B2952" s="3">
        <v>1984</v>
      </c>
      <c r="C2952" s="3" t="s">
        <v>4970</v>
      </c>
    </row>
    <row r="2953" spans="1:3">
      <c r="A2953" s="3">
        <v>12570050</v>
      </c>
      <c r="B2953" s="3">
        <v>1989</v>
      </c>
      <c r="C2953" s="3" t="s">
        <v>4970</v>
      </c>
    </row>
    <row r="2954" spans="1:3">
      <c r="A2954" s="3">
        <v>12570110</v>
      </c>
      <c r="B2954" s="3">
        <v>1990</v>
      </c>
      <c r="C2954" s="3" t="s">
        <v>4970</v>
      </c>
    </row>
    <row r="2955" spans="1:3">
      <c r="A2955" s="3">
        <v>12570150</v>
      </c>
      <c r="B2955" s="3">
        <v>1977</v>
      </c>
      <c r="C2955" s="3" t="s">
        <v>4970</v>
      </c>
    </row>
    <row r="2956" spans="1:3">
      <c r="A2956" s="3">
        <v>12570210</v>
      </c>
      <c r="B2956" s="3">
        <v>1977</v>
      </c>
      <c r="C2956" s="3" t="s">
        <v>4970</v>
      </c>
    </row>
    <row r="2957" spans="1:3">
      <c r="A2957" s="3">
        <v>12571000</v>
      </c>
      <c r="B2957" s="3">
        <v>1977</v>
      </c>
      <c r="C2957" s="3" t="s">
        <v>4970</v>
      </c>
    </row>
    <row r="2958" spans="1:3">
      <c r="A2958" s="3">
        <v>12571010</v>
      </c>
      <c r="B2958" s="3">
        <v>1981</v>
      </c>
      <c r="C2958" s="3" t="s">
        <v>4970</v>
      </c>
    </row>
    <row r="2959" spans="1:3">
      <c r="A2959" s="3">
        <v>12571150</v>
      </c>
      <c r="B2959" s="3">
        <v>1975</v>
      </c>
      <c r="C2959" s="3" t="s">
        <v>4970</v>
      </c>
    </row>
    <row r="2960" spans="1:3">
      <c r="A2960" s="3">
        <v>12571230</v>
      </c>
      <c r="B2960" s="3">
        <v>1990</v>
      </c>
      <c r="C2960" s="3" t="s">
        <v>4970</v>
      </c>
    </row>
    <row r="2961" spans="1:3">
      <c r="A2961" s="3">
        <v>12571350</v>
      </c>
      <c r="B2961" s="3">
        <v>1995</v>
      </c>
      <c r="C2961" s="3" t="s">
        <v>4970</v>
      </c>
    </row>
    <row r="2962" spans="1:3">
      <c r="A2962" s="3">
        <v>12571370</v>
      </c>
      <c r="B2962" s="3">
        <v>1995</v>
      </c>
      <c r="C2962" s="3" t="s">
        <v>4970</v>
      </c>
    </row>
    <row r="2963" spans="1:3">
      <c r="A2963" s="3">
        <v>12571440</v>
      </c>
      <c r="B2963" s="3">
        <v>1993</v>
      </c>
      <c r="C2963" s="3" t="s">
        <v>4970</v>
      </c>
    </row>
    <row r="2964" spans="1:3">
      <c r="A2964" s="3">
        <v>12670030</v>
      </c>
      <c r="B2964" s="3">
        <v>1981</v>
      </c>
      <c r="C2964" s="3" t="s">
        <v>4970</v>
      </c>
    </row>
    <row r="2965" spans="1:3">
      <c r="A2965" s="3">
        <v>12670050</v>
      </c>
      <c r="B2965" s="3">
        <v>1984</v>
      </c>
      <c r="C2965" s="3" t="s">
        <v>4970</v>
      </c>
    </row>
    <row r="2966" spans="1:3">
      <c r="A2966" s="3">
        <v>12670060</v>
      </c>
      <c r="B2966" s="3">
        <v>1984</v>
      </c>
      <c r="C2966" s="3" t="s">
        <v>4970</v>
      </c>
    </row>
    <row r="2967" spans="1:3">
      <c r="A2967" s="3">
        <v>12670070</v>
      </c>
      <c r="B2967" s="3">
        <v>1984</v>
      </c>
      <c r="C2967" s="3" t="s">
        <v>4970</v>
      </c>
    </row>
    <row r="2968" spans="1:3">
      <c r="A2968" s="3">
        <v>12670100</v>
      </c>
      <c r="B2968" s="3">
        <v>1984</v>
      </c>
      <c r="C2968" s="3" t="s">
        <v>4970</v>
      </c>
    </row>
    <row r="2969" spans="1:3">
      <c r="A2969" s="3">
        <v>12670120</v>
      </c>
      <c r="B2969" s="3">
        <v>1984</v>
      </c>
      <c r="C2969" s="3" t="s">
        <v>4970</v>
      </c>
    </row>
    <row r="2970" spans="1:3">
      <c r="A2970" s="3">
        <v>12670140</v>
      </c>
      <c r="B2970" s="3">
        <v>1981</v>
      </c>
      <c r="C2970" s="3" t="s">
        <v>4970</v>
      </c>
    </row>
    <row r="2971" spans="1:3">
      <c r="A2971" s="3">
        <v>12690040</v>
      </c>
      <c r="B2971" s="3">
        <v>1983</v>
      </c>
      <c r="C2971" s="3" t="s">
        <v>4970</v>
      </c>
    </row>
    <row r="2972" spans="1:3">
      <c r="A2972" s="3">
        <v>12690060</v>
      </c>
      <c r="B2972" s="3">
        <v>1986</v>
      </c>
      <c r="C2972" s="3" t="s">
        <v>4970</v>
      </c>
    </row>
    <row r="2973" spans="1:3">
      <c r="A2973" s="3">
        <v>12690080</v>
      </c>
      <c r="B2973" s="3">
        <v>1993</v>
      </c>
      <c r="C2973" s="3" t="s">
        <v>4970</v>
      </c>
    </row>
    <row r="2974" spans="1:3">
      <c r="A2974" s="3">
        <v>12690100</v>
      </c>
      <c r="B2974" s="3">
        <v>1988</v>
      </c>
      <c r="C2974" s="3" t="s">
        <v>4970</v>
      </c>
    </row>
    <row r="2975" spans="1:3">
      <c r="A2975" s="3">
        <v>12740130</v>
      </c>
      <c r="B2975" s="3">
        <v>1974</v>
      </c>
      <c r="C2975" s="3" t="s">
        <v>4970</v>
      </c>
    </row>
    <row r="2976" spans="1:3">
      <c r="A2976" s="3">
        <v>12820050</v>
      </c>
      <c r="B2976" s="3">
        <v>1997</v>
      </c>
      <c r="C2976" s="3" t="s">
        <v>4970</v>
      </c>
    </row>
    <row r="2977" spans="1:3">
      <c r="A2977" s="3">
        <v>12820070</v>
      </c>
      <c r="B2977" s="3">
        <v>1997</v>
      </c>
      <c r="C2977" s="3" t="s">
        <v>4970</v>
      </c>
    </row>
    <row r="2978" spans="1:3">
      <c r="A2978" s="3">
        <v>12820090</v>
      </c>
      <c r="B2978" s="3">
        <v>1997</v>
      </c>
      <c r="C2978" s="3" t="s">
        <v>4970</v>
      </c>
    </row>
    <row r="2979" spans="1:3">
      <c r="A2979" s="3">
        <v>12820110</v>
      </c>
      <c r="B2979" s="3">
        <v>1997</v>
      </c>
      <c r="C2979" s="3" t="s">
        <v>4970</v>
      </c>
    </row>
    <row r="2980" spans="1:3">
      <c r="A2980" s="3">
        <v>12820240</v>
      </c>
      <c r="B2980" s="3">
        <v>1997</v>
      </c>
      <c r="C2980" s="3" t="s">
        <v>4970</v>
      </c>
    </row>
    <row r="2981" spans="1:3">
      <c r="A2981" s="3">
        <v>12820260</v>
      </c>
      <c r="B2981" s="3">
        <v>1997</v>
      </c>
      <c r="C2981" s="3" t="s">
        <v>4970</v>
      </c>
    </row>
    <row r="2982" spans="1:3">
      <c r="A2982" s="3">
        <v>12820300</v>
      </c>
      <c r="B2982" s="3">
        <v>1997</v>
      </c>
      <c r="C2982" s="3" t="s">
        <v>4970</v>
      </c>
    </row>
    <row r="2983" spans="1:3">
      <c r="A2983" s="3">
        <v>13140320</v>
      </c>
      <c r="B2983" s="3">
        <v>1989</v>
      </c>
      <c r="C2983" s="3" t="s">
        <v>4970</v>
      </c>
    </row>
    <row r="2984" spans="1:3">
      <c r="A2984" s="3">
        <v>13141520</v>
      </c>
      <c r="B2984" s="3">
        <v>1996</v>
      </c>
      <c r="C2984" s="3" t="s">
        <v>4970</v>
      </c>
    </row>
    <row r="2985" spans="1:3">
      <c r="A2985" s="3">
        <v>13141760</v>
      </c>
      <c r="B2985" s="3">
        <v>1994</v>
      </c>
      <c r="C2985" s="3" t="s">
        <v>4970</v>
      </c>
    </row>
    <row r="2986" spans="1:3">
      <c r="A2986" s="3">
        <v>13141900</v>
      </c>
      <c r="B2986" s="3">
        <v>1994</v>
      </c>
      <c r="C2986" s="3" t="s">
        <v>4970</v>
      </c>
    </row>
    <row r="2987" spans="1:3">
      <c r="A2987" s="3">
        <v>13141940</v>
      </c>
      <c r="B2987" s="3">
        <v>1976</v>
      </c>
      <c r="C2987" s="3" t="s">
        <v>4970</v>
      </c>
    </row>
    <row r="2988" spans="1:3">
      <c r="A2988" s="3">
        <v>13142180</v>
      </c>
      <c r="B2988" s="3">
        <v>1983</v>
      </c>
      <c r="C2988" s="3" t="s">
        <v>4970</v>
      </c>
    </row>
    <row r="2989" spans="1:3">
      <c r="A2989" s="3">
        <v>13142260</v>
      </c>
      <c r="B2989" s="3">
        <v>1983</v>
      </c>
      <c r="C2989" s="3" t="s">
        <v>4970</v>
      </c>
    </row>
    <row r="2990" spans="1:3">
      <c r="A2990" s="3">
        <v>13142280</v>
      </c>
      <c r="B2990" s="3">
        <v>1981</v>
      </c>
      <c r="C2990" s="3" t="s">
        <v>4970</v>
      </c>
    </row>
    <row r="2991" spans="1:3">
      <c r="A2991" s="3">
        <v>13142300</v>
      </c>
      <c r="B2991" s="3">
        <v>1980</v>
      </c>
      <c r="C2991" s="3" t="s">
        <v>4970</v>
      </c>
    </row>
    <row r="2992" spans="1:3">
      <c r="A2992" s="3">
        <v>13142440</v>
      </c>
      <c r="B2992" s="3">
        <v>1983</v>
      </c>
      <c r="C2992" s="3" t="s">
        <v>4970</v>
      </c>
    </row>
    <row r="2993" spans="1:3">
      <c r="A2993" s="3">
        <v>13142660</v>
      </c>
      <c r="B2993" s="3">
        <v>1985</v>
      </c>
      <c r="C2993" s="3" t="s">
        <v>4970</v>
      </c>
    </row>
    <row r="2994" spans="1:3">
      <c r="A2994" s="3">
        <v>13142700</v>
      </c>
      <c r="B2994" s="3">
        <v>1985</v>
      </c>
      <c r="C2994" s="3" t="s">
        <v>4970</v>
      </c>
    </row>
    <row r="2995" spans="1:3">
      <c r="A2995" s="3">
        <v>13142760</v>
      </c>
      <c r="B2995" s="3">
        <v>1986</v>
      </c>
      <c r="C2995" s="3" t="s">
        <v>4970</v>
      </c>
    </row>
    <row r="2996" spans="1:3">
      <c r="A2996" s="3">
        <v>13142820</v>
      </c>
      <c r="B2996" s="3">
        <v>1986</v>
      </c>
      <c r="C2996" s="3" t="s">
        <v>4970</v>
      </c>
    </row>
    <row r="2997" spans="1:3">
      <c r="A2997" s="3">
        <v>13142860</v>
      </c>
      <c r="B2997" s="3">
        <v>1993</v>
      </c>
      <c r="C2997" s="3" t="s">
        <v>4970</v>
      </c>
    </row>
    <row r="2998" spans="1:3">
      <c r="A2998" s="3">
        <v>13142880</v>
      </c>
      <c r="B2998" s="3">
        <v>1992</v>
      </c>
      <c r="C2998" s="3" t="s">
        <v>4970</v>
      </c>
    </row>
    <row r="2999" spans="1:3">
      <c r="A2999" s="3">
        <v>13142960</v>
      </c>
      <c r="B2999" s="3">
        <v>1994</v>
      </c>
      <c r="C2999" s="3" t="s">
        <v>4970</v>
      </c>
    </row>
    <row r="3000" spans="1:3">
      <c r="A3000" s="3">
        <v>13142980</v>
      </c>
      <c r="B3000" s="3">
        <v>1993</v>
      </c>
      <c r="C3000" s="3" t="s">
        <v>4970</v>
      </c>
    </row>
    <row r="3001" spans="1:3">
      <c r="A3001" s="3">
        <v>13144000</v>
      </c>
      <c r="B3001" s="3">
        <v>1993</v>
      </c>
      <c r="C3001" s="3" t="s">
        <v>4970</v>
      </c>
    </row>
    <row r="3002" spans="1:3">
      <c r="A3002" s="3">
        <v>13144020</v>
      </c>
      <c r="B3002" s="3">
        <v>1996</v>
      </c>
      <c r="C3002" s="3" t="s">
        <v>4970</v>
      </c>
    </row>
    <row r="3003" spans="1:3">
      <c r="A3003" s="3">
        <v>13144040</v>
      </c>
      <c r="B3003" s="3">
        <v>1994</v>
      </c>
      <c r="C3003" s="3" t="s">
        <v>4970</v>
      </c>
    </row>
    <row r="3004" spans="1:3">
      <c r="A3004" s="3">
        <v>13144060</v>
      </c>
      <c r="B3004" s="3">
        <v>1996</v>
      </c>
      <c r="C3004" s="3" t="s">
        <v>4970</v>
      </c>
    </row>
    <row r="3005" spans="1:3">
      <c r="A3005" s="3">
        <v>13144100</v>
      </c>
      <c r="B3005" s="3">
        <v>1996</v>
      </c>
      <c r="C3005" s="3" t="s">
        <v>4970</v>
      </c>
    </row>
    <row r="3006" spans="1:3">
      <c r="A3006" s="3">
        <v>13144120</v>
      </c>
      <c r="B3006" s="3">
        <v>1997</v>
      </c>
      <c r="C3006" s="3" t="s">
        <v>4970</v>
      </c>
    </row>
    <row r="3007" spans="1:3">
      <c r="A3007" s="3">
        <v>13144140</v>
      </c>
      <c r="B3007" s="3">
        <v>1997</v>
      </c>
      <c r="C3007" s="3" t="s">
        <v>4970</v>
      </c>
    </row>
    <row r="3008" spans="1:3">
      <c r="A3008" s="3">
        <v>13144180</v>
      </c>
      <c r="B3008" s="3">
        <v>1997</v>
      </c>
      <c r="C3008" s="3" t="s">
        <v>4970</v>
      </c>
    </row>
    <row r="3009" spans="1:3">
      <c r="A3009" s="3">
        <v>13460020</v>
      </c>
      <c r="B3009" s="3">
        <v>1997</v>
      </c>
      <c r="C3009" s="3" t="s">
        <v>4970</v>
      </c>
    </row>
    <row r="3010" spans="1:3">
      <c r="A3010" s="3">
        <v>20010030</v>
      </c>
      <c r="B3010" s="3">
        <v>1986</v>
      </c>
      <c r="C3010" s="3" t="s">
        <v>4970</v>
      </c>
    </row>
    <row r="3011" spans="1:3">
      <c r="A3011" s="3">
        <v>20010060</v>
      </c>
      <c r="B3011" s="3">
        <v>1995</v>
      </c>
      <c r="C3011" s="3" t="s">
        <v>4970</v>
      </c>
    </row>
    <row r="3012" spans="1:3">
      <c r="A3012" s="3">
        <v>20010070</v>
      </c>
      <c r="B3012" s="3">
        <v>1992</v>
      </c>
      <c r="C3012" s="3" t="s">
        <v>4970</v>
      </c>
    </row>
    <row r="3013" spans="1:3">
      <c r="A3013" s="3">
        <v>20010080</v>
      </c>
      <c r="B3013" s="3">
        <v>1993</v>
      </c>
      <c r="C3013" s="3" t="s">
        <v>4970</v>
      </c>
    </row>
    <row r="3014" spans="1:3">
      <c r="A3014" s="3">
        <v>20010090</v>
      </c>
      <c r="B3014" s="3">
        <v>1995</v>
      </c>
      <c r="C3014" s="3" t="s">
        <v>4970</v>
      </c>
    </row>
    <row r="3015" spans="1:3">
      <c r="A3015" s="3">
        <v>20010120</v>
      </c>
      <c r="B3015" s="3">
        <v>1996</v>
      </c>
      <c r="C3015" s="3" t="s">
        <v>4970</v>
      </c>
    </row>
    <row r="3016" spans="1:3">
      <c r="A3016" s="3">
        <v>20010130</v>
      </c>
      <c r="B3016" s="3">
        <v>1988</v>
      </c>
      <c r="C3016" s="3" t="s">
        <v>4970</v>
      </c>
    </row>
    <row r="3017" spans="1:3">
      <c r="A3017" s="3">
        <v>20010140</v>
      </c>
      <c r="B3017" s="3">
        <v>1988</v>
      </c>
      <c r="C3017" s="3" t="s">
        <v>4970</v>
      </c>
    </row>
    <row r="3018" spans="1:3">
      <c r="A3018" s="3">
        <v>20010150</v>
      </c>
      <c r="B3018" s="3">
        <v>1988</v>
      </c>
      <c r="C3018" s="3" t="s">
        <v>4970</v>
      </c>
    </row>
    <row r="3019" spans="1:3">
      <c r="A3019" s="3">
        <v>20010170</v>
      </c>
      <c r="B3019" s="3">
        <v>1989</v>
      </c>
      <c r="C3019" s="3" t="s">
        <v>4970</v>
      </c>
    </row>
    <row r="3020" spans="1:3">
      <c r="A3020" s="3">
        <v>20010180</v>
      </c>
      <c r="B3020" s="3">
        <v>1986</v>
      </c>
      <c r="C3020" s="3" t="s">
        <v>4970</v>
      </c>
    </row>
    <row r="3021" spans="1:3">
      <c r="A3021" s="3">
        <v>20010190</v>
      </c>
      <c r="B3021" s="3">
        <v>1990</v>
      </c>
      <c r="C3021" s="3" t="s">
        <v>4970</v>
      </c>
    </row>
    <row r="3022" spans="1:3">
      <c r="A3022" s="3">
        <v>20010200</v>
      </c>
      <c r="B3022" s="3">
        <v>1991</v>
      </c>
      <c r="C3022" s="3" t="s">
        <v>4970</v>
      </c>
    </row>
    <row r="3023" spans="1:3">
      <c r="A3023" s="3">
        <v>20010210</v>
      </c>
      <c r="B3023" s="3">
        <v>1988</v>
      </c>
      <c r="C3023" s="3" t="s">
        <v>4970</v>
      </c>
    </row>
    <row r="3024" spans="1:3">
      <c r="A3024" s="3">
        <v>20010230</v>
      </c>
      <c r="B3024" s="3">
        <v>1988</v>
      </c>
      <c r="C3024" s="3" t="s">
        <v>4970</v>
      </c>
    </row>
    <row r="3025" spans="1:3">
      <c r="A3025" s="3">
        <v>20010240</v>
      </c>
      <c r="B3025" s="3">
        <v>1993</v>
      </c>
      <c r="C3025" s="3" t="s">
        <v>4970</v>
      </c>
    </row>
    <row r="3026" spans="1:3">
      <c r="A3026" s="3">
        <v>20010250</v>
      </c>
      <c r="B3026" s="3">
        <v>1990</v>
      </c>
      <c r="C3026" s="3" t="s">
        <v>4970</v>
      </c>
    </row>
    <row r="3027" spans="1:3">
      <c r="A3027" s="3">
        <v>20010260</v>
      </c>
      <c r="B3027" s="3">
        <v>1987</v>
      </c>
      <c r="C3027" s="3" t="s">
        <v>4970</v>
      </c>
    </row>
    <row r="3028" spans="1:3">
      <c r="A3028" s="3">
        <v>20010280</v>
      </c>
      <c r="B3028" s="3">
        <v>1989</v>
      </c>
      <c r="C3028" s="3" t="s">
        <v>4970</v>
      </c>
    </row>
    <row r="3029" spans="1:3">
      <c r="A3029" s="3">
        <v>20010300</v>
      </c>
      <c r="B3029" s="3">
        <v>1996</v>
      </c>
      <c r="C3029" s="3" t="s">
        <v>4970</v>
      </c>
    </row>
    <row r="3030" spans="1:3">
      <c r="A3030" s="3">
        <v>20010310</v>
      </c>
      <c r="B3030" s="3">
        <v>1986</v>
      </c>
      <c r="C3030" s="3" t="s">
        <v>4970</v>
      </c>
    </row>
    <row r="3031" spans="1:3">
      <c r="A3031" s="3">
        <v>20010320</v>
      </c>
      <c r="B3031" s="3">
        <v>1980</v>
      </c>
      <c r="C3031" s="3" t="s">
        <v>4970</v>
      </c>
    </row>
    <row r="3032" spans="1:3">
      <c r="A3032" s="3">
        <v>20040160</v>
      </c>
      <c r="B3032" s="3">
        <v>1977</v>
      </c>
      <c r="C3032" s="3" t="s">
        <v>4970</v>
      </c>
    </row>
    <row r="3033" spans="1:3">
      <c r="A3033" s="3">
        <v>20040180</v>
      </c>
      <c r="B3033" s="3">
        <v>1989</v>
      </c>
      <c r="C3033" s="3" t="s">
        <v>4970</v>
      </c>
    </row>
    <row r="3034" spans="1:3">
      <c r="A3034" s="3">
        <v>20040181</v>
      </c>
      <c r="B3034" s="3">
        <v>1989</v>
      </c>
      <c r="C3034" s="3" t="s">
        <v>4970</v>
      </c>
    </row>
    <row r="3035" spans="1:3">
      <c r="A3035" s="3">
        <v>20040260</v>
      </c>
      <c r="B3035" s="3">
        <v>1979</v>
      </c>
      <c r="C3035" s="3" t="s">
        <v>4970</v>
      </c>
    </row>
    <row r="3036" spans="1:3">
      <c r="A3036" s="3">
        <v>20040300</v>
      </c>
      <c r="B3036" s="3">
        <v>1979</v>
      </c>
      <c r="C3036" s="3" t="s">
        <v>4970</v>
      </c>
    </row>
    <row r="3037" spans="1:3">
      <c r="A3037" s="3">
        <v>20060060</v>
      </c>
      <c r="B3037" s="3">
        <v>1995</v>
      </c>
      <c r="C3037" s="3" t="s">
        <v>4970</v>
      </c>
    </row>
    <row r="3038" spans="1:3">
      <c r="A3038" s="3">
        <v>20060070</v>
      </c>
      <c r="B3038" s="3">
        <v>1982</v>
      </c>
      <c r="C3038" s="3" t="s">
        <v>4970</v>
      </c>
    </row>
    <row r="3039" spans="1:3">
      <c r="A3039" s="3">
        <v>20060090</v>
      </c>
      <c r="B3039" s="3">
        <v>1994</v>
      </c>
      <c r="C3039" s="3" t="s">
        <v>4970</v>
      </c>
    </row>
    <row r="3040" spans="1:3">
      <c r="A3040" s="3">
        <v>20090120</v>
      </c>
      <c r="B3040" s="3">
        <v>1986</v>
      </c>
      <c r="C3040" s="3" t="s">
        <v>4970</v>
      </c>
    </row>
    <row r="3041" spans="1:3">
      <c r="A3041" s="3">
        <v>20110030</v>
      </c>
      <c r="B3041" s="3">
        <v>1996</v>
      </c>
      <c r="C3041" s="3" t="s">
        <v>4970</v>
      </c>
    </row>
    <row r="3042" spans="1:3">
      <c r="A3042" s="3">
        <v>20110040</v>
      </c>
      <c r="B3042" s="3">
        <v>1990</v>
      </c>
      <c r="C3042" s="3" t="s">
        <v>4970</v>
      </c>
    </row>
    <row r="3043" spans="1:3">
      <c r="A3043" s="3">
        <v>20110060</v>
      </c>
      <c r="B3043" s="3">
        <v>1990</v>
      </c>
      <c r="C3043" s="3" t="s">
        <v>4970</v>
      </c>
    </row>
    <row r="3044" spans="1:3">
      <c r="A3044" s="3">
        <v>20130030</v>
      </c>
      <c r="B3044" s="3">
        <v>1994</v>
      </c>
      <c r="C3044" s="3" t="s">
        <v>4970</v>
      </c>
    </row>
    <row r="3045" spans="1:3">
      <c r="A3045" s="3">
        <v>20130060</v>
      </c>
      <c r="B3045" s="3">
        <v>1996</v>
      </c>
      <c r="C3045" s="3" t="s">
        <v>4970</v>
      </c>
    </row>
    <row r="3046" spans="1:3">
      <c r="A3046" s="3">
        <v>20130090</v>
      </c>
      <c r="B3046" s="3">
        <v>1993</v>
      </c>
      <c r="C3046" s="3" t="s">
        <v>4970</v>
      </c>
    </row>
    <row r="3047" spans="1:3">
      <c r="A3047" s="3">
        <v>20130110</v>
      </c>
      <c r="B3047" s="3">
        <v>1975</v>
      </c>
      <c r="C3047" s="3" t="s">
        <v>4970</v>
      </c>
    </row>
    <row r="3048" spans="1:3">
      <c r="A3048" s="3">
        <v>20130130</v>
      </c>
      <c r="B3048" s="3">
        <v>1990</v>
      </c>
      <c r="C3048" s="3" t="s">
        <v>4970</v>
      </c>
    </row>
    <row r="3049" spans="1:3">
      <c r="A3049" s="3">
        <v>20140210</v>
      </c>
      <c r="B3049" s="3">
        <v>1994</v>
      </c>
      <c r="C3049" s="3" t="s">
        <v>4970</v>
      </c>
    </row>
    <row r="3050" spans="1:3">
      <c r="A3050" s="3">
        <v>20150060</v>
      </c>
      <c r="B3050" s="3">
        <v>1990</v>
      </c>
      <c r="C3050" s="3" t="s">
        <v>4970</v>
      </c>
    </row>
    <row r="3051" spans="1:3">
      <c r="A3051" s="3">
        <v>20150080</v>
      </c>
      <c r="B3051" s="3">
        <v>1990</v>
      </c>
      <c r="C3051" s="3" t="s">
        <v>4970</v>
      </c>
    </row>
    <row r="3052" spans="1:3">
      <c r="A3052" s="3">
        <v>20150100</v>
      </c>
      <c r="B3052" s="3">
        <v>1989</v>
      </c>
      <c r="C3052" s="3" t="s">
        <v>4970</v>
      </c>
    </row>
    <row r="3053" spans="1:3">
      <c r="A3053" s="3">
        <v>20150190</v>
      </c>
      <c r="B3053" s="3">
        <v>1991</v>
      </c>
      <c r="C3053" s="3" t="s">
        <v>4970</v>
      </c>
    </row>
    <row r="3054" spans="1:3">
      <c r="A3054" s="3">
        <v>20150230</v>
      </c>
      <c r="B3054" s="3">
        <v>1990</v>
      </c>
      <c r="C3054" s="3" t="s">
        <v>4970</v>
      </c>
    </row>
    <row r="3055" spans="1:3">
      <c r="A3055" s="3">
        <v>20180040</v>
      </c>
      <c r="B3055" s="3">
        <v>1992</v>
      </c>
      <c r="C3055" s="3" t="s">
        <v>4970</v>
      </c>
    </row>
    <row r="3056" spans="1:3">
      <c r="A3056" s="3">
        <v>20190170</v>
      </c>
      <c r="B3056" s="3">
        <v>1975</v>
      </c>
      <c r="C3056" s="3" t="s">
        <v>4970</v>
      </c>
    </row>
    <row r="3057" spans="1:3">
      <c r="A3057" s="3">
        <v>20190180</v>
      </c>
      <c r="B3057" s="3">
        <v>1984</v>
      </c>
      <c r="C3057" s="3" t="s">
        <v>4970</v>
      </c>
    </row>
    <row r="3058" spans="1:3">
      <c r="A3058" s="3">
        <v>20220030</v>
      </c>
      <c r="B3058" s="3">
        <v>1992</v>
      </c>
      <c r="C3058" s="3" t="s">
        <v>4970</v>
      </c>
    </row>
    <row r="3059" spans="1:3">
      <c r="A3059" s="3">
        <v>20220260</v>
      </c>
      <c r="B3059" s="3">
        <v>1995</v>
      </c>
      <c r="C3059" s="3" t="s">
        <v>4970</v>
      </c>
    </row>
    <row r="3060" spans="1:3">
      <c r="A3060" s="3">
        <v>20220400</v>
      </c>
      <c r="B3060" s="3">
        <v>1976</v>
      </c>
      <c r="C3060" s="3" t="s">
        <v>4970</v>
      </c>
    </row>
    <row r="3061" spans="1:3">
      <c r="A3061" s="3">
        <v>20220420</v>
      </c>
      <c r="B3061" s="3">
        <v>1975</v>
      </c>
      <c r="C3061" s="3" t="s">
        <v>4970</v>
      </c>
    </row>
    <row r="3062" spans="1:3">
      <c r="A3062" s="3">
        <v>20220490</v>
      </c>
      <c r="B3062" s="3">
        <v>1996</v>
      </c>
      <c r="C3062" s="3" t="s">
        <v>4970</v>
      </c>
    </row>
    <row r="3063" spans="1:3">
      <c r="A3063" s="3">
        <v>20240070</v>
      </c>
      <c r="B3063" s="3">
        <v>1997</v>
      </c>
      <c r="C3063" s="3" t="s">
        <v>4970</v>
      </c>
    </row>
    <row r="3064" spans="1:3">
      <c r="A3064" s="3">
        <v>20250030</v>
      </c>
      <c r="B3064" s="3">
        <v>1981</v>
      </c>
      <c r="C3064" s="3" t="s">
        <v>4970</v>
      </c>
    </row>
    <row r="3065" spans="1:3">
      <c r="A3065" s="3">
        <v>20270010</v>
      </c>
      <c r="B3065" s="3">
        <v>1984</v>
      </c>
      <c r="C3065" s="3" t="s">
        <v>4970</v>
      </c>
    </row>
    <row r="3066" spans="1:3">
      <c r="A3066" s="3">
        <v>20270030</v>
      </c>
      <c r="B3066" s="3">
        <v>1982</v>
      </c>
      <c r="C3066" s="3" t="s">
        <v>4970</v>
      </c>
    </row>
    <row r="3067" spans="1:3">
      <c r="A3067" s="3">
        <v>20270050</v>
      </c>
      <c r="B3067" s="3">
        <v>1980</v>
      </c>
      <c r="C3067" s="3" t="s">
        <v>4970</v>
      </c>
    </row>
    <row r="3068" spans="1:3">
      <c r="A3068" s="3">
        <v>20290080</v>
      </c>
      <c r="B3068" s="3">
        <v>1993</v>
      </c>
      <c r="C3068" s="3" t="s">
        <v>4970</v>
      </c>
    </row>
    <row r="3069" spans="1:3">
      <c r="A3069" s="3">
        <v>20290130</v>
      </c>
      <c r="B3069" s="3">
        <v>1990</v>
      </c>
      <c r="C3069" s="3" t="s">
        <v>4970</v>
      </c>
    </row>
    <row r="3070" spans="1:3">
      <c r="A3070" s="3">
        <v>20290390</v>
      </c>
      <c r="B3070" s="3">
        <v>1986</v>
      </c>
      <c r="C3070" s="3" t="s">
        <v>4970</v>
      </c>
    </row>
    <row r="3071" spans="1:3">
      <c r="A3071" s="3">
        <v>20290410</v>
      </c>
      <c r="B3071" s="3">
        <v>1986</v>
      </c>
      <c r="C3071" s="3" t="s">
        <v>4970</v>
      </c>
    </row>
    <row r="3072" spans="1:3">
      <c r="A3072" s="3">
        <v>20320040</v>
      </c>
      <c r="B3072" s="3">
        <v>1987</v>
      </c>
      <c r="C3072" s="3" t="s">
        <v>4970</v>
      </c>
    </row>
    <row r="3073" spans="1:3">
      <c r="A3073" s="3">
        <v>20320060</v>
      </c>
      <c r="B3073" s="3">
        <v>1990</v>
      </c>
      <c r="C3073" s="3" t="s">
        <v>4970</v>
      </c>
    </row>
    <row r="3074" spans="1:3">
      <c r="A3074" s="3">
        <v>20320080</v>
      </c>
      <c r="B3074" s="3">
        <v>1988</v>
      </c>
      <c r="C3074" s="3" t="s">
        <v>4970</v>
      </c>
    </row>
    <row r="3075" spans="1:3">
      <c r="A3075" s="3">
        <v>20330020</v>
      </c>
      <c r="B3075" s="3">
        <v>1988</v>
      </c>
      <c r="C3075" s="3" t="s">
        <v>4970</v>
      </c>
    </row>
    <row r="3076" spans="1:3">
      <c r="A3076" s="3">
        <v>20330100</v>
      </c>
      <c r="B3076" s="3">
        <v>1990</v>
      </c>
      <c r="C3076" s="3" t="s">
        <v>4970</v>
      </c>
    </row>
    <row r="3077" spans="1:3">
      <c r="A3077" s="3">
        <v>20390020</v>
      </c>
      <c r="B3077" s="3">
        <v>1982</v>
      </c>
      <c r="C3077" s="3" t="s">
        <v>4970</v>
      </c>
    </row>
    <row r="3078" spans="1:3">
      <c r="A3078" s="3">
        <v>20400250</v>
      </c>
      <c r="B3078" s="3">
        <v>1980</v>
      </c>
      <c r="C3078" s="3" t="s">
        <v>4970</v>
      </c>
    </row>
    <row r="3079" spans="1:3">
      <c r="A3079" s="3">
        <v>20400880</v>
      </c>
      <c r="B3079" s="3">
        <v>1995</v>
      </c>
      <c r="C3079" s="3" t="s">
        <v>4970</v>
      </c>
    </row>
    <row r="3080" spans="1:3">
      <c r="A3080" s="3">
        <v>20500160</v>
      </c>
      <c r="B3080" s="3">
        <v>1984</v>
      </c>
      <c r="C3080" s="3" t="s">
        <v>4970</v>
      </c>
    </row>
    <row r="3081" spans="1:3">
      <c r="A3081" s="3">
        <v>20510040</v>
      </c>
      <c r="B3081" s="3">
        <v>1992</v>
      </c>
      <c r="C3081" s="3" t="s">
        <v>4970</v>
      </c>
    </row>
    <row r="3082" spans="1:3">
      <c r="A3082" s="3">
        <v>20510110</v>
      </c>
      <c r="B3082" s="3">
        <v>1985</v>
      </c>
      <c r="C3082" s="3" t="s">
        <v>4970</v>
      </c>
    </row>
    <row r="3083" spans="1:3">
      <c r="A3083" s="3">
        <v>20510210</v>
      </c>
      <c r="B3083" s="3">
        <v>1994</v>
      </c>
      <c r="C3083" s="3" t="s">
        <v>4970</v>
      </c>
    </row>
    <row r="3084" spans="1:3">
      <c r="A3084" s="3">
        <v>20510230</v>
      </c>
      <c r="B3084" s="3">
        <v>1990</v>
      </c>
      <c r="C3084" s="3" t="s">
        <v>4970</v>
      </c>
    </row>
    <row r="3085" spans="1:3">
      <c r="A3085" s="3">
        <v>20510250</v>
      </c>
      <c r="B3085" s="3">
        <v>1996</v>
      </c>
      <c r="C3085" s="3" t="s">
        <v>4970</v>
      </c>
    </row>
    <row r="3086" spans="1:3">
      <c r="A3086" s="3">
        <v>20510290</v>
      </c>
      <c r="B3086" s="3">
        <v>1993</v>
      </c>
      <c r="C3086" s="3" t="s">
        <v>4970</v>
      </c>
    </row>
    <row r="3087" spans="1:3">
      <c r="A3087" s="3">
        <v>20510420</v>
      </c>
      <c r="B3087" s="3">
        <v>1983</v>
      </c>
      <c r="C3087" s="3" t="s">
        <v>4970</v>
      </c>
    </row>
    <row r="3088" spans="1:3">
      <c r="A3088" s="3">
        <v>20510560</v>
      </c>
      <c r="B3088" s="3">
        <v>1991</v>
      </c>
      <c r="C3088" s="3" t="s">
        <v>4970</v>
      </c>
    </row>
    <row r="3089" spans="1:3">
      <c r="A3089" s="3">
        <v>20510920</v>
      </c>
      <c r="B3089" s="3">
        <v>1987</v>
      </c>
      <c r="C3089" s="3" t="s">
        <v>4970</v>
      </c>
    </row>
    <row r="3090" spans="1:3">
      <c r="A3090" s="3">
        <v>20510970</v>
      </c>
      <c r="B3090" s="3">
        <v>1994</v>
      </c>
      <c r="C3090" s="3" t="s">
        <v>4970</v>
      </c>
    </row>
    <row r="3091" spans="1:3">
      <c r="A3091" s="3">
        <v>20510980</v>
      </c>
      <c r="B3091" s="3">
        <v>1991</v>
      </c>
      <c r="C3091" s="3" t="s">
        <v>4970</v>
      </c>
    </row>
    <row r="3092" spans="1:3">
      <c r="A3092" s="3">
        <v>20511020</v>
      </c>
      <c r="B3092" s="3">
        <v>1989</v>
      </c>
      <c r="C3092" s="3" t="s">
        <v>4970</v>
      </c>
    </row>
    <row r="3093" spans="1:3">
      <c r="A3093" s="3">
        <v>20530080</v>
      </c>
      <c r="B3093" s="3">
        <v>1990</v>
      </c>
      <c r="C3093" s="3" t="s">
        <v>4970</v>
      </c>
    </row>
    <row r="3094" spans="1:3">
      <c r="A3094" s="3">
        <v>20530090</v>
      </c>
      <c r="B3094" s="3">
        <v>1984</v>
      </c>
      <c r="C3094" s="3" t="s">
        <v>4970</v>
      </c>
    </row>
    <row r="3095" spans="1:3">
      <c r="A3095" s="3">
        <v>20700090</v>
      </c>
      <c r="B3095" s="3">
        <v>1997</v>
      </c>
      <c r="C3095" s="3" t="s">
        <v>4970</v>
      </c>
    </row>
    <row r="3096" spans="1:3">
      <c r="A3096" s="3">
        <v>20720110</v>
      </c>
      <c r="B3096" s="3">
        <v>1976</v>
      </c>
      <c r="C3096" s="3" t="s">
        <v>4970</v>
      </c>
    </row>
    <row r="3097" spans="1:3">
      <c r="A3097" s="3">
        <v>20720110</v>
      </c>
      <c r="B3097" s="3">
        <v>1994</v>
      </c>
      <c r="C3097" s="3" t="s">
        <v>4970</v>
      </c>
    </row>
    <row r="3098" spans="1:3">
      <c r="A3098" s="3">
        <v>20720170</v>
      </c>
      <c r="B3098" s="3">
        <v>1976</v>
      </c>
      <c r="C3098" s="3" t="s">
        <v>4970</v>
      </c>
    </row>
    <row r="3099" spans="1:3">
      <c r="A3099" s="3">
        <v>20720250</v>
      </c>
      <c r="B3099" s="3">
        <v>1980</v>
      </c>
      <c r="C3099" s="3" t="s">
        <v>4970</v>
      </c>
    </row>
    <row r="3100" spans="1:3">
      <c r="A3100" s="3">
        <v>20720270</v>
      </c>
      <c r="B3100" s="3">
        <v>1978</v>
      </c>
      <c r="C3100" s="3" t="s">
        <v>4970</v>
      </c>
    </row>
    <row r="3101" spans="1:3">
      <c r="A3101" s="3">
        <v>20720290</v>
      </c>
      <c r="B3101" s="3">
        <v>1979</v>
      </c>
      <c r="C3101" s="3" t="s">
        <v>4970</v>
      </c>
    </row>
    <row r="3102" spans="1:3">
      <c r="A3102" s="3">
        <v>20720330</v>
      </c>
      <c r="B3102" s="3">
        <v>1978</v>
      </c>
      <c r="C3102" s="3" t="s">
        <v>4970</v>
      </c>
    </row>
    <row r="3103" spans="1:3">
      <c r="A3103" s="3">
        <v>20720370</v>
      </c>
      <c r="B3103" s="3">
        <v>1984</v>
      </c>
      <c r="C3103" s="3" t="s">
        <v>4970</v>
      </c>
    </row>
    <row r="3104" spans="1:3">
      <c r="A3104" s="3">
        <v>20740150</v>
      </c>
      <c r="B3104" s="3">
        <v>1975</v>
      </c>
      <c r="C3104" s="3" t="s">
        <v>4970</v>
      </c>
    </row>
    <row r="3105" spans="1:3">
      <c r="A3105" s="3">
        <v>20740190</v>
      </c>
      <c r="B3105" s="3">
        <v>1975</v>
      </c>
      <c r="C3105" s="3" t="s">
        <v>4970</v>
      </c>
    </row>
    <row r="3106" spans="1:3">
      <c r="A3106" s="3">
        <v>20740210</v>
      </c>
      <c r="B3106" s="3">
        <v>1975</v>
      </c>
      <c r="C3106" s="3" t="s">
        <v>4970</v>
      </c>
    </row>
    <row r="3107" spans="1:3">
      <c r="A3107" s="3">
        <v>20740220</v>
      </c>
      <c r="B3107" s="3">
        <v>1981</v>
      </c>
      <c r="C3107" s="3" t="s">
        <v>4970</v>
      </c>
    </row>
    <row r="3108" spans="1:3">
      <c r="A3108" s="3">
        <v>20740220</v>
      </c>
      <c r="B3108" s="3">
        <v>1997</v>
      </c>
      <c r="C3108" s="3" t="s">
        <v>4970</v>
      </c>
    </row>
    <row r="3109" spans="1:3">
      <c r="A3109" s="3">
        <v>20740300</v>
      </c>
      <c r="B3109" s="3">
        <v>1991</v>
      </c>
      <c r="C3109" s="3" t="s">
        <v>4970</v>
      </c>
    </row>
    <row r="3110" spans="1:3">
      <c r="A3110" s="3">
        <v>20760170</v>
      </c>
      <c r="B3110" s="3">
        <v>1992</v>
      </c>
      <c r="C3110" s="3" t="s">
        <v>4970</v>
      </c>
    </row>
    <row r="3111" spans="1:3">
      <c r="A3111" s="3">
        <v>20760180</v>
      </c>
      <c r="B3111" s="3">
        <v>1992</v>
      </c>
      <c r="C3111" s="3" t="s">
        <v>4970</v>
      </c>
    </row>
    <row r="3112" spans="1:3">
      <c r="A3112" s="3">
        <v>20760190</v>
      </c>
      <c r="B3112" s="3">
        <v>1992</v>
      </c>
      <c r="C3112" s="3" t="s">
        <v>4970</v>
      </c>
    </row>
    <row r="3113" spans="1:3">
      <c r="A3113" s="3">
        <v>20760270</v>
      </c>
      <c r="B3113" s="3">
        <v>1987</v>
      </c>
      <c r="C3113" s="3" t="s">
        <v>4970</v>
      </c>
    </row>
    <row r="3114" spans="1:3">
      <c r="A3114" s="3">
        <v>20760290</v>
      </c>
      <c r="B3114" s="3">
        <v>1987</v>
      </c>
      <c r="C3114" s="3" t="s">
        <v>4970</v>
      </c>
    </row>
    <row r="3115" spans="1:3">
      <c r="A3115" s="3">
        <v>20830030</v>
      </c>
      <c r="B3115" s="3">
        <v>1993</v>
      </c>
      <c r="C3115" s="3" t="s">
        <v>4970</v>
      </c>
    </row>
    <row r="3116" spans="1:3">
      <c r="A3116" s="3">
        <v>20830060</v>
      </c>
      <c r="B3116" s="3">
        <v>1986</v>
      </c>
      <c r="C3116" s="3" t="s">
        <v>4970</v>
      </c>
    </row>
    <row r="3117" spans="1:3">
      <c r="A3117" s="3">
        <v>20830100</v>
      </c>
      <c r="B3117" s="3">
        <v>1986</v>
      </c>
      <c r="C3117" s="3" t="s">
        <v>4970</v>
      </c>
    </row>
    <row r="3118" spans="1:3">
      <c r="A3118" s="3">
        <v>20840020</v>
      </c>
      <c r="B3118" s="3">
        <v>1994</v>
      </c>
      <c r="C3118" s="3" t="s">
        <v>4970</v>
      </c>
    </row>
    <row r="3119" spans="1:3">
      <c r="A3119" s="3">
        <v>20890090</v>
      </c>
      <c r="B3119" s="3">
        <v>1980</v>
      </c>
      <c r="C3119" s="3" t="s">
        <v>4970</v>
      </c>
    </row>
    <row r="3120" spans="1:3">
      <c r="A3120" s="3">
        <v>20890110</v>
      </c>
      <c r="B3120" s="3">
        <v>1980</v>
      </c>
      <c r="C3120" s="3" t="s">
        <v>4970</v>
      </c>
    </row>
    <row r="3121" spans="1:3">
      <c r="A3121" s="3">
        <v>20900060</v>
      </c>
      <c r="B3121" s="3">
        <v>1979</v>
      </c>
      <c r="C3121" s="3" t="s">
        <v>4970</v>
      </c>
    </row>
    <row r="3122" spans="1:3">
      <c r="A3122" s="3">
        <v>20950070</v>
      </c>
      <c r="B3122" s="3">
        <v>1996</v>
      </c>
      <c r="C3122" s="3" t="s">
        <v>4970</v>
      </c>
    </row>
    <row r="3123" spans="1:3">
      <c r="A3123" s="3">
        <v>20950100</v>
      </c>
      <c r="B3123" s="3">
        <v>1982</v>
      </c>
      <c r="C3123" s="3" t="s">
        <v>4970</v>
      </c>
    </row>
    <row r="3124" spans="1:3">
      <c r="A3124" s="3">
        <v>20950120</v>
      </c>
      <c r="B3124" s="3">
        <v>1978</v>
      </c>
      <c r="C3124" s="3" t="s">
        <v>4970</v>
      </c>
    </row>
    <row r="3125" spans="1:3">
      <c r="A3125" s="3">
        <v>20950140</v>
      </c>
      <c r="B3125" s="3">
        <v>1978</v>
      </c>
      <c r="C3125" s="3" t="s">
        <v>4970</v>
      </c>
    </row>
    <row r="3126" spans="1:3">
      <c r="A3126" s="3">
        <v>20950150</v>
      </c>
      <c r="B3126" s="3">
        <v>1982</v>
      </c>
      <c r="C3126" s="3" t="s">
        <v>4970</v>
      </c>
    </row>
    <row r="3127" spans="1:3">
      <c r="A3127" s="3">
        <v>20950200</v>
      </c>
      <c r="B3127" s="3">
        <v>1985</v>
      </c>
      <c r="C3127" s="3" t="s">
        <v>4970</v>
      </c>
    </row>
    <row r="3128" spans="1:3">
      <c r="A3128" s="3">
        <v>20950230</v>
      </c>
      <c r="B3128" s="3">
        <v>1975</v>
      </c>
      <c r="C3128" s="3" t="s">
        <v>4970</v>
      </c>
    </row>
    <row r="3129" spans="1:3">
      <c r="A3129" s="3">
        <v>20980090</v>
      </c>
      <c r="B3129" s="3">
        <v>1996</v>
      </c>
      <c r="C3129" s="3" t="s">
        <v>4970</v>
      </c>
    </row>
    <row r="3130" spans="1:3">
      <c r="A3130" s="3">
        <v>20980100</v>
      </c>
      <c r="B3130" s="3">
        <v>1976</v>
      </c>
      <c r="C3130" s="3" t="s">
        <v>4970</v>
      </c>
    </row>
    <row r="3131" spans="1:3">
      <c r="A3131" s="3">
        <v>20980140</v>
      </c>
      <c r="B3131" s="3">
        <v>1986</v>
      </c>
      <c r="C3131" s="3" t="s">
        <v>4970</v>
      </c>
    </row>
    <row r="3132" spans="1:3">
      <c r="A3132" s="3">
        <v>20980172</v>
      </c>
      <c r="B3132" s="3">
        <v>1997</v>
      </c>
      <c r="C3132" s="3" t="s">
        <v>4970</v>
      </c>
    </row>
    <row r="3133" spans="1:3">
      <c r="A3133" s="3">
        <v>21000040</v>
      </c>
      <c r="B3133" s="3">
        <v>1982</v>
      </c>
      <c r="C3133" s="3" t="s">
        <v>4970</v>
      </c>
    </row>
    <row r="3134" spans="1:3">
      <c r="A3134" s="3">
        <v>21060160</v>
      </c>
      <c r="B3134" s="3">
        <v>1997</v>
      </c>
      <c r="C3134" s="3" t="s">
        <v>4970</v>
      </c>
    </row>
    <row r="3135" spans="1:3">
      <c r="A3135" s="3">
        <v>21060190</v>
      </c>
      <c r="B3135" s="3">
        <v>1978</v>
      </c>
      <c r="C3135" s="3" t="s">
        <v>4970</v>
      </c>
    </row>
    <row r="3136" spans="1:3">
      <c r="A3136" s="3">
        <v>21060240</v>
      </c>
      <c r="B3136" s="3">
        <v>1976</v>
      </c>
      <c r="C3136" s="3" t="s">
        <v>4970</v>
      </c>
    </row>
    <row r="3137" spans="1:3">
      <c r="A3137" s="3">
        <v>21060280</v>
      </c>
      <c r="B3137" s="3">
        <v>1976</v>
      </c>
      <c r="C3137" s="3" t="s">
        <v>4970</v>
      </c>
    </row>
    <row r="3138" spans="1:3">
      <c r="A3138" s="3">
        <v>21060340</v>
      </c>
      <c r="B3138" s="3">
        <v>1989</v>
      </c>
      <c r="C3138" s="3" t="s">
        <v>4970</v>
      </c>
    </row>
    <row r="3139" spans="1:3">
      <c r="A3139" s="3">
        <v>21060400</v>
      </c>
      <c r="B3139" s="3">
        <v>1984</v>
      </c>
      <c r="C3139" s="3" t="s">
        <v>4970</v>
      </c>
    </row>
    <row r="3140" spans="1:3">
      <c r="A3140" s="3">
        <v>21060420</v>
      </c>
      <c r="B3140" s="3">
        <v>1989</v>
      </c>
      <c r="C3140" s="3" t="s">
        <v>4970</v>
      </c>
    </row>
    <row r="3141" spans="1:3">
      <c r="A3141" s="3">
        <v>21060440</v>
      </c>
      <c r="B3141" s="3">
        <v>1993</v>
      </c>
      <c r="C3141" s="3" t="s">
        <v>4970</v>
      </c>
    </row>
    <row r="3142" spans="1:3">
      <c r="A3142" s="3">
        <v>21060460</v>
      </c>
      <c r="B3142" s="3">
        <v>1994</v>
      </c>
      <c r="C3142" s="3" t="s">
        <v>4970</v>
      </c>
    </row>
    <row r="3143" spans="1:3">
      <c r="A3143" s="3">
        <v>21060560</v>
      </c>
      <c r="B3143" s="3">
        <v>1992</v>
      </c>
      <c r="C3143" s="3" t="s">
        <v>4970</v>
      </c>
    </row>
    <row r="3144" spans="1:3">
      <c r="A3144" s="3">
        <v>21060660</v>
      </c>
      <c r="B3144" s="3">
        <v>1980</v>
      </c>
      <c r="C3144" s="3" t="s">
        <v>4970</v>
      </c>
    </row>
    <row r="3145" spans="1:3">
      <c r="A3145" s="3">
        <v>21060740</v>
      </c>
      <c r="B3145" s="3">
        <v>1995</v>
      </c>
      <c r="C3145" s="3" t="s">
        <v>4970</v>
      </c>
    </row>
    <row r="3146" spans="1:3">
      <c r="A3146" s="3">
        <v>21060800</v>
      </c>
      <c r="B3146" s="3">
        <v>1995</v>
      </c>
      <c r="C3146" s="3" t="s">
        <v>4970</v>
      </c>
    </row>
    <row r="3147" spans="1:3">
      <c r="A3147" s="3">
        <v>21060880</v>
      </c>
      <c r="B3147" s="3">
        <v>1995</v>
      </c>
      <c r="C3147" s="3" t="s">
        <v>4970</v>
      </c>
    </row>
    <row r="3148" spans="1:3">
      <c r="A3148" s="3">
        <v>21061000</v>
      </c>
      <c r="B3148" s="3">
        <v>1993</v>
      </c>
      <c r="C3148" s="3" t="s">
        <v>4970</v>
      </c>
    </row>
    <row r="3149" spans="1:3">
      <c r="A3149" s="3">
        <v>21061080</v>
      </c>
      <c r="B3149" s="3">
        <v>1993</v>
      </c>
      <c r="C3149" s="3" t="s">
        <v>4970</v>
      </c>
    </row>
    <row r="3150" spans="1:3">
      <c r="A3150" s="3">
        <v>21120020</v>
      </c>
      <c r="B3150" s="3">
        <v>1996</v>
      </c>
      <c r="C3150" s="3" t="s">
        <v>4970</v>
      </c>
    </row>
    <row r="3151" spans="1:3">
      <c r="A3151" s="3">
        <v>21120030</v>
      </c>
      <c r="B3151" s="3">
        <v>1978</v>
      </c>
      <c r="C3151" s="3" t="s">
        <v>4970</v>
      </c>
    </row>
    <row r="3152" spans="1:3">
      <c r="A3152" s="3">
        <v>21140050</v>
      </c>
      <c r="B3152" s="3">
        <v>1979</v>
      </c>
      <c r="C3152" s="3" t="s">
        <v>4970</v>
      </c>
    </row>
    <row r="3153" spans="1:3">
      <c r="A3153" s="3">
        <v>21140090</v>
      </c>
      <c r="B3153" s="3">
        <v>1993</v>
      </c>
      <c r="C3153" s="3" t="s">
        <v>4970</v>
      </c>
    </row>
    <row r="3154" spans="1:3">
      <c r="A3154" s="3">
        <v>21140110</v>
      </c>
      <c r="B3154" s="3">
        <v>1987</v>
      </c>
      <c r="C3154" s="3" t="s">
        <v>4970</v>
      </c>
    </row>
    <row r="3155" spans="1:3">
      <c r="A3155" s="3">
        <v>21160060</v>
      </c>
      <c r="B3155" s="3">
        <v>1981</v>
      </c>
      <c r="C3155" s="3" t="s">
        <v>4970</v>
      </c>
    </row>
    <row r="3156" spans="1:3">
      <c r="A3156" s="3">
        <v>21160110</v>
      </c>
      <c r="B3156" s="3">
        <v>1988</v>
      </c>
      <c r="C3156" s="3" t="s">
        <v>4970</v>
      </c>
    </row>
    <row r="3157" spans="1:3">
      <c r="A3157" s="3">
        <v>21160150</v>
      </c>
      <c r="B3157" s="3">
        <v>1980</v>
      </c>
      <c r="C3157" s="3" t="s">
        <v>4970</v>
      </c>
    </row>
    <row r="3158" spans="1:3">
      <c r="A3158" s="3">
        <v>21160170</v>
      </c>
      <c r="B3158" s="3">
        <v>1980</v>
      </c>
      <c r="C3158" s="3" t="s">
        <v>4970</v>
      </c>
    </row>
    <row r="3159" spans="1:3">
      <c r="A3159" s="3">
        <v>21160240</v>
      </c>
      <c r="B3159" s="3">
        <v>1988</v>
      </c>
      <c r="C3159" s="3" t="s">
        <v>4970</v>
      </c>
    </row>
    <row r="3160" spans="1:3">
      <c r="A3160" s="3">
        <v>21160270</v>
      </c>
      <c r="B3160" s="3">
        <v>1992</v>
      </c>
      <c r="C3160" s="3" t="s">
        <v>4970</v>
      </c>
    </row>
    <row r="3161" spans="1:3">
      <c r="A3161" s="3">
        <v>21160310</v>
      </c>
      <c r="B3161" s="3">
        <v>1989</v>
      </c>
      <c r="C3161" s="3" t="s">
        <v>4970</v>
      </c>
    </row>
    <row r="3162" spans="1:3">
      <c r="A3162" s="3">
        <v>21160340</v>
      </c>
      <c r="B3162" s="3">
        <v>1979</v>
      </c>
      <c r="C3162" s="3" t="s">
        <v>4970</v>
      </c>
    </row>
    <row r="3163" spans="1:3">
      <c r="A3163" s="3">
        <v>21160360</v>
      </c>
      <c r="B3163" s="3">
        <v>1979</v>
      </c>
      <c r="C3163" s="3" t="s">
        <v>4970</v>
      </c>
    </row>
    <row r="3164" spans="1:3">
      <c r="A3164" s="3">
        <v>21160380</v>
      </c>
      <c r="B3164" s="3">
        <v>1978</v>
      </c>
      <c r="C3164" s="3" t="s">
        <v>4970</v>
      </c>
    </row>
    <row r="3165" spans="1:3">
      <c r="A3165" s="3">
        <v>21160400</v>
      </c>
      <c r="B3165" s="3">
        <v>1977</v>
      </c>
      <c r="C3165" s="3" t="s">
        <v>4970</v>
      </c>
    </row>
    <row r="3166" spans="1:3">
      <c r="A3166" s="3">
        <v>21160410</v>
      </c>
      <c r="B3166" s="3">
        <v>1978</v>
      </c>
      <c r="C3166" s="3" t="s">
        <v>4970</v>
      </c>
    </row>
    <row r="3167" spans="1:3">
      <c r="A3167" s="3">
        <v>21160430</v>
      </c>
      <c r="B3167" s="3">
        <v>1988</v>
      </c>
      <c r="C3167" s="3" t="s">
        <v>4970</v>
      </c>
    </row>
    <row r="3168" spans="1:3">
      <c r="A3168" s="3">
        <v>21160441</v>
      </c>
      <c r="B3168" s="3">
        <v>1985</v>
      </c>
      <c r="C3168" s="3" t="s">
        <v>4970</v>
      </c>
    </row>
    <row r="3169" spans="1:3">
      <c r="A3169" s="3">
        <v>21160480</v>
      </c>
      <c r="B3169" s="3">
        <v>1981</v>
      </c>
      <c r="C3169" s="3" t="s">
        <v>4970</v>
      </c>
    </row>
    <row r="3170" spans="1:3">
      <c r="A3170" s="3">
        <v>21160500</v>
      </c>
      <c r="B3170" s="3">
        <v>1988</v>
      </c>
      <c r="C3170" s="3" t="s">
        <v>4970</v>
      </c>
    </row>
    <row r="3171" spans="1:3">
      <c r="A3171" s="3">
        <v>21170010</v>
      </c>
      <c r="B3171" s="3">
        <v>1996</v>
      </c>
      <c r="C3171" s="3" t="s">
        <v>4970</v>
      </c>
    </row>
    <row r="3172" spans="1:3">
      <c r="A3172" s="3">
        <v>21170030</v>
      </c>
      <c r="B3172" s="3">
        <v>1991</v>
      </c>
      <c r="C3172" s="3" t="s">
        <v>4970</v>
      </c>
    </row>
    <row r="3173" spans="1:3">
      <c r="A3173" s="3">
        <v>21170050</v>
      </c>
      <c r="B3173" s="3">
        <v>1991</v>
      </c>
      <c r="C3173" s="3" t="s">
        <v>4970</v>
      </c>
    </row>
    <row r="3174" spans="1:3">
      <c r="A3174" s="3">
        <v>21170060</v>
      </c>
      <c r="B3174" s="3">
        <v>1991</v>
      </c>
      <c r="C3174" s="3" t="s">
        <v>4970</v>
      </c>
    </row>
    <row r="3175" spans="1:3">
      <c r="A3175" s="3">
        <v>21170080</v>
      </c>
      <c r="B3175" s="3">
        <v>1989</v>
      </c>
      <c r="C3175" s="3" t="s">
        <v>4970</v>
      </c>
    </row>
    <row r="3176" spans="1:3">
      <c r="A3176" s="3">
        <v>21170090</v>
      </c>
      <c r="B3176" s="3">
        <v>1994</v>
      </c>
      <c r="C3176" s="3" t="s">
        <v>4970</v>
      </c>
    </row>
    <row r="3177" spans="1:3">
      <c r="A3177" s="3">
        <v>21170100</v>
      </c>
      <c r="B3177" s="3">
        <v>1989</v>
      </c>
      <c r="C3177" s="3" t="s">
        <v>4970</v>
      </c>
    </row>
    <row r="3178" spans="1:3">
      <c r="A3178" s="3">
        <v>21170110</v>
      </c>
      <c r="B3178" s="3">
        <v>1996</v>
      </c>
      <c r="C3178" s="3" t="s">
        <v>4970</v>
      </c>
    </row>
    <row r="3179" spans="1:3">
      <c r="A3179" s="3">
        <v>21170120</v>
      </c>
      <c r="B3179" s="3">
        <v>1995</v>
      </c>
      <c r="C3179" s="3" t="s">
        <v>4970</v>
      </c>
    </row>
    <row r="3180" spans="1:3">
      <c r="A3180" s="3">
        <v>21180060</v>
      </c>
      <c r="B3180" s="3">
        <v>1997</v>
      </c>
      <c r="C3180" s="3" t="s">
        <v>4970</v>
      </c>
    </row>
    <row r="3181" spans="1:3">
      <c r="A3181" s="3">
        <v>21190020</v>
      </c>
      <c r="B3181" s="3">
        <v>1995</v>
      </c>
      <c r="C3181" s="3" t="s">
        <v>4970</v>
      </c>
    </row>
    <row r="3182" spans="1:3">
      <c r="A3182" s="3">
        <v>21190040</v>
      </c>
      <c r="B3182" s="3">
        <v>1994</v>
      </c>
      <c r="C3182" s="3" t="s">
        <v>4970</v>
      </c>
    </row>
    <row r="3183" spans="1:3">
      <c r="A3183" s="3">
        <v>21190140</v>
      </c>
      <c r="B3183" s="3">
        <v>1994</v>
      </c>
      <c r="C3183" s="3" t="s">
        <v>4970</v>
      </c>
    </row>
    <row r="3184" spans="1:3">
      <c r="A3184" s="3">
        <v>21190260</v>
      </c>
      <c r="B3184" s="3">
        <v>1996</v>
      </c>
      <c r="C3184" s="3" t="s">
        <v>4970</v>
      </c>
    </row>
    <row r="3185" spans="1:3">
      <c r="A3185" s="3">
        <v>21190340</v>
      </c>
      <c r="B3185" s="3">
        <v>1997</v>
      </c>
      <c r="C3185" s="3" t="s">
        <v>4970</v>
      </c>
    </row>
    <row r="3186" spans="1:3">
      <c r="A3186" s="3">
        <v>21190360</v>
      </c>
      <c r="B3186" s="3">
        <v>1996</v>
      </c>
      <c r="C3186" s="3" t="s">
        <v>4970</v>
      </c>
    </row>
    <row r="3187" spans="1:3">
      <c r="A3187" s="3">
        <v>21190380</v>
      </c>
      <c r="B3187" s="3">
        <v>1994</v>
      </c>
      <c r="C3187" s="3" t="s">
        <v>4970</v>
      </c>
    </row>
    <row r="3188" spans="1:3">
      <c r="A3188" s="3">
        <v>21190420</v>
      </c>
      <c r="B3188" s="3">
        <v>1995</v>
      </c>
      <c r="C3188" s="3" t="s">
        <v>4970</v>
      </c>
    </row>
    <row r="3189" spans="1:3">
      <c r="A3189" s="3">
        <v>21220010</v>
      </c>
      <c r="B3189" s="3">
        <v>1994</v>
      </c>
      <c r="C3189" s="3" t="s">
        <v>4970</v>
      </c>
    </row>
    <row r="3190" spans="1:3">
      <c r="A3190" s="3">
        <v>21220080</v>
      </c>
      <c r="B3190" s="3">
        <v>1994</v>
      </c>
      <c r="C3190" s="3" t="s">
        <v>4970</v>
      </c>
    </row>
    <row r="3191" spans="1:3">
      <c r="A3191" s="3">
        <v>21220090</v>
      </c>
      <c r="B3191" s="3">
        <v>1994</v>
      </c>
      <c r="C3191" s="3" t="s">
        <v>4970</v>
      </c>
    </row>
    <row r="3192" spans="1:3">
      <c r="A3192" s="3">
        <v>21220120</v>
      </c>
      <c r="B3192" s="3">
        <v>1994</v>
      </c>
      <c r="C3192" s="3" t="s">
        <v>4970</v>
      </c>
    </row>
    <row r="3193" spans="1:3">
      <c r="A3193" s="3">
        <v>21220130</v>
      </c>
      <c r="B3193" s="3">
        <v>1997</v>
      </c>
      <c r="C3193" s="3" t="s">
        <v>4970</v>
      </c>
    </row>
    <row r="3194" spans="1:3">
      <c r="A3194" s="3">
        <v>21220170</v>
      </c>
      <c r="B3194" s="3">
        <v>1994</v>
      </c>
      <c r="C3194" s="3" t="s">
        <v>4970</v>
      </c>
    </row>
    <row r="3195" spans="1:3">
      <c r="A3195" s="3">
        <v>21220180</v>
      </c>
      <c r="B3195" s="3">
        <v>1994</v>
      </c>
      <c r="C3195" s="3" t="s">
        <v>4970</v>
      </c>
    </row>
    <row r="3196" spans="1:3">
      <c r="A3196" s="3">
        <v>21220190</v>
      </c>
      <c r="B3196" s="3">
        <v>1984</v>
      </c>
      <c r="C3196" s="3" t="s">
        <v>4970</v>
      </c>
    </row>
    <row r="3197" spans="1:3">
      <c r="A3197" s="3">
        <v>21220210</v>
      </c>
      <c r="B3197" s="3">
        <v>1994</v>
      </c>
      <c r="C3197" s="3" t="s">
        <v>4970</v>
      </c>
    </row>
    <row r="3198" spans="1:3">
      <c r="A3198" s="3">
        <v>21220220</v>
      </c>
      <c r="B3198" s="3">
        <v>1984</v>
      </c>
      <c r="C3198" s="3" t="s">
        <v>4970</v>
      </c>
    </row>
    <row r="3199" spans="1:3">
      <c r="A3199" s="3">
        <v>21220260</v>
      </c>
      <c r="B3199" s="3">
        <v>1984</v>
      </c>
      <c r="C3199" s="3" t="s">
        <v>4970</v>
      </c>
    </row>
    <row r="3200" spans="1:3">
      <c r="A3200" s="3">
        <v>21220270</v>
      </c>
      <c r="B3200" s="3">
        <v>1996</v>
      </c>
      <c r="C3200" s="3" t="s">
        <v>4970</v>
      </c>
    </row>
    <row r="3201" spans="1:3">
      <c r="A3201" s="3">
        <v>21220300</v>
      </c>
      <c r="B3201" s="3">
        <v>1996</v>
      </c>
      <c r="C3201" s="3" t="s">
        <v>4970</v>
      </c>
    </row>
    <row r="3202" spans="1:3">
      <c r="A3202" s="3">
        <v>21220310</v>
      </c>
      <c r="B3202" s="3">
        <v>1994</v>
      </c>
      <c r="C3202" s="3" t="s">
        <v>4970</v>
      </c>
    </row>
    <row r="3203" spans="1:3">
      <c r="A3203" s="3">
        <v>21220330</v>
      </c>
      <c r="B3203" s="3">
        <v>1994</v>
      </c>
      <c r="C3203" s="3" t="s">
        <v>4970</v>
      </c>
    </row>
    <row r="3204" spans="1:3">
      <c r="A3204" s="3">
        <v>21220340</v>
      </c>
      <c r="B3204" s="3">
        <v>1994</v>
      </c>
      <c r="C3204" s="3" t="s">
        <v>4970</v>
      </c>
    </row>
    <row r="3205" spans="1:3">
      <c r="A3205" s="3">
        <v>21220360</v>
      </c>
      <c r="B3205" s="3">
        <v>1994</v>
      </c>
      <c r="C3205" s="3" t="s">
        <v>4970</v>
      </c>
    </row>
    <row r="3206" spans="1:3">
      <c r="A3206" s="3">
        <v>21220370</v>
      </c>
      <c r="B3206" s="3">
        <v>1996</v>
      </c>
      <c r="C3206" s="3" t="s">
        <v>4970</v>
      </c>
    </row>
    <row r="3207" spans="1:3">
      <c r="A3207" s="3">
        <v>21220410</v>
      </c>
      <c r="B3207" s="3">
        <v>1994</v>
      </c>
      <c r="C3207" s="3" t="s">
        <v>4970</v>
      </c>
    </row>
    <row r="3208" spans="1:3">
      <c r="A3208" s="3">
        <v>21220420</v>
      </c>
      <c r="B3208" s="3">
        <v>1995</v>
      </c>
      <c r="C3208" s="3" t="s">
        <v>4970</v>
      </c>
    </row>
    <row r="3209" spans="1:3">
      <c r="A3209" s="3">
        <v>21230010</v>
      </c>
      <c r="B3209" s="3">
        <v>1976</v>
      </c>
      <c r="C3209" s="3" t="s">
        <v>4970</v>
      </c>
    </row>
    <row r="3210" spans="1:3">
      <c r="A3210" s="3">
        <v>21230020</v>
      </c>
      <c r="B3210" s="3">
        <v>1988</v>
      </c>
      <c r="C3210" s="3" t="s">
        <v>4970</v>
      </c>
    </row>
    <row r="3211" spans="1:3">
      <c r="A3211" s="3">
        <v>21230030</v>
      </c>
      <c r="B3211" s="3">
        <v>1976</v>
      </c>
      <c r="C3211" s="3" t="s">
        <v>4970</v>
      </c>
    </row>
    <row r="3212" spans="1:3">
      <c r="A3212" s="3">
        <v>21230090</v>
      </c>
      <c r="B3212" s="3">
        <v>1978</v>
      </c>
      <c r="C3212" s="3" t="s">
        <v>4970</v>
      </c>
    </row>
    <row r="3213" spans="1:3">
      <c r="A3213" s="3">
        <v>21230110</v>
      </c>
      <c r="B3213" s="3">
        <v>1978</v>
      </c>
      <c r="C3213" s="3" t="s">
        <v>4970</v>
      </c>
    </row>
    <row r="3214" spans="1:3">
      <c r="A3214" s="3">
        <v>21230240</v>
      </c>
      <c r="B3214" s="3">
        <v>1980</v>
      </c>
      <c r="C3214" s="3" t="s">
        <v>4970</v>
      </c>
    </row>
    <row r="3215" spans="1:3">
      <c r="A3215" s="3">
        <v>21230250</v>
      </c>
      <c r="B3215" s="3">
        <v>1976</v>
      </c>
      <c r="C3215" s="3" t="s">
        <v>4970</v>
      </c>
    </row>
    <row r="3216" spans="1:3">
      <c r="A3216" s="3">
        <v>21230270</v>
      </c>
      <c r="B3216" s="3">
        <v>1976</v>
      </c>
      <c r="C3216" s="3" t="s">
        <v>4970</v>
      </c>
    </row>
    <row r="3217" spans="1:3">
      <c r="A3217" s="3">
        <v>21240010</v>
      </c>
      <c r="B3217" s="3">
        <v>1996</v>
      </c>
      <c r="C3217" s="3" t="s">
        <v>4970</v>
      </c>
    </row>
    <row r="3218" spans="1:3">
      <c r="A3218" s="3">
        <v>21240020</v>
      </c>
      <c r="B3218" s="3">
        <v>1986</v>
      </c>
      <c r="C3218" s="3" t="s">
        <v>4970</v>
      </c>
    </row>
    <row r="3219" spans="1:3">
      <c r="A3219" s="3">
        <v>21240040</v>
      </c>
      <c r="B3219" s="3">
        <v>1978</v>
      </c>
      <c r="C3219" s="3" t="s">
        <v>4970</v>
      </c>
    </row>
    <row r="3220" spans="1:3">
      <c r="A3220" s="3">
        <v>21240060</v>
      </c>
      <c r="B3220" s="3">
        <v>1976</v>
      </c>
      <c r="C3220" s="3" t="s">
        <v>4970</v>
      </c>
    </row>
    <row r="3221" spans="1:3">
      <c r="A3221" s="3">
        <v>21240080</v>
      </c>
      <c r="B3221" s="3">
        <v>1977</v>
      </c>
      <c r="C3221" s="3" t="s">
        <v>4970</v>
      </c>
    </row>
    <row r="3222" spans="1:3">
      <c r="A3222" s="3">
        <v>21240110</v>
      </c>
      <c r="B3222" s="3">
        <v>1977</v>
      </c>
      <c r="C3222" s="3" t="s">
        <v>4970</v>
      </c>
    </row>
    <row r="3223" spans="1:3">
      <c r="A3223" s="3">
        <v>21240120</v>
      </c>
      <c r="B3223" s="3">
        <v>1980</v>
      </c>
      <c r="C3223" s="3" t="s">
        <v>4970</v>
      </c>
    </row>
    <row r="3224" spans="1:3">
      <c r="A3224" s="3">
        <v>21240160</v>
      </c>
      <c r="B3224" s="3">
        <v>1983</v>
      </c>
      <c r="C3224" s="3" t="s">
        <v>4970</v>
      </c>
    </row>
    <row r="3225" spans="1:3">
      <c r="A3225" s="3">
        <v>21260030</v>
      </c>
      <c r="B3225" s="3">
        <v>1980</v>
      </c>
      <c r="C3225" s="3" t="s">
        <v>4970</v>
      </c>
    </row>
    <row r="3226" spans="1:3">
      <c r="A3226" s="3">
        <v>21280050</v>
      </c>
      <c r="B3226" s="3">
        <v>1983</v>
      </c>
      <c r="C3226" s="3" t="s">
        <v>4970</v>
      </c>
    </row>
    <row r="3227" spans="1:3">
      <c r="A3227" s="3">
        <v>21280100</v>
      </c>
      <c r="B3227" s="3">
        <v>1974</v>
      </c>
      <c r="C3227" s="3" t="s">
        <v>4970</v>
      </c>
    </row>
    <row r="3228" spans="1:3">
      <c r="A3228" s="3">
        <v>21280110</v>
      </c>
      <c r="B3228" s="3">
        <v>1979</v>
      </c>
      <c r="C3228" s="3" t="s">
        <v>4970</v>
      </c>
    </row>
    <row r="3229" spans="1:3">
      <c r="A3229" s="3">
        <v>21280120</v>
      </c>
      <c r="B3229" s="3">
        <v>1977</v>
      </c>
      <c r="C3229" s="3" t="s">
        <v>4970</v>
      </c>
    </row>
    <row r="3230" spans="1:3">
      <c r="A3230" s="3">
        <v>21280170</v>
      </c>
      <c r="B3230" s="3">
        <v>1992</v>
      </c>
      <c r="C3230" s="3" t="s">
        <v>4970</v>
      </c>
    </row>
    <row r="3231" spans="1:3">
      <c r="A3231" s="3">
        <v>21290040</v>
      </c>
      <c r="B3231" s="3">
        <v>1986</v>
      </c>
      <c r="C3231" s="3" t="s">
        <v>4970</v>
      </c>
    </row>
    <row r="3232" spans="1:3">
      <c r="A3232" s="3">
        <v>21290060</v>
      </c>
      <c r="B3232" s="3">
        <v>1983</v>
      </c>
      <c r="C3232" s="3" t="s">
        <v>4970</v>
      </c>
    </row>
    <row r="3233" spans="1:3">
      <c r="A3233" s="3">
        <v>21290080</v>
      </c>
      <c r="B3233" s="3">
        <v>1981</v>
      </c>
      <c r="C3233" s="3" t="s">
        <v>4970</v>
      </c>
    </row>
    <row r="3234" spans="1:3">
      <c r="A3234" s="3">
        <v>21290120</v>
      </c>
      <c r="B3234" s="3">
        <v>1974</v>
      </c>
      <c r="C3234" s="3" t="s">
        <v>4970</v>
      </c>
    </row>
    <row r="3235" spans="1:3">
      <c r="A3235" s="3">
        <v>21290141</v>
      </c>
      <c r="B3235" s="3">
        <v>1982</v>
      </c>
      <c r="C3235" s="3" t="s">
        <v>4970</v>
      </c>
    </row>
    <row r="3236" spans="1:3">
      <c r="A3236" s="3">
        <v>21290180</v>
      </c>
      <c r="B3236" s="3">
        <v>1976</v>
      </c>
      <c r="C3236" s="3" t="s">
        <v>4970</v>
      </c>
    </row>
    <row r="3237" spans="1:3">
      <c r="A3237" s="3">
        <v>21290181</v>
      </c>
      <c r="B3237" s="3">
        <v>1974</v>
      </c>
      <c r="C3237" s="3" t="s">
        <v>4970</v>
      </c>
    </row>
    <row r="3238" spans="1:3">
      <c r="A3238" s="3">
        <v>21290200</v>
      </c>
      <c r="B3238" s="3">
        <v>1978</v>
      </c>
      <c r="C3238" s="3" t="s">
        <v>4970</v>
      </c>
    </row>
    <row r="3239" spans="1:3">
      <c r="A3239" s="3">
        <v>21300060</v>
      </c>
      <c r="B3239" s="3">
        <v>1991</v>
      </c>
      <c r="C3239" s="3" t="s">
        <v>4970</v>
      </c>
    </row>
    <row r="3240" spans="1:3">
      <c r="A3240" s="3">
        <v>21300250</v>
      </c>
      <c r="B3240" s="3">
        <v>1988</v>
      </c>
      <c r="C3240" s="3" t="s">
        <v>4970</v>
      </c>
    </row>
    <row r="3241" spans="1:3">
      <c r="A3241" s="3">
        <v>21300310</v>
      </c>
      <c r="B3241" s="3">
        <v>1978</v>
      </c>
      <c r="C3241" s="3" t="s">
        <v>4970</v>
      </c>
    </row>
    <row r="3242" spans="1:3">
      <c r="A3242" s="3">
        <v>21300330</v>
      </c>
      <c r="B3242" s="3">
        <v>1978</v>
      </c>
      <c r="C3242" s="3" t="s">
        <v>4970</v>
      </c>
    </row>
    <row r="3243" spans="1:3">
      <c r="A3243" s="3">
        <v>21300350</v>
      </c>
      <c r="B3243" s="3">
        <v>1980</v>
      </c>
      <c r="C3243" s="3" t="s">
        <v>4970</v>
      </c>
    </row>
    <row r="3244" spans="1:3">
      <c r="A3244" s="3">
        <v>21300370</v>
      </c>
      <c r="B3244" s="3">
        <v>1978</v>
      </c>
      <c r="C3244" s="3" t="s">
        <v>4970</v>
      </c>
    </row>
    <row r="3245" spans="1:3">
      <c r="A3245" s="3">
        <v>21300390</v>
      </c>
      <c r="B3245" s="3">
        <v>1979</v>
      </c>
      <c r="C3245" s="3" t="s">
        <v>4970</v>
      </c>
    </row>
    <row r="3246" spans="1:3">
      <c r="A3246" s="3">
        <v>21300410</v>
      </c>
      <c r="B3246" s="3">
        <v>1981</v>
      </c>
      <c r="C3246" s="3" t="s">
        <v>4970</v>
      </c>
    </row>
    <row r="3247" spans="1:3">
      <c r="A3247" s="3">
        <v>21300430</v>
      </c>
      <c r="B3247" s="3">
        <v>1986</v>
      </c>
      <c r="C3247" s="3" t="s">
        <v>4970</v>
      </c>
    </row>
    <row r="3248" spans="1:3">
      <c r="A3248" s="3">
        <v>21300450</v>
      </c>
      <c r="B3248" s="3">
        <v>1983</v>
      </c>
      <c r="C3248" s="3" t="s">
        <v>4970</v>
      </c>
    </row>
    <row r="3249" spans="1:3">
      <c r="A3249" s="3">
        <v>21300470</v>
      </c>
      <c r="B3249" s="3">
        <v>1981</v>
      </c>
      <c r="C3249" s="3" t="s">
        <v>4970</v>
      </c>
    </row>
    <row r="3250" spans="1:3">
      <c r="A3250" s="3">
        <v>21300630</v>
      </c>
      <c r="B3250" s="3">
        <v>1977</v>
      </c>
      <c r="C3250" s="3" t="s">
        <v>4970</v>
      </c>
    </row>
    <row r="3251" spans="1:3">
      <c r="A3251" s="3">
        <v>21350180</v>
      </c>
      <c r="B3251" s="3">
        <v>1980</v>
      </c>
      <c r="C3251" s="3" t="s">
        <v>4970</v>
      </c>
    </row>
    <row r="3252" spans="1:3">
      <c r="A3252" s="3">
        <v>21410050</v>
      </c>
      <c r="B3252" s="3">
        <v>1988</v>
      </c>
      <c r="C3252" s="3" t="s">
        <v>4970</v>
      </c>
    </row>
    <row r="3253" spans="1:3">
      <c r="A3253" s="3">
        <v>21410080</v>
      </c>
      <c r="B3253" s="3">
        <v>1986</v>
      </c>
      <c r="C3253" s="3" t="s">
        <v>4970</v>
      </c>
    </row>
    <row r="3254" spans="1:3">
      <c r="A3254" s="3">
        <v>21410160</v>
      </c>
      <c r="B3254" s="3">
        <v>1983</v>
      </c>
      <c r="C3254" s="3" t="s">
        <v>4970</v>
      </c>
    </row>
    <row r="3255" spans="1:3">
      <c r="A3255" s="3">
        <v>21410200</v>
      </c>
      <c r="B3255" s="3">
        <v>1978</v>
      </c>
      <c r="C3255" s="3" t="s">
        <v>4970</v>
      </c>
    </row>
    <row r="3256" spans="1:3">
      <c r="A3256" s="3">
        <v>21410230</v>
      </c>
      <c r="B3256" s="3">
        <v>1991</v>
      </c>
      <c r="C3256" s="3" t="s">
        <v>4970</v>
      </c>
    </row>
    <row r="3257" spans="1:3">
      <c r="A3257" s="3">
        <v>21410240</v>
      </c>
      <c r="B3257" s="3">
        <v>1983</v>
      </c>
      <c r="C3257" s="3" t="s">
        <v>4970</v>
      </c>
    </row>
    <row r="3258" spans="1:3">
      <c r="A3258" s="3">
        <v>21410260</v>
      </c>
      <c r="B3258" s="3">
        <v>1983</v>
      </c>
      <c r="C3258" s="3" t="s">
        <v>4970</v>
      </c>
    </row>
    <row r="3259" spans="1:3">
      <c r="A3259" s="3">
        <v>21410270</v>
      </c>
      <c r="B3259" s="3">
        <v>1981</v>
      </c>
      <c r="C3259" s="3" t="s">
        <v>4970</v>
      </c>
    </row>
    <row r="3260" spans="1:3">
      <c r="A3260" s="3">
        <v>21410280</v>
      </c>
      <c r="B3260" s="3">
        <v>1982</v>
      </c>
      <c r="C3260" s="3" t="s">
        <v>4970</v>
      </c>
    </row>
    <row r="3261" spans="1:3">
      <c r="A3261" s="3">
        <v>21410320</v>
      </c>
      <c r="B3261" s="3">
        <v>1985</v>
      </c>
      <c r="C3261" s="3" t="s">
        <v>4970</v>
      </c>
    </row>
    <row r="3262" spans="1:3">
      <c r="A3262" s="3">
        <v>21470150</v>
      </c>
      <c r="B3262" s="3">
        <v>1987</v>
      </c>
      <c r="C3262" s="3" t="s">
        <v>4970</v>
      </c>
    </row>
    <row r="3263" spans="1:3">
      <c r="A3263" s="3">
        <v>21470170</v>
      </c>
      <c r="B3263" s="3">
        <v>1988</v>
      </c>
      <c r="C3263" s="3" t="s">
        <v>4970</v>
      </c>
    </row>
    <row r="3264" spans="1:3">
      <c r="A3264" s="3">
        <v>21470190</v>
      </c>
      <c r="B3264" s="3">
        <v>1990</v>
      </c>
      <c r="C3264" s="3" t="s">
        <v>4970</v>
      </c>
    </row>
    <row r="3265" spans="1:3">
      <c r="A3265" s="3">
        <v>21490010</v>
      </c>
      <c r="B3265" s="3">
        <v>1978</v>
      </c>
      <c r="C3265" s="3" t="s">
        <v>4970</v>
      </c>
    </row>
    <row r="3266" spans="1:3">
      <c r="A3266" s="3">
        <v>21490010</v>
      </c>
      <c r="B3266" s="3">
        <v>1996</v>
      </c>
      <c r="C3266" s="3" t="s">
        <v>4970</v>
      </c>
    </row>
    <row r="3267" spans="1:3">
      <c r="A3267" s="3">
        <v>21520040</v>
      </c>
      <c r="B3267" s="3">
        <v>1988</v>
      </c>
      <c r="C3267" s="3" t="s">
        <v>4970</v>
      </c>
    </row>
    <row r="3268" spans="1:3">
      <c r="A3268" s="3">
        <v>21520060</v>
      </c>
      <c r="B3268" s="3">
        <v>1990</v>
      </c>
      <c r="C3268" s="3" t="s">
        <v>4970</v>
      </c>
    </row>
    <row r="3269" spans="1:3">
      <c r="A3269" s="3">
        <v>21520080</v>
      </c>
      <c r="B3269" s="3">
        <v>1987</v>
      </c>
      <c r="C3269" s="3" t="s">
        <v>4970</v>
      </c>
    </row>
    <row r="3270" spans="1:3">
      <c r="A3270" s="3">
        <v>21520100</v>
      </c>
      <c r="B3270" s="3">
        <v>1993</v>
      </c>
      <c r="C3270" s="3" t="s">
        <v>4970</v>
      </c>
    </row>
    <row r="3271" spans="1:3">
      <c r="A3271" s="3">
        <v>21520130</v>
      </c>
      <c r="B3271" s="3">
        <v>1990</v>
      </c>
      <c r="C3271" s="3" t="s">
        <v>4970</v>
      </c>
    </row>
    <row r="3272" spans="1:3">
      <c r="A3272" s="3">
        <v>21520170</v>
      </c>
      <c r="B3272" s="3">
        <v>1992</v>
      </c>
      <c r="C3272" s="3" t="s">
        <v>4970</v>
      </c>
    </row>
    <row r="3273" spans="1:3">
      <c r="A3273" s="3">
        <v>21520190</v>
      </c>
      <c r="B3273" s="3">
        <v>1987</v>
      </c>
      <c r="C3273" s="3" t="s">
        <v>4970</v>
      </c>
    </row>
    <row r="3274" spans="1:3">
      <c r="A3274" s="3">
        <v>21520220</v>
      </c>
      <c r="B3274" s="3">
        <v>1979</v>
      </c>
      <c r="C3274" s="3" t="s">
        <v>4970</v>
      </c>
    </row>
    <row r="3275" spans="1:3">
      <c r="A3275" s="3">
        <v>21520230</v>
      </c>
      <c r="B3275" s="3">
        <v>1990</v>
      </c>
      <c r="C3275" s="3" t="s">
        <v>4970</v>
      </c>
    </row>
    <row r="3276" spans="1:3">
      <c r="A3276" s="3">
        <v>21520240</v>
      </c>
      <c r="B3276" s="3">
        <v>1980</v>
      </c>
      <c r="C3276" s="3" t="s">
        <v>4970</v>
      </c>
    </row>
    <row r="3277" spans="1:3">
      <c r="A3277" s="3">
        <v>21520250</v>
      </c>
      <c r="B3277" s="3">
        <v>1988</v>
      </c>
      <c r="C3277" s="3" t="s">
        <v>4970</v>
      </c>
    </row>
    <row r="3278" spans="1:3">
      <c r="A3278" s="3">
        <v>21520260</v>
      </c>
      <c r="B3278" s="3">
        <v>1979</v>
      </c>
      <c r="C3278" s="3" t="s">
        <v>4970</v>
      </c>
    </row>
    <row r="3279" spans="1:3">
      <c r="A3279" s="3">
        <v>21520280</v>
      </c>
      <c r="B3279" s="3">
        <v>1978</v>
      </c>
      <c r="C3279" s="3" t="s">
        <v>4970</v>
      </c>
    </row>
    <row r="3280" spans="1:3">
      <c r="A3280" s="3">
        <v>21520460</v>
      </c>
      <c r="B3280" s="3">
        <v>1982</v>
      </c>
      <c r="C3280" s="3" t="s">
        <v>4970</v>
      </c>
    </row>
    <row r="3281" spans="1:3">
      <c r="A3281" s="3">
        <v>21520470</v>
      </c>
      <c r="B3281" s="3">
        <v>1995</v>
      </c>
      <c r="C3281" s="3" t="s">
        <v>4970</v>
      </c>
    </row>
    <row r="3282" spans="1:3">
      <c r="A3282" s="3">
        <v>21520510</v>
      </c>
      <c r="B3282" s="3">
        <v>1987</v>
      </c>
      <c r="C3282" s="3" t="s">
        <v>4970</v>
      </c>
    </row>
    <row r="3283" spans="1:3">
      <c r="A3283" s="3">
        <v>21520530</v>
      </c>
      <c r="B3283" s="3">
        <v>1975</v>
      </c>
      <c r="C3283" s="3" t="s">
        <v>4970</v>
      </c>
    </row>
    <row r="3284" spans="1:3">
      <c r="A3284" s="3">
        <v>21520550</v>
      </c>
      <c r="B3284" s="3">
        <v>1982</v>
      </c>
      <c r="C3284" s="3" t="s">
        <v>4970</v>
      </c>
    </row>
    <row r="3285" spans="1:3">
      <c r="A3285" s="3">
        <v>21520570</v>
      </c>
      <c r="B3285" s="3">
        <v>1976</v>
      </c>
      <c r="C3285" s="3" t="s">
        <v>4970</v>
      </c>
    </row>
    <row r="3286" spans="1:3">
      <c r="A3286" s="3">
        <v>21550010</v>
      </c>
      <c r="B3286" s="3">
        <v>1987</v>
      </c>
      <c r="C3286" s="3" t="s">
        <v>4970</v>
      </c>
    </row>
    <row r="3287" spans="1:3">
      <c r="A3287" s="3">
        <v>21550020</v>
      </c>
      <c r="B3287" s="3">
        <v>1991</v>
      </c>
      <c r="C3287" s="3" t="s">
        <v>4970</v>
      </c>
    </row>
    <row r="3288" spans="1:3">
      <c r="A3288" s="3">
        <v>21550030</v>
      </c>
      <c r="B3288" s="3">
        <v>1987</v>
      </c>
      <c r="C3288" s="3" t="s">
        <v>4970</v>
      </c>
    </row>
    <row r="3289" spans="1:3">
      <c r="A3289" s="3">
        <v>21550090</v>
      </c>
      <c r="B3289" s="3">
        <v>1982</v>
      </c>
      <c r="C3289" s="3" t="s">
        <v>4970</v>
      </c>
    </row>
    <row r="3290" spans="1:3">
      <c r="A3290" s="3">
        <v>21550110</v>
      </c>
      <c r="B3290" s="3">
        <v>1983</v>
      </c>
      <c r="C3290" s="3" t="s">
        <v>4970</v>
      </c>
    </row>
    <row r="3291" spans="1:3">
      <c r="A3291" s="3">
        <v>21600040</v>
      </c>
      <c r="B3291" s="3">
        <v>1982</v>
      </c>
      <c r="C3291" s="3" t="s">
        <v>4970</v>
      </c>
    </row>
    <row r="3292" spans="1:3">
      <c r="A3292" s="3">
        <v>21600050</v>
      </c>
      <c r="B3292" s="3">
        <v>1996</v>
      </c>
      <c r="C3292" s="3" t="s">
        <v>4970</v>
      </c>
    </row>
    <row r="3293" spans="1:3">
      <c r="A3293" s="3">
        <v>21600090</v>
      </c>
      <c r="B3293" s="3">
        <v>1997</v>
      </c>
      <c r="C3293" s="3" t="s">
        <v>4970</v>
      </c>
    </row>
    <row r="3294" spans="1:3">
      <c r="A3294" s="3">
        <v>21640090</v>
      </c>
      <c r="B3294" s="3">
        <v>1980</v>
      </c>
      <c r="C3294" s="3" t="s">
        <v>4970</v>
      </c>
    </row>
    <row r="3295" spans="1:3">
      <c r="A3295" s="3">
        <v>21640130</v>
      </c>
      <c r="B3295" s="3">
        <v>1978</v>
      </c>
      <c r="C3295" s="3" t="s">
        <v>4970</v>
      </c>
    </row>
    <row r="3296" spans="1:3">
      <c r="A3296" s="3">
        <v>21640150</v>
      </c>
      <c r="B3296" s="3">
        <v>1980</v>
      </c>
      <c r="C3296" s="3" t="s">
        <v>4970</v>
      </c>
    </row>
    <row r="3297" spans="1:3">
      <c r="A3297" s="3">
        <v>21640170</v>
      </c>
      <c r="B3297" s="3">
        <v>1978</v>
      </c>
      <c r="C3297" s="3" t="s">
        <v>4970</v>
      </c>
    </row>
    <row r="3298" spans="1:3">
      <c r="A3298" s="3">
        <v>21640190</v>
      </c>
      <c r="B3298" s="3">
        <v>1978</v>
      </c>
      <c r="C3298" s="3" t="s">
        <v>4970</v>
      </c>
    </row>
    <row r="3299" spans="1:3">
      <c r="A3299" s="3">
        <v>21780040</v>
      </c>
      <c r="B3299" s="3">
        <v>1997</v>
      </c>
      <c r="C3299" s="3" t="s">
        <v>4970</v>
      </c>
    </row>
    <row r="3300" spans="1:3">
      <c r="A3300" s="3">
        <v>21780050</v>
      </c>
      <c r="B3300" s="3">
        <v>1994</v>
      </c>
      <c r="C3300" s="3" t="s">
        <v>4970</v>
      </c>
    </row>
    <row r="3301" spans="1:3">
      <c r="A3301" s="3">
        <v>21780060</v>
      </c>
      <c r="B3301" s="3">
        <v>1993</v>
      </c>
      <c r="C3301" s="3" t="s">
        <v>4970</v>
      </c>
    </row>
    <row r="3302" spans="1:3">
      <c r="A3302" s="3">
        <v>21780070</v>
      </c>
      <c r="B3302" s="3">
        <v>1991</v>
      </c>
      <c r="C3302" s="3" t="s">
        <v>4970</v>
      </c>
    </row>
    <row r="3303" spans="1:3">
      <c r="A3303" s="3">
        <v>21780080</v>
      </c>
      <c r="B3303" s="3">
        <v>1988</v>
      </c>
      <c r="C3303" s="3" t="s">
        <v>4970</v>
      </c>
    </row>
    <row r="3304" spans="1:3">
      <c r="A3304" s="3">
        <v>21780100</v>
      </c>
      <c r="B3304" s="3">
        <v>1988</v>
      </c>
      <c r="C3304" s="3" t="s">
        <v>4970</v>
      </c>
    </row>
    <row r="3305" spans="1:3">
      <c r="A3305" s="3">
        <v>21780120</v>
      </c>
      <c r="B3305" s="3">
        <v>1987</v>
      </c>
      <c r="C3305" s="3" t="s">
        <v>4970</v>
      </c>
    </row>
    <row r="3306" spans="1:3">
      <c r="A3306" s="3">
        <v>21780130</v>
      </c>
      <c r="B3306" s="3">
        <v>1996</v>
      </c>
      <c r="C3306" s="3" t="s">
        <v>4970</v>
      </c>
    </row>
    <row r="3307" spans="1:3">
      <c r="A3307" s="3">
        <v>21780150</v>
      </c>
      <c r="B3307" s="3">
        <v>1995</v>
      </c>
      <c r="C3307" s="3" t="s">
        <v>4970</v>
      </c>
    </row>
    <row r="3308" spans="1:3">
      <c r="A3308" s="3">
        <v>21780160</v>
      </c>
      <c r="B3308" s="3">
        <v>1995</v>
      </c>
      <c r="C3308" s="3" t="s">
        <v>4970</v>
      </c>
    </row>
    <row r="3309" spans="1:3">
      <c r="A3309" s="3">
        <v>21790040</v>
      </c>
      <c r="B3309" s="3">
        <v>1993</v>
      </c>
      <c r="C3309" s="3" t="s">
        <v>4970</v>
      </c>
    </row>
    <row r="3310" spans="1:3">
      <c r="A3310" s="3">
        <v>21810260</v>
      </c>
      <c r="B3310" s="3">
        <v>1980</v>
      </c>
      <c r="C3310" s="3" t="s">
        <v>4970</v>
      </c>
    </row>
    <row r="3311" spans="1:3">
      <c r="A3311" s="3">
        <v>21820010</v>
      </c>
      <c r="B3311" s="3">
        <v>1996</v>
      </c>
      <c r="C3311" s="3" t="s">
        <v>4970</v>
      </c>
    </row>
    <row r="3312" spans="1:3">
      <c r="A3312" s="3">
        <v>21820050</v>
      </c>
      <c r="B3312" s="3">
        <v>1991</v>
      </c>
      <c r="C3312" s="3" t="s">
        <v>4970</v>
      </c>
    </row>
    <row r="3313" spans="1:3">
      <c r="A3313" s="3">
        <v>21820160</v>
      </c>
      <c r="B3313" s="3">
        <v>1991</v>
      </c>
      <c r="C3313" s="3" t="s">
        <v>4970</v>
      </c>
    </row>
    <row r="3314" spans="1:3">
      <c r="A3314" s="3">
        <v>21820180</v>
      </c>
      <c r="B3314" s="3">
        <v>1995</v>
      </c>
      <c r="C3314" s="3" t="s">
        <v>4970</v>
      </c>
    </row>
    <row r="3315" spans="1:3">
      <c r="A3315" s="3">
        <v>21900020</v>
      </c>
      <c r="B3315" s="3">
        <v>1990</v>
      </c>
      <c r="C3315" s="3" t="s">
        <v>4970</v>
      </c>
    </row>
    <row r="3316" spans="1:3">
      <c r="A3316" s="3">
        <v>21900030</v>
      </c>
      <c r="B3316" s="3">
        <v>1992</v>
      </c>
      <c r="C3316" s="3" t="s">
        <v>4970</v>
      </c>
    </row>
    <row r="3317" spans="1:3">
      <c r="A3317" s="3">
        <v>21900040</v>
      </c>
      <c r="B3317" s="3">
        <v>1989</v>
      </c>
      <c r="C3317" s="3" t="s">
        <v>4970</v>
      </c>
    </row>
    <row r="3318" spans="1:3">
      <c r="A3318" s="3">
        <v>21900060</v>
      </c>
      <c r="B3318" s="3">
        <v>1988</v>
      </c>
      <c r="C3318" s="3" t="s">
        <v>4970</v>
      </c>
    </row>
    <row r="3319" spans="1:3">
      <c r="A3319" s="3">
        <v>21900140</v>
      </c>
      <c r="B3319" s="3">
        <v>1994</v>
      </c>
      <c r="C3319" s="3" t="s">
        <v>4970</v>
      </c>
    </row>
    <row r="3320" spans="1:3">
      <c r="A3320" s="3">
        <v>21900150</v>
      </c>
      <c r="B3320" s="3">
        <v>1987</v>
      </c>
      <c r="C3320" s="3" t="s">
        <v>4970</v>
      </c>
    </row>
    <row r="3321" spans="1:3">
      <c r="A3321" s="3">
        <v>21900160</v>
      </c>
      <c r="B3321" s="3">
        <v>1987</v>
      </c>
      <c r="C3321" s="3" t="s">
        <v>4970</v>
      </c>
    </row>
    <row r="3322" spans="1:3">
      <c r="A3322" s="3">
        <v>21900180</v>
      </c>
      <c r="B3322" s="3">
        <v>1988</v>
      </c>
      <c r="C3322" s="3" t="s">
        <v>4970</v>
      </c>
    </row>
    <row r="3323" spans="1:3">
      <c r="A3323" s="3">
        <v>21900250</v>
      </c>
      <c r="B3323" s="3">
        <v>1985</v>
      </c>
      <c r="C3323" s="3" t="s">
        <v>4970</v>
      </c>
    </row>
    <row r="3324" spans="1:3">
      <c r="A3324" s="3">
        <v>21900350</v>
      </c>
      <c r="B3324" s="3">
        <v>1985</v>
      </c>
      <c r="C3324" s="3" t="s">
        <v>4970</v>
      </c>
    </row>
    <row r="3325" spans="1:3">
      <c r="A3325" s="3">
        <v>21900430</v>
      </c>
      <c r="B3325" s="3">
        <v>1986</v>
      </c>
      <c r="C3325" s="3" t="s">
        <v>4970</v>
      </c>
    </row>
    <row r="3326" spans="1:3">
      <c r="A3326" s="3">
        <v>21900530</v>
      </c>
      <c r="B3326" s="3">
        <v>1986</v>
      </c>
      <c r="C3326" s="3" t="s">
        <v>4970</v>
      </c>
    </row>
    <row r="3327" spans="1:3">
      <c r="A3327" s="3">
        <v>21900630</v>
      </c>
      <c r="B3327" s="3">
        <v>1987</v>
      </c>
      <c r="C3327" s="3" t="s">
        <v>4970</v>
      </c>
    </row>
    <row r="3328" spans="1:3">
      <c r="A3328" s="3">
        <v>21900730</v>
      </c>
      <c r="B3328" s="3">
        <v>1987</v>
      </c>
      <c r="C3328" s="3" t="s">
        <v>4970</v>
      </c>
    </row>
    <row r="3329" spans="1:3">
      <c r="A3329" s="3">
        <v>21900850</v>
      </c>
      <c r="B3329" s="3">
        <v>1987</v>
      </c>
      <c r="C3329" s="3" t="s">
        <v>4970</v>
      </c>
    </row>
    <row r="3330" spans="1:3">
      <c r="A3330" s="3">
        <v>21910030</v>
      </c>
      <c r="B3330" s="3">
        <v>1990</v>
      </c>
      <c r="C3330" s="3" t="s">
        <v>4970</v>
      </c>
    </row>
    <row r="3331" spans="1:3">
      <c r="A3331" s="3">
        <v>21910070</v>
      </c>
      <c r="B3331" s="3">
        <v>1989</v>
      </c>
      <c r="C3331" s="3" t="s">
        <v>4970</v>
      </c>
    </row>
    <row r="3332" spans="1:3">
      <c r="A3332" s="3">
        <v>21910090</v>
      </c>
      <c r="B3332" s="3">
        <v>1988</v>
      </c>
      <c r="C3332" s="3" t="s">
        <v>4970</v>
      </c>
    </row>
    <row r="3333" spans="1:3">
      <c r="A3333" s="3">
        <v>21910220</v>
      </c>
      <c r="B3333" s="3">
        <v>1975</v>
      </c>
      <c r="C3333" s="3" t="s">
        <v>4970</v>
      </c>
    </row>
    <row r="3334" spans="1:3">
      <c r="A3334" s="3">
        <v>21910260</v>
      </c>
      <c r="B3334" s="3">
        <v>1975</v>
      </c>
      <c r="C3334" s="3" t="s">
        <v>4970</v>
      </c>
    </row>
    <row r="3335" spans="1:3">
      <c r="A3335" s="3">
        <v>21910300</v>
      </c>
      <c r="B3335" s="3">
        <v>1975</v>
      </c>
      <c r="C3335" s="3" t="s">
        <v>4970</v>
      </c>
    </row>
    <row r="3336" spans="1:3">
      <c r="A3336" s="3">
        <v>21920020</v>
      </c>
      <c r="B3336" s="3">
        <v>1992</v>
      </c>
      <c r="C3336" s="3" t="s">
        <v>4970</v>
      </c>
    </row>
    <row r="3337" spans="1:3">
      <c r="A3337" s="3">
        <v>21920021</v>
      </c>
      <c r="B3337" s="3">
        <v>1987</v>
      </c>
      <c r="C3337" s="3" t="s">
        <v>4970</v>
      </c>
    </row>
    <row r="3338" spans="1:3">
      <c r="A3338" s="3">
        <v>21920040</v>
      </c>
      <c r="B3338" s="3">
        <v>1979</v>
      </c>
      <c r="C3338" s="3" t="s">
        <v>4970</v>
      </c>
    </row>
    <row r="3339" spans="1:3">
      <c r="A3339" s="3">
        <v>21920080</v>
      </c>
      <c r="B3339" s="3">
        <v>1979</v>
      </c>
      <c r="C3339" s="3" t="s">
        <v>4970</v>
      </c>
    </row>
    <row r="3340" spans="1:3">
      <c r="A3340" s="3">
        <v>21920130</v>
      </c>
      <c r="B3340" s="3">
        <v>1981</v>
      </c>
      <c r="C3340" s="3" t="s">
        <v>4970</v>
      </c>
    </row>
    <row r="3341" spans="1:3">
      <c r="A3341" s="3">
        <v>21920130</v>
      </c>
      <c r="B3341" s="3">
        <v>1997</v>
      </c>
      <c r="C3341" s="3" t="s">
        <v>4970</v>
      </c>
    </row>
    <row r="3342" spans="1:3">
      <c r="A3342" s="3">
        <v>21920160</v>
      </c>
      <c r="B3342" s="3">
        <v>1976</v>
      </c>
      <c r="C3342" s="3" t="s">
        <v>4970</v>
      </c>
    </row>
    <row r="3343" spans="1:3">
      <c r="A3343" s="3">
        <v>21920180</v>
      </c>
      <c r="B3343" s="3">
        <v>1976</v>
      </c>
      <c r="C3343" s="3" t="s">
        <v>4970</v>
      </c>
    </row>
    <row r="3344" spans="1:3">
      <c r="A3344" s="3">
        <v>21920200</v>
      </c>
      <c r="B3344" s="3">
        <v>1976</v>
      </c>
      <c r="C3344" s="3" t="s">
        <v>4970</v>
      </c>
    </row>
    <row r="3345" spans="1:3">
      <c r="A3345" s="3">
        <v>21920220</v>
      </c>
      <c r="B3345" s="3">
        <v>1979</v>
      </c>
      <c r="C3345" s="3" t="s">
        <v>4970</v>
      </c>
    </row>
    <row r="3346" spans="1:3">
      <c r="A3346" s="3">
        <v>21920230</v>
      </c>
      <c r="B3346" s="3">
        <v>1980</v>
      </c>
      <c r="C3346" s="3" t="s">
        <v>4970</v>
      </c>
    </row>
    <row r="3347" spans="1:3">
      <c r="A3347" s="3">
        <v>21920310</v>
      </c>
      <c r="B3347" s="3">
        <v>1980</v>
      </c>
      <c r="C3347" s="3" t="s">
        <v>4970</v>
      </c>
    </row>
    <row r="3348" spans="1:3">
      <c r="A3348" s="3">
        <v>21920390</v>
      </c>
      <c r="B3348" s="3">
        <v>1982</v>
      </c>
      <c r="C3348" s="3" t="s">
        <v>4970</v>
      </c>
    </row>
    <row r="3349" spans="1:3">
      <c r="A3349" s="3">
        <v>21920470</v>
      </c>
      <c r="B3349" s="3">
        <v>1980</v>
      </c>
      <c r="C3349" s="3" t="s">
        <v>4970</v>
      </c>
    </row>
    <row r="3350" spans="1:3">
      <c r="A3350" s="3">
        <v>21920550</v>
      </c>
      <c r="B3350" s="3">
        <v>1982</v>
      </c>
      <c r="C3350" s="3" t="s">
        <v>4970</v>
      </c>
    </row>
    <row r="3351" spans="1:3">
      <c r="A3351" s="3">
        <v>21920630</v>
      </c>
      <c r="B3351" s="3">
        <v>1987</v>
      </c>
      <c r="C3351" s="3" t="s">
        <v>4970</v>
      </c>
    </row>
    <row r="3352" spans="1:3">
      <c r="A3352" s="3">
        <v>21920730</v>
      </c>
      <c r="B3352" s="3">
        <v>1986</v>
      </c>
      <c r="C3352" s="3" t="s">
        <v>4970</v>
      </c>
    </row>
    <row r="3353" spans="1:3">
      <c r="A3353" s="3">
        <v>21920810</v>
      </c>
      <c r="B3353" s="3">
        <v>1982</v>
      </c>
      <c r="C3353" s="3" t="s">
        <v>4970</v>
      </c>
    </row>
    <row r="3354" spans="1:3">
      <c r="A3354" s="3">
        <v>21920890</v>
      </c>
      <c r="B3354" s="3">
        <v>1983</v>
      </c>
      <c r="C3354" s="3" t="s">
        <v>4970</v>
      </c>
    </row>
    <row r="3355" spans="1:3">
      <c r="A3355" s="3">
        <v>21920970</v>
      </c>
      <c r="B3355" s="3">
        <v>1984</v>
      </c>
      <c r="C3355" s="3" t="s">
        <v>4970</v>
      </c>
    </row>
    <row r="3356" spans="1:3">
      <c r="A3356" s="3">
        <v>21960021</v>
      </c>
      <c r="B3356" s="3">
        <v>1976</v>
      </c>
      <c r="C3356" s="3" t="s">
        <v>4970</v>
      </c>
    </row>
    <row r="3357" spans="1:3">
      <c r="A3357" s="3">
        <v>21960041</v>
      </c>
      <c r="B3357" s="3">
        <v>1976</v>
      </c>
      <c r="C3357" s="3" t="s">
        <v>4970</v>
      </c>
    </row>
    <row r="3358" spans="1:3">
      <c r="A3358" s="3">
        <v>21960061</v>
      </c>
      <c r="B3358" s="3">
        <v>1976</v>
      </c>
      <c r="C3358" s="3" t="s">
        <v>4970</v>
      </c>
    </row>
    <row r="3359" spans="1:3">
      <c r="A3359" s="3">
        <v>21960070</v>
      </c>
      <c r="B3359" s="3">
        <v>1976</v>
      </c>
      <c r="C3359" s="3" t="s">
        <v>4970</v>
      </c>
    </row>
    <row r="3360" spans="1:3">
      <c r="A3360" s="3">
        <v>21960080</v>
      </c>
      <c r="B3360" s="3">
        <v>1977</v>
      </c>
      <c r="C3360" s="3" t="s">
        <v>4970</v>
      </c>
    </row>
    <row r="3361" spans="1:3">
      <c r="A3361" s="3">
        <v>21960090</v>
      </c>
      <c r="B3361" s="3">
        <v>1977</v>
      </c>
      <c r="C3361" s="3" t="s">
        <v>4970</v>
      </c>
    </row>
    <row r="3362" spans="1:3">
      <c r="A3362" s="3">
        <v>21960100</v>
      </c>
      <c r="B3362" s="3">
        <v>1977</v>
      </c>
      <c r="C3362" s="3" t="s">
        <v>4970</v>
      </c>
    </row>
    <row r="3363" spans="1:3">
      <c r="A3363" s="3">
        <v>21960101</v>
      </c>
      <c r="B3363" s="3">
        <v>1978</v>
      </c>
      <c r="C3363" s="3" t="s">
        <v>4970</v>
      </c>
    </row>
    <row r="3364" spans="1:3">
      <c r="A3364" s="3">
        <v>21960120</v>
      </c>
      <c r="B3364" s="3">
        <v>1977</v>
      </c>
      <c r="C3364" s="3" t="s">
        <v>4970</v>
      </c>
    </row>
    <row r="3365" spans="1:3">
      <c r="A3365" s="3">
        <v>21960130</v>
      </c>
      <c r="B3365" s="3">
        <v>1976</v>
      </c>
      <c r="C3365" s="3" t="s">
        <v>4970</v>
      </c>
    </row>
    <row r="3366" spans="1:3">
      <c r="A3366" s="3">
        <v>21960170</v>
      </c>
      <c r="B3366" s="3">
        <v>1976</v>
      </c>
      <c r="C3366" s="3" t="s">
        <v>4970</v>
      </c>
    </row>
    <row r="3367" spans="1:3">
      <c r="A3367" s="3">
        <v>21960180</v>
      </c>
      <c r="B3367" s="3">
        <v>1976</v>
      </c>
      <c r="C3367" s="3" t="s">
        <v>4970</v>
      </c>
    </row>
    <row r="3368" spans="1:3">
      <c r="A3368" s="3">
        <v>21960200</v>
      </c>
      <c r="B3368" s="3">
        <v>1976</v>
      </c>
      <c r="C3368" s="3" t="s">
        <v>4970</v>
      </c>
    </row>
    <row r="3369" spans="1:3">
      <c r="A3369" s="3">
        <v>21960210</v>
      </c>
      <c r="B3369" s="3">
        <v>1976</v>
      </c>
      <c r="C3369" s="3" t="s">
        <v>4970</v>
      </c>
    </row>
    <row r="3370" spans="1:3">
      <c r="A3370" s="3">
        <v>21960220</v>
      </c>
      <c r="B3370" s="3">
        <v>1976</v>
      </c>
      <c r="C3370" s="3" t="s">
        <v>4970</v>
      </c>
    </row>
    <row r="3371" spans="1:3">
      <c r="A3371" s="3">
        <v>21960250</v>
      </c>
      <c r="B3371" s="3">
        <v>1979</v>
      </c>
      <c r="C3371" s="3" t="s">
        <v>4970</v>
      </c>
    </row>
    <row r="3372" spans="1:3">
      <c r="A3372" s="3">
        <v>21960290</v>
      </c>
      <c r="B3372" s="3">
        <v>1979</v>
      </c>
      <c r="C3372" s="3" t="s">
        <v>4970</v>
      </c>
    </row>
    <row r="3373" spans="1:3">
      <c r="A3373" s="3">
        <v>21960330</v>
      </c>
      <c r="B3373" s="3">
        <v>1979</v>
      </c>
      <c r="C3373" s="3" t="s">
        <v>4970</v>
      </c>
    </row>
    <row r="3374" spans="1:3">
      <c r="A3374" s="3">
        <v>21960340</v>
      </c>
      <c r="B3374" s="3">
        <v>1985</v>
      </c>
      <c r="C3374" s="3" t="s">
        <v>4970</v>
      </c>
    </row>
    <row r="3375" spans="1:3">
      <c r="A3375" s="3">
        <v>21960370</v>
      </c>
      <c r="B3375" s="3">
        <v>1979</v>
      </c>
      <c r="C3375" s="3" t="s">
        <v>4970</v>
      </c>
    </row>
    <row r="3376" spans="1:3">
      <c r="A3376" s="3">
        <v>21960410</v>
      </c>
      <c r="B3376" s="3">
        <v>1979</v>
      </c>
      <c r="C3376" s="3" t="s">
        <v>4970</v>
      </c>
    </row>
    <row r="3377" spans="1:3">
      <c r="A3377" s="3">
        <v>21960420</v>
      </c>
      <c r="B3377" s="3">
        <v>1985</v>
      </c>
      <c r="C3377" s="3" t="s">
        <v>4970</v>
      </c>
    </row>
    <row r="3378" spans="1:3">
      <c r="A3378" s="3">
        <v>21960500</v>
      </c>
      <c r="B3378" s="3">
        <v>1988</v>
      </c>
      <c r="C3378" s="3" t="s">
        <v>4970</v>
      </c>
    </row>
    <row r="3379" spans="1:3">
      <c r="A3379" s="3">
        <v>21970010</v>
      </c>
      <c r="B3379" s="3">
        <v>1988</v>
      </c>
      <c r="C3379" s="3" t="s">
        <v>4970</v>
      </c>
    </row>
    <row r="3380" spans="1:3">
      <c r="A3380" s="3">
        <v>21970020</v>
      </c>
      <c r="B3380" s="3">
        <v>1983</v>
      </c>
      <c r="C3380" s="3" t="s">
        <v>4970</v>
      </c>
    </row>
    <row r="3381" spans="1:3">
      <c r="A3381" s="3">
        <v>21970040</v>
      </c>
      <c r="B3381" s="3">
        <v>1990</v>
      </c>
      <c r="C3381" s="3" t="s">
        <v>4970</v>
      </c>
    </row>
    <row r="3382" spans="1:3">
      <c r="A3382" s="3">
        <v>21990030</v>
      </c>
      <c r="B3382" s="3">
        <v>1976</v>
      </c>
      <c r="C3382" s="3" t="s">
        <v>4970</v>
      </c>
    </row>
    <row r="3383" spans="1:3">
      <c r="A3383" s="3">
        <v>21990040</v>
      </c>
      <c r="B3383" s="3">
        <v>1989</v>
      </c>
      <c r="C3383" s="3" t="s">
        <v>4970</v>
      </c>
    </row>
    <row r="3384" spans="1:3">
      <c r="A3384" s="3">
        <v>21990050</v>
      </c>
      <c r="B3384" s="3">
        <v>1976</v>
      </c>
      <c r="C3384" s="3" t="s">
        <v>4970</v>
      </c>
    </row>
    <row r="3385" spans="1:3">
      <c r="A3385" s="3">
        <v>21990060</v>
      </c>
      <c r="B3385" s="3">
        <v>1992</v>
      </c>
      <c r="C3385" s="3" t="s">
        <v>4970</v>
      </c>
    </row>
    <row r="3386" spans="1:3">
      <c r="A3386" s="3">
        <v>21990080</v>
      </c>
      <c r="B3386" s="3">
        <v>1989</v>
      </c>
      <c r="C3386" s="3" t="s">
        <v>4970</v>
      </c>
    </row>
    <row r="3387" spans="1:3">
      <c r="A3387" s="3">
        <v>21990100</v>
      </c>
      <c r="B3387" s="3">
        <v>1990</v>
      </c>
      <c r="C3387" s="3" t="s">
        <v>4970</v>
      </c>
    </row>
    <row r="3388" spans="1:3">
      <c r="A3388" s="3">
        <v>21990120</v>
      </c>
      <c r="B3388" s="3">
        <v>1990</v>
      </c>
      <c r="C3388" s="3" t="s">
        <v>4970</v>
      </c>
    </row>
    <row r="3389" spans="1:3">
      <c r="A3389" s="3">
        <v>21990140</v>
      </c>
      <c r="B3389" s="3">
        <v>1993</v>
      </c>
      <c r="C3389" s="3" t="s">
        <v>4970</v>
      </c>
    </row>
    <row r="3390" spans="1:3">
      <c r="A3390" s="3">
        <v>21990180</v>
      </c>
      <c r="B3390" s="3">
        <v>1990</v>
      </c>
      <c r="C3390" s="3" t="s">
        <v>4970</v>
      </c>
    </row>
    <row r="3391" spans="1:3">
      <c r="A3391" s="3">
        <v>21990200</v>
      </c>
      <c r="B3391" s="3">
        <v>1996</v>
      </c>
      <c r="C3391" s="3" t="s">
        <v>4970</v>
      </c>
    </row>
    <row r="3392" spans="1:3">
      <c r="A3392" s="3">
        <v>21990220</v>
      </c>
      <c r="B3392" s="3">
        <v>1991</v>
      </c>
      <c r="C3392" s="3" t="s">
        <v>4970</v>
      </c>
    </row>
    <row r="3393" spans="1:3">
      <c r="A3393" s="3">
        <v>21990290</v>
      </c>
      <c r="B3393" s="3">
        <v>1982</v>
      </c>
      <c r="C3393" s="3" t="s">
        <v>4970</v>
      </c>
    </row>
    <row r="3394" spans="1:3">
      <c r="A3394" s="3">
        <v>22000050</v>
      </c>
      <c r="B3394" s="3">
        <v>1977</v>
      </c>
      <c r="C3394" s="3" t="s">
        <v>4970</v>
      </c>
    </row>
    <row r="3395" spans="1:3">
      <c r="A3395" s="3">
        <v>22000071</v>
      </c>
      <c r="B3395" s="3">
        <v>1976</v>
      </c>
      <c r="C3395" s="3" t="s">
        <v>4970</v>
      </c>
    </row>
    <row r="3396" spans="1:3">
      <c r="A3396" s="3">
        <v>22000100</v>
      </c>
      <c r="B3396" s="3">
        <v>1977</v>
      </c>
      <c r="C3396" s="3" t="s">
        <v>4970</v>
      </c>
    </row>
    <row r="3397" spans="1:3">
      <c r="A3397" s="3">
        <v>22000100</v>
      </c>
      <c r="B3397" s="3">
        <v>1994</v>
      </c>
      <c r="C3397" s="3" t="s">
        <v>4970</v>
      </c>
    </row>
    <row r="3398" spans="1:3">
      <c r="A3398" s="3">
        <v>22000101</v>
      </c>
      <c r="B3398" s="3">
        <v>1976</v>
      </c>
      <c r="C3398" s="3" t="s">
        <v>4970</v>
      </c>
    </row>
    <row r="3399" spans="1:3">
      <c r="A3399" s="3">
        <v>22000101</v>
      </c>
      <c r="B3399" s="3">
        <v>1994</v>
      </c>
      <c r="C3399" s="3" t="s">
        <v>4970</v>
      </c>
    </row>
    <row r="3400" spans="1:3">
      <c r="A3400" s="3">
        <v>22000110</v>
      </c>
      <c r="B3400" s="3">
        <v>1977</v>
      </c>
      <c r="C3400" s="3" t="s">
        <v>4970</v>
      </c>
    </row>
    <row r="3401" spans="1:3">
      <c r="A3401" s="3">
        <v>22000120</v>
      </c>
      <c r="B3401" s="3">
        <v>1976</v>
      </c>
      <c r="C3401" s="3" t="s">
        <v>4970</v>
      </c>
    </row>
    <row r="3402" spans="1:3">
      <c r="A3402" s="3">
        <v>22000130</v>
      </c>
      <c r="B3402" s="3">
        <v>1976</v>
      </c>
      <c r="C3402" s="3" t="s">
        <v>4970</v>
      </c>
    </row>
    <row r="3403" spans="1:3">
      <c r="A3403" s="3">
        <v>22000131</v>
      </c>
      <c r="B3403" s="3">
        <v>1976</v>
      </c>
      <c r="C3403" s="3" t="s">
        <v>4970</v>
      </c>
    </row>
    <row r="3404" spans="1:3">
      <c r="A3404" s="3">
        <v>22000150</v>
      </c>
      <c r="B3404" s="3">
        <v>1976</v>
      </c>
      <c r="C3404" s="3" t="s">
        <v>4970</v>
      </c>
    </row>
    <row r="3405" spans="1:3">
      <c r="A3405" s="3">
        <v>22010050</v>
      </c>
      <c r="B3405" s="3">
        <v>1983</v>
      </c>
      <c r="C3405" s="3" t="s">
        <v>4970</v>
      </c>
    </row>
    <row r="3406" spans="1:3">
      <c r="A3406" s="3">
        <v>22010110</v>
      </c>
      <c r="B3406" s="3">
        <v>1980</v>
      </c>
      <c r="C3406" s="3" t="s">
        <v>4970</v>
      </c>
    </row>
    <row r="3407" spans="1:3">
      <c r="A3407" s="3">
        <v>22010150</v>
      </c>
      <c r="B3407" s="3">
        <v>1987</v>
      </c>
      <c r="C3407" s="3" t="s">
        <v>4970</v>
      </c>
    </row>
    <row r="3408" spans="1:3">
      <c r="A3408" s="3">
        <v>22010180</v>
      </c>
      <c r="B3408" s="3">
        <v>1986</v>
      </c>
      <c r="C3408" s="3" t="s">
        <v>4970</v>
      </c>
    </row>
    <row r="3409" spans="1:3">
      <c r="A3409" s="3">
        <v>22010280</v>
      </c>
      <c r="B3409" s="3">
        <v>1974</v>
      </c>
      <c r="C3409" s="3" t="s">
        <v>4970</v>
      </c>
    </row>
    <row r="3410" spans="1:3">
      <c r="A3410" s="3">
        <v>22030010</v>
      </c>
      <c r="B3410" s="3">
        <v>1981</v>
      </c>
      <c r="C3410" s="3" t="s">
        <v>4970</v>
      </c>
    </row>
    <row r="3411" spans="1:3">
      <c r="A3411" s="3">
        <v>22040080</v>
      </c>
      <c r="B3411" s="3">
        <v>1983</v>
      </c>
      <c r="C3411" s="3" t="s">
        <v>4970</v>
      </c>
    </row>
    <row r="3412" spans="1:3">
      <c r="A3412" s="3">
        <v>22050030</v>
      </c>
      <c r="B3412" s="3">
        <v>1980</v>
      </c>
      <c r="C3412" s="3" t="s">
        <v>4970</v>
      </c>
    </row>
    <row r="3413" spans="1:3">
      <c r="A3413" s="3">
        <v>22050040</v>
      </c>
      <c r="B3413" s="3">
        <v>1987</v>
      </c>
      <c r="C3413" s="3" t="s">
        <v>4970</v>
      </c>
    </row>
    <row r="3414" spans="1:3">
      <c r="A3414" s="3">
        <v>22050050</v>
      </c>
      <c r="B3414" s="3">
        <v>1979</v>
      </c>
      <c r="C3414" s="3" t="s">
        <v>4970</v>
      </c>
    </row>
    <row r="3415" spans="1:3">
      <c r="A3415" s="3">
        <v>22050060</v>
      </c>
      <c r="B3415" s="3">
        <v>1986</v>
      </c>
      <c r="C3415" s="3" t="s">
        <v>4970</v>
      </c>
    </row>
    <row r="3416" spans="1:3">
      <c r="A3416" s="3">
        <v>22050090</v>
      </c>
      <c r="B3416" s="3">
        <v>1980</v>
      </c>
      <c r="C3416" s="3" t="s">
        <v>4970</v>
      </c>
    </row>
    <row r="3417" spans="1:3">
      <c r="A3417" s="3">
        <v>22060040</v>
      </c>
      <c r="B3417" s="3">
        <v>1982</v>
      </c>
      <c r="C3417" s="3" t="s">
        <v>4970</v>
      </c>
    </row>
    <row r="3418" spans="1:3">
      <c r="A3418" s="3">
        <v>22060090</v>
      </c>
      <c r="B3418" s="3">
        <v>1987</v>
      </c>
      <c r="C3418" s="3" t="s">
        <v>4970</v>
      </c>
    </row>
    <row r="3419" spans="1:3">
      <c r="A3419" s="3">
        <v>22070031</v>
      </c>
      <c r="B3419" s="3">
        <v>1979</v>
      </c>
      <c r="C3419" s="3" t="s">
        <v>4970</v>
      </c>
    </row>
    <row r="3420" spans="1:3">
      <c r="A3420" s="3">
        <v>22070032</v>
      </c>
      <c r="B3420" s="3">
        <v>1981</v>
      </c>
      <c r="C3420" s="3" t="s">
        <v>4970</v>
      </c>
    </row>
    <row r="3421" spans="1:3">
      <c r="A3421" s="3">
        <v>22070040</v>
      </c>
      <c r="B3421" s="3">
        <v>1979</v>
      </c>
      <c r="C3421" s="3" t="s">
        <v>4970</v>
      </c>
    </row>
    <row r="3422" spans="1:3">
      <c r="A3422" s="3">
        <v>22070050</v>
      </c>
      <c r="B3422" s="3">
        <v>1996</v>
      </c>
      <c r="C3422" s="3" t="s">
        <v>4970</v>
      </c>
    </row>
    <row r="3423" spans="1:3">
      <c r="A3423" s="3">
        <v>22080060</v>
      </c>
      <c r="B3423" s="3">
        <v>1976</v>
      </c>
      <c r="C3423" s="3" t="s">
        <v>4970</v>
      </c>
    </row>
    <row r="3424" spans="1:3">
      <c r="A3424" s="3">
        <v>22080061</v>
      </c>
      <c r="B3424" s="3">
        <v>1976</v>
      </c>
      <c r="C3424" s="3" t="s">
        <v>4970</v>
      </c>
    </row>
    <row r="3425" spans="1:3">
      <c r="A3425" s="3">
        <v>22080070</v>
      </c>
      <c r="B3425" s="3">
        <v>1976</v>
      </c>
      <c r="C3425" s="3" t="s">
        <v>4970</v>
      </c>
    </row>
    <row r="3426" spans="1:3">
      <c r="A3426" s="3">
        <v>22080080</v>
      </c>
      <c r="B3426" s="3">
        <v>1976</v>
      </c>
      <c r="C3426" s="3" t="s">
        <v>4970</v>
      </c>
    </row>
    <row r="3427" spans="1:3">
      <c r="A3427" s="3">
        <v>22080100</v>
      </c>
      <c r="B3427" s="3">
        <v>1977</v>
      </c>
      <c r="C3427" s="3" t="s">
        <v>4970</v>
      </c>
    </row>
    <row r="3428" spans="1:3">
      <c r="A3428" s="3">
        <v>22080120</v>
      </c>
      <c r="B3428" s="3">
        <v>1976</v>
      </c>
      <c r="C3428" s="3" t="s">
        <v>4970</v>
      </c>
    </row>
    <row r="3429" spans="1:3">
      <c r="A3429" s="3">
        <v>22080121</v>
      </c>
      <c r="B3429" s="3">
        <v>1976</v>
      </c>
      <c r="C3429" s="3" t="s">
        <v>4970</v>
      </c>
    </row>
    <row r="3430" spans="1:3">
      <c r="A3430" s="3">
        <v>22080130</v>
      </c>
      <c r="B3430" s="3">
        <v>1979</v>
      </c>
      <c r="C3430" s="3" t="s">
        <v>4970</v>
      </c>
    </row>
    <row r="3431" spans="1:3">
      <c r="A3431" s="3">
        <v>22080170</v>
      </c>
      <c r="B3431" s="3">
        <v>1986</v>
      </c>
      <c r="C3431" s="3" t="s">
        <v>4970</v>
      </c>
    </row>
    <row r="3432" spans="1:3">
      <c r="A3432" s="3">
        <v>22080200</v>
      </c>
      <c r="B3432" s="3">
        <v>1991</v>
      </c>
      <c r="C3432" s="3" t="s">
        <v>4970</v>
      </c>
    </row>
    <row r="3433" spans="1:3">
      <c r="A3433" s="3">
        <v>22080220</v>
      </c>
      <c r="B3433" s="3">
        <v>1976</v>
      </c>
      <c r="C3433" s="3" t="s">
        <v>4970</v>
      </c>
    </row>
    <row r="3434" spans="1:3">
      <c r="A3434" s="3">
        <v>22080240</v>
      </c>
      <c r="B3434" s="3">
        <v>1976</v>
      </c>
      <c r="C3434" s="3" t="s">
        <v>4970</v>
      </c>
    </row>
    <row r="3435" spans="1:3">
      <c r="A3435" s="3">
        <v>22080281</v>
      </c>
      <c r="B3435" s="3">
        <v>1976</v>
      </c>
      <c r="C3435" s="3" t="s">
        <v>4970</v>
      </c>
    </row>
    <row r="3436" spans="1:3">
      <c r="A3436" s="3">
        <v>22080300</v>
      </c>
      <c r="B3436" s="3">
        <v>1976</v>
      </c>
      <c r="C3436" s="3" t="s">
        <v>4970</v>
      </c>
    </row>
    <row r="3437" spans="1:3">
      <c r="A3437" s="3">
        <v>22110060</v>
      </c>
      <c r="B3437" s="3">
        <v>1993</v>
      </c>
      <c r="C3437" s="3" t="s">
        <v>4970</v>
      </c>
    </row>
    <row r="3438" spans="1:3">
      <c r="A3438" s="3">
        <v>22150050</v>
      </c>
      <c r="B3438" s="3">
        <v>1997</v>
      </c>
      <c r="C3438" s="3" t="s">
        <v>4970</v>
      </c>
    </row>
    <row r="3439" spans="1:3">
      <c r="A3439" s="3">
        <v>22150070</v>
      </c>
      <c r="B3439" s="3">
        <v>1986</v>
      </c>
      <c r="C3439" s="3" t="s">
        <v>4970</v>
      </c>
    </row>
    <row r="3440" spans="1:3">
      <c r="A3440" s="3">
        <v>22150090</v>
      </c>
      <c r="B3440" s="3">
        <v>1986</v>
      </c>
      <c r="C3440" s="3" t="s">
        <v>4970</v>
      </c>
    </row>
    <row r="3441" spans="1:3">
      <c r="A3441" s="3">
        <v>22150110</v>
      </c>
      <c r="B3441" s="3">
        <v>1987</v>
      </c>
      <c r="C3441" s="3" t="s">
        <v>4970</v>
      </c>
    </row>
    <row r="3442" spans="1:3">
      <c r="A3442" s="3">
        <v>22150150</v>
      </c>
      <c r="B3442" s="3">
        <v>1990</v>
      </c>
      <c r="C3442" s="3" t="s">
        <v>4970</v>
      </c>
    </row>
    <row r="3443" spans="1:3">
      <c r="A3443" s="3">
        <v>22150190</v>
      </c>
      <c r="B3443" s="3">
        <v>1988</v>
      </c>
      <c r="C3443" s="3" t="s">
        <v>4970</v>
      </c>
    </row>
    <row r="3444" spans="1:3">
      <c r="A3444" s="3">
        <v>22150260</v>
      </c>
      <c r="B3444" s="3">
        <v>1997</v>
      </c>
      <c r="C3444" s="3" t="s">
        <v>4970</v>
      </c>
    </row>
    <row r="3445" spans="1:3">
      <c r="A3445" s="3">
        <v>22160030</v>
      </c>
      <c r="B3445" s="3">
        <v>1982</v>
      </c>
      <c r="C3445" s="3" t="s">
        <v>4970</v>
      </c>
    </row>
    <row r="3446" spans="1:3">
      <c r="A3446" s="3">
        <v>22160050</v>
      </c>
      <c r="B3446" s="3">
        <v>1982</v>
      </c>
      <c r="C3446" s="3" t="s">
        <v>4970</v>
      </c>
    </row>
    <row r="3447" spans="1:3">
      <c r="A3447" s="3">
        <v>22180030</v>
      </c>
      <c r="B3447" s="3">
        <v>1980</v>
      </c>
      <c r="C3447" s="3" t="s">
        <v>4970</v>
      </c>
    </row>
    <row r="3448" spans="1:3">
      <c r="A3448" s="3">
        <v>22180040</v>
      </c>
      <c r="B3448" s="3">
        <v>1978</v>
      </c>
      <c r="C3448" s="3" t="s">
        <v>4970</v>
      </c>
    </row>
    <row r="3449" spans="1:3">
      <c r="A3449" s="3">
        <v>22180050</v>
      </c>
      <c r="B3449" s="3">
        <v>1982</v>
      </c>
      <c r="C3449" s="3" t="s">
        <v>4970</v>
      </c>
    </row>
    <row r="3450" spans="1:3">
      <c r="A3450" s="3">
        <v>22180070</v>
      </c>
      <c r="B3450" s="3">
        <v>1982</v>
      </c>
      <c r="C3450" s="3" t="s">
        <v>4970</v>
      </c>
    </row>
    <row r="3451" spans="1:3">
      <c r="A3451" s="3">
        <v>22180090</v>
      </c>
      <c r="B3451" s="3">
        <v>1979</v>
      </c>
      <c r="C3451" s="3" t="s">
        <v>4970</v>
      </c>
    </row>
    <row r="3452" spans="1:3">
      <c r="A3452" s="3">
        <v>22180110</v>
      </c>
      <c r="B3452" s="3">
        <v>1978</v>
      </c>
      <c r="C3452" s="3" t="s">
        <v>4970</v>
      </c>
    </row>
    <row r="3453" spans="1:3">
      <c r="A3453" s="3">
        <v>22180120</v>
      </c>
      <c r="B3453" s="3">
        <v>1982</v>
      </c>
      <c r="C3453" s="3" t="s">
        <v>4970</v>
      </c>
    </row>
    <row r="3454" spans="1:3">
      <c r="A3454" s="3">
        <v>22180130</v>
      </c>
      <c r="B3454" s="3">
        <v>1978</v>
      </c>
      <c r="C3454" s="3" t="s">
        <v>4970</v>
      </c>
    </row>
    <row r="3455" spans="1:3">
      <c r="A3455" s="3">
        <v>22180150</v>
      </c>
      <c r="B3455" s="3">
        <v>1981</v>
      </c>
      <c r="C3455" s="3" t="s">
        <v>4970</v>
      </c>
    </row>
    <row r="3456" spans="1:3">
      <c r="A3456" s="3">
        <v>22180160</v>
      </c>
      <c r="B3456" s="3">
        <v>1977</v>
      </c>
      <c r="C3456" s="3" t="s">
        <v>4970</v>
      </c>
    </row>
    <row r="3457" spans="1:3">
      <c r="A3457" s="3">
        <v>22180170</v>
      </c>
      <c r="B3457" s="3">
        <v>1978</v>
      </c>
      <c r="C3457" s="3" t="s">
        <v>4970</v>
      </c>
    </row>
    <row r="3458" spans="1:3">
      <c r="A3458" s="3">
        <v>22180190</v>
      </c>
      <c r="B3458" s="3">
        <v>1982</v>
      </c>
      <c r="C3458" s="3" t="s">
        <v>4970</v>
      </c>
    </row>
    <row r="3459" spans="1:3">
      <c r="A3459" s="3">
        <v>22180200</v>
      </c>
      <c r="B3459" s="3">
        <v>1983</v>
      </c>
      <c r="C3459" s="3" t="s">
        <v>4970</v>
      </c>
    </row>
    <row r="3460" spans="1:3">
      <c r="A3460" s="3">
        <v>22180220</v>
      </c>
      <c r="B3460" s="3">
        <v>1995</v>
      </c>
      <c r="C3460" s="3" t="s">
        <v>4970</v>
      </c>
    </row>
    <row r="3461" spans="1:3">
      <c r="A3461" s="3">
        <v>22180240</v>
      </c>
      <c r="B3461" s="3">
        <v>1995</v>
      </c>
      <c r="C3461" s="3" t="s">
        <v>4970</v>
      </c>
    </row>
    <row r="3462" spans="1:3">
      <c r="A3462" s="3">
        <v>22180250</v>
      </c>
      <c r="B3462" s="3">
        <v>1978</v>
      </c>
      <c r="C3462" s="3" t="s">
        <v>4970</v>
      </c>
    </row>
    <row r="3463" spans="1:3">
      <c r="A3463" s="3">
        <v>22180260</v>
      </c>
      <c r="B3463" s="3">
        <v>1995</v>
      </c>
      <c r="C3463" s="3" t="s">
        <v>4970</v>
      </c>
    </row>
    <row r="3464" spans="1:3">
      <c r="A3464" s="3">
        <v>22180270</v>
      </c>
      <c r="B3464" s="3">
        <v>1977</v>
      </c>
      <c r="C3464" s="3" t="s">
        <v>4970</v>
      </c>
    </row>
    <row r="3465" spans="1:3">
      <c r="A3465" s="3">
        <v>22180280</v>
      </c>
      <c r="B3465" s="3">
        <v>1982</v>
      </c>
      <c r="C3465" s="3" t="s">
        <v>4970</v>
      </c>
    </row>
    <row r="3466" spans="1:3">
      <c r="A3466" s="3">
        <v>22190030</v>
      </c>
      <c r="B3466" s="3">
        <v>1986</v>
      </c>
      <c r="C3466" s="3" t="s">
        <v>4970</v>
      </c>
    </row>
    <row r="3467" spans="1:3">
      <c r="A3467" s="3">
        <v>22190070</v>
      </c>
      <c r="B3467" s="3">
        <v>1986</v>
      </c>
      <c r="C3467" s="3" t="s">
        <v>4970</v>
      </c>
    </row>
    <row r="3468" spans="1:3">
      <c r="A3468" s="3">
        <v>22230010</v>
      </c>
      <c r="B3468" s="3">
        <v>1987</v>
      </c>
      <c r="C3468" s="3" t="s">
        <v>4970</v>
      </c>
    </row>
    <row r="3469" spans="1:3">
      <c r="A3469" s="3">
        <v>22230040</v>
      </c>
      <c r="B3469" s="3">
        <v>1985</v>
      </c>
      <c r="C3469" s="3" t="s">
        <v>4970</v>
      </c>
    </row>
    <row r="3470" spans="1:3">
      <c r="A3470" s="3">
        <v>22230050</v>
      </c>
      <c r="B3470" s="3">
        <v>1990</v>
      </c>
      <c r="C3470" s="3" t="s">
        <v>4970</v>
      </c>
    </row>
    <row r="3471" spans="1:3">
      <c r="A3471" s="3">
        <v>22370110</v>
      </c>
      <c r="B3471" s="3">
        <v>1990</v>
      </c>
      <c r="C3471" s="3" t="s">
        <v>4970</v>
      </c>
    </row>
    <row r="3472" spans="1:3">
      <c r="A3472" s="3">
        <v>22430040</v>
      </c>
      <c r="B3472" s="3">
        <v>1997</v>
      </c>
      <c r="C3472" s="3" t="s">
        <v>4970</v>
      </c>
    </row>
    <row r="3473" spans="1:3">
      <c r="A3473" s="3">
        <v>22430070</v>
      </c>
      <c r="B3473" s="3">
        <v>1997</v>
      </c>
      <c r="C3473" s="3" t="s">
        <v>4970</v>
      </c>
    </row>
    <row r="3474" spans="1:3">
      <c r="A3474" s="3">
        <v>22430080</v>
      </c>
      <c r="B3474" s="3">
        <v>1994</v>
      </c>
      <c r="C3474" s="3" t="s">
        <v>4970</v>
      </c>
    </row>
    <row r="3475" spans="1:3">
      <c r="A3475" s="3">
        <v>22430090</v>
      </c>
      <c r="B3475" s="3">
        <v>1997</v>
      </c>
      <c r="C3475" s="3" t="s">
        <v>4970</v>
      </c>
    </row>
    <row r="3476" spans="1:3">
      <c r="A3476" s="3">
        <v>22430100</v>
      </c>
      <c r="B3476" s="3">
        <v>1996</v>
      </c>
      <c r="C3476" s="3" t="s">
        <v>4970</v>
      </c>
    </row>
    <row r="3477" spans="1:3">
      <c r="A3477" s="3">
        <v>22430110</v>
      </c>
      <c r="B3477" s="3">
        <v>1996</v>
      </c>
      <c r="C3477" s="3" t="s">
        <v>4970</v>
      </c>
    </row>
    <row r="3478" spans="1:3">
      <c r="A3478" s="3">
        <v>22430130</v>
      </c>
      <c r="B3478" s="3">
        <v>1995</v>
      </c>
      <c r="C3478" s="3" t="s">
        <v>4970</v>
      </c>
    </row>
    <row r="3479" spans="1:3">
      <c r="A3479" s="3">
        <v>22440050</v>
      </c>
      <c r="B3479" s="3">
        <v>1996</v>
      </c>
      <c r="C3479" s="3" t="s">
        <v>4970</v>
      </c>
    </row>
    <row r="3480" spans="1:3">
      <c r="A3480" s="3">
        <v>22440070</v>
      </c>
      <c r="B3480" s="3">
        <v>1995</v>
      </c>
      <c r="C3480" s="3" t="s">
        <v>4970</v>
      </c>
    </row>
    <row r="3481" spans="1:3">
      <c r="A3481" s="3">
        <v>22440090</v>
      </c>
      <c r="B3481" s="3">
        <v>1995</v>
      </c>
      <c r="C3481" s="3" t="s">
        <v>4970</v>
      </c>
    </row>
    <row r="3482" spans="1:3">
      <c r="A3482" s="3">
        <v>22440100</v>
      </c>
      <c r="B3482" s="3">
        <v>1997</v>
      </c>
      <c r="C3482" s="3" t="s">
        <v>4970</v>
      </c>
    </row>
    <row r="3483" spans="1:3">
      <c r="A3483" s="3">
        <v>22440110</v>
      </c>
      <c r="B3483" s="3">
        <v>1995</v>
      </c>
      <c r="C3483" s="3" t="s">
        <v>4970</v>
      </c>
    </row>
    <row r="3484" spans="1:3">
      <c r="A3484" s="3">
        <v>22440130</v>
      </c>
      <c r="B3484" s="3">
        <v>1995</v>
      </c>
      <c r="C3484" s="3" t="s">
        <v>4970</v>
      </c>
    </row>
    <row r="3485" spans="1:3">
      <c r="A3485" s="3">
        <v>22450060</v>
      </c>
      <c r="B3485" s="3">
        <v>1996</v>
      </c>
      <c r="C3485" s="3" t="s">
        <v>4970</v>
      </c>
    </row>
    <row r="3486" spans="1:3">
      <c r="A3486" s="3">
        <v>22460080</v>
      </c>
      <c r="B3486" s="3">
        <v>1993</v>
      </c>
      <c r="C3486" s="3" t="s">
        <v>4970</v>
      </c>
    </row>
    <row r="3487" spans="1:3">
      <c r="A3487" s="3">
        <v>22510840</v>
      </c>
      <c r="B3487" s="3">
        <v>1995</v>
      </c>
      <c r="C3487" s="3" t="s">
        <v>4970</v>
      </c>
    </row>
    <row r="3488" spans="1:3">
      <c r="A3488" s="3">
        <v>22530010</v>
      </c>
      <c r="B3488" s="3">
        <v>1996</v>
      </c>
      <c r="C3488" s="3" t="s">
        <v>4970</v>
      </c>
    </row>
    <row r="3489" spans="1:3">
      <c r="A3489" s="3">
        <v>22530020</v>
      </c>
      <c r="B3489" s="3">
        <v>1995</v>
      </c>
      <c r="C3489" s="3" t="s">
        <v>4970</v>
      </c>
    </row>
    <row r="3490" spans="1:3">
      <c r="A3490" s="3">
        <v>22530060</v>
      </c>
      <c r="B3490" s="3">
        <v>1995</v>
      </c>
      <c r="C3490" s="3" t="s">
        <v>4970</v>
      </c>
    </row>
    <row r="3491" spans="1:3">
      <c r="A3491" s="3">
        <v>22530070</v>
      </c>
      <c r="B3491" s="3">
        <v>1997</v>
      </c>
      <c r="C3491" s="3" t="s">
        <v>4970</v>
      </c>
    </row>
    <row r="3492" spans="1:3">
      <c r="A3492" s="3">
        <v>22530130</v>
      </c>
      <c r="B3492" s="3">
        <v>1995</v>
      </c>
      <c r="C3492" s="3" t="s">
        <v>4970</v>
      </c>
    </row>
    <row r="3493" spans="1:3">
      <c r="A3493" s="3">
        <v>22530150</v>
      </c>
      <c r="B3493" s="3">
        <v>1997</v>
      </c>
      <c r="C3493" s="3" t="s">
        <v>4970</v>
      </c>
    </row>
    <row r="3494" spans="1:3">
      <c r="A3494" s="3">
        <v>22530170</v>
      </c>
      <c r="B3494" s="3">
        <v>1995</v>
      </c>
      <c r="C3494" s="3" t="s">
        <v>4970</v>
      </c>
    </row>
    <row r="3495" spans="1:3">
      <c r="A3495" s="3">
        <v>22530230</v>
      </c>
      <c r="B3495" s="3">
        <v>1997</v>
      </c>
      <c r="C3495" s="3" t="s">
        <v>4970</v>
      </c>
    </row>
    <row r="3496" spans="1:3">
      <c r="A3496" s="3">
        <v>22530270</v>
      </c>
      <c r="B3496" s="3">
        <v>1997</v>
      </c>
      <c r="C3496" s="3" t="s">
        <v>4970</v>
      </c>
    </row>
    <row r="3497" spans="1:3">
      <c r="A3497" s="3">
        <v>22540020</v>
      </c>
      <c r="B3497" s="3">
        <v>1996</v>
      </c>
      <c r="C3497" s="3" t="s">
        <v>4970</v>
      </c>
    </row>
    <row r="3498" spans="1:3">
      <c r="A3498" s="3">
        <v>22540080</v>
      </c>
      <c r="B3498" s="3">
        <v>1996</v>
      </c>
      <c r="C3498" s="3" t="s">
        <v>4970</v>
      </c>
    </row>
    <row r="3499" spans="1:3">
      <c r="A3499" s="3">
        <v>22570020</v>
      </c>
      <c r="B3499" s="3">
        <v>1995</v>
      </c>
      <c r="C3499" s="3" t="s">
        <v>4970</v>
      </c>
    </row>
    <row r="3500" spans="1:3">
      <c r="A3500" s="3">
        <v>22580130</v>
      </c>
      <c r="B3500" s="3">
        <v>1995</v>
      </c>
      <c r="C3500" s="3" t="s">
        <v>4970</v>
      </c>
    </row>
    <row r="3501" spans="1:3">
      <c r="A3501" s="3">
        <v>22590130</v>
      </c>
      <c r="B3501" s="3">
        <v>1997</v>
      </c>
      <c r="C3501" s="3" t="s">
        <v>4970</v>
      </c>
    </row>
    <row r="3502" spans="1:3">
      <c r="A3502" s="3">
        <v>22600060</v>
      </c>
      <c r="B3502" s="3">
        <v>1997</v>
      </c>
      <c r="C3502" s="3" t="s">
        <v>4970</v>
      </c>
    </row>
    <row r="3503" spans="1:3">
      <c r="A3503" s="3">
        <v>23220010</v>
      </c>
      <c r="B3503" s="3">
        <v>1997</v>
      </c>
      <c r="C3503" s="3" t="s">
        <v>4970</v>
      </c>
    </row>
    <row r="3504" spans="1:3">
      <c r="A3504" s="3">
        <v>23430040</v>
      </c>
      <c r="B3504" s="3">
        <v>1994</v>
      </c>
      <c r="C3504" s="3" t="s">
        <v>4970</v>
      </c>
    </row>
    <row r="3505" spans="1:3">
      <c r="A3505" s="3">
        <v>23440010</v>
      </c>
      <c r="B3505" s="3">
        <v>1997</v>
      </c>
      <c r="C3505" s="3" t="s">
        <v>4970</v>
      </c>
    </row>
    <row r="3506" spans="1:3">
      <c r="A3506" s="3">
        <v>23450030</v>
      </c>
      <c r="B3506" s="3">
        <v>1997</v>
      </c>
      <c r="C3506" s="3" t="s">
        <v>4970</v>
      </c>
    </row>
    <row r="3507" spans="1:3">
      <c r="A3507" s="3">
        <v>23450090</v>
      </c>
      <c r="B3507" s="3">
        <v>1997</v>
      </c>
      <c r="C3507" s="3" t="s">
        <v>4970</v>
      </c>
    </row>
    <row r="3508" spans="1:3">
      <c r="A3508" s="3">
        <v>23450110</v>
      </c>
      <c r="B3508" s="3">
        <v>1997</v>
      </c>
      <c r="C3508" s="3" t="s">
        <v>4970</v>
      </c>
    </row>
    <row r="3509" spans="1:3">
      <c r="A3509" s="3">
        <v>23450130</v>
      </c>
      <c r="B3509" s="3">
        <v>1996</v>
      </c>
      <c r="C3509" s="3" t="s">
        <v>4970</v>
      </c>
    </row>
    <row r="3510" spans="1:3">
      <c r="A3510" s="3">
        <v>23450150</v>
      </c>
      <c r="B3510" s="3">
        <v>1997</v>
      </c>
      <c r="C3510" s="3" t="s">
        <v>4970</v>
      </c>
    </row>
    <row r="3511" spans="1:3">
      <c r="A3511" s="3">
        <v>23450170</v>
      </c>
      <c r="B3511" s="3">
        <v>1996</v>
      </c>
      <c r="C3511" s="3" t="s">
        <v>4970</v>
      </c>
    </row>
    <row r="3512" spans="1:3">
      <c r="A3512" s="3">
        <v>23450190</v>
      </c>
      <c r="B3512" s="3">
        <v>1997</v>
      </c>
      <c r="C3512" s="3" t="s">
        <v>4970</v>
      </c>
    </row>
    <row r="3513" spans="1:3">
      <c r="A3513" s="3">
        <v>23450210</v>
      </c>
      <c r="B3513" s="3">
        <v>1997</v>
      </c>
      <c r="C3513" s="3" t="s">
        <v>4970</v>
      </c>
    </row>
    <row r="3514" spans="1:3">
      <c r="A3514" s="3">
        <v>23450230</v>
      </c>
      <c r="B3514" s="3">
        <v>1996</v>
      </c>
      <c r="C3514" s="3" t="s">
        <v>4970</v>
      </c>
    </row>
    <row r="3515" spans="1:3">
      <c r="A3515" s="3">
        <v>30000020</v>
      </c>
      <c r="B3515" s="3">
        <v>1990</v>
      </c>
      <c r="C3515" s="3" t="s">
        <v>4970</v>
      </c>
    </row>
    <row r="3516" spans="1:3">
      <c r="A3516" s="3">
        <v>30000070</v>
      </c>
      <c r="B3516" s="3">
        <v>1997</v>
      </c>
      <c r="C3516" s="3" t="s">
        <v>4970</v>
      </c>
    </row>
    <row r="3517" spans="1:3">
      <c r="A3517" s="3">
        <v>30000240</v>
      </c>
      <c r="B3517" s="3">
        <v>1978</v>
      </c>
      <c r="C3517" s="3" t="s">
        <v>4970</v>
      </c>
    </row>
    <row r="3518" spans="1:3">
      <c r="A3518" s="3">
        <v>30000400</v>
      </c>
      <c r="B3518" s="3">
        <v>1995</v>
      </c>
      <c r="C3518" s="3" t="s">
        <v>4970</v>
      </c>
    </row>
    <row r="3519" spans="1:3">
      <c r="A3519" s="3">
        <v>30000450</v>
      </c>
      <c r="B3519" s="3">
        <v>1974</v>
      </c>
      <c r="C3519" s="3" t="s">
        <v>4970</v>
      </c>
    </row>
    <row r="3520" spans="1:3">
      <c r="A3520" s="3">
        <v>30000840</v>
      </c>
      <c r="B3520" s="3">
        <v>1991</v>
      </c>
      <c r="C3520" s="3" t="s">
        <v>4970</v>
      </c>
    </row>
    <row r="3521" spans="1:3">
      <c r="A3521" s="3">
        <v>30000890</v>
      </c>
      <c r="B3521" s="3">
        <v>1997</v>
      </c>
      <c r="C3521" s="3" t="s">
        <v>4970</v>
      </c>
    </row>
    <row r="3522" spans="1:3">
      <c r="A3522" s="3">
        <v>30010010</v>
      </c>
      <c r="B3522" s="3">
        <v>1986</v>
      </c>
      <c r="C3522" s="3" t="s">
        <v>4970</v>
      </c>
    </row>
    <row r="3523" spans="1:3">
      <c r="A3523" s="3">
        <v>30010050</v>
      </c>
      <c r="B3523" s="3">
        <v>1990</v>
      </c>
      <c r="C3523" s="3" t="s">
        <v>4970</v>
      </c>
    </row>
    <row r="3524" spans="1:3">
      <c r="A3524" s="3">
        <v>30010090</v>
      </c>
      <c r="B3524" s="3">
        <v>1987</v>
      </c>
      <c r="C3524" s="3" t="s">
        <v>4970</v>
      </c>
    </row>
    <row r="3525" spans="1:3">
      <c r="A3525" s="3">
        <v>30010310</v>
      </c>
      <c r="B3525" s="3">
        <v>1986</v>
      </c>
      <c r="C3525" s="3" t="s">
        <v>4970</v>
      </c>
    </row>
    <row r="3526" spans="1:3">
      <c r="A3526" s="3">
        <v>30010920</v>
      </c>
      <c r="B3526" s="3">
        <v>1977</v>
      </c>
      <c r="C3526" s="3" t="s">
        <v>4970</v>
      </c>
    </row>
    <row r="3527" spans="1:3">
      <c r="A3527" s="3">
        <v>30011160</v>
      </c>
      <c r="B3527" s="3">
        <v>1975</v>
      </c>
      <c r="C3527" s="3" t="s">
        <v>4970</v>
      </c>
    </row>
    <row r="3528" spans="1:3">
      <c r="A3528" s="3">
        <v>30011190</v>
      </c>
      <c r="B3528" s="3">
        <v>1981</v>
      </c>
      <c r="C3528" s="3" t="s">
        <v>4970</v>
      </c>
    </row>
    <row r="3529" spans="1:3">
      <c r="A3529" s="3">
        <v>30011200</v>
      </c>
      <c r="B3529" s="3">
        <v>1975</v>
      </c>
      <c r="C3529" s="3" t="s">
        <v>4970</v>
      </c>
    </row>
    <row r="3530" spans="1:3">
      <c r="A3530" s="3">
        <v>30012070</v>
      </c>
      <c r="B3530" s="3">
        <v>1990</v>
      </c>
      <c r="C3530" s="3" t="s">
        <v>4970</v>
      </c>
    </row>
    <row r="3531" spans="1:3">
      <c r="A3531" s="3">
        <v>30012190</v>
      </c>
      <c r="B3531" s="3">
        <v>1980</v>
      </c>
      <c r="C3531" s="3" t="s">
        <v>4970</v>
      </c>
    </row>
    <row r="3532" spans="1:3">
      <c r="A3532" s="3">
        <v>30030290</v>
      </c>
      <c r="B3532" s="3">
        <v>1987</v>
      </c>
      <c r="C3532" s="3" t="s">
        <v>4970</v>
      </c>
    </row>
    <row r="3533" spans="1:3">
      <c r="A3533" s="3">
        <v>30030340</v>
      </c>
      <c r="B3533" s="3">
        <v>1994</v>
      </c>
      <c r="C3533" s="3" t="s">
        <v>4970</v>
      </c>
    </row>
    <row r="3534" spans="1:3">
      <c r="A3534" s="3">
        <v>30040360</v>
      </c>
      <c r="B3534" s="3">
        <v>1978</v>
      </c>
      <c r="C3534" s="3" t="s">
        <v>4970</v>
      </c>
    </row>
    <row r="3535" spans="1:3">
      <c r="A3535" s="3">
        <v>30040970</v>
      </c>
      <c r="B3535" s="3">
        <v>1997</v>
      </c>
      <c r="C3535" s="3" t="s">
        <v>4970</v>
      </c>
    </row>
    <row r="3536" spans="1:3">
      <c r="A3536" s="3">
        <v>30041010</v>
      </c>
      <c r="B3536" s="3">
        <v>1995</v>
      </c>
      <c r="C3536" s="3" t="s">
        <v>4970</v>
      </c>
    </row>
    <row r="3537" spans="1:3">
      <c r="A3537" s="3">
        <v>30041730</v>
      </c>
      <c r="B3537" s="3">
        <v>1994</v>
      </c>
      <c r="C3537" s="3" t="s">
        <v>4970</v>
      </c>
    </row>
    <row r="3538" spans="1:3">
      <c r="A3538" s="3">
        <v>30041800</v>
      </c>
      <c r="B3538" s="3">
        <v>1997</v>
      </c>
      <c r="C3538" s="3" t="s">
        <v>4970</v>
      </c>
    </row>
    <row r="3539" spans="1:3">
      <c r="A3539" s="3">
        <v>30042240</v>
      </c>
      <c r="B3539" s="3">
        <v>1984</v>
      </c>
      <c r="C3539" s="3" t="s">
        <v>4970</v>
      </c>
    </row>
    <row r="3540" spans="1:3">
      <c r="A3540" s="3">
        <v>30042340</v>
      </c>
      <c r="B3540" s="3">
        <v>1997</v>
      </c>
      <c r="C3540" s="3" t="s">
        <v>4970</v>
      </c>
    </row>
    <row r="3541" spans="1:3">
      <c r="A3541" s="3">
        <v>30070150</v>
      </c>
      <c r="B3541" s="3">
        <v>1987</v>
      </c>
      <c r="C3541" s="3" t="s">
        <v>4970</v>
      </c>
    </row>
    <row r="3542" spans="1:3">
      <c r="A3542" s="3">
        <v>30070250</v>
      </c>
      <c r="B3542" s="3">
        <v>1994</v>
      </c>
      <c r="C3542" s="3" t="s">
        <v>4970</v>
      </c>
    </row>
    <row r="3543" spans="1:3">
      <c r="A3543" s="3">
        <v>30070260</v>
      </c>
      <c r="B3543" s="3">
        <v>1991</v>
      </c>
      <c r="C3543" s="3" t="s">
        <v>4970</v>
      </c>
    </row>
    <row r="3544" spans="1:3">
      <c r="A3544" s="3">
        <v>30070280</v>
      </c>
      <c r="B3544" s="3">
        <v>1981</v>
      </c>
      <c r="C3544" s="3" t="s">
        <v>4970</v>
      </c>
    </row>
    <row r="3545" spans="1:3">
      <c r="A3545" s="3">
        <v>30140250</v>
      </c>
      <c r="B3545" s="3">
        <v>1993</v>
      </c>
      <c r="C3545" s="3" t="s">
        <v>4970</v>
      </c>
    </row>
    <row r="3546" spans="1:3">
      <c r="A3546" s="3">
        <v>30220130</v>
      </c>
      <c r="B3546" s="3">
        <v>1982</v>
      </c>
      <c r="C3546" s="3" t="s">
        <v>4970</v>
      </c>
    </row>
    <row r="3547" spans="1:3">
      <c r="A3547" s="3">
        <v>30220290</v>
      </c>
      <c r="B3547" s="3">
        <v>1996</v>
      </c>
      <c r="C3547" s="3" t="s">
        <v>4970</v>
      </c>
    </row>
    <row r="3548" spans="1:3">
      <c r="A3548" s="3">
        <v>30220310</v>
      </c>
      <c r="B3548" s="3">
        <v>1994</v>
      </c>
      <c r="C3548" s="3" t="s">
        <v>4970</v>
      </c>
    </row>
    <row r="3549" spans="1:3">
      <c r="A3549" s="3">
        <v>30220520</v>
      </c>
      <c r="B3549" s="3">
        <v>1990</v>
      </c>
      <c r="C3549" s="3" t="s">
        <v>4970</v>
      </c>
    </row>
    <row r="3550" spans="1:3">
      <c r="A3550" s="3">
        <v>30240040</v>
      </c>
      <c r="B3550" s="3">
        <v>1997</v>
      </c>
      <c r="C3550" s="3" t="s">
        <v>4970</v>
      </c>
    </row>
    <row r="3551" spans="1:3">
      <c r="A3551" s="3">
        <v>30270010</v>
      </c>
      <c r="B3551" s="3">
        <v>1976</v>
      </c>
      <c r="C3551" s="3" t="s">
        <v>4970</v>
      </c>
    </row>
    <row r="3552" spans="1:3">
      <c r="A3552" s="3">
        <v>30330080</v>
      </c>
      <c r="B3552" s="3">
        <v>1988</v>
      </c>
      <c r="C3552" s="3" t="s">
        <v>4970</v>
      </c>
    </row>
    <row r="3553" spans="1:3">
      <c r="A3553" s="3">
        <v>30370170</v>
      </c>
      <c r="B3553" s="3">
        <v>1989</v>
      </c>
      <c r="C3553" s="3" t="s">
        <v>4970</v>
      </c>
    </row>
    <row r="3554" spans="1:3">
      <c r="A3554" s="3">
        <v>30370220</v>
      </c>
      <c r="B3554" s="3">
        <v>1997</v>
      </c>
      <c r="C3554" s="3" t="s">
        <v>4970</v>
      </c>
    </row>
    <row r="3555" spans="1:3">
      <c r="A3555" s="3">
        <v>30380040</v>
      </c>
      <c r="B3555" s="3">
        <v>1982</v>
      </c>
      <c r="C3555" s="3" t="s">
        <v>4970</v>
      </c>
    </row>
    <row r="3556" spans="1:3">
      <c r="A3556" s="3">
        <v>30380200</v>
      </c>
      <c r="B3556" s="3">
        <v>1993</v>
      </c>
      <c r="C3556" s="3" t="s">
        <v>4970</v>
      </c>
    </row>
    <row r="3557" spans="1:3">
      <c r="A3557" s="3">
        <v>30390160</v>
      </c>
      <c r="B3557" s="3">
        <v>1982</v>
      </c>
      <c r="C3557" s="3" t="s">
        <v>4970</v>
      </c>
    </row>
    <row r="3558" spans="1:3">
      <c r="A3558" s="3">
        <v>30390170</v>
      </c>
      <c r="B3558" s="3">
        <v>1988</v>
      </c>
      <c r="C3558" s="3" t="s">
        <v>4970</v>
      </c>
    </row>
    <row r="3559" spans="1:3">
      <c r="A3559" s="3">
        <v>30390200</v>
      </c>
      <c r="B3559" s="3">
        <v>1996</v>
      </c>
      <c r="C3559" s="3" t="s">
        <v>4970</v>
      </c>
    </row>
    <row r="3560" spans="1:3">
      <c r="A3560" s="3">
        <v>30420400</v>
      </c>
      <c r="B3560" s="3">
        <v>1993</v>
      </c>
      <c r="C3560" s="3" t="s">
        <v>4970</v>
      </c>
    </row>
    <row r="3561" spans="1:3">
      <c r="A3561" s="3">
        <v>30420540</v>
      </c>
      <c r="B3561" s="3">
        <v>1996</v>
      </c>
      <c r="C3561" s="3" t="s">
        <v>4970</v>
      </c>
    </row>
    <row r="3562" spans="1:3">
      <c r="A3562" s="3">
        <v>30430160</v>
      </c>
      <c r="B3562" s="3">
        <v>1990</v>
      </c>
      <c r="C3562" s="3" t="s">
        <v>4970</v>
      </c>
    </row>
    <row r="3563" spans="1:3">
      <c r="A3563" s="3">
        <v>30560030</v>
      </c>
      <c r="B3563" s="3">
        <v>1979</v>
      </c>
      <c r="C3563" s="3" t="s">
        <v>4970</v>
      </c>
    </row>
    <row r="3564" spans="1:3">
      <c r="A3564" s="3">
        <v>30560060</v>
      </c>
      <c r="B3564" s="3">
        <v>1977</v>
      </c>
      <c r="C3564" s="3" t="s">
        <v>4970</v>
      </c>
    </row>
    <row r="3565" spans="1:3">
      <c r="A3565" s="3">
        <v>30560070</v>
      </c>
      <c r="B3565" s="3">
        <v>1977</v>
      </c>
      <c r="C3565" s="3" t="s">
        <v>4970</v>
      </c>
    </row>
    <row r="3566" spans="1:3">
      <c r="A3566" s="3">
        <v>30560100</v>
      </c>
      <c r="B3566" s="3">
        <v>1978</v>
      </c>
      <c r="C3566" s="3" t="s">
        <v>4970</v>
      </c>
    </row>
    <row r="3567" spans="1:3">
      <c r="A3567" s="3">
        <v>30570220</v>
      </c>
      <c r="B3567" s="3">
        <v>1986</v>
      </c>
      <c r="C3567" s="3" t="s">
        <v>4970</v>
      </c>
    </row>
    <row r="3568" spans="1:3">
      <c r="A3568" s="3">
        <v>30590080</v>
      </c>
      <c r="B3568" s="3">
        <v>1985</v>
      </c>
      <c r="C3568" s="3" t="s">
        <v>4970</v>
      </c>
    </row>
    <row r="3569" spans="1:3">
      <c r="A3569" s="3">
        <v>30601090</v>
      </c>
      <c r="B3569" s="3">
        <v>1991</v>
      </c>
      <c r="C3569" s="3" t="s">
        <v>4970</v>
      </c>
    </row>
    <row r="3570" spans="1:3">
      <c r="A3570" s="3">
        <v>30601370</v>
      </c>
      <c r="B3570" s="3">
        <v>1988</v>
      </c>
      <c r="C3570" s="3" t="s">
        <v>4970</v>
      </c>
    </row>
    <row r="3571" spans="1:3">
      <c r="A3571" s="3">
        <v>30601610</v>
      </c>
      <c r="B3571" s="3">
        <v>1985</v>
      </c>
      <c r="C3571" s="3" t="s">
        <v>4970</v>
      </c>
    </row>
    <row r="3572" spans="1:3">
      <c r="A3572" s="3">
        <v>30601630</v>
      </c>
      <c r="B3572" s="3">
        <v>1983</v>
      </c>
      <c r="C3572" s="3" t="s">
        <v>4970</v>
      </c>
    </row>
    <row r="3573" spans="1:3">
      <c r="A3573" s="3">
        <v>30660040</v>
      </c>
      <c r="B3573" s="3">
        <v>1997</v>
      </c>
      <c r="C3573" s="3" t="s">
        <v>4970</v>
      </c>
    </row>
    <row r="3574" spans="1:3">
      <c r="A3574" s="3">
        <v>30660120</v>
      </c>
      <c r="B3574" s="3">
        <v>1988</v>
      </c>
      <c r="C3574" s="3" t="s">
        <v>4970</v>
      </c>
    </row>
    <row r="3575" spans="1:3">
      <c r="A3575" s="3">
        <v>30740280</v>
      </c>
      <c r="B3575" s="3">
        <v>1979</v>
      </c>
      <c r="C3575" s="3" t="s">
        <v>4970</v>
      </c>
    </row>
    <row r="3576" spans="1:3">
      <c r="A3576" s="3">
        <v>30830030</v>
      </c>
      <c r="B3576" s="3">
        <v>1995</v>
      </c>
      <c r="C3576" s="3" t="s">
        <v>4970</v>
      </c>
    </row>
    <row r="3577" spans="1:3">
      <c r="A3577" s="3">
        <v>30900150</v>
      </c>
      <c r="B3577" s="3">
        <v>1992</v>
      </c>
      <c r="C3577" s="3" t="s">
        <v>4970</v>
      </c>
    </row>
    <row r="3578" spans="1:3">
      <c r="A3578" s="3">
        <v>31040060</v>
      </c>
      <c r="B3578" s="3">
        <v>1993</v>
      </c>
      <c r="C3578" s="3" t="s">
        <v>4970</v>
      </c>
    </row>
    <row r="3579" spans="1:3">
      <c r="A3579" s="3">
        <v>31080030</v>
      </c>
      <c r="B3579" s="3">
        <v>1997</v>
      </c>
      <c r="C3579" s="3" t="s">
        <v>4970</v>
      </c>
    </row>
    <row r="3580" spans="1:3">
      <c r="A3580" s="3">
        <v>31090170</v>
      </c>
      <c r="B3580" s="3">
        <v>1989</v>
      </c>
      <c r="C3580" s="3" t="s">
        <v>4970</v>
      </c>
    </row>
    <row r="3581" spans="1:3">
      <c r="A3581" s="3">
        <v>31120040</v>
      </c>
      <c r="B3581" s="3">
        <v>1987</v>
      </c>
      <c r="C3581" s="3" t="s">
        <v>4970</v>
      </c>
    </row>
    <row r="3582" spans="1:3">
      <c r="A3582" s="3">
        <v>31120060</v>
      </c>
      <c r="B3582" s="3">
        <v>1988</v>
      </c>
      <c r="C3582" s="3" t="s">
        <v>4970</v>
      </c>
    </row>
    <row r="3583" spans="1:3">
      <c r="A3583" s="3">
        <v>31120090</v>
      </c>
      <c r="B3583" s="3">
        <v>1993</v>
      </c>
      <c r="C3583" s="3" t="s">
        <v>4970</v>
      </c>
    </row>
    <row r="3584" spans="1:3">
      <c r="A3584" s="3">
        <v>31120120</v>
      </c>
      <c r="B3584" s="3">
        <v>1997</v>
      </c>
      <c r="C3584" s="3" t="s">
        <v>4970</v>
      </c>
    </row>
    <row r="3585" spans="1:3">
      <c r="A3585" s="3">
        <v>31170090</v>
      </c>
      <c r="B3585" s="3">
        <v>1994</v>
      </c>
      <c r="C3585" s="3" t="s">
        <v>4970</v>
      </c>
    </row>
    <row r="3586" spans="1:3">
      <c r="A3586" s="3">
        <v>31180060</v>
      </c>
      <c r="B3586" s="3">
        <v>1996</v>
      </c>
      <c r="C3586" s="3" t="s">
        <v>4970</v>
      </c>
    </row>
    <row r="3587" spans="1:3">
      <c r="A3587" s="3">
        <v>31220050</v>
      </c>
      <c r="B3587" s="3">
        <v>1993</v>
      </c>
      <c r="C3587" s="3" t="s">
        <v>4970</v>
      </c>
    </row>
    <row r="3588" spans="1:3">
      <c r="A3588" s="3">
        <v>31320050</v>
      </c>
      <c r="B3588" s="3">
        <v>1988</v>
      </c>
      <c r="C3588" s="3" t="s">
        <v>4970</v>
      </c>
    </row>
    <row r="3589" spans="1:3">
      <c r="A3589" s="3">
        <v>31360050</v>
      </c>
      <c r="B3589" s="3">
        <v>1997</v>
      </c>
      <c r="C3589" s="3" t="s">
        <v>4970</v>
      </c>
    </row>
    <row r="3590" spans="1:3">
      <c r="A3590" s="3">
        <v>31590170</v>
      </c>
      <c r="B3590" s="3">
        <v>1994</v>
      </c>
      <c r="C3590" s="3" t="s">
        <v>4970</v>
      </c>
    </row>
    <row r="3591" spans="1:3">
      <c r="A3591" s="3">
        <v>31590180</v>
      </c>
      <c r="B3591" s="3">
        <v>1997</v>
      </c>
      <c r="C3591" s="3" t="s">
        <v>4970</v>
      </c>
    </row>
    <row r="3592" spans="1:3">
      <c r="A3592" s="3">
        <v>31720030</v>
      </c>
      <c r="B3592" s="3">
        <v>1989</v>
      </c>
      <c r="C3592" s="3" t="s">
        <v>4970</v>
      </c>
    </row>
    <row r="3593" spans="1:3">
      <c r="A3593" s="3">
        <v>31740060</v>
      </c>
      <c r="B3593" s="3">
        <v>1989</v>
      </c>
      <c r="C3593" s="3" t="s">
        <v>4970</v>
      </c>
    </row>
    <row r="3594" spans="1:3">
      <c r="A3594" s="3">
        <v>31740140</v>
      </c>
      <c r="B3594" s="3">
        <v>1990</v>
      </c>
      <c r="C3594" s="3" t="s">
        <v>4970</v>
      </c>
    </row>
    <row r="3595" spans="1:3">
      <c r="A3595" s="3">
        <v>31740160</v>
      </c>
      <c r="B3595" s="3">
        <v>1981</v>
      </c>
      <c r="C3595" s="3" t="s">
        <v>4970</v>
      </c>
    </row>
    <row r="3596" spans="1:3">
      <c r="A3596" s="3">
        <v>31840020</v>
      </c>
      <c r="B3596" s="3">
        <v>1996</v>
      </c>
      <c r="C3596" s="3" t="s">
        <v>4970</v>
      </c>
    </row>
    <row r="3597" spans="1:3">
      <c r="A3597" s="3">
        <v>31850470</v>
      </c>
      <c r="B3597" s="3">
        <v>1993</v>
      </c>
      <c r="C3597" s="3" t="s">
        <v>4970</v>
      </c>
    </row>
    <row r="3598" spans="1:3">
      <c r="A3598" s="3">
        <v>31850510</v>
      </c>
      <c r="B3598" s="3">
        <v>1997</v>
      </c>
      <c r="C3598" s="3" t="s">
        <v>4970</v>
      </c>
    </row>
    <row r="3599" spans="1:3">
      <c r="A3599" s="3">
        <v>32020060</v>
      </c>
      <c r="B3599" s="3">
        <v>1985</v>
      </c>
      <c r="C3599" s="3" t="s">
        <v>4970</v>
      </c>
    </row>
    <row r="3600" spans="1:3">
      <c r="A3600" s="3">
        <v>32170040</v>
      </c>
      <c r="B3600" s="3">
        <v>1987</v>
      </c>
      <c r="C3600" s="3" t="s">
        <v>4970</v>
      </c>
    </row>
    <row r="3601" spans="1:3">
      <c r="A3601" s="3">
        <v>32230070</v>
      </c>
      <c r="B3601" s="3">
        <v>1993</v>
      </c>
      <c r="C3601" s="3" t="s">
        <v>4970</v>
      </c>
    </row>
    <row r="3602" spans="1:3">
      <c r="A3602" s="3">
        <v>32230110</v>
      </c>
      <c r="B3602" s="3">
        <v>1994</v>
      </c>
      <c r="C3602" s="3" t="s">
        <v>4970</v>
      </c>
    </row>
    <row r="3603" spans="1:3">
      <c r="A3603" s="3">
        <v>32230140</v>
      </c>
      <c r="B3603" s="3">
        <v>1993</v>
      </c>
      <c r="C3603" s="3" t="s">
        <v>4970</v>
      </c>
    </row>
    <row r="3604" spans="1:3">
      <c r="A3604" s="3">
        <v>32290060</v>
      </c>
      <c r="B3604" s="3">
        <v>1994</v>
      </c>
      <c r="C3604" s="3" t="s">
        <v>4970</v>
      </c>
    </row>
    <row r="3605" spans="1:3">
      <c r="A3605" s="3">
        <v>32290110</v>
      </c>
      <c r="B3605" s="3">
        <v>1991</v>
      </c>
      <c r="C3605" s="3" t="s">
        <v>4970</v>
      </c>
    </row>
    <row r="3606" spans="1:3">
      <c r="A3606" s="3">
        <v>32310010</v>
      </c>
      <c r="B3606" s="3">
        <v>1996</v>
      </c>
      <c r="C3606" s="3" t="s">
        <v>4970</v>
      </c>
    </row>
    <row r="3607" spans="1:3">
      <c r="A3607" s="3">
        <v>32310030</v>
      </c>
      <c r="B3607" s="3">
        <v>1997</v>
      </c>
      <c r="C3607" s="3" t="s">
        <v>4970</v>
      </c>
    </row>
    <row r="3608" spans="1:3">
      <c r="A3608" s="3">
        <v>32310070</v>
      </c>
      <c r="B3608" s="3">
        <v>1996</v>
      </c>
      <c r="C3608" s="3" t="s">
        <v>4970</v>
      </c>
    </row>
    <row r="3609" spans="1:3">
      <c r="A3609" s="3">
        <v>32310170</v>
      </c>
      <c r="B3609" s="3">
        <v>1992</v>
      </c>
      <c r="C3609" s="3" t="s">
        <v>4970</v>
      </c>
    </row>
    <row r="3610" spans="1:3">
      <c r="A3610" s="3">
        <v>32310190</v>
      </c>
      <c r="B3610" s="3">
        <v>1988</v>
      </c>
      <c r="C3610" s="3" t="s">
        <v>4970</v>
      </c>
    </row>
    <row r="3611" spans="1:3">
      <c r="A3611" s="3">
        <v>32340100</v>
      </c>
      <c r="B3611" s="3">
        <v>1993</v>
      </c>
      <c r="C3611" s="3" t="s">
        <v>4970</v>
      </c>
    </row>
    <row r="3612" spans="1:3">
      <c r="A3612" s="3">
        <v>32340130</v>
      </c>
      <c r="B3612" s="3">
        <v>1993</v>
      </c>
      <c r="C3612" s="3" t="s">
        <v>4970</v>
      </c>
    </row>
    <row r="3613" spans="1:3">
      <c r="A3613" s="3">
        <v>32340180</v>
      </c>
      <c r="B3613" s="3">
        <v>1993</v>
      </c>
      <c r="C3613" s="3" t="s">
        <v>4970</v>
      </c>
    </row>
    <row r="3614" spans="1:3">
      <c r="A3614" s="3">
        <v>32340210</v>
      </c>
      <c r="B3614" s="3">
        <v>1993</v>
      </c>
      <c r="C3614" s="3" t="s">
        <v>4970</v>
      </c>
    </row>
    <row r="3615" spans="1:3">
      <c r="A3615" s="3">
        <v>32350080</v>
      </c>
      <c r="B3615" s="3">
        <v>1987</v>
      </c>
      <c r="C3615" s="3" t="s">
        <v>4970</v>
      </c>
    </row>
    <row r="3616" spans="1:3">
      <c r="A3616" s="3">
        <v>32350090</v>
      </c>
      <c r="B3616" s="3">
        <v>1993</v>
      </c>
      <c r="C3616" s="3" t="s">
        <v>4970</v>
      </c>
    </row>
    <row r="3617" spans="1:3">
      <c r="A3617" s="3">
        <v>32350100</v>
      </c>
      <c r="B3617" s="3">
        <v>1989</v>
      </c>
      <c r="C3617" s="3" t="s">
        <v>4970</v>
      </c>
    </row>
    <row r="3618" spans="1:3">
      <c r="A3618" s="3">
        <v>32370140</v>
      </c>
      <c r="B3618" s="3">
        <v>1997</v>
      </c>
      <c r="C3618" s="3" t="s">
        <v>4970</v>
      </c>
    </row>
    <row r="3619" spans="1:3">
      <c r="A3619" s="3">
        <v>32400080</v>
      </c>
      <c r="B3619" s="3">
        <v>1986</v>
      </c>
      <c r="C3619" s="3" t="s">
        <v>4970</v>
      </c>
    </row>
    <row r="3620" spans="1:3">
      <c r="A3620" s="3">
        <v>32800100</v>
      </c>
      <c r="B3620" s="3">
        <v>1990</v>
      </c>
      <c r="C3620" s="3" t="s">
        <v>4970</v>
      </c>
    </row>
    <row r="3621" spans="1:3">
      <c r="A3621" s="3">
        <v>32960130</v>
      </c>
      <c r="B3621" s="3">
        <v>1982</v>
      </c>
      <c r="C3621" s="3" t="s">
        <v>4970</v>
      </c>
    </row>
    <row r="3622" spans="1:3">
      <c r="A3622" s="3">
        <v>32960200</v>
      </c>
      <c r="B3622" s="3">
        <v>1980</v>
      </c>
      <c r="C3622" s="3" t="s">
        <v>4970</v>
      </c>
    </row>
    <row r="3623" spans="1:3">
      <c r="A3623" s="3">
        <v>32970210</v>
      </c>
      <c r="B3623" s="3">
        <v>1980</v>
      </c>
      <c r="C3623" s="3" t="s">
        <v>4970</v>
      </c>
    </row>
    <row r="3624" spans="1:3">
      <c r="A3624" s="3">
        <v>33030120</v>
      </c>
      <c r="B3624" s="3">
        <v>1996</v>
      </c>
      <c r="C3624" s="3" t="s">
        <v>4970</v>
      </c>
    </row>
    <row r="3625" spans="1:3">
      <c r="A3625" s="3">
        <v>33040150</v>
      </c>
      <c r="B3625" s="3">
        <v>1978</v>
      </c>
      <c r="C3625" s="3" t="s">
        <v>4970</v>
      </c>
    </row>
    <row r="3626" spans="1:3">
      <c r="A3626" s="3">
        <v>33060010</v>
      </c>
      <c r="B3626" s="3">
        <v>1981</v>
      </c>
      <c r="C3626" s="3" t="s">
        <v>4970</v>
      </c>
    </row>
    <row r="3627" spans="1:3">
      <c r="A3627" s="3">
        <v>33060050</v>
      </c>
      <c r="B3627" s="3">
        <v>1995</v>
      </c>
      <c r="C3627" s="3" t="s">
        <v>4970</v>
      </c>
    </row>
    <row r="3628" spans="1:3">
      <c r="A3628" s="3">
        <v>33060140</v>
      </c>
      <c r="B3628" s="3">
        <v>1978</v>
      </c>
      <c r="C3628" s="3" t="s">
        <v>4970</v>
      </c>
    </row>
    <row r="3629" spans="1:3">
      <c r="A3629" s="3">
        <v>33060370</v>
      </c>
      <c r="B3629" s="3">
        <v>1990</v>
      </c>
      <c r="C3629" s="3" t="s">
        <v>4970</v>
      </c>
    </row>
    <row r="3630" spans="1:3">
      <c r="A3630" s="3">
        <v>33090240</v>
      </c>
      <c r="B3630" s="3">
        <v>1986</v>
      </c>
      <c r="C3630" s="3" t="s">
        <v>4970</v>
      </c>
    </row>
    <row r="3631" spans="1:3">
      <c r="A3631" s="3">
        <v>33110250</v>
      </c>
      <c r="B3631" s="3">
        <v>1976</v>
      </c>
      <c r="C3631" s="3" t="s">
        <v>4970</v>
      </c>
    </row>
    <row r="3632" spans="1:3">
      <c r="A3632" s="3">
        <v>33110270</v>
      </c>
      <c r="B3632" s="3">
        <v>1987</v>
      </c>
      <c r="C3632" s="3" t="s">
        <v>4970</v>
      </c>
    </row>
    <row r="3633" spans="1:3">
      <c r="A3633" s="3">
        <v>33110320</v>
      </c>
      <c r="B3633" s="3">
        <v>1987</v>
      </c>
      <c r="C3633" s="3" t="s">
        <v>4970</v>
      </c>
    </row>
    <row r="3634" spans="1:3">
      <c r="A3634" s="3">
        <v>33110370</v>
      </c>
      <c r="B3634" s="3">
        <v>1976</v>
      </c>
      <c r="C3634" s="3" t="s">
        <v>4970</v>
      </c>
    </row>
    <row r="3635" spans="1:3">
      <c r="A3635" s="3">
        <v>33110690</v>
      </c>
      <c r="B3635" s="3">
        <v>1978</v>
      </c>
      <c r="C3635" s="3" t="s">
        <v>4970</v>
      </c>
    </row>
    <row r="3636" spans="1:3">
      <c r="A3636" s="3">
        <v>33110710</v>
      </c>
      <c r="B3636" s="3">
        <v>1979</v>
      </c>
      <c r="C3636" s="3" t="s">
        <v>4970</v>
      </c>
    </row>
    <row r="3637" spans="1:3">
      <c r="A3637" s="3">
        <v>33110790</v>
      </c>
      <c r="B3637" s="3">
        <v>1996</v>
      </c>
      <c r="C3637" s="3" t="s">
        <v>4970</v>
      </c>
    </row>
    <row r="3638" spans="1:3">
      <c r="A3638" s="3">
        <v>33110791</v>
      </c>
      <c r="B3638" s="3">
        <v>1995</v>
      </c>
      <c r="C3638" s="3" t="s">
        <v>4970</v>
      </c>
    </row>
    <row r="3639" spans="1:3">
      <c r="A3639" s="3">
        <v>33110970</v>
      </c>
      <c r="B3639" s="3">
        <v>1987</v>
      </c>
      <c r="C3639" s="3" t="s">
        <v>4970</v>
      </c>
    </row>
    <row r="3640" spans="1:3">
      <c r="A3640" s="3">
        <v>33111150</v>
      </c>
      <c r="B3640" s="3">
        <v>1987</v>
      </c>
      <c r="C3640" s="3" t="s">
        <v>4970</v>
      </c>
    </row>
    <row r="3641" spans="1:3">
      <c r="A3641" s="3">
        <v>33111170</v>
      </c>
      <c r="B3641" s="3">
        <v>1979</v>
      </c>
      <c r="C3641" s="3" t="s">
        <v>4970</v>
      </c>
    </row>
    <row r="3642" spans="1:3">
      <c r="A3642" s="3">
        <v>33111190</v>
      </c>
      <c r="B3642" s="3">
        <v>1984</v>
      </c>
      <c r="C3642" s="3" t="s">
        <v>4970</v>
      </c>
    </row>
    <row r="3643" spans="1:3">
      <c r="A3643" s="3">
        <v>33111510</v>
      </c>
      <c r="B3643" s="3">
        <v>1975</v>
      </c>
      <c r="C3643" s="3" t="s">
        <v>4970</v>
      </c>
    </row>
    <row r="3644" spans="1:3">
      <c r="A3644" s="3">
        <v>33130100</v>
      </c>
      <c r="B3644" s="3">
        <v>1983</v>
      </c>
      <c r="C3644" s="3" t="s">
        <v>4970</v>
      </c>
    </row>
    <row r="3645" spans="1:3">
      <c r="A3645" s="3">
        <v>33170180</v>
      </c>
      <c r="B3645" s="3">
        <v>1993</v>
      </c>
      <c r="C3645" s="3" t="s">
        <v>4970</v>
      </c>
    </row>
    <row r="3646" spans="1:3">
      <c r="A3646" s="3">
        <v>33460120</v>
      </c>
      <c r="B3646" s="3">
        <v>1996</v>
      </c>
      <c r="C3646" s="3" t="s">
        <v>4970</v>
      </c>
    </row>
    <row r="3647" spans="1:3">
      <c r="A3647" s="3">
        <v>33670100</v>
      </c>
      <c r="B3647" s="3">
        <v>1977</v>
      </c>
      <c r="C3647" s="3" t="s">
        <v>4970</v>
      </c>
    </row>
    <row r="3648" spans="1:3">
      <c r="A3648" s="3">
        <v>33760070</v>
      </c>
      <c r="B3648" s="3">
        <v>1996</v>
      </c>
      <c r="C3648" s="3" t="s">
        <v>4970</v>
      </c>
    </row>
    <row r="3649" spans="1:3">
      <c r="A3649" s="3">
        <v>33840050</v>
      </c>
      <c r="B3649" s="3">
        <v>1990</v>
      </c>
      <c r="C3649" s="3" t="s">
        <v>4970</v>
      </c>
    </row>
    <row r="3650" spans="1:3">
      <c r="A3650" s="3">
        <v>33840400</v>
      </c>
      <c r="B3650" s="3">
        <v>1993</v>
      </c>
      <c r="C3650" s="3" t="s">
        <v>4970</v>
      </c>
    </row>
    <row r="3651" spans="1:3">
      <c r="A3651" s="3">
        <v>34090140</v>
      </c>
      <c r="B3651" s="3">
        <v>1994</v>
      </c>
      <c r="C3651" s="3" t="s">
        <v>4970</v>
      </c>
    </row>
    <row r="3652" spans="1:3">
      <c r="A3652" s="3">
        <v>34100040</v>
      </c>
      <c r="B3652" s="3">
        <v>1991</v>
      </c>
      <c r="C3652" s="3" t="s">
        <v>4970</v>
      </c>
    </row>
    <row r="3653" spans="1:3">
      <c r="A3653" s="3">
        <v>34100120</v>
      </c>
      <c r="B3653" s="3">
        <v>1991</v>
      </c>
      <c r="C3653" s="3" t="s">
        <v>4970</v>
      </c>
    </row>
    <row r="3654" spans="1:3">
      <c r="A3654" s="3">
        <v>34100140</v>
      </c>
      <c r="B3654" s="3">
        <v>1988</v>
      </c>
      <c r="C3654" s="3" t="s">
        <v>4970</v>
      </c>
    </row>
    <row r="3655" spans="1:3">
      <c r="A3655" s="3">
        <v>34240090</v>
      </c>
      <c r="B3655" s="3">
        <v>1980</v>
      </c>
      <c r="C3655" s="3" t="s">
        <v>4970</v>
      </c>
    </row>
    <row r="3656" spans="1:3">
      <c r="A3656" s="3">
        <v>34240100</v>
      </c>
      <c r="B3656" s="3">
        <v>1988</v>
      </c>
      <c r="C3656" s="3" t="s">
        <v>4970</v>
      </c>
    </row>
    <row r="3657" spans="1:3">
      <c r="A3657" s="3">
        <v>34410040</v>
      </c>
      <c r="B3657" s="3">
        <v>1992</v>
      </c>
      <c r="C3657" s="3" t="s">
        <v>4970</v>
      </c>
    </row>
    <row r="3658" spans="1:3">
      <c r="A3658" s="3">
        <v>34420040</v>
      </c>
      <c r="B3658" s="3">
        <v>1990</v>
      </c>
      <c r="C3658" s="3" t="s">
        <v>4970</v>
      </c>
    </row>
    <row r="3659" spans="1:3">
      <c r="A3659" s="3">
        <v>34880020</v>
      </c>
      <c r="B3659" s="3">
        <v>1994</v>
      </c>
      <c r="C3659" s="3" t="s">
        <v>4970</v>
      </c>
    </row>
    <row r="3660" spans="1:3">
      <c r="A3660" s="3">
        <v>34880990</v>
      </c>
      <c r="B3660" s="3">
        <v>1979</v>
      </c>
      <c r="C3660" s="3" t="s">
        <v>4970</v>
      </c>
    </row>
    <row r="3661" spans="1:3">
      <c r="A3661" s="3">
        <v>34890060</v>
      </c>
      <c r="B3661" s="3">
        <v>1982</v>
      </c>
      <c r="C3661" s="3" t="s">
        <v>4970</v>
      </c>
    </row>
    <row r="3662" spans="1:3">
      <c r="A3662" s="3">
        <v>34890070</v>
      </c>
      <c r="B3662" s="3">
        <v>1978</v>
      </c>
      <c r="C3662" s="3" t="s">
        <v>4970</v>
      </c>
    </row>
    <row r="3663" spans="1:3">
      <c r="A3663" s="3">
        <v>34890080</v>
      </c>
      <c r="B3663" s="3">
        <v>1977</v>
      </c>
      <c r="C3663" s="3" t="s">
        <v>4970</v>
      </c>
    </row>
    <row r="3664" spans="1:3">
      <c r="A3664" s="3">
        <v>34910050</v>
      </c>
      <c r="B3664" s="3">
        <v>1995</v>
      </c>
      <c r="C3664" s="3" t="s">
        <v>4970</v>
      </c>
    </row>
    <row r="3665" spans="1:3">
      <c r="A3665" s="3">
        <v>35010190</v>
      </c>
      <c r="B3665" s="3">
        <v>1995</v>
      </c>
      <c r="C3665" s="3" t="s">
        <v>4970</v>
      </c>
    </row>
    <row r="3666" spans="1:3">
      <c r="A3666" s="3">
        <v>35010270</v>
      </c>
      <c r="B3666" s="3">
        <v>1997</v>
      </c>
      <c r="C3666" s="3" t="s">
        <v>4970</v>
      </c>
    </row>
    <row r="3667" spans="1:3">
      <c r="A3667" s="3">
        <v>35010400</v>
      </c>
      <c r="B3667" s="3">
        <v>1989</v>
      </c>
      <c r="C3667" s="3" t="s">
        <v>4970</v>
      </c>
    </row>
    <row r="3668" spans="1:3">
      <c r="A3668" s="3">
        <v>35030030</v>
      </c>
      <c r="B3668" s="3">
        <v>1997</v>
      </c>
      <c r="C3668" s="3" t="s">
        <v>4970</v>
      </c>
    </row>
    <row r="3669" spans="1:3">
      <c r="A3669" s="3">
        <v>35030060</v>
      </c>
      <c r="B3669" s="3">
        <v>1995</v>
      </c>
      <c r="C3669" s="3" t="s">
        <v>4970</v>
      </c>
    </row>
    <row r="3670" spans="1:3">
      <c r="A3670" s="3">
        <v>35030160</v>
      </c>
      <c r="B3670" s="3">
        <v>1996</v>
      </c>
      <c r="C3670" s="3" t="s">
        <v>4970</v>
      </c>
    </row>
    <row r="3671" spans="1:3">
      <c r="A3671" s="3">
        <v>35030270</v>
      </c>
      <c r="B3671" s="3">
        <v>1996</v>
      </c>
      <c r="C3671" s="3" t="s">
        <v>4970</v>
      </c>
    </row>
    <row r="3672" spans="1:3">
      <c r="A3672" s="3">
        <v>35040320</v>
      </c>
      <c r="B3672" s="3">
        <v>1982</v>
      </c>
      <c r="C3672" s="3" t="s">
        <v>4970</v>
      </c>
    </row>
    <row r="3673" spans="1:3">
      <c r="A3673" s="3">
        <v>35050190</v>
      </c>
      <c r="B3673" s="3">
        <v>1983</v>
      </c>
      <c r="C3673" s="3" t="s">
        <v>4970</v>
      </c>
    </row>
    <row r="3674" spans="1:3">
      <c r="A3674" s="3">
        <v>35050210</v>
      </c>
      <c r="B3674" s="3">
        <v>1979</v>
      </c>
      <c r="C3674" s="3" t="s">
        <v>4970</v>
      </c>
    </row>
    <row r="3675" spans="1:3">
      <c r="A3675" s="3">
        <v>35060110</v>
      </c>
      <c r="B3675" s="3">
        <v>1982</v>
      </c>
      <c r="C3675" s="3" t="s">
        <v>4970</v>
      </c>
    </row>
    <row r="3676" spans="1:3">
      <c r="A3676" s="3">
        <v>35060210</v>
      </c>
      <c r="B3676" s="3">
        <v>1990</v>
      </c>
      <c r="C3676" s="3" t="s">
        <v>4970</v>
      </c>
    </row>
    <row r="3677" spans="1:3">
      <c r="A3677" s="3">
        <v>35070110</v>
      </c>
      <c r="B3677" s="3">
        <v>1997</v>
      </c>
      <c r="C3677" s="3" t="s">
        <v>4970</v>
      </c>
    </row>
    <row r="3678" spans="1:3">
      <c r="A3678" s="3">
        <v>35080180</v>
      </c>
      <c r="B3678" s="3">
        <v>1994</v>
      </c>
      <c r="C3678" s="3" t="s">
        <v>4970</v>
      </c>
    </row>
    <row r="3679" spans="1:3">
      <c r="A3679" s="3">
        <v>35110010</v>
      </c>
      <c r="B3679" s="3">
        <v>1986</v>
      </c>
      <c r="C3679" s="3" t="s">
        <v>4970</v>
      </c>
    </row>
    <row r="3680" spans="1:3">
      <c r="A3680" s="3">
        <v>35140110</v>
      </c>
      <c r="B3680" s="3">
        <v>1977</v>
      </c>
      <c r="C3680" s="3" t="s">
        <v>4970</v>
      </c>
    </row>
    <row r="3681" spans="1:3">
      <c r="A3681" s="3">
        <v>35160300</v>
      </c>
      <c r="B3681" s="3">
        <v>1975</v>
      </c>
      <c r="C3681" s="3" t="s">
        <v>4970</v>
      </c>
    </row>
    <row r="3682" spans="1:3">
      <c r="A3682" s="3">
        <v>35160390</v>
      </c>
      <c r="B3682" s="3">
        <v>1979</v>
      </c>
      <c r="C3682" s="3" t="s">
        <v>4970</v>
      </c>
    </row>
    <row r="3683" spans="1:3">
      <c r="A3683" s="3">
        <v>35160390</v>
      </c>
      <c r="B3683" s="3">
        <v>1997</v>
      </c>
      <c r="C3683" s="3" t="s">
        <v>4970</v>
      </c>
    </row>
    <row r="3684" spans="1:3">
      <c r="A3684" s="3">
        <v>35190260</v>
      </c>
      <c r="B3684" s="3">
        <v>1992</v>
      </c>
      <c r="C3684" s="3" t="s">
        <v>4970</v>
      </c>
    </row>
    <row r="3685" spans="1:3">
      <c r="A3685" s="3">
        <v>35210050</v>
      </c>
      <c r="B3685" s="3">
        <v>1984</v>
      </c>
      <c r="C3685" s="3" t="s">
        <v>4970</v>
      </c>
    </row>
    <row r="3686" spans="1:3">
      <c r="A3686" s="3">
        <v>35210080</v>
      </c>
      <c r="B3686" s="3">
        <v>1994</v>
      </c>
      <c r="C3686" s="3" t="s">
        <v>4970</v>
      </c>
    </row>
    <row r="3687" spans="1:3">
      <c r="A3687" s="3">
        <v>35210150</v>
      </c>
      <c r="B3687" s="3">
        <v>1983</v>
      </c>
      <c r="C3687" s="3" t="s">
        <v>4970</v>
      </c>
    </row>
    <row r="3688" spans="1:3">
      <c r="A3688" s="3">
        <v>35210210</v>
      </c>
      <c r="B3688" s="3">
        <v>1986</v>
      </c>
      <c r="C3688" s="3" t="s">
        <v>4970</v>
      </c>
    </row>
    <row r="3689" spans="1:3">
      <c r="A3689" s="3">
        <v>35220050</v>
      </c>
      <c r="B3689" s="3">
        <v>1984</v>
      </c>
      <c r="C3689" s="3" t="s">
        <v>4970</v>
      </c>
    </row>
    <row r="3690" spans="1:3">
      <c r="A3690" s="3">
        <v>35230040</v>
      </c>
      <c r="B3690" s="3">
        <v>1985</v>
      </c>
      <c r="C3690" s="3" t="s">
        <v>4970</v>
      </c>
    </row>
    <row r="3691" spans="1:3">
      <c r="A3691" s="3">
        <v>35230050</v>
      </c>
      <c r="B3691" s="3">
        <v>1983</v>
      </c>
      <c r="C3691" s="3" t="s">
        <v>4970</v>
      </c>
    </row>
    <row r="3692" spans="1:3">
      <c r="A3692" s="3">
        <v>35240010</v>
      </c>
      <c r="B3692" s="3">
        <v>1985</v>
      </c>
      <c r="C3692" s="3" t="s">
        <v>4970</v>
      </c>
    </row>
    <row r="3693" spans="1:3">
      <c r="A3693" s="3">
        <v>35240040</v>
      </c>
      <c r="B3693" s="3">
        <v>1983</v>
      </c>
      <c r="C3693" s="3" t="s">
        <v>4970</v>
      </c>
    </row>
    <row r="3694" spans="1:3">
      <c r="A3694" s="3">
        <v>35240050</v>
      </c>
      <c r="B3694" s="3">
        <v>1987</v>
      </c>
      <c r="C3694" s="3" t="s">
        <v>4970</v>
      </c>
    </row>
    <row r="3695" spans="1:3">
      <c r="A3695" s="3">
        <v>35270200</v>
      </c>
      <c r="B3695" s="3">
        <v>1994</v>
      </c>
      <c r="C3695" s="3" t="s">
        <v>4970</v>
      </c>
    </row>
    <row r="3696" spans="1:3">
      <c r="A3696" s="3">
        <v>35270400</v>
      </c>
      <c r="B3696" s="3">
        <v>1988</v>
      </c>
      <c r="C3696" s="3" t="s">
        <v>4970</v>
      </c>
    </row>
    <row r="3697" spans="1:3">
      <c r="A3697" s="3">
        <v>35280060</v>
      </c>
      <c r="B3697" s="3">
        <v>1991</v>
      </c>
      <c r="C3697" s="3" t="s">
        <v>4970</v>
      </c>
    </row>
    <row r="3698" spans="1:3">
      <c r="A3698" s="3">
        <v>35280100</v>
      </c>
      <c r="B3698" s="3">
        <v>1997</v>
      </c>
      <c r="C3698" s="3" t="s">
        <v>4970</v>
      </c>
    </row>
    <row r="3699" spans="1:3">
      <c r="A3699" s="3">
        <v>35280110</v>
      </c>
      <c r="B3699" s="3">
        <v>1997</v>
      </c>
      <c r="C3699" s="3" t="s">
        <v>4970</v>
      </c>
    </row>
    <row r="3700" spans="1:3">
      <c r="A3700" s="3">
        <v>35280140</v>
      </c>
      <c r="B3700" s="3">
        <v>1991</v>
      </c>
      <c r="C3700" s="3" t="s">
        <v>4970</v>
      </c>
    </row>
    <row r="3701" spans="1:3">
      <c r="A3701" s="3">
        <v>35290070</v>
      </c>
      <c r="B3701" s="3">
        <v>1997</v>
      </c>
      <c r="C3701" s="3" t="s">
        <v>4970</v>
      </c>
    </row>
    <row r="3702" spans="1:3">
      <c r="A3702" s="3">
        <v>35290080</v>
      </c>
      <c r="B3702" s="3">
        <v>1997</v>
      </c>
      <c r="C3702" s="3" t="s">
        <v>4970</v>
      </c>
    </row>
    <row r="3703" spans="1:3">
      <c r="A3703" s="3">
        <v>35290120</v>
      </c>
      <c r="B3703" s="3">
        <v>1990</v>
      </c>
      <c r="C3703" s="3" t="s">
        <v>4970</v>
      </c>
    </row>
    <row r="3704" spans="1:3">
      <c r="A3704" s="3">
        <v>35300090</v>
      </c>
      <c r="B3704" s="3">
        <v>1996</v>
      </c>
      <c r="C3704" s="3" t="s">
        <v>4970</v>
      </c>
    </row>
    <row r="3705" spans="1:3">
      <c r="A3705" s="3">
        <v>35330070</v>
      </c>
      <c r="B3705" s="3">
        <v>1996</v>
      </c>
      <c r="C3705" s="3" t="s">
        <v>4970</v>
      </c>
    </row>
    <row r="3706" spans="1:3">
      <c r="A3706" s="3">
        <v>35340050</v>
      </c>
      <c r="B3706" s="3">
        <v>1997</v>
      </c>
      <c r="C3706" s="3" t="s">
        <v>4970</v>
      </c>
    </row>
    <row r="3707" spans="1:3">
      <c r="A3707" s="3">
        <v>35350200</v>
      </c>
      <c r="B3707" s="3">
        <v>1996</v>
      </c>
      <c r="C3707" s="3" t="s">
        <v>4970</v>
      </c>
    </row>
    <row r="3708" spans="1:3">
      <c r="A3708" s="3">
        <v>35350380</v>
      </c>
      <c r="B3708" s="3">
        <v>1996</v>
      </c>
      <c r="C3708" s="3" t="s">
        <v>4970</v>
      </c>
    </row>
    <row r="3709" spans="1:3">
      <c r="A3709" s="3">
        <v>35380080</v>
      </c>
      <c r="B3709" s="3">
        <v>1980</v>
      </c>
      <c r="C3709" s="3" t="s">
        <v>4970</v>
      </c>
    </row>
    <row r="3710" spans="1:3">
      <c r="A3710" s="3">
        <v>35390100</v>
      </c>
      <c r="B3710" s="3">
        <v>1987</v>
      </c>
      <c r="C3710" s="3" t="s">
        <v>4970</v>
      </c>
    </row>
    <row r="3711" spans="1:3">
      <c r="A3711" s="3">
        <v>35390140</v>
      </c>
      <c r="B3711" s="3">
        <v>1978</v>
      </c>
      <c r="C3711" s="3" t="s">
        <v>4970</v>
      </c>
    </row>
    <row r="3712" spans="1:3">
      <c r="A3712" s="3">
        <v>35430160</v>
      </c>
      <c r="B3712" s="3">
        <v>1988</v>
      </c>
      <c r="C3712" s="3" t="s">
        <v>4970</v>
      </c>
    </row>
    <row r="3713" spans="1:3">
      <c r="A3713" s="3">
        <v>35480130</v>
      </c>
      <c r="B3713" s="3">
        <v>1983</v>
      </c>
      <c r="C3713" s="3" t="s">
        <v>4970</v>
      </c>
    </row>
    <row r="3714" spans="1:3">
      <c r="A3714" s="3">
        <v>35500110</v>
      </c>
      <c r="B3714" s="3">
        <v>1974</v>
      </c>
      <c r="C3714" s="3" t="s">
        <v>4970</v>
      </c>
    </row>
    <row r="3715" spans="1:3">
      <c r="A3715" s="3">
        <v>35510680</v>
      </c>
      <c r="B3715" s="3">
        <v>1990</v>
      </c>
      <c r="C3715" s="3" t="s">
        <v>4970</v>
      </c>
    </row>
    <row r="3716" spans="1:3">
      <c r="A3716" s="3">
        <v>35560090</v>
      </c>
      <c r="B3716" s="3">
        <v>1981</v>
      </c>
      <c r="C3716" s="3" t="s">
        <v>4970</v>
      </c>
    </row>
    <row r="3717" spans="1:3">
      <c r="A3717" s="3">
        <v>35570160</v>
      </c>
      <c r="B3717" s="3">
        <v>1980</v>
      </c>
      <c r="C3717" s="3" t="s">
        <v>4970</v>
      </c>
    </row>
    <row r="3718" spans="1:3">
      <c r="A3718" s="3">
        <v>35580220</v>
      </c>
      <c r="B3718" s="3">
        <v>1996</v>
      </c>
      <c r="C3718" s="3" t="s">
        <v>4970</v>
      </c>
    </row>
    <row r="3719" spans="1:3">
      <c r="A3719" s="3">
        <v>35590170</v>
      </c>
      <c r="B3719" s="3">
        <v>1993</v>
      </c>
      <c r="C3719" s="3" t="s">
        <v>4970</v>
      </c>
    </row>
    <row r="3720" spans="1:3">
      <c r="A3720" s="3">
        <v>35590190</v>
      </c>
      <c r="B3720" s="3">
        <v>1995</v>
      </c>
      <c r="C3720" s="3" t="s">
        <v>4970</v>
      </c>
    </row>
    <row r="3721" spans="1:3">
      <c r="A3721" s="3">
        <v>35590230</v>
      </c>
      <c r="B3721" s="3">
        <v>1997</v>
      </c>
      <c r="C3721" s="3" t="s">
        <v>4970</v>
      </c>
    </row>
    <row r="3722" spans="1:3">
      <c r="A3722" s="3">
        <v>35610080</v>
      </c>
      <c r="B3722" s="3">
        <v>1981</v>
      </c>
      <c r="C3722" s="3" t="s">
        <v>4970</v>
      </c>
    </row>
    <row r="3723" spans="1:3">
      <c r="A3723" s="3">
        <v>35640130</v>
      </c>
      <c r="B3723" s="3">
        <v>1989</v>
      </c>
      <c r="C3723" s="3" t="s">
        <v>4970</v>
      </c>
    </row>
    <row r="3724" spans="1:3">
      <c r="A3724" s="3">
        <v>35640180</v>
      </c>
      <c r="B3724" s="3">
        <v>1996</v>
      </c>
      <c r="C3724" s="3" t="s">
        <v>4970</v>
      </c>
    </row>
    <row r="3725" spans="1:3">
      <c r="A3725" s="3">
        <v>35660120</v>
      </c>
      <c r="B3725" s="3">
        <v>1990</v>
      </c>
      <c r="C3725" s="3" t="s">
        <v>4970</v>
      </c>
    </row>
    <row r="3726" spans="1:3">
      <c r="A3726" s="3">
        <v>35670220</v>
      </c>
      <c r="B3726" s="3">
        <v>1989</v>
      </c>
      <c r="C3726" s="3" t="s">
        <v>4970</v>
      </c>
    </row>
    <row r="3727" spans="1:3">
      <c r="A3727" s="3">
        <v>35710320</v>
      </c>
      <c r="B3727" s="3">
        <v>1997</v>
      </c>
      <c r="C3727" s="3" t="s">
        <v>4970</v>
      </c>
    </row>
    <row r="3728" spans="1:3">
      <c r="A3728" s="3">
        <v>35720110</v>
      </c>
      <c r="B3728" s="3">
        <v>1997</v>
      </c>
      <c r="C3728" s="3" t="s">
        <v>4970</v>
      </c>
    </row>
    <row r="3729" spans="1:3">
      <c r="A3729" s="3">
        <v>35720130</v>
      </c>
      <c r="B3729" s="3">
        <v>1997</v>
      </c>
      <c r="C3729" s="3" t="s">
        <v>4970</v>
      </c>
    </row>
    <row r="3730" spans="1:3">
      <c r="A3730" s="3">
        <v>35750090</v>
      </c>
      <c r="B3730" s="3">
        <v>1997</v>
      </c>
      <c r="C3730" s="3" t="s">
        <v>4970</v>
      </c>
    </row>
    <row r="3731" spans="1:3">
      <c r="A3731" s="3">
        <v>35750130</v>
      </c>
      <c r="B3731" s="3">
        <v>1978</v>
      </c>
      <c r="C3731" s="3" t="s">
        <v>4970</v>
      </c>
    </row>
    <row r="3732" spans="1:3">
      <c r="A3732" s="3">
        <v>35750180</v>
      </c>
      <c r="B3732" s="3">
        <v>1977</v>
      </c>
      <c r="C3732" s="3" t="s">
        <v>4970</v>
      </c>
    </row>
    <row r="3733" spans="1:3">
      <c r="A3733" s="3">
        <v>35750180</v>
      </c>
      <c r="B3733" s="3">
        <v>1993</v>
      </c>
      <c r="C3733" s="3" t="s">
        <v>4970</v>
      </c>
    </row>
    <row r="3734" spans="1:3">
      <c r="A3734" s="3">
        <v>35760050</v>
      </c>
      <c r="B3734" s="3">
        <v>1989</v>
      </c>
      <c r="C3734" s="3" t="s">
        <v>4970</v>
      </c>
    </row>
    <row r="3735" spans="1:3">
      <c r="A3735" s="3">
        <v>35760080</v>
      </c>
      <c r="B3735" s="3">
        <v>1997</v>
      </c>
      <c r="C3735" s="3" t="s">
        <v>4970</v>
      </c>
    </row>
    <row r="3736" spans="1:3">
      <c r="A3736" s="3">
        <v>35760090</v>
      </c>
      <c r="B3736" s="3">
        <v>1990</v>
      </c>
      <c r="C3736" s="3" t="s">
        <v>4970</v>
      </c>
    </row>
    <row r="3737" spans="1:3">
      <c r="A3737" s="3">
        <v>35760100</v>
      </c>
      <c r="B3737" s="3">
        <v>1990</v>
      </c>
      <c r="C3737" s="3" t="s">
        <v>4970</v>
      </c>
    </row>
    <row r="3738" spans="1:3">
      <c r="A3738" s="3">
        <v>35780050</v>
      </c>
      <c r="B3738" s="3">
        <v>1981</v>
      </c>
      <c r="C3738" s="3" t="s">
        <v>4970</v>
      </c>
    </row>
    <row r="3739" spans="1:3">
      <c r="A3739" s="3">
        <v>35830040</v>
      </c>
      <c r="B3739" s="3">
        <v>1992</v>
      </c>
      <c r="C3739" s="3" t="s">
        <v>4970</v>
      </c>
    </row>
    <row r="3740" spans="1:3">
      <c r="A3740" s="3">
        <v>35830050</v>
      </c>
      <c r="B3740" s="3">
        <v>1996</v>
      </c>
      <c r="C3740" s="3" t="s">
        <v>4970</v>
      </c>
    </row>
    <row r="3741" spans="1:3">
      <c r="A3741" s="3">
        <v>35830140</v>
      </c>
      <c r="B3741" s="3">
        <v>1991</v>
      </c>
      <c r="C3741" s="3" t="s">
        <v>4970</v>
      </c>
    </row>
    <row r="3742" spans="1:3">
      <c r="A3742" s="3">
        <v>35840080</v>
      </c>
      <c r="B3742" s="3">
        <v>1982</v>
      </c>
      <c r="C3742" s="3" t="s">
        <v>4970</v>
      </c>
    </row>
    <row r="3743" spans="1:3">
      <c r="A3743" s="3">
        <v>35840100</v>
      </c>
      <c r="B3743" s="3">
        <v>1980</v>
      </c>
      <c r="C3743" s="3" t="s">
        <v>4970</v>
      </c>
    </row>
    <row r="3744" spans="1:3">
      <c r="A3744" s="3">
        <v>35850400</v>
      </c>
      <c r="B3744" s="3">
        <v>1987</v>
      </c>
      <c r="C3744" s="3" t="s">
        <v>4970</v>
      </c>
    </row>
    <row r="3745" spans="1:3">
      <c r="A3745" s="3">
        <v>35890080</v>
      </c>
      <c r="B3745" s="3">
        <v>1982</v>
      </c>
      <c r="C3745" s="3" t="s">
        <v>4970</v>
      </c>
    </row>
    <row r="3746" spans="1:3">
      <c r="A3746" s="3">
        <v>35890110</v>
      </c>
      <c r="B3746" s="3">
        <v>1996</v>
      </c>
      <c r="C3746" s="3" t="s">
        <v>4970</v>
      </c>
    </row>
    <row r="3747" spans="1:3">
      <c r="A3747" s="3">
        <v>35890120</v>
      </c>
      <c r="B3747" s="3">
        <v>1990</v>
      </c>
      <c r="C3747" s="3" t="s">
        <v>4970</v>
      </c>
    </row>
    <row r="3748" spans="1:3">
      <c r="A3748" s="3">
        <v>35890140</v>
      </c>
      <c r="B3748" s="3">
        <v>1990</v>
      </c>
      <c r="C3748" s="3" t="s">
        <v>4970</v>
      </c>
    </row>
    <row r="3749" spans="1:3">
      <c r="A3749" s="3">
        <v>35890160</v>
      </c>
      <c r="B3749" s="3">
        <v>1990</v>
      </c>
      <c r="C3749" s="3" t="s">
        <v>4970</v>
      </c>
    </row>
    <row r="3750" spans="1:3">
      <c r="A3750" s="3">
        <v>35900050</v>
      </c>
      <c r="B3750" s="3">
        <v>1996</v>
      </c>
      <c r="C3750" s="3" t="s">
        <v>4970</v>
      </c>
    </row>
    <row r="3751" spans="1:3">
      <c r="A3751" s="3">
        <v>35950310</v>
      </c>
      <c r="B3751" s="3">
        <v>1996</v>
      </c>
      <c r="C3751" s="3" t="s">
        <v>4970</v>
      </c>
    </row>
    <row r="3752" spans="1:3">
      <c r="A3752" s="3">
        <v>35950340</v>
      </c>
      <c r="B3752" s="3">
        <v>1988</v>
      </c>
      <c r="C3752" s="3" t="s">
        <v>4970</v>
      </c>
    </row>
    <row r="3753" spans="1:3">
      <c r="A3753" s="3">
        <v>35950440</v>
      </c>
      <c r="B3753" s="3">
        <v>1992</v>
      </c>
      <c r="C3753" s="3" t="s">
        <v>4970</v>
      </c>
    </row>
    <row r="3754" spans="1:3">
      <c r="A3754" s="3">
        <v>35970080</v>
      </c>
      <c r="B3754" s="3">
        <v>1989</v>
      </c>
      <c r="C3754" s="3" t="s">
        <v>4970</v>
      </c>
    </row>
    <row r="3755" spans="1:3">
      <c r="A3755" s="3">
        <v>35980090</v>
      </c>
      <c r="B3755" s="3">
        <v>1990</v>
      </c>
      <c r="C3755" s="3" t="s">
        <v>4970</v>
      </c>
    </row>
    <row r="3756" spans="1:3">
      <c r="A3756" s="3">
        <v>36000170</v>
      </c>
      <c r="B3756" s="3">
        <v>1992</v>
      </c>
      <c r="C3756" s="3" t="s">
        <v>4970</v>
      </c>
    </row>
    <row r="3757" spans="1:3">
      <c r="A3757" s="3">
        <v>36000220</v>
      </c>
      <c r="B3757" s="3">
        <v>1989</v>
      </c>
      <c r="C3757" s="3" t="s">
        <v>4970</v>
      </c>
    </row>
    <row r="3758" spans="1:3">
      <c r="A3758" s="3">
        <v>36000270</v>
      </c>
      <c r="B3758" s="3">
        <v>1983</v>
      </c>
      <c r="C3758" s="3" t="s">
        <v>4970</v>
      </c>
    </row>
    <row r="3759" spans="1:3">
      <c r="A3759" s="3">
        <v>36000300</v>
      </c>
      <c r="B3759" s="3">
        <v>1987</v>
      </c>
      <c r="C3759" s="3" t="s">
        <v>4970</v>
      </c>
    </row>
    <row r="3760" spans="1:3">
      <c r="A3760" s="3">
        <v>36000330</v>
      </c>
      <c r="B3760" s="3">
        <v>1977</v>
      </c>
      <c r="C3760" s="3" t="s">
        <v>4970</v>
      </c>
    </row>
    <row r="3761" spans="1:3">
      <c r="A3761" s="3">
        <v>36000390</v>
      </c>
      <c r="B3761" s="3">
        <v>1989</v>
      </c>
      <c r="C3761" s="3" t="s">
        <v>4970</v>
      </c>
    </row>
    <row r="3762" spans="1:3">
      <c r="A3762" s="3">
        <v>36000410</v>
      </c>
      <c r="B3762" s="3">
        <v>1990</v>
      </c>
      <c r="C3762" s="3" t="s">
        <v>4970</v>
      </c>
    </row>
    <row r="3763" spans="1:3">
      <c r="A3763" s="3">
        <v>36000450</v>
      </c>
      <c r="B3763" s="3">
        <v>1986</v>
      </c>
      <c r="C3763" s="3" t="s">
        <v>4970</v>
      </c>
    </row>
    <row r="3764" spans="1:3">
      <c r="A3764" s="3">
        <v>36000460</v>
      </c>
      <c r="B3764" s="3">
        <v>1996</v>
      </c>
      <c r="C3764" s="3" t="s">
        <v>4970</v>
      </c>
    </row>
    <row r="3765" spans="1:3">
      <c r="A3765" s="3">
        <v>36000500</v>
      </c>
      <c r="B3765" s="3">
        <v>1987</v>
      </c>
      <c r="C3765" s="3" t="s">
        <v>4970</v>
      </c>
    </row>
    <row r="3766" spans="1:3">
      <c r="A3766" s="3">
        <v>36000510</v>
      </c>
      <c r="B3766" s="3">
        <v>1990</v>
      </c>
      <c r="C3766" s="3" t="s">
        <v>4970</v>
      </c>
    </row>
    <row r="3767" spans="1:3">
      <c r="A3767" s="3">
        <v>36000530</v>
      </c>
      <c r="B3767" s="3">
        <v>1987</v>
      </c>
      <c r="C3767" s="3" t="s">
        <v>4970</v>
      </c>
    </row>
    <row r="3768" spans="1:3">
      <c r="A3768" s="3">
        <v>36000560</v>
      </c>
      <c r="B3768" s="3">
        <v>1988</v>
      </c>
      <c r="C3768" s="3" t="s">
        <v>4970</v>
      </c>
    </row>
    <row r="3769" spans="1:3">
      <c r="A3769" s="3">
        <v>36000600</v>
      </c>
      <c r="B3769" s="3">
        <v>1990</v>
      </c>
      <c r="C3769" s="3" t="s">
        <v>4970</v>
      </c>
    </row>
    <row r="3770" spans="1:3">
      <c r="A3770" s="3">
        <v>36000620</v>
      </c>
      <c r="B3770" s="3">
        <v>1997</v>
      </c>
      <c r="C3770" s="3" t="s">
        <v>4970</v>
      </c>
    </row>
    <row r="3771" spans="1:3">
      <c r="A3771" s="3">
        <v>36000640</v>
      </c>
      <c r="B3771" s="3">
        <v>1979</v>
      </c>
      <c r="C3771" s="3" t="s">
        <v>4970</v>
      </c>
    </row>
    <row r="3772" spans="1:3">
      <c r="A3772" s="3">
        <v>36030020</v>
      </c>
      <c r="B3772" s="3">
        <v>1988</v>
      </c>
      <c r="C3772" s="3" t="s">
        <v>4970</v>
      </c>
    </row>
    <row r="3773" spans="1:3">
      <c r="A3773" s="3">
        <v>36030040</v>
      </c>
      <c r="B3773" s="3">
        <v>1990</v>
      </c>
      <c r="C3773" s="3" t="s">
        <v>4970</v>
      </c>
    </row>
    <row r="3774" spans="1:3">
      <c r="A3774" s="3">
        <v>36040160</v>
      </c>
      <c r="B3774" s="3">
        <v>1986</v>
      </c>
      <c r="C3774" s="3" t="s">
        <v>4970</v>
      </c>
    </row>
    <row r="3775" spans="1:3">
      <c r="A3775" s="3">
        <v>36040180</v>
      </c>
      <c r="B3775" s="3">
        <v>1987</v>
      </c>
      <c r="C3775" s="3" t="s">
        <v>4970</v>
      </c>
    </row>
    <row r="3776" spans="1:3">
      <c r="A3776" s="3">
        <v>36060040</v>
      </c>
      <c r="B3776" s="3">
        <v>1986</v>
      </c>
      <c r="C3776" s="3" t="s">
        <v>4970</v>
      </c>
    </row>
    <row r="3777" spans="1:3">
      <c r="A3777" s="3">
        <v>36080060</v>
      </c>
      <c r="B3777" s="3">
        <v>1987</v>
      </c>
      <c r="C3777" s="3" t="s">
        <v>4970</v>
      </c>
    </row>
    <row r="3778" spans="1:3">
      <c r="A3778" s="3">
        <v>36080080</v>
      </c>
      <c r="B3778" s="3">
        <v>1987</v>
      </c>
      <c r="C3778" s="3" t="s">
        <v>4970</v>
      </c>
    </row>
    <row r="3779" spans="1:3">
      <c r="A3779" s="3">
        <v>36090070</v>
      </c>
      <c r="B3779" s="3">
        <v>1987</v>
      </c>
      <c r="C3779" s="3" t="s">
        <v>4970</v>
      </c>
    </row>
    <row r="3780" spans="1:3">
      <c r="A3780" s="3">
        <v>36110030</v>
      </c>
      <c r="B3780" s="3">
        <v>1994</v>
      </c>
      <c r="C3780" s="3" t="s">
        <v>4970</v>
      </c>
    </row>
    <row r="3781" spans="1:3">
      <c r="A3781" s="3">
        <v>36120060</v>
      </c>
      <c r="B3781" s="3">
        <v>1979</v>
      </c>
      <c r="C3781" s="3" t="s">
        <v>4970</v>
      </c>
    </row>
    <row r="3782" spans="1:3">
      <c r="A3782" s="3">
        <v>36120060</v>
      </c>
      <c r="B3782" s="3">
        <v>1996</v>
      </c>
      <c r="C3782" s="3" t="s">
        <v>4970</v>
      </c>
    </row>
    <row r="3783" spans="1:3">
      <c r="A3783" s="3">
        <v>36130030</v>
      </c>
      <c r="B3783" s="3">
        <v>1974</v>
      </c>
      <c r="C3783" s="3" t="s">
        <v>4970</v>
      </c>
    </row>
    <row r="3784" spans="1:3">
      <c r="A3784" s="3">
        <v>36130040</v>
      </c>
      <c r="B3784" s="3">
        <v>1991</v>
      </c>
      <c r="C3784" s="3" t="s">
        <v>4970</v>
      </c>
    </row>
    <row r="3785" spans="1:3">
      <c r="A3785" s="3">
        <v>36130060</v>
      </c>
      <c r="B3785" s="3">
        <v>1978</v>
      </c>
      <c r="C3785" s="3" t="s">
        <v>4970</v>
      </c>
    </row>
    <row r="3786" spans="1:3">
      <c r="A3786" s="3">
        <v>36200020</v>
      </c>
      <c r="B3786" s="3">
        <v>1997</v>
      </c>
      <c r="C3786" s="3" t="s">
        <v>4970</v>
      </c>
    </row>
    <row r="3787" spans="1:3">
      <c r="A3787" s="3">
        <v>36200080</v>
      </c>
      <c r="B3787" s="3">
        <v>1988</v>
      </c>
      <c r="C3787" s="3" t="s">
        <v>4970</v>
      </c>
    </row>
    <row r="3788" spans="1:3">
      <c r="A3788" s="3">
        <v>36230050</v>
      </c>
      <c r="B3788" s="3">
        <v>1990</v>
      </c>
      <c r="C3788" s="3" t="s">
        <v>4970</v>
      </c>
    </row>
    <row r="3789" spans="1:3">
      <c r="A3789" s="3">
        <v>36240030</v>
      </c>
      <c r="B3789" s="3">
        <v>1988</v>
      </c>
      <c r="C3789" s="3" t="s">
        <v>4970</v>
      </c>
    </row>
    <row r="3790" spans="1:3">
      <c r="A3790" s="3">
        <v>36240050</v>
      </c>
      <c r="B3790" s="3">
        <v>1997</v>
      </c>
      <c r="C3790" s="3" t="s">
        <v>4970</v>
      </c>
    </row>
    <row r="3791" spans="1:3">
      <c r="A3791" s="3">
        <v>36240080</v>
      </c>
      <c r="B3791" s="3">
        <v>1992</v>
      </c>
      <c r="C3791" s="3" t="s">
        <v>4970</v>
      </c>
    </row>
    <row r="3792" spans="1:3">
      <c r="A3792" s="3">
        <v>36260080</v>
      </c>
      <c r="B3792" s="3">
        <v>1982</v>
      </c>
      <c r="C3792" s="3" t="s">
        <v>4970</v>
      </c>
    </row>
    <row r="3793" spans="1:3">
      <c r="A3793" s="3">
        <v>36300060</v>
      </c>
      <c r="B3793" s="3">
        <v>1991</v>
      </c>
      <c r="C3793" s="3" t="s">
        <v>4970</v>
      </c>
    </row>
    <row r="3794" spans="1:3">
      <c r="A3794" s="3">
        <v>36310080</v>
      </c>
      <c r="B3794" s="3">
        <v>1997</v>
      </c>
      <c r="C3794" s="3" t="s">
        <v>4970</v>
      </c>
    </row>
    <row r="3795" spans="1:3">
      <c r="A3795" s="3">
        <v>36340040</v>
      </c>
      <c r="B3795" s="3">
        <v>1996</v>
      </c>
      <c r="C3795" s="3" t="s">
        <v>4970</v>
      </c>
    </row>
    <row r="3796" spans="1:3">
      <c r="A3796" s="3">
        <v>36340050</v>
      </c>
      <c r="B3796" s="3">
        <v>1988</v>
      </c>
      <c r="C3796" s="3" t="s">
        <v>4970</v>
      </c>
    </row>
    <row r="3797" spans="1:3">
      <c r="A3797" s="3">
        <v>36340080</v>
      </c>
      <c r="B3797" s="3">
        <v>1996</v>
      </c>
      <c r="C3797" s="3" t="s">
        <v>4970</v>
      </c>
    </row>
    <row r="3798" spans="1:3">
      <c r="A3798" s="3">
        <v>36340170</v>
      </c>
      <c r="B3798" s="3">
        <v>1978</v>
      </c>
      <c r="C3798" s="3" t="s">
        <v>4970</v>
      </c>
    </row>
    <row r="3799" spans="1:3">
      <c r="A3799" s="3">
        <v>36360080</v>
      </c>
      <c r="B3799" s="3">
        <v>1988</v>
      </c>
      <c r="C3799" s="3" t="s">
        <v>4970</v>
      </c>
    </row>
    <row r="3800" spans="1:3">
      <c r="A3800" s="3">
        <v>36360150</v>
      </c>
      <c r="B3800" s="3">
        <v>1992</v>
      </c>
      <c r="C3800" s="3" t="s">
        <v>4970</v>
      </c>
    </row>
    <row r="3801" spans="1:3">
      <c r="A3801" s="3">
        <v>36370070</v>
      </c>
      <c r="B3801" s="3">
        <v>1988</v>
      </c>
      <c r="C3801" s="3" t="s">
        <v>4970</v>
      </c>
    </row>
    <row r="3802" spans="1:3">
      <c r="A3802" s="3">
        <v>36370100</v>
      </c>
      <c r="B3802" s="3">
        <v>1987</v>
      </c>
      <c r="C3802" s="3" t="s">
        <v>4970</v>
      </c>
    </row>
    <row r="3803" spans="1:3">
      <c r="A3803" s="3">
        <v>36370140</v>
      </c>
      <c r="B3803" s="3">
        <v>1990</v>
      </c>
      <c r="C3803" s="3" t="s">
        <v>4970</v>
      </c>
    </row>
    <row r="3804" spans="1:3">
      <c r="A3804" s="3">
        <v>36370160</v>
      </c>
      <c r="B3804" s="3">
        <v>1979</v>
      </c>
      <c r="C3804" s="3" t="s">
        <v>4970</v>
      </c>
    </row>
    <row r="3805" spans="1:3">
      <c r="A3805" s="3">
        <v>36380050</v>
      </c>
      <c r="B3805" s="3">
        <v>1988</v>
      </c>
      <c r="C3805" s="3" t="s">
        <v>4970</v>
      </c>
    </row>
    <row r="3806" spans="1:3">
      <c r="A3806" s="3">
        <v>36380060</v>
      </c>
      <c r="B3806" s="3">
        <v>1987</v>
      </c>
      <c r="C3806" s="3" t="s">
        <v>4970</v>
      </c>
    </row>
    <row r="3807" spans="1:3">
      <c r="A3807" s="3">
        <v>36380070</v>
      </c>
      <c r="B3807" s="3">
        <v>1987</v>
      </c>
      <c r="C3807" s="3" t="s">
        <v>4970</v>
      </c>
    </row>
    <row r="3808" spans="1:3">
      <c r="A3808" s="3">
        <v>36380080</v>
      </c>
      <c r="B3808" s="3">
        <v>1996</v>
      </c>
      <c r="C3808" s="3" t="s">
        <v>4970</v>
      </c>
    </row>
    <row r="3809" spans="1:3">
      <c r="A3809" s="3">
        <v>36380140</v>
      </c>
      <c r="B3809" s="3">
        <v>1980</v>
      </c>
      <c r="C3809" s="3" t="s">
        <v>4970</v>
      </c>
    </row>
    <row r="3810" spans="1:3">
      <c r="A3810" s="3">
        <v>36390030</v>
      </c>
      <c r="B3810" s="3">
        <v>1996</v>
      </c>
      <c r="C3810" s="3" t="s">
        <v>4970</v>
      </c>
    </row>
    <row r="3811" spans="1:3">
      <c r="A3811" s="3">
        <v>36390040</v>
      </c>
      <c r="B3811" s="3">
        <v>1996</v>
      </c>
      <c r="C3811" s="3" t="s">
        <v>4970</v>
      </c>
    </row>
    <row r="3812" spans="1:3">
      <c r="A3812" s="3">
        <v>36390060</v>
      </c>
      <c r="B3812" s="3">
        <v>1987</v>
      </c>
      <c r="C3812" s="3" t="s">
        <v>4970</v>
      </c>
    </row>
    <row r="3813" spans="1:3">
      <c r="A3813" s="3">
        <v>36390080</v>
      </c>
      <c r="B3813" s="3">
        <v>1989</v>
      </c>
      <c r="C3813" s="3" t="s">
        <v>4970</v>
      </c>
    </row>
    <row r="3814" spans="1:3">
      <c r="A3814" s="3">
        <v>36400030</v>
      </c>
      <c r="B3814" s="3">
        <v>1987</v>
      </c>
      <c r="C3814" s="3" t="s">
        <v>4970</v>
      </c>
    </row>
    <row r="3815" spans="1:3">
      <c r="A3815" s="3">
        <v>36400100</v>
      </c>
      <c r="B3815" s="3">
        <v>1996</v>
      </c>
      <c r="C3815" s="3" t="s">
        <v>4970</v>
      </c>
    </row>
    <row r="3816" spans="1:3">
      <c r="A3816" s="3">
        <v>36400140</v>
      </c>
      <c r="B3816" s="3">
        <v>1980</v>
      </c>
      <c r="C3816" s="3" t="s">
        <v>4970</v>
      </c>
    </row>
    <row r="3817" spans="1:3">
      <c r="A3817" s="3">
        <v>36410080</v>
      </c>
      <c r="B3817" s="3">
        <v>1988</v>
      </c>
      <c r="C3817" s="3" t="s">
        <v>4970</v>
      </c>
    </row>
    <row r="3818" spans="1:3">
      <c r="A3818" s="3">
        <v>36410190</v>
      </c>
      <c r="B3818" s="3">
        <v>1990</v>
      </c>
      <c r="C3818" s="3" t="s">
        <v>4970</v>
      </c>
    </row>
    <row r="3819" spans="1:3">
      <c r="A3819" s="3">
        <v>36410210</v>
      </c>
      <c r="B3819" s="3">
        <v>1974</v>
      </c>
      <c r="C3819" s="3" t="s">
        <v>4970</v>
      </c>
    </row>
    <row r="3820" spans="1:3">
      <c r="A3820" s="3">
        <v>36410210</v>
      </c>
      <c r="B3820" s="3">
        <v>1989</v>
      </c>
      <c r="C3820" s="3" t="s">
        <v>4970</v>
      </c>
    </row>
    <row r="3821" spans="1:3">
      <c r="A3821" s="3">
        <v>36420020</v>
      </c>
      <c r="B3821" s="3">
        <v>1992</v>
      </c>
      <c r="C3821" s="3" t="s">
        <v>4970</v>
      </c>
    </row>
    <row r="3822" spans="1:3">
      <c r="A3822" s="3">
        <v>36440040</v>
      </c>
      <c r="B3822" s="3">
        <v>1990</v>
      </c>
      <c r="C3822" s="3" t="s">
        <v>4970</v>
      </c>
    </row>
    <row r="3823" spans="1:3">
      <c r="A3823" s="3">
        <v>36450080</v>
      </c>
      <c r="B3823" s="3">
        <v>1976</v>
      </c>
      <c r="C3823" s="3" t="s">
        <v>4970</v>
      </c>
    </row>
    <row r="3824" spans="1:3">
      <c r="A3824" s="3">
        <v>36450080</v>
      </c>
      <c r="B3824" s="3">
        <v>1993</v>
      </c>
      <c r="C3824" s="3" t="s">
        <v>4970</v>
      </c>
    </row>
    <row r="3825" spans="1:3">
      <c r="A3825" s="3">
        <v>36450160</v>
      </c>
      <c r="B3825" s="3">
        <v>1988</v>
      </c>
      <c r="C3825" s="3" t="s">
        <v>4970</v>
      </c>
    </row>
    <row r="3826" spans="1:3">
      <c r="A3826" s="3">
        <v>36470050</v>
      </c>
      <c r="B3826" s="3">
        <v>1990</v>
      </c>
      <c r="C3826" s="3" t="s">
        <v>4970</v>
      </c>
    </row>
    <row r="3827" spans="1:3">
      <c r="A3827" s="3">
        <v>36470060</v>
      </c>
      <c r="B3827" s="3">
        <v>1987</v>
      </c>
      <c r="C3827" s="3" t="s">
        <v>4970</v>
      </c>
    </row>
    <row r="3828" spans="1:3">
      <c r="A3828" s="3">
        <v>36470080</v>
      </c>
      <c r="B3828" s="3">
        <v>1977</v>
      </c>
      <c r="C3828" s="3" t="s">
        <v>4970</v>
      </c>
    </row>
    <row r="3829" spans="1:3">
      <c r="A3829" s="3">
        <v>36480050</v>
      </c>
      <c r="B3829" s="3">
        <v>1996</v>
      </c>
      <c r="C3829" s="3" t="s">
        <v>4970</v>
      </c>
    </row>
    <row r="3830" spans="1:3">
      <c r="A3830" s="3">
        <v>36500020</v>
      </c>
      <c r="B3830" s="3">
        <v>1987</v>
      </c>
      <c r="C3830" s="3" t="s">
        <v>4970</v>
      </c>
    </row>
    <row r="3831" spans="1:3">
      <c r="A3831" s="3">
        <v>36500260</v>
      </c>
      <c r="B3831" s="3">
        <v>1997</v>
      </c>
      <c r="C3831" s="3" t="s">
        <v>4970</v>
      </c>
    </row>
    <row r="3832" spans="1:3">
      <c r="A3832" s="3">
        <v>36510050</v>
      </c>
      <c r="B3832" s="3">
        <v>1993</v>
      </c>
      <c r="C3832" s="3" t="s">
        <v>4970</v>
      </c>
    </row>
    <row r="3833" spans="1:3">
      <c r="A3833" s="3">
        <v>36510100</v>
      </c>
      <c r="B3833" s="3">
        <v>1990</v>
      </c>
      <c r="C3833" s="3" t="s">
        <v>4970</v>
      </c>
    </row>
    <row r="3834" spans="1:3">
      <c r="A3834" s="3">
        <v>36510110</v>
      </c>
      <c r="B3834" s="3">
        <v>1989</v>
      </c>
      <c r="C3834" s="3" t="s">
        <v>4970</v>
      </c>
    </row>
    <row r="3835" spans="1:3">
      <c r="A3835" s="3">
        <v>36510200</v>
      </c>
      <c r="B3835" s="3">
        <v>1987</v>
      </c>
      <c r="C3835" s="3" t="s">
        <v>4970</v>
      </c>
    </row>
    <row r="3836" spans="1:3">
      <c r="A3836" s="3">
        <v>36510240</v>
      </c>
      <c r="B3836" s="3">
        <v>1989</v>
      </c>
      <c r="C3836" s="3" t="s">
        <v>4970</v>
      </c>
    </row>
    <row r="3837" spans="1:3">
      <c r="A3837" s="3">
        <v>36520090</v>
      </c>
      <c r="B3837" s="3">
        <v>1996</v>
      </c>
      <c r="C3837" s="3" t="s">
        <v>4970</v>
      </c>
    </row>
    <row r="3838" spans="1:3">
      <c r="A3838" s="3">
        <v>36520100</v>
      </c>
      <c r="B3838" s="3">
        <v>1989</v>
      </c>
      <c r="C3838" s="3" t="s">
        <v>4970</v>
      </c>
    </row>
    <row r="3839" spans="1:3">
      <c r="A3839" s="3">
        <v>36520180</v>
      </c>
      <c r="B3839" s="3">
        <v>1997</v>
      </c>
      <c r="C3839" s="3" t="s">
        <v>4970</v>
      </c>
    </row>
    <row r="3840" spans="1:3">
      <c r="A3840" s="3">
        <v>36530030</v>
      </c>
      <c r="B3840" s="3">
        <v>1992</v>
      </c>
      <c r="C3840" s="3" t="s">
        <v>4970</v>
      </c>
    </row>
    <row r="3841" spans="1:3">
      <c r="A3841" s="3">
        <v>36530040</v>
      </c>
      <c r="B3841" s="3">
        <v>1978</v>
      </c>
      <c r="C3841" s="3" t="s">
        <v>4970</v>
      </c>
    </row>
    <row r="3842" spans="1:3">
      <c r="A3842" s="3">
        <v>36530070</v>
      </c>
      <c r="B3842" s="3">
        <v>1989</v>
      </c>
      <c r="C3842" s="3" t="s">
        <v>4970</v>
      </c>
    </row>
    <row r="3843" spans="1:3">
      <c r="A3843" s="3">
        <v>36530100</v>
      </c>
      <c r="B3843" s="3">
        <v>1988</v>
      </c>
      <c r="C3843" s="3" t="s">
        <v>4970</v>
      </c>
    </row>
    <row r="3844" spans="1:3">
      <c r="A3844" s="3">
        <v>36540030</v>
      </c>
      <c r="B3844" s="3">
        <v>1990</v>
      </c>
      <c r="C3844" s="3" t="s">
        <v>4970</v>
      </c>
    </row>
    <row r="3845" spans="1:3">
      <c r="A3845" s="3">
        <v>36560060</v>
      </c>
      <c r="B3845" s="3">
        <v>1996</v>
      </c>
      <c r="C3845" s="3" t="s">
        <v>4970</v>
      </c>
    </row>
    <row r="3846" spans="1:3">
      <c r="A3846" s="3">
        <v>36570030</v>
      </c>
      <c r="B3846" s="3">
        <v>1978</v>
      </c>
      <c r="C3846" s="3" t="s">
        <v>4970</v>
      </c>
    </row>
    <row r="3847" spans="1:3">
      <c r="A3847" s="3">
        <v>36570140</v>
      </c>
      <c r="B3847" s="3">
        <v>1997</v>
      </c>
      <c r="C3847" s="3" t="s">
        <v>4970</v>
      </c>
    </row>
    <row r="3848" spans="1:3">
      <c r="A3848" s="3">
        <v>36580050</v>
      </c>
      <c r="B3848" s="3">
        <v>1978</v>
      </c>
      <c r="C3848" s="3" t="s">
        <v>4970</v>
      </c>
    </row>
    <row r="3849" spans="1:3">
      <c r="A3849" s="3">
        <v>36580050</v>
      </c>
      <c r="B3849" s="3">
        <v>1996</v>
      </c>
      <c r="C3849" s="3" t="s">
        <v>4970</v>
      </c>
    </row>
    <row r="3850" spans="1:3">
      <c r="A3850" s="3">
        <v>36590030</v>
      </c>
      <c r="B3850" s="3">
        <v>1989</v>
      </c>
      <c r="C3850" s="3" t="s">
        <v>4970</v>
      </c>
    </row>
    <row r="3851" spans="1:3">
      <c r="A3851" s="3">
        <v>36600030</v>
      </c>
      <c r="B3851" s="3">
        <v>1981</v>
      </c>
      <c r="C3851" s="3" t="s">
        <v>4970</v>
      </c>
    </row>
    <row r="3852" spans="1:3">
      <c r="A3852" s="3">
        <v>36600050</v>
      </c>
      <c r="B3852" s="3">
        <v>1988</v>
      </c>
      <c r="C3852" s="3" t="s">
        <v>4970</v>
      </c>
    </row>
    <row r="3853" spans="1:3">
      <c r="A3853" s="3">
        <v>36610070</v>
      </c>
      <c r="B3853" s="3">
        <v>1976</v>
      </c>
      <c r="C3853" s="3" t="s">
        <v>4970</v>
      </c>
    </row>
    <row r="3854" spans="1:3">
      <c r="A3854" s="3">
        <v>36640030</v>
      </c>
      <c r="B3854" s="3">
        <v>1991</v>
      </c>
      <c r="C3854" s="3" t="s">
        <v>4970</v>
      </c>
    </row>
    <row r="3855" spans="1:3">
      <c r="A3855" s="3">
        <v>36640040</v>
      </c>
      <c r="B3855" s="3">
        <v>1986</v>
      </c>
      <c r="C3855" s="3" t="s">
        <v>4970</v>
      </c>
    </row>
    <row r="3856" spans="1:3">
      <c r="A3856" s="3">
        <v>36640070</v>
      </c>
      <c r="B3856" s="3">
        <v>1979</v>
      </c>
      <c r="C3856" s="3" t="s">
        <v>4970</v>
      </c>
    </row>
    <row r="3857" spans="1:3">
      <c r="A3857" s="3">
        <v>36711020</v>
      </c>
      <c r="B3857" s="3">
        <v>1992</v>
      </c>
      <c r="C3857" s="3" t="s">
        <v>4970</v>
      </c>
    </row>
    <row r="3858" spans="1:3">
      <c r="A3858" s="3">
        <v>36711080</v>
      </c>
      <c r="B3858" s="3">
        <v>1993</v>
      </c>
      <c r="C3858" s="3" t="s">
        <v>4970</v>
      </c>
    </row>
    <row r="3859" spans="1:3">
      <c r="A3859" s="3">
        <v>36711110</v>
      </c>
      <c r="B3859" s="3">
        <v>1978</v>
      </c>
      <c r="C3859" s="3" t="s">
        <v>4970</v>
      </c>
    </row>
    <row r="3860" spans="1:3">
      <c r="A3860" s="3">
        <v>36711120</v>
      </c>
      <c r="B3860" s="3">
        <v>1995</v>
      </c>
      <c r="C3860" s="3" t="s">
        <v>4970</v>
      </c>
    </row>
    <row r="3861" spans="1:3">
      <c r="A3861" s="3">
        <v>36711130</v>
      </c>
      <c r="B3861" s="3">
        <v>1978</v>
      </c>
      <c r="C3861" s="3" t="s">
        <v>4970</v>
      </c>
    </row>
    <row r="3862" spans="1:3">
      <c r="A3862" s="3">
        <v>36711190</v>
      </c>
      <c r="B3862" s="3">
        <v>1978</v>
      </c>
      <c r="C3862" s="3" t="s">
        <v>4970</v>
      </c>
    </row>
    <row r="3863" spans="1:3">
      <c r="A3863" s="3">
        <v>36711270</v>
      </c>
      <c r="B3863" s="3">
        <v>1991</v>
      </c>
      <c r="C3863" s="3" t="s">
        <v>4970</v>
      </c>
    </row>
    <row r="3864" spans="1:3">
      <c r="A3864" s="3">
        <v>36711280</v>
      </c>
      <c r="B3864" s="3">
        <v>1980</v>
      </c>
      <c r="C3864" s="3" t="s">
        <v>4970</v>
      </c>
    </row>
    <row r="3865" spans="1:3">
      <c r="A3865" s="3">
        <v>36711310</v>
      </c>
      <c r="B3865" s="3">
        <v>1986</v>
      </c>
      <c r="C3865" s="3" t="s">
        <v>4970</v>
      </c>
    </row>
    <row r="3866" spans="1:3">
      <c r="A3866" s="3">
        <v>36711350</v>
      </c>
      <c r="B3866" s="3">
        <v>1996</v>
      </c>
      <c r="C3866" s="3" t="s">
        <v>4970</v>
      </c>
    </row>
    <row r="3867" spans="1:3">
      <c r="A3867" s="3">
        <v>36711630</v>
      </c>
      <c r="B3867" s="3">
        <v>1986</v>
      </c>
      <c r="C3867" s="3" t="s">
        <v>4970</v>
      </c>
    </row>
    <row r="3868" spans="1:3">
      <c r="A3868" s="3">
        <v>36711640</v>
      </c>
      <c r="B3868" s="3">
        <v>1985</v>
      </c>
      <c r="C3868" s="3" t="s">
        <v>4970</v>
      </c>
    </row>
    <row r="3869" spans="1:3">
      <c r="A3869" s="3">
        <v>36711690</v>
      </c>
      <c r="B3869" s="3">
        <v>1987</v>
      </c>
      <c r="C3869" s="3" t="s">
        <v>4970</v>
      </c>
    </row>
    <row r="3870" spans="1:3">
      <c r="A3870" s="3">
        <v>36711700</v>
      </c>
      <c r="B3870" s="3">
        <v>1978</v>
      </c>
      <c r="C3870" s="3" t="s">
        <v>4970</v>
      </c>
    </row>
    <row r="3871" spans="1:3">
      <c r="A3871" s="3">
        <v>36711760</v>
      </c>
      <c r="B3871" s="3">
        <v>1997</v>
      </c>
      <c r="C3871" s="3" t="s">
        <v>4970</v>
      </c>
    </row>
    <row r="3872" spans="1:3">
      <c r="A3872" s="3">
        <v>36711780</v>
      </c>
      <c r="B3872" s="3">
        <v>1997</v>
      </c>
      <c r="C3872" s="3" t="s">
        <v>4970</v>
      </c>
    </row>
    <row r="3873" spans="1:3">
      <c r="A3873" s="3">
        <v>36711830</v>
      </c>
      <c r="B3873" s="3">
        <v>1987</v>
      </c>
      <c r="C3873" s="3" t="s">
        <v>4970</v>
      </c>
    </row>
    <row r="3874" spans="1:3">
      <c r="A3874" s="3">
        <v>36711950</v>
      </c>
      <c r="B3874" s="3">
        <v>1978</v>
      </c>
      <c r="C3874" s="3" t="s">
        <v>4970</v>
      </c>
    </row>
    <row r="3875" spans="1:3">
      <c r="A3875" s="3">
        <v>36712010</v>
      </c>
      <c r="B3875" s="3">
        <v>1975</v>
      </c>
      <c r="C3875" s="3" t="s">
        <v>4970</v>
      </c>
    </row>
    <row r="3876" spans="1:3">
      <c r="A3876" s="3">
        <v>36712070</v>
      </c>
      <c r="B3876" s="3">
        <v>1989</v>
      </c>
      <c r="C3876" s="3" t="s">
        <v>4970</v>
      </c>
    </row>
    <row r="3877" spans="1:3">
      <c r="A3877" s="3">
        <v>36720190</v>
      </c>
      <c r="B3877" s="3">
        <v>1993</v>
      </c>
      <c r="C3877" s="3" t="s">
        <v>4970</v>
      </c>
    </row>
    <row r="3878" spans="1:3">
      <c r="A3878" s="3">
        <v>36720290</v>
      </c>
      <c r="B3878" s="3">
        <v>1991</v>
      </c>
      <c r="C3878" s="3" t="s">
        <v>4970</v>
      </c>
    </row>
    <row r="3879" spans="1:3">
      <c r="A3879" s="3">
        <v>36720350</v>
      </c>
      <c r="B3879" s="3">
        <v>1993</v>
      </c>
      <c r="C3879" s="3" t="s">
        <v>4970</v>
      </c>
    </row>
    <row r="3880" spans="1:3">
      <c r="A3880" s="3">
        <v>36740200</v>
      </c>
      <c r="B3880" s="3">
        <v>1991</v>
      </c>
      <c r="C3880" s="3" t="s">
        <v>4970</v>
      </c>
    </row>
    <row r="3881" spans="1:3">
      <c r="A3881" s="3">
        <v>36750690</v>
      </c>
      <c r="B3881" s="3">
        <v>1995</v>
      </c>
      <c r="C3881" s="3" t="s">
        <v>4970</v>
      </c>
    </row>
    <row r="3882" spans="1:3">
      <c r="A3882" s="3">
        <v>36750730</v>
      </c>
      <c r="B3882" s="3">
        <v>1992</v>
      </c>
      <c r="C3882" s="3" t="s">
        <v>4970</v>
      </c>
    </row>
    <row r="3883" spans="1:3">
      <c r="A3883" s="3">
        <v>36750760</v>
      </c>
      <c r="B3883" s="3">
        <v>1992</v>
      </c>
      <c r="C3883" s="3" t="s">
        <v>4970</v>
      </c>
    </row>
    <row r="3884" spans="1:3">
      <c r="A3884" s="3">
        <v>36750820</v>
      </c>
      <c r="B3884" s="3">
        <v>1992</v>
      </c>
      <c r="C3884" s="3" t="s">
        <v>4970</v>
      </c>
    </row>
    <row r="3885" spans="1:3">
      <c r="A3885" s="3">
        <v>36760360</v>
      </c>
      <c r="B3885" s="3">
        <v>1976</v>
      </c>
      <c r="C3885" s="3" t="s">
        <v>4970</v>
      </c>
    </row>
    <row r="3886" spans="1:3">
      <c r="A3886" s="3">
        <v>36760410</v>
      </c>
      <c r="B3886" s="3">
        <v>1993</v>
      </c>
      <c r="C3886" s="3" t="s">
        <v>4970</v>
      </c>
    </row>
    <row r="3887" spans="1:3">
      <c r="A3887" s="3">
        <v>36810080</v>
      </c>
      <c r="B3887" s="3">
        <v>1993</v>
      </c>
      <c r="C3887" s="3" t="s">
        <v>4970</v>
      </c>
    </row>
    <row r="3888" spans="1:3">
      <c r="A3888" s="3">
        <v>36840210</v>
      </c>
      <c r="B3888" s="3">
        <v>1993</v>
      </c>
      <c r="C3888" s="3" t="s">
        <v>4970</v>
      </c>
    </row>
    <row r="3889" spans="1:3">
      <c r="A3889" s="3">
        <v>36840290</v>
      </c>
      <c r="B3889" s="3">
        <v>1994</v>
      </c>
      <c r="C3889" s="3" t="s">
        <v>4970</v>
      </c>
    </row>
    <row r="3890" spans="1:3">
      <c r="A3890" s="3">
        <v>36860180</v>
      </c>
      <c r="B3890" s="3">
        <v>1991</v>
      </c>
      <c r="C3890" s="3" t="s">
        <v>4970</v>
      </c>
    </row>
    <row r="3891" spans="1:3">
      <c r="A3891" s="3">
        <v>36870300</v>
      </c>
      <c r="B3891" s="3">
        <v>1991</v>
      </c>
      <c r="C3891" s="3" t="s">
        <v>4970</v>
      </c>
    </row>
    <row r="3892" spans="1:3">
      <c r="A3892" s="3">
        <v>36890030</v>
      </c>
      <c r="B3892" s="3">
        <v>1991</v>
      </c>
      <c r="C3892" s="3" t="s">
        <v>4970</v>
      </c>
    </row>
    <row r="3893" spans="1:3">
      <c r="A3893" s="3">
        <v>36890110</v>
      </c>
      <c r="B3893" s="3">
        <v>1994</v>
      </c>
      <c r="C3893" s="3" t="s">
        <v>4970</v>
      </c>
    </row>
    <row r="3894" spans="1:3">
      <c r="A3894" s="3">
        <v>36890180</v>
      </c>
      <c r="B3894" s="3">
        <v>1992</v>
      </c>
      <c r="C3894" s="3" t="s">
        <v>4970</v>
      </c>
    </row>
    <row r="3895" spans="1:3">
      <c r="A3895" s="3">
        <v>36910200</v>
      </c>
      <c r="B3895" s="3">
        <v>1991</v>
      </c>
      <c r="C3895" s="3" t="s">
        <v>4970</v>
      </c>
    </row>
    <row r="3896" spans="1:3">
      <c r="A3896" s="3">
        <v>36920110</v>
      </c>
      <c r="B3896" s="3">
        <v>1991</v>
      </c>
      <c r="C3896" s="3" t="s">
        <v>4970</v>
      </c>
    </row>
    <row r="3897" spans="1:3">
      <c r="A3897" s="3">
        <v>36920440</v>
      </c>
      <c r="B3897" s="3">
        <v>1992</v>
      </c>
      <c r="C3897" s="3" t="s">
        <v>4970</v>
      </c>
    </row>
    <row r="3898" spans="1:3">
      <c r="A3898" s="3">
        <v>37040120</v>
      </c>
      <c r="B3898" s="3">
        <v>1992</v>
      </c>
      <c r="C3898" s="3" t="s">
        <v>4970</v>
      </c>
    </row>
    <row r="3899" spans="1:3">
      <c r="A3899" s="3">
        <v>37040210</v>
      </c>
      <c r="B3899" s="3">
        <v>1992</v>
      </c>
      <c r="C3899" s="3" t="s">
        <v>4970</v>
      </c>
    </row>
    <row r="3900" spans="1:3">
      <c r="A3900" s="3">
        <v>37040220</v>
      </c>
      <c r="B3900" s="3">
        <v>1983</v>
      </c>
      <c r="C3900" s="3" t="s">
        <v>4970</v>
      </c>
    </row>
    <row r="3901" spans="1:3">
      <c r="A3901" s="3">
        <v>37040240</v>
      </c>
      <c r="B3901" s="3">
        <v>1990</v>
      </c>
      <c r="C3901" s="3" t="s">
        <v>4970</v>
      </c>
    </row>
    <row r="3902" spans="1:3">
      <c r="A3902" s="3">
        <v>37040250</v>
      </c>
      <c r="B3902" s="3">
        <v>1992</v>
      </c>
      <c r="C3902" s="3" t="s">
        <v>4970</v>
      </c>
    </row>
    <row r="3903" spans="1:3">
      <c r="A3903" s="3">
        <v>37040410</v>
      </c>
      <c r="B3903" s="3">
        <v>1990</v>
      </c>
      <c r="C3903" s="3" t="s">
        <v>4970</v>
      </c>
    </row>
    <row r="3904" spans="1:3">
      <c r="A3904" s="3">
        <v>37040420</v>
      </c>
      <c r="B3904" s="3">
        <v>1977</v>
      </c>
      <c r="C3904" s="3" t="s">
        <v>4970</v>
      </c>
    </row>
    <row r="3905" spans="1:3">
      <c r="A3905" s="3">
        <v>37060030</v>
      </c>
      <c r="B3905" s="3">
        <v>1975</v>
      </c>
      <c r="C3905" s="3" t="s">
        <v>4970</v>
      </c>
    </row>
    <row r="3906" spans="1:3">
      <c r="A3906" s="3">
        <v>37080240</v>
      </c>
      <c r="B3906" s="3">
        <v>1993</v>
      </c>
      <c r="C3906" s="3" t="s">
        <v>4970</v>
      </c>
    </row>
    <row r="3907" spans="1:3">
      <c r="A3907" s="3">
        <v>37090250</v>
      </c>
      <c r="B3907" s="3">
        <v>1982</v>
      </c>
      <c r="C3907" s="3" t="s">
        <v>4970</v>
      </c>
    </row>
    <row r="3908" spans="1:3">
      <c r="A3908" s="3">
        <v>37090340</v>
      </c>
      <c r="B3908" s="3">
        <v>1992</v>
      </c>
      <c r="C3908" s="3" t="s">
        <v>4970</v>
      </c>
    </row>
    <row r="3909" spans="1:3">
      <c r="A3909" s="3">
        <v>37090420</v>
      </c>
      <c r="B3909" s="3">
        <v>1981</v>
      </c>
      <c r="C3909" s="3" t="s">
        <v>4970</v>
      </c>
    </row>
    <row r="3910" spans="1:3">
      <c r="A3910" s="3">
        <v>37100040</v>
      </c>
      <c r="B3910" s="3">
        <v>1993</v>
      </c>
      <c r="C3910" s="3" t="s">
        <v>4970</v>
      </c>
    </row>
    <row r="3911" spans="1:3">
      <c r="A3911" s="3">
        <v>37150010</v>
      </c>
      <c r="B3911" s="3">
        <v>1986</v>
      </c>
      <c r="C3911" s="3" t="s">
        <v>4970</v>
      </c>
    </row>
    <row r="3912" spans="1:3">
      <c r="A3912" s="3">
        <v>37150190</v>
      </c>
      <c r="B3912" s="3">
        <v>1990</v>
      </c>
      <c r="C3912" s="3" t="s">
        <v>4970</v>
      </c>
    </row>
    <row r="3913" spans="1:3">
      <c r="A3913" s="3">
        <v>37170230</v>
      </c>
      <c r="B3913" s="3">
        <v>1982</v>
      </c>
      <c r="C3913" s="3" t="s">
        <v>4970</v>
      </c>
    </row>
    <row r="3914" spans="1:3">
      <c r="A3914" s="3">
        <v>37180040</v>
      </c>
      <c r="B3914" s="3">
        <v>1987</v>
      </c>
      <c r="C3914" s="3" t="s">
        <v>4970</v>
      </c>
    </row>
    <row r="3915" spans="1:3">
      <c r="A3915" s="3">
        <v>37200120</v>
      </c>
      <c r="B3915" s="3">
        <v>1988</v>
      </c>
      <c r="C3915" s="3" t="s">
        <v>4970</v>
      </c>
    </row>
    <row r="3916" spans="1:3">
      <c r="A3916" s="3">
        <v>37240150</v>
      </c>
      <c r="B3916" s="3">
        <v>1984</v>
      </c>
      <c r="C3916" s="3" t="s">
        <v>4970</v>
      </c>
    </row>
    <row r="3917" spans="1:3">
      <c r="A3917" s="3">
        <v>37240170</v>
      </c>
      <c r="B3917" s="3">
        <v>1983</v>
      </c>
      <c r="C3917" s="3" t="s">
        <v>4970</v>
      </c>
    </row>
    <row r="3918" spans="1:3">
      <c r="A3918" s="3">
        <v>37259990</v>
      </c>
      <c r="B3918" s="3">
        <v>1991</v>
      </c>
      <c r="C3918" s="3" t="s">
        <v>4970</v>
      </c>
    </row>
    <row r="3919" spans="1:3">
      <c r="A3919" s="3">
        <v>37290180</v>
      </c>
      <c r="B3919" s="3">
        <v>1997</v>
      </c>
      <c r="C3919" s="3" t="s">
        <v>4970</v>
      </c>
    </row>
    <row r="3920" spans="1:3">
      <c r="A3920" s="3">
        <v>37340230</v>
      </c>
      <c r="B3920" s="3">
        <v>1993</v>
      </c>
      <c r="C3920" s="3" t="s">
        <v>4970</v>
      </c>
    </row>
    <row r="3921" spans="1:3">
      <c r="A3921" s="3">
        <v>37520110</v>
      </c>
      <c r="B3921" s="3">
        <v>1981</v>
      </c>
      <c r="C3921" s="3" t="s">
        <v>4970</v>
      </c>
    </row>
    <row r="3922" spans="1:3">
      <c r="A3922" s="3">
        <v>37640040</v>
      </c>
      <c r="B3922" s="3">
        <v>1993</v>
      </c>
      <c r="C3922" s="3" t="s">
        <v>4970</v>
      </c>
    </row>
    <row r="3923" spans="1:3">
      <c r="A3923" s="3">
        <v>37640180</v>
      </c>
      <c r="B3923" s="3">
        <v>1991</v>
      </c>
      <c r="C3923" s="3" t="s">
        <v>4970</v>
      </c>
    </row>
    <row r="3924" spans="1:3">
      <c r="A3924" s="3">
        <v>37640240</v>
      </c>
      <c r="B3924" s="3">
        <v>1991</v>
      </c>
      <c r="C3924" s="3" t="s">
        <v>4970</v>
      </c>
    </row>
    <row r="3925" spans="1:3">
      <c r="A3925" s="3">
        <v>37660051</v>
      </c>
      <c r="B3925" s="3">
        <v>1989</v>
      </c>
      <c r="C3925" s="3" t="s">
        <v>4970</v>
      </c>
    </row>
    <row r="3926" spans="1:3">
      <c r="A3926" s="3">
        <v>37660070</v>
      </c>
      <c r="B3926" s="3">
        <v>1988</v>
      </c>
      <c r="C3926" s="3" t="s">
        <v>4970</v>
      </c>
    </row>
    <row r="3927" spans="1:3">
      <c r="A3927" s="3">
        <v>37660090</v>
      </c>
      <c r="B3927" s="3">
        <v>1987</v>
      </c>
      <c r="C3927" s="3" t="s">
        <v>4970</v>
      </c>
    </row>
    <row r="3928" spans="1:3">
      <c r="A3928" s="3">
        <v>37700140</v>
      </c>
      <c r="B3928" s="3">
        <v>1991</v>
      </c>
      <c r="C3928" s="3" t="s">
        <v>4970</v>
      </c>
    </row>
    <row r="3929" spans="1:3">
      <c r="A3929" s="3">
        <v>37730140</v>
      </c>
      <c r="B3929" s="3">
        <v>1977</v>
      </c>
      <c r="C3929" s="3" t="s">
        <v>4970</v>
      </c>
    </row>
    <row r="3930" spans="1:3">
      <c r="A3930" s="3">
        <v>37750110</v>
      </c>
      <c r="B3930" s="3">
        <v>1976</v>
      </c>
      <c r="C3930" s="3" t="s">
        <v>4970</v>
      </c>
    </row>
    <row r="3931" spans="1:3">
      <c r="A3931" s="3">
        <v>37920020</v>
      </c>
      <c r="B3931" s="3">
        <v>1981</v>
      </c>
      <c r="C3931" s="3" t="s">
        <v>4970</v>
      </c>
    </row>
    <row r="3932" spans="1:3">
      <c r="A3932" s="3">
        <v>37920040</v>
      </c>
      <c r="B3932" s="3">
        <v>1992</v>
      </c>
      <c r="C3932" s="3" t="s">
        <v>4970</v>
      </c>
    </row>
    <row r="3933" spans="1:3">
      <c r="A3933" s="3">
        <v>37950010</v>
      </c>
      <c r="B3933" s="3">
        <v>1979</v>
      </c>
      <c r="C3933" s="3" t="s">
        <v>4970</v>
      </c>
    </row>
    <row r="3934" spans="1:3">
      <c r="A3934" s="3">
        <v>37960030</v>
      </c>
      <c r="B3934" s="3">
        <v>1984</v>
      </c>
      <c r="C3934" s="3" t="s">
        <v>4970</v>
      </c>
    </row>
    <row r="3935" spans="1:3">
      <c r="A3935" s="3">
        <v>38000050</v>
      </c>
      <c r="B3935" s="3">
        <v>1978</v>
      </c>
      <c r="C3935" s="3" t="s">
        <v>4970</v>
      </c>
    </row>
    <row r="3936" spans="1:3">
      <c r="A3936" s="3">
        <v>38050090</v>
      </c>
      <c r="B3936" s="3">
        <v>1983</v>
      </c>
      <c r="C3936" s="3" t="s">
        <v>4970</v>
      </c>
    </row>
    <row r="3937" spans="1:3">
      <c r="A3937" s="3">
        <v>38080020</v>
      </c>
      <c r="B3937" s="3">
        <v>1983</v>
      </c>
      <c r="C3937" s="3" t="s">
        <v>4970</v>
      </c>
    </row>
    <row r="3938" spans="1:3">
      <c r="A3938" s="3">
        <v>38110220</v>
      </c>
      <c r="B3938" s="3">
        <v>1990</v>
      </c>
      <c r="C3938" s="3" t="s">
        <v>4970</v>
      </c>
    </row>
    <row r="3939" spans="1:3">
      <c r="A3939" s="3">
        <v>38240070</v>
      </c>
      <c r="B3939" s="3">
        <v>1978</v>
      </c>
      <c r="C3939" s="3" t="s">
        <v>4970</v>
      </c>
    </row>
    <row r="3940" spans="1:3">
      <c r="A3940" s="3">
        <v>38240080</v>
      </c>
      <c r="B3940" s="3">
        <v>1995</v>
      </c>
      <c r="C3940" s="3" t="s">
        <v>4970</v>
      </c>
    </row>
    <row r="3941" spans="1:3">
      <c r="A3941" s="3">
        <v>38250040</v>
      </c>
      <c r="B3941" s="3">
        <v>1995</v>
      </c>
      <c r="C3941" s="3" t="s">
        <v>4970</v>
      </c>
    </row>
    <row r="3942" spans="1:3">
      <c r="A3942" s="3">
        <v>38260040</v>
      </c>
      <c r="B3942" s="3">
        <v>1994</v>
      </c>
      <c r="C3942" s="3" t="s">
        <v>4970</v>
      </c>
    </row>
    <row r="3943" spans="1:3">
      <c r="A3943" s="3">
        <v>38290260</v>
      </c>
      <c r="B3943" s="3">
        <v>1990</v>
      </c>
      <c r="C3943" s="3" t="s">
        <v>4970</v>
      </c>
    </row>
    <row r="3944" spans="1:3">
      <c r="A3944" s="3">
        <v>38290280</v>
      </c>
      <c r="B3944" s="3">
        <v>1979</v>
      </c>
      <c r="C3944" s="3" t="s">
        <v>4970</v>
      </c>
    </row>
    <row r="3945" spans="1:3">
      <c r="A3945" s="3">
        <v>38300070</v>
      </c>
      <c r="B3945" s="3">
        <v>1978</v>
      </c>
      <c r="C3945" s="3" t="s">
        <v>4970</v>
      </c>
    </row>
    <row r="3946" spans="1:3">
      <c r="A3946" s="3">
        <v>38300100</v>
      </c>
      <c r="B3946" s="3">
        <v>1977</v>
      </c>
      <c r="C3946" s="3" t="s">
        <v>4970</v>
      </c>
    </row>
    <row r="3947" spans="1:3">
      <c r="A3947" s="3">
        <v>38300140</v>
      </c>
      <c r="B3947" s="3">
        <v>1977</v>
      </c>
      <c r="C3947" s="3" t="s">
        <v>4970</v>
      </c>
    </row>
    <row r="3948" spans="1:3">
      <c r="A3948" s="3">
        <v>38300190</v>
      </c>
      <c r="B3948" s="3">
        <v>1978</v>
      </c>
      <c r="C3948" s="3" t="s">
        <v>4970</v>
      </c>
    </row>
    <row r="3949" spans="1:3">
      <c r="A3949" s="3">
        <v>38300230</v>
      </c>
      <c r="B3949" s="3">
        <v>1978</v>
      </c>
      <c r="C3949" s="3" t="s">
        <v>4970</v>
      </c>
    </row>
    <row r="3950" spans="1:3">
      <c r="A3950" s="3">
        <v>38300250</v>
      </c>
      <c r="B3950" s="3">
        <v>1978</v>
      </c>
      <c r="C3950" s="3" t="s">
        <v>4970</v>
      </c>
    </row>
    <row r="3951" spans="1:3">
      <c r="A3951" s="3">
        <v>38300290</v>
      </c>
      <c r="B3951" s="3">
        <v>1978</v>
      </c>
      <c r="C3951" s="3" t="s">
        <v>4970</v>
      </c>
    </row>
    <row r="3952" spans="1:3">
      <c r="A3952" s="3">
        <v>38330080</v>
      </c>
      <c r="B3952" s="3">
        <v>1994</v>
      </c>
      <c r="C3952" s="3" t="s">
        <v>4970</v>
      </c>
    </row>
    <row r="3953" spans="1:3">
      <c r="A3953" s="3">
        <v>38340110</v>
      </c>
      <c r="B3953" s="3">
        <v>1992</v>
      </c>
      <c r="C3953" s="3" t="s">
        <v>4970</v>
      </c>
    </row>
    <row r="3954" spans="1:3">
      <c r="A3954" s="3">
        <v>38430170</v>
      </c>
      <c r="B3954" s="3">
        <v>1974</v>
      </c>
      <c r="C3954" s="3" t="s">
        <v>4970</v>
      </c>
    </row>
    <row r="3955" spans="1:3">
      <c r="A3955" s="3">
        <v>38430310</v>
      </c>
      <c r="B3955" s="3">
        <v>1986</v>
      </c>
      <c r="C3955" s="3" t="s">
        <v>4970</v>
      </c>
    </row>
    <row r="3956" spans="1:3">
      <c r="A3956" s="3">
        <v>38430750</v>
      </c>
      <c r="B3956" s="3">
        <v>1997</v>
      </c>
      <c r="C3956" s="3" t="s">
        <v>4970</v>
      </c>
    </row>
    <row r="3957" spans="1:3">
      <c r="A3957" s="3">
        <v>38430770</v>
      </c>
      <c r="B3957" s="3">
        <v>1995</v>
      </c>
      <c r="C3957" s="3" t="s">
        <v>4970</v>
      </c>
    </row>
    <row r="3958" spans="1:3">
      <c r="A3958" s="3">
        <v>38660060</v>
      </c>
      <c r="B3958" s="3">
        <v>1997</v>
      </c>
      <c r="C3958" s="3" t="s">
        <v>4970</v>
      </c>
    </row>
    <row r="3959" spans="1:3">
      <c r="A3959" s="3">
        <v>40010250</v>
      </c>
      <c r="B3959" s="3">
        <v>1981</v>
      </c>
      <c r="C3959" s="3" t="s">
        <v>4970</v>
      </c>
    </row>
    <row r="3960" spans="1:3">
      <c r="A3960" s="3">
        <v>40010580</v>
      </c>
      <c r="B3960" s="3">
        <v>1983</v>
      </c>
      <c r="C3960" s="3" t="s">
        <v>4970</v>
      </c>
    </row>
    <row r="3961" spans="1:3">
      <c r="A3961" s="3">
        <v>40010750</v>
      </c>
      <c r="B3961" s="3">
        <v>1985</v>
      </c>
      <c r="C3961" s="3" t="s">
        <v>4970</v>
      </c>
    </row>
    <row r="3962" spans="1:3">
      <c r="A3962" s="3">
        <v>40010850</v>
      </c>
      <c r="B3962" s="3">
        <v>1990</v>
      </c>
      <c r="C3962" s="3" t="s">
        <v>4970</v>
      </c>
    </row>
    <row r="3963" spans="1:3">
      <c r="A3963" s="3">
        <v>40100040</v>
      </c>
      <c r="B3963" s="3">
        <v>1996</v>
      </c>
      <c r="C3963" s="3" t="s">
        <v>4970</v>
      </c>
    </row>
    <row r="3964" spans="1:3">
      <c r="A3964" s="3">
        <v>40120040</v>
      </c>
      <c r="B3964" s="3">
        <v>1983</v>
      </c>
      <c r="C3964" s="3" t="s">
        <v>4970</v>
      </c>
    </row>
    <row r="3965" spans="1:3">
      <c r="A3965" s="3">
        <v>40130050</v>
      </c>
      <c r="B3965" s="3">
        <v>1996</v>
      </c>
      <c r="C3965" s="3" t="s">
        <v>4970</v>
      </c>
    </row>
    <row r="3966" spans="1:3">
      <c r="A3966" s="3">
        <v>40130060</v>
      </c>
      <c r="B3966" s="3">
        <v>1988</v>
      </c>
      <c r="C3966" s="3" t="s">
        <v>4970</v>
      </c>
    </row>
    <row r="3967" spans="1:3">
      <c r="A3967" s="3">
        <v>40130160</v>
      </c>
      <c r="B3967" s="3">
        <v>1994</v>
      </c>
      <c r="C3967" s="3" t="s">
        <v>4970</v>
      </c>
    </row>
    <row r="3968" spans="1:3">
      <c r="A3968" s="3">
        <v>40130190</v>
      </c>
      <c r="B3968" s="3">
        <v>1980</v>
      </c>
      <c r="C3968" s="3" t="s">
        <v>4970</v>
      </c>
    </row>
    <row r="3969" spans="1:3">
      <c r="A3969" s="3">
        <v>40140320</v>
      </c>
      <c r="B3969" s="3">
        <v>1991</v>
      </c>
      <c r="C3969" s="3" t="s">
        <v>4970</v>
      </c>
    </row>
    <row r="3970" spans="1:3">
      <c r="A3970" s="3">
        <v>40170550</v>
      </c>
      <c r="B3970" s="3">
        <v>1995</v>
      </c>
      <c r="C3970" s="3" t="s">
        <v>4970</v>
      </c>
    </row>
    <row r="3971" spans="1:3">
      <c r="A3971" s="3">
        <v>40170740</v>
      </c>
      <c r="B3971" s="3">
        <v>1987</v>
      </c>
      <c r="C3971" s="3" t="s">
        <v>4970</v>
      </c>
    </row>
    <row r="3972" spans="1:3">
      <c r="A3972" s="3">
        <v>40170760</v>
      </c>
      <c r="B3972" s="3">
        <v>1987</v>
      </c>
      <c r="C3972" s="3" t="s">
        <v>4970</v>
      </c>
    </row>
    <row r="3973" spans="1:3">
      <c r="A3973" s="3">
        <v>40170990</v>
      </c>
      <c r="B3973" s="3">
        <v>1991</v>
      </c>
      <c r="C3973" s="3" t="s">
        <v>4970</v>
      </c>
    </row>
    <row r="3974" spans="1:3">
      <c r="A3974" s="3">
        <v>40200130</v>
      </c>
      <c r="B3974" s="3">
        <v>1993</v>
      </c>
      <c r="C3974" s="3" t="s">
        <v>4970</v>
      </c>
    </row>
    <row r="3975" spans="1:3">
      <c r="A3975" s="3">
        <v>40200240</v>
      </c>
      <c r="B3975" s="3">
        <v>1992</v>
      </c>
      <c r="C3975" s="3" t="s">
        <v>4970</v>
      </c>
    </row>
    <row r="3976" spans="1:3">
      <c r="A3976" s="3">
        <v>40210200</v>
      </c>
      <c r="B3976" s="3">
        <v>1995</v>
      </c>
      <c r="C3976" s="3" t="s">
        <v>4970</v>
      </c>
    </row>
    <row r="3977" spans="1:3">
      <c r="A3977" s="3">
        <v>40210350</v>
      </c>
      <c r="B3977" s="3">
        <v>1997</v>
      </c>
      <c r="C3977" s="3" t="s">
        <v>4970</v>
      </c>
    </row>
    <row r="3978" spans="1:3">
      <c r="A3978" s="3">
        <v>40210440</v>
      </c>
      <c r="B3978" s="3">
        <v>1989</v>
      </c>
      <c r="C3978" s="3" t="s">
        <v>4970</v>
      </c>
    </row>
    <row r="3979" spans="1:3">
      <c r="A3979" s="3">
        <v>40220031</v>
      </c>
      <c r="B3979" s="3">
        <v>1997</v>
      </c>
      <c r="C3979" s="3" t="s">
        <v>4970</v>
      </c>
    </row>
    <row r="3980" spans="1:3">
      <c r="A3980" s="3">
        <v>40220050</v>
      </c>
      <c r="B3980" s="3">
        <v>1997</v>
      </c>
      <c r="C3980" s="3" t="s">
        <v>4970</v>
      </c>
    </row>
    <row r="3981" spans="1:3">
      <c r="A3981" s="3">
        <v>40220070</v>
      </c>
      <c r="B3981" s="3">
        <v>1997</v>
      </c>
      <c r="C3981" s="3" t="s">
        <v>4970</v>
      </c>
    </row>
    <row r="3982" spans="1:3">
      <c r="A3982" s="3">
        <v>40220130</v>
      </c>
      <c r="B3982" s="3">
        <v>1988</v>
      </c>
      <c r="C3982" s="3" t="s">
        <v>4970</v>
      </c>
    </row>
    <row r="3983" spans="1:3">
      <c r="A3983" s="3">
        <v>40220150</v>
      </c>
      <c r="B3983" s="3">
        <v>1987</v>
      </c>
      <c r="C3983" s="3" t="s">
        <v>4970</v>
      </c>
    </row>
    <row r="3984" spans="1:3">
      <c r="A3984" s="3">
        <v>40220310</v>
      </c>
      <c r="B3984" s="3">
        <v>1986</v>
      </c>
      <c r="C3984" s="3" t="s">
        <v>4970</v>
      </c>
    </row>
    <row r="3985" spans="1:3">
      <c r="A3985" s="3">
        <v>40230030</v>
      </c>
      <c r="B3985" s="3">
        <v>1992</v>
      </c>
      <c r="C3985" s="3" t="s">
        <v>4970</v>
      </c>
    </row>
    <row r="3986" spans="1:3">
      <c r="A3986" s="3">
        <v>40230061</v>
      </c>
      <c r="B3986" s="3">
        <v>1987</v>
      </c>
      <c r="C3986" s="3" t="s">
        <v>4970</v>
      </c>
    </row>
    <row r="3987" spans="1:3">
      <c r="A3987" s="3">
        <v>40230160</v>
      </c>
      <c r="B3987" s="3">
        <v>1993</v>
      </c>
      <c r="C3987" s="3" t="s">
        <v>4970</v>
      </c>
    </row>
    <row r="3988" spans="1:3">
      <c r="A3988" s="3">
        <v>40230350</v>
      </c>
      <c r="B3988" s="3">
        <v>1988</v>
      </c>
      <c r="C3988" s="3" t="s">
        <v>4970</v>
      </c>
    </row>
    <row r="3989" spans="1:3">
      <c r="A3989" s="3">
        <v>40230440</v>
      </c>
      <c r="B3989" s="3">
        <v>1986</v>
      </c>
      <c r="C3989" s="3" t="s">
        <v>4970</v>
      </c>
    </row>
    <row r="3990" spans="1:3">
      <c r="A3990" s="3">
        <v>40240020</v>
      </c>
      <c r="B3990" s="3">
        <v>1994</v>
      </c>
      <c r="C3990" s="3" t="s">
        <v>4970</v>
      </c>
    </row>
    <row r="3991" spans="1:3">
      <c r="A3991" s="3">
        <v>40240080</v>
      </c>
      <c r="B3991" s="3">
        <v>1997</v>
      </c>
      <c r="C3991" s="3" t="s">
        <v>4970</v>
      </c>
    </row>
    <row r="3992" spans="1:3">
      <c r="A3992" s="3">
        <v>40240130</v>
      </c>
      <c r="B3992" s="3">
        <v>1988</v>
      </c>
      <c r="C3992" s="3" t="s">
        <v>4970</v>
      </c>
    </row>
    <row r="3993" spans="1:3">
      <c r="A3993" s="3">
        <v>40240310</v>
      </c>
      <c r="B3993" s="3">
        <v>1986</v>
      </c>
      <c r="C3993" s="3" t="s">
        <v>4970</v>
      </c>
    </row>
    <row r="3994" spans="1:3">
      <c r="A3994" s="3">
        <v>40240320</v>
      </c>
      <c r="B3994" s="3">
        <v>1992</v>
      </c>
      <c r="C3994" s="3" t="s">
        <v>4970</v>
      </c>
    </row>
    <row r="3995" spans="1:3">
      <c r="A3995" s="3">
        <v>40240380</v>
      </c>
      <c r="B3995" s="3">
        <v>1991</v>
      </c>
      <c r="C3995" s="3" t="s">
        <v>4970</v>
      </c>
    </row>
    <row r="3996" spans="1:3">
      <c r="A3996" s="3">
        <v>40250180</v>
      </c>
      <c r="B3996" s="3">
        <v>1987</v>
      </c>
      <c r="C3996" s="3" t="s">
        <v>4970</v>
      </c>
    </row>
    <row r="3997" spans="1:3">
      <c r="A3997" s="3">
        <v>40280060</v>
      </c>
      <c r="B3997" s="3">
        <v>1993</v>
      </c>
      <c r="C3997" s="3" t="s">
        <v>4970</v>
      </c>
    </row>
    <row r="3998" spans="1:3">
      <c r="A3998" s="3">
        <v>40280160</v>
      </c>
      <c r="B3998" s="3">
        <v>1996</v>
      </c>
      <c r="C3998" s="3" t="s">
        <v>4970</v>
      </c>
    </row>
    <row r="3999" spans="1:3">
      <c r="A3999" s="3">
        <v>40310300</v>
      </c>
      <c r="B3999" s="3">
        <v>1995</v>
      </c>
      <c r="C3999" s="3" t="s">
        <v>4970</v>
      </c>
    </row>
    <row r="4000" spans="1:3">
      <c r="A4000" s="3">
        <v>40310390</v>
      </c>
      <c r="B4000" s="3">
        <v>1990</v>
      </c>
      <c r="C4000" s="3" t="s">
        <v>4970</v>
      </c>
    </row>
    <row r="4001" spans="1:3">
      <c r="A4001" s="3">
        <v>40340300</v>
      </c>
      <c r="B4001" s="3">
        <v>1994</v>
      </c>
      <c r="C4001" s="3" t="s">
        <v>4970</v>
      </c>
    </row>
    <row r="4002" spans="1:3">
      <c r="A4002" s="3">
        <v>40340460</v>
      </c>
      <c r="B4002" s="3">
        <v>1991</v>
      </c>
      <c r="C4002" s="3" t="s">
        <v>4970</v>
      </c>
    </row>
    <row r="4003" spans="1:3">
      <c r="A4003" s="3">
        <v>40410170</v>
      </c>
      <c r="B4003" s="3">
        <v>1990</v>
      </c>
      <c r="C4003" s="3" t="s">
        <v>4970</v>
      </c>
    </row>
    <row r="4004" spans="1:3">
      <c r="A4004" s="3">
        <v>40410590</v>
      </c>
      <c r="B4004" s="3">
        <v>1995</v>
      </c>
      <c r="C4004" s="3" t="s">
        <v>4970</v>
      </c>
    </row>
    <row r="4005" spans="1:3">
      <c r="A4005" s="3">
        <v>40410610</v>
      </c>
      <c r="B4005" s="3">
        <v>1994</v>
      </c>
      <c r="C4005" s="3" t="s">
        <v>4970</v>
      </c>
    </row>
    <row r="4006" spans="1:3">
      <c r="A4006" s="3">
        <v>40450410</v>
      </c>
      <c r="B4006" s="3">
        <v>1986</v>
      </c>
      <c r="C4006" s="3" t="s">
        <v>4970</v>
      </c>
    </row>
    <row r="4007" spans="1:3">
      <c r="A4007" s="3">
        <v>40450440</v>
      </c>
      <c r="B4007" s="3">
        <v>1986</v>
      </c>
      <c r="C4007" s="3" t="s">
        <v>4970</v>
      </c>
    </row>
    <row r="4008" spans="1:3">
      <c r="A4008" s="3">
        <v>40450500</v>
      </c>
      <c r="B4008" s="3">
        <v>1992</v>
      </c>
      <c r="C4008" s="3" t="s">
        <v>4970</v>
      </c>
    </row>
    <row r="4009" spans="1:3">
      <c r="A4009" s="3">
        <v>40450510</v>
      </c>
      <c r="B4009" s="3">
        <v>1986</v>
      </c>
      <c r="C4009" s="3" t="s">
        <v>4970</v>
      </c>
    </row>
    <row r="4010" spans="1:3">
      <c r="A4010" s="3">
        <v>40460140</v>
      </c>
      <c r="B4010" s="3">
        <v>1986</v>
      </c>
      <c r="C4010" s="3" t="s">
        <v>4970</v>
      </c>
    </row>
    <row r="4011" spans="1:3">
      <c r="A4011" s="3">
        <v>40460270</v>
      </c>
      <c r="B4011" s="3">
        <v>1989</v>
      </c>
      <c r="C4011" s="3" t="s">
        <v>4970</v>
      </c>
    </row>
    <row r="4012" spans="1:3">
      <c r="A4012" s="3">
        <v>40460330</v>
      </c>
      <c r="B4012" s="3">
        <v>1987</v>
      </c>
      <c r="C4012" s="3" t="s">
        <v>4970</v>
      </c>
    </row>
    <row r="4013" spans="1:3">
      <c r="A4013" s="3">
        <v>40470120</v>
      </c>
      <c r="B4013" s="3">
        <v>1996</v>
      </c>
      <c r="C4013" s="3" t="s">
        <v>4970</v>
      </c>
    </row>
    <row r="4014" spans="1:3">
      <c r="A4014" s="3">
        <v>40470260</v>
      </c>
      <c r="B4014" s="3">
        <v>1992</v>
      </c>
      <c r="C4014" s="3" t="s">
        <v>4970</v>
      </c>
    </row>
    <row r="4015" spans="1:3">
      <c r="A4015" s="3">
        <v>40510080</v>
      </c>
      <c r="B4015" s="3">
        <v>1988</v>
      </c>
      <c r="C4015" s="3" t="s">
        <v>4970</v>
      </c>
    </row>
    <row r="4016" spans="1:3">
      <c r="A4016" s="3">
        <v>40510140</v>
      </c>
      <c r="B4016" s="3">
        <v>1986</v>
      </c>
      <c r="C4016" s="3" t="s">
        <v>4970</v>
      </c>
    </row>
    <row r="4017" spans="1:3">
      <c r="A4017" s="3">
        <v>40510180</v>
      </c>
      <c r="B4017" s="3">
        <v>1983</v>
      </c>
      <c r="C4017" s="3" t="s">
        <v>4970</v>
      </c>
    </row>
    <row r="4018" spans="1:3">
      <c r="A4018" s="3">
        <v>40520120</v>
      </c>
      <c r="B4018" s="3">
        <v>1986</v>
      </c>
      <c r="C4018" s="3" t="s">
        <v>4970</v>
      </c>
    </row>
    <row r="4019" spans="1:3">
      <c r="A4019" s="3">
        <v>40520330</v>
      </c>
      <c r="B4019" s="3">
        <v>1995</v>
      </c>
      <c r="C4019" s="3" t="s">
        <v>4970</v>
      </c>
    </row>
    <row r="4020" spans="1:3">
      <c r="A4020" s="3">
        <v>40520350</v>
      </c>
      <c r="B4020" s="3">
        <v>1982</v>
      </c>
      <c r="C4020" s="3" t="s">
        <v>4970</v>
      </c>
    </row>
    <row r="4021" spans="1:3">
      <c r="A4021" s="3">
        <v>40540160</v>
      </c>
      <c r="B4021" s="3">
        <v>1988</v>
      </c>
      <c r="C4021" s="3" t="s">
        <v>4970</v>
      </c>
    </row>
    <row r="4022" spans="1:3">
      <c r="A4022" s="3">
        <v>40540170</v>
      </c>
      <c r="B4022" s="3">
        <v>1986</v>
      </c>
      <c r="C4022" s="3" t="s">
        <v>4970</v>
      </c>
    </row>
    <row r="4023" spans="1:3">
      <c r="A4023" s="3">
        <v>40540240</v>
      </c>
      <c r="B4023" s="3">
        <v>1997</v>
      </c>
      <c r="C4023" s="3" t="s">
        <v>4970</v>
      </c>
    </row>
    <row r="4024" spans="1:3">
      <c r="A4024" s="3">
        <v>40550060</v>
      </c>
      <c r="B4024" s="3">
        <v>1984</v>
      </c>
      <c r="C4024" s="3" t="s">
        <v>4970</v>
      </c>
    </row>
    <row r="4025" spans="1:3">
      <c r="A4025" s="3">
        <v>40550130</v>
      </c>
      <c r="B4025" s="3">
        <v>1986</v>
      </c>
      <c r="C4025" s="3" t="s">
        <v>4970</v>
      </c>
    </row>
    <row r="4026" spans="1:3">
      <c r="A4026" s="3">
        <v>40550170</v>
      </c>
      <c r="B4026" s="3">
        <v>1985</v>
      </c>
      <c r="C4026" s="3" t="s">
        <v>4970</v>
      </c>
    </row>
    <row r="4027" spans="1:3">
      <c r="A4027" s="3">
        <v>40550260</v>
      </c>
      <c r="B4027" s="3">
        <v>1986</v>
      </c>
      <c r="C4027" s="3" t="s">
        <v>4970</v>
      </c>
    </row>
    <row r="4028" spans="1:3">
      <c r="A4028" s="3">
        <v>40560180</v>
      </c>
      <c r="B4028" s="3">
        <v>1993</v>
      </c>
      <c r="C4028" s="3" t="s">
        <v>4970</v>
      </c>
    </row>
    <row r="4029" spans="1:3">
      <c r="A4029" s="3">
        <v>40560210</v>
      </c>
      <c r="B4029" s="3">
        <v>1986</v>
      </c>
      <c r="C4029" s="3" t="s">
        <v>4970</v>
      </c>
    </row>
    <row r="4030" spans="1:3">
      <c r="A4030" s="3">
        <v>40570070</v>
      </c>
      <c r="B4030" s="3">
        <v>1992</v>
      </c>
      <c r="C4030" s="3" t="s">
        <v>4970</v>
      </c>
    </row>
    <row r="4031" spans="1:3">
      <c r="A4031" s="3">
        <v>40570170</v>
      </c>
      <c r="B4031" s="3">
        <v>1985</v>
      </c>
      <c r="C4031" s="3" t="s">
        <v>4970</v>
      </c>
    </row>
    <row r="4032" spans="1:3">
      <c r="A4032" s="3">
        <v>40570310</v>
      </c>
      <c r="B4032" s="3">
        <v>1985</v>
      </c>
      <c r="C4032" s="3" t="s">
        <v>4970</v>
      </c>
    </row>
    <row r="4033" spans="1:3">
      <c r="A4033" s="3">
        <v>40570430</v>
      </c>
      <c r="B4033" s="3">
        <v>1985</v>
      </c>
      <c r="C4033" s="3" t="s">
        <v>4970</v>
      </c>
    </row>
    <row r="4034" spans="1:3">
      <c r="A4034" s="3">
        <v>40600480</v>
      </c>
      <c r="B4034" s="3">
        <v>1997</v>
      </c>
      <c r="C4034" s="3" t="s">
        <v>4970</v>
      </c>
    </row>
    <row r="4035" spans="1:3">
      <c r="A4035" s="3">
        <v>40610150</v>
      </c>
      <c r="B4035" s="3">
        <v>1983</v>
      </c>
      <c r="C4035" s="3" t="s">
        <v>4970</v>
      </c>
    </row>
    <row r="4036" spans="1:3">
      <c r="A4036" s="3">
        <v>40620070</v>
      </c>
      <c r="B4036" s="3">
        <v>1983</v>
      </c>
      <c r="C4036" s="3" t="s">
        <v>4970</v>
      </c>
    </row>
    <row r="4037" spans="1:3">
      <c r="A4037" s="3">
        <v>40630160</v>
      </c>
      <c r="B4037" s="3">
        <v>1986</v>
      </c>
      <c r="C4037" s="3" t="s">
        <v>4970</v>
      </c>
    </row>
    <row r="4038" spans="1:3">
      <c r="A4038" s="3">
        <v>40630250</v>
      </c>
      <c r="B4038" s="3">
        <v>1982</v>
      </c>
      <c r="C4038" s="3" t="s">
        <v>4970</v>
      </c>
    </row>
    <row r="4039" spans="1:3">
      <c r="A4039" s="3">
        <v>40650070</v>
      </c>
      <c r="B4039" s="3">
        <v>1997</v>
      </c>
      <c r="C4039" s="3" t="s">
        <v>4970</v>
      </c>
    </row>
    <row r="4040" spans="1:3">
      <c r="A4040" s="3">
        <v>40650240</v>
      </c>
      <c r="B4040" s="3">
        <v>1991</v>
      </c>
      <c r="C4040" s="3" t="s">
        <v>4970</v>
      </c>
    </row>
    <row r="4041" spans="1:3">
      <c r="A4041" s="3">
        <v>40650290</v>
      </c>
      <c r="B4041" s="3">
        <v>1995</v>
      </c>
      <c r="C4041" s="3" t="s">
        <v>4970</v>
      </c>
    </row>
    <row r="4042" spans="1:3">
      <c r="A4042" s="3">
        <v>40670260</v>
      </c>
      <c r="B4042" s="3">
        <v>1984</v>
      </c>
      <c r="C4042" s="3" t="s">
        <v>4970</v>
      </c>
    </row>
    <row r="4043" spans="1:3">
      <c r="A4043" s="3">
        <v>40670300</v>
      </c>
      <c r="B4043" s="3">
        <v>1997</v>
      </c>
      <c r="C4043" s="3" t="s">
        <v>4970</v>
      </c>
    </row>
    <row r="4044" spans="1:3">
      <c r="A4044" s="3">
        <v>40670320</v>
      </c>
      <c r="B4044" s="3">
        <v>1995</v>
      </c>
      <c r="C4044" s="3" t="s">
        <v>4970</v>
      </c>
    </row>
    <row r="4045" spans="1:3">
      <c r="A4045" s="3">
        <v>40670360</v>
      </c>
      <c r="B4045" s="3">
        <v>1984</v>
      </c>
      <c r="C4045" s="3" t="s">
        <v>4970</v>
      </c>
    </row>
    <row r="4046" spans="1:3">
      <c r="A4046" s="3">
        <v>40680040</v>
      </c>
      <c r="B4046" s="3">
        <v>1995</v>
      </c>
      <c r="C4046" s="3" t="s">
        <v>4970</v>
      </c>
    </row>
    <row r="4047" spans="1:3">
      <c r="A4047" s="3">
        <v>40680060</v>
      </c>
      <c r="B4047" s="3">
        <v>1985</v>
      </c>
      <c r="C4047" s="3" t="s">
        <v>4970</v>
      </c>
    </row>
    <row r="4048" spans="1:3">
      <c r="A4048" s="3">
        <v>40680080</v>
      </c>
      <c r="B4048" s="3">
        <v>1985</v>
      </c>
      <c r="C4048" s="3" t="s">
        <v>4970</v>
      </c>
    </row>
    <row r="4049" spans="1:3">
      <c r="A4049" s="3">
        <v>40680210</v>
      </c>
      <c r="B4049" s="3">
        <v>1995</v>
      </c>
      <c r="C4049" s="3" t="s">
        <v>4970</v>
      </c>
    </row>
    <row r="4050" spans="1:3">
      <c r="A4050" s="3">
        <v>40680340</v>
      </c>
      <c r="B4050" s="3">
        <v>1983</v>
      </c>
      <c r="C4050" s="3" t="s">
        <v>4970</v>
      </c>
    </row>
    <row r="4051" spans="1:3">
      <c r="A4051" s="3">
        <v>40690090</v>
      </c>
      <c r="B4051" s="3">
        <v>1984</v>
      </c>
      <c r="C4051" s="3" t="s">
        <v>4970</v>
      </c>
    </row>
    <row r="4052" spans="1:3">
      <c r="A4052" s="3">
        <v>40690170</v>
      </c>
      <c r="B4052" s="3">
        <v>1991</v>
      </c>
      <c r="C4052" s="3" t="s">
        <v>4970</v>
      </c>
    </row>
    <row r="4053" spans="1:3">
      <c r="A4053" s="3">
        <v>40690220</v>
      </c>
      <c r="B4053" s="3">
        <v>1986</v>
      </c>
      <c r="C4053" s="3" t="s">
        <v>4970</v>
      </c>
    </row>
    <row r="4054" spans="1:3">
      <c r="A4054" s="3">
        <v>40690410</v>
      </c>
      <c r="B4054" s="3">
        <v>1994</v>
      </c>
      <c r="C4054" s="3" t="s">
        <v>4970</v>
      </c>
    </row>
    <row r="4055" spans="1:3">
      <c r="A4055" s="3">
        <v>40690440</v>
      </c>
      <c r="B4055" s="3">
        <v>1983</v>
      </c>
      <c r="C4055" s="3" t="s">
        <v>4970</v>
      </c>
    </row>
    <row r="4056" spans="1:3">
      <c r="A4056" s="3">
        <v>40690520</v>
      </c>
      <c r="B4056" s="3">
        <v>1986</v>
      </c>
      <c r="C4056" s="3" t="s">
        <v>4970</v>
      </c>
    </row>
    <row r="4057" spans="1:3">
      <c r="A4057" s="3">
        <v>40690540</v>
      </c>
      <c r="B4057" s="3">
        <v>1984</v>
      </c>
      <c r="C4057" s="3" t="s">
        <v>4970</v>
      </c>
    </row>
    <row r="4058" spans="1:3">
      <c r="A4058" s="3">
        <v>40700030</v>
      </c>
      <c r="B4058" s="3">
        <v>1988</v>
      </c>
      <c r="C4058" s="3" t="s">
        <v>4970</v>
      </c>
    </row>
    <row r="4059" spans="1:3">
      <c r="A4059" s="3">
        <v>40700120</v>
      </c>
      <c r="B4059" s="3">
        <v>1993</v>
      </c>
      <c r="C4059" s="3" t="s">
        <v>4970</v>
      </c>
    </row>
    <row r="4060" spans="1:3">
      <c r="A4060" s="3">
        <v>40700170</v>
      </c>
      <c r="B4060" s="3">
        <v>1994</v>
      </c>
      <c r="C4060" s="3" t="s">
        <v>4970</v>
      </c>
    </row>
    <row r="4061" spans="1:3">
      <c r="A4061" s="3">
        <v>40700250</v>
      </c>
      <c r="B4061" s="3">
        <v>1993</v>
      </c>
      <c r="C4061" s="3" t="s">
        <v>4970</v>
      </c>
    </row>
    <row r="4062" spans="1:3">
      <c r="A4062" s="3">
        <v>40700280</v>
      </c>
      <c r="B4062" s="3">
        <v>1992</v>
      </c>
      <c r="C4062" s="3" t="s">
        <v>4970</v>
      </c>
    </row>
    <row r="4063" spans="1:3">
      <c r="A4063" s="3">
        <v>40700520</v>
      </c>
      <c r="B4063" s="3">
        <v>1991</v>
      </c>
      <c r="C4063" s="3" t="s">
        <v>4970</v>
      </c>
    </row>
    <row r="4064" spans="1:3">
      <c r="A4064" s="3">
        <v>40710110</v>
      </c>
      <c r="B4064" s="3">
        <v>1992</v>
      </c>
      <c r="C4064" s="3" t="s">
        <v>4970</v>
      </c>
    </row>
    <row r="4065" spans="1:3">
      <c r="A4065" s="3">
        <v>40710300</v>
      </c>
      <c r="B4065" s="3">
        <v>1996</v>
      </c>
      <c r="C4065" s="3" t="s">
        <v>4970</v>
      </c>
    </row>
    <row r="4066" spans="1:3">
      <c r="A4066" s="3">
        <v>40710320</v>
      </c>
      <c r="B4066" s="3">
        <v>1993</v>
      </c>
      <c r="C4066" s="3" t="s">
        <v>4970</v>
      </c>
    </row>
    <row r="4067" spans="1:3">
      <c r="A4067" s="3">
        <v>40710330</v>
      </c>
      <c r="B4067" s="3">
        <v>1983</v>
      </c>
      <c r="C4067" s="3" t="s">
        <v>4970</v>
      </c>
    </row>
    <row r="4068" spans="1:3">
      <c r="A4068" s="3">
        <v>40720050</v>
      </c>
      <c r="B4068" s="3">
        <v>1986</v>
      </c>
      <c r="C4068" s="3" t="s">
        <v>4970</v>
      </c>
    </row>
    <row r="4069" spans="1:3">
      <c r="A4069" s="3">
        <v>40780260</v>
      </c>
      <c r="B4069" s="3">
        <v>1984</v>
      </c>
      <c r="C4069" s="3" t="s">
        <v>4970</v>
      </c>
    </row>
    <row r="4070" spans="1:3">
      <c r="A4070" s="3">
        <v>40780320</v>
      </c>
      <c r="B4070" s="3">
        <v>1995</v>
      </c>
      <c r="C4070" s="3" t="s">
        <v>4970</v>
      </c>
    </row>
    <row r="4071" spans="1:3">
      <c r="A4071" s="3">
        <v>40800130</v>
      </c>
      <c r="B4071" s="3">
        <v>1979</v>
      </c>
      <c r="C4071" s="3" t="s">
        <v>4970</v>
      </c>
    </row>
    <row r="4072" spans="1:3">
      <c r="A4072" s="3">
        <v>40800340</v>
      </c>
      <c r="B4072" s="3">
        <v>1994</v>
      </c>
      <c r="C4072" s="3" t="s">
        <v>4970</v>
      </c>
    </row>
    <row r="4073" spans="1:3">
      <c r="A4073" s="3">
        <v>40800360</v>
      </c>
      <c r="B4073" s="3">
        <v>1994</v>
      </c>
      <c r="C4073" s="3" t="s">
        <v>4970</v>
      </c>
    </row>
    <row r="4074" spans="1:3">
      <c r="A4074" s="3">
        <v>41010030</v>
      </c>
      <c r="B4074" s="3">
        <v>1997</v>
      </c>
      <c r="C4074" s="3" t="s">
        <v>4970</v>
      </c>
    </row>
    <row r="4075" spans="1:3">
      <c r="A4075" s="3">
        <v>41010050</v>
      </c>
      <c r="B4075" s="3">
        <v>1997</v>
      </c>
      <c r="C4075" s="3" t="s">
        <v>4970</v>
      </c>
    </row>
    <row r="4076" spans="1:3">
      <c r="A4076" s="3">
        <v>41010070</v>
      </c>
      <c r="B4076" s="3">
        <v>1997</v>
      </c>
      <c r="C4076" s="3" t="s">
        <v>4970</v>
      </c>
    </row>
    <row r="4077" spans="1:3">
      <c r="A4077" s="3">
        <v>41010090</v>
      </c>
      <c r="B4077" s="3">
        <v>1996</v>
      </c>
      <c r="C4077" s="3" t="s">
        <v>4970</v>
      </c>
    </row>
    <row r="4078" spans="1:3">
      <c r="A4078" s="3">
        <v>41010130</v>
      </c>
      <c r="B4078" s="3">
        <v>1995</v>
      </c>
      <c r="C4078" s="3" t="s">
        <v>4970</v>
      </c>
    </row>
    <row r="4079" spans="1:3">
      <c r="A4079" s="3">
        <v>41010190</v>
      </c>
      <c r="B4079" s="3">
        <v>1996</v>
      </c>
      <c r="C4079" s="3" t="s">
        <v>4970</v>
      </c>
    </row>
    <row r="4080" spans="1:3">
      <c r="A4080" s="3">
        <v>41010210</v>
      </c>
      <c r="B4080" s="3">
        <v>1995</v>
      </c>
      <c r="C4080" s="3" t="s">
        <v>4970</v>
      </c>
    </row>
    <row r="4081" spans="1:3">
      <c r="A4081" s="3">
        <v>41010330</v>
      </c>
      <c r="B4081" s="3">
        <v>1995</v>
      </c>
      <c r="C4081" s="3" t="s">
        <v>4970</v>
      </c>
    </row>
    <row r="4082" spans="1:3">
      <c r="A4082" s="3">
        <v>41010410</v>
      </c>
      <c r="B4082" s="3">
        <v>1997</v>
      </c>
      <c r="C4082" s="3" t="s">
        <v>4970</v>
      </c>
    </row>
    <row r="4083" spans="1:3">
      <c r="A4083" s="3">
        <v>41280400</v>
      </c>
      <c r="B4083" s="3">
        <v>1994</v>
      </c>
      <c r="C4083" s="3" t="s">
        <v>4970</v>
      </c>
    </row>
    <row r="4084" spans="1:3">
      <c r="A4084" s="3">
        <v>41450050</v>
      </c>
      <c r="B4084" s="3">
        <v>1977</v>
      </c>
      <c r="C4084" s="3" t="s">
        <v>4970</v>
      </c>
    </row>
    <row r="4085" spans="1:3">
      <c r="A4085" s="3">
        <v>41450090</v>
      </c>
      <c r="B4085" s="3">
        <v>1975</v>
      </c>
      <c r="C4085" s="3" t="s">
        <v>4970</v>
      </c>
    </row>
    <row r="4086" spans="1:3">
      <c r="A4086" s="3">
        <v>41450150</v>
      </c>
      <c r="B4086" s="3">
        <v>1991</v>
      </c>
      <c r="C4086" s="3" t="s">
        <v>4970</v>
      </c>
    </row>
    <row r="4087" spans="1:3">
      <c r="A4087" s="3">
        <v>41450180</v>
      </c>
      <c r="B4087" s="3">
        <v>1997</v>
      </c>
      <c r="C4087" s="3" t="s">
        <v>4970</v>
      </c>
    </row>
    <row r="4088" spans="1:3">
      <c r="A4088" s="3">
        <v>41450230</v>
      </c>
      <c r="B4088" s="3">
        <v>1991</v>
      </c>
      <c r="C4088" s="3" t="s">
        <v>4970</v>
      </c>
    </row>
    <row r="4089" spans="1:3">
      <c r="A4089" s="3">
        <v>41450430</v>
      </c>
      <c r="B4089" s="3">
        <v>1997</v>
      </c>
      <c r="C4089" s="3" t="s">
        <v>4970</v>
      </c>
    </row>
    <row r="4090" spans="1:3">
      <c r="A4090" s="3">
        <v>41450510</v>
      </c>
      <c r="B4090" s="3">
        <v>1993</v>
      </c>
      <c r="C4090" s="3" t="s">
        <v>4970</v>
      </c>
    </row>
    <row r="4091" spans="1:3">
      <c r="A4091" s="3">
        <v>41450540</v>
      </c>
      <c r="B4091" s="3">
        <v>1996</v>
      </c>
      <c r="C4091" s="3" t="s">
        <v>4970</v>
      </c>
    </row>
    <row r="4092" spans="1:3">
      <c r="A4092" s="3">
        <v>41450590</v>
      </c>
      <c r="B4092" s="3">
        <v>1996</v>
      </c>
      <c r="C4092" s="3" t="s">
        <v>4970</v>
      </c>
    </row>
    <row r="4093" spans="1:3">
      <c r="A4093" s="3">
        <v>41450630</v>
      </c>
      <c r="B4093" s="3">
        <v>1996</v>
      </c>
      <c r="C4093" s="3" t="s">
        <v>4970</v>
      </c>
    </row>
    <row r="4094" spans="1:3">
      <c r="A4094" s="3">
        <v>41450680</v>
      </c>
      <c r="B4094" s="3">
        <v>1983</v>
      </c>
      <c r="C4094" s="3" t="s">
        <v>4970</v>
      </c>
    </row>
    <row r="4095" spans="1:3">
      <c r="A4095" s="3">
        <v>41450690</v>
      </c>
      <c r="B4095" s="3">
        <v>1994</v>
      </c>
      <c r="C4095" s="3" t="s">
        <v>4970</v>
      </c>
    </row>
    <row r="4096" spans="1:3">
      <c r="A4096" s="3">
        <v>41450750</v>
      </c>
      <c r="B4096" s="3">
        <v>1990</v>
      </c>
      <c r="C4096" s="3" t="s">
        <v>4970</v>
      </c>
    </row>
    <row r="4097" spans="1:3">
      <c r="A4097" s="3">
        <v>41450820</v>
      </c>
      <c r="B4097" s="3">
        <v>1987</v>
      </c>
      <c r="C4097" s="3" t="s">
        <v>4970</v>
      </c>
    </row>
    <row r="4098" spans="1:3">
      <c r="A4098" s="3">
        <v>41460040</v>
      </c>
      <c r="B4098" s="3">
        <v>1975</v>
      </c>
      <c r="C4098" s="3" t="s">
        <v>4970</v>
      </c>
    </row>
    <row r="4099" spans="1:3">
      <c r="A4099" s="3">
        <v>41460050</v>
      </c>
      <c r="B4099" s="3">
        <v>1982</v>
      </c>
      <c r="C4099" s="3" t="s">
        <v>4970</v>
      </c>
    </row>
    <row r="4100" spans="1:3">
      <c r="A4100" s="3">
        <v>41460080</v>
      </c>
      <c r="B4100" s="3">
        <v>1984</v>
      </c>
      <c r="C4100" s="3" t="s">
        <v>4970</v>
      </c>
    </row>
    <row r="4101" spans="1:3">
      <c r="A4101" s="3">
        <v>41460120</v>
      </c>
      <c r="B4101" s="3">
        <v>1990</v>
      </c>
      <c r="C4101" s="3" t="s">
        <v>4970</v>
      </c>
    </row>
    <row r="4102" spans="1:3">
      <c r="A4102" s="3">
        <v>41460130</v>
      </c>
      <c r="B4102" s="3">
        <v>1989</v>
      </c>
      <c r="C4102" s="3" t="s">
        <v>4970</v>
      </c>
    </row>
    <row r="4103" spans="1:3">
      <c r="A4103" s="3">
        <v>41460190</v>
      </c>
      <c r="B4103" s="3">
        <v>1990</v>
      </c>
      <c r="C4103" s="3" t="s">
        <v>4970</v>
      </c>
    </row>
    <row r="4104" spans="1:3">
      <c r="A4104" s="3">
        <v>41460290</v>
      </c>
      <c r="B4104" s="3">
        <v>1994</v>
      </c>
      <c r="C4104" s="3" t="s">
        <v>4970</v>
      </c>
    </row>
    <row r="4105" spans="1:3">
      <c r="A4105" s="3">
        <v>41460410</v>
      </c>
      <c r="B4105" s="3">
        <v>1994</v>
      </c>
      <c r="C4105" s="3" t="s">
        <v>4970</v>
      </c>
    </row>
    <row r="4106" spans="1:3">
      <c r="A4106" s="3">
        <v>41460450</v>
      </c>
      <c r="B4106" s="3">
        <v>1996</v>
      </c>
      <c r="C4106" s="3" t="s">
        <v>4970</v>
      </c>
    </row>
    <row r="4107" spans="1:3">
      <c r="A4107" s="3">
        <v>41460470</v>
      </c>
      <c r="B4107" s="3">
        <v>1996</v>
      </c>
      <c r="C4107" s="3" t="s">
        <v>4970</v>
      </c>
    </row>
    <row r="4108" spans="1:3">
      <c r="A4108" s="3">
        <v>41460580</v>
      </c>
      <c r="B4108" s="3">
        <v>1987</v>
      </c>
      <c r="C4108" s="3" t="s">
        <v>4970</v>
      </c>
    </row>
    <row r="4109" spans="1:3">
      <c r="A4109" s="3">
        <v>41470050</v>
      </c>
      <c r="B4109" s="3">
        <v>1978</v>
      </c>
      <c r="C4109" s="3" t="s">
        <v>4970</v>
      </c>
    </row>
    <row r="4110" spans="1:3">
      <c r="A4110" s="3">
        <v>41470090</v>
      </c>
      <c r="B4110" s="3">
        <v>1976</v>
      </c>
      <c r="C4110" s="3" t="s">
        <v>4970</v>
      </c>
    </row>
    <row r="4111" spans="1:3">
      <c r="A4111" s="3">
        <v>41470110</v>
      </c>
      <c r="B4111" s="3">
        <v>1978</v>
      </c>
      <c r="C4111" s="3" t="s">
        <v>4970</v>
      </c>
    </row>
    <row r="4112" spans="1:3">
      <c r="A4112" s="3">
        <v>41470120</v>
      </c>
      <c r="B4112" s="3">
        <v>1978</v>
      </c>
      <c r="C4112" s="3" t="s">
        <v>4970</v>
      </c>
    </row>
    <row r="4113" spans="1:3">
      <c r="A4113" s="3">
        <v>41470200</v>
      </c>
      <c r="B4113" s="3">
        <v>1978</v>
      </c>
      <c r="C4113" s="3" t="s">
        <v>4970</v>
      </c>
    </row>
    <row r="4114" spans="1:3">
      <c r="A4114" s="3">
        <v>41470240</v>
      </c>
      <c r="B4114" s="3">
        <v>1978</v>
      </c>
      <c r="C4114" s="3" t="s">
        <v>4970</v>
      </c>
    </row>
    <row r="4115" spans="1:3">
      <c r="A4115" s="3">
        <v>41470260</v>
      </c>
      <c r="B4115" s="3">
        <v>1979</v>
      </c>
      <c r="C4115" s="3" t="s">
        <v>4970</v>
      </c>
    </row>
    <row r="4116" spans="1:3">
      <c r="A4116" s="3">
        <v>41470280</v>
      </c>
      <c r="B4116" s="3">
        <v>1979</v>
      </c>
      <c r="C4116" s="3" t="s">
        <v>4970</v>
      </c>
    </row>
    <row r="4117" spans="1:3">
      <c r="A4117" s="3">
        <v>41470300</v>
      </c>
      <c r="B4117" s="3">
        <v>1979</v>
      </c>
      <c r="C4117" s="3" t="s">
        <v>4970</v>
      </c>
    </row>
    <row r="4118" spans="1:3">
      <c r="A4118" s="3">
        <v>41470320</v>
      </c>
      <c r="B4118" s="3">
        <v>1978</v>
      </c>
      <c r="C4118" s="3" t="s">
        <v>4970</v>
      </c>
    </row>
    <row r="4119" spans="1:3">
      <c r="A4119" s="3">
        <v>41470330</v>
      </c>
      <c r="B4119" s="3">
        <v>1990</v>
      </c>
      <c r="C4119" s="3" t="s">
        <v>4970</v>
      </c>
    </row>
    <row r="4120" spans="1:3">
      <c r="A4120" s="3">
        <v>41470350</v>
      </c>
      <c r="B4120" s="3">
        <v>1975</v>
      </c>
      <c r="C4120" s="3" t="s">
        <v>4970</v>
      </c>
    </row>
    <row r="4121" spans="1:3">
      <c r="A4121" s="3">
        <v>41470520</v>
      </c>
      <c r="B4121" s="3">
        <v>1989</v>
      </c>
      <c r="C4121" s="3" t="s">
        <v>4970</v>
      </c>
    </row>
    <row r="4122" spans="1:3">
      <c r="A4122" s="3">
        <v>41470540</v>
      </c>
      <c r="B4122" s="3">
        <v>1989</v>
      </c>
      <c r="C4122" s="3" t="s">
        <v>4970</v>
      </c>
    </row>
    <row r="4123" spans="1:3">
      <c r="A4123" s="3">
        <v>41470541</v>
      </c>
      <c r="B4123" s="3">
        <v>1989</v>
      </c>
      <c r="C4123" s="3" t="s">
        <v>4970</v>
      </c>
    </row>
    <row r="4124" spans="1:3">
      <c r="A4124" s="3">
        <v>41470580</v>
      </c>
      <c r="B4124" s="3">
        <v>1991</v>
      </c>
      <c r="C4124" s="3" t="s">
        <v>4970</v>
      </c>
    </row>
    <row r="4125" spans="1:3">
      <c r="A4125" s="3">
        <v>41470780</v>
      </c>
      <c r="B4125" s="3">
        <v>1992</v>
      </c>
      <c r="C4125" s="3" t="s">
        <v>4970</v>
      </c>
    </row>
    <row r="4126" spans="1:3">
      <c r="A4126" s="3">
        <v>41470800</v>
      </c>
      <c r="B4126" s="3">
        <v>1993</v>
      </c>
      <c r="C4126" s="3" t="s">
        <v>4970</v>
      </c>
    </row>
    <row r="4127" spans="1:3">
      <c r="A4127" s="3">
        <v>41470820</v>
      </c>
      <c r="B4127" s="3">
        <v>1993</v>
      </c>
      <c r="C4127" s="3" t="s">
        <v>4970</v>
      </c>
    </row>
    <row r="4128" spans="1:3">
      <c r="A4128" s="3">
        <v>41470860</v>
      </c>
      <c r="B4128" s="3">
        <v>1994</v>
      </c>
      <c r="C4128" s="3" t="s">
        <v>4970</v>
      </c>
    </row>
    <row r="4129" spans="1:3">
      <c r="A4129" s="3">
        <v>41470880</v>
      </c>
      <c r="B4129" s="3">
        <v>1997</v>
      </c>
      <c r="C4129" s="3" t="s">
        <v>4970</v>
      </c>
    </row>
    <row r="4130" spans="1:3">
      <c r="A4130" s="3">
        <v>41470900</v>
      </c>
      <c r="B4130" s="3">
        <v>1996</v>
      </c>
      <c r="C4130" s="3" t="s">
        <v>4970</v>
      </c>
    </row>
    <row r="4131" spans="1:3">
      <c r="A4131" s="3">
        <v>41480010</v>
      </c>
      <c r="B4131" s="3">
        <v>1987</v>
      </c>
      <c r="C4131" s="3" t="s">
        <v>4970</v>
      </c>
    </row>
    <row r="4132" spans="1:3">
      <c r="A4132" s="3">
        <v>41480140</v>
      </c>
      <c r="B4132" s="3">
        <v>1989</v>
      </c>
      <c r="C4132" s="3" t="s">
        <v>4970</v>
      </c>
    </row>
    <row r="4133" spans="1:3">
      <c r="A4133" s="3">
        <v>41480160</v>
      </c>
      <c r="B4133" s="3">
        <v>1987</v>
      </c>
      <c r="C4133" s="3" t="s">
        <v>4970</v>
      </c>
    </row>
    <row r="4134" spans="1:3">
      <c r="A4134" s="3">
        <v>41490170</v>
      </c>
      <c r="B4134" s="3">
        <v>1994</v>
      </c>
      <c r="C4134" s="3" t="s">
        <v>4970</v>
      </c>
    </row>
    <row r="4135" spans="1:3">
      <c r="A4135" s="3">
        <v>41500070</v>
      </c>
      <c r="B4135" s="3">
        <v>1986</v>
      </c>
      <c r="C4135" s="3" t="s">
        <v>4970</v>
      </c>
    </row>
    <row r="4136" spans="1:3">
      <c r="A4136" s="3">
        <v>41500110</v>
      </c>
      <c r="B4136" s="3">
        <v>1989</v>
      </c>
      <c r="C4136" s="3" t="s">
        <v>4970</v>
      </c>
    </row>
    <row r="4137" spans="1:3">
      <c r="A4137" s="3">
        <v>41500370</v>
      </c>
      <c r="B4137" s="3">
        <v>1978</v>
      </c>
      <c r="C4137" s="3" t="s">
        <v>4970</v>
      </c>
    </row>
    <row r="4138" spans="1:3">
      <c r="A4138" s="3">
        <v>41500460</v>
      </c>
      <c r="B4138" s="3">
        <v>1979</v>
      </c>
      <c r="C4138" s="3" t="s">
        <v>4970</v>
      </c>
    </row>
    <row r="4139" spans="1:3">
      <c r="A4139" s="3">
        <v>41500500</v>
      </c>
      <c r="B4139" s="3">
        <v>1979</v>
      </c>
      <c r="C4139" s="3" t="s">
        <v>4970</v>
      </c>
    </row>
    <row r="4140" spans="1:3">
      <c r="A4140" s="3">
        <v>41500530</v>
      </c>
      <c r="B4140" s="3">
        <v>1979</v>
      </c>
      <c r="C4140" s="3" t="s">
        <v>4970</v>
      </c>
    </row>
    <row r="4141" spans="1:3">
      <c r="A4141" s="3">
        <v>41500590</v>
      </c>
      <c r="B4141" s="3">
        <v>1989</v>
      </c>
      <c r="C4141" s="3" t="s">
        <v>4970</v>
      </c>
    </row>
    <row r="4142" spans="1:3">
      <c r="A4142" s="3">
        <v>41500620</v>
      </c>
      <c r="B4142" s="3">
        <v>1992</v>
      </c>
      <c r="C4142" s="3" t="s">
        <v>4970</v>
      </c>
    </row>
    <row r="4143" spans="1:3">
      <c r="A4143" s="3">
        <v>41500660</v>
      </c>
      <c r="B4143" s="3">
        <v>1982</v>
      </c>
      <c r="C4143" s="3" t="s">
        <v>4970</v>
      </c>
    </row>
    <row r="4144" spans="1:3">
      <c r="A4144" s="3">
        <v>41500720</v>
      </c>
      <c r="B4144" s="3">
        <v>1991</v>
      </c>
      <c r="C4144" s="3" t="s">
        <v>4970</v>
      </c>
    </row>
    <row r="4145" spans="1:3">
      <c r="A4145" s="3">
        <v>41500740</v>
      </c>
      <c r="B4145" s="3">
        <v>1981</v>
      </c>
      <c r="C4145" s="3" t="s">
        <v>4970</v>
      </c>
    </row>
    <row r="4146" spans="1:3">
      <c r="A4146" s="3">
        <v>41510080</v>
      </c>
      <c r="B4146" s="3">
        <v>1991</v>
      </c>
      <c r="C4146" s="3" t="s">
        <v>4970</v>
      </c>
    </row>
    <row r="4147" spans="1:3">
      <c r="A4147" s="3">
        <v>41530030</v>
      </c>
      <c r="B4147" s="3">
        <v>1993</v>
      </c>
      <c r="C4147" s="3" t="s">
        <v>4970</v>
      </c>
    </row>
    <row r="4148" spans="1:3">
      <c r="A4148" s="3">
        <v>41590080</v>
      </c>
      <c r="B4148" s="3">
        <v>1994</v>
      </c>
      <c r="C4148" s="3" t="s">
        <v>4970</v>
      </c>
    </row>
    <row r="4149" spans="1:3">
      <c r="A4149" s="3">
        <v>41590210</v>
      </c>
      <c r="B4149" s="3">
        <v>1991</v>
      </c>
      <c r="C4149" s="3" t="s">
        <v>4970</v>
      </c>
    </row>
    <row r="4150" spans="1:3">
      <c r="A4150" s="3">
        <v>41750160</v>
      </c>
      <c r="B4150" s="3">
        <v>1974</v>
      </c>
      <c r="C4150" s="3" t="s">
        <v>4970</v>
      </c>
    </row>
    <row r="4151" spans="1:3">
      <c r="A4151" s="3">
        <v>41750160</v>
      </c>
      <c r="B4151" s="3">
        <v>1992</v>
      </c>
      <c r="C4151" s="3" t="s">
        <v>4970</v>
      </c>
    </row>
    <row r="4152" spans="1:3">
      <c r="A4152" s="3">
        <v>41760250</v>
      </c>
      <c r="B4152" s="3">
        <v>1991</v>
      </c>
      <c r="C4152" s="3" t="s">
        <v>4970</v>
      </c>
    </row>
    <row r="4153" spans="1:3">
      <c r="A4153" s="3">
        <v>41760910</v>
      </c>
      <c r="B4153" s="3">
        <v>1988</v>
      </c>
      <c r="C4153" s="3" t="s">
        <v>4970</v>
      </c>
    </row>
    <row r="4154" spans="1:3">
      <c r="A4154" s="3">
        <v>41760940</v>
      </c>
      <c r="B4154" s="3">
        <v>1991</v>
      </c>
      <c r="C4154" s="3" t="s">
        <v>4970</v>
      </c>
    </row>
    <row r="4155" spans="1:3">
      <c r="A4155" s="3">
        <v>41761040</v>
      </c>
      <c r="B4155" s="3">
        <v>1991</v>
      </c>
      <c r="C4155" s="3" t="s">
        <v>4970</v>
      </c>
    </row>
    <row r="4156" spans="1:3">
      <c r="A4156" s="3">
        <v>41820040</v>
      </c>
      <c r="B4156" s="3">
        <v>1989</v>
      </c>
      <c r="C4156" s="3" t="s">
        <v>4970</v>
      </c>
    </row>
    <row r="4157" spans="1:3">
      <c r="A4157" s="3">
        <v>41840020</v>
      </c>
      <c r="B4157" s="3">
        <v>1993</v>
      </c>
      <c r="C4157" s="3" t="s">
        <v>4970</v>
      </c>
    </row>
    <row r="4158" spans="1:3">
      <c r="A4158" s="3">
        <v>41860090</v>
      </c>
      <c r="B4158" s="3">
        <v>1981</v>
      </c>
      <c r="C4158" s="3" t="s">
        <v>4970</v>
      </c>
    </row>
    <row r="4159" spans="1:3">
      <c r="A4159" s="3">
        <v>41970140</v>
      </c>
      <c r="B4159" s="3">
        <v>1988</v>
      </c>
      <c r="C4159" s="3" t="s">
        <v>4970</v>
      </c>
    </row>
    <row r="4160" spans="1:3">
      <c r="A4160" s="3">
        <v>41980070</v>
      </c>
      <c r="B4160" s="3">
        <v>1995</v>
      </c>
      <c r="C4160" s="3" t="s">
        <v>4970</v>
      </c>
    </row>
    <row r="4161" spans="1:3">
      <c r="A4161" s="3">
        <v>41980080</v>
      </c>
      <c r="B4161" s="3">
        <v>1997</v>
      </c>
      <c r="C4161" s="3" t="s">
        <v>4970</v>
      </c>
    </row>
    <row r="4162" spans="1:3">
      <c r="A4162" s="3">
        <v>41980110</v>
      </c>
      <c r="B4162" s="3">
        <v>1995</v>
      </c>
      <c r="C4162" s="3" t="s">
        <v>4970</v>
      </c>
    </row>
    <row r="4163" spans="1:3">
      <c r="A4163" s="3">
        <v>41980280</v>
      </c>
      <c r="B4163" s="3">
        <v>1982</v>
      </c>
      <c r="C4163" s="3" t="s">
        <v>4970</v>
      </c>
    </row>
    <row r="4164" spans="1:3">
      <c r="A4164" s="3">
        <v>41990030</v>
      </c>
      <c r="B4164" s="3">
        <v>1989</v>
      </c>
      <c r="C4164" s="3" t="s">
        <v>4970</v>
      </c>
    </row>
    <row r="4165" spans="1:3">
      <c r="A4165" s="3">
        <v>41990060</v>
      </c>
      <c r="B4165" s="3">
        <v>1990</v>
      </c>
      <c r="C4165" s="3" t="s">
        <v>4970</v>
      </c>
    </row>
    <row r="4166" spans="1:3">
      <c r="A4166" s="3">
        <v>41990110</v>
      </c>
      <c r="B4166" s="3">
        <v>1987</v>
      </c>
      <c r="C4166" s="3" t="s">
        <v>4970</v>
      </c>
    </row>
    <row r="4167" spans="1:3">
      <c r="A4167" s="3">
        <v>42050030</v>
      </c>
      <c r="B4167" s="3">
        <v>1992</v>
      </c>
      <c r="C4167" s="3" t="s">
        <v>4970</v>
      </c>
    </row>
    <row r="4168" spans="1:3">
      <c r="A4168" s="3">
        <v>42050090</v>
      </c>
      <c r="B4168" s="3">
        <v>1992</v>
      </c>
      <c r="C4168" s="3" t="s">
        <v>4970</v>
      </c>
    </row>
    <row r="4169" spans="1:3">
      <c r="A4169" s="3">
        <v>42050110</v>
      </c>
      <c r="B4169" s="3">
        <v>1986</v>
      </c>
      <c r="C4169" s="3" t="s">
        <v>4970</v>
      </c>
    </row>
    <row r="4170" spans="1:3">
      <c r="A4170" s="3">
        <v>42050120</v>
      </c>
      <c r="B4170" s="3">
        <v>1995</v>
      </c>
      <c r="C4170" s="3" t="s">
        <v>4970</v>
      </c>
    </row>
    <row r="4171" spans="1:3">
      <c r="A4171" s="3">
        <v>42050140</v>
      </c>
      <c r="B4171" s="3">
        <v>1996</v>
      </c>
      <c r="C4171" s="3" t="s">
        <v>4970</v>
      </c>
    </row>
    <row r="4172" spans="1:3">
      <c r="A4172" s="3">
        <v>42050160</v>
      </c>
      <c r="B4172" s="3">
        <v>1995</v>
      </c>
      <c r="C4172" s="3" t="s">
        <v>4970</v>
      </c>
    </row>
    <row r="4173" spans="1:3">
      <c r="A4173" s="3">
        <v>42050190</v>
      </c>
      <c r="B4173" s="3">
        <v>1982</v>
      </c>
      <c r="C4173" s="3" t="s">
        <v>4970</v>
      </c>
    </row>
    <row r="4174" spans="1:3">
      <c r="A4174" s="3">
        <v>42050240</v>
      </c>
      <c r="B4174" s="3">
        <v>1995</v>
      </c>
      <c r="C4174" s="3" t="s">
        <v>4970</v>
      </c>
    </row>
    <row r="4175" spans="1:3">
      <c r="A4175" s="3">
        <v>42050260</v>
      </c>
      <c r="B4175" s="3">
        <v>1995</v>
      </c>
      <c r="C4175" s="3" t="s">
        <v>4970</v>
      </c>
    </row>
    <row r="4176" spans="1:3">
      <c r="A4176" s="3">
        <v>42050280</v>
      </c>
      <c r="B4176" s="3">
        <v>1995</v>
      </c>
      <c r="C4176" s="3" t="s">
        <v>4970</v>
      </c>
    </row>
    <row r="4177" spans="1:3">
      <c r="A4177" s="3">
        <v>42050320</v>
      </c>
      <c r="B4177" s="3">
        <v>1995</v>
      </c>
      <c r="C4177" s="3" t="s">
        <v>4970</v>
      </c>
    </row>
    <row r="4178" spans="1:3">
      <c r="A4178" s="3">
        <v>42050360</v>
      </c>
      <c r="B4178" s="3">
        <v>1995</v>
      </c>
      <c r="C4178" s="3" t="s">
        <v>4970</v>
      </c>
    </row>
    <row r="4179" spans="1:3">
      <c r="A4179" s="3">
        <v>42070040</v>
      </c>
      <c r="B4179" s="3">
        <v>1978</v>
      </c>
      <c r="C4179" s="3" t="s">
        <v>4970</v>
      </c>
    </row>
    <row r="4180" spans="1:3">
      <c r="A4180" s="3">
        <v>42100030</v>
      </c>
      <c r="B4180" s="3">
        <v>1993</v>
      </c>
      <c r="C4180" s="3" t="s">
        <v>4970</v>
      </c>
    </row>
    <row r="4181" spans="1:3">
      <c r="A4181" s="3">
        <v>42110060</v>
      </c>
      <c r="B4181" s="3">
        <v>1995</v>
      </c>
      <c r="C4181" s="3" t="s">
        <v>4970</v>
      </c>
    </row>
    <row r="4182" spans="1:3">
      <c r="A4182" s="3">
        <v>42110070</v>
      </c>
      <c r="B4182" s="3">
        <v>1996</v>
      </c>
      <c r="C4182" s="3" t="s">
        <v>4970</v>
      </c>
    </row>
    <row r="4183" spans="1:3">
      <c r="A4183" s="3">
        <v>42110080</v>
      </c>
      <c r="B4183" s="3">
        <v>1996</v>
      </c>
      <c r="C4183" s="3" t="s">
        <v>4970</v>
      </c>
    </row>
    <row r="4184" spans="1:3">
      <c r="A4184" s="3">
        <v>42110090</v>
      </c>
      <c r="B4184" s="3">
        <v>1996</v>
      </c>
      <c r="C4184" s="3" t="s">
        <v>4970</v>
      </c>
    </row>
    <row r="4185" spans="1:3">
      <c r="A4185" s="3">
        <v>42110100</v>
      </c>
      <c r="B4185" s="3">
        <v>1996</v>
      </c>
      <c r="C4185" s="3" t="s">
        <v>4970</v>
      </c>
    </row>
    <row r="4186" spans="1:3">
      <c r="A4186" s="3">
        <v>42110110</v>
      </c>
      <c r="B4186" s="3">
        <v>1996</v>
      </c>
      <c r="C4186" s="3" t="s">
        <v>4970</v>
      </c>
    </row>
    <row r="4187" spans="1:3">
      <c r="A4187" s="3">
        <v>42110170</v>
      </c>
      <c r="B4187" s="3">
        <v>1995</v>
      </c>
      <c r="C4187" s="3" t="s">
        <v>4970</v>
      </c>
    </row>
    <row r="4188" spans="1:3">
      <c r="A4188" s="3">
        <v>42120150</v>
      </c>
      <c r="B4188" s="3">
        <v>1997</v>
      </c>
      <c r="C4188" s="3" t="s">
        <v>4970</v>
      </c>
    </row>
    <row r="4189" spans="1:3">
      <c r="A4189" s="3">
        <v>42120151</v>
      </c>
      <c r="B4189" s="3">
        <v>1997</v>
      </c>
      <c r="C4189" s="3" t="s">
        <v>4970</v>
      </c>
    </row>
    <row r="4190" spans="1:3">
      <c r="A4190" s="3">
        <v>42120180</v>
      </c>
      <c r="B4190" s="3">
        <v>1979</v>
      </c>
      <c r="C4190" s="3" t="s">
        <v>4970</v>
      </c>
    </row>
    <row r="4191" spans="1:3">
      <c r="A4191" s="3">
        <v>42120260</v>
      </c>
      <c r="B4191" s="3">
        <v>1987</v>
      </c>
      <c r="C4191" s="3" t="s">
        <v>4970</v>
      </c>
    </row>
    <row r="4192" spans="1:3">
      <c r="A4192" s="3">
        <v>42120380</v>
      </c>
      <c r="B4192" s="3">
        <v>1996</v>
      </c>
      <c r="C4192" s="3" t="s">
        <v>4970</v>
      </c>
    </row>
    <row r="4193" spans="1:3">
      <c r="A4193" s="3">
        <v>42130110</v>
      </c>
      <c r="B4193" s="3">
        <v>1986</v>
      </c>
      <c r="C4193" s="3" t="s">
        <v>4970</v>
      </c>
    </row>
    <row r="4194" spans="1:3">
      <c r="A4194" s="3">
        <v>42180030</v>
      </c>
      <c r="B4194" s="3">
        <v>1989</v>
      </c>
      <c r="C4194" s="3" t="s">
        <v>4970</v>
      </c>
    </row>
    <row r="4195" spans="1:3">
      <c r="A4195" s="3">
        <v>42180040</v>
      </c>
      <c r="B4195" s="3">
        <v>1989</v>
      </c>
      <c r="C4195" s="3" t="s">
        <v>4970</v>
      </c>
    </row>
    <row r="4196" spans="1:3">
      <c r="A4196" s="3">
        <v>42180050</v>
      </c>
      <c r="B4196" s="3">
        <v>1989</v>
      </c>
      <c r="C4196" s="3" t="s">
        <v>4970</v>
      </c>
    </row>
    <row r="4197" spans="1:3">
      <c r="A4197" s="3">
        <v>42180060</v>
      </c>
      <c r="B4197" s="3">
        <v>1989</v>
      </c>
      <c r="C4197" s="3" t="s">
        <v>4970</v>
      </c>
    </row>
    <row r="4198" spans="1:3">
      <c r="A4198" s="3">
        <v>42180070</v>
      </c>
      <c r="B4198" s="3">
        <v>1990</v>
      </c>
      <c r="C4198" s="3" t="s">
        <v>4970</v>
      </c>
    </row>
    <row r="4199" spans="1:3">
      <c r="A4199" s="3">
        <v>42180080</v>
      </c>
      <c r="B4199" s="3">
        <v>1990</v>
      </c>
      <c r="C4199" s="3" t="s">
        <v>4970</v>
      </c>
    </row>
    <row r="4200" spans="1:3">
      <c r="A4200" s="3">
        <v>42180340</v>
      </c>
      <c r="B4200" s="3">
        <v>1993</v>
      </c>
      <c r="C4200" s="3" t="s">
        <v>4970</v>
      </c>
    </row>
    <row r="4201" spans="1:3">
      <c r="A4201" s="3">
        <v>42190020</v>
      </c>
      <c r="B4201" s="3">
        <v>1989</v>
      </c>
      <c r="C4201" s="3" t="s">
        <v>4970</v>
      </c>
    </row>
    <row r="4202" spans="1:3">
      <c r="A4202" s="3">
        <v>42190040</v>
      </c>
      <c r="B4202" s="3">
        <v>1992</v>
      </c>
      <c r="C4202" s="3" t="s">
        <v>4970</v>
      </c>
    </row>
    <row r="4203" spans="1:3">
      <c r="A4203" s="3">
        <v>42190050</v>
      </c>
      <c r="B4203" s="3">
        <v>1989</v>
      </c>
      <c r="C4203" s="3" t="s">
        <v>4970</v>
      </c>
    </row>
    <row r="4204" spans="1:3">
      <c r="A4204" s="3">
        <v>42190060</v>
      </c>
      <c r="B4204" s="3">
        <v>1989</v>
      </c>
      <c r="C4204" s="3" t="s">
        <v>4970</v>
      </c>
    </row>
    <row r="4205" spans="1:3">
      <c r="A4205" s="3">
        <v>42190070</v>
      </c>
      <c r="B4205" s="3">
        <v>1989</v>
      </c>
      <c r="C4205" s="3" t="s">
        <v>4970</v>
      </c>
    </row>
    <row r="4206" spans="1:3">
      <c r="A4206" s="3">
        <v>42190071</v>
      </c>
      <c r="B4206" s="3">
        <v>1989</v>
      </c>
      <c r="C4206" s="3" t="s">
        <v>4970</v>
      </c>
    </row>
    <row r="4207" spans="1:3">
      <c r="A4207" s="3">
        <v>42190080</v>
      </c>
      <c r="B4207" s="3">
        <v>1989</v>
      </c>
      <c r="C4207" s="3" t="s">
        <v>4970</v>
      </c>
    </row>
    <row r="4208" spans="1:3">
      <c r="A4208" s="3">
        <v>42190090</v>
      </c>
      <c r="B4208" s="3">
        <v>1989</v>
      </c>
      <c r="C4208" s="3" t="s">
        <v>4970</v>
      </c>
    </row>
    <row r="4209" spans="1:3">
      <c r="A4209" s="3">
        <v>42190100</v>
      </c>
      <c r="B4209" s="3">
        <v>1989</v>
      </c>
      <c r="C4209" s="3" t="s">
        <v>4970</v>
      </c>
    </row>
    <row r="4210" spans="1:3">
      <c r="A4210" s="3">
        <v>42190110</v>
      </c>
      <c r="B4210" s="3">
        <v>1991</v>
      </c>
      <c r="C4210" s="3" t="s">
        <v>4970</v>
      </c>
    </row>
    <row r="4211" spans="1:3">
      <c r="A4211" s="3">
        <v>42190120</v>
      </c>
      <c r="B4211" s="3">
        <v>1989</v>
      </c>
      <c r="C4211" s="3" t="s">
        <v>4970</v>
      </c>
    </row>
    <row r="4212" spans="1:3">
      <c r="A4212" s="3">
        <v>42250070</v>
      </c>
      <c r="B4212" s="3">
        <v>1984</v>
      </c>
      <c r="C4212" s="3" t="s">
        <v>4970</v>
      </c>
    </row>
    <row r="4213" spans="1:3">
      <c r="A4213" s="3">
        <v>42310040</v>
      </c>
      <c r="B4213" s="3">
        <v>1995</v>
      </c>
      <c r="C4213" s="3" t="s">
        <v>4970</v>
      </c>
    </row>
    <row r="4214" spans="1:3">
      <c r="A4214" s="3">
        <v>42310050</v>
      </c>
      <c r="B4214" s="3">
        <v>1995</v>
      </c>
      <c r="C4214" s="3" t="s">
        <v>4970</v>
      </c>
    </row>
    <row r="4215" spans="1:3">
      <c r="A4215" s="3">
        <v>42310060</v>
      </c>
      <c r="B4215" s="3">
        <v>1995</v>
      </c>
      <c r="C4215" s="3" t="s">
        <v>4970</v>
      </c>
    </row>
    <row r="4216" spans="1:3">
      <c r="A4216" s="3">
        <v>42310080</v>
      </c>
      <c r="B4216" s="3">
        <v>1995</v>
      </c>
      <c r="C4216" s="3" t="s">
        <v>4970</v>
      </c>
    </row>
    <row r="4217" spans="1:3">
      <c r="A4217" s="3">
        <v>42310090</v>
      </c>
      <c r="B4217" s="3">
        <v>1994</v>
      </c>
      <c r="C4217" s="3" t="s">
        <v>4970</v>
      </c>
    </row>
    <row r="4218" spans="1:3">
      <c r="A4218" s="3">
        <v>42310100</v>
      </c>
      <c r="B4218" s="3">
        <v>1995</v>
      </c>
      <c r="C4218" s="3" t="s">
        <v>4970</v>
      </c>
    </row>
    <row r="4219" spans="1:3">
      <c r="A4219" s="3">
        <v>42310110</v>
      </c>
      <c r="B4219" s="3">
        <v>1996</v>
      </c>
      <c r="C4219" s="3" t="s">
        <v>4970</v>
      </c>
    </row>
    <row r="4220" spans="1:3">
      <c r="A4220" s="3">
        <v>42310130</v>
      </c>
      <c r="B4220" s="3">
        <v>1996</v>
      </c>
      <c r="C4220" s="3" t="s">
        <v>4970</v>
      </c>
    </row>
    <row r="4221" spans="1:3">
      <c r="A4221" s="3">
        <v>42330040</v>
      </c>
      <c r="B4221" s="3">
        <v>1994</v>
      </c>
      <c r="C4221" s="3" t="s">
        <v>4970</v>
      </c>
    </row>
    <row r="4222" spans="1:3">
      <c r="A4222" s="3">
        <v>42330060</v>
      </c>
      <c r="B4222" s="3">
        <v>1993</v>
      </c>
      <c r="C4222" s="3" t="s">
        <v>4970</v>
      </c>
    </row>
    <row r="4223" spans="1:3">
      <c r="A4223" s="3">
        <v>42330120</v>
      </c>
      <c r="B4223" s="3">
        <v>1995</v>
      </c>
      <c r="C4223" s="3" t="s">
        <v>4970</v>
      </c>
    </row>
    <row r="4224" spans="1:3">
      <c r="A4224" s="3">
        <v>42330140</v>
      </c>
      <c r="B4224" s="3">
        <v>1995</v>
      </c>
      <c r="C4224" s="3" t="s">
        <v>4970</v>
      </c>
    </row>
    <row r="4225" spans="1:3">
      <c r="A4225" s="3">
        <v>42340010</v>
      </c>
      <c r="B4225" s="3">
        <v>1993</v>
      </c>
      <c r="C4225" s="3" t="s">
        <v>4970</v>
      </c>
    </row>
    <row r="4226" spans="1:3">
      <c r="A4226" s="3">
        <v>42340030</v>
      </c>
      <c r="B4226" s="3">
        <v>1993</v>
      </c>
      <c r="C4226" s="3" t="s">
        <v>4970</v>
      </c>
    </row>
    <row r="4227" spans="1:3">
      <c r="A4227" s="3">
        <v>42340040</v>
      </c>
      <c r="B4227" s="3">
        <v>1993</v>
      </c>
      <c r="C4227" s="3" t="s">
        <v>4970</v>
      </c>
    </row>
    <row r="4228" spans="1:3">
      <c r="A4228" s="3">
        <v>42340050</v>
      </c>
      <c r="B4228" s="3">
        <v>1993</v>
      </c>
      <c r="C4228" s="3" t="s">
        <v>4970</v>
      </c>
    </row>
    <row r="4229" spans="1:3">
      <c r="A4229" s="3">
        <v>42340060</v>
      </c>
      <c r="B4229" s="3">
        <v>1993</v>
      </c>
      <c r="C4229" s="3" t="s">
        <v>4970</v>
      </c>
    </row>
    <row r="4230" spans="1:3">
      <c r="A4230" s="3">
        <v>42340070</v>
      </c>
      <c r="B4230" s="3">
        <v>1993</v>
      </c>
      <c r="C4230" s="3" t="s">
        <v>4970</v>
      </c>
    </row>
    <row r="4231" spans="1:3">
      <c r="A4231" s="3">
        <v>48260050</v>
      </c>
      <c r="B4231" s="3">
        <v>1992</v>
      </c>
      <c r="C4231" s="3" t="s">
        <v>4970</v>
      </c>
    </row>
    <row r="4232" spans="1:3">
      <c r="A4232" s="3">
        <v>48450030</v>
      </c>
      <c r="B4232" s="3">
        <v>1997</v>
      </c>
      <c r="C4232" s="3" t="s">
        <v>4970</v>
      </c>
    </row>
    <row r="4233" spans="1:3">
      <c r="A4233" s="3">
        <v>48450150</v>
      </c>
      <c r="B4233" s="3">
        <v>1997</v>
      </c>
      <c r="C4233" s="3" t="s">
        <v>4970</v>
      </c>
    </row>
    <row r="4234" spans="1:3">
      <c r="A4234" s="3">
        <v>48480030</v>
      </c>
      <c r="B4234" s="3">
        <v>1997</v>
      </c>
      <c r="C4234" s="3" t="s">
        <v>4970</v>
      </c>
    </row>
    <row r="4235" spans="1:3">
      <c r="A4235" s="3">
        <v>48480110</v>
      </c>
      <c r="B4235" s="3">
        <v>1996</v>
      </c>
      <c r="C4235" s="3" t="s">
        <v>4970</v>
      </c>
    </row>
    <row r="4236" spans="1:3">
      <c r="A4236" s="3">
        <v>48480130</v>
      </c>
      <c r="B4236" s="3">
        <v>1997</v>
      </c>
      <c r="C4236" s="3" t="s">
        <v>4970</v>
      </c>
    </row>
    <row r="4237" spans="1:3">
      <c r="A4237" s="3">
        <v>48490070</v>
      </c>
      <c r="B4237" s="3">
        <v>1994</v>
      </c>
      <c r="C4237" s="3" t="s">
        <v>4970</v>
      </c>
    </row>
    <row r="4238" spans="1:3">
      <c r="A4238" s="3">
        <v>48500040</v>
      </c>
      <c r="B4238" s="3">
        <v>1996</v>
      </c>
      <c r="C4238" s="3" t="s">
        <v>4970</v>
      </c>
    </row>
    <row r="4239" spans="1:3">
      <c r="A4239" s="3">
        <v>48500070</v>
      </c>
      <c r="B4239" s="3">
        <v>1995</v>
      </c>
      <c r="C4239" s="3" t="s">
        <v>4970</v>
      </c>
    </row>
    <row r="4240" spans="1:3">
      <c r="A4240" s="3">
        <v>48500090</v>
      </c>
      <c r="B4240" s="3">
        <v>1996</v>
      </c>
      <c r="C4240" s="3" t="s">
        <v>4970</v>
      </c>
    </row>
    <row r="4241" spans="1:3">
      <c r="A4241" s="3">
        <v>48520030</v>
      </c>
      <c r="B4241" s="3">
        <v>1994</v>
      </c>
      <c r="C4241" s="3" t="s">
        <v>4970</v>
      </c>
    </row>
    <row r="4242" spans="1:3">
      <c r="A4242" s="3">
        <v>48550010</v>
      </c>
      <c r="B4242" s="3">
        <v>1994</v>
      </c>
      <c r="C4242" s="3" t="s">
        <v>4970</v>
      </c>
    </row>
    <row r="4243" spans="1:3">
      <c r="A4243" s="3">
        <v>48550030</v>
      </c>
      <c r="B4243" s="3">
        <v>1993</v>
      </c>
      <c r="C4243" s="3" t="s">
        <v>4970</v>
      </c>
    </row>
    <row r="4244" spans="1:3">
      <c r="A4244" s="3">
        <v>48550050</v>
      </c>
      <c r="B4244" s="3">
        <v>1996</v>
      </c>
      <c r="C4244" s="3" t="s">
        <v>4970</v>
      </c>
    </row>
    <row r="4245" spans="1:3">
      <c r="A4245" s="3">
        <v>48550060</v>
      </c>
      <c r="B4245" s="3">
        <v>1996</v>
      </c>
      <c r="C4245" s="3" t="s">
        <v>4970</v>
      </c>
    </row>
    <row r="4246" spans="1:3">
      <c r="A4246" s="3">
        <v>48550120</v>
      </c>
      <c r="B4246" s="3">
        <v>1996</v>
      </c>
      <c r="C4246" s="3" t="s">
        <v>4970</v>
      </c>
    </row>
    <row r="4247" spans="1:3">
      <c r="A4247" s="3">
        <v>48610040</v>
      </c>
      <c r="B4247" s="3">
        <v>1996</v>
      </c>
      <c r="C4247" s="3" t="s">
        <v>4970</v>
      </c>
    </row>
    <row r="4248" spans="1:3">
      <c r="A4248" s="3">
        <v>48740030</v>
      </c>
      <c r="B4248" s="3">
        <v>1996</v>
      </c>
      <c r="C4248" s="3" t="s">
        <v>4970</v>
      </c>
    </row>
    <row r="4249" spans="1:3">
      <c r="A4249" s="3">
        <v>48740040</v>
      </c>
      <c r="B4249" s="3">
        <v>1995</v>
      </c>
      <c r="C4249" s="3" t="s">
        <v>4970</v>
      </c>
    </row>
    <row r="4250" spans="1:3">
      <c r="A4250" s="3">
        <v>48740050</v>
      </c>
      <c r="B4250" s="3">
        <v>1995</v>
      </c>
      <c r="C4250" s="3" t="s">
        <v>4970</v>
      </c>
    </row>
    <row r="4251" spans="1:3">
      <c r="A4251" s="3">
        <v>48740070</v>
      </c>
      <c r="B4251" s="3">
        <v>1995</v>
      </c>
      <c r="C4251" s="3" t="s">
        <v>4970</v>
      </c>
    </row>
    <row r="4252" spans="1:3">
      <c r="A4252" s="3">
        <v>48740110</v>
      </c>
      <c r="B4252" s="3">
        <v>1995</v>
      </c>
      <c r="C4252" s="3" t="s">
        <v>4970</v>
      </c>
    </row>
    <row r="4253" spans="1:3">
      <c r="A4253" s="3">
        <v>48740120</v>
      </c>
      <c r="B4253" s="3">
        <v>1996</v>
      </c>
      <c r="C4253" s="3" t="s">
        <v>4970</v>
      </c>
    </row>
    <row r="4254" spans="1:3">
      <c r="A4254" s="3">
        <v>48740130</v>
      </c>
      <c r="B4254" s="3">
        <v>1995</v>
      </c>
      <c r="C4254" s="3" t="s">
        <v>4970</v>
      </c>
    </row>
    <row r="4255" spans="1:3">
      <c r="A4255" s="3">
        <v>48740140</v>
      </c>
      <c r="B4255" s="3">
        <v>1996</v>
      </c>
      <c r="C4255" s="3" t="s">
        <v>4970</v>
      </c>
    </row>
    <row r="4256" spans="1:3">
      <c r="A4256" s="3">
        <v>48740180</v>
      </c>
      <c r="B4256" s="3">
        <v>1995</v>
      </c>
      <c r="C4256" s="3" t="s">
        <v>4970</v>
      </c>
    </row>
    <row r="4257" spans="1:3">
      <c r="A4257" s="3">
        <v>48740210</v>
      </c>
      <c r="B4257" s="3">
        <v>1996</v>
      </c>
      <c r="C4257" s="3" t="s">
        <v>4970</v>
      </c>
    </row>
    <row r="4258" spans="1:3">
      <c r="A4258" s="3">
        <v>48740220</v>
      </c>
      <c r="B4258" s="3">
        <v>1994</v>
      </c>
      <c r="C4258" s="3" t="s">
        <v>4970</v>
      </c>
    </row>
    <row r="4259" spans="1:3">
      <c r="A4259" s="3">
        <v>48740230</v>
      </c>
      <c r="B4259" s="3">
        <v>1996</v>
      </c>
      <c r="C4259" s="3" t="s">
        <v>4970</v>
      </c>
    </row>
    <row r="4260" spans="1:3">
      <c r="A4260" s="3">
        <v>48740260</v>
      </c>
      <c r="B4260" s="3">
        <v>1995</v>
      </c>
      <c r="C4260" s="3" t="s">
        <v>4970</v>
      </c>
    </row>
    <row r="4261" spans="1:3">
      <c r="A4261" s="3">
        <v>48740280</v>
      </c>
      <c r="B4261" s="3">
        <v>1995</v>
      </c>
      <c r="C4261" s="3" t="s">
        <v>4970</v>
      </c>
    </row>
    <row r="4262" spans="1:3">
      <c r="A4262" s="3">
        <v>48740300</v>
      </c>
      <c r="B4262" s="3">
        <v>1996</v>
      </c>
      <c r="C4262" s="3" t="s">
        <v>4970</v>
      </c>
    </row>
    <row r="4263" spans="1:3">
      <c r="A4263" s="3">
        <v>48740400</v>
      </c>
      <c r="B4263" s="3">
        <v>1996</v>
      </c>
      <c r="C4263" s="3" t="s">
        <v>4970</v>
      </c>
    </row>
    <row r="4264" spans="1:3">
      <c r="A4264" s="3">
        <v>48740420</v>
      </c>
      <c r="B4264" s="3">
        <v>1995</v>
      </c>
      <c r="C4264" s="3" t="s">
        <v>4970</v>
      </c>
    </row>
    <row r="4265" spans="1:3">
      <c r="A4265" s="3">
        <v>48750030</v>
      </c>
      <c r="B4265" s="3">
        <v>1997</v>
      </c>
      <c r="C4265" s="3" t="s">
        <v>4970</v>
      </c>
    </row>
    <row r="4266" spans="1:3">
      <c r="A4266" s="3">
        <v>48750050</v>
      </c>
      <c r="B4266" s="3">
        <v>1996</v>
      </c>
      <c r="C4266" s="3" t="s">
        <v>4970</v>
      </c>
    </row>
    <row r="4267" spans="1:3">
      <c r="A4267" s="3">
        <v>48750110</v>
      </c>
      <c r="B4267" s="3">
        <v>1997</v>
      </c>
      <c r="C4267" s="3" t="s">
        <v>4970</v>
      </c>
    </row>
    <row r="4268" spans="1:3">
      <c r="A4268" s="3">
        <v>48750130</v>
      </c>
      <c r="B4268" s="3">
        <v>1996</v>
      </c>
      <c r="C4268" s="3" t="s">
        <v>4970</v>
      </c>
    </row>
    <row r="4269" spans="1:3">
      <c r="A4269" s="3">
        <v>48750170</v>
      </c>
      <c r="B4269" s="3">
        <v>1995</v>
      </c>
      <c r="C4269" s="3" t="s">
        <v>4970</v>
      </c>
    </row>
    <row r="4270" spans="1:3">
      <c r="A4270" s="3">
        <v>48750230</v>
      </c>
      <c r="B4270" s="3">
        <v>1996</v>
      </c>
      <c r="C4270" s="3" t="s">
        <v>4970</v>
      </c>
    </row>
    <row r="4271" spans="1:3">
      <c r="A4271" s="3">
        <v>48760030</v>
      </c>
      <c r="B4271" s="3">
        <v>1996</v>
      </c>
      <c r="C4271" s="3" t="s">
        <v>4970</v>
      </c>
    </row>
    <row r="4272" spans="1:3">
      <c r="A4272" s="3">
        <v>48780020</v>
      </c>
      <c r="B4272" s="3">
        <v>1995</v>
      </c>
      <c r="C4272" s="3" t="s">
        <v>4970</v>
      </c>
    </row>
    <row r="4273" spans="1:3">
      <c r="A4273" s="3">
        <v>48780040</v>
      </c>
      <c r="B4273" s="3">
        <v>1995</v>
      </c>
      <c r="C4273" s="3" t="s">
        <v>4970</v>
      </c>
    </row>
    <row r="4274" spans="1:3">
      <c r="A4274" s="3">
        <v>48780060</v>
      </c>
      <c r="B4274" s="3">
        <v>1994</v>
      </c>
      <c r="C4274" s="3" t="s">
        <v>4970</v>
      </c>
    </row>
    <row r="4275" spans="1:3">
      <c r="A4275" s="3">
        <v>48790020</v>
      </c>
      <c r="B4275" s="3">
        <v>1995</v>
      </c>
      <c r="C4275" s="3" t="s">
        <v>4970</v>
      </c>
    </row>
    <row r="4276" spans="1:3">
      <c r="A4276" s="3">
        <v>48790130</v>
      </c>
      <c r="B4276" s="3">
        <v>1995</v>
      </c>
      <c r="C4276" s="3" t="s">
        <v>4970</v>
      </c>
    </row>
    <row r="4277" spans="1:3">
      <c r="A4277" s="3">
        <v>48800070</v>
      </c>
      <c r="B4277" s="3">
        <v>1996</v>
      </c>
      <c r="C4277" s="3" t="s">
        <v>4970</v>
      </c>
    </row>
    <row r="4278" spans="1:3">
      <c r="A4278" s="3">
        <v>48800110</v>
      </c>
      <c r="B4278" s="3">
        <v>1996</v>
      </c>
      <c r="C4278" s="3" t="s">
        <v>4970</v>
      </c>
    </row>
    <row r="4279" spans="1:3">
      <c r="A4279" s="3">
        <v>48800170</v>
      </c>
      <c r="B4279" s="3">
        <v>1996</v>
      </c>
      <c r="C4279" s="3" t="s">
        <v>4970</v>
      </c>
    </row>
    <row r="4280" spans="1:3">
      <c r="A4280" s="3">
        <v>48820010</v>
      </c>
      <c r="B4280" s="3">
        <v>1995</v>
      </c>
      <c r="C4280" s="3" t="s">
        <v>4970</v>
      </c>
    </row>
    <row r="4281" spans="1:3">
      <c r="A4281" s="3">
        <v>48820020</v>
      </c>
      <c r="B4281" s="3">
        <v>1996</v>
      </c>
      <c r="C4281" s="3" t="s">
        <v>4970</v>
      </c>
    </row>
    <row r="4282" spans="1:3">
      <c r="A4282" s="3">
        <v>48820030</v>
      </c>
      <c r="B4282" s="3">
        <v>1995</v>
      </c>
      <c r="C4282" s="3" t="s">
        <v>4970</v>
      </c>
    </row>
    <row r="4283" spans="1:3">
      <c r="A4283" s="3">
        <v>73130000</v>
      </c>
      <c r="B4283" s="3">
        <v>1991</v>
      </c>
      <c r="C4283" s="3" t="s">
        <v>4970</v>
      </c>
    </row>
    <row r="4284" spans="1:3">
      <c r="A4284" s="3">
        <v>73140000</v>
      </c>
      <c r="B4284" s="3">
        <v>1994</v>
      </c>
      <c r="C4284" s="3" t="s">
        <v>4970</v>
      </c>
    </row>
  </sheetData>
  <autoFilter ref="A1:C4284" xr:uid="{537EB0FD-2048-472E-B5E0-218C7FA10EBD}"/>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212C-C7CF-4A2A-AD66-6513F5FEB95D}">
  <dimension ref="A1:U285"/>
  <sheetViews>
    <sheetView zoomScale="130" zoomScaleNormal="130" workbookViewId="0">
      <pane ySplit="1" topLeftCell="A2" activePane="bottomLeft" state="frozen"/>
      <selection pane="bottomLeft" activeCell="M44" sqref="M44"/>
    </sheetView>
  </sheetViews>
  <sheetFormatPr baseColWidth="10" defaultColWidth="12.6640625" defaultRowHeight="13"/>
  <cols>
    <col min="1" max="2" width="12.6640625" style="14"/>
    <col min="3" max="4" width="14.33203125" style="7" customWidth="1"/>
    <col min="5" max="5" width="10.33203125" style="14" customWidth="1"/>
    <col min="6" max="6" width="0.1640625" style="7" hidden="1" customWidth="1"/>
    <col min="7" max="7" width="8.6640625" style="7" hidden="1" customWidth="1"/>
    <col min="8" max="8" width="9.83203125" style="7" bestFit="1" customWidth="1"/>
    <col min="9" max="10" width="7.6640625" style="7" customWidth="1"/>
    <col min="11" max="11" width="10" style="14" customWidth="1"/>
    <col min="12" max="12" width="16.6640625" style="14" customWidth="1"/>
    <col min="13" max="13" width="11.33203125" style="7" customWidth="1"/>
    <col min="14" max="14" width="10.6640625" style="7" customWidth="1"/>
    <col min="15" max="15" width="50.83203125" style="7" customWidth="1"/>
    <col min="16" max="16" width="16.33203125" style="7" bestFit="1" customWidth="1"/>
    <col min="17" max="17" width="18.83203125" style="7" bestFit="1" customWidth="1"/>
    <col min="18" max="16384" width="12.6640625" style="7"/>
  </cols>
  <sheetData>
    <row r="1" spans="1:16">
      <c r="A1" s="6" t="s">
        <v>3</v>
      </c>
      <c r="B1" s="25" t="s">
        <v>4990</v>
      </c>
      <c r="C1" s="6" t="s">
        <v>4991</v>
      </c>
      <c r="D1" s="6" t="s">
        <v>4992</v>
      </c>
      <c r="E1" s="6" t="s">
        <v>27238</v>
      </c>
      <c r="F1" s="6" t="s">
        <v>4994</v>
      </c>
      <c r="G1" s="6" t="s">
        <v>4995</v>
      </c>
      <c r="H1" s="6" t="s">
        <v>4996</v>
      </c>
      <c r="I1" s="6" t="s">
        <v>4997</v>
      </c>
      <c r="J1" s="6" t="s">
        <v>4998</v>
      </c>
      <c r="K1" s="6" t="s">
        <v>4999</v>
      </c>
      <c r="L1" s="6" t="s">
        <v>4</v>
      </c>
      <c r="M1" s="6" t="s">
        <v>5000</v>
      </c>
      <c r="N1" s="6" t="s">
        <v>5000</v>
      </c>
      <c r="O1" s="6" t="s">
        <v>5001</v>
      </c>
    </row>
    <row r="2" spans="1:16">
      <c r="A2" s="8">
        <v>8012471</v>
      </c>
      <c r="B2" s="11">
        <f t="shared" ref="B2:B65" si="0">HYPERLINK($B$1 &amp; A2, A2)</f>
        <v>8012471</v>
      </c>
      <c r="C2" s="8">
        <v>0</v>
      </c>
      <c r="D2" s="8"/>
      <c r="E2" s="8">
        <v>1975</v>
      </c>
      <c r="F2" s="8"/>
      <c r="G2" s="8"/>
      <c r="H2" s="8"/>
      <c r="I2" s="8">
        <v>1</v>
      </c>
      <c r="J2" s="8"/>
      <c r="K2" s="8">
        <f t="shared" ref="K2:K33" si="1">IF(ISNA(E2),IF(F2&gt;0,F2-C2,""),E2-C2)</f>
        <v>1975</v>
      </c>
      <c r="L2" s="8" t="s">
        <v>27276</v>
      </c>
      <c r="M2" s="8"/>
      <c r="N2" s="8"/>
      <c r="O2" s="8" t="s">
        <v>5099</v>
      </c>
      <c r="P2" s="7" t="str">
        <f t="shared" ref="P2:P65" si="2">IF( COUNTIF(A:A,A2)&gt;1, "Duplicate", "")</f>
        <v/>
      </c>
    </row>
    <row r="3" spans="1:16">
      <c r="A3" s="8">
        <v>50601</v>
      </c>
      <c r="B3" s="11">
        <f t="shared" si="0"/>
        <v>50601</v>
      </c>
      <c r="C3" s="8">
        <v>0</v>
      </c>
      <c r="D3" s="8"/>
      <c r="E3" s="8">
        <v>1977</v>
      </c>
      <c r="F3" s="8"/>
      <c r="G3" s="8"/>
      <c r="H3" s="8"/>
      <c r="I3" s="8">
        <v>1</v>
      </c>
      <c r="J3" s="8"/>
      <c r="K3" s="8">
        <f t="shared" si="1"/>
        <v>1977</v>
      </c>
      <c r="L3" s="8" t="e">
        <v>#N/A</v>
      </c>
      <c r="M3" s="8"/>
      <c r="N3" s="8"/>
      <c r="O3" s="8" t="s">
        <v>5104</v>
      </c>
      <c r="P3" s="7" t="str">
        <f t="shared" si="2"/>
        <v/>
      </c>
    </row>
    <row r="4" spans="1:16">
      <c r="A4" s="8">
        <v>7900240</v>
      </c>
      <c r="B4" s="11">
        <f t="shared" si="0"/>
        <v>7900240</v>
      </c>
      <c r="C4" s="8">
        <v>0</v>
      </c>
      <c r="D4" s="8"/>
      <c r="E4" s="8">
        <v>1978</v>
      </c>
      <c r="F4" s="8"/>
      <c r="G4" s="8"/>
      <c r="H4" s="8"/>
      <c r="I4" s="8">
        <v>1</v>
      </c>
      <c r="J4" s="8"/>
      <c r="K4" s="8">
        <f t="shared" si="1"/>
        <v>1978</v>
      </c>
      <c r="L4" s="8" t="e">
        <v>#N/A</v>
      </c>
      <c r="M4" s="8"/>
      <c r="N4" s="8"/>
      <c r="O4" s="8" t="s">
        <v>4988</v>
      </c>
      <c r="P4" s="7" t="str">
        <f t="shared" si="2"/>
        <v/>
      </c>
    </row>
    <row r="5" spans="1:16">
      <c r="A5" s="8">
        <v>9370380</v>
      </c>
      <c r="B5" s="11">
        <f t="shared" si="0"/>
        <v>9370380</v>
      </c>
      <c r="C5" s="8">
        <v>0</v>
      </c>
      <c r="D5" s="8"/>
      <c r="E5" s="8">
        <v>1980</v>
      </c>
      <c r="F5" s="8"/>
      <c r="G5" s="8"/>
      <c r="H5" s="8"/>
      <c r="I5" s="8">
        <v>1</v>
      </c>
      <c r="J5" s="8"/>
      <c r="K5" s="8">
        <f t="shared" si="1"/>
        <v>1980</v>
      </c>
      <c r="L5" s="8" t="s">
        <v>5062</v>
      </c>
      <c r="M5" s="8" t="s">
        <v>5013</v>
      </c>
      <c r="N5" s="8"/>
      <c r="O5" s="8" t="s">
        <v>5063</v>
      </c>
      <c r="P5" s="7" t="str">
        <f t="shared" si="2"/>
        <v/>
      </c>
    </row>
    <row r="6" spans="1:16">
      <c r="A6" s="8">
        <v>10060230</v>
      </c>
      <c r="B6" s="11">
        <f t="shared" si="0"/>
        <v>10060230</v>
      </c>
      <c r="C6" s="8">
        <v>0</v>
      </c>
      <c r="D6" s="8"/>
      <c r="E6" s="8">
        <v>1980</v>
      </c>
      <c r="F6" s="8"/>
      <c r="G6" s="8"/>
      <c r="H6" s="8"/>
      <c r="I6" s="8">
        <v>1</v>
      </c>
      <c r="J6" s="8"/>
      <c r="K6" s="8">
        <f t="shared" si="1"/>
        <v>1980</v>
      </c>
      <c r="L6" s="8" t="s">
        <v>27277</v>
      </c>
      <c r="M6" s="8"/>
      <c r="N6" s="8"/>
      <c r="O6" s="8" t="s">
        <v>4982</v>
      </c>
      <c r="P6" s="7" t="str">
        <f t="shared" si="2"/>
        <v/>
      </c>
    </row>
    <row r="7" spans="1:16">
      <c r="A7" s="8">
        <v>36200080</v>
      </c>
      <c r="B7" s="11">
        <f t="shared" si="0"/>
        <v>36200080</v>
      </c>
      <c r="C7" s="8">
        <v>0</v>
      </c>
      <c r="D7" s="8"/>
      <c r="E7" s="8">
        <v>1988</v>
      </c>
      <c r="F7" s="8"/>
      <c r="G7" s="8"/>
      <c r="H7" s="8"/>
      <c r="I7" s="8">
        <v>1</v>
      </c>
      <c r="J7" s="8"/>
      <c r="K7" s="8">
        <f t="shared" si="1"/>
        <v>1988</v>
      </c>
      <c r="L7" s="8" t="s">
        <v>27278</v>
      </c>
      <c r="M7" s="8"/>
      <c r="N7" s="8"/>
      <c r="O7" s="8" t="s">
        <v>4980</v>
      </c>
      <c r="P7" s="7" t="str">
        <f t="shared" si="2"/>
        <v/>
      </c>
    </row>
    <row r="8" spans="1:16">
      <c r="A8" s="8">
        <v>6470050</v>
      </c>
      <c r="B8" s="11">
        <f t="shared" si="0"/>
        <v>6470050</v>
      </c>
      <c r="C8" s="8">
        <v>0</v>
      </c>
      <c r="D8" s="8"/>
      <c r="E8" s="8">
        <v>1990</v>
      </c>
      <c r="F8" s="8"/>
      <c r="G8" s="8"/>
      <c r="H8" s="8"/>
      <c r="I8" s="8">
        <v>1</v>
      </c>
      <c r="J8" s="8"/>
      <c r="K8" s="8">
        <f t="shared" si="1"/>
        <v>1990</v>
      </c>
      <c r="L8" s="8" t="s">
        <v>27279</v>
      </c>
      <c r="M8" s="8"/>
      <c r="N8" s="8"/>
      <c r="O8" s="8"/>
      <c r="P8" s="7" t="str">
        <f t="shared" si="2"/>
        <v/>
      </c>
    </row>
    <row r="9" spans="1:16">
      <c r="A9" s="8">
        <v>4940600</v>
      </c>
      <c r="B9" s="11">
        <f t="shared" si="0"/>
        <v>4940600</v>
      </c>
      <c r="C9" s="8">
        <v>0</v>
      </c>
      <c r="D9" s="8"/>
      <c r="E9" s="8">
        <v>1990</v>
      </c>
      <c r="F9" s="8"/>
      <c r="G9" s="8"/>
      <c r="H9" s="8"/>
      <c r="I9" s="8">
        <v>1</v>
      </c>
      <c r="J9" s="8"/>
      <c r="K9" s="8">
        <f t="shared" si="1"/>
        <v>1990</v>
      </c>
      <c r="L9" s="8" t="s">
        <v>17732</v>
      </c>
      <c r="M9" s="8"/>
      <c r="N9" s="8"/>
      <c r="O9" s="8" t="s">
        <v>4981</v>
      </c>
      <c r="P9" s="7" t="str">
        <f t="shared" si="2"/>
        <v/>
      </c>
    </row>
    <row r="10" spans="1:16">
      <c r="A10" s="8">
        <v>9110160</v>
      </c>
      <c r="B10" s="11">
        <f t="shared" si="0"/>
        <v>9110160</v>
      </c>
      <c r="C10" s="8">
        <v>0</v>
      </c>
      <c r="D10" s="8"/>
      <c r="E10" s="8">
        <v>1995</v>
      </c>
      <c r="F10" s="8"/>
      <c r="G10" s="8"/>
      <c r="H10" s="8"/>
      <c r="I10" s="8">
        <v>1</v>
      </c>
      <c r="J10" s="8"/>
      <c r="K10" s="8">
        <f t="shared" si="1"/>
        <v>1995</v>
      </c>
      <c r="L10" s="8" t="e">
        <v>#N/A</v>
      </c>
      <c r="M10" s="8"/>
      <c r="N10" s="8"/>
      <c r="O10" s="8"/>
      <c r="P10" s="7" t="str">
        <f t="shared" si="2"/>
        <v/>
      </c>
    </row>
    <row r="11" spans="1:16">
      <c r="A11" s="8">
        <v>4380060</v>
      </c>
      <c r="B11" s="11">
        <f t="shared" si="0"/>
        <v>4380060</v>
      </c>
      <c r="C11" s="8">
        <v>0</v>
      </c>
      <c r="D11" s="8"/>
      <c r="E11" s="8">
        <v>1995</v>
      </c>
      <c r="F11" s="8"/>
      <c r="G11" s="8"/>
      <c r="H11" s="8"/>
      <c r="I11" s="8">
        <v>1</v>
      </c>
      <c r="J11" s="8"/>
      <c r="K11" s="8">
        <f t="shared" si="1"/>
        <v>1995</v>
      </c>
      <c r="L11" s="8" t="s">
        <v>20027</v>
      </c>
      <c r="M11" s="8"/>
      <c r="N11" s="8"/>
      <c r="O11" s="8" t="s">
        <v>5096</v>
      </c>
      <c r="P11" s="7" t="str">
        <f t="shared" si="2"/>
        <v/>
      </c>
    </row>
    <row r="12" spans="1:16">
      <c r="A12" s="8">
        <v>9460180</v>
      </c>
      <c r="B12" s="11">
        <f t="shared" si="0"/>
        <v>9460180</v>
      </c>
      <c r="C12" s="8">
        <v>0</v>
      </c>
      <c r="D12" s="8"/>
      <c r="E12" s="8">
        <v>1997</v>
      </c>
      <c r="F12" s="8"/>
      <c r="G12" s="8"/>
      <c r="H12" s="8">
        <v>1</v>
      </c>
      <c r="I12" s="8"/>
      <c r="J12" s="8"/>
      <c r="K12" s="8">
        <f t="shared" si="1"/>
        <v>1997</v>
      </c>
      <c r="L12" s="8" t="e">
        <v>#N/A</v>
      </c>
      <c r="M12" s="8"/>
      <c r="N12" s="8"/>
      <c r="O12" s="8" t="s">
        <v>5105</v>
      </c>
      <c r="P12" s="7" t="str">
        <f t="shared" si="2"/>
        <v/>
      </c>
    </row>
    <row r="13" spans="1:16">
      <c r="A13" s="8">
        <v>9570120</v>
      </c>
      <c r="B13" s="11">
        <f t="shared" si="0"/>
        <v>9570120</v>
      </c>
      <c r="C13" s="8">
        <v>0</v>
      </c>
      <c r="D13" s="8"/>
      <c r="E13" s="8">
        <v>1997</v>
      </c>
      <c r="F13" s="8"/>
      <c r="G13" s="8"/>
      <c r="H13" s="8">
        <v>1</v>
      </c>
      <c r="I13" s="8"/>
      <c r="J13" s="8"/>
      <c r="K13" s="8">
        <f t="shared" si="1"/>
        <v>1997</v>
      </c>
      <c r="L13" s="8" t="e">
        <v>#N/A</v>
      </c>
      <c r="M13" s="8"/>
      <c r="N13" s="8"/>
      <c r="O13" s="8" t="s">
        <v>5106</v>
      </c>
      <c r="P13" s="7" t="str">
        <f t="shared" si="2"/>
        <v/>
      </c>
    </row>
    <row r="14" spans="1:16">
      <c r="A14" s="8">
        <v>1910300</v>
      </c>
      <c r="B14" s="11">
        <f t="shared" si="0"/>
        <v>1910300</v>
      </c>
      <c r="C14" s="8">
        <v>0</v>
      </c>
      <c r="D14" s="8"/>
      <c r="E14" s="8" t="e">
        <v>#N/A</v>
      </c>
      <c r="F14" s="8"/>
      <c r="G14" s="8"/>
      <c r="H14" s="8">
        <v>1</v>
      </c>
      <c r="I14" s="8"/>
      <c r="J14" s="8"/>
      <c r="K14" s="8" t="str">
        <f t="shared" si="1"/>
        <v/>
      </c>
      <c r="L14" s="8" t="s">
        <v>13907</v>
      </c>
      <c r="M14" s="8" t="s">
        <v>5013</v>
      </c>
      <c r="N14" s="8"/>
      <c r="O14" s="8" t="s">
        <v>5064</v>
      </c>
      <c r="P14" s="7" t="str">
        <f t="shared" si="2"/>
        <v/>
      </c>
    </row>
    <row r="15" spans="1:16">
      <c r="A15" s="8">
        <v>690031</v>
      </c>
      <c r="B15" s="11">
        <f t="shared" si="0"/>
        <v>690031</v>
      </c>
      <c r="C15" s="8">
        <v>0</v>
      </c>
      <c r="D15" s="8"/>
      <c r="E15" s="8" t="e">
        <v>#N/A</v>
      </c>
      <c r="F15" s="8"/>
      <c r="G15" s="8"/>
      <c r="H15" s="8">
        <v>1</v>
      </c>
      <c r="I15" s="8"/>
      <c r="J15" s="8"/>
      <c r="K15" s="8" t="str">
        <f t="shared" si="1"/>
        <v/>
      </c>
      <c r="L15" s="8" t="s">
        <v>27280</v>
      </c>
      <c r="M15" s="8"/>
      <c r="N15" s="8"/>
      <c r="O15" s="8"/>
      <c r="P15" s="7" t="str">
        <f t="shared" si="2"/>
        <v/>
      </c>
    </row>
    <row r="16" spans="1:16">
      <c r="A16" s="8">
        <v>250360</v>
      </c>
      <c r="B16" s="11">
        <f t="shared" si="0"/>
        <v>250360</v>
      </c>
      <c r="C16" s="8">
        <v>0</v>
      </c>
      <c r="D16" s="8"/>
      <c r="E16" s="8" t="e">
        <v>#N/A</v>
      </c>
      <c r="F16" s="8"/>
      <c r="G16" s="8"/>
      <c r="H16" s="8">
        <v>1</v>
      </c>
      <c r="I16" s="8"/>
      <c r="J16" s="8"/>
      <c r="K16" s="8" t="str">
        <f t="shared" si="1"/>
        <v/>
      </c>
      <c r="L16" s="8" t="s">
        <v>6244</v>
      </c>
      <c r="M16" s="8"/>
      <c r="N16" s="8"/>
      <c r="O16" s="8" t="s">
        <v>5081</v>
      </c>
      <c r="P16" s="7" t="str">
        <f t="shared" si="2"/>
        <v/>
      </c>
    </row>
    <row r="17" spans="1:16">
      <c r="A17" s="8">
        <v>3230170</v>
      </c>
      <c r="B17" s="11">
        <f t="shared" si="0"/>
        <v>3230170</v>
      </c>
      <c r="C17" s="8">
        <v>0</v>
      </c>
      <c r="D17" s="8"/>
      <c r="E17" s="8" t="e">
        <v>#N/A</v>
      </c>
      <c r="F17" s="8"/>
      <c r="G17" s="8"/>
      <c r="H17" s="8">
        <v>1</v>
      </c>
      <c r="I17" s="8"/>
      <c r="J17" s="8"/>
      <c r="K17" s="8" t="str">
        <f t="shared" si="1"/>
        <v/>
      </c>
      <c r="L17" s="8" t="s">
        <v>7205</v>
      </c>
      <c r="M17" s="8"/>
      <c r="N17" s="8"/>
      <c r="O17" s="8" t="s">
        <v>5064</v>
      </c>
      <c r="P17" s="7" t="str">
        <f t="shared" si="2"/>
        <v/>
      </c>
    </row>
    <row r="18" spans="1:16">
      <c r="A18" s="8">
        <v>2980040</v>
      </c>
      <c r="B18" s="11">
        <f t="shared" si="0"/>
        <v>2980040</v>
      </c>
      <c r="C18" s="8">
        <v>0</v>
      </c>
      <c r="D18" s="8"/>
      <c r="E18" s="8" t="e">
        <v>#N/A</v>
      </c>
      <c r="F18" s="8"/>
      <c r="G18" s="8"/>
      <c r="H18" s="8">
        <v>1</v>
      </c>
      <c r="I18" s="8"/>
      <c r="J18" s="8"/>
      <c r="K18" s="8" t="str">
        <f t="shared" si="1"/>
        <v/>
      </c>
      <c r="L18" s="8" t="s">
        <v>7194</v>
      </c>
      <c r="M18" s="8"/>
      <c r="N18" s="8"/>
      <c r="O18" s="8" t="s">
        <v>5082</v>
      </c>
      <c r="P18" s="7" t="str">
        <f t="shared" si="2"/>
        <v/>
      </c>
    </row>
    <row r="19" spans="1:16">
      <c r="A19" s="8">
        <v>190240</v>
      </c>
      <c r="B19" s="11">
        <f t="shared" si="0"/>
        <v>190240</v>
      </c>
      <c r="C19" s="8">
        <v>0</v>
      </c>
      <c r="D19" s="8"/>
      <c r="E19" s="8" t="e">
        <v>#N/A</v>
      </c>
      <c r="F19" s="8"/>
      <c r="G19" s="8"/>
      <c r="H19" s="8">
        <v>1</v>
      </c>
      <c r="I19" s="8"/>
      <c r="J19" s="8"/>
      <c r="K19" s="8" t="str">
        <f t="shared" si="1"/>
        <v/>
      </c>
      <c r="L19" s="8" t="e">
        <v>#N/A</v>
      </c>
      <c r="M19" s="8"/>
      <c r="N19" s="8"/>
      <c r="O19" s="8" t="s">
        <v>5082</v>
      </c>
      <c r="P19" s="7" t="str">
        <f t="shared" si="2"/>
        <v/>
      </c>
    </row>
    <row r="20" spans="1:16">
      <c r="A20" s="8">
        <v>3920040</v>
      </c>
      <c r="B20" s="11">
        <f t="shared" si="0"/>
        <v>3920040</v>
      </c>
      <c r="C20" s="8">
        <v>0</v>
      </c>
      <c r="D20" s="8"/>
      <c r="E20" s="8" t="e">
        <v>#N/A</v>
      </c>
      <c r="F20" s="8"/>
      <c r="G20" s="8"/>
      <c r="H20" s="8">
        <v>1</v>
      </c>
      <c r="I20" s="8"/>
      <c r="J20" s="8"/>
      <c r="K20" s="8" t="str">
        <f t="shared" si="1"/>
        <v/>
      </c>
      <c r="L20" s="8" t="s">
        <v>7383</v>
      </c>
      <c r="M20" s="8"/>
      <c r="N20" s="8"/>
      <c r="O20" s="8"/>
      <c r="P20" s="7" t="str">
        <f t="shared" si="2"/>
        <v/>
      </c>
    </row>
    <row r="21" spans="1:16">
      <c r="A21" s="8">
        <v>4620080</v>
      </c>
      <c r="B21" s="11">
        <f t="shared" si="0"/>
        <v>4620080</v>
      </c>
      <c r="C21" s="8">
        <v>0</v>
      </c>
      <c r="D21" s="8"/>
      <c r="E21" s="8" t="e">
        <v>#N/A</v>
      </c>
      <c r="F21" s="8"/>
      <c r="G21" s="8"/>
      <c r="H21" s="8">
        <v>1</v>
      </c>
      <c r="I21" s="8"/>
      <c r="J21" s="8"/>
      <c r="K21" s="8" t="str">
        <f t="shared" si="1"/>
        <v/>
      </c>
      <c r="L21" s="8" t="e">
        <v>#N/A</v>
      </c>
      <c r="M21" s="8"/>
      <c r="N21" s="8"/>
      <c r="O21" s="8" t="s">
        <v>5083</v>
      </c>
      <c r="P21" s="7" t="str">
        <f t="shared" si="2"/>
        <v/>
      </c>
    </row>
    <row r="22" spans="1:16">
      <c r="A22" s="8">
        <v>880600</v>
      </c>
      <c r="B22" s="11">
        <f t="shared" si="0"/>
        <v>880600</v>
      </c>
      <c r="C22" s="8">
        <v>0</v>
      </c>
      <c r="D22" s="8"/>
      <c r="E22" s="8" t="e">
        <v>#N/A</v>
      </c>
      <c r="F22" s="8"/>
      <c r="G22" s="8"/>
      <c r="H22" s="8">
        <v>1</v>
      </c>
      <c r="I22" s="8"/>
      <c r="J22" s="8"/>
      <c r="K22" s="8" t="str">
        <f t="shared" si="1"/>
        <v/>
      </c>
      <c r="L22" s="8" t="e">
        <v>#N/A</v>
      </c>
      <c r="M22" s="8"/>
      <c r="N22" s="8"/>
      <c r="O22" s="8" t="s">
        <v>5084</v>
      </c>
      <c r="P22" s="7" t="str">
        <f t="shared" si="2"/>
        <v/>
      </c>
    </row>
    <row r="23" spans="1:16">
      <c r="A23" s="8">
        <v>1880370</v>
      </c>
      <c r="B23" s="11">
        <f t="shared" si="0"/>
        <v>1880370</v>
      </c>
      <c r="C23" s="8">
        <v>0</v>
      </c>
      <c r="D23" s="8"/>
      <c r="E23" s="8" t="e">
        <v>#N/A</v>
      </c>
      <c r="F23" s="8"/>
      <c r="G23" s="8"/>
      <c r="H23" s="8">
        <v>1</v>
      </c>
      <c r="I23" s="8"/>
      <c r="J23" s="8"/>
      <c r="K23" s="8" t="str">
        <f t="shared" si="1"/>
        <v/>
      </c>
      <c r="L23" s="8" t="s">
        <v>27281</v>
      </c>
      <c r="M23" s="8"/>
      <c r="N23" s="8"/>
      <c r="O23" s="8" t="s">
        <v>5085</v>
      </c>
      <c r="P23" s="7" t="str">
        <f t="shared" si="2"/>
        <v/>
      </c>
    </row>
    <row r="24" spans="1:16">
      <c r="A24" s="8">
        <v>2050080</v>
      </c>
      <c r="B24" s="11">
        <f t="shared" si="0"/>
        <v>2050080</v>
      </c>
      <c r="C24" s="8">
        <v>0</v>
      </c>
      <c r="D24" s="8"/>
      <c r="E24" s="8" t="e">
        <v>#N/A</v>
      </c>
      <c r="F24" s="8"/>
      <c r="G24" s="8"/>
      <c r="H24" s="8">
        <v>1</v>
      </c>
      <c r="I24" s="8"/>
      <c r="J24" s="8"/>
      <c r="K24" s="8" t="str">
        <f t="shared" si="1"/>
        <v/>
      </c>
      <c r="L24" s="8" t="e">
        <v>#N/A</v>
      </c>
      <c r="M24" s="8"/>
      <c r="N24" s="8"/>
      <c r="O24" s="8" t="s">
        <v>5086</v>
      </c>
      <c r="P24" s="7" t="str">
        <f t="shared" si="2"/>
        <v/>
      </c>
    </row>
    <row r="25" spans="1:16">
      <c r="A25" s="8">
        <v>210280</v>
      </c>
      <c r="B25" s="11">
        <f t="shared" si="0"/>
        <v>210280</v>
      </c>
      <c r="C25" s="8">
        <v>0</v>
      </c>
      <c r="D25" s="8"/>
      <c r="E25" s="8" t="e">
        <v>#N/A</v>
      </c>
      <c r="F25" s="8"/>
      <c r="G25" s="8"/>
      <c r="H25" s="8">
        <v>1</v>
      </c>
      <c r="I25" s="8"/>
      <c r="J25" s="8"/>
      <c r="K25" s="8" t="str">
        <f t="shared" si="1"/>
        <v/>
      </c>
      <c r="L25" s="8" t="s">
        <v>9462</v>
      </c>
      <c r="M25" s="8"/>
      <c r="N25" s="8"/>
      <c r="O25" s="8"/>
      <c r="P25" s="7" t="str">
        <f t="shared" si="2"/>
        <v/>
      </c>
    </row>
    <row r="26" spans="1:16">
      <c r="A26" s="8">
        <v>1940480</v>
      </c>
      <c r="B26" s="11">
        <f t="shared" si="0"/>
        <v>1940480</v>
      </c>
      <c r="C26" s="8">
        <v>0</v>
      </c>
      <c r="D26" s="8"/>
      <c r="E26" s="8" t="e">
        <v>#N/A</v>
      </c>
      <c r="F26" s="8"/>
      <c r="G26" s="8"/>
      <c r="H26" s="8">
        <v>1</v>
      </c>
      <c r="I26" s="8"/>
      <c r="J26" s="8"/>
      <c r="K26" s="8" t="str">
        <f t="shared" si="1"/>
        <v/>
      </c>
      <c r="L26" s="8" t="s">
        <v>27282</v>
      </c>
      <c r="M26" s="8"/>
      <c r="N26" s="8"/>
      <c r="O26" s="8"/>
      <c r="P26" s="7" t="str">
        <f t="shared" si="2"/>
        <v/>
      </c>
    </row>
    <row r="27" spans="1:16">
      <c r="A27" s="8">
        <v>6220060</v>
      </c>
      <c r="B27" s="11">
        <f t="shared" si="0"/>
        <v>6220060</v>
      </c>
      <c r="C27" s="8">
        <v>0</v>
      </c>
      <c r="D27" s="8"/>
      <c r="E27" s="8" t="e">
        <v>#N/A</v>
      </c>
      <c r="F27" s="8"/>
      <c r="G27" s="8"/>
      <c r="H27" s="8">
        <v>1</v>
      </c>
      <c r="I27" s="8"/>
      <c r="J27" s="8"/>
      <c r="K27" s="8" t="str">
        <f t="shared" si="1"/>
        <v/>
      </c>
      <c r="L27" s="8" t="s">
        <v>10923</v>
      </c>
      <c r="M27" s="8"/>
      <c r="N27" s="8"/>
      <c r="O27" s="8" t="s">
        <v>5087</v>
      </c>
      <c r="P27" s="7" t="str">
        <f t="shared" si="2"/>
        <v/>
      </c>
    </row>
    <row r="28" spans="1:16">
      <c r="A28" s="8">
        <v>1870400</v>
      </c>
      <c r="B28" s="11">
        <f t="shared" si="0"/>
        <v>1870400</v>
      </c>
      <c r="C28" s="8">
        <v>0</v>
      </c>
      <c r="D28" s="8"/>
      <c r="E28" s="8" t="e">
        <v>#N/A</v>
      </c>
      <c r="F28" s="8"/>
      <c r="G28" s="8"/>
      <c r="H28" s="8">
        <v>1</v>
      </c>
      <c r="I28" s="8"/>
      <c r="J28" s="8"/>
      <c r="K28" s="8" t="str">
        <f t="shared" si="1"/>
        <v/>
      </c>
      <c r="L28" s="8" t="e">
        <v>#N/A</v>
      </c>
      <c r="M28" s="8"/>
      <c r="N28" s="8"/>
      <c r="O28" s="8" t="s">
        <v>5088</v>
      </c>
      <c r="P28" s="7" t="str">
        <f t="shared" si="2"/>
        <v/>
      </c>
    </row>
    <row r="29" spans="1:16">
      <c r="A29" s="8">
        <v>32270120</v>
      </c>
      <c r="B29" s="11">
        <f t="shared" si="0"/>
        <v>32270120</v>
      </c>
      <c r="C29" s="8">
        <v>0</v>
      </c>
      <c r="D29" s="8"/>
      <c r="E29" s="8" t="e">
        <v>#N/A</v>
      </c>
      <c r="F29" s="8"/>
      <c r="G29" s="8"/>
      <c r="H29" s="8">
        <v>1</v>
      </c>
      <c r="I29" s="8"/>
      <c r="J29" s="8"/>
      <c r="K29" s="8" t="str">
        <f t="shared" si="1"/>
        <v/>
      </c>
      <c r="L29" s="8" t="e">
        <v>#N/A</v>
      </c>
      <c r="M29" s="8"/>
      <c r="N29" s="8"/>
      <c r="O29" s="8" t="s">
        <v>5089</v>
      </c>
      <c r="P29" s="7" t="str">
        <f t="shared" si="2"/>
        <v/>
      </c>
    </row>
    <row r="30" spans="1:16">
      <c r="A30" s="8">
        <v>2820190</v>
      </c>
      <c r="B30" s="11">
        <f t="shared" si="0"/>
        <v>2820190</v>
      </c>
      <c r="C30" s="8">
        <v>0</v>
      </c>
      <c r="D30" s="8"/>
      <c r="E30" s="8" t="e">
        <v>#N/A</v>
      </c>
      <c r="F30" s="8"/>
      <c r="G30" s="8"/>
      <c r="H30" s="8">
        <v>1</v>
      </c>
      <c r="I30" s="8"/>
      <c r="J30" s="8"/>
      <c r="K30" s="8" t="str">
        <f t="shared" si="1"/>
        <v/>
      </c>
      <c r="L30" s="8" t="e">
        <v>#N/A</v>
      </c>
      <c r="M30" s="8"/>
      <c r="N30" s="8"/>
      <c r="O30" s="8" t="s">
        <v>5090</v>
      </c>
      <c r="P30" s="7" t="str">
        <f t="shared" si="2"/>
        <v/>
      </c>
    </row>
    <row r="31" spans="1:16">
      <c r="A31" s="8">
        <v>40520230</v>
      </c>
      <c r="B31" s="11">
        <f t="shared" si="0"/>
        <v>40520230</v>
      </c>
      <c r="C31" s="8">
        <v>0</v>
      </c>
      <c r="D31" s="8"/>
      <c r="E31" s="8" t="e">
        <v>#N/A</v>
      </c>
      <c r="F31" s="8"/>
      <c r="G31" s="8"/>
      <c r="H31" s="8">
        <v>1</v>
      </c>
      <c r="I31" s="8"/>
      <c r="J31" s="8"/>
      <c r="K31" s="8" t="str">
        <f t="shared" si="1"/>
        <v/>
      </c>
      <c r="L31" s="8" t="s">
        <v>13482</v>
      </c>
      <c r="M31" s="8"/>
      <c r="N31" s="8"/>
      <c r="O31" s="8"/>
      <c r="P31" s="7" t="str">
        <f t="shared" si="2"/>
        <v/>
      </c>
    </row>
    <row r="32" spans="1:16">
      <c r="A32" s="8">
        <v>7600240</v>
      </c>
      <c r="B32" s="11">
        <f t="shared" si="0"/>
        <v>7600240</v>
      </c>
      <c r="C32" s="8">
        <v>0</v>
      </c>
      <c r="D32" s="8"/>
      <c r="E32" s="8" t="e">
        <v>#N/A</v>
      </c>
      <c r="F32" s="8"/>
      <c r="G32" s="8"/>
      <c r="H32" s="8">
        <v>1</v>
      </c>
      <c r="I32" s="8"/>
      <c r="J32" s="8"/>
      <c r="K32" s="8" t="str">
        <f t="shared" si="1"/>
        <v/>
      </c>
      <c r="L32" s="8" t="e">
        <v>#N/A</v>
      </c>
      <c r="M32" s="8"/>
      <c r="N32" s="8"/>
      <c r="O32" s="8" t="s">
        <v>5091</v>
      </c>
      <c r="P32" s="7" t="str">
        <f t="shared" si="2"/>
        <v/>
      </c>
    </row>
    <row r="33" spans="1:16">
      <c r="A33" s="8">
        <v>50420</v>
      </c>
      <c r="B33" s="11">
        <f t="shared" si="0"/>
        <v>50420</v>
      </c>
      <c r="C33" s="8">
        <v>0</v>
      </c>
      <c r="D33" s="8"/>
      <c r="E33" s="8" t="e">
        <v>#N/A</v>
      </c>
      <c r="F33" s="8"/>
      <c r="G33" s="8"/>
      <c r="H33" s="8">
        <v>1</v>
      </c>
      <c r="I33" s="8"/>
      <c r="J33" s="8"/>
      <c r="K33" s="8" t="str">
        <f t="shared" si="1"/>
        <v/>
      </c>
      <c r="L33" s="8" t="s">
        <v>27283</v>
      </c>
      <c r="M33" s="8"/>
      <c r="N33" s="8"/>
      <c r="O33" s="8" t="s">
        <v>4989</v>
      </c>
      <c r="P33" s="7" t="str">
        <f t="shared" si="2"/>
        <v/>
      </c>
    </row>
    <row r="34" spans="1:16">
      <c r="A34" s="8">
        <v>31970110</v>
      </c>
      <c r="B34" s="11">
        <f t="shared" si="0"/>
        <v>31970110</v>
      </c>
      <c r="C34" s="8">
        <v>0</v>
      </c>
      <c r="D34" s="8"/>
      <c r="E34" s="8" t="e">
        <v>#N/A</v>
      </c>
      <c r="F34" s="8"/>
      <c r="G34" s="8"/>
      <c r="H34" s="8">
        <v>1</v>
      </c>
      <c r="I34" s="8"/>
      <c r="J34" s="8"/>
      <c r="K34" s="8" t="str">
        <f t="shared" ref="K34:K68" si="3">IF(ISNA(E34),IF(F34&gt;0,F34-C34,""),E34-C34)</f>
        <v/>
      </c>
      <c r="L34" s="8" t="s">
        <v>27284</v>
      </c>
      <c r="M34" s="8"/>
      <c r="N34" s="8"/>
      <c r="O34" s="8" t="s">
        <v>4988</v>
      </c>
      <c r="P34" s="7" t="str">
        <f t="shared" si="2"/>
        <v/>
      </c>
    </row>
    <row r="35" spans="1:16">
      <c r="A35" s="8">
        <v>36250080</v>
      </c>
      <c r="B35" s="11">
        <f t="shared" si="0"/>
        <v>36250080</v>
      </c>
      <c r="C35" s="8">
        <v>0</v>
      </c>
      <c r="D35" s="8"/>
      <c r="E35" s="8" t="e">
        <v>#N/A</v>
      </c>
      <c r="F35" s="8"/>
      <c r="G35" s="8"/>
      <c r="H35" s="8">
        <v>1</v>
      </c>
      <c r="I35" s="8"/>
      <c r="J35" s="8"/>
      <c r="K35" s="8" t="str">
        <f t="shared" si="3"/>
        <v/>
      </c>
      <c r="L35" s="8" t="e">
        <v>#N/A</v>
      </c>
      <c r="M35" s="8"/>
      <c r="N35" s="8"/>
      <c r="O35" s="8" t="s">
        <v>5092</v>
      </c>
      <c r="P35" s="7" t="str">
        <f t="shared" si="2"/>
        <v/>
      </c>
    </row>
    <row r="36" spans="1:16">
      <c r="A36" s="8">
        <v>2390060</v>
      </c>
      <c r="B36" s="11">
        <f t="shared" si="0"/>
        <v>2390060</v>
      </c>
      <c r="C36" s="8">
        <v>0</v>
      </c>
      <c r="D36" s="8"/>
      <c r="E36" s="8" t="e">
        <v>#N/A</v>
      </c>
      <c r="F36" s="8"/>
      <c r="G36" s="8"/>
      <c r="H36" s="8">
        <v>1</v>
      </c>
      <c r="I36" s="8"/>
      <c r="J36" s="8"/>
      <c r="K36" s="8" t="str">
        <f t="shared" si="3"/>
        <v/>
      </c>
      <c r="L36" s="8" t="e">
        <v>#N/A</v>
      </c>
      <c r="M36" s="8"/>
      <c r="N36" s="8"/>
      <c r="O36" s="8" t="s">
        <v>5093</v>
      </c>
      <c r="P36" s="7" t="str">
        <f t="shared" si="2"/>
        <v/>
      </c>
    </row>
    <row r="37" spans="1:16">
      <c r="A37" s="8">
        <v>2710270</v>
      </c>
      <c r="B37" s="11">
        <f t="shared" si="0"/>
        <v>2710270</v>
      </c>
      <c r="C37" s="8">
        <v>0</v>
      </c>
      <c r="D37" s="8"/>
      <c r="E37" s="8" t="e">
        <v>#N/A</v>
      </c>
      <c r="F37" s="8"/>
      <c r="G37" s="8"/>
      <c r="H37" s="8">
        <v>1</v>
      </c>
      <c r="I37" s="8"/>
      <c r="J37" s="8"/>
      <c r="K37" s="8" t="str">
        <f t="shared" si="3"/>
        <v/>
      </c>
      <c r="L37" s="8" t="e">
        <v>#N/A</v>
      </c>
      <c r="M37" s="8"/>
      <c r="N37" s="8"/>
      <c r="O37" s="8" t="s">
        <v>5082</v>
      </c>
      <c r="P37" s="7" t="str">
        <f t="shared" si="2"/>
        <v/>
      </c>
    </row>
    <row r="38" spans="1:16">
      <c r="A38" s="8">
        <v>6400110</v>
      </c>
      <c r="B38" s="11">
        <f t="shared" si="0"/>
        <v>6400110</v>
      </c>
      <c r="C38" s="8">
        <v>0</v>
      </c>
      <c r="D38" s="8"/>
      <c r="E38" s="8" t="e">
        <v>#N/A</v>
      </c>
      <c r="F38" s="8"/>
      <c r="G38" s="8"/>
      <c r="H38" s="8">
        <v>1</v>
      </c>
      <c r="I38" s="8"/>
      <c r="J38" s="8"/>
      <c r="K38" s="8" t="str">
        <f t="shared" si="3"/>
        <v/>
      </c>
      <c r="L38" s="8" t="e">
        <v>#N/A</v>
      </c>
      <c r="M38" s="8"/>
      <c r="N38" s="8"/>
      <c r="O38" s="8"/>
      <c r="P38" s="7" t="str">
        <f t="shared" si="2"/>
        <v/>
      </c>
    </row>
    <row r="39" spans="1:16">
      <c r="A39" s="8">
        <v>2120070</v>
      </c>
      <c r="B39" s="11">
        <f t="shared" si="0"/>
        <v>2120070</v>
      </c>
      <c r="C39" s="8">
        <v>0</v>
      </c>
      <c r="D39" s="8"/>
      <c r="E39" s="8" t="e">
        <v>#N/A</v>
      </c>
      <c r="F39" s="8"/>
      <c r="G39" s="8"/>
      <c r="H39" s="8">
        <v>1</v>
      </c>
      <c r="I39" s="8"/>
      <c r="J39" s="8"/>
      <c r="K39" s="8" t="str">
        <f t="shared" si="3"/>
        <v/>
      </c>
      <c r="L39" s="8" t="s">
        <v>27285</v>
      </c>
      <c r="M39" s="8"/>
      <c r="N39" s="8"/>
      <c r="O39" s="8"/>
      <c r="P39" s="7" t="str">
        <f t="shared" si="2"/>
        <v/>
      </c>
    </row>
    <row r="40" spans="1:16">
      <c r="A40" s="8">
        <v>35970070</v>
      </c>
      <c r="B40" s="11">
        <f t="shared" si="0"/>
        <v>35970070</v>
      </c>
      <c r="C40" s="8">
        <v>0</v>
      </c>
      <c r="D40" s="8"/>
      <c r="E40" s="8" t="e">
        <v>#N/A</v>
      </c>
      <c r="F40" s="8"/>
      <c r="G40" s="8"/>
      <c r="H40" s="8">
        <v>1</v>
      </c>
      <c r="I40" s="8"/>
      <c r="J40" s="8"/>
      <c r="K40" s="8" t="str">
        <f t="shared" si="3"/>
        <v/>
      </c>
      <c r="L40" s="8" t="s">
        <v>16206</v>
      </c>
      <c r="M40" s="8"/>
      <c r="N40" s="8"/>
      <c r="O40" s="8"/>
      <c r="P40" s="7" t="str">
        <f t="shared" si="2"/>
        <v/>
      </c>
    </row>
    <row r="41" spans="1:16">
      <c r="A41" s="8">
        <v>9240080</v>
      </c>
      <c r="B41" s="11">
        <f t="shared" si="0"/>
        <v>9240080</v>
      </c>
      <c r="C41" s="8">
        <v>0</v>
      </c>
      <c r="D41" s="8"/>
      <c r="E41" s="8" t="e">
        <v>#N/A</v>
      </c>
      <c r="F41" s="8"/>
      <c r="G41" s="8"/>
      <c r="H41" s="8">
        <v>1</v>
      </c>
      <c r="I41" s="8"/>
      <c r="J41" s="8"/>
      <c r="K41" s="8" t="str">
        <f t="shared" si="3"/>
        <v/>
      </c>
      <c r="L41" s="8" t="s">
        <v>17253</v>
      </c>
      <c r="M41" s="8"/>
      <c r="N41" s="8"/>
      <c r="O41" s="8" t="s">
        <v>5087</v>
      </c>
      <c r="P41" s="7" t="str">
        <f t="shared" si="2"/>
        <v/>
      </c>
    </row>
    <row r="42" spans="1:16">
      <c r="A42" s="8">
        <v>6350450</v>
      </c>
      <c r="B42" s="11">
        <f t="shared" si="0"/>
        <v>6350450</v>
      </c>
      <c r="C42" s="8">
        <v>0</v>
      </c>
      <c r="D42" s="8"/>
      <c r="E42" s="8" t="e">
        <v>#N/A</v>
      </c>
      <c r="F42" s="8"/>
      <c r="G42" s="8"/>
      <c r="H42" s="8">
        <v>1</v>
      </c>
      <c r="I42" s="8"/>
      <c r="J42" s="8"/>
      <c r="K42" s="8" t="str">
        <f t="shared" si="3"/>
        <v/>
      </c>
      <c r="L42" s="8" t="s">
        <v>27286</v>
      </c>
      <c r="M42" s="8"/>
      <c r="N42" s="8"/>
      <c r="O42" s="8"/>
      <c r="P42" s="7" t="str">
        <f t="shared" si="2"/>
        <v/>
      </c>
    </row>
    <row r="43" spans="1:16">
      <c r="A43" s="8">
        <v>8980160</v>
      </c>
      <c r="B43" s="11">
        <f t="shared" si="0"/>
        <v>8980160</v>
      </c>
      <c r="C43" s="8">
        <v>0</v>
      </c>
      <c r="D43" s="8"/>
      <c r="E43" s="8" t="e">
        <v>#N/A</v>
      </c>
      <c r="F43" s="8"/>
      <c r="G43" s="8"/>
      <c r="H43" s="8">
        <v>1</v>
      </c>
      <c r="I43" s="8"/>
      <c r="J43" s="8"/>
      <c r="K43" s="8" t="str">
        <f t="shared" si="3"/>
        <v/>
      </c>
      <c r="L43" s="8" t="s">
        <v>17041</v>
      </c>
      <c r="M43" s="8"/>
      <c r="N43" s="8"/>
      <c r="O43" s="8" t="s">
        <v>4988</v>
      </c>
      <c r="P43" s="7" t="str">
        <f t="shared" si="2"/>
        <v/>
      </c>
    </row>
    <row r="44" spans="1:16">
      <c r="A44" s="8">
        <v>10210170</v>
      </c>
      <c r="B44" s="11">
        <f t="shared" si="0"/>
        <v>10210170</v>
      </c>
      <c r="C44" s="8">
        <v>0</v>
      </c>
      <c r="D44" s="8"/>
      <c r="E44" s="8" t="e">
        <v>#N/A</v>
      </c>
      <c r="F44" s="8"/>
      <c r="G44" s="8"/>
      <c r="H44" s="8">
        <v>1</v>
      </c>
      <c r="I44" s="8"/>
      <c r="J44" s="8"/>
      <c r="K44" s="8" t="str">
        <f t="shared" si="3"/>
        <v/>
      </c>
      <c r="L44" s="8" t="s">
        <v>27287</v>
      </c>
      <c r="M44" s="8"/>
      <c r="N44" s="8"/>
      <c r="O44" s="8"/>
      <c r="P44" s="7" t="str">
        <f t="shared" si="2"/>
        <v/>
      </c>
    </row>
    <row r="45" spans="1:16">
      <c r="A45" s="8">
        <v>1920010</v>
      </c>
      <c r="B45" s="11">
        <f t="shared" si="0"/>
        <v>1920010</v>
      </c>
      <c r="C45" s="8">
        <v>0</v>
      </c>
      <c r="D45" s="8"/>
      <c r="E45" s="8" t="e">
        <v>#N/A</v>
      </c>
      <c r="F45" s="8"/>
      <c r="G45" s="8"/>
      <c r="H45" s="8">
        <v>1</v>
      </c>
      <c r="I45" s="8"/>
      <c r="J45" s="8"/>
      <c r="K45" s="8" t="str">
        <f t="shared" si="3"/>
        <v/>
      </c>
      <c r="L45" s="8" t="s">
        <v>27288</v>
      </c>
      <c r="M45" s="8"/>
      <c r="N45" s="8"/>
      <c r="O45" s="8" t="s">
        <v>5094</v>
      </c>
      <c r="P45" s="7" t="str">
        <f t="shared" si="2"/>
        <v/>
      </c>
    </row>
    <row r="46" spans="1:16">
      <c r="A46" s="8">
        <v>5470130</v>
      </c>
      <c r="B46" s="11">
        <f t="shared" si="0"/>
        <v>5470130</v>
      </c>
      <c r="C46" s="8">
        <v>0</v>
      </c>
      <c r="D46" s="8"/>
      <c r="E46" s="8" t="e">
        <v>#N/A</v>
      </c>
      <c r="F46" s="8"/>
      <c r="G46" s="8"/>
      <c r="H46" s="8">
        <v>1</v>
      </c>
      <c r="I46" s="8"/>
      <c r="J46" s="8"/>
      <c r="K46" s="8" t="str">
        <f t="shared" si="3"/>
        <v/>
      </c>
      <c r="L46" s="8" t="s">
        <v>18379</v>
      </c>
      <c r="M46" s="8"/>
      <c r="N46" s="8"/>
      <c r="O46" s="8"/>
      <c r="P46" s="7" t="str">
        <f t="shared" si="2"/>
        <v/>
      </c>
    </row>
    <row r="47" spans="1:16">
      <c r="A47" s="8">
        <v>35950300</v>
      </c>
      <c r="B47" s="11">
        <f t="shared" si="0"/>
        <v>35950300</v>
      </c>
      <c r="C47" s="8">
        <v>0</v>
      </c>
      <c r="D47" s="8"/>
      <c r="E47" s="8" t="e">
        <v>#N/A</v>
      </c>
      <c r="F47" s="8"/>
      <c r="G47" s="8"/>
      <c r="H47" s="8">
        <v>1</v>
      </c>
      <c r="I47" s="8"/>
      <c r="J47" s="8"/>
      <c r="K47" s="8" t="str">
        <f t="shared" si="3"/>
        <v/>
      </c>
      <c r="L47" s="8" t="s">
        <v>27289</v>
      </c>
      <c r="M47" s="8"/>
      <c r="N47" s="8"/>
      <c r="O47" s="8"/>
      <c r="P47" s="7" t="str">
        <f t="shared" si="2"/>
        <v/>
      </c>
    </row>
    <row r="48" spans="1:16">
      <c r="A48" s="8">
        <v>11610340</v>
      </c>
      <c r="B48" s="11">
        <f t="shared" si="0"/>
        <v>11610340</v>
      </c>
      <c r="C48" s="8">
        <v>0</v>
      </c>
      <c r="D48" s="8"/>
      <c r="E48" s="8" t="e">
        <v>#N/A</v>
      </c>
      <c r="F48" s="8"/>
      <c r="G48" s="8"/>
      <c r="H48" s="8">
        <v>1</v>
      </c>
      <c r="I48" s="8"/>
      <c r="J48" s="8"/>
      <c r="K48" s="8" t="str">
        <f t="shared" si="3"/>
        <v/>
      </c>
      <c r="L48" s="8" t="s">
        <v>19784</v>
      </c>
      <c r="M48" s="8"/>
      <c r="N48" s="8"/>
      <c r="O48" s="8" t="s">
        <v>5095</v>
      </c>
      <c r="P48" s="7" t="str">
        <f t="shared" si="2"/>
        <v/>
      </c>
    </row>
    <row r="49" spans="1:16">
      <c r="A49" s="8">
        <v>5410240</v>
      </c>
      <c r="B49" s="11">
        <f t="shared" si="0"/>
        <v>5410240</v>
      </c>
      <c r="C49" s="8">
        <v>0</v>
      </c>
      <c r="D49" s="8"/>
      <c r="E49" s="8" t="e">
        <v>#N/A</v>
      </c>
      <c r="F49" s="8"/>
      <c r="G49" s="8"/>
      <c r="H49" s="8">
        <v>1</v>
      </c>
      <c r="I49" s="8"/>
      <c r="J49" s="8"/>
      <c r="K49" s="8" t="str">
        <f t="shared" si="3"/>
        <v/>
      </c>
      <c r="L49" s="8" t="s">
        <v>27290</v>
      </c>
      <c r="M49" s="8"/>
      <c r="N49" s="8"/>
      <c r="O49" s="8" t="s">
        <v>5082</v>
      </c>
      <c r="P49" s="7" t="str">
        <f t="shared" si="2"/>
        <v/>
      </c>
    </row>
    <row r="50" spans="1:16">
      <c r="A50" s="8">
        <v>2300260</v>
      </c>
      <c r="B50" s="11">
        <f t="shared" si="0"/>
        <v>2300260</v>
      </c>
      <c r="C50" s="8">
        <v>0</v>
      </c>
      <c r="D50" s="8"/>
      <c r="E50" s="8" t="e">
        <v>#N/A</v>
      </c>
      <c r="F50" s="8"/>
      <c r="G50" s="8"/>
      <c r="H50" s="8">
        <v>1</v>
      </c>
      <c r="I50" s="8"/>
      <c r="J50" s="8"/>
      <c r="K50" s="8" t="str">
        <f t="shared" si="3"/>
        <v/>
      </c>
      <c r="L50" s="8" t="s">
        <v>20444</v>
      </c>
      <c r="M50" s="8"/>
      <c r="N50" s="8"/>
      <c r="O50" s="8"/>
      <c r="P50" s="7" t="str">
        <f t="shared" si="2"/>
        <v/>
      </c>
    </row>
    <row r="51" spans="1:16">
      <c r="A51" s="8">
        <v>60430</v>
      </c>
      <c r="B51" s="11">
        <f t="shared" si="0"/>
        <v>60430</v>
      </c>
      <c r="C51" s="8">
        <v>0</v>
      </c>
      <c r="D51" s="8"/>
      <c r="E51" s="8" t="e">
        <v>#N/A</v>
      </c>
      <c r="F51" s="8"/>
      <c r="G51" s="8"/>
      <c r="H51" s="8">
        <v>1</v>
      </c>
      <c r="I51" s="8"/>
      <c r="J51" s="8"/>
      <c r="K51" s="8" t="str">
        <f t="shared" si="3"/>
        <v/>
      </c>
      <c r="L51" s="8" t="s">
        <v>20863</v>
      </c>
      <c r="M51" s="8"/>
      <c r="N51" s="8"/>
      <c r="O51" s="8" t="s">
        <v>5097</v>
      </c>
      <c r="P51" s="7" t="str">
        <f t="shared" si="2"/>
        <v/>
      </c>
    </row>
    <row r="52" spans="1:16">
      <c r="A52" s="8">
        <v>650080</v>
      </c>
      <c r="B52" s="11">
        <f t="shared" si="0"/>
        <v>650080</v>
      </c>
      <c r="C52" s="8">
        <v>0</v>
      </c>
      <c r="D52" s="8"/>
      <c r="E52" s="8" t="e">
        <v>#N/A</v>
      </c>
      <c r="F52" s="8"/>
      <c r="G52" s="8"/>
      <c r="H52" s="8">
        <v>1</v>
      </c>
      <c r="I52" s="8"/>
      <c r="J52" s="8"/>
      <c r="K52" s="8" t="str">
        <f t="shared" si="3"/>
        <v/>
      </c>
      <c r="L52" s="8" t="s">
        <v>20880</v>
      </c>
      <c r="M52" s="8"/>
      <c r="N52" s="8"/>
      <c r="O52" s="8"/>
      <c r="P52" s="7" t="str">
        <f t="shared" si="2"/>
        <v/>
      </c>
    </row>
    <row r="53" spans="1:16">
      <c r="A53" s="8">
        <v>660060</v>
      </c>
      <c r="B53" s="11">
        <f t="shared" si="0"/>
        <v>660060</v>
      </c>
      <c r="C53" s="8">
        <v>0</v>
      </c>
      <c r="D53" s="8"/>
      <c r="E53" s="8" t="e">
        <v>#N/A</v>
      </c>
      <c r="F53" s="8"/>
      <c r="G53" s="8"/>
      <c r="H53" s="8">
        <v>1</v>
      </c>
      <c r="I53" s="8"/>
      <c r="J53" s="8"/>
      <c r="K53" s="8" t="str">
        <f t="shared" si="3"/>
        <v/>
      </c>
      <c r="L53" s="8" t="s">
        <v>21242</v>
      </c>
      <c r="M53" s="8"/>
      <c r="N53" s="8"/>
      <c r="O53" s="8"/>
      <c r="P53" s="7" t="str">
        <f t="shared" si="2"/>
        <v/>
      </c>
    </row>
    <row r="54" spans="1:16">
      <c r="A54" s="8">
        <v>4810010</v>
      </c>
      <c r="B54" s="11">
        <f t="shared" si="0"/>
        <v>4810010</v>
      </c>
      <c r="C54" s="8">
        <v>0</v>
      </c>
      <c r="D54" s="8"/>
      <c r="E54" s="8" t="e">
        <v>#N/A</v>
      </c>
      <c r="F54" s="8"/>
      <c r="G54" s="8"/>
      <c r="H54" s="8">
        <v>1</v>
      </c>
      <c r="I54" s="8"/>
      <c r="J54" s="8"/>
      <c r="K54" s="8" t="str">
        <f t="shared" si="3"/>
        <v/>
      </c>
      <c r="L54" s="8" t="s">
        <v>27291</v>
      </c>
      <c r="M54" s="8"/>
      <c r="N54" s="8"/>
      <c r="O54" s="8" t="s">
        <v>4987</v>
      </c>
      <c r="P54" s="7" t="str">
        <f t="shared" si="2"/>
        <v/>
      </c>
    </row>
    <row r="55" spans="1:16" ht="16.5" customHeight="1">
      <c r="A55" s="8">
        <v>1941420</v>
      </c>
      <c r="B55" s="11">
        <f t="shared" si="0"/>
        <v>1941420</v>
      </c>
      <c r="C55" s="8">
        <v>0</v>
      </c>
      <c r="D55" s="8"/>
      <c r="E55" s="8" t="e">
        <v>#N/A</v>
      </c>
      <c r="F55" s="8"/>
      <c r="G55" s="8"/>
      <c r="H55" s="8">
        <v>1</v>
      </c>
      <c r="I55" s="8"/>
      <c r="J55" s="8"/>
      <c r="K55" s="8" t="str">
        <f t="shared" si="3"/>
        <v/>
      </c>
      <c r="L55" s="8" t="s">
        <v>27292</v>
      </c>
      <c r="M55" s="8"/>
      <c r="N55" s="8"/>
      <c r="O55" s="8" t="s">
        <v>5098</v>
      </c>
      <c r="P55" s="7" t="str">
        <f t="shared" si="2"/>
        <v/>
      </c>
    </row>
    <row r="56" spans="1:16">
      <c r="A56" s="8">
        <v>2800030</v>
      </c>
      <c r="B56" s="11">
        <f t="shared" si="0"/>
        <v>2800030</v>
      </c>
      <c r="C56" s="8">
        <v>0</v>
      </c>
      <c r="D56" s="8"/>
      <c r="E56" s="8" t="e">
        <v>#N/A</v>
      </c>
      <c r="F56" s="8"/>
      <c r="G56" s="8"/>
      <c r="H56" s="8">
        <v>1</v>
      </c>
      <c r="I56" s="8"/>
      <c r="J56" s="8"/>
      <c r="K56" s="8" t="str">
        <f t="shared" si="3"/>
        <v/>
      </c>
      <c r="L56" s="8" t="s">
        <v>22177</v>
      </c>
      <c r="M56" s="8"/>
      <c r="N56" s="8"/>
      <c r="O56" s="8"/>
      <c r="P56" s="7" t="str">
        <f t="shared" si="2"/>
        <v/>
      </c>
    </row>
    <row r="57" spans="1:16">
      <c r="A57" s="8">
        <v>5330340</v>
      </c>
      <c r="B57" s="11">
        <f t="shared" si="0"/>
        <v>5330340</v>
      </c>
      <c r="C57" s="8">
        <v>0</v>
      </c>
      <c r="D57" s="8"/>
      <c r="E57" s="8" t="e">
        <v>#N/A</v>
      </c>
      <c r="F57" s="8"/>
      <c r="G57" s="8"/>
      <c r="H57" s="8">
        <v>1</v>
      </c>
      <c r="I57" s="8"/>
      <c r="J57" s="8"/>
      <c r="K57" s="8" t="str">
        <f t="shared" si="3"/>
        <v/>
      </c>
      <c r="L57" s="8" t="e">
        <v>#N/A</v>
      </c>
      <c r="M57" s="8"/>
      <c r="N57" s="8"/>
      <c r="O57" s="8"/>
      <c r="P57" s="7" t="str">
        <f t="shared" si="2"/>
        <v/>
      </c>
    </row>
    <row r="58" spans="1:16">
      <c r="A58" s="8">
        <v>5260050</v>
      </c>
      <c r="B58" s="11">
        <f t="shared" si="0"/>
        <v>5260050</v>
      </c>
      <c r="C58" s="8">
        <v>0</v>
      </c>
      <c r="D58" s="8"/>
      <c r="E58" s="8" t="e">
        <v>#N/A</v>
      </c>
      <c r="F58" s="8"/>
      <c r="G58" s="8"/>
      <c r="H58" s="8">
        <v>1</v>
      </c>
      <c r="I58" s="8"/>
      <c r="J58" s="8"/>
      <c r="K58" s="8" t="str">
        <f t="shared" si="3"/>
        <v/>
      </c>
      <c r="L58" s="8" t="s">
        <v>22801</v>
      </c>
      <c r="M58" s="8"/>
      <c r="N58" s="8"/>
      <c r="O58" s="8" t="s">
        <v>5100</v>
      </c>
      <c r="P58" s="7" t="str">
        <f t="shared" si="2"/>
        <v/>
      </c>
    </row>
    <row r="59" spans="1:16">
      <c r="A59" s="8">
        <v>12510070</v>
      </c>
      <c r="B59" s="11">
        <f t="shared" si="0"/>
        <v>12510070</v>
      </c>
      <c r="C59" s="8">
        <v>0</v>
      </c>
      <c r="D59" s="8"/>
      <c r="E59" s="8" t="e">
        <v>#N/A</v>
      </c>
      <c r="F59" s="8"/>
      <c r="G59" s="8"/>
      <c r="H59" s="8">
        <v>1</v>
      </c>
      <c r="I59" s="8"/>
      <c r="J59" s="8"/>
      <c r="K59" s="8" t="str">
        <f t="shared" si="3"/>
        <v/>
      </c>
      <c r="L59" s="8" t="s">
        <v>22895</v>
      </c>
      <c r="M59" s="8"/>
      <c r="N59" s="8"/>
      <c r="O59" s="8" t="s">
        <v>5101</v>
      </c>
      <c r="P59" s="7" t="str">
        <f t="shared" si="2"/>
        <v/>
      </c>
    </row>
    <row r="60" spans="1:16">
      <c r="A60" s="8">
        <v>5840180</v>
      </c>
      <c r="B60" s="11">
        <f t="shared" si="0"/>
        <v>5840180</v>
      </c>
      <c r="C60" s="8">
        <v>0</v>
      </c>
      <c r="D60" s="8"/>
      <c r="E60" s="8" t="e">
        <v>#N/A</v>
      </c>
      <c r="F60" s="8"/>
      <c r="G60" s="8"/>
      <c r="H60" s="8">
        <v>1</v>
      </c>
      <c r="I60" s="8"/>
      <c r="J60" s="8"/>
      <c r="K60" s="8" t="str">
        <f t="shared" si="3"/>
        <v/>
      </c>
      <c r="L60" s="8" t="s">
        <v>22817</v>
      </c>
      <c r="M60" s="8"/>
      <c r="N60" s="8"/>
      <c r="O60" s="8"/>
      <c r="P60" s="7" t="str">
        <f t="shared" si="2"/>
        <v/>
      </c>
    </row>
    <row r="61" spans="1:16">
      <c r="A61" s="8">
        <v>1950150</v>
      </c>
      <c r="B61" s="11">
        <f t="shared" si="0"/>
        <v>1950150</v>
      </c>
      <c r="C61" s="8">
        <v>0</v>
      </c>
      <c r="D61" s="8"/>
      <c r="E61" s="8" t="e">
        <v>#N/A</v>
      </c>
      <c r="F61" s="8"/>
      <c r="G61" s="8"/>
      <c r="H61" s="8">
        <v>1</v>
      </c>
      <c r="I61" s="8"/>
      <c r="J61" s="8"/>
      <c r="K61" s="8" t="str">
        <f t="shared" si="3"/>
        <v/>
      </c>
      <c r="L61" s="8" t="e">
        <v>#N/A</v>
      </c>
      <c r="M61" s="8"/>
      <c r="N61" s="8"/>
      <c r="O61" s="8" t="s">
        <v>5102</v>
      </c>
      <c r="P61" s="7" t="str">
        <f t="shared" si="2"/>
        <v/>
      </c>
    </row>
    <row r="62" spans="1:16">
      <c r="A62" s="8">
        <v>8370080</v>
      </c>
      <c r="B62" s="11">
        <f t="shared" si="0"/>
        <v>8370080</v>
      </c>
      <c r="C62" s="8">
        <v>0</v>
      </c>
      <c r="D62" s="8"/>
      <c r="E62" s="8" t="e">
        <v>#N/A</v>
      </c>
      <c r="F62" s="8"/>
      <c r="G62" s="8"/>
      <c r="H62" s="8">
        <v>1</v>
      </c>
      <c r="I62" s="8"/>
      <c r="J62" s="8"/>
      <c r="K62" s="8" t="str">
        <f t="shared" si="3"/>
        <v/>
      </c>
      <c r="L62" s="8" t="e">
        <v>#N/A</v>
      </c>
      <c r="M62" s="8"/>
      <c r="N62" s="8"/>
      <c r="O62" s="8"/>
      <c r="P62" s="7" t="str">
        <f t="shared" si="2"/>
        <v/>
      </c>
    </row>
    <row r="63" spans="1:16">
      <c r="A63" s="8">
        <v>8580080</v>
      </c>
      <c r="B63" s="11">
        <f t="shared" si="0"/>
        <v>8580080</v>
      </c>
      <c r="C63" s="8">
        <v>0</v>
      </c>
      <c r="D63" s="8"/>
      <c r="E63" s="8" t="e">
        <v>#N/A</v>
      </c>
      <c r="F63" s="8"/>
      <c r="G63" s="8"/>
      <c r="H63" s="8">
        <v>1</v>
      </c>
      <c r="I63" s="8"/>
      <c r="J63" s="8"/>
      <c r="K63" s="8" t="str">
        <f t="shared" si="3"/>
        <v/>
      </c>
      <c r="L63" s="8" t="s">
        <v>24290</v>
      </c>
      <c r="M63" s="8"/>
      <c r="N63" s="8"/>
      <c r="O63" s="8" t="s">
        <v>5100</v>
      </c>
      <c r="P63" s="7" t="str">
        <f t="shared" si="2"/>
        <v/>
      </c>
    </row>
    <row r="64" spans="1:16">
      <c r="A64" s="8">
        <v>3280141</v>
      </c>
      <c r="B64" s="11">
        <f t="shared" si="0"/>
        <v>3280141</v>
      </c>
      <c r="C64" s="8">
        <v>0</v>
      </c>
      <c r="D64" s="8"/>
      <c r="E64" s="8" t="e">
        <v>#N/A</v>
      </c>
      <c r="F64" s="8"/>
      <c r="G64" s="8"/>
      <c r="H64" s="8"/>
      <c r="I64" s="8"/>
      <c r="J64" s="8"/>
      <c r="K64" s="8" t="str">
        <f t="shared" si="3"/>
        <v/>
      </c>
      <c r="L64" s="8" t="s">
        <v>27293</v>
      </c>
      <c r="M64" s="8"/>
      <c r="N64" s="8"/>
      <c r="O64" s="8" t="s">
        <v>5103</v>
      </c>
      <c r="P64" s="7" t="str">
        <f t="shared" si="2"/>
        <v/>
      </c>
    </row>
    <row r="65" spans="1:16">
      <c r="A65" s="8">
        <v>3720090</v>
      </c>
      <c r="B65" s="11">
        <f t="shared" si="0"/>
        <v>3720090</v>
      </c>
      <c r="C65" s="8">
        <v>0</v>
      </c>
      <c r="D65" s="8"/>
      <c r="E65" s="8" t="e">
        <v>#N/A</v>
      </c>
      <c r="F65" s="8"/>
      <c r="G65" s="8"/>
      <c r="H65" s="8"/>
      <c r="I65" s="8"/>
      <c r="J65" s="8"/>
      <c r="K65" s="8" t="str">
        <f t="shared" si="3"/>
        <v/>
      </c>
      <c r="L65" s="8" t="e">
        <v>#N/A</v>
      </c>
      <c r="M65" s="8"/>
      <c r="N65" s="8"/>
      <c r="O65" s="8" t="s">
        <v>5107</v>
      </c>
      <c r="P65" s="7" t="str">
        <f t="shared" si="2"/>
        <v/>
      </c>
    </row>
    <row r="66" spans="1:16">
      <c r="A66" s="8">
        <v>8420900</v>
      </c>
      <c r="B66" s="11">
        <f t="shared" ref="B66:B129" si="4">HYPERLINK($B$1 &amp; A66, A66)</f>
        <v>8420900</v>
      </c>
      <c r="C66" s="8">
        <v>0</v>
      </c>
      <c r="D66" s="8"/>
      <c r="E66" s="8" t="e">
        <v>#N/A</v>
      </c>
      <c r="F66" s="8"/>
      <c r="G66" s="8"/>
      <c r="H66" s="8"/>
      <c r="I66" s="8"/>
      <c r="J66" s="8"/>
      <c r="K66" s="8" t="str">
        <f t="shared" si="3"/>
        <v/>
      </c>
      <c r="L66" s="8" t="s">
        <v>27294</v>
      </c>
      <c r="M66" s="8"/>
      <c r="N66" s="8"/>
      <c r="O66" s="8" t="s">
        <v>4986</v>
      </c>
      <c r="P66" s="7" t="str">
        <f t="shared" ref="P66:P129" si="5">IF( COUNTIF(A:A,A66)&gt;1, "Duplicate", "")</f>
        <v/>
      </c>
    </row>
    <row r="67" spans="1:16">
      <c r="A67" s="8">
        <v>300050</v>
      </c>
      <c r="B67" s="11">
        <f t="shared" si="4"/>
        <v>300050</v>
      </c>
      <c r="C67" s="8">
        <v>0</v>
      </c>
      <c r="D67" s="8"/>
      <c r="E67" s="8" t="e">
        <v>#N/A</v>
      </c>
      <c r="F67" s="8"/>
      <c r="G67" s="8"/>
      <c r="H67" s="8"/>
      <c r="I67" s="8"/>
      <c r="J67" s="8"/>
      <c r="K67" s="8" t="str">
        <f t="shared" si="3"/>
        <v/>
      </c>
      <c r="L67" s="8" t="s">
        <v>27295</v>
      </c>
      <c r="M67" s="8"/>
      <c r="N67" s="8"/>
      <c r="O67" s="8" t="s">
        <v>4988</v>
      </c>
      <c r="P67" s="7" t="str">
        <f t="shared" si="5"/>
        <v/>
      </c>
    </row>
    <row r="68" spans="1:16">
      <c r="A68" s="8">
        <v>30040120</v>
      </c>
      <c r="B68" s="11">
        <f t="shared" si="4"/>
        <v>30040120</v>
      </c>
      <c r="C68" s="8">
        <v>0</v>
      </c>
      <c r="D68" s="8"/>
      <c r="E68" s="8" t="e">
        <v>#N/A</v>
      </c>
      <c r="F68" s="8"/>
      <c r="G68" s="8"/>
      <c r="H68" s="8"/>
      <c r="I68" s="8"/>
      <c r="J68" s="8"/>
      <c r="K68" s="8" t="str">
        <f t="shared" si="3"/>
        <v/>
      </c>
      <c r="L68" s="8" t="s">
        <v>27296</v>
      </c>
      <c r="M68" s="8"/>
      <c r="N68" s="8"/>
      <c r="O68" s="8" t="s">
        <v>4987</v>
      </c>
      <c r="P68" s="7" t="str">
        <f t="shared" si="5"/>
        <v/>
      </c>
    </row>
    <row r="69" spans="1:16" s="22" customFormat="1">
      <c r="A69" s="22">
        <v>1872900</v>
      </c>
      <c r="B69" s="23">
        <f t="shared" si="4"/>
        <v>1872900</v>
      </c>
      <c r="C69" s="22">
        <v>0</v>
      </c>
      <c r="E69" s="22" t="e">
        <v>#N/A</v>
      </c>
      <c r="H69" s="22">
        <v>1</v>
      </c>
      <c r="L69" s="22" t="s">
        <v>27297</v>
      </c>
      <c r="P69" s="22" t="str">
        <f t="shared" si="5"/>
        <v/>
      </c>
    </row>
    <row r="70" spans="1:16">
      <c r="A70" s="8">
        <v>8830480</v>
      </c>
      <c r="B70" s="11">
        <f t="shared" si="4"/>
        <v>8830480</v>
      </c>
      <c r="C70" s="8">
        <v>1974</v>
      </c>
      <c r="D70" s="8"/>
      <c r="E70" s="8">
        <v>1974</v>
      </c>
      <c r="F70" s="8"/>
      <c r="G70" s="8">
        <f>IF(ISNA(E70),IF(ABS(F70-C70)&lt;=4,1,0),IF(ABS(E70-C70)&lt;=4,1,0))</f>
        <v>1</v>
      </c>
      <c r="H70" s="8"/>
      <c r="I70" s="8"/>
      <c r="J70" s="8"/>
      <c r="K70" s="8">
        <f t="shared" ref="K70:K98" si="6">IF(ISNA(E70),IF(F70&gt;0,F70-C70,""),E70-C70)</f>
        <v>0</v>
      </c>
      <c r="L70" s="8" t="e">
        <v>#N/A</v>
      </c>
      <c r="M70" s="8" t="s">
        <v>5002</v>
      </c>
      <c r="N70" s="8"/>
      <c r="O70" s="8" t="s">
        <v>5040</v>
      </c>
      <c r="P70" s="7" t="str">
        <f t="shared" si="5"/>
        <v/>
      </c>
    </row>
    <row r="71" spans="1:16">
      <c r="A71" s="8">
        <v>5370110</v>
      </c>
      <c r="B71" s="11">
        <f t="shared" si="4"/>
        <v>5370110</v>
      </c>
      <c r="C71" s="8">
        <v>1974</v>
      </c>
      <c r="D71" s="8"/>
      <c r="E71" s="8">
        <v>1974</v>
      </c>
      <c r="F71" s="8"/>
      <c r="G71" s="8">
        <f>IF(ISNA(E71),IF(ABS(F71-C71)&lt;=4,1,0),IF(ABS(E71-C71)&lt;=4,1,0))</f>
        <v>1</v>
      </c>
      <c r="H71" s="8"/>
      <c r="I71" s="8"/>
      <c r="J71" s="8"/>
      <c r="K71" s="8">
        <f t="shared" si="6"/>
        <v>0</v>
      </c>
      <c r="L71" s="8"/>
      <c r="M71" s="8" t="s">
        <v>5002</v>
      </c>
      <c r="N71" s="8"/>
      <c r="O71" s="8"/>
      <c r="P71" s="7" t="str">
        <f t="shared" si="5"/>
        <v/>
      </c>
    </row>
    <row r="72" spans="1:16">
      <c r="A72" s="8">
        <v>8860190</v>
      </c>
      <c r="B72" s="11">
        <f t="shared" si="4"/>
        <v>8860190</v>
      </c>
      <c r="C72" s="8">
        <v>1974</v>
      </c>
      <c r="D72" s="8"/>
      <c r="E72" s="8">
        <v>1974</v>
      </c>
      <c r="F72" s="8"/>
      <c r="G72" s="8">
        <f>IF(ISNA(E72),IF(ABS(F72-C72)&lt;=4,1,0),IF(ABS(E72-C72)&lt;=4,1,0))</f>
        <v>1</v>
      </c>
      <c r="H72" s="8"/>
      <c r="I72" s="8"/>
      <c r="J72" s="8"/>
      <c r="K72" s="8">
        <f t="shared" si="6"/>
        <v>0</v>
      </c>
      <c r="L72" s="8" t="s">
        <v>22545</v>
      </c>
      <c r="M72" s="8" t="s">
        <v>5002</v>
      </c>
      <c r="N72" s="8"/>
      <c r="O72" s="8"/>
      <c r="P72" s="7" t="str">
        <f t="shared" si="5"/>
        <v/>
      </c>
    </row>
    <row r="73" spans="1:16">
      <c r="A73" s="8">
        <v>280400</v>
      </c>
      <c r="B73" s="11">
        <f t="shared" si="4"/>
        <v>280400</v>
      </c>
      <c r="C73" s="8">
        <v>1974</v>
      </c>
      <c r="D73" s="8"/>
      <c r="E73" s="8">
        <v>1974</v>
      </c>
      <c r="F73" s="8"/>
      <c r="G73" s="8">
        <v>1</v>
      </c>
      <c r="H73" s="8"/>
      <c r="I73" s="8"/>
      <c r="J73" s="8"/>
      <c r="K73" s="8">
        <f t="shared" si="6"/>
        <v>0</v>
      </c>
      <c r="L73" s="8" t="s">
        <v>905</v>
      </c>
      <c r="M73" s="8" t="s">
        <v>5006</v>
      </c>
      <c r="N73" s="8" t="s">
        <v>5007</v>
      </c>
      <c r="O73" s="8"/>
      <c r="P73" s="7" t="str">
        <f t="shared" si="5"/>
        <v/>
      </c>
    </row>
    <row r="74" spans="1:16">
      <c r="A74" s="8">
        <v>60180</v>
      </c>
      <c r="B74" s="11">
        <f t="shared" si="4"/>
        <v>60180</v>
      </c>
      <c r="C74" s="8">
        <v>1974</v>
      </c>
      <c r="D74" s="8" t="s">
        <v>5008</v>
      </c>
      <c r="E74" s="8">
        <v>1974</v>
      </c>
      <c r="F74" s="8"/>
      <c r="G74" s="8">
        <f>IF(ISNA(E74),IF(ABS(F74-C74)&lt;=4,1,0),IF(ABS(E74-C74)&lt;=4,1,0))</f>
        <v>1</v>
      </c>
      <c r="H74" s="8"/>
      <c r="I74" s="8"/>
      <c r="J74" s="8"/>
      <c r="K74" s="8">
        <f t="shared" si="6"/>
        <v>0</v>
      </c>
      <c r="L74" s="8" t="s">
        <v>1124</v>
      </c>
      <c r="M74" s="8" t="s">
        <v>5006</v>
      </c>
      <c r="N74" s="8" t="s">
        <v>5007</v>
      </c>
      <c r="O74" s="8"/>
      <c r="P74" s="7" t="str">
        <f t="shared" si="5"/>
        <v/>
      </c>
    </row>
    <row r="75" spans="1:16">
      <c r="A75" s="8">
        <v>8040380</v>
      </c>
      <c r="B75" s="11">
        <f t="shared" si="4"/>
        <v>8040380</v>
      </c>
      <c r="C75" s="8">
        <v>1974</v>
      </c>
      <c r="D75" s="8"/>
      <c r="E75" s="8">
        <v>1974</v>
      </c>
      <c r="F75" s="8"/>
      <c r="G75" s="8">
        <f>IF(ISNA(E75),IF(ABS(F75-C75)&lt;=4,1,0),IF(ABS(E75-C75)&lt;=4,1,0))</f>
        <v>1</v>
      </c>
      <c r="H75" s="8"/>
      <c r="I75" s="8"/>
      <c r="J75" s="8"/>
      <c r="K75" s="8">
        <f t="shared" si="6"/>
        <v>0</v>
      </c>
      <c r="L75" s="8"/>
      <c r="M75" s="8" t="s">
        <v>5013</v>
      </c>
      <c r="N75" s="8"/>
      <c r="O75" s="8"/>
      <c r="P75" s="7" t="str">
        <f t="shared" si="5"/>
        <v/>
      </c>
    </row>
    <row r="76" spans="1:16">
      <c r="A76" s="8">
        <v>7020210</v>
      </c>
      <c r="B76" s="11">
        <f t="shared" si="4"/>
        <v>7020210</v>
      </c>
      <c r="C76" s="8">
        <v>1974</v>
      </c>
      <c r="D76" s="8"/>
      <c r="E76" s="8">
        <v>1974</v>
      </c>
      <c r="F76" s="8"/>
      <c r="G76" s="8">
        <f>IF(ISNA(E76),IF(ABS(F76-C76)&lt;=4,1,0),IF(ABS(E76-C76)&lt;=4,1,0))</f>
        <v>1</v>
      </c>
      <c r="H76" s="8"/>
      <c r="I76" s="8"/>
      <c r="J76" s="8"/>
      <c r="K76" s="8">
        <f t="shared" si="6"/>
        <v>0</v>
      </c>
      <c r="L76" s="8" t="s">
        <v>27298</v>
      </c>
      <c r="M76" s="8" t="s">
        <v>5013</v>
      </c>
      <c r="N76" s="8"/>
      <c r="O76" s="8"/>
      <c r="P76" s="7" t="str">
        <f t="shared" si="5"/>
        <v/>
      </c>
    </row>
    <row r="77" spans="1:16">
      <c r="A77" s="8">
        <v>7770080</v>
      </c>
      <c r="B77" s="11">
        <f t="shared" si="4"/>
        <v>7770080</v>
      </c>
      <c r="C77" s="8">
        <v>1974</v>
      </c>
      <c r="D77" s="8"/>
      <c r="E77" s="8" t="e">
        <v>#N/A</v>
      </c>
      <c r="F77" s="8"/>
      <c r="G77" s="8"/>
      <c r="H77" s="8"/>
      <c r="I77" s="8"/>
      <c r="J77" s="8">
        <v>1</v>
      </c>
      <c r="K77" s="8" t="str">
        <f t="shared" si="6"/>
        <v/>
      </c>
      <c r="L77" s="8" t="s">
        <v>27299</v>
      </c>
      <c r="M77" s="8" t="s">
        <v>5002</v>
      </c>
      <c r="N77" s="8"/>
      <c r="O77" s="8"/>
      <c r="P77" s="7" t="str">
        <f t="shared" si="5"/>
        <v/>
      </c>
    </row>
    <row r="78" spans="1:16">
      <c r="A78" s="8">
        <v>36410170</v>
      </c>
      <c r="B78" s="11">
        <f t="shared" si="4"/>
        <v>36410170</v>
      </c>
      <c r="C78" s="8">
        <v>1974</v>
      </c>
      <c r="D78" s="8"/>
      <c r="E78" s="8" t="e">
        <v>#N/A</v>
      </c>
      <c r="F78" s="8"/>
      <c r="G78" s="8"/>
      <c r="H78" s="8"/>
      <c r="I78" s="8"/>
      <c r="J78" s="8">
        <v>1</v>
      </c>
      <c r="K78" s="8" t="str">
        <f t="shared" si="6"/>
        <v/>
      </c>
      <c r="L78" s="8" t="e">
        <v>#N/A</v>
      </c>
      <c r="M78" s="8" t="s">
        <v>5002</v>
      </c>
      <c r="N78" s="8"/>
      <c r="O78" s="8" t="s">
        <v>5039</v>
      </c>
      <c r="P78" s="7" t="str">
        <f t="shared" si="5"/>
        <v/>
      </c>
    </row>
    <row r="79" spans="1:16">
      <c r="A79" s="8">
        <v>1320120</v>
      </c>
      <c r="B79" s="11">
        <f t="shared" si="4"/>
        <v>1320120</v>
      </c>
      <c r="C79" s="8">
        <v>1974</v>
      </c>
      <c r="D79" s="8"/>
      <c r="E79" s="8" t="e">
        <v>#N/A</v>
      </c>
      <c r="F79" s="8"/>
      <c r="G79" s="8"/>
      <c r="H79" s="8"/>
      <c r="I79" s="8"/>
      <c r="J79" s="8">
        <v>1</v>
      </c>
      <c r="K79" s="8" t="str">
        <f t="shared" si="6"/>
        <v/>
      </c>
      <c r="L79" s="8" t="s">
        <v>22154</v>
      </c>
      <c r="M79" s="8" t="s">
        <v>5002</v>
      </c>
      <c r="N79" s="8"/>
      <c r="O79" s="8"/>
      <c r="P79" s="7" t="str">
        <f t="shared" si="5"/>
        <v/>
      </c>
    </row>
    <row r="80" spans="1:16">
      <c r="A80" s="8">
        <v>36450100</v>
      </c>
      <c r="B80" s="11">
        <f t="shared" si="4"/>
        <v>36450100</v>
      </c>
      <c r="C80" s="8">
        <v>1974</v>
      </c>
      <c r="D80" s="8"/>
      <c r="E80" s="8" t="e">
        <v>#N/A</v>
      </c>
      <c r="F80" s="8"/>
      <c r="G80" s="8"/>
      <c r="H80" s="8"/>
      <c r="I80" s="8"/>
      <c r="J80" s="8">
        <v>1</v>
      </c>
      <c r="K80" s="8" t="str">
        <f t="shared" si="6"/>
        <v/>
      </c>
      <c r="L80" s="8" t="s">
        <v>27300</v>
      </c>
      <c r="M80" s="8" t="s">
        <v>5002</v>
      </c>
      <c r="N80" s="8"/>
      <c r="O80" s="8" t="s">
        <v>5041</v>
      </c>
      <c r="P80" s="7" t="str">
        <f t="shared" si="5"/>
        <v/>
      </c>
    </row>
    <row r="81" spans="1:16">
      <c r="A81" s="8">
        <v>8770150</v>
      </c>
      <c r="B81" s="11">
        <f t="shared" si="4"/>
        <v>8770150</v>
      </c>
      <c r="C81" s="8">
        <v>1974</v>
      </c>
      <c r="D81" s="8"/>
      <c r="E81" s="8" t="e">
        <v>#N/A</v>
      </c>
      <c r="F81" s="8"/>
      <c r="G81" s="8"/>
      <c r="H81" s="8"/>
      <c r="I81" s="8"/>
      <c r="J81" s="8"/>
      <c r="K81" s="8" t="str">
        <f t="shared" si="6"/>
        <v/>
      </c>
      <c r="L81" s="8" t="s">
        <v>27301</v>
      </c>
      <c r="M81" s="8" t="s">
        <v>5013</v>
      </c>
      <c r="N81" s="8"/>
      <c r="O81" s="8" t="s">
        <v>5017</v>
      </c>
      <c r="P81" s="7" t="str">
        <f t="shared" si="5"/>
        <v/>
      </c>
    </row>
    <row r="82" spans="1:16">
      <c r="A82" s="8">
        <v>10120080</v>
      </c>
      <c r="B82" s="11">
        <f t="shared" si="4"/>
        <v>10120080</v>
      </c>
      <c r="C82" s="8">
        <v>1975</v>
      </c>
      <c r="D82" s="8"/>
      <c r="E82" s="8">
        <v>1975</v>
      </c>
      <c r="F82" s="8"/>
      <c r="G82" s="8">
        <f>IF(ISNA(E82),IF(ABS(F82-C82)&lt;=4,1,0),IF(ABS(E82-C82)&lt;=4,1,0))</f>
        <v>1</v>
      </c>
      <c r="H82" s="8"/>
      <c r="I82" s="8"/>
      <c r="J82" s="8"/>
      <c r="K82" s="8">
        <f t="shared" si="6"/>
        <v>0</v>
      </c>
      <c r="L82" s="8"/>
      <c r="M82" s="8" t="s">
        <v>5013</v>
      </c>
      <c r="N82" s="8"/>
      <c r="O82" s="8"/>
      <c r="P82" s="7" t="str">
        <f t="shared" si="5"/>
        <v/>
      </c>
    </row>
    <row r="83" spans="1:16">
      <c r="A83" s="8">
        <v>41460040</v>
      </c>
      <c r="B83" s="11">
        <f t="shared" si="4"/>
        <v>41460040</v>
      </c>
      <c r="C83" s="8">
        <v>1975</v>
      </c>
      <c r="D83" s="8"/>
      <c r="E83" s="8">
        <v>1975</v>
      </c>
      <c r="F83" s="8"/>
      <c r="G83" s="8">
        <f>IF(ISNA(E83),IF(ABS(F83-C83)&lt;=4,1,0),IF(ABS(E83-C83)&lt;=4,1,0))</f>
        <v>1</v>
      </c>
      <c r="H83" s="8"/>
      <c r="I83" s="8"/>
      <c r="J83" s="8"/>
      <c r="K83" s="8">
        <f t="shared" si="6"/>
        <v>0</v>
      </c>
      <c r="L83" s="8" t="e">
        <v>#N/A</v>
      </c>
      <c r="M83" s="8" t="s">
        <v>5013</v>
      </c>
      <c r="N83" s="8"/>
      <c r="O83" s="8" t="s">
        <v>5018</v>
      </c>
      <c r="P83" s="7" t="str">
        <f t="shared" si="5"/>
        <v/>
      </c>
    </row>
    <row r="84" spans="1:16">
      <c r="A84" s="8">
        <v>21910270</v>
      </c>
      <c r="B84" s="11">
        <f t="shared" si="4"/>
        <v>21910270</v>
      </c>
      <c r="C84" s="8">
        <v>1975</v>
      </c>
      <c r="D84" s="8"/>
      <c r="E84" s="8" t="e">
        <v>#N/A</v>
      </c>
      <c r="F84" s="8"/>
      <c r="G84" s="8"/>
      <c r="H84" s="8"/>
      <c r="I84" s="8"/>
      <c r="J84" s="8">
        <v>1</v>
      </c>
      <c r="K84" s="8" t="str">
        <f t="shared" si="6"/>
        <v/>
      </c>
      <c r="L84" s="8" t="s">
        <v>27302</v>
      </c>
      <c r="M84" s="8" t="s">
        <v>5013</v>
      </c>
      <c r="N84" s="8"/>
      <c r="O84" s="8"/>
      <c r="P84" s="7" t="str">
        <f t="shared" si="5"/>
        <v/>
      </c>
    </row>
    <row r="85" spans="1:16">
      <c r="A85" s="8">
        <v>8510100</v>
      </c>
      <c r="B85" s="11">
        <f t="shared" si="4"/>
        <v>8510100</v>
      </c>
      <c r="C85" s="8">
        <v>1976</v>
      </c>
      <c r="D85" s="8"/>
      <c r="E85" s="8">
        <v>1986</v>
      </c>
      <c r="F85" s="8"/>
      <c r="G85" s="8"/>
      <c r="H85" s="8"/>
      <c r="I85" s="8"/>
      <c r="J85" s="8">
        <v>1</v>
      </c>
      <c r="K85" s="8">
        <f t="shared" si="6"/>
        <v>10</v>
      </c>
      <c r="L85" s="8"/>
      <c r="M85" s="8" t="s">
        <v>5002</v>
      </c>
      <c r="N85" s="8"/>
      <c r="O85" s="8" t="s">
        <v>4979</v>
      </c>
      <c r="P85" s="7" t="str">
        <f t="shared" si="5"/>
        <v/>
      </c>
    </row>
    <row r="86" spans="1:16">
      <c r="A86" s="8">
        <v>9340070</v>
      </c>
      <c r="B86" s="11">
        <f t="shared" si="4"/>
        <v>9340070</v>
      </c>
      <c r="C86" s="8">
        <v>1976</v>
      </c>
      <c r="D86" s="8"/>
      <c r="E86" s="8">
        <v>1989</v>
      </c>
      <c r="F86" s="8"/>
      <c r="G86" s="8"/>
      <c r="H86" s="8"/>
      <c r="I86" s="8"/>
      <c r="J86" s="8">
        <v>1</v>
      </c>
      <c r="K86" s="8">
        <f t="shared" si="6"/>
        <v>13</v>
      </c>
      <c r="L86" s="8" t="s">
        <v>1249</v>
      </c>
      <c r="M86" s="8" t="s">
        <v>5013</v>
      </c>
      <c r="N86" s="8"/>
      <c r="O86" s="8"/>
      <c r="P86" s="7" t="str">
        <f t="shared" si="5"/>
        <v/>
      </c>
    </row>
    <row r="87" spans="1:16">
      <c r="A87" s="8">
        <v>2510050</v>
      </c>
      <c r="B87" s="11">
        <f t="shared" si="4"/>
        <v>2510050</v>
      </c>
      <c r="C87" s="8">
        <v>1976</v>
      </c>
      <c r="D87" s="8"/>
      <c r="E87" s="8" t="e">
        <v>#N/A</v>
      </c>
      <c r="F87" s="8"/>
      <c r="G87" s="8"/>
      <c r="H87" s="8"/>
      <c r="I87" s="8"/>
      <c r="J87" s="8">
        <v>1</v>
      </c>
      <c r="K87" s="8" t="str">
        <f t="shared" si="6"/>
        <v/>
      </c>
      <c r="L87" s="8" t="e">
        <v>#N/A</v>
      </c>
      <c r="M87" s="8" t="s">
        <v>5002</v>
      </c>
      <c r="N87" s="8"/>
      <c r="O87" s="8" t="s">
        <v>5042</v>
      </c>
      <c r="P87" s="7" t="str">
        <f t="shared" si="5"/>
        <v/>
      </c>
    </row>
    <row r="88" spans="1:16">
      <c r="A88" s="8">
        <v>8150171</v>
      </c>
      <c r="B88" s="11">
        <f t="shared" si="4"/>
        <v>8150171</v>
      </c>
      <c r="C88" s="8">
        <v>1976</v>
      </c>
      <c r="D88" s="8"/>
      <c r="E88" s="8" t="e">
        <v>#N/A</v>
      </c>
      <c r="F88" s="8"/>
      <c r="G88" s="8"/>
      <c r="H88" s="8"/>
      <c r="I88" s="8"/>
      <c r="J88" s="8">
        <v>1</v>
      </c>
      <c r="K88" s="8" t="str">
        <f t="shared" si="6"/>
        <v/>
      </c>
      <c r="L88" s="8" t="e">
        <v>#N/A</v>
      </c>
      <c r="M88" s="8" t="s">
        <v>5002</v>
      </c>
      <c r="N88" s="8"/>
      <c r="O88" s="8" t="s">
        <v>5043</v>
      </c>
      <c r="P88" s="7" t="str">
        <f t="shared" si="5"/>
        <v/>
      </c>
    </row>
    <row r="89" spans="1:16">
      <c r="A89" s="8">
        <v>30270030</v>
      </c>
      <c r="B89" s="11">
        <f t="shared" si="4"/>
        <v>30270030</v>
      </c>
      <c r="C89" s="8">
        <v>1976</v>
      </c>
      <c r="D89" s="8"/>
      <c r="E89" s="8" t="e">
        <v>#N/A</v>
      </c>
      <c r="F89" s="8"/>
      <c r="G89" s="8"/>
      <c r="H89" s="8"/>
      <c r="I89" s="8"/>
      <c r="J89" s="8">
        <v>1</v>
      </c>
      <c r="K89" s="8" t="str">
        <f t="shared" si="6"/>
        <v/>
      </c>
      <c r="L89" s="8" t="s">
        <v>27303</v>
      </c>
      <c r="M89" s="8" t="s">
        <v>5002</v>
      </c>
      <c r="N89" s="8"/>
      <c r="O89" s="8" t="s">
        <v>5044</v>
      </c>
      <c r="P89" s="7" t="str">
        <f t="shared" si="5"/>
        <v/>
      </c>
    </row>
    <row r="90" spans="1:16">
      <c r="A90" s="8">
        <v>6441450</v>
      </c>
      <c r="B90" s="11">
        <f t="shared" si="4"/>
        <v>6441450</v>
      </c>
      <c r="C90" s="8">
        <v>1976</v>
      </c>
      <c r="D90" s="8"/>
      <c r="E90" s="8" t="e">
        <v>#N/A</v>
      </c>
      <c r="F90" s="8"/>
      <c r="G90" s="8"/>
      <c r="H90" s="8"/>
      <c r="I90" s="8"/>
      <c r="J90" s="8">
        <v>1</v>
      </c>
      <c r="K90" s="8" t="str">
        <f t="shared" si="6"/>
        <v/>
      </c>
      <c r="L90" s="8" t="e">
        <v>#N/A</v>
      </c>
      <c r="M90" s="8" t="s">
        <v>5006</v>
      </c>
      <c r="N90" s="8" t="s">
        <v>5007</v>
      </c>
      <c r="O90" s="8" t="s">
        <v>5056</v>
      </c>
      <c r="P90" s="7" t="str">
        <f t="shared" si="5"/>
        <v/>
      </c>
    </row>
    <row r="91" spans="1:16">
      <c r="A91" s="8">
        <v>8470260</v>
      </c>
      <c r="B91" s="11">
        <f t="shared" si="4"/>
        <v>8470260</v>
      </c>
      <c r="C91" s="8">
        <v>1976</v>
      </c>
      <c r="D91" s="8"/>
      <c r="E91" s="8" t="e">
        <v>#N/A</v>
      </c>
      <c r="F91" s="8"/>
      <c r="G91" s="8"/>
      <c r="H91" s="8"/>
      <c r="I91" s="8"/>
      <c r="J91" s="8">
        <v>1</v>
      </c>
      <c r="K91" s="8" t="str">
        <f t="shared" si="6"/>
        <v/>
      </c>
      <c r="L91" s="8" t="s">
        <v>963</v>
      </c>
      <c r="M91" s="8" t="s">
        <v>5013</v>
      </c>
      <c r="N91" s="8"/>
      <c r="O91" s="8"/>
      <c r="P91" s="7" t="str">
        <f t="shared" si="5"/>
        <v/>
      </c>
    </row>
    <row r="92" spans="1:16">
      <c r="A92" s="8">
        <v>8360260</v>
      </c>
      <c r="B92" s="11">
        <f t="shared" si="4"/>
        <v>8360260</v>
      </c>
      <c r="C92" s="8">
        <v>1977</v>
      </c>
      <c r="D92" s="8"/>
      <c r="E92" s="8">
        <v>1977</v>
      </c>
      <c r="F92" s="8"/>
      <c r="G92" s="8">
        <f t="shared" ref="G92:G98" si="7">IF(ISNA(E92),IF(ABS(F92-C92)&lt;=4,1,0),IF(ABS(E92-C92)&lt;=4,1,0))</f>
        <v>1</v>
      </c>
      <c r="H92" s="8"/>
      <c r="I92" s="8"/>
      <c r="J92" s="8"/>
      <c r="K92" s="8">
        <f t="shared" si="6"/>
        <v>0</v>
      </c>
      <c r="L92" s="8"/>
      <c r="M92" s="8" t="s">
        <v>5013</v>
      </c>
      <c r="N92" s="8"/>
      <c r="O92" s="8"/>
      <c r="P92" s="7" t="str">
        <f t="shared" si="5"/>
        <v/>
      </c>
    </row>
    <row r="93" spans="1:16">
      <c r="A93" s="8">
        <v>2100240</v>
      </c>
      <c r="B93" s="11">
        <f t="shared" si="4"/>
        <v>2100240</v>
      </c>
      <c r="C93" s="8">
        <v>1977</v>
      </c>
      <c r="D93" s="8"/>
      <c r="E93" s="8">
        <v>1977</v>
      </c>
      <c r="F93" s="8"/>
      <c r="G93" s="8">
        <f t="shared" si="7"/>
        <v>1</v>
      </c>
      <c r="H93" s="8"/>
      <c r="I93" s="8"/>
      <c r="J93" s="8"/>
      <c r="K93" s="8">
        <f t="shared" si="6"/>
        <v>0</v>
      </c>
      <c r="L93" s="8"/>
      <c r="M93" s="8" t="s">
        <v>5013</v>
      </c>
      <c r="N93" s="8"/>
      <c r="O93" s="8"/>
      <c r="P93" s="7" t="str">
        <f t="shared" si="5"/>
        <v/>
      </c>
    </row>
    <row r="94" spans="1:16">
      <c r="A94" s="8">
        <v>8820160</v>
      </c>
      <c r="B94" s="11">
        <f t="shared" si="4"/>
        <v>8820160</v>
      </c>
      <c r="C94" s="8">
        <v>1977</v>
      </c>
      <c r="D94" s="8"/>
      <c r="E94" s="8">
        <v>1977</v>
      </c>
      <c r="F94" s="8"/>
      <c r="G94" s="8">
        <f t="shared" si="7"/>
        <v>1</v>
      </c>
      <c r="H94" s="8"/>
      <c r="I94" s="8"/>
      <c r="J94" s="8"/>
      <c r="K94" s="8">
        <f t="shared" si="6"/>
        <v>0</v>
      </c>
      <c r="L94" s="8" t="s">
        <v>1238</v>
      </c>
      <c r="M94" s="8" t="s">
        <v>5013</v>
      </c>
      <c r="N94" s="8"/>
      <c r="O94" s="8"/>
      <c r="P94" s="7" t="str">
        <f t="shared" si="5"/>
        <v/>
      </c>
    </row>
    <row r="95" spans="1:16">
      <c r="A95" s="8">
        <v>8510110</v>
      </c>
      <c r="B95" s="11">
        <f t="shared" si="4"/>
        <v>8510110</v>
      </c>
      <c r="C95" s="8">
        <v>1977</v>
      </c>
      <c r="D95" s="8"/>
      <c r="E95" s="8">
        <v>1977</v>
      </c>
      <c r="F95" s="8"/>
      <c r="G95" s="8">
        <f t="shared" si="7"/>
        <v>1</v>
      </c>
      <c r="H95" s="8"/>
      <c r="I95" s="8"/>
      <c r="J95" s="8"/>
      <c r="K95" s="8">
        <f t="shared" si="6"/>
        <v>0</v>
      </c>
      <c r="L95" s="8"/>
      <c r="M95" s="8" t="s">
        <v>5013</v>
      </c>
      <c r="N95" s="8"/>
      <c r="O95" s="8"/>
      <c r="P95" s="7" t="str">
        <f t="shared" si="5"/>
        <v/>
      </c>
    </row>
    <row r="96" spans="1:16">
      <c r="A96" s="8">
        <v>21960080</v>
      </c>
      <c r="B96" s="11">
        <f t="shared" si="4"/>
        <v>21960080</v>
      </c>
      <c r="C96" s="8">
        <v>1977</v>
      </c>
      <c r="D96" s="8"/>
      <c r="E96" s="8">
        <v>1977</v>
      </c>
      <c r="F96" s="8"/>
      <c r="G96" s="8">
        <f t="shared" si="7"/>
        <v>1</v>
      </c>
      <c r="H96" s="8"/>
      <c r="I96" s="8"/>
      <c r="J96" s="8"/>
      <c r="K96" s="8">
        <f t="shared" si="6"/>
        <v>0</v>
      </c>
      <c r="L96" s="8" t="s">
        <v>1296</v>
      </c>
      <c r="M96" s="8" t="s">
        <v>5013</v>
      </c>
      <c r="N96" s="8"/>
      <c r="O96" s="8" t="s">
        <v>5019</v>
      </c>
      <c r="P96" s="7" t="str">
        <f t="shared" si="5"/>
        <v/>
      </c>
    </row>
    <row r="97" spans="1:16">
      <c r="A97" s="8">
        <v>11200040</v>
      </c>
      <c r="B97" s="11">
        <f t="shared" si="4"/>
        <v>11200040</v>
      </c>
      <c r="C97" s="8">
        <v>1977</v>
      </c>
      <c r="D97" s="8"/>
      <c r="E97" s="8">
        <v>1977</v>
      </c>
      <c r="F97" s="8"/>
      <c r="G97" s="8">
        <f t="shared" si="7"/>
        <v>1</v>
      </c>
      <c r="H97" s="8"/>
      <c r="I97" s="8"/>
      <c r="J97" s="8"/>
      <c r="K97" s="8">
        <f t="shared" si="6"/>
        <v>0</v>
      </c>
      <c r="L97" s="8" t="s">
        <v>27304</v>
      </c>
      <c r="M97" s="8" t="s">
        <v>5013</v>
      </c>
      <c r="N97" s="8" t="s">
        <v>5002</v>
      </c>
      <c r="O97" s="8" t="s">
        <v>5065</v>
      </c>
      <c r="P97" s="7" t="str">
        <f t="shared" si="5"/>
        <v/>
      </c>
    </row>
    <row r="98" spans="1:16">
      <c r="A98" s="8">
        <v>8620020</v>
      </c>
      <c r="B98" s="11">
        <f t="shared" si="4"/>
        <v>8620020</v>
      </c>
      <c r="C98" s="8">
        <v>1977</v>
      </c>
      <c r="D98" s="8"/>
      <c r="E98" s="8">
        <v>1977</v>
      </c>
      <c r="F98" s="8"/>
      <c r="G98" s="8">
        <f t="shared" si="7"/>
        <v>1</v>
      </c>
      <c r="H98" s="8"/>
      <c r="I98" s="8"/>
      <c r="J98" s="8"/>
      <c r="K98" s="8">
        <f t="shared" si="6"/>
        <v>0</v>
      </c>
      <c r="L98" s="8"/>
      <c r="M98" s="8" t="s">
        <v>5038</v>
      </c>
      <c r="N98" s="8"/>
      <c r="O98" s="8" t="s">
        <v>4985</v>
      </c>
      <c r="P98" s="7" t="str">
        <f t="shared" si="5"/>
        <v/>
      </c>
    </row>
    <row r="99" spans="1:16">
      <c r="A99" s="8">
        <v>5010300</v>
      </c>
      <c r="B99" s="11">
        <f t="shared" si="4"/>
        <v>5010300</v>
      </c>
      <c r="C99" s="8">
        <v>1977</v>
      </c>
      <c r="D99" s="8">
        <v>1992</v>
      </c>
      <c r="E99" s="8">
        <v>1992</v>
      </c>
      <c r="F99" s="8"/>
      <c r="G99" s="8">
        <v>1</v>
      </c>
      <c r="H99" s="8"/>
      <c r="I99" s="8"/>
      <c r="J99" s="8"/>
      <c r="K99" s="8">
        <v>0</v>
      </c>
      <c r="L99" s="8" t="s">
        <v>21661</v>
      </c>
      <c r="M99" s="8" t="s">
        <v>5002</v>
      </c>
      <c r="N99" s="8"/>
      <c r="O99" s="8"/>
      <c r="P99" s="7" t="str">
        <f t="shared" si="5"/>
        <v/>
      </c>
    </row>
    <row r="100" spans="1:16">
      <c r="A100" s="8">
        <v>36390130</v>
      </c>
      <c r="B100" s="11">
        <f t="shared" si="4"/>
        <v>36390130</v>
      </c>
      <c r="C100" s="8">
        <v>1977</v>
      </c>
      <c r="D100" s="8"/>
      <c r="E100" s="8" t="e">
        <v>#N/A</v>
      </c>
      <c r="F100" s="8"/>
      <c r="G100" s="8"/>
      <c r="H100" s="8"/>
      <c r="I100" s="8"/>
      <c r="J100" s="8">
        <v>1</v>
      </c>
      <c r="K100" s="8" t="str">
        <f t="shared" ref="K100:K131" si="8">IF(ISNA(E100),IF(F100&gt;0,F100-C100,""),E100-C100)</f>
        <v/>
      </c>
      <c r="L100" s="8" t="s">
        <v>27305</v>
      </c>
      <c r="M100" s="8" t="s">
        <v>5002</v>
      </c>
      <c r="N100" s="8"/>
      <c r="O100" s="8" t="s">
        <v>5003</v>
      </c>
      <c r="P100" s="7" t="str">
        <f t="shared" si="5"/>
        <v/>
      </c>
    </row>
    <row r="101" spans="1:16">
      <c r="A101" s="8">
        <v>36711580</v>
      </c>
      <c r="B101" s="11">
        <f t="shared" si="4"/>
        <v>36711580</v>
      </c>
      <c r="C101" s="8">
        <v>1977</v>
      </c>
      <c r="D101" s="8">
        <v>1992</v>
      </c>
      <c r="E101" s="8" t="e">
        <v>#N/A</v>
      </c>
      <c r="F101" s="8"/>
      <c r="G101" s="8"/>
      <c r="H101" s="8"/>
      <c r="I101" s="8"/>
      <c r="J101" s="8">
        <v>1</v>
      </c>
      <c r="K101" s="8" t="str">
        <f t="shared" si="8"/>
        <v/>
      </c>
      <c r="L101" s="8" t="s">
        <v>27306</v>
      </c>
      <c r="M101" s="8" t="s">
        <v>5002</v>
      </c>
      <c r="N101" s="8"/>
      <c r="O101" s="8" t="s">
        <v>5004</v>
      </c>
      <c r="P101" s="7" t="str">
        <f t="shared" si="5"/>
        <v/>
      </c>
    </row>
    <row r="102" spans="1:16">
      <c r="A102" s="8">
        <v>35950350</v>
      </c>
      <c r="B102" s="11">
        <f t="shared" si="4"/>
        <v>35950350</v>
      </c>
      <c r="C102" s="8">
        <v>1977</v>
      </c>
      <c r="D102" s="8">
        <v>1987</v>
      </c>
      <c r="E102" s="8" t="e">
        <v>#N/A</v>
      </c>
      <c r="F102" s="8"/>
      <c r="G102" s="8"/>
      <c r="H102" s="8"/>
      <c r="I102" s="8"/>
      <c r="J102" s="8">
        <v>1</v>
      </c>
      <c r="K102" s="8" t="str">
        <f t="shared" si="8"/>
        <v/>
      </c>
      <c r="L102" s="8" t="s">
        <v>27307</v>
      </c>
      <c r="M102" s="8" t="s">
        <v>5002</v>
      </c>
      <c r="N102" s="8"/>
      <c r="O102" s="8"/>
      <c r="P102" s="7" t="str">
        <f t="shared" si="5"/>
        <v/>
      </c>
    </row>
    <row r="103" spans="1:16">
      <c r="A103" s="8">
        <v>10150110</v>
      </c>
      <c r="B103" s="11">
        <f t="shared" si="4"/>
        <v>10150110</v>
      </c>
      <c r="C103" s="8">
        <v>1977</v>
      </c>
      <c r="D103" s="8"/>
      <c r="E103" s="8" t="e">
        <v>#N/A</v>
      </c>
      <c r="F103" s="8"/>
      <c r="G103" s="8"/>
      <c r="H103" s="8"/>
      <c r="I103" s="8"/>
      <c r="J103" s="8">
        <v>1</v>
      </c>
      <c r="K103" s="8" t="str">
        <f t="shared" si="8"/>
        <v/>
      </c>
      <c r="L103" s="8"/>
      <c r="M103" s="8" t="s">
        <v>5013</v>
      </c>
      <c r="N103" s="8"/>
      <c r="O103" s="8"/>
      <c r="P103" s="7" t="str">
        <f t="shared" si="5"/>
        <v/>
      </c>
    </row>
    <row r="104" spans="1:16">
      <c r="A104" s="8">
        <v>30560050</v>
      </c>
      <c r="B104" s="11">
        <f t="shared" si="4"/>
        <v>30560050</v>
      </c>
      <c r="C104" s="8">
        <v>1977</v>
      </c>
      <c r="D104" s="8"/>
      <c r="E104" s="8" t="e">
        <v>#N/A</v>
      </c>
      <c r="F104" s="8"/>
      <c r="G104" s="8"/>
      <c r="H104" s="8"/>
      <c r="I104" s="8"/>
      <c r="J104" s="8">
        <v>1</v>
      </c>
      <c r="K104" s="8" t="str">
        <f t="shared" si="8"/>
        <v/>
      </c>
      <c r="L104" s="8"/>
      <c r="M104" s="8" t="s">
        <v>5013</v>
      </c>
      <c r="N104" s="8"/>
      <c r="O104" s="8"/>
      <c r="P104" s="7" t="str">
        <f t="shared" si="5"/>
        <v/>
      </c>
    </row>
    <row r="105" spans="1:16">
      <c r="A105" s="8">
        <v>37190160</v>
      </c>
      <c r="B105" s="11">
        <f t="shared" si="4"/>
        <v>37190160</v>
      </c>
      <c r="C105" s="8">
        <v>1977</v>
      </c>
      <c r="D105" s="8"/>
      <c r="E105" s="8" t="e">
        <v>#N/A</v>
      </c>
      <c r="F105" s="8"/>
      <c r="G105" s="8"/>
      <c r="H105" s="8"/>
      <c r="I105" s="8"/>
      <c r="J105" s="8">
        <v>1</v>
      </c>
      <c r="K105" s="8" t="str">
        <f t="shared" si="8"/>
        <v/>
      </c>
      <c r="L105" s="8" t="s">
        <v>5066</v>
      </c>
      <c r="M105" s="8" t="s">
        <v>5013</v>
      </c>
      <c r="N105" s="8"/>
      <c r="O105" s="8" t="s">
        <v>5067</v>
      </c>
      <c r="P105" s="7" t="str">
        <f t="shared" si="5"/>
        <v/>
      </c>
    </row>
    <row r="106" spans="1:16">
      <c r="A106" s="8">
        <v>8050190</v>
      </c>
      <c r="B106" s="11">
        <f t="shared" si="4"/>
        <v>8050190</v>
      </c>
      <c r="C106" s="8">
        <v>1978</v>
      </c>
      <c r="D106" s="8"/>
      <c r="E106" s="8">
        <v>1978</v>
      </c>
      <c r="F106" s="8"/>
      <c r="G106" s="8">
        <f>IF(ISNA(E106),IF(ABS(F106-C106)&lt;=4,1,0),IF(ABS(E106-C106)&lt;=4,1,0))</f>
        <v>1</v>
      </c>
      <c r="H106" s="8"/>
      <c r="I106" s="8"/>
      <c r="J106" s="8"/>
      <c r="K106" s="8">
        <f t="shared" si="8"/>
        <v>0</v>
      </c>
      <c r="L106" s="8"/>
      <c r="M106" s="8" t="s">
        <v>5013</v>
      </c>
      <c r="N106" s="8"/>
      <c r="O106" s="8"/>
      <c r="P106" s="7" t="str">
        <f t="shared" si="5"/>
        <v/>
      </c>
    </row>
    <row r="107" spans="1:16">
      <c r="A107" s="8">
        <v>7500310</v>
      </c>
      <c r="B107" s="11">
        <f t="shared" si="4"/>
        <v>7500310</v>
      </c>
      <c r="C107" s="8">
        <v>1978</v>
      </c>
      <c r="D107" s="8"/>
      <c r="E107" s="8">
        <v>1978</v>
      </c>
      <c r="F107" s="8"/>
      <c r="G107" s="8">
        <f>IF(ISNA(E107),IF(ABS(F107-C107)&lt;=4,1,0),IF(ABS(E107-C107)&lt;=4,1,0))</f>
        <v>1</v>
      </c>
      <c r="H107" s="8"/>
      <c r="I107" s="8"/>
      <c r="J107" s="8"/>
      <c r="K107" s="8">
        <f t="shared" si="8"/>
        <v>0</v>
      </c>
      <c r="L107" s="8" t="e">
        <v>#N/A</v>
      </c>
      <c r="M107" s="8" t="s">
        <v>5013</v>
      </c>
      <c r="N107" s="8"/>
      <c r="O107" s="8" t="s">
        <v>5022</v>
      </c>
      <c r="P107" s="7" t="str">
        <f t="shared" si="5"/>
        <v/>
      </c>
    </row>
    <row r="108" spans="1:16">
      <c r="A108" s="8">
        <v>2810260</v>
      </c>
      <c r="B108" s="11">
        <f t="shared" si="4"/>
        <v>2810260</v>
      </c>
      <c r="C108" s="8">
        <v>1978</v>
      </c>
      <c r="D108" s="8"/>
      <c r="E108" s="8">
        <v>1978</v>
      </c>
      <c r="F108" s="8"/>
      <c r="G108" s="8">
        <f>IF(ISNA(E108),IF(ABS(F108-C108)&lt;=4,1,0),IF(ABS(E108-C108)&lt;=4,1,0))</f>
        <v>1</v>
      </c>
      <c r="H108" s="8"/>
      <c r="I108" s="8"/>
      <c r="J108" s="8"/>
      <c r="K108" s="8">
        <f t="shared" si="8"/>
        <v>0</v>
      </c>
      <c r="L108" s="8" t="e">
        <v>#N/A</v>
      </c>
      <c r="M108" s="8" t="s">
        <v>5013</v>
      </c>
      <c r="N108" s="8"/>
      <c r="O108" s="8" t="s">
        <v>5023</v>
      </c>
      <c r="P108" s="7" t="str">
        <f t="shared" si="5"/>
        <v/>
      </c>
    </row>
    <row r="109" spans="1:16">
      <c r="A109" s="8">
        <v>990160</v>
      </c>
      <c r="B109" s="11">
        <f t="shared" si="4"/>
        <v>990160</v>
      </c>
      <c r="C109" s="8">
        <v>1978</v>
      </c>
      <c r="D109" s="8"/>
      <c r="E109" s="8">
        <v>1978</v>
      </c>
      <c r="F109" s="8"/>
      <c r="G109" s="8">
        <f>IF(ISNA(E109),IF(ABS(F109-C109)&lt;=4,1,0),IF(ABS(E109-C109)&lt;=4,1,0))</f>
        <v>1</v>
      </c>
      <c r="H109" s="8"/>
      <c r="I109" s="8"/>
      <c r="J109" s="8"/>
      <c r="K109" s="8">
        <f t="shared" si="8"/>
        <v>0</v>
      </c>
      <c r="L109" s="8" t="e">
        <v>#N/A</v>
      </c>
      <c r="M109" s="8" t="s">
        <v>5013</v>
      </c>
      <c r="N109" s="8"/>
      <c r="O109" s="8"/>
      <c r="P109" s="7" t="str">
        <f t="shared" si="5"/>
        <v/>
      </c>
    </row>
    <row r="110" spans="1:16">
      <c r="A110" s="8">
        <v>3480160</v>
      </c>
      <c r="B110" s="11">
        <f t="shared" si="4"/>
        <v>3480160</v>
      </c>
      <c r="C110" s="8">
        <v>1978</v>
      </c>
      <c r="D110" s="8"/>
      <c r="E110" s="8" t="e">
        <v>#N/A</v>
      </c>
      <c r="F110" s="8"/>
      <c r="G110" s="8"/>
      <c r="H110" s="8"/>
      <c r="I110" s="8"/>
      <c r="J110" s="8">
        <v>1</v>
      </c>
      <c r="K110" s="8" t="str">
        <f t="shared" si="8"/>
        <v/>
      </c>
      <c r="L110" s="8"/>
      <c r="M110" s="8" t="s">
        <v>5002</v>
      </c>
      <c r="N110" s="8"/>
      <c r="O110" s="8" t="s">
        <v>5045</v>
      </c>
      <c r="P110" s="7" t="str">
        <f t="shared" si="5"/>
        <v/>
      </c>
    </row>
    <row r="111" spans="1:16">
      <c r="A111" s="8">
        <v>36570120</v>
      </c>
      <c r="B111" s="11">
        <f t="shared" si="4"/>
        <v>36570120</v>
      </c>
      <c r="C111" s="8">
        <v>1978</v>
      </c>
      <c r="D111" s="8">
        <v>1992</v>
      </c>
      <c r="E111" s="8" t="e">
        <v>#N/A</v>
      </c>
      <c r="F111" s="8"/>
      <c r="G111" s="8"/>
      <c r="H111" s="8"/>
      <c r="I111" s="8"/>
      <c r="J111" s="8">
        <v>1</v>
      </c>
      <c r="K111" s="8" t="str">
        <f t="shared" si="8"/>
        <v/>
      </c>
      <c r="L111" s="8" t="s">
        <v>16410</v>
      </c>
      <c r="M111" s="8" t="s">
        <v>5002</v>
      </c>
      <c r="N111" s="8"/>
      <c r="O111" s="8"/>
      <c r="P111" s="7" t="str">
        <f t="shared" si="5"/>
        <v/>
      </c>
    </row>
    <row r="112" spans="1:16">
      <c r="A112" s="8">
        <v>36500140</v>
      </c>
      <c r="B112" s="11">
        <f t="shared" si="4"/>
        <v>36500140</v>
      </c>
      <c r="C112" s="8">
        <v>1978</v>
      </c>
      <c r="D112" s="8">
        <v>1983</v>
      </c>
      <c r="E112" s="8" t="e">
        <v>#N/A</v>
      </c>
      <c r="F112" s="8"/>
      <c r="G112" s="8"/>
      <c r="H112" s="8"/>
      <c r="I112" s="8"/>
      <c r="J112" s="8">
        <v>1</v>
      </c>
      <c r="K112" s="8" t="str">
        <f t="shared" si="8"/>
        <v/>
      </c>
      <c r="L112" s="8" t="e">
        <v>#N/A</v>
      </c>
      <c r="M112" s="8" t="s">
        <v>5002</v>
      </c>
      <c r="N112" s="8"/>
      <c r="O112" s="8" t="s">
        <v>5046</v>
      </c>
      <c r="P112" s="7" t="str">
        <f t="shared" si="5"/>
        <v/>
      </c>
    </row>
    <row r="113" spans="1:16">
      <c r="A113" s="8">
        <v>38250100</v>
      </c>
      <c r="B113" s="11">
        <f t="shared" si="4"/>
        <v>38250100</v>
      </c>
      <c r="C113" s="8">
        <v>1978</v>
      </c>
      <c r="D113" s="8"/>
      <c r="E113" s="8" t="e">
        <v>#N/A</v>
      </c>
      <c r="F113" s="8"/>
      <c r="G113" s="8"/>
      <c r="H113" s="8"/>
      <c r="I113" s="8"/>
      <c r="J113" s="8">
        <v>1</v>
      </c>
      <c r="K113" s="8" t="str">
        <f t="shared" si="8"/>
        <v/>
      </c>
      <c r="L113" s="8"/>
      <c r="M113" s="8" t="s">
        <v>5013</v>
      </c>
      <c r="N113" s="8"/>
      <c r="O113" s="8"/>
      <c r="P113" s="7" t="str">
        <f t="shared" si="5"/>
        <v/>
      </c>
    </row>
    <row r="114" spans="1:16">
      <c r="A114" s="8">
        <v>7580240</v>
      </c>
      <c r="B114" s="11">
        <f t="shared" si="4"/>
        <v>7580240</v>
      </c>
      <c r="C114" s="8">
        <v>1978</v>
      </c>
      <c r="D114" s="8"/>
      <c r="E114" s="8" t="e">
        <v>#N/A</v>
      </c>
      <c r="F114" s="8"/>
      <c r="G114" s="8"/>
      <c r="H114" s="8"/>
      <c r="I114" s="8"/>
      <c r="J114" s="8">
        <v>1</v>
      </c>
      <c r="K114" s="8" t="str">
        <f t="shared" si="8"/>
        <v/>
      </c>
      <c r="L114" s="8" t="e">
        <v>#N/A</v>
      </c>
      <c r="M114" s="8" t="s">
        <v>5013</v>
      </c>
      <c r="N114" s="8"/>
      <c r="O114" s="8" t="s">
        <v>5020</v>
      </c>
      <c r="P114" s="7" t="str">
        <f t="shared" si="5"/>
        <v/>
      </c>
    </row>
    <row r="115" spans="1:16">
      <c r="A115" s="8">
        <v>38250110</v>
      </c>
      <c r="B115" s="11">
        <f t="shared" si="4"/>
        <v>38250110</v>
      </c>
      <c r="C115" s="8">
        <v>1978</v>
      </c>
      <c r="D115" s="8"/>
      <c r="E115" s="8" t="e">
        <v>#N/A</v>
      </c>
      <c r="F115" s="8"/>
      <c r="G115" s="8"/>
      <c r="H115" s="8"/>
      <c r="I115" s="8"/>
      <c r="J115" s="8">
        <v>1</v>
      </c>
      <c r="K115" s="8" t="str">
        <f t="shared" si="8"/>
        <v/>
      </c>
      <c r="L115" s="8" t="s">
        <v>1336</v>
      </c>
      <c r="M115" s="8" t="s">
        <v>5013</v>
      </c>
      <c r="N115" s="8"/>
      <c r="O115" s="8"/>
      <c r="P115" s="7" t="str">
        <f t="shared" si="5"/>
        <v/>
      </c>
    </row>
    <row r="116" spans="1:16">
      <c r="A116" s="8">
        <v>4780690</v>
      </c>
      <c r="B116" s="11">
        <f t="shared" si="4"/>
        <v>4780690</v>
      </c>
      <c r="C116" s="8">
        <v>1978</v>
      </c>
      <c r="D116" s="8"/>
      <c r="E116" s="8" t="e">
        <v>#N/A</v>
      </c>
      <c r="F116" s="8"/>
      <c r="G116" s="8"/>
      <c r="H116" s="8"/>
      <c r="I116" s="8"/>
      <c r="J116" s="8">
        <v>1</v>
      </c>
      <c r="K116" s="8" t="str">
        <f t="shared" si="8"/>
        <v/>
      </c>
      <c r="L116" s="8" t="e">
        <v>#N/A</v>
      </c>
      <c r="M116" s="8" t="s">
        <v>5013</v>
      </c>
      <c r="N116" s="8"/>
      <c r="O116" s="8" t="s">
        <v>5021</v>
      </c>
      <c r="P116" s="7" t="str">
        <f t="shared" si="5"/>
        <v/>
      </c>
    </row>
    <row r="117" spans="1:16">
      <c r="A117" s="8">
        <v>990440</v>
      </c>
      <c r="B117" s="11">
        <f t="shared" si="4"/>
        <v>990440</v>
      </c>
      <c r="C117" s="8">
        <v>1978</v>
      </c>
      <c r="D117" s="8"/>
      <c r="E117" s="8" t="e">
        <v>#N/A</v>
      </c>
      <c r="F117" s="8"/>
      <c r="G117" s="8"/>
      <c r="H117" s="8"/>
      <c r="I117" s="8"/>
      <c r="J117" s="8">
        <v>1</v>
      </c>
      <c r="K117" s="8" t="str">
        <f t="shared" si="8"/>
        <v/>
      </c>
      <c r="L117" s="8" t="e">
        <v>#N/A</v>
      </c>
      <c r="M117" s="8" t="s">
        <v>5013</v>
      </c>
      <c r="N117" s="8"/>
      <c r="O117" s="8" t="s">
        <v>5024</v>
      </c>
      <c r="P117" s="7" t="str">
        <f t="shared" si="5"/>
        <v/>
      </c>
    </row>
    <row r="118" spans="1:16">
      <c r="A118" s="8">
        <v>1990050</v>
      </c>
      <c r="B118" s="11">
        <f t="shared" si="4"/>
        <v>1990050</v>
      </c>
      <c r="C118" s="8">
        <v>1978</v>
      </c>
      <c r="D118" s="8"/>
      <c r="E118" s="8" t="e">
        <v>#N/A</v>
      </c>
      <c r="F118" s="8"/>
      <c r="G118" s="8"/>
      <c r="H118" s="8"/>
      <c r="I118" s="8"/>
      <c r="J118" s="8">
        <v>1</v>
      </c>
      <c r="K118" s="8" t="str">
        <f t="shared" si="8"/>
        <v/>
      </c>
      <c r="L118" s="8" t="s">
        <v>27308</v>
      </c>
      <c r="M118" s="8" t="s">
        <v>5013</v>
      </c>
      <c r="N118" s="8"/>
      <c r="O118" s="8"/>
      <c r="P118" s="7" t="str">
        <f t="shared" si="5"/>
        <v/>
      </c>
    </row>
    <row r="119" spans="1:16">
      <c r="A119" s="8">
        <v>1990240</v>
      </c>
      <c r="B119" s="11">
        <f t="shared" si="4"/>
        <v>1990240</v>
      </c>
      <c r="C119" s="8">
        <v>1978</v>
      </c>
      <c r="D119" s="8"/>
      <c r="E119" s="8" t="e">
        <v>#N/A</v>
      </c>
      <c r="F119" s="8"/>
      <c r="G119" s="8"/>
      <c r="H119" s="8"/>
      <c r="I119" s="8"/>
      <c r="J119" s="8">
        <v>1</v>
      </c>
      <c r="K119" s="8" t="str">
        <f t="shared" si="8"/>
        <v/>
      </c>
      <c r="L119" s="8"/>
      <c r="M119" s="8" t="s">
        <v>5038</v>
      </c>
      <c r="N119" s="8"/>
      <c r="O119" s="8" t="s">
        <v>4977</v>
      </c>
      <c r="P119" s="7" t="str">
        <f t="shared" si="5"/>
        <v/>
      </c>
    </row>
    <row r="120" spans="1:16">
      <c r="A120" s="8">
        <v>272440</v>
      </c>
      <c r="B120" s="11">
        <f t="shared" si="4"/>
        <v>272440</v>
      </c>
      <c r="C120" s="8">
        <v>1979</v>
      </c>
      <c r="D120" s="8"/>
      <c r="E120" s="8">
        <v>1979</v>
      </c>
      <c r="F120" s="8"/>
      <c r="G120" s="8">
        <f>IF(ISNA(E120),IF(ABS(F120-C120)&lt;=4,1,0),IF(ABS(E120-C120)&lt;=4,1,0))</f>
        <v>1</v>
      </c>
      <c r="H120" s="8"/>
      <c r="I120" s="8"/>
      <c r="J120" s="8"/>
      <c r="K120" s="8">
        <f t="shared" si="8"/>
        <v>0</v>
      </c>
      <c r="L120" s="8"/>
      <c r="M120" s="8" t="s">
        <v>5002</v>
      </c>
      <c r="N120" s="8"/>
      <c r="O120" s="8"/>
      <c r="P120" s="7" t="str">
        <f t="shared" si="5"/>
        <v/>
      </c>
    </row>
    <row r="121" spans="1:16">
      <c r="A121" s="8">
        <v>9010320</v>
      </c>
      <c r="B121" s="11">
        <f t="shared" si="4"/>
        <v>9010320</v>
      </c>
      <c r="C121" s="8">
        <v>1979</v>
      </c>
      <c r="D121" s="8"/>
      <c r="E121" s="8">
        <v>1979</v>
      </c>
      <c r="F121" s="8"/>
      <c r="G121" s="8">
        <f>IF(ISNA(E121),IF(ABS(F121-C121)&lt;=4,1,0),IF(ABS(E121-C121)&lt;=4,1,0))</f>
        <v>1</v>
      </c>
      <c r="H121" s="8"/>
      <c r="I121" s="8"/>
      <c r="J121" s="8"/>
      <c r="K121" s="8">
        <f t="shared" si="8"/>
        <v>0</v>
      </c>
      <c r="L121" s="8"/>
      <c r="M121" s="8" t="s">
        <v>5013</v>
      </c>
      <c r="N121" s="8"/>
      <c r="O121" s="8"/>
      <c r="P121" s="7" t="str">
        <f t="shared" si="5"/>
        <v/>
      </c>
    </row>
    <row r="122" spans="1:16">
      <c r="A122" s="8">
        <v>41500530</v>
      </c>
      <c r="B122" s="11">
        <f t="shared" si="4"/>
        <v>41500530</v>
      </c>
      <c r="C122" s="8">
        <v>1979</v>
      </c>
      <c r="D122" s="8"/>
      <c r="E122" s="8">
        <v>1979</v>
      </c>
      <c r="F122" s="8"/>
      <c r="G122" s="8">
        <f>IF(ISNA(E122),IF(ABS(F122-C122)&lt;=4,1,0),IF(ABS(E122-C122)&lt;=4,1,0))</f>
        <v>1</v>
      </c>
      <c r="H122" s="8"/>
      <c r="I122" s="8"/>
      <c r="J122" s="8"/>
      <c r="K122" s="8">
        <f t="shared" si="8"/>
        <v>0</v>
      </c>
      <c r="L122" s="8"/>
      <c r="M122" s="8" t="s">
        <v>5013</v>
      </c>
      <c r="N122" s="8"/>
      <c r="O122" s="8"/>
      <c r="P122" s="7" t="str">
        <f t="shared" si="5"/>
        <v/>
      </c>
    </row>
    <row r="123" spans="1:16">
      <c r="A123" s="8">
        <v>7210030</v>
      </c>
      <c r="B123" s="11">
        <f t="shared" si="4"/>
        <v>7210030</v>
      </c>
      <c r="C123" s="8">
        <v>1979</v>
      </c>
      <c r="D123" s="8"/>
      <c r="E123" s="8">
        <v>1979</v>
      </c>
      <c r="F123" s="8"/>
      <c r="G123" s="8">
        <f>IF(ISNA(E123),IF(ABS(F123-C123)&lt;=4,1,0),IF(ABS(E123-C123)&lt;=4,1,0))</f>
        <v>1</v>
      </c>
      <c r="H123" s="8"/>
      <c r="I123" s="8"/>
      <c r="J123" s="8"/>
      <c r="K123" s="8">
        <f t="shared" si="8"/>
        <v>0</v>
      </c>
      <c r="L123" s="8"/>
      <c r="M123" s="8" t="s">
        <v>5013</v>
      </c>
      <c r="N123" s="8"/>
      <c r="O123" s="8"/>
      <c r="P123" s="7" t="str">
        <f t="shared" si="5"/>
        <v/>
      </c>
    </row>
    <row r="124" spans="1:16">
      <c r="A124" s="8">
        <v>8580150</v>
      </c>
      <c r="B124" s="11">
        <f t="shared" si="4"/>
        <v>8580150</v>
      </c>
      <c r="C124" s="8">
        <v>1979</v>
      </c>
      <c r="D124" s="8"/>
      <c r="E124" s="8">
        <v>1988</v>
      </c>
      <c r="F124" s="8"/>
      <c r="G124" s="8"/>
      <c r="H124" s="8"/>
      <c r="I124" s="8"/>
      <c r="J124" s="8">
        <v>1</v>
      </c>
      <c r="K124" s="8">
        <f t="shared" si="8"/>
        <v>9</v>
      </c>
      <c r="L124" s="8" t="e">
        <v>#N/A</v>
      </c>
      <c r="M124" s="8" t="s">
        <v>5013</v>
      </c>
      <c r="N124" s="8"/>
      <c r="O124" s="8"/>
      <c r="P124" s="7" t="str">
        <f t="shared" si="5"/>
        <v/>
      </c>
    </row>
    <row r="125" spans="1:16">
      <c r="A125" s="8">
        <v>42050070</v>
      </c>
      <c r="B125" s="11">
        <f t="shared" si="4"/>
        <v>42050070</v>
      </c>
      <c r="C125" s="8">
        <v>1979</v>
      </c>
      <c r="D125" s="8"/>
      <c r="E125" s="8" t="e">
        <v>#N/A</v>
      </c>
      <c r="F125" s="8"/>
      <c r="G125" s="8"/>
      <c r="H125" s="8"/>
      <c r="I125" s="8"/>
      <c r="J125" s="8">
        <v>1</v>
      </c>
      <c r="K125" s="8" t="str">
        <f t="shared" si="8"/>
        <v/>
      </c>
      <c r="L125" s="8" t="s">
        <v>27309</v>
      </c>
      <c r="M125" s="8" t="s">
        <v>5013</v>
      </c>
      <c r="N125" s="8"/>
      <c r="O125" s="8" t="s">
        <v>5068</v>
      </c>
      <c r="P125" s="7" t="str">
        <f t="shared" si="5"/>
        <v/>
      </c>
    </row>
    <row r="126" spans="1:16">
      <c r="A126" s="8">
        <v>9610230</v>
      </c>
      <c r="B126" s="11">
        <f t="shared" si="4"/>
        <v>9610230</v>
      </c>
      <c r="C126" s="8">
        <v>1980</v>
      </c>
      <c r="D126" s="8"/>
      <c r="E126" s="8">
        <v>1980</v>
      </c>
      <c r="F126" s="8"/>
      <c r="G126" s="8">
        <f t="shared" ref="G126:G137" si="9">IF(ISNA(E126),IF(ABS(F126-C126)&lt;=4,1,0),IF(ABS(E126-C126)&lt;=4,1,0))</f>
        <v>1</v>
      </c>
      <c r="H126" s="8"/>
      <c r="I126" s="8"/>
      <c r="J126" s="8"/>
      <c r="K126" s="8">
        <f t="shared" si="8"/>
        <v>0</v>
      </c>
      <c r="L126" s="8"/>
      <c r="M126" s="8" t="s">
        <v>5002</v>
      </c>
      <c r="N126" s="8"/>
      <c r="O126" s="8"/>
      <c r="P126" s="7" t="str">
        <f t="shared" si="5"/>
        <v/>
      </c>
    </row>
    <row r="127" spans="1:16">
      <c r="A127" s="8">
        <v>8020740</v>
      </c>
      <c r="B127" s="11">
        <f t="shared" si="4"/>
        <v>8020740</v>
      </c>
      <c r="C127" s="8">
        <v>1980</v>
      </c>
      <c r="D127" s="8"/>
      <c r="E127" s="8">
        <v>1980</v>
      </c>
      <c r="F127" s="8"/>
      <c r="G127" s="8">
        <f t="shared" si="9"/>
        <v>1</v>
      </c>
      <c r="H127" s="8"/>
      <c r="I127" s="8"/>
      <c r="J127" s="8"/>
      <c r="K127" s="8">
        <f t="shared" si="8"/>
        <v>0</v>
      </c>
      <c r="L127" s="8"/>
      <c r="M127" s="8" t="s">
        <v>5013</v>
      </c>
      <c r="N127" s="8"/>
      <c r="O127" s="8"/>
      <c r="P127" s="7" t="str">
        <f t="shared" si="5"/>
        <v/>
      </c>
    </row>
    <row r="128" spans="1:16">
      <c r="A128" s="8">
        <v>21920470</v>
      </c>
      <c r="B128" s="11">
        <f t="shared" si="4"/>
        <v>21920470</v>
      </c>
      <c r="C128" s="8">
        <v>1980</v>
      </c>
      <c r="D128" s="8"/>
      <c r="E128" s="8">
        <v>1980</v>
      </c>
      <c r="F128" s="8"/>
      <c r="G128" s="8">
        <f t="shared" si="9"/>
        <v>1</v>
      </c>
      <c r="H128" s="8"/>
      <c r="I128" s="8"/>
      <c r="J128" s="8"/>
      <c r="K128" s="8">
        <f t="shared" si="8"/>
        <v>0</v>
      </c>
      <c r="L128" s="8" t="e">
        <v>#N/A</v>
      </c>
      <c r="M128" s="8" t="s">
        <v>5013</v>
      </c>
      <c r="N128" s="8"/>
      <c r="O128" s="8" t="s">
        <v>5025</v>
      </c>
      <c r="P128" s="7" t="str">
        <f t="shared" si="5"/>
        <v/>
      </c>
    </row>
    <row r="129" spans="1:16">
      <c r="A129" s="8">
        <v>7030280</v>
      </c>
      <c r="B129" s="11">
        <f t="shared" si="4"/>
        <v>7030280</v>
      </c>
      <c r="C129" s="8">
        <v>1980</v>
      </c>
      <c r="D129" s="8"/>
      <c r="E129" s="8">
        <v>1980</v>
      </c>
      <c r="F129" s="8"/>
      <c r="G129" s="8">
        <f t="shared" si="9"/>
        <v>1</v>
      </c>
      <c r="H129" s="8"/>
      <c r="I129" s="8"/>
      <c r="J129" s="8"/>
      <c r="K129" s="8">
        <f t="shared" si="8"/>
        <v>0</v>
      </c>
      <c r="L129" s="8"/>
      <c r="M129" s="8" t="s">
        <v>5013</v>
      </c>
      <c r="N129" s="8"/>
      <c r="O129" s="8"/>
      <c r="P129" s="7" t="str">
        <f t="shared" si="5"/>
        <v/>
      </c>
    </row>
    <row r="130" spans="1:16">
      <c r="A130" s="8">
        <v>9920060</v>
      </c>
      <c r="B130" s="11">
        <f t="shared" ref="B130:B193" si="10">HYPERLINK($B$1 &amp; A130, A130)</f>
        <v>9920060</v>
      </c>
      <c r="C130" s="8">
        <v>1981</v>
      </c>
      <c r="D130" s="8"/>
      <c r="E130" s="8">
        <v>1981</v>
      </c>
      <c r="F130" s="8"/>
      <c r="G130" s="8">
        <f t="shared" si="9"/>
        <v>1</v>
      </c>
      <c r="H130" s="8"/>
      <c r="I130" s="8"/>
      <c r="J130" s="8"/>
      <c r="K130" s="8">
        <f t="shared" si="8"/>
        <v>0</v>
      </c>
      <c r="L130" s="8"/>
      <c r="M130" s="8" t="s">
        <v>5002</v>
      </c>
      <c r="N130" s="8"/>
      <c r="O130" s="8"/>
      <c r="P130" s="7" t="str">
        <f t="shared" ref="P130:P193" si="11">IF( COUNTIF(A:A,A130)&gt;1, "Duplicate", "")</f>
        <v/>
      </c>
    </row>
    <row r="131" spans="1:16">
      <c r="A131" s="8">
        <v>930560</v>
      </c>
      <c r="B131" s="11">
        <f t="shared" si="10"/>
        <v>930560</v>
      </c>
      <c r="C131" s="8">
        <v>1981</v>
      </c>
      <c r="D131" s="8"/>
      <c r="E131" s="8">
        <v>1981</v>
      </c>
      <c r="F131" s="8"/>
      <c r="G131" s="8">
        <f t="shared" si="9"/>
        <v>1</v>
      </c>
      <c r="H131" s="8"/>
      <c r="I131" s="8"/>
      <c r="J131" s="8"/>
      <c r="K131" s="8">
        <f t="shared" si="8"/>
        <v>0</v>
      </c>
      <c r="L131" s="8" t="e">
        <v>#N/A</v>
      </c>
      <c r="M131" s="8" t="s">
        <v>5006</v>
      </c>
      <c r="N131" s="8" t="s">
        <v>5007</v>
      </c>
      <c r="O131" s="8" t="s">
        <v>5057</v>
      </c>
      <c r="P131" s="7" t="str">
        <f t="shared" si="11"/>
        <v/>
      </c>
    </row>
    <row r="132" spans="1:16">
      <c r="A132" s="8">
        <v>8710140</v>
      </c>
      <c r="B132" s="11">
        <f t="shared" si="10"/>
        <v>8710140</v>
      </c>
      <c r="C132" s="8">
        <v>1981</v>
      </c>
      <c r="D132" s="8"/>
      <c r="E132" s="8">
        <v>1981</v>
      </c>
      <c r="F132" s="8"/>
      <c r="G132" s="8">
        <f t="shared" si="9"/>
        <v>1</v>
      </c>
      <c r="H132" s="8"/>
      <c r="I132" s="8"/>
      <c r="J132" s="8"/>
      <c r="K132" s="8">
        <f t="shared" ref="K132:K163" si="12">IF(ISNA(E132),IF(F132&gt;0,F132-C132,""),E132-C132)</f>
        <v>0</v>
      </c>
      <c r="L132" s="8"/>
      <c r="M132" s="8" t="s">
        <v>5013</v>
      </c>
      <c r="N132" s="8"/>
      <c r="O132" s="8"/>
      <c r="P132" s="7" t="str">
        <f t="shared" si="11"/>
        <v/>
      </c>
    </row>
    <row r="133" spans="1:16">
      <c r="A133" s="8">
        <v>9550180</v>
      </c>
      <c r="B133" s="11">
        <f t="shared" si="10"/>
        <v>9550180</v>
      </c>
      <c r="C133" s="8">
        <v>1981</v>
      </c>
      <c r="D133" s="8"/>
      <c r="E133" s="8">
        <v>1981</v>
      </c>
      <c r="F133" s="8"/>
      <c r="G133" s="8">
        <f t="shared" si="9"/>
        <v>1</v>
      </c>
      <c r="H133" s="8"/>
      <c r="I133" s="8"/>
      <c r="J133" s="8"/>
      <c r="K133" s="8">
        <f t="shared" si="12"/>
        <v>0</v>
      </c>
      <c r="L133" s="8"/>
      <c r="M133" s="8" t="s">
        <v>5013</v>
      </c>
      <c r="N133" s="8"/>
      <c r="O133" s="8"/>
      <c r="P133" s="7" t="str">
        <f t="shared" si="11"/>
        <v/>
      </c>
    </row>
    <row r="134" spans="1:16">
      <c r="A134" s="8">
        <v>5550300</v>
      </c>
      <c r="B134" s="11">
        <f t="shared" si="10"/>
        <v>5550300</v>
      </c>
      <c r="C134" s="8">
        <v>1981</v>
      </c>
      <c r="D134" s="8"/>
      <c r="E134" s="8">
        <v>1981</v>
      </c>
      <c r="F134" s="8"/>
      <c r="G134" s="8">
        <f t="shared" si="9"/>
        <v>1</v>
      </c>
      <c r="H134" s="8"/>
      <c r="I134" s="8"/>
      <c r="J134" s="8"/>
      <c r="K134" s="8">
        <f t="shared" si="12"/>
        <v>0</v>
      </c>
      <c r="L134" s="8" t="e">
        <v>#N/A</v>
      </c>
      <c r="M134" s="8" t="s">
        <v>5013</v>
      </c>
      <c r="N134" s="8"/>
      <c r="O134" s="8" t="s">
        <v>5026</v>
      </c>
      <c r="P134" s="7" t="str">
        <f t="shared" si="11"/>
        <v/>
      </c>
    </row>
    <row r="135" spans="1:16">
      <c r="A135" s="8">
        <v>8600160</v>
      </c>
      <c r="B135" s="11">
        <f t="shared" si="10"/>
        <v>8600160</v>
      </c>
      <c r="C135" s="8">
        <v>1981</v>
      </c>
      <c r="D135" s="8"/>
      <c r="E135" s="8">
        <v>1981</v>
      </c>
      <c r="F135" s="8"/>
      <c r="G135" s="8">
        <f t="shared" si="9"/>
        <v>1</v>
      </c>
      <c r="H135" s="8"/>
      <c r="I135" s="8"/>
      <c r="J135" s="8"/>
      <c r="K135" s="8">
        <f t="shared" si="12"/>
        <v>0</v>
      </c>
      <c r="L135" s="8" t="s">
        <v>2125</v>
      </c>
      <c r="M135" s="8" t="s">
        <v>5013</v>
      </c>
      <c r="N135" s="8"/>
      <c r="O135" s="8"/>
      <c r="P135" s="7" t="str">
        <f t="shared" si="11"/>
        <v/>
      </c>
    </row>
    <row r="136" spans="1:16">
      <c r="A136" s="8">
        <v>9550200</v>
      </c>
      <c r="B136" s="11">
        <f t="shared" si="10"/>
        <v>9550200</v>
      </c>
      <c r="C136" s="8">
        <v>1981</v>
      </c>
      <c r="D136" s="8"/>
      <c r="E136" s="8">
        <v>1981</v>
      </c>
      <c r="F136" s="8"/>
      <c r="G136" s="8">
        <f t="shared" si="9"/>
        <v>1</v>
      </c>
      <c r="H136" s="8"/>
      <c r="I136" s="8"/>
      <c r="J136" s="8"/>
      <c r="K136" s="8">
        <f t="shared" si="12"/>
        <v>0</v>
      </c>
      <c r="L136" s="8" t="s">
        <v>27310</v>
      </c>
      <c r="M136" s="8" t="s">
        <v>5013</v>
      </c>
      <c r="N136" s="8"/>
      <c r="O136" s="8"/>
      <c r="P136" s="7" t="str">
        <f t="shared" si="11"/>
        <v/>
      </c>
    </row>
    <row r="137" spans="1:16">
      <c r="A137" s="8">
        <v>12510100</v>
      </c>
      <c r="B137" s="11">
        <f t="shared" si="10"/>
        <v>12510100</v>
      </c>
      <c r="C137" s="8">
        <v>1981</v>
      </c>
      <c r="D137" s="8"/>
      <c r="E137" s="8">
        <v>1982</v>
      </c>
      <c r="F137" s="8"/>
      <c r="G137" s="8">
        <f t="shared" si="9"/>
        <v>1</v>
      </c>
      <c r="H137" s="8"/>
      <c r="I137" s="8"/>
      <c r="J137" s="8"/>
      <c r="K137" s="8">
        <f t="shared" si="12"/>
        <v>1</v>
      </c>
      <c r="L137" s="8"/>
      <c r="M137" s="8" t="s">
        <v>5013</v>
      </c>
      <c r="N137" s="8"/>
      <c r="O137" s="8"/>
      <c r="P137" s="7" t="str">
        <f t="shared" si="11"/>
        <v/>
      </c>
    </row>
    <row r="138" spans="1:16">
      <c r="A138" s="8">
        <v>35510660</v>
      </c>
      <c r="B138" s="11">
        <f t="shared" si="10"/>
        <v>35510660</v>
      </c>
      <c r="C138" s="8">
        <v>1981</v>
      </c>
      <c r="D138" s="8"/>
      <c r="E138" s="8" t="e">
        <v>#N/A</v>
      </c>
      <c r="F138" s="8"/>
      <c r="G138" s="8"/>
      <c r="H138" s="8"/>
      <c r="I138" s="8"/>
      <c r="J138" s="8">
        <v>1</v>
      </c>
      <c r="K138" s="8" t="str">
        <f t="shared" si="12"/>
        <v/>
      </c>
      <c r="L138" s="8" t="s">
        <v>15317</v>
      </c>
      <c r="M138" s="8" t="s">
        <v>5002</v>
      </c>
      <c r="N138" s="8"/>
      <c r="O138" s="8"/>
      <c r="P138" s="7" t="str">
        <f t="shared" si="11"/>
        <v/>
      </c>
    </row>
    <row r="139" spans="1:16">
      <c r="A139" s="8">
        <v>35300080</v>
      </c>
      <c r="B139" s="11">
        <f t="shared" si="10"/>
        <v>35300080</v>
      </c>
      <c r="C139" s="8">
        <v>1981</v>
      </c>
      <c r="D139" s="8"/>
      <c r="E139" s="8" t="e">
        <v>#N/A</v>
      </c>
      <c r="F139" s="8"/>
      <c r="G139" s="8"/>
      <c r="H139" s="8"/>
      <c r="I139" s="8"/>
      <c r="J139" s="8">
        <v>1</v>
      </c>
      <c r="K139" s="8" t="str">
        <f t="shared" si="12"/>
        <v/>
      </c>
      <c r="L139" s="8" t="s">
        <v>16128</v>
      </c>
      <c r="M139" s="8" t="s">
        <v>5002</v>
      </c>
      <c r="N139" s="8"/>
      <c r="O139" s="8"/>
      <c r="P139" s="7" t="str">
        <f t="shared" si="11"/>
        <v/>
      </c>
    </row>
    <row r="140" spans="1:16">
      <c r="A140" s="8">
        <v>140620</v>
      </c>
      <c r="B140" s="11">
        <f t="shared" si="10"/>
        <v>140620</v>
      </c>
      <c r="C140" s="8">
        <v>1982</v>
      </c>
      <c r="D140" s="8"/>
      <c r="E140" s="8">
        <v>1982</v>
      </c>
      <c r="F140" s="8"/>
      <c r="G140" s="8">
        <f>IF(ISNA(E140),IF(ABS(F140-C140)&lt;=4,1,0),IF(ABS(E140-C140)&lt;=4,1,0))</f>
        <v>1</v>
      </c>
      <c r="H140" s="8"/>
      <c r="I140" s="8"/>
      <c r="J140" s="8"/>
      <c r="K140" s="8">
        <f t="shared" si="12"/>
        <v>0</v>
      </c>
      <c r="L140" s="8" t="e">
        <v>#N/A</v>
      </c>
      <c r="M140" s="8" t="s">
        <v>5002</v>
      </c>
      <c r="N140" s="8"/>
      <c r="O140" s="8" t="s">
        <v>5047</v>
      </c>
      <c r="P140" s="7" t="str">
        <f t="shared" si="11"/>
        <v/>
      </c>
    </row>
    <row r="141" spans="1:16">
      <c r="A141" s="8">
        <v>1980270</v>
      </c>
      <c r="B141" s="11">
        <f t="shared" si="10"/>
        <v>1980270</v>
      </c>
      <c r="C141" s="8">
        <v>1982</v>
      </c>
      <c r="D141" s="8"/>
      <c r="E141" s="8">
        <v>1982</v>
      </c>
      <c r="F141" s="8"/>
      <c r="G141" s="8">
        <f>IF(ISNA(E141),IF(ABS(F141-C141)&lt;=4,1,0),IF(ABS(E141-C141)&lt;=4,1,0))</f>
        <v>1</v>
      </c>
      <c r="H141" s="8"/>
      <c r="I141" s="8"/>
      <c r="J141" s="8"/>
      <c r="K141" s="8">
        <f t="shared" si="12"/>
        <v>0</v>
      </c>
      <c r="L141" s="8"/>
      <c r="M141" s="8" t="s">
        <v>5002</v>
      </c>
      <c r="N141" s="8"/>
      <c r="O141" s="8" t="s">
        <v>5045</v>
      </c>
      <c r="P141" s="7" t="str">
        <f t="shared" si="11"/>
        <v/>
      </c>
    </row>
    <row r="142" spans="1:16">
      <c r="A142" s="8">
        <v>8860360</v>
      </c>
      <c r="B142" s="11">
        <f t="shared" si="10"/>
        <v>8860360</v>
      </c>
      <c r="C142" s="8">
        <v>1983</v>
      </c>
      <c r="D142" s="8"/>
      <c r="E142" s="8">
        <v>1983</v>
      </c>
      <c r="F142" s="8"/>
      <c r="G142" s="8">
        <f>IF(ISNA(E142),IF(ABS(F142-C142)&lt;=4,1,0),IF(ABS(E142-C142)&lt;=4,1,0))</f>
        <v>1</v>
      </c>
      <c r="H142" s="8"/>
      <c r="I142" s="8"/>
      <c r="J142" s="8"/>
      <c r="K142" s="8">
        <f t="shared" si="12"/>
        <v>0</v>
      </c>
      <c r="L142" s="8"/>
      <c r="M142" s="8" t="s">
        <v>5002</v>
      </c>
      <c r="N142" s="8"/>
      <c r="O142" s="8"/>
      <c r="P142" s="7" t="str">
        <f t="shared" si="11"/>
        <v/>
      </c>
    </row>
    <row r="143" spans="1:16">
      <c r="A143" s="8">
        <v>6610220</v>
      </c>
      <c r="B143" s="11">
        <f t="shared" si="10"/>
        <v>6610220</v>
      </c>
      <c r="C143" s="8">
        <v>1983</v>
      </c>
      <c r="D143" s="8"/>
      <c r="E143" s="8">
        <v>1993</v>
      </c>
      <c r="F143" s="8"/>
      <c r="G143" s="8"/>
      <c r="H143" s="8"/>
      <c r="I143" s="8"/>
      <c r="J143" s="8">
        <v>1</v>
      </c>
      <c r="K143" s="8">
        <f t="shared" si="12"/>
        <v>10</v>
      </c>
      <c r="L143" s="8"/>
      <c r="M143" s="8" t="s">
        <v>5006</v>
      </c>
      <c r="N143" s="8" t="s">
        <v>5007</v>
      </c>
      <c r="O143" s="8" t="s">
        <v>5058</v>
      </c>
      <c r="P143" s="7" t="str">
        <f t="shared" si="11"/>
        <v/>
      </c>
    </row>
    <row r="144" spans="1:16">
      <c r="A144" s="8">
        <v>9141180</v>
      </c>
      <c r="B144" s="11">
        <f t="shared" si="10"/>
        <v>9141180</v>
      </c>
      <c r="C144" s="8">
        <v>1983</v>
      </c>
      <c r="D144" s="8"/>
      <c r="E144" s="8">
        <v>1996</v>
      </c>
      <c r="F144" s="8"/>
      <c r="G144" s="8"/>
      <c r="H144" s="8"/>
      <c r="I144" s="8"/>
      <c r="J144" s="8">
        <v>1</v>
      </c>
      <c r="K144" s="8">
        <f t="shared" si="12"/>
        <v>13</v>
      </c>
      <c r="L144" s="8" t="s">
        <v>17185</v>
      </c>
      <c r="M144" s="8" t="s">
        <v>5002</v>
      </c>
      <c r="N144" s="8"/>
      <c r="O144" s="8"/>
      <c r="P144" s="7" t="str">
        <f t="shared" si="11"/>
        <v/>
      </c>
    </row>
    <row r="145" spans="1:16">
      <c r="A145" s="8">
        <v>7550150</v>
      </c>
      <c r="B145" s="11">
        <f t="shared" si="10"/>
        <v>7550150</v>
      </c>
      <c r="C145" s="8">
        <v>1983</v>
      </c>
      <c r="D145" s="8"/>
      <c r="E145" s="8" t="e">
        <v>#N/A</v>
      </c>
      <c r="F145" s="8"/>
      <c r="G145" s="8"/>
      <c r="H145" s="8"/>
      <c r="I145" s="8"/>
      <c r="J145" s="8">
        <v>1</v>
      </c>
      <c r="K145" s="8" t="str">
        <f t="shared" si="12"/>
        <v/>
      </c>
      <c r="L145" s="8" t="e">
        <v>#N/A</v>
      </c>
      <c r="M145" s="8" t="s">
        <v>5002</v>
      </c>
      <c r="N145" s="8"/>
      <c r="O145" s="8" t="s">
        <v>5048</v>
      </c>
      <c r="P145" s="7" t="str">
        <f t="shared" si="11"/>
        <v/>
      </c>
    </row>
    <row r="146" spans="1:16">
      <c r="A146" s="8">
        <v>8012550</v>
      </c>
      <c r="B146" s="11">
        <f t="shared" si="10"/>
        <v>8012550</v>
      </c>
      <c r="C146" s="8">
        <v>1983</v>
      </c>
      <c r="D146" s="8"/>
      <c r="E146" s="8" t="e">
        <v>#N/A</v>
      </c>
      <c r="F146" s="8"/>
      <c r="G146" s="8"/>
      <c r="H146" s="8"/>
      <c r="I146" s="8"/>
      <c r="J146" s="8">
        <v>1</v>
      </c>
      <c r="K146" s="8" t="str">
        <f t="shared" si="12"/>
        <v/>
      </c>
      <c r="L146" s="8" t="e">
        <v>#N/A</v>
      </c>
      <c r="M146" s="8" t="s">
        <v>5002</v>
      </c>
      <c r="N146" s="8"/>
      <c r="O146" s="8" t="s">
        <v>5049</v>
      </c>
      <c r="P146" s="7" t="str">
        <f t="shared" si="11"/>
        <v/>
      </c>
    </row>
    <row r="147" spans="1:16">
      <c r="A147" s="8">
        <v>9560020</v>
      </c>
      <c r="B147" s="11">
        <f t="shared" si="10"/>
        <v>9560020</v>
      </c>
      <c r="C147" s="8">
        <v>1984</v>
      </c>
      <c r="D147" s="8"/>
      <c r="E147" s="8">
        <v>1983</v>
      </c>
      <c r="F147" s="8"/>
      <c r="G147" s="8">
        <f>IF(ISNA(E147),IF(ABS(F147-C147)&lt;=4,1,0),IF(ABS(E147-C147)&lt;=4,1,0))</f>
        <v>1</v>
      </c>
      <c r="H147" s="8"/>
      <c r="I147" s="8"/>
      <c r="J147" s="8"/>
      <c r="K147" s="8">
        <f t="shared" si="12"/>
        <v>-1</v>
      </c>
      <c r="L147" s="8" t="e">
        <v>#N/A</v>
      </c>
      <c r="M147" s="8" t="s">
        <v>5013</v>
      </c>
      <c r="N147" s="8"/>
      <c r="O147" s="8" t="s">
        <v>5027</v>
      </c>
      <c r="P147" s="7" t="str">
        <f t="shared" si="11"/>
        <v/>
      </c>
    </row>
    <row r="148" spans="1:16">
      <c r="A148" s="8">
        <v>8970200</v>
      </c>
      <c r="B148" s="11">
        <f t="shared" si="10"/>
        <v>8970200</v>
      </c>
      <c r="C148" s="8">
        <v>1984</v>
      </c>
      <c r="D148" s="8"/>
      <c r="E148" s="8">
        <v>1984</v>
      </c>
      <c r="F148" s="8"/>
      <c r="G148" s="8">
        <f>IF(ISNA(E148),IF(ABS(F148-C148)&lt;=4,1,0),IF(ABS(E148-C148)&lt;=4,1,0))</f>
        <v>1</v>
      </c>
      <c r="H148" s="8"/>
      <c r="I148" s="8"/>
      <c r="J148" s="8"/>
      <c r="K148" s="8">
        <f t="shared" si="12"/>
        <v>0</v>
      </c>
      <c r="L148" s="8"/>
      <c r="M148" s="8" t="s">
        <v>5002</v>
      </c>
      <c r="N148" s="8"/>
      <c r="O148" s="8"/>
      <c r="P148" s="7" t="str">
        <f t="shared" si="11"/>
        <v/>
      </c>
    </row>
    <row r="149" spans="1:16">
      <c r="A149" s="8">
        <v>8080020</v>
      </c>
      <c r="B149" s="11">
        <f t="shared" si="10"/>
        <v>8080020</v>
      </c>
      <c r="C149" s="8">
        <v>1984</v>
      </c>
      <c r="D149" s="8"/>
      <c r="E149" s="8">
        <v>1984</v>
      </c>
      <c r="F149" s="8"/>
      <c r="G149" s="8">
        <f>IF(ISNA(E149),IF(ABS(F149-C149)&lt;=4,1,0),IF(ABS(E149-C149)&lt;=4,1,0))</f>
        <v>1</v>
      </c>
      <c r="H149" s="8"/>
      <c r="I149" s="8"/>
      <c r="J149" s="8"/>
      <c r="K149" s="8">
        <f t="shared" si="12"/>
        <v>0</v>
      </c>
      <c r="L149" s="8" t="s">
        <v>5009</v>
      </c>
      <c r="M149" s="8" t="s">
        <v>5006</v>
      </c>
      <c r="N149" s="8" t="s">
        <v>5007</v>
      </c>
      <c r="O149" s="8" t="s">
        <v>5010</v>
      </c>
      <c r="P149" s="7" t="str">
        <f t="shared" si="11"/>
        <v/>
      </c>
    </row>
    <row r="150" spans="1:16">
      <c r="A150" s="8">
        <v>8090150</v>
      </c>
      <c r="B150" s="11">
        <f t="shared" si="10"/>
        <v>8090150</v>
      </c>
      <c r="C150" s="8">
        <v>1984</v>
      </c>
      <c r="D150" s="8"/>
      <c r="E150" s="8">
        <v>1984</v>
      </c>
      <c r="F150" s="8"/>
      <c r="G150" s="8">
        <f>IF(ISNA(E150),IF(ABS(F150-C150)&lt;=4,1,0),IF(ABS(E150-C150)&lt;=4,1,0))</f>
        <v>1</v>
      </c>
      <c r="H150" s="8"/>
      <c r="I150" s="8"/>
      <c r="J150" s="8"/>
      <c r="K150" s="8">
        <f t="shared" si="12"/>
        <v>0</v>
      </c>
      <c r="L150" s="8"/>
      <c r="M150" s="8" t="s">
        <v>5013</v>
      </c>
      <c r="N150" s="8"/>
      <c r="O150" s="8"/>
      <c r="P150" s="7" t="str">
        <f t="shared" si="11"/>
        <v/>
      </c>
    </row>
    <row r="151" spans="1:16">
      <c r="A151" s="8">
        <v>8780110</v>
      </c>
      <c r="B151" s="11">
        <f t="shared" si="10"/>
        <v>8780110</v>
      </c>
      <c r="C151" s="8">
        <v>1984</v>
      </c>
      <c r="D151" s="8"/>
      <c r="E151" s="8">
        <v>1984</v>
      </c>
      <c r="F151" s="8"/>
      <c r="G151" s="8">
        <f>IF(ISNA(E151),IF(ABS(F151-C151)&lt;=4,1,0),IF(ABS(E151-C151)&lt;=4,1,0))</f>
        <v>1</v>
      </c>
      <c r="H151" s="8"/>
      <c r="I151" s="8"/>
      <c r="J151" s="8"/>
      <c r="K151" s="8">
        <f t="shared" si="12"/>
        <v>0</v>
      </c>
      <c r="L151" s="8"/>
      <c r="M151" s="8" t="s">
        <v>5013</v>
      </c>
      <c r="N151" s="8"/>
      <c r="O151" s="8"/>
      <c r="P151" s="7" t="str">
        <f t="shared" si="11"/>
        <v/>
      </c>
    </row>
    <row r="152" spans="1:16">
      <c r="A152" s="8">
        <v>410350</v>
      </c>
      <c r="B152" s="11">
        <f t="shared" si="10"/>
        <v>410350</v>
      </c>
      <c r="C152" s="8">
        <v>1984</v>
      </c>
      <c r="D152" s="8"/>
      <c r="E152" s="8" t="e">
        <v>#N/A</v>
      </c>
      <c r="F152" s="8"/>
      <c r="G152" s="8"/>
      <c r="H152" s="8"/>
      <c r="I152" s="8"/>
      <c r="J152" s="8">
        <v>1</v>
      </c>
      <c r="K152" s="8" t="str">
        <f t="shared" si="12"/>
        <v/>
      </c>
      <c r="L152" s="8" t="s">
        <v>27311</v>
      </c>
      <c r="M152" s="8" t="s">
        <v>5013</v>
      </c>
      <c r="N152" s="8"/>
      <c r="O152" s="8"/>
      <c r="P152" s="7" t="str">
        <f t="shared" si="11"/>
        <v/>
      </c>
    </row>
    <row r="153" spans="1:16">
      <c r="A153" s="8">
        <v>9850050</v>
      </c>
      <c r="B153" s="11">
        <f t="shared" si="10"/>
        <v>9850050</v>
      </c>
      <c r="C153" s="8">
        <v>1985</v>
      </c>
      <c r="D153" s="8"/>
      <c r="E153" s="8">
        <v>1985</v>
      </c>
      <c r="F153" s="8"/>
      <c r="G153" s="8">
        <f t="shared" ref="G153:G160" si="13">IF(ISNA(E153),IF(ABS(F153-C153)&lt;=4,1,0),IF(ABS(E153-C153)&lt;=4,1,0))</f>
        <v>1</v>
      </c>
      <c r="H153" s="8"/>
      <c r="I153" s="8"/>
      <c r="J153" s="8"/>
      <c r="K153" s="8">
        <f t="shared" si="12"/>
        <v>0</v>
      </c>
      <c r="L153" s="8" t="e">
        <v>#N/A</v>
      </c>
      <c r="M153" s="8" t="s">
        <v>5002</v>
      </c>
      <c r="N153" s="8"/>
      <c r="O153" s="8" t="s">
        <v>5050</v>
      </c>
      <c r="P153" s="7" t="str">
        <f t="shared" si="11"/>
        <v/>
      </c>
    </row>
    <row r="154" spans="1:16">
      <c r="A154" s="8">
        <v>40550170</v>
      </c>
      <c r="B154" s="11">
        <f t="shared" si="10"/>
        <v>40550170</v>
      </c>
      <c r="C154" s="8">
        <v>1985</v>
      </c>
      <c r="D154" s="8"/>
      <c r="E154" s="8">
        <v>1985</v>
      </c>
      <c r="F154" s="8"/>
      <c r="G154" s="8">
        <f t="shared" si="13"/>
        <v>1</v>
      </c>
      <c r="H154" s="8"/>
      <c r="I154" s="8"/>
      <c r="J154" s="8"/>
      <c r="K154" s="8">
        <f t="shared" si="12"/>
        <v>0</v>
      </c>
      <c r="L154" s="8"/>
      <c r="M154" s="8" t="s">
        <v>5013</v>
      </c>
      <c r="N154" s="8"/>
      <c r="O154" s="8"/>
      <c r="P154" s="7" t="str">
        <f t="shared" si="11"/>
        <v/>
      </c>
    </row>
    <row r="155" spans="1:16">
      <c r="A155" s="8">
        <v>5140160</v>
      </c>
      <c r="B155" s="11">
        <f t="shared" si="10"/>
        <v>5140160</v>
      </c>
      <c r="C155" s="8">
        <v>1985</v>
      </c>
      <c r="D155" s="8"/>
      <c r="E155" s="8">
        <v>1985</v>
      </c>
      <c r="F155" s="8"/>
      <c r="G155" s="8">
        <f t="shared" si="13"/>
        <v>1</v>
      </c>
      <c r="H155" s="8"/>
      <c r="I155" s="8"/>
      <c r="J155" s="8"/>
      <c r="K155" s="8">
        <f t="shared" si="12"/>
        <v>0</v>
      </c>
      <c r="L155" s="8"/>
      <c r="M155" s="8" t="s">
        <v>5013</v>
      </c>
      <c r="N155" s="8"/>
      <c r="O155" s="8"/>
      <c r="P155" s="7" t="str">
        <f t="shared" si="11"/>
        <v/>
      </c>
    </row>
    <row r="156" spans="1:16">
      <c r="A156" s="8">
        <v>8290060</v>
      </c>
      <c r="B156" s="11">
        <f t="shared" si="10"/>
        <v>8290060</v>
      </c>
      <c r="C156" s="8">
        <v>1985</v>
      </c>
      <c r="D156" s="8"/>
      <c r="E156" s="8">
        <v>1985</v>
      </c>
      <c r="F156" s="8"/>
      <c r="G156" s="8">
        <f t="shared" si="13"/>
        <v>1</v>
      </c>
      <c r="H156" s="8"/>
      <c r="I156" s="8"/>
      <c r="J156" s="8"/>
      <c r="K156" s="8">
        <f t="shared" si="12"/>
        <v>0</v>
      </c>
      <c r="L156" s="8"/>
      <c r="M156" s="8" t="s">
        <v>5038</v>
      </c>
      <c r="N156" s="8"/>
      <c r="O156" s="8" t="s">
        <v>4985</v>
      </c>
      <c r="P156" s="7" t="str">
        <f t="shared" si="11"/>
        <v/>
      </c>
    </row>
    <row r="157" spans="1:16">
      <c r="A157" s="8">
        <v>9090060</v>
      </c>
      <c r="B157" s="11">
        <f t="shared" si="10"/>
        <v>9090060</v>
      </c>
      <c r="C157" s="8">
        <v>1986</v>
      </c>
      <c r="D157" s="8"/>
      <c r="E157" s="8">
        <v>1986</v>
      </c>
      <c r="F157" s="8"/>
      <c r="G157" s="8">
        <f t="shared" si="13"/>
        <v>1</v>
      </c>
      <c r="H157" s="8"/>
      <c r="I157" s="8"/>
      <c r="J157" s="8"/>
      <c r="K157" s="8">
        <f t="shared" si="12"/>
        <v>0</v>
      </c>
      <c r="L157" s="8"/>
      <c r="M157" s="8" t="s">
        <v>5002</v>
      </c>
      <c r="N157" s="8"/>
      <c r="O157" s="8"/>
      <c r="P157" s="7" t="str">
        <f t="shared" si="11"/>
        <v/>
      </c>
    </row>
    <row r="158" spans="1:16">
      <c r="A158" s="8">
        <v>42130110</v>
      </c>
      <c r="B158" s="11">
        <f t="shared" si="10"/>
        <v>42130110</v>
      </c>
      <c r="C158" s="8">
        <v>1986</v>
      </c>
      <c r="D158" s="8"/>
      <c r="E158" s="8">
        <v>1986</v>
      </c>
      <c r="F158" s="8"/>
      <c r="G158" s="8">
        <f t="shared" si="13"/>
        <v>1</v>
      </c>
      <c r="H158" s="8"/>
      <c r="I158" s="8"/>
      <c r="J158" s="8"/>
      <c r="K158" s="8">
        <f t="shared" si="12"/>
        <v>0</v>
      </c>
      <c r="L158" s="8"/>
      <c r="M158" s="8" t="s">
        <v>5013</v>
      </c>
      <c r="N158" s="8"/>
      <c r="O158" s="8"/>
      <c r="P158" s="7" t="str">
        <f t="shared" si="11"/>
        <v/>
      </c>
    </row>
    <row r="159" spans="1:16">
      <c r="A159" s="8">
        <v>10130270</v>
      </c>
      <c r="B159" s="11">
        <f t="shared" si="10"/>
        <v>10130270</v>
      </c>
      <c r="C159" s="8">
        <v>1986</v>
      </c>
      <c r="D159" s="8"/>
      <c r="E159" s="8">
        <v>1986</v>
      </c>
      <c r="F159" s="8"/>
      <c r="G159" s="8">
        <f t="shared" si="13"/>
        <v>1</v>
      </c>
      <c r="H159" s="8"/>
      <c r="I159" s="8"/>
      <c r="J159" s="8"/>
      <c r="K159" s="8">
        <f t="shared" si="12"/>
        <v>0</v>
      </c>
      <c r="L159" s="8" t="e">
        <v>#N/A</v>
      </c>
      <c r="M159" s="8" t="s">
        <v>5013</v>
      </c>
      <c r="N159" s="8"/>
      <c r="O159" s="8" t="s">
        <v>5028</v>
      </c>
      <c r="P159" s="7" t="str">
        <f t="shared" si="11"/>
        <v/>
      </c>
    </row>
    <row r="160" spans="1:16">
      <c r="A160" s="8">
        <v>20010310</v>
      </c>
      <c r="B160" s="11">
        <f t="shared" si="10"/>
        <v>20010310</v>
      </c>
      <c r="C160" s="8">
        <v>1986</v>
      </c>
      <c r="D160" s="8"/>
      <c r="E160" s="8">
        <v>1986</v>
      </c>
      <c r="F160" s="8"/>
      <c r="G160" s="8">
        <f t="shared" si="13"/>
        <v>1</v>
      </c>
      <c r="H160" s="8"/>
      <c r="I160" s="8"/>
      <c r="J160" s="8"/>
      <c r="K160" s="8">
        <f t="shared" si="12"/>
        <v>0</v>
      </c>
      <c r="L160" s="8"/>
      <c r="M160" s="8" t="s">
        <v>5013</v>
      </c>
      <c r="N160" s="8"/>
      <c r="O160" s="8"/>
      <c r="P160" s="7" t="str">
        <f t="shared" si="11"/>
        <v/>
      </c>
    </row>
    <row r="161" spans="1:16">
      <c r="A161" s="8">
        <v>37190070</v>
      </c>
      <c r="B161" s="11">
        <f t="shared" si="10"/>
        <v>37190070</v>
      </c>
      <c r="C161" s="8">
        <v>1986</v>
      </c>
      <c r="D161" s="8"/>
      <c r="E161" s="8" t="e">
        <v>#N/A</v>
      </c>
      <c r="F161" s="8"/>
      <c r="G161" s="8"/>
      <c r="H161" s="8"/>
      <c r="I161" s="8"/>
      <c r="J161" s="8">
        <v>1</v>
      </c>
      <c r="K161" s="8" t="str">
        <f t="shared" si="12"/>
        <v/>
      </c>
      <c r="L161" s="8"/>
      <c r="M161" s="8" t="s">
        <v>5002</v>
      </c>
      <c r="N161" s="8"/>
      <c r="O161" s="8"/>
      <c r="P161" s="7" t="str">
        <f t="shared" si="11"/>
        <v/>
      </c>
    </row>
    <row r="162" spans="1:16">
      <c r="A162" s="8">
        <v>271810</v>
      </c>
      <c r="B162" s="11">
        <f t="shared" si="10"/>
        <v>271810</v>
      </c>
      <c r="C162" s="8">
        <v>1986</v>
      </c>
      <c r="D162" s="8"/>
      <c r="E162" s="8" t="e">
        <v>#N/A</v>
      </c>
      <c r="F162" s="8"/>
      <c r="G162" s="8"/>
      <c r="H162" s="8"/>
      <c r="I162" s="8"/>
      <c r="J162" s="8">
        <v>1</v>
      </c>
      <c r="K162" s="8" t="str">
        <f t="shared" si="12"/>
        <v/>
      </c>
      <c r="L162" s="8" t="s">
        <v>27312</v>
      </c>
      <c r="M162" s="8" t="s">
        <v>5013</v>
      </c>
      <c r="N162" s="8"/>
      <c r="O162" s="8" t="s">
        <v>5029</v>
      </c>
      <c r="P162" s="7" t="str">
        <f t="shared" si="11"/>
        <v/>
      </c>
    </row>
    <row r="163" spans="1:16">
      <c r="A163" s="8">
        <v>8600150</v>
      </c>
      <c r="B163" s="11">
        <f t="shared" si="10"/>
        <v>8600150</v>
      </c>
      <c r="C163" s="8">
        <v>1986</v>
      </c>
      <c r="D163" s="8"/>
      <c r="E163" s="8" t="e">
        <v>#N/A</v>
      </c>
      <c r="F163" s="8"/>
      <c r="G163" s="8"/>
      <c r="H163" s="8"/>
      <c r="I163" s="8"/>
      <c r="J163" s="8">
        <v>1</v>
      </c>
      <c r="K163" s="8" t="str">
        <f t="shared" si="12"/>
        <v/>
      </c>
      <c r="L163" s="8" t="s">
        <v>27313</v>
      </c>
      <c r="M163" s="8" t="s">
        <v>5013</v>
      </c>
      <c r="N163" s="8"/>
      <c r="O163" s="8"/>
      <c r="P163" s="7" t="str">
        <f t="shared" si="11"/>
        <v/>
      </c>
    </row>
    <row r="164" spans="1:16">
      <c r="A164" s="8">
        <v>270800</v>
      </c>
      <c r="B164" s="11">
        <f t="shared" si="10"/>
        <v>270800</v>
      </c>
      <c r="C164" s="8">
        <v>1987</v>
      </c>
      <c r="D164" s="8"/>
      <c r="E164" s="8">
        <v>1987</v>
      </c>
      <c r="F164" s="8"/>
      <c r="G164" s="8">
        <f>IF(ISNA(E164),IF(ABS(F164-C164)&lt;=4,1,0),IF(ABS(E164-C164)&lt;=4,1,0))</f>
        <v>1</v>
      </c>
      <c r="H164" s="8"/>
      <c r="I164" s="8"/>
      <c r="J164" s="8"/>
      <c r="K164" s="8">
        <f t="shared" ref="K164:K197" si="14">IF(ISNA(E164),IF(F164&gt;0,F164-C164,""),E164-C164)</f>
        <v>0</v>
      </c>
      <c r="L164" s="8"/>
      <c r="M164" s="8" t="s">
        <v>5013</v>
      </c>
      <c r="N164" s="8"/>
      <c r="O164" s="8"/>
      <c r="P164" s="7" t="str">
        <f t="shared" si="11"/>
        <v/>
      </c>
    </row>
    <row r="165" spans="1:16">
      <c r="A165" s="8">
        <v>5230121</v>
      </c>
      <c r="B165" s="11">
        <f t="shared" si="10"/>
        <v>5230121</v>
      </c>
      <c r="C165" s="8">
        <v>1987</v>
      </c>
      <c r="D165" s="8"/>
      <c r="E165" s="8">
        <v>1987</v>
      </c>
      <c r="F165" s="8"/>
      <c r="G165" s="8">
        <f>IF(ISNA(E165),IF(ABS(F165-C165)&lt;=4,1,0),IF(ABS(E165-C165)&lt;=4,1,0))</f>
        <v>1</v>
      </c>
      <c r="H165" s="8"/>
      <c r="I165" s="8"/>
      <c r="J165" s="8"/>
      <c r="K165" s="8">
        <f t="shared" si="14"/>
        <v>0</v>
      </c>
      <c r="L165" s="8" t="s">
        <v>27314</v>
      </c>
      <c r="M165" s="8" t="s">
        <v>5013</v>
      </c>
      <c r="N165" s="8"/>
      <c r="O165" s="8" t="s">
        <v>5044</v>
      </c>
      <c r="P165" s="7" t="str">
        <f t="shared" si="11"/>
        <v/>
      </c>
    </row>
    <row r="166" spans="1:16">
      <c r="A166" s="8">
        <v>40140120</v>
      </c>
      <c r="B166" s="11">
        <f t="shared" si="10"/>
        <v>40140120</v>
      </c>
      <c r="C166" s="8">
        <v>1987</v>
      </c>
      <c r="D166" s="8"/>
      <c r="E166" s="8" t="e">
        <v>#N/A</v>
      </c>
      <c r="F166" s="8"/>
      <c r="G166" s="8"/>
      <c r="H166" s="8"/>
      <c r="I166" s="8"/>
      <c r="J166" s="8">
        <v>1</v>
      </c>
      <c r="K166" s="8" t="str">
        <f t="shared" si="14"/>
        <v/>
      </c>
      <c r="L166" s="8" t="s">
        <v>13188</v>
      </c>
      <c r="M166" s="8" t="s">
        <v>5002</v>
      </c>
      <c r="N166" s="8"/>
      <c r="O166" s="8"/>
      <c r="P166" s="7" t="str">
        <f t="shared" si="11"/>
        <v/>
      </c>
    </row>
    <row r="167" spans="1:16">
      <c r="A167" s="8">
        <v>22150030</v>
      </c>
      <c r="B167" s="11">
        <f t="shared" si="10"/>
        <v>22150030</v>
      </c>
      <c r="C167" s="8">
        <v>1987</v>
      </c>
      <c r="D167" s="8"/>
      <c r="E167" s="8" t="e">
        <v>#N/A</v>
      </c>
      <c r="F167" s="8"/>
      <c r="G167" s="8"/>
      <c r="H167" s="8"/>
      <c r="I167" s="8"/>
      <c r="J167" s="8">
        <v>1</v>
      </c>
      <c r="K167" s="8" t="str">
        <f t="shared" si="14"/>
        <v/>
      </c>
      <c r="L167" s="8" t="s">
        <v>27315</v>
      </c>
      <c r="M167" s="8" t="s">
        <v>5013</v>
      </c>
      <c r="N167" s="8"/>
      <c r="O167" s="8"/>
      <c r="P167" s="7" t="str">
        <f t="shared" si="11"/>
        <v/>
      </c>
    </row>
    <row r="168" spans="1:16">
      <c r="A168" s="8">
        <v>8080160</v>
      </c>
      <c r="B168" s="11">
        <f t="shared" si="10"/>
        <v>8080160</v>
      </c>
      <c r="C168" s="8">
        <v>1988</v>
      </c>
      <c r="D168" s="8"/>
      <c r="E168" s="8">
        <v>1988</v>
      </c>
      <c r="F168" s="8"/>
      <c r="G168" s="8">
        <f t="shared" ref="G168:G173" si="15">IF(ISNA(E168),IF(ABS(F168-C168)&lt;=4,1,0),IF(ABS(E168-C168)&lt;=4,1,0))</f>
        <v>1</v>
      </c>
      <c r="H168" s="8"/>
      <c r="I168" s="8"/>
      <c r="J168" s="8"/>
      <c r="K168" s="8">
        <f t="shared" si="14"/>
        <v>0</v>
      </c>
      <c r="L168" s="8"/>
      <c r="M168" s="8" t="s">
        <v>5002</v>
      </c>
      <c r="N168" s="8"/>
      <c r="O168" s="8"/>
      <c r="P168" s="7" t="str">
        <f t="shared" si="11"/>
        <v/>
      </c>
    </row>
    <row r="169" spans="1:16">
      <c r="A169" s="8">
        <v>40540160</v>
      </c>
      <c r="B169" s="11">
        <f t="shared" si="10"/>
        <v>40540160</v>
      </c>
      <c r="C169" s="8">
        <v>1988</v>
      </c>
      <c r="D169" s="8"/>
      <c r="E169" s="8">
        <v>1988</v>
      </c>
      <c r="F169" s="8"/>
      <c r="G169" s="8">
        <f t="shared" si="15"/>
        <v>1</v>
      </c>
      <c r="H169" s="8"/>
      <c r="I169" s="8"/>
      <c r="J169" s="8"/>
      <c r="K169" s="8">
        <f t="shared" si="14"/>
        <v>0</v>
      </c>
      <c r="L169" s="8" t="s">
        <v>27316</v>
      </c>
      <c r="M169" s="8" t="s">
        <v>5006</v>
      </c>
      <c r="N169" s="8" t="s">
        <v>5007</v>
      </c>
      <c r="O169" s="8" t="s">
        <v>5011</v>
      </c>
      <c r="P169" s="7" t="str">
        <f t="shared" si="11"/>
        <v/>
      </c>
    </row>
    <row r="170" spans="1:16">
      <c r="A170" s="8">
        <v>9190140</v>
      </c>
      <c r="B170" s="11">
        <f t="shared" si="10"/>
        <v>9190140</v>
      </c>
      <c r="C170" s="8">
        <v>1988</v>
      </c>
      <c r="D170" s="8"/>
      <c r="E170" s="8">
        <v>1988</v>
      </c>
      <c r="F170" s="8"/>
      <c r="G170" s="8">
        <f t="shared" si="15"/>
        <v>1</v>
      </c>
      <c r="H170" s="8"/>
      <c r="I170" s="8"/>
      <c r="J170" s="8"/>
      <c r="K170" s="8">
        <f t="shared" si="14"/>
        <v>0</v>
      </c>
      <c r="L170" s="8" t="e">
        <v>#N/A</v>
      </c>
      <c r="M170" s="8" t="s">
        <v>5006</v>
      </c>
      <c r="N170" s="8" t="s">
        <v>5007</v>
      </c>
      <c r="O170" s="8" t="s">
        <v>5059</v>
      </c>
      <c r="P170" s="7" t="str">
        <f t="shared" si="11"/>
        <v/>
      </c>
    </row>
    <row r="171" spans="1:16">
      <c r="A171" s="8">
        <v>32310190</v>
      </c>
      <c r="B171" s="11">
        <f t="shared" si="10"/>
        <v>32310190</v>
      </c>
      <c r="C171" s="8">
        <v>1988</v>
      </c>
      <c r="D171" s="8"/>
      <c r="E171" s="8">
        <v>1988</v>
      </c>
      <c r="F171" s="8"/>
      <c r="G171" s="8">
        <f t="shared" si="15"/>
        <v>1</v>
      </c>
      <c r="H171" s="8"/>
      <c r="I171" s="8"/>
      <c r="J171" s="8"/>
      <c r="K171" s="8">
        <f t="shared" si="14"/>
        <v>0</v>
      </c>
      <c r="L171" s="8"/>
      <c r="M171" s="8" t="s">
        <v>5006</v>
      </c>
      <c r="N171" s="8" t="s">
        <v>5007</v>
      </c>
      <c r="O171" s="8" t="s">
        <v>5060</v>
      </c>
      <c r="P171" s="7" t="str">
        <f t="shared" si="11"/>
        <v/>
      </c>
    </row>
    <row r="172" spans="1:16">
      <c r="A172" s="8">
        <v>21410050</v>
      </c>
      <c r="B172" s="11">
        <f t="shared" si="10"/>
        <v>21410050</v>
      </c>
      <c r="C172" s="8">
        <v>1988</v>
      </c>
      <c r="D172" s="8"/>
      <c r="E172" s="8">
        <v>1988</v>
      </c>
      <c r="F172" s="8"/>
      <c r="G172" s="8">
        <f t="shared" si="15"/>
        <v>1</v>
      </c>
      <c r="H172" s="8"/>
      <c r="I172" s="8"/>
      <c r="J172" s="8"/>
      <c r="K172" s="8">
        <f t="shared" si="14"/>
        <v>0</v>
      </c>
      <c r="L172" s="8"/>
      <c r="M172" s="8" t="s">
        <v>5013</v>
      </c>
      <c r="N172" s="8"/>
      <c r="O172" s="8"/>
      <c r="P172" s="7" t="str">
        <f t="shared" si="11"/>
        <v/>
      </c>
    </row>
    <row r="173" spans="1:16">
      <c r="A173" s="8">
        <v>37200120</v>
      </c>
      <c r="B173" s="11">
        <f t="shared" si="10"/>
        <v>37200120</v>
      </c>
      <c r="C173" s="8">
        <v>1988</v>
      </c>
      <c r="D173" s="8"/>
      <c r="E173" s="8">
        <v>1988</v>
      </c>
      <c r="F173" s="8"/>
      <c r="G173" s="8">
        <f t="shared" si="15"/>
        <v>1</v>
      </c>
      <c r="H173" s="8"/>
      <c r="I173" s="8"/>
      <c r="J173" s="8"/>
      <c r="K173" s="8">
        <f t="shared" si="14"/>
        <v>0</v>
      </c>
      <c r="L173" s="8" t="s">
        <v>19445</v>
      </c>
      <c r="M173" s="8" t="s">
        <v>5038</v>
      </c>
      <c r="N173" s="8"/>
      <c r="O173" s="8" t="s">
        <v>5076</v>
      </c>
      <c r="P173" s="7" t="str">
        <f t="shared" si="11"/>
        <v/>
      </c>
    </row>
    <row r="174" spans="1:16">
      <c r="A174" s="8">
        <v>36640010</v>
      </c>
      <c r="B174" s="11">
        <f t="shared" si="10"/>
        <v>36640010</v>
      </c>
      <c r="C174" s="8">
        <v>1988</v>
      </c>
      <c r="D174" s="8"/>
      <c r="E174" s="8" t="e">
        <v>#N/A</v>
      </c>
      <c r="F174" s="8"/>
      <c r="G174" s="8"/>
      <c r="H174" s="8"/>
      <c r="I174" s="8"/>
      <c r="J174" s="8">
        <v>1</v>
      </c>
      <c r="K174" s="8" t="str">
        <f t="shared" si="14"/>
        <v/>
      </c>
      <c r="L174" s="8"/>
      <c r="M174" s="8" t="s">
        <v>5002</v>
      </c>
      <c r="N174" s="8"/>
      <c r="O174" s="8"/>
      <c r="P174" s="7" t="str">
        <f t="shared" si="11"/>
        <v/>
      </c>
    </row>
    <row r="175" spans="1:16">
      <c r="A175" s="8">
        <v>30030270</v>
      </c>
      <c r="B175" s="11">
        <f t="shared" si="10"/>
        <v>30030270</v>
      </c>
      <c r="C175" s="8">
        <v>1988</v>
      </c>
      <c r="D175" s="8"/>
      <c r="E175" s="8" t="e">
        <v>#N/A</v>
      </c>
      <c r="F175" s="8"/>
      <c r="G175" s="8"/>
      <c r="H175" s="8"/>
      <c r="I175" s="8"/>
      <c r="J175" s="8">
        <v>1</v>
      </c>
      <c r="K175" s="8" t="str">
        <f t="shared" si="14"/>
        <v/>
      </c>
      <c r="L175" s="8" t="s">
        <v>27317</v>
      </c>
      <c r="M175" s="8" t="s">
        <v>5013</v>
      </c>
      <c r="N175" s="8"/>
      <c r="O175" s="8" t="s">
        <v>5030</v>
      </c>
      <c r="P175" s="7" t="str">
        <f t="shared" si="11"/>
        <v/>
      </c>
    </row>
    <row r="176" spans="1:16">
      <c r="A176" s="8">
        <v>9540220</v>
      </c>
      <c r="B176" s="11">
        <f t="shared" si="10"/>
        <v>9540220</v>
      </c>
      <c r="C176" s="8">
        <v>1989</v>
      </c>
      <c r="D176" s="8"/>
      <c r="E176" s="8">
        <v>1983</v>
      </c>
      <c r="F176" s="8"/>
      <c r="G176" s="8"/>
      <c r="H176" s="8"/>
      <c r="I176" s="8"/>
      <c r="J176" s="8">
        <v>1</v>
      </c>
      <c r="K176" s="8">
        <f t="shared" si="14"/>
        <v>-6</v>
      </c>
      <c r="L176" s="8"/>
      <c r="M176" s="8" t="s">
        <v>5002</v>
      </c>
      <c r="N176" s="8"/>
      <c r="O176" s="8" t="s">
        <v>4978</v>
      </c>
      <c r="P176" s="7" t="str">
        <f t="shared" si="11"/>
        <v/>
      </c>
    </row>
    <row r="177" spans="1:16">
      <c r="A177" s="8">
        <v>35010400</v>
      </c>
      <c r="B177" s="11">
        <f t="shared" si="10"/>
        <v>35010400</v>
      </c>
      <c r="C177" s="8">
        <v>1989</v>
      </c>
      <c r="D177" s="8"/>
      <c r="E177" s="8">
        <v>1989</v>
      </c>
      <c r="F177" s="8"/>
      <c r="G177" s="8">
        <f t="shared" ref="G177:G183" si="16">IF(ISNA(E177),IF(ABS(F177-C177)&lt;=4,1,0),IF(ABS(E177-C177)&lt;=4,1,0))</f>
        <v>1</v>
      </c>
      <c r="H177" s="8"/>
      <c r="I177" s="8"/>
      <c r="J177" s="8"/>
      <c r="K177" s="8">
        <f t="shared" si="14"/>
        <v>0</v>
      </c>
      <c r="L177" s="8" t="s">
        <v>27318</v>
      </c>
      <c r="M177" s="8" t="s">
        <v>5006</v>
      </c>
      <c r="N177" s="8" t="s">
        <v>5007</v>
      </c>
      <c r="O177" s="8"/>
      <c r="P177" s="7" t="str">
        <f t="shared" si="11"/>
        <v/>
      </c>
    </row>
    <row r="178" spans="1:16">
      <c r="A178" s="8">
        <v>1400010</v>
      </c>
      <c r="B178" s="11">
        <f t="shared" si="10"/>
        <v>1400010</v>
      </c>
      <c r="C178" s="8">
        <v>1989</v>
      </c>
      <c r="D178" s="8"/>
      <c r="E178" s="8">
        <v>1989</v>
      </c>
      <c r="F178" s="8"/>
      <c r="G178" s="8">
        <f t="shared" si="16"/>
        <v>1</v>
      </c>
      <c r="H178" s="8"/>
      <c r="I178" s="8"/>
      <c r="J178" s="8"/>
      <c r="K178" s="8">
        <f t="shared" si="14"/>
        <v>0</v>
      </c>
      <c r="L178" s="8"/>
      <c r="M178" s="8" t="s">
        <v>5013</v>
      </c>
      <c r="N178" s="8"/>
      <c r="O178" s="8"/>
      <c r="P178" s="7" t="str">
        <f t="shared" si="11"/>
        <v/>
      </c>
    </row>
    <row r="179" spans="1:16">
      <c r="A179" s="8">
        <v>2100170</v>
      </c>
      <c r="B179" s="11">
        <f t="shared" si="10"/>
        <v>2100170</v>
      </c>
      <c r="C179" s="8">
        <v>1989</v>
      </c>
      <c r="D179" s="8"/>
      <c r="E179" s="8">
        <v>1989</v>
      </c>
      <c r="F179" s="8"/>
      <c r="G179" s="8">
        <f t="shared" si="16"/>
        <v>1</v>
      </c>
      <c r="H179" s="8"/>
      <c r="I179" s="8"/>
      <c r="J179" s="8"/>
      <c r="K179" s="8">
        <f t="shared" si="14"/>
        <v>0</v>
      </c>
      <c r="L179" s="8"/>
      <c r="M179" s="8" t="s">
        <v>5013</v>
      </c>
      <c r="N179" s="8"/>
      <c r="O179" s="8"/>
      <c r="P179" s="7" t="str">
        <f t="shared" si="11"/>
        <v/>
      </c>
    </row>
    <row r="180" spans="1:16">
      <c r="A180" s="8">
        <v>8350220</v>
      </c>
      <c r="B180" s="11">
        <f t="shared" si="10"/>
        <v>8350220</v>
      </c>
      <c r="C180" s="8">
        <v>1989</v>
      </c>
      <c r="D180" s="8"/>
      <c r="E180" s="8">
        <v>1989</v>
      </c>
      <c r="F180" s="8"/>
      <c r="G180" s="8">
        <f t="shared" si="16"/>
        <v>1</v>
      </c>
      <c r="H180" s="8"/>
      <c r="I180" s="8"/>
      <c r="J180" s="8"/>
      <c r="K180" s="8">
        <f t="shared" si="14"/>
        <v>0</v>
      </c>
      <c r="L180" s="8"/>
      <c r="M180" s="8" t="s">
        <v>5013</v>
      </c>
      <c r="N180" s="8"/>
      <c r="O180" s="8"/>
      <c r="P180" s="7" t="str">
        <f t="shared" si="11"/>
        <v/>
      </c>
    </row>
    <row r="181" spans="1:16">
      <c r="A181" s="8">
        <v>8380460</v>
      </c>
      <c r="B181" s="11">
        <f t="shared" si="10"/>
        <v>8380460</v>
      </c>
      <c r="C181" s="8">
        <v>1989</v>
      </c>
      <c r="D181" s="8"/>
      <c r="E181" s="8">
        <v>1989</v>
      </c>
      <c r="F181" s="8"/>
      <c r="G181" s="8">
        <f t="shared" si="16"/>
        <v>1</v>
      </c>
      <c r="H181" s="8"/>
      <c r="I181" s="8"/>
      <c r="J181" s="8"/>
      <c r="K181" s="8">
        <f t="shared" si="14"/>
        <v>0</v>
      </c>
      <c r="L181" s="8"/>
      <c r="M181" s="8" t="s">
        <v>5013</v>
      </c>
      <c r="N181" s="8"/>
      <c r="O181" s="8" t="s">
        <v>5069</v>
      </c>
      <c r="P181" s="7" t="str">
        <f t="shared" si="11"/>
        <v/>
      </c>
    </row>
    <row r="182" spans="1:16">
      <c r="A182" s="8">
        <v>9610090</v>
      </c>
      <c r="B182" s="11">
        <f t="shared" si="10"/>
        <v>9610090</v>
      </c>
      <c r="C182" s="8">
        <v>1989</v>
      </c>
      <c r="D182" s="8"/>
      <c r="E182" s="8">
        <v>1989</v>
      </c>
      <c r="F182" s="8"/>
      <c r="G182" s="8">
        <f t="shared" si="16"/>
        <v>1</v>
      </c>
      <c r="H182" s="8"/>
      <c r="I182" s="8"/>
      <c r="J182" s="8"/>
      <c r="K182" s="8">
        <f t="shared" si="14"/>
        <v>0</v>
      </c>
      <c r="L182" s="8" t="e">
        <v>#N/A</v>
      </c>
      <c r="M182" s="8" t="s">
        <v>5038</v>
      </c>
      <c r="N182" s="8"/>
      <c r="O182" s="8" t="s">
        <v>5078</v>
      </c>
      <c r="P182" s="7" t="str">
        <f t="shared" si="11"/>
        <v/>
      </c>
    </row>
    <row r="183" spans="1:16">
      <c r="A183" s="8">
        <v>8310410</v>
      </c>
      <c r="B183" s="11">
        <f t="shared" si="10"/>
        <v>8310410</v>
      </c>
      <c r="C183" s="8">
        <v>1989</v>
      </c>
      <c r="D183" s="8"/>
      <c r="E183" s="8">
        <v>1990</v>
      </c>
      <c r="F183" s="8"/>
      <c r="G183" s="8">
        <f t="shared" si="16"/>
        <v>1</v>
      </c>
      <c r="H183" s="8"/>
      <c r="I183" s="8"/>
      <c r="J183" s="8"/>
      <c r="K183" s="8">
        <f t="shared" si="14"/>
        <v>1</v>
      </c>
      <c r="L183" s="8"/>
      <c r="M183" s="8" t="s">
        <v>5013</v>
      </c>
      <c r="N183" s="8"/>
      <c r="O183" s="8"/>
      <c r="P183" s="7" t="str">
        <f t="shared" si="11"/>
        <v/>
      </c>
    </row>
    <row r="184" spans="1:16">
      <c r="A184" s="8">
        <v>36000250</v>
      </c>
      <c r="B184" s="11">
        <f t="shared" si="10"/>
        <v>36000250</v>
      </c>
      <c r="C184" s="8">
        <v>1989</v>
      </c>
      <c r="D184" s="8"/>
      <c r="E184" s="8" t="e">
        <v>#N/A</v>
      </c>
      <c r="F184" s="8"/>
      <c r="G184" s="8"/>
      <c r="H184" s="8"/>
      <c r="I184" s="8"/>
      <c r="J184" s="8">
        <v>1</v>
      </c>
      <c r="K184" s="8" t="str">
        <f t="shared" si="14"/>
        <v/>
      </c>
      <c r="L184" s="8" t="s">
        <v>27319</v>
      </c>
      <c r="M184" s="8" t="s">
        <v>5002</v>
      </c>
      <c r="N184" s="8"/>
      <c r="O184" s="8" t="s">
        <v>5051</v>
      </c>
      <c r="P184" s="7" t="str">
        <f t="shared" si="11"/>
        <v/>
      </c>
    </row>
    <row r="185" spans="1:16">
      <c r="A185" s="8">
        <v>21170070</v>
      </c>
      <c r="B185" s="11">
        <f t="shared" si="10"/>
        <v>21170070</v>
      </c>
      <c r="C185" s="8">
        <v>1989</v>
      </c>
      <c r="D185" s="8">
        <v>1986</v>
      </c>
      <c r="E185" s="8" t="e">
        <v>#N/A</v>
      </c>
      <c r="F185" s="8"/>
      <c r="G185" s="8"/>
      <c r="H185" s="8"/>
      <c r="I185" s="8"/>
      <c r="J185" s="8">
        <v>1</v>
      </c>
      <c r="K185" s="8" t="str">
        <f t="shared" si="14"/>
        <v/>
      </c>
      <c r="L185" s="8" t="e">
        <v>#N/A</v>
      </c>
      <c r="M185" s="8" t="s">
        <v>5013</v>
      </c>
      <c r="N185" s="8"/>
      <c r="O185" s="8" t="s">
        <v>5031</v>
      </c>
      <c r="P185" s="7" t="str">
        <f t="shared" si="11"/>
        <v/>
      </c>
    </row>
    <row r="186" spans="1:16" ht="42">
      <c r="A186" s="8">
        <v>8670110</v>
      </c>
      <c r="B186" s="11">
        <f t="shared" si="10"/>
        <v>8670110</v>
      </c>
      <c r="C186" s="8">
        <v>1989</v>
      </c>
      <c r="D186" s="8"/>
      <c r="E186" s="8" t="e">
        <v>#N/A</v>
      </c>
      <c r="F186" s="8"/>
      <c r="G186" s="8"/>
      <c r="H186" s="8"/>
      <c r="I186" s="8"/>
      <c r="J186" s="8">
        <v>1</v>
      </c>
      <c r="K186" s="8" t="str">
        <f t="shared" si="14"/>
        <v/>
      </c>
      <c r="L186" s="8" t="e">
        <v>#N/A</v>
      </c>
      <c r="M186" s="8" t="s">
        <v>5013</v>
      </c>
      <c r="N186" s="8"/>
      <c r="O186" s="12" t="s">
        <v>5070</v>
      </c>
      <c r="P186" s="7" t="str">
        <f t="shared" si="11"/>
        <v/>
      </c>
    </row>
    <row r="187" spans="1:16">
      <c r="A187" s="8">
        <v>40410220</v>
      </c>
      <c r="B187" s="11">
        <f t="shared" si="10"/>
        <v>40410220</v>
      </c>
      <c r="C187" s="8">
        <v>1989</v>
      </c>
      <c r="D187" s="8"/>
      <c r="E187" s="8" t="e">
        <v>#N/A</v>
      </c>
      <c r="F187" s="8"/>
      <c r="G187" s="8"/>
      <c r="H187" s="8"/>
      <c r="I187" s="8"/>
      <c r="J187" s="8">
        <v>1</v>
      </c>
      <c r="K187" s="8" t="str">
        <f t="shared" si="14"/>
        <v/>
      </c>
      <c r="L187" s="8" t="e">
        <v>#N/A</v>
      </c>
      <c r="M187" s="8" t="s">
        <v>5038</v>
      </c>
      <c r="N187" s="8"/>
      <c r="O187" s="8" t="s">
        <v>5077</v>
      </c>
      <c r="P187" s="7" t="str">
        <f t="shared" si="11"/>
        <v/>
      </c>
    </row>
    <row r="188" spans="1:16">
      <c r="A188" s="8">
        <v>34420040</v>
      </c>
      <c r="B188" s="11">
        <f t="shared" si="10"/>
        <v>34420040</v>
      </c>
      <c r="C188" s="8">
        <v>1990</v>
      </c>
      <c r="D188" s="8"/>
      <c r="E188" s="8">
        <v>1990</v>
      </c>
      <c r="F188" s="8"/>
      <c r="G188" s="8">
        <f t="shared" ref="G188:G194" si="17">IF(ISNA(E188),IF(ABS(F188-C188)&lt;=4,1,0),IF(ABS(E188-C188)&lt;=4,1,0))</f>
        <v>1</v>
      </c>
      <c r="H188" s="8"/>
      <c r="I188" s="8"/>
      <c r="J188" s="8"/>
      <c r="K188" s="8">
        <f t="shared" si="14"/>
        <v>0</v>
      </c>
      <c r="L188" s="8" t="e">
        <v>#N/A</v>
      </c>
      <c r="M188" s="8" t="s">
        <v>5002</v>
      </c>
      <c r="N188" s="8"/>
      <c r="O188" s="8" t="s">
        <v>5005</v>
      </c>
      <c r="P188" s="7" t="str">
        <f t="shared" si="11"/>
        <v/>
      </c>
    </row>
    <row r="189" spans="1:16">
      <c r="A189" s="8">
        <v>272040</v>
      </c>
      <c r="B189" s="11">
        <f t="shared" si="10"/>
        <v>272040</v>
      </c>
      <c r="C189" s="8">
        <v>1990</v>
      </c>
      <c r="D189" s="8"/>
      <c r="E189" s="8">
        <v>1990</v>
      </c>
      <c r="F189" s="8"/>
      <c r="G189" s="8">
        <f t="shared" si="17"/>
        <v>1</v>
      </c>
      <c r="H189" s="8"/>
      <c r="I189" s="8"/>
      <c r="J189" s="8"/>
      <c r="K189" s="8">
        <f t="shared" si="14"/>
        <v>0</v>
      </c>
      <c r="L189" s="8" t="e">
        <v>#N/A</v>
      </c>
      <c r="M189" s="8" t="s">
        <v>5002</v>
      </c>
      <c r="N189" s="8" t="s">
        <v>5038</v>
      </c>
      <c r="O189" s="8" t="s">
        <v>5052</v>
      </c>
      <c r="P189" s="7" t="str">
        <f t="shared" si="11"/>
        <v/>
      </c>
    </row>
    <row r="190" spans="1:16">
      <c r="A190" s="8">
        <v>8440070</v>
      </c>
      <c r="B190" s="11">
        <f t="shared" si="10"/>
        <v>8440070</v>
      </c>
      <c r="C190" s="8">
        <v>1990</v>
      </c>
      <c r="D190" s="8"/>
      <c r="E190" s="8">
        <v>1990</v>
      </c>
      <c r="F190" s="8"/>
      <c r="G190" s="8">
        <f t="shared" si="17"/>
        <v>1</v>
      </c>
      <c r="H190" s="8"/>
      <c r="I190" s="8"/>
      <c r="J190" s="8"/>
      <c r="K190" s="8">
        <f t="shared" si="14"/>
        <v>0</v>
      </c>
      <c r="L190" s="8"/>
      <c r="M190" s="8" t="s">
        <v>5002</v>
      </c>
      <c r="N190" s="8"/>
      <c r="O190" s="8" t="s">
        <v>4983</v>
      </c>
      <c r="P190" s="7" t="str">
        <f t="shared" si="11"/>
        <v/>
      </c>
    </row>
    <row r="191" spans="1:16">
      <c r="A191" s="8">
        <v>8510060</v>
      </c>
      <c r="B191" s="11">
        <f t="shared" si="10"/>
        <v>8510060</v>
      </c>
      <c r="C191" s="8">
        <v>1990</v>
      </c>
      <c r="D191" s="8"/>
      <c r="E191" s="8">
        <v>1990</v>
      </c>
      <c r="F191" s="8"/>
      <c r="G191" s="8">
        <f t="shared" si="17"/>
        <v>1</v>
      </c>
      <c r="H191" s="8"/>
      <c r="I191" s="8"/>
      <c r="J191" s="8"/>
      <c r="K191" s="8">
        <f t="shared" si="14"/>
        <v>0</v>
      </c>
      <c r="L191" s="8" t="s">
        <v>27320</v>
      </c>
      <c r="M191" s="8" t="s">
        <v>5013</v>
      </c>
      <c r="N191" s="8"/>
      <c r="O191" s="8"/>
      <c r="P191" s="7" t="str">
        <f t="shared" si="11"/>
        <v/>
      </c>
    </row>
    <row r="192" spans="1:16">
      <c r="A192" s="8">
        <v>8290240</v>
      </c>
      <c r="B192" s="11">
        <f t="shared" si="10"/>
        <v>8290240</v>
      </c>
      <c r="C192" s="8">
        <v>1990</v>
      </c>
      <c r="D192" s="8"/>
      <c r="E192" s="8">
        <v>1990</v>
      </c>
      <c r="F192" s="8"/>
      <c r="G192" s="8">
        <f t="shared" si="17"/>
        <v>1</v>
      </c>
      <c r="H192" s="8"/>
      <c r="I192" s="8"/>
      <c r="J192" s="8"/>
      <c r="K192" s="8">
        <f t="shared" si="14"/>
        <v>0</v>
      </c>
      <c r="L192" s="8"/>
      <c r="M192" s="8" t="s">
        <v>5013</v>
      </c>
      <c r="N192" s="8"/>
      <c r="O192" s="8"/>
      <c r="P192" s="7" t="str">
        <f t="shared" si="11"/>
        <v/>
      </c>
    </row>
    <row r="193" spans="1:16">
      <c r="A193" s="8">
        <v>9530030</v>
      </c>
      <c r="B193" s="11">
        <f t="shared" si="10"/>
        <v>9530030</v>
      </c>
      <c r="C193" s="8">
        <v>1990</v>
      </c>
      <c r="D193" s="8"/>
      <c r="E193" s="8">
        <v>1990</v>
      </c>
      <c r="F193" s="8"/>
      <c r="G193" s="8">
        <f t="shared" si="17"/>
        <v>1</v>
      </c>
      <c r="H193" s="8"/>
      <c r="I193" s="8"/>
      <c r="J193" s="8"/>
      <c r="K193" s="8">
        <f t="shared" si="14"/>
        <v>0</v>
      </c>
      <c r="L193" s="8"/>
      <c r="M193" s="8" t="s">
        <v>5013</v>
      </c>
      <c r="N193" s="8"/>
      <c r="O193" s="8"/>
      <c r="P193" s="7" t="str">
        <f t="shared" si="11"/>
        <v/>
      </c>
    </row>
    <row r="194" spans="1:16">
      <c r="A194" s="8">
        <v>5180240</v>
      </c>
      <c r="B194" s="11">
        <f t="shared" ref="B194:B257" si="18">HYPERLINK($B$1 &amp; A194, A194)</f>
        <v>5180240</v>
      </c>
      <c r="C194" s="8">
        <v>1990</v>
      </c>
      <c r="D194" s="8"/>
      <c r="E194" s="8">
        <v>1990</v>
      </c>
      <c r="F194" s="8"/>
      <c r="G194" s="8">
        <f t="shared" si="17"/>
        <v>1</v>
      </c>
      <c r="H194" s="8"/>
      <c r="I194" s="8"/>
      <c r="J194" s="8"/>
      <c r="K194" s="8">
        <f t="shared" si="14"/>
        <v>0</v>
      </c>
      <c r="L194" s="8"/>
      <c r="M194" s="8" t="s">
        <v>5013</v>
      </c>
      <c r="N194" s="8"/>
      <c r="O194" s="8"/>
      <c r="P194" s="7" t="str">
        <f t="shared" ref="P194:P228" si="19">IF( COUNTIF(A:A,A194)&gt;1, "Duplicate", "")</f>
        <v/>
      </c>
    </row>
    <row r="195" spans="1:16">
      <c r="A195" s="8">
        <v>35880010</v>
      </c>
      <c r="B195" s="11">
        <f t="shared" si="18"/>
        <v>35880010</v>
      </c>
      <c r="C195" s="8">
        <v>1990</v>
      </c>
      <c r="D195" s="8"/>
      <c r="E195" s="8" t="e">
        <v>#N/A</v>
      </c>
      <c r="F195" s="8"/>
      <c r="G195" s="8"/>
      <c r="H195" s="8"/>
      <c r="I195" s="8"/>
      <c r="J195" s="8">
        <v>1</v>
      </c>
      <c r="K195" s="8" t="str">
        <f t="shared" si="14"/>
        <v/>
      </c>
      <c r="L195" s="8" t="e">
        <v>#N/A</v>
      </c>
      <c r="M195" s="8" t="s">
        <v>5002</v>
      </c>
      <c r="N195" s="8"/>
      <c r="O195" s="8" t="s">
        <v>5053</v>
      </c>
      <c r="P195" s="7" t="str">
        <f t="shared" si="19"/>
        <v/>
      </c>
    </row>
    <row r="196" spans="1:16">
      <c r="A196" s="8">
        <v>8000920</v>
      </c>
      <c r="B196" s="11">
        <f t="shared" si="18"/>
        <v>8000920</v>
      </c>
      <c r="C196" s="8">
        <v>1990</v>
      </c>
      <c r="D196" s="8"/>
      <c r="E196" s="8" t="e">
        <v>#N/A</v>
      </c>
      <c r="F196" s="8"/>
      <c r="G196" s="8"/>
      <c r="H196" s="8"/>
      <c r="I196" s="8"/>
      <c r="J196" s="8">
        <v>1</v>
      </c>
      <c r="K196" s="8" t="str">
        <f t="shared" si="14"/>
        <v/>
      </c>
      <c r="L196" s="8" t="e">
        <v>#N/A</v>
      </c>
      <c r="M196" s="8" t="s">
        <v>5013</v>
      </c>
      <c r="N196" s="8"/>
      <c r="O196" s="8" t="s">
        <v>5032</v>
      </c>
      <c r="P196" s="7" t="str">
        <f t="shared" si="19"/>
        <v/>
      </c>
    </row>
    <row r="197" spans="1:16">
      <c r="A197" s="8">
        <v>40780180</v>
      </c>
      <c r="B197" s="11">
        <f t="shared" si="18"/>
        <v>40780180</v>
      </c>
      <c r="C197" s="8">
        <v>1990</v>
      </c>
      <c r="D197" s="8"/>
      <c r="E197" s="8" t="e">
        <v>#N/A</v>
      </c>
      <c r="F197" s="8"/>
      <c r="G197" s="8"/>
      <c r="H197" s="8"/>
      <c r="I197" s="8"/>
      <c r="J197" s="8">
        <v>1</v>
      </c>
      <c r="K197" s="8" t="str">
        <f t="shared" si="14"/>
        <v/>
      </c>
      <c r="L197" s="8" t="e">
        <v>#N/A</v>
      </c>
      <c r="M197" s="8" t="s">
        <v>5013</v>
      </c>
      <c r="N197" s="8"/>
      <c r="O197" s="8" t="s">
        <v>5033</v>
      </c>
      <c r="P197" s="7" t="str">
        <f t="shared" si="19"/>
        <v/>
      </c>
    </row>
    <row r="198" spans="1:16">
      <c r="A198" s="8">
        <v>8100330</v>
      </c>
      <c r="B198" s="11">
        <f t="shared" si="18"/>
        <v>8100330</v>
      </c>
      <c r="C198" s="8">
        <v>1991</v>
      </c>
      <c r="D198" s="8">
        <v>1984</v>
      </c>
      <c r="E198" s="8">
        <v>1984</v>
      </c>
      <c r="F198" s="8"/>
      <c r="G198" s="8">
        <v>1</v>
      </c>
      <c r="H198" s="8"/>
      <c r="I198" s="8"/>
      <c r="J198" s="8">
        <v>1</v>
      </c>
      <c r="K198" s="8">
        <v>0</v>
      </c>
      <c r="L198" s="8"/>
      <c r="M198" s="8" t="s">
        <v>5013</v>
      </c>
      <c r="N198" s="8"/>
      <c r="O198" s="8"/>
      <c r="P198" s="7" t="str">
        <f t="shared" si="19"/>
        <v/>
      </c>
    </row>
    <row r="199" spans="1:16">
      <c r="A199" s="8">
        <v>36240030</v>
      </c>
      <c r="B199" s="11">
        <f t="shared" si="18"/>
        <v>36240030</v>
      </c>
      <c r="C199" s="8">
        <v>1991</v>
      </c>
      <c r="D199" s="8"/>
      <c r="E199" s="8">
        <v>1988</v>
      </c>
      <c r="F199" s="8"/>
      <c r="G199" s="8">
        <f>IF(ISNA(E199),IF(ABS(F199-C199)&lt;=4,1,0),IF(ABS(E199-C199)&lt;=4,1,0))</f>
        <v>1</v>
      </c>
      <c r="H199" s="8"/>
      <c r="I199" s="8"/>
      <c r="J199" s="8"/>
      <c r="K199" s="8">
        <f t="shared" ref="K199:K226" si="20">IF(ISNA(E199),IF(F199&gt;0,F199-C199,""),E199-C199)</f>
        <v>-3</v>
      </c>
      <c r="L199" s="8"/>
      <c r="M199" s="8" t="s">
        <v>5002</v>
      </c>
      <c r="N199" s="8"/>
      <c r="O199" s="8"/>
      <c r="P199" s="7" t="str">
        <f t="shared" si="19"/>
        <v/>
      </c>
    </row>
    <row r="200" spans="1:16">
      <c r="A200" s="8">
        <v>1920050</v>
      </c>
      <c r="B200" s="11">
        <f t="shared" si="18"/>
        <v>1920050</v>
      </c>
      <c r="C200" s="8">
        <v>1991</v>
      </c>
      <c r="D200" s="8"/>
      <c r="E200" s="8">
        <v>1991</v>
      </c>
      <c r="F200" s="8"/>
      <c r="G200" s="8">
        <f>IF(ISNA(E200),IF(ABS(F200-C200)&lt;=4,1,0),IF(ABS(E200-C200)&lt;=4,1,0))</f>
        <v>1</v>
      </c>
      <c r="H200" s="8"/>
      <c r="I200" s="8"/>
      <c r="J200" s="8"/>
      <c r="K200" s="8">
        <f t="shared" si="20"/>
        <v>0</v>
      </c>
      <c r="L200" s="8"/>
      <c r="M200" s="8" t="s">
        <v>5002</v>
      </c>
      <c r="N200" s="8"/>
      <c r="O200" s="8" t="s">
        <v>5045</v>
      </c>
      <c r="P200" s="7" t="str">
        <f t="shared" si="19"/>
        <v/>
      </c>
    </row>
    <row r="201" spans="1:16">
      <c r="A201" s="8">
        <v>9870050</v>
      </c>
      <c r="B201" s="11">
        <f t="shared" si="18"/>
        <v>9870050</v>
      </c>
      <c r="C201" s="8">
        <v>1991</v>
      </c>
      <c r="D201" s="8"/>
      <c r="E201" s="8">
        <v>1991</v>
      </c>
      <c r="F201" s="8"/>
      <c r="G201" s="8">
        <f>IF(ISNA(E201),IF(ABS(F201-C201)&lt;=4,1,0),IF(ABS(E201-C201)&lt;=4,1,0))</f>
        <v>1</v>
      </c>
      <c r="H201" s="8"/>
      <c r="I201" s="8"/>
      <c r="J201" s="8"/>
      <c r="K201" s="8">
        <f t="shared" si="20"/>
        <v>0</v>
      </c>
      <c r="L201" s="8" t="e">
        <v>#N/A</v>
      </c>
      <c r="M201" s="8" t="s">
        <v>5002</v>
      </c>
      <c r="N201" s="8"/>
      <c r="O201" s="8" t="s">
        <v>5054</v>
      </c>
      <c r="P201" s="7" t="str">
        <f t="shared" si="19"/>
        <v/>
      </c>
    </row>
    <row r="202" spans="1:16">
      <c r="A202" s="8">
        <v>36890030</v>
      </c>
      <c r="B202" s="11">
        <f t="shared" si="18"/>
        <v>36890030</v>
      </c>
      <c r="C202" s="8">
        <v>1991</v>
      </c>
      <c r="D202" s="8"/>
      <c r="E202" s="8">
        <v>1991</v>
      </c>
      <c r="F202" s="8"/>
      <c r="G202" s="8">
        <f>IF(ISNA(E202),IF(ABS(F202-C202)&lt;=4,1,0),IF(ABS(E202-C202)&lt;=4,1,0))</f>
        <v>1</v>
      </c>
      <c r="H202" s="8"/>
      <c r="I202" s="8"/>
      <c r="J202" s="8"/>
      <c r="K202" s="8">
        <f t="shared" si="20"/>
        <v>0</v>
      </c>
      <c r="L202" s="8" t="s">
        <v>3572</v>
      </c>
      <c r="M202" s="8" t="s">
        <v>5006</v>
      </c>
      <c r="N202" s="8" t="s">
        <v>5007</v>
      </c>
      <c r="O202" s="8"/>
      <c r="P202" s="7" t="str">
        <f t="shared" si="19"/>
        <v/>
      </c>
    </row>
    <row r="203" spans="1:16">
      <c r="A203" s="8">
        <v>34100120</v>
      </c>
      <c r="B203" s="11">
        <f t="shared" si="18"/>
        <v>34100120</v>
      </c>
      <c r="C203" s="8">
        <v>1991</v>
      </c>
      <c r="D203" s="8"/>
      <c r="E203" s="8">
        <v>1991</v>
      </c>
      <c r="F203" s="8"/>
      <c r="G203" s="8">
        <f>IF(ISNA(E203),IF(ABS(F203-C203)&lt;=4,1,0),IF(ABS(E203-C203)&lt;=4,1,0))</f>
        <v>1</v>
      </c>
      <c r="H203" s="8"/>
      <c r="I203" s="8"/>
      <c r="J203" s="8"/>
      <c r="K203" s="8">
        <f t="shared" si="20"/>
        <v>0</v>
      </c>
      <c r="L203" s="8" t="e">
        <v>#N/A</v>
      </c>
      <c r="M203" s="8" t="s">
        <v>5013</v>
      </c>
      <c r="N203" s="8"/>
      <c r="O203" s="8" t="s">
        <v>5034</v>
      </c>
      <c r="P203" s="7" t="str">
        <f t="shared" si="19"/>
        <v/>
      </c>
    </row>
    <row r="204" spans="1:16">
      <c r="A204" s="8">
        <v>40010200</v>
      </c>
      <c r="B204" s="11">
        <f t="shared" si="18"/>
        <v>40010200</v>
      </c>
      <c r="C204" s="8">
        <v>1991</v>
      </c>
      <c r="D204" s="8"/>
      <c r="E204" s="8" t="e">
        <v>#N/A</v>
      </c>
      <c r="F204" s="8"/>
      <c r="G204" s="8"/>
      <c r="H204" s="8"/>
      <c r="I204" s="8"/>
      <c r="J204" s="8">
        <v>1</v>
      </c>
      <c r="K204" s="8" t="str">
        <f t="shared" si="20"/>
        <v/>
      </c>
      <c r="L204" s="8"/>
      <c r="M204" s="8" t="s">
        <v>5002</v>
      </c>
      <c r="N204" s="8"/>
      <c r="O204" s="8"/>
      <c r="P204" s="7" t="str">
        <f t="shared" si="19"/>
        <v/>
      </c>
    </row>
    <row r="205" spans="1:16">
      <c r="A205" s="8">
        <v>9080110</v>
      </c>
      <c r="B205" s="11">
        <f t="shared" si="18"/>
        <v>9080110</v>
      </c>
      <c r="C205" s="8">
        <v>1991</v>
      </c>
      <c r="D205" s="8"/>
      <c r="E205" s="8" t="e">
        <v>#N/A</v>
      </c>
      <c r="F205" s="8"/>
      <c r="G205" s="8"/>
      <c r="H205" s="8"/>
      <c r="I205" s="8"/>
      <c r="J205" s="8">
        <v>1</v>
      </c>
      <c r="K205" s="8" t="str">
        <f t="shared" si="20"/>
        <v/>
      </c>
      <c r="L205" s="8" t="s">
        <v>27321</v>
      </c>
      <c r="M205" s="8" t="s">
        <v>5006</v>
      </c>
      <c r="N205" s="8" t="s">
        <v>5007</v>
      </c>
      <c r="O205" s="8" t="s">
        <v>5061</v>
      </c>
      <c r="P205" s="7" t="str">
        <f t="shared" si="19"/>
        <v/>
      </c>
    </row>
    <row r="206" spans="1:16">
      <c r="A206" s="8">
        <v>13142920</v>
      </c>
      <c r="B206" s="11">
        <f t="shared" si="18"/>
        <v>13142920</v>
      </c>
      <c r="C206" s="8">
        <v>1991</v>
      </c>
      <c r="D206" s="8"/>
      <c r="E206" s="8" t="e">
        <v>#N/A</v>
      </c>
      <c r="F206" s="8"/>
      <c r="G206" s="8"/>
      <c r="H206" s="8"/>
      <c r="I206" s="8"/>
      <c r="J206" s="8">
        <v>1</v>
      </c>
      <c r="K206" s="8" t="str">
        <f t="shared" si="20"/>
        <v/>
      </c>
      <c r="L206" s="8" t="s">
        <v>5071</v>
      </c>
      <c r="M206" s="8" t="s">
        <v>5013</v>
      </c>
      <c r="N206" s="8"/>
      <c r="O206" s="8" t="s">
        <v>5072</v>
      </c>
      <c r="P206" s="7" t="str">
        <f t="shared" si="19"/>
        <v/>
      </c>
    </row>
    <row r="207" spans="1:16">
      <c r="A207" s="8">
        <v>37040210</v>
      </c>
      <c r="B207" s="11">
        <f t="shared" si="18"/>
        <v>37040210</v>
      </c>
      <c r="C207" s="8">
        <v>1992</v>
      </c>
      <c r="D207" s="8"/>
      <c r="E207" s="8">
        <v>1992</v>
      </c>
      <c r="F207" s="8"/>
      <c r="G207" s="8">
        <f t="shared" ref="G207:G222" si="21">IF(ISNA(E207),IF(ABS(F207-C207)&lt;=4,1,0),IF(ABS(E207-C207)&lt;=4,1,0))</f>
        <v>1</v>
      </c>
      <c r="H207" s="8"/>
      <c r="I207" s="8"/>
      <c r="J207" s="8"/>
      <c r="K207" s="8">
        <f t="shared" si="20"/>
        <v>0</v>
      </c>
      <c r="L207" s="8"/>
      <c r="M207" s="8" t="s">
        <v>5002</v>
      </c>
      <c r="N207" s="8"/>
      <c r="O207" s="8"/>
      <c r="P207" s="7" t="str">
        <f t="shared" si="19"/>
        <v/>
      </c>
    </row>
    <row r="208" spans="1:16">
      <c r="A208" s="8">
        <v>7970080</v>
      </c>
      <c r="B208" s="11">
        <f t="shared" si="18"/>
        <v>7970080</v>
      </c>
      <c r="C208" s="8">
        <v>1992</v>
      </c>
      <c r="D208" s="8"/>
      <c r="E208" s="8">
        <v>1992</v>
      </c>
      <c r="F208" s="8"/>
      <c r="G208" s="8">
        <f t="shared" si="21"/>
        <v>1</v>
      </c>
      <c r="H208" s="8"/>
      <c r="I208" s="8"/>
      <c r="J208" s="8"/>
      <c r="K208" s="8">
        <f t="shared" si="20"/>
        <v>0</v>
      </c>
      <c r="L208" s="8" t="s">
        <v>3994</v>
      </c>
      <c r="M208" s="8" t="s">
        <v>5006</v>
      </c>
      <c r="N208" s="8" t="s">
        <v>5007</v>
      </c>
      <c r="O208" s="8" t="s">
        <v>5012</v>
      </c>
      <c r="P208" s="7" t="str">
        <f t="shared" si="19"/>
        <v/>
      </c>
    </row>
    <row r="209" spans="1:16">
      <c r="A209" s="8">
        <v>36920440</v>
      </c>
      <c r="B209" s="11">
        <f t="shared" si="18"/>
        <v>36920440</v>
      </c>
      <c r="C209" s="8">
        <v>1992</v>
      </c>
      <c r="D209" s="8"/>
      <c r="E209" s="8">
        <v>1992</v>
      </c>
      <c r="F209" s="8"/>
      <c r="G209" s="8">
        <f t="shared" si="21"/>
        <v>1</v>
      </c>
      <c r="H209" s="8"/>
      <c r="I209" s="8"/>
      <c r="J209" s="8"/>
      <c r="K209" s="8">
        <f t="shared" si="20"/>
        <v>0</v>
      </c>
      <c r="L209" s="8"/>
      <c r="M209" s="8" t="s">
        <v>5013</v>
      </c>
      <c r="N209" s="8"/>
      <c r="O209" s="8"/>
      <c r="P209" s="7" t="str">
        <f t="shared" si="19"/>
        <v/>
      </c>
    </row>
    <row r="210" spans="1:16">
      <c r="A210" s="8">
        <v>8810040</v>
      </c>
      <c r="B210" s="11">
        <f t="shared" si="18"/>
        <v>8810040</v>
      </c>
      <c r="C210" s="8">
        <v>1992</v>
      </c>
      <c r="D210" s="8"/>
      <c r="E210" s="8">
        <v>1992</v>
      </c>
      <c r="F210" s="8"/>
      <c r="G210" s="8">
        <f t="shared" si="21"/>
        <v>1</v>
      </c>
      <c r="H210" s="8"/>
      <c r="I210" s="8"/>
      <c r="J210" s="8"/>
      <c r="K210" s="8">
        <f t="shared" si="20"/>
        <v>0</v>
      </c>
      <c r="L210" s="8"/>
      <c r="M210" s="8" t="s">
        <v>5013</v>
      </c>
      <c r="N210" s="8"/>
      <c r="O210" s="8"/>
      <c r="P210" s="7" t="str">
        <f t="shared" si="19"/>
        <v/>
      </c>
    </row>
    <row r="211" spans="1:16">
      <c r="A211" s="8">
        <v>21520170</v>
      </c>
      <c r="B211" s="11">
        <f t="shared" si="18"/>
        <v>21520170</v>
      </c>
      <c r="C211" s="8">
        <v>1992</v>
      </c>
      <c r="D211" s="8"/>
      <c r="E211" s="8">
        <v>1992</v>
      </c>
      <c r="F211" s="8"/>
      <c r="G211" s="8">
        <f t="shared" si="21"/>
        <v>1</v>
      </c>
      <c r="H211" s="8"/>
      <c r="I211" s="8"/>
      <c r="J211" s="8"/>
      <c r="K211" s="8">
        <f t="shared" si="20"/>
        <v>0</v>
      </c>
      <c r="L211" s="8"/>
      <c r="M211" s="8" t="s">
        <v>5013</v>
      </c>
      <c r="N211" s="8"/>
      <c r="O211" s="8"/>
      <c r="P211" s="7" t="str">
        <f t="shared" si="19"/>
        <v/>
      </c>
    </row>
    <row r="212" spans="1:16">
      <c r="A212" s="8">
        <v>9840330</v>
      </c>
      <c r="B212" s="11">
        <f t="shared" si="18"/>
        <v>9840330</v>
      </c>
      <c r="C212" s="8">
        <v>1992</v>
      </c>
      <c r="D212" s="8"/>
      <c r="E212" s="8">
        <v>1992</v>
      </c>
      <c r="F212" s="8"/>
      <c r="G212" s="8">
        <f t="shared" si="21"/>
        <v>1</v>
      </c>
      <c r="H212" s="8"/>
      <c r="I212" s="8"/>
      <c r="J212" s="8"/>
      <c r="K212" s="8">
        <f t="shared" si="20"/>
        <v>0</v>
      </c>
      <c r="L212" s="8" t="e">
        <v>#N/A</v>
      </c>
      <c r="M212" s="8" t="s">
        <v>5038</v>
      </c>
      <c r="N212" s="8"/>
      <c r="O212" s="8" t="s">
        <v>5079</v>
      </c>
      <c r="P212" s="7" t="str">
        <f t="shared" si="19"/>
        <v/>
      </c>
    </row>
    <row r="213" spans="1:16">
      <c r="A213" s="8">
        <v>7330660</v>
      </c>
      <c r="B213" s="11">
        <f t="shared" si="18"/>
        <v>7330660</v>
      </c>
      <c r="C213" s="8">
        <v>1993</v>
      </c>
      <c r="D213" s="8"/>
      <c r="E213" s="8">
        <v>1990</v>
      </c>
      <c r="F213" s="8"/>
      <c r="G213" s="8">
        <f t="shared" si="21"/>
        <v>1</v>
      </c>
      <c r="H213" s="8"/>
      <c r="I213" s="8"/>
      <c r="J213" s="8"/>
      <c r="K213" s="8">
        <f t="shared" si="20"/>
        <v>-3</v>
      </c>
      <c r="L213" s="8" t="e">
        <v>#N/A</v>
      </c>
      <c r="M213" s="8" t="s">
        <v>5013</v>
      </c>
      <c r="N213" s="8"/>
      <c r="O213" s="8" t="s">
        <v>5035</v>
      </c>
      <c r="P213" s="7" t="str">
        <f t="shared" si="19"/>
        <v/>
      </c>
    </row>
    <row r="214" spans="1:16">
      <c r="A214" s="8">
        <v>40700120</v>
      </c>
      <c r="B214" s="11">
        <f t="shared" si="18"/>
        <v>40700120</v>
      </c>
      <c r="C214" s="8">
        <v>1993</v>
      </c>
      <c r="D214" s="8"/>
      <c r="E214" s="8">
        <v>1993</v>
      </c>
      <c r="F214" s="8"/>
      <c r="G214" s="8">
        <f t="shared" si="21"/>
        <v>1</v>
      </c>
      <c r="H214" s="8"/>
      <c r="I214" s="8"/>
      <c r="J214" s="8"/>
      <c r="K214" s="8">
        <f t="shared" si="20"/>
        <v>0</v>
      </c>
      <c r="L214" s="8"/>
      <c r="M214" s="8" t="s">
        <v>5002</v>
      </c>
      <c r="N214" s="8"/>
      <c r="O214" s="8"/>
      <c r="P214" s="7" t="str">
        <f t="shared" si="19"/>
        <v/>
      </c>
    </row>
    <row r="215" spans="1:16">
      <c r="A215" s="8">
        <v>9170070</v>
      </c>
      <c r="B215" s="11">
        <f t="shared" si="18"/>
        <v>9170070</v>
      </c>
      <c r="C215" s="8">
        <v>1993</v>
      </c>
      <c r="D215" s="8"/>
      <c r="E215" s="8">
        <v>1993</v>
      </c>
      <c r="F215" s="8"/>
      <c r="G215" s="8">
        <f t="shared" si="21"/>
        <v>1</v>
      </c>
      <c r="H215" s="8"/>
      <c r="I215" s="8"/>
      <c r="J215" s="8"/>
      <c r="K215" s="8">
        <f t="shared" si="20"/>
        <v>0</v>
      </c>
      <c r="L215" s="8"/>
      <c r="M215" s="8" t="s">
        <v>5002</v>
      </c>
      <c r="N215" s="8"/>
      <c r="O215" s="8"/>
      <c r="P215" s="7" t="str">
        <f t="shared" si="19"/>
        <v/>
      </c>
    </row>
    <row r="216" spans="1:16">
      <c r="A216" s="8">
        <v>32350090</v>
      </c>
      <c r="B216" s="11">
        <f t="shared" si="18"/>
        <v>32350090</v>
      </c>
      <c r="C216" s="8">
        <v>1993</v>
      </c>
      <c r="D216" s="8"/>
      <c r="E216" s="8">
        <v>1993</v>
      </c>
      <c r="F216" s="8"/>
      <c r="G216" s="8">
        <f t="shared" si="21"/>
        <v>1</v>
      </c>
      <c r="H216" s="8"/>
      <c r="I216" s="8"/>
      <c r="J216" s="8"/>
      <c r="K216" s="8">
        <f t="shared" si="20"/>
        <v>0</v>
      </c>
      <c r="L216" s="8"/>
      <c r="M216" s="8" t="s">
        <v>5013</v>
      </c>
      <c r="N216" s="8"/>
      <c r="O216" s="8"/>
      <c r="P216" s="7" t="str">
        <f t="shared" si="19"/>
        <v/>
      </c>
    </row>
    <row r="217" spans="1:16">
      <c r="A217" s="8">
        <v>12571440</v>
      </c>
      <c r="B217" s="11">
        <f t="shared" si="18"/>
        <v>12571440</v>
      </c>
      <c r="C217" s="8">
        <v>1993</v>
      </c>
      <c r="D217" s="8"/>
      <c r="E217" s="8">
        <v>1993</v>
      </c>
      <c r="F217" s="8"/>
      <c r="G217" s="8">
        <f t="shared" si="21"/>
        <v>1</v>
      </c>
      <c r="H217" s="8"/>
      <c r="I217" s="8"/>
      <c r="J217" s="8"/>
      <c r="K217" s="8">
        <f t="shared" si="20"/>
        <v>0</v>
      </c>
      <c r="L217" s="8"/>
      <c r="M217" s="8" t="s">
        <v>5013</v>
      </c>
      <c r="N217" s="8"/>
      <c r="O217" s="8"/>
      <c r="P217" s="7" t="str">
        <f t="shared" si="19"/>
        <v/>
      </c>
    </row>
    <row r="218" spans="1:16">
      <c r="A218" s="8">
        <v>12690080</v>
      </c>
      <c r="B218" s="11">
        <f t="shared" si="18"/>
        <v>12690080</v>
      </c>
      <c r="C218" s="8">
        <v>1993</v>
      </c>
      <c r="D218" s="8"/>
      <c r="E218" s="8">
        <v>1993</v>
      </c>
      <c r="F218" s="8"/>
      <c r="G218" s="8">
        <f t="shared" si="21"/>
        <v>1</v>
      </c>
      <c r="H218" s="8"/>
      <c r="I218" s="8"/>
      <c r="J218" s="8"/>
      <c r="K218" s="8">
        <f t="shared" si="20"/>
        <v>0</v>
      </c>
      <c r="L218" s="8"/>
      <c r="M218" s="8" t="s">
        <v>5013</v>
      </c>
      <c r="N218" s="8"/>
      <c r="O218" s="8"/>
      <c r="P218" s="7" t="str">
        <f t="shared" si="19"/>
        <v/>
      </c>
    </row>
    <row r="219" spans="1:16">
      <c r="A219" s="8">
        <v>1390060</v>
      </c>
      <c r="B219" s="11">
        <f t="shared" si="18"/>
        <v>1390060</v>
      </c>
      <c r="C219" s="8">
        <v>1994</v>
      </c>
      <c r="D219" s="8"/>
      <c r="E219" s="8">
        <v>1994</v>
      </c>
      <c r="F219" s="8"/>
      <c r="G219" s="8">
        <f t="shared" si="21"/>
        <v>1</v>
      </c>
      <c r="H219" s="8"/>
      <c r="I219" s="8"/>
      <c r="J219" s="8"/>
      <c r="K219" s="8">
        <f t="shared" si="20"/>
        <v>0</v>
      </c>
      <c r="L219" s="8"/>
      <c r="M219" s="8" t="s">
        <v>5002</v>
      </c>
      <c r="N219" s="8"/>
      <c r="O219" s="8"/>
      <c r="P219" s="7" t="str">
        <f t="shared" si="19"/>
        <v/>
      </c>
    </row>
    <row r="220" spans="1:16">
      <c r="A220" s="8">
        <v>7440840</v>
      </c>
      <c r="B220" s="11">
        <f t="shared" si="18"/>
        <v>7440840</v>
      </c>
      <c r="C220" s="8">
        <v>1994</v>
      </c>
      <c r="D220" s="8"/>
      <c r="E220" s="8">
        <v>1994</v>
      </c>
      <c r="F220" s="8"/>
      <c r="G220" s="8">
        <f t="shared" si="21"/>
        <v>1</v>
      </c>
      <c r="H220" s="8"/>
      <c r="I220" s="8"/>
      <c r="J220" s="8"/>
      <c r="K220" s="8">
        <f t="shared" si="20"/>
        <v>0</v>
      </c>
      <c r="L220" s="8" t="e">
        <v>#N/A</v>
      </c>
      <c r="M220" s="8" t="s">
        <v>5002</v>
      </c>
      <c r="N220" s="8"/>
      <c r="O220" s="8" t="s">
        <v>5055</v>
      </c>
      <c r="P220" s="7" t="str">
        <f t="shared" si="19"/>
        <v/>
      </c>
    </row>
    <row r="221" spans="1:16">
      <c r="A221" s="8">
        <v>8910140</v>
      </c>
      <c r="B221" s="11">
        <f t="shared" si="18"/>
        <v>8910140</v>
      </c>
      <c r="C221" s="8">
        <v>1994</v>
      </c>
      <c r="D221" s="8"/>
      <c r="E221" s="8">
        <v>1994</v>
      </c>
      <c r="F221" s="8"/>
      <c r="G221" s="8">
        <f t="shared" si="21"/>
        <v>1</v>
      </c>
      <c r="H221" s="8"/>
      <c r="I221" s="8"/>
      <c r="J221" s="8"/>
      <c r="K221" s="8">
        <f t="shared" si="20"/>
        <v>0</v>
      </c>
      <c r="L221" s="8" t="s">
        <v>4181</v>
      </c>
      <c r="M221" s="8" t="s">
        <v>5006</v>
      </c>
      <c r="N221" s="8" t="s">
        <v>5007</v>
      </c>
      <c r="O221" s="8"/>
      <c r="P221" s="7" t="str">
        <f t="shared" si="19"/>
        <v/>
      </c>
    </row>
    <row r="222" spans="1:16">
      <c r="A222" s="8">
        <v>8670150</v>
      </c>
      <c r="B222" s="11">
        <f t="shared" si="18"/>
        <v>8670150</v>
      </c>
      <c r="C222" s="8">
        <v>1994</v>
      </c>
      <c r="D222" s="8"/>
      <c r="E222" s="8">
        <v>1994</v>
      </c>
      <c r="F222" s="8"/>
      <c r="G222" s="8">
        <f t="shared" si="21"/>
        <v>1</v>
      </c>
      <c r="H222" s="8"/>
      <c r="I222" s="8"/>
      <c r="J222" s="8"/>
      <c r="K222" s="8">
        <f t="shared" si="20"/>
        <v>0</v>
      </c>
      <c r="L222" s="8" t="e">
        <v>#N/A</v>
      </c>
      <c r="M222" s="8" t="s">
        <v>5013</v>
      </c>
      <c r="N222" s="8"/>
      <c r="O222" s="8" t="s">
        <v>5036</v>
      </c>
      <c r="P222" s="7" t="str">
        <f t="shared" si="19"/>
        <v/>
      </c>
    </row>
    <row r="223" spans="1:16" ht="14">
      <c r="A223" s="8">
        <v>1230050</v>
      </c>
      <c r="B223" s="11">
        <f t="shared" si="18"/>
        <v>1230050</v>
      </c>
      <c r="C223" s="8">
        <v>1994</v>
      </c>
      <c r="D223" s="8"/>
      <c r="E223" s="8" t="e">
        <v>#N/A</v>
      </c>
      <c r="F223" s="8"/>
      <c r="G223" s="8"/>
      <c r="H223" s="8"/>
      <c r="I223" s="8"/>
      <c r="J223" s="8">
        <v>1</v>
      </c>
      <c r="K223" s="8" t="str">
        <f t="shared" si="20"/>
        <v/>
      </c>
      <c r="L223" s="12" t="s">
        <v>5073</v>
      </c>
      <c r="M223" s="8" t="s">
        <v>5013</v>
      </c>
      <c r="N223" s="8"/>
      <c r="O223" s="8" t="s">
        <v>5074</v>
      </c>
      <c r="P223" s="7" t="str">
        <f t="shared" si="19"/>
        <v/>
      </c>
    </row>
    <row r="224" spans="1:16">
      <c r="A224" s="8">
        <v>840201</v>
      </c>
      <c r="B224" s="11">
        <f t="shared" si="18"/>
        <v>840201</v>
      </c>
      <c r="C224" s="8">
        <v>1994</v>
      </c>
      <c r="D224" s="8"/>
      <c r="E224" s="8" t="e">
        <v>#N/A</v>
      </c>
      <c r="F224" s="8"/>
      <c r="G224" s="8"/>
      <c r="H224" s="8"/>
      <c r="I224" s="8"/>
      <c r="J224" s="8">
        <v>1</v>
      </c>
      <c r="K224" s="8" t="str">
        <f t="shared" si="20"/>
        <v/>
      </c>
      <c r="L224" s="8" t="e">
        <v>#N/A</v>
      </c>
      <c r="M224" s="8" t="s">
        <v>5038</v>
      </c>
      <c r="N224" s="8"/>
      <c r="O224" s="8" t="s">
        <v>5080</v>
      </c>
      <c r="P224" s="7" t="str">
        <f t="shared" si="19"/>
        <v/>
      </c>
    </row>
    <row r="225" spans="1:21">
      <c r="A225" s="8">
        <v>9060040</v>
      </c>
      <c r="B225" s="11">
        <f t="shared" si="18"/>
        <v>9060040</v>
      </c>
      <c r="C225" s="8">
        <v>1995</v>
      </c>
      <c r="D225" s="8"/>
      <c r="E225" s="8">
        <v>1995</v>
      </c>
      <c r="F225" s="8"/>
      <c r="G225" s="8">
        <f>IF(ISNA(E225),IF(ABS(F225-C225)&lt;=4,1,0),IF(ABS(E225-C225)&lt;=4,1,0))</f>
        <v>1</v>
      </c>
      <c r="H225" s="8"/>
      <c r="I225" s="8"/>
      <c r="J225" s="8"/>
      <c r="K225" s="8">
        <f t="shared" si="20"/>
        <v>0</v>
      </c>
      <c r="L225" s="8"/>
      <c r="M225" s="8" t="s">
        <v>5002</v>
      </c>
      <c r="N225" s="8"/>
      <c r="O225" s="8" t="s">
        <v>4984</v>
      </c>
      <c r="P225" s="7" t="str">
        <f t="shared" si="19"/>
        <v/>
      </c>
    </row>
    <row r="226" spans="1:21">
      <c r="A226" s="8">
        <v>30041010</v>
      </c>
      <c r="B226" s="11">
        <f t="shared" si="18"/>
        <v>30041010</v>
      </c>
      <c r="C226" s="8">
        <v>1995</v>
      </c>
      <c r="D226" s="8"/>
      <c r="E226" s="8">
        <v>1995</v>
      </c>
      <c r="F226" s="8"/>
      <c r="G226" s="8">
        <f>IF(ISNA(E226),IF(ABS(F226-C226)&lt;=4,1,0),IF(ABS(E226-C226)&lt;=4,1,0))</f>
        <v>1</v>
      </c>
      <c r="H226" s="8"/>
      <c r="I226" s="8"/>
      <c r="J226" s="8"/>
      <c r="K226" s="8">
        <f t="shared" si="20"/>
        <v>0</v>
      </c>
      <c r="L226" s="8" t="e">
        <v>#N/A</v>
      </c>
      <c r="M226" s="8" t="s">
        <v>5013</v>
      </c>
      <c r="N226" s="8"/>
      <c r="O226" s="8" t="s">
        <v>5037</v>
      </c>
      <c r="P226" s="7" t="str">
        <f t="shared" si="19"/>
        <v/>
      </c>
    </row>
    <row r="227" spans="1:21">
      <c r="A227" s="8">
        <v>8140271</v>
      </c>
      <c r="B227" s="11">
        <f t="shared" si="18"/>
        <v>8140271</v>
      </c>
      <c r="C227" s="8">
        <v>1990</v>
      </c>
      <c r="D227" s="8"/>
      <c r="E227" s="8">
        <v>1990</v>
      </c>
      <c r="F227" s="8"/>
      <c r="G227" s="8">
        <v>1</v>
      </c>
      <c r="H227" s="8"/>
      <c r="I227" s="8"/>
      <c r="J227" s="8"/>
      <c r="K227" s="8">
        <v>0</v>
      </c>
      <c r="L227" s="8" t="e">
        <v>#N/A</v>
      </c>
      <c r="M227" s="8" t="s">
        <v>5038</v>
      </c>
      <c r="N227" s="8"/>
      <c r="O227" s="8" t="s">
        <v>5075</v>
      </c>
      <c r="P227" s="7" t="str">
        <f t="shared" si="19"/>
        <v/>
      </c>
    </row>
    <row r="228" spans="1:21">
      <c r="A228" s="8">
        <v>6640190</v>
      </c>
      <c r="B228" s="11">
        <f t="shared" si="18"/>
        <v>6640190</v>
      </c>
      <c r="C228" s="8">
        <v>1995</v>
      </c>
      <c r="D228" s="8"/>
      <c r="E228" s="8" t="e">
        <v>#N/A</v>
      </c>
      <c r="F228" s="8"/>
      <c r="G228" s="8">
        <f>IF(ISNA(E228),IF(ABS(F228-C228)&lt;=4,1,0),IF(ABS(E228-C228)&lt;=4,1,0))</f>
        <v>0</v>
      </c>
      <c r="H228" s="8"/>
      <c r="I228" s="8"/>
      <c r="J228" s="8">
        <v>1</v>
      </c>
      <c r="K228" s="8" t="str">
        <f>IF(ISNA(E228),IF(F228&gt;0,F228-C228,""),E228-C228)</f>
        <v/>
      </c>
      <c r="L228" s="8" t="s">
        <v>27322</v>
      </c>
      <c r="M228" s="8" t="s">
        <v>5013</v>
      </c>
      <c r="N228" s="8"/>
      <c r="O228" s="8"/>
      <c r="P228" s="7" t="str">
        <f t="shared" si="19"/>
        <v/>
      </c>
    </row>
    <row r="229" spans="1:21">
      <c r="A229" s="7"/>
      <c r="B229" s="13"/>
    </row>
    <row r="230" spans="1:21">
      <c r="A230" s="7"/>
      <c r="B230" s="13"/>
      <c r="Q230" s="6"/>
      <c r="R230" s="6" t="s">
        <v>4973</v>
      </c>
      <c r="S230" s="6" t="s">
        <v>4974</v>
      </c>
      <c r="T230" s="6" t="s">
        <v>4975</v>
      </c>
      <c r="U230" s="6" t="s">
        <v>4976</v>
      </c>
    </row>
    <row r="231" spans="1:21">
      <c r="A231" s="7"/>
      <c r="B231" s="13"/>
      <c r="Q231" s="6" t="s">
        <v>5108</v>
      </c>
      <c r="R231" s="6">
        <f>SUM(G2:G228)</f>
        <v>100</v>
      </c>
      <c r="S231" s="6">
        <f>SUM(H2:H228)</f>
        <v>53</v>
      </c>
      <c r="T231" s="6">
        <f>SUM(I2:I228)</f>
        <v>10</v>
      </c>
      <c r="U231" s="6">
        <f>SUM(J2:J228)</f>
        <v>59</v>
      </c>
    </row>
    <row r="232" spans="1:21">
      <c r="A232" s="7"/>
      <c r="B232" s="13"/>
      <c r="Q232" s="6" t="s">
        <v>5109</v>
      </c>
      <c r="R232" s="6">
        <v>32</v>
      </c>
      <c r="S232" s="6"/>
      <c r="T232" s="6"/>
      <c r="U232" s="6">
        <v>29</v>
      </c>
    </row>
    <row r="233" spans="1:21">
      <c r="A233" s="7"/>
      <c r="B233" s="13"/>
      <c r="Q233" s="6" t="s">
        <v>5110</v>
      </c>
      <c r="R233" s="6">
        <v>11</v>
      </c>
      <c r="S233" s="6"/>
      <c r="T233" s="6"/>
      <c r="U233" s="6">
        <v>3</v>
      </c>
    </row>
    <row r="234" spans="1:21">
      <c r="A234" s="7"/>
      <c r="B234" s="13"/>
      <c r="Q234" s="6" t="s">
        <v>5111</v>
      </c>
      <c r="R234" s="6">
        <v>57</v>
      </c>
      <c r="S234" s="6"/>
      <c r="T234" s="6"/>
      <c r="U234" s="6">
        <v>27</v>
      </c>
    </row>
    <row r="235" spans="1:21">
      <c r="A235" s="7"/>
      <c r="B235" s="13"/>
      <c r="Q235" s="6"/>
      <c r="R235" s="6"/>
      <c r="S235" s="6"/>
      <c r="T235" s="6"/>
      <c r="U235" s="6"/>
    </row>
    <row r="236" spans="1:21">
      <c r="A236" s="7"/>
      <c r="B236" s="13"/>
      <c r="Q236" s="6"/>
      <c r="R236" s="6"/>
      <c r="S236" s="6"/>
      <c r="T236" s="6"/>
      <c r="U236" s="6"/>
    </row>
    <row r="237" spans="1:21">
      <c r="A237" s="7"/>
      <c r="B237" s="13"/>
      <c r="Q237" s="6"/>
      <c r="R237" s="6"/>
      <c r="S237" s="6"/>
      <c r="T237" s="6"/>
      <c r="U237" s="6"/>
    </row>
    <row r="238" spans="1:21">
      <c r="A238" s="7"/>
      <c r="B238" s="13"/>
      <c r="Q238" s="6" t="s">
        <v>5113</v>
      </c>
      <c r="R238" s="15">
        <f>R231/(R231+U231)</f>
        <v>0.62893081761006286</v>
      </c>
      <c r="S238" s="6"/>
      <c r="T238" s="6"/>
      <c r="U238" s="6"/>
    </row>
    <row r="239" spans="1:21">
      <c r="A239" s="7"/>
      <c r="B239" s="13"/>
      <c r="Q239" s="6" t="s">
        <v>5112</v>
      </c>
      <c r="R239" s="15">
        <f>R231/(R231+T231)</f>
        <v>0.90909090909090906</v>
      </c>
      <c r="S239" s="6"/>
      <c r="T239" s="6"/>
      <c r="U239" s="6"/>
    </row>
    <row r="240" spans="1:21">
      <c r="A240" s="7"/>
      <c r="B240" s="13"/>
      <c r="Q240" s="6"/>
      <c r="R240" s="15"/>
      <c r="S240" s="6"/>
      <c r="T240" s="6"/>
      <c r="U240" s="6"/>
    </row>
    <row r="241" spans="1:21">
      <c r="A241" s="7"/>
      <c r="B241" s="13"/>
      <c r="Q241" s="6" t="s">
        <v>27245</v>
      </c>
      <c r="R241" s="15">
        <f>R232/(R232+U232)</f>
        <v>0.52459016393442626</v>
      </c>
      <c r="S241" s="6"/>
      <c r="T241" s="6"/>
      <c r="U241" s="6"/>
    </row>
    <row r="242" spans="1:21">
      <c r="A242" s="7"/>
      <c r="B242" s="13"/>
      <c r="Q242" s="6" t="s">
        <v>27243</v>
      </c>
      <c r="R242" s="15">
        <f>R233/14</f>
        <v>0.7857142857142857</v>
      </c>
      <c r="S242" s="6"/>
      <c r="T242" s="6"/>
      <c r="U242" s="6"/>
    </row>
    <row r="243" spans="1:21">
      <c r="A243" s="7"/>
      <c r="B243" s="13"/>
      <c r="Q243" s="6" t="s">
        <v>27241</v>
      </c>
      <c r="R243" s="15">
        <f>R234/(R234+U234)</f>
        <v>0.6785714285714286</v>
      </c>
      <c r="S243" s="6"/>
      <c r="T243" s="6"/>
      <c r="U243" s="6"/>
    </row>
    <row r="244" spans="1:21">
      <c r="A244" s="7"/>
      <c r="B244" s="13"/>
    </row>
    <row r="245" spans="1:21">
      <c r="A245" s="7"/>
      <c r="B245" s="13"/>
    </row>
    <row r="246" spans="1:21">
      <c r="A246" s="7"/>
      <c r="B246" s="13"/>
    </row>
    <row r="247" spans="1:21">
      <c r="A247" s="7"/>
      <c r="B247" s="13"/>
      <c r="Q247" s="6"/>
      <c r="R247" s="6" t="s">
        <v>27248</v>
      </c>
      <c r="S247" s="6">
        <v>95</v>
      </c>
    </row>
    <row r="248" spans="1:21">
      <c r="A248" s="7"/>
      <c r="B248" s="13"/>
      <c r="Q248" s="6"/>
      <c r="R248" s="6" t="s">
        <v>27246</v>
      </c>
      <c r="S248" s="6">
        <v>5</v>
      </c>
    </row>
    <row r="249" spans="1:21">
      <c r="A249" s="7"/>
      <c r="B249" s="13"/>
      <c r="Q249" s="6" t="s">
        <v>27273</v>
      </c>
      <c r="R249" s="6" t="s">
        <v>27274</v>
      </c>
      <c r="S249" s="6"/>
    </row>
    <row r="250" spans="1:21">
      <c r="A250" s="7"/>
      <c r="B250" s="13"/>
      <c r="Q250" s="6">
        <v>-4</v>
      </c>
      <c r="R250" s="6">
        <f>COUNTIF(K2:K228,Q250)</f>
        <v>0</v>
      </c>
      <c r="S250" s="6">
        <f>R250*Q250</f>
        <v>0</v>
      </c>
    </row>
    <row r="251" spans="1:21">
      <c r="A251" s="7"/>
      <c r="B251" s="13"/>
      <c r="Q251" s="6">
        <v>-3</v>
      </c>
      <c r="R251" s="6">
        <f>COUNTIF(K3:K228,Q251)</f>
        <v>2</v>
      </c>
      <c r="S251" s="6">
        <f t="shared" ref="S251:S258" si="22">R251*Q251</f>
        <v>-6</v>
      </c>
    </row>
    <row r="252" spans="1:21">
      <c r="A252" s="7"/>
      <c r="B252" s="13"/>
      <c r="Q252" s="6">
        <v>-2</v>
      </c>
      <c r="R252" s="6">
        <f>COUNTIF(K4:K228,Q252)</f>
        <v>0</v>
      </c>
      <c r="S252" s="6">
        <f t="shared" si="22"/>
        <v>0</v>
      </c>
    </row>
    <row r="253" spans="1:21">
      <c r="A253" s="7"/>
      <c r="B253" s="13"/>
      <c r="Q253" s="6">
        <v>-1</v>
      </c>
      <c r="R253" s="6">
        <f>COUNTIF(K5:K228,Q253)</f>
        <v>1</v>
      </c>
      <c r="S253" s="6">
        <f t="shared" si="22"/>
        <v>-1</v>
      </c>
    </row>
    <row r="254" spans="1:21">
      <c r="Q254" s="6">
        <v>0</v>
      </c>
      <c r="R254" s="6">
        <f>COUNTIF(K6:K228,Q254)</f>
        <v>95</v>
      </c>
      <c r="S254" s="6">
        <f t="shared" si="22"/>
        <v>0</v>
      </c>
    </row>
    <row r="255" spans="1:21">
      <c r="Q255" s="6">
        <v>1</v>
      </c>
      <c r="R255" s="6">
        <f>COUNTIF(K7:K228,Q255)</f>
        <v>2</v>
      </c>
      <c r="S255" s="6">
        <f t="shared" si="22"/>
        <v>2</v>
      </c>
    </row>
    <row r="256" spans="1:21">
      <c r="Q256" s="6">
        <v>2</v>
      </c>
      <c r="R256" s="6">
        <f>COUNTIF(K8:K228,Q256)</f>
        <v>0</v>
      </c>
      <c r="S256" s="6">
        <f t="shared" si="22"/>
        <v>0</v>
      </c>
    </row>
    <row r="257" spans="16:21">
      <c r="Q257" s="6">
        <v>3</v>
      </c>
      <c r="R257" s="6">
        <f>COUNTIF(K9:K228,Q257)</f>
        <v>0</v>
      </c>
      <c r="S257" s="6">
        <f t="shared" si="22"/>
        <v>0</v>
      </c>
    </row>
    <row r="258" spans="16:21">
      <c r="Q258" s="6">
        <v>4</v>
      </c>
      <c r="R258" s="6">
        <f>COUNTIF(K10:K228,Q258)</f>
        <v>0</v>
      </c>
      <c r="S258" s="6">
        <f t="shared" si="22"/>
        <v>0</v>
      </c>
    </row>
    <row r="259" spans="16:21">
      <c r="Q259" s="6"/>
      <c r="R259" s="6">
        <f>SUM(R250:R258)</f>
        <v>100</v>
      </c>
      <c r="S259" s="6">
        <f>SUM(S250:S258)/R259</f>
        <v>-0.05</v>
      </c>
    </row>
    <row r="263" spans="16:21">
      <c r="P263" s="26" t="s">
        <v>27275</v>
      </c>
      <c r="Q263" s="6" t="s">
        <v>27259</v>
      </c>
      <c r="R263" s="6" t="s">
        <v>4973</v>
      </c>
      <c r="S263" s="6" t="s">
        <v>4974</v>
      </c>
      <c r="T263" s="6" t="s">
        <v>4975</v>
      </c>
      <c r="U263" s="6" t="s">
        <v>4976</v>
      </c>
    </row>
    <row r="264" spans="16:21">
      <c r="P264" s="27" t="s">
        <v>5038</v>
      </c>
      <c r="Q264" s="6" t="s">
        <v>5108</v>
      </c>
      <c r="R264" s="6" cm="1">
        <f t="array" ref="R264">SUMPRODUCT((($C$2:$C$232&gt;=1980)*($C$2:$C$232&lt;=1995) + ($C$2:$C$232=0)) * G2:G232)</f>
        <v>75</v>
      </c>
      <c r="S264" s="6" cm="1">
        <f t="array" ref="S264">SUMPRODUCT((($C$2:$C$232&gt;=1980)*($C$2:$C$232&lt;=1995) + ($C$2:$C$232=0)) * H2:H232)</f>
        <v>53</v>
      </c>
      <c r="T264" s="6" cm="1">
        <f t="array" ref="T264">SUMPRODUCT((($C$2:$C$232&gt;=1980)*($C$2:$C$232&lt;=1995) + ($C$2:$C$232=0)) * I2:I232)</f>
        <v>10</v>
      </c>
      <c r="U264" s="6" cm="1">
        <f t="array" ref="U264">SUMPRODUCT((($C$2:$C$232&gt;=1980)*($C$2:$C$232&lt;=1995) + ($C$2:$C$232=0)) * J2:J232)</f>
        <v>29</v>
      </c>
    </row>
    <row r="265" spans="16:21">
      <c r="P265" s="27" t="s">
        <v>5002</v>
      </c>
      <c r="Q265" s="6" t="s">
        <v>5109</v>
      </c>
      <c r="R265" s="6" cm="1">
        <f t="array" ref="R265">SUMPRODUCT((($C$2:$C$232&gt;=1980)*($C$2:$C$232&lt;=1995) + ($C$2:$C$232=0)) * (($M$2:$M$232=$P$264) + ($M$2:$M$232=$P$265)) * G2:G232)</f>
        <v>26</v>
      </c>
      <c r="S265" s="6" cm="1">
        <f t="array" ref="S265">SUMPRODUCT((($C$2:$C$232&gt;=1980)*($C$2:$C$232&lt;=1995) + ($C$2:$C$232=0)) * (($M$2:$M$232=$P$264) + ($M$2:$M$232=$P$265)) * H2:H232)</f>
        <v>0</v>
      </c>
      <c r="T265" s="6" cm="1">
        <f t="array" ref="T265">SUMPRODUCT((($C$2:$C$232&gt;=1980)*($C$2:$C$232&lt;=1995) + ($C$2:$C$232=0)) * (($M$2:$M$232=$P$264) + ($M$2:$M$232=$P$265)) * I2:I232)</f>
        <v>0</v>
      </c>
      <c r="U265" s="6" cm="1">
        <f t="array" ref="U265">SUMPRODUCT((($C$2:$C$232&gt;=1980)*($C$2:$C$232&lt;=1995) + ($C$2:$C$232=0)) * (($M$2:$M$232=$P$264) + ($M$2:$M$232=$P$265)) * J2:J232)</f>
        <v>14</v>
      </c>
    </row>
    <row r="266" spans="16:21">
      <c r="P266" s="27" t="s">
        <v>5006</v>
      </c>
      <c r="Q266" s="6" t="s">
        <v>5110</v>
      </c>
      <c r="R266" s="6" cm="1">
        <f t="array" ref="R266">SUMPRODUCT((($C$2:$C$232&gt;=1980)*($C$2:$C$232&lt;=1995)+($C$2:$C$232=0))*(($M$2:$M$232=$P$266)*G2:G232))</f>
        <v>9</v>
      </c>
      <c r="S266" s="6"/>
      <c r="T266" s="6"/>
      <c r="U266" s="6" cm="1">
        <f t="array" ref="U266">SUMPRODUCT((($C$2:$C$232&gt;=1980)*($C$2:$C$232&lt;=1995)+($C$2:$C$232=0))*(($M$2:$M$232=$P$266)*J2:J232))</f>
        <v>2</v>
      </c>
    </row>
    <row r="267" spans="16:21">
      <c r="P267" s="27" t="s">
        <v>5013</v>
      </c>
      <c r="Q267" s="6" t="s">
        <v>5111</v>
      </c>
      <c r="R267" s="6" cm="1">
        <f t="array" ref="R267">SUMPRODUCT((($C$2:$C$232&gt;=1980)*($C$2:$C$232&lt;=1995)+($C$2:$C$232=0))*(($M$2:$M$232=$P$267)*G2:G232))</f>
        <v>40</v>
      </c>
      <c r="S267" s="6"/>
      <c r="T267" s="6"/>
      <c r="U267" s="6" cm="1">
        <f t="array" ref="U267">SUMPRODUCT((($C$2:$C$232&gt;=1980)*($C$2:$C$232&lt;=1995)+($C$2:$C$232=0))*(($M$2:$M$232=$P$267)*J2:J232))</f>
        <v>13</v>
      </c>
    </row>
    <row r="268" spans="16:21">
      <c r="Q268" s="6"/>
      <c r="R268" s="6"/>
      <c r="S268" s="6"/>
      <c r="T268" s="6"/>
      <c r="U268" s="6"/>
    </row>
    <row r="269" spans="16:21">
      <c r="Q269" s="6"/>
      <c r="R269" s="6"/>
      <c r="S269" s="6"/>
      <c r="T269" s="6"/>
      <c r="U269" s="6"/>
    </row>
    <row r="270" spans="16:21">
      <c r="Q270" s="6"/>
      <c r="R270" s="6"/>
      <c r="S270" s="6"/>
      <c r="T270" s="6"/>
      <c r="U270" s="6"/>
    </row>
    <row r="271" spans="16:21">
      <c r="Q271" s="6" t="s">
        <v>5113</v>
      </c>
      <c r="R271" s="15">
        <f>R264/(R264+U264)</f>
        <v>0.72115384615384615</v>
      </c>
      <c r="S271" s="6"/>
      <c r="T271" s="6"/>
      <c r="U271" s="6"/>
    </row>
    <row r="272" spans="16:21">
      <c r="Q272" s="6" t="s">
        <v>5112</v>
      </c>
      <c r="R272" s="15">
        <f>R264/(R264+T264)</f>
        <v>0.88235294117647056</v>
      </c>
      <c r="S272" s="6"/>
      <c r="T272" s="6"/>
      <c r="U272" s="6"/>
    </row>
    <row r="273" spans="17:21">
      <c r="Q273" s="6"/>
      <c r="R273" s="15"/>
      <c r="S273" s="6"/>
      <c r="T273" s="6"/>
      <c r="U273" s="6"/>
    </row>
    <row r="274" spans="17:21">
      <c r="Q274" s="6" t="s">
        <v>27245</v>
      </c>
      <c r="R274" s="15">
        <f>R265/(R265+U265)</f>
        <v>0.65</v>
      </c>
      <c r="S274" s="6"/>
      <c r="T274" s="6"/>
      <c r="U274" s="6"/>
    </row>
    <row r="275" spans="17:21">
      <c r="Q275" s="6" t="s">
        <v>27243</v>
      </c>
      <c r="R275" s="15">
        <f>R266/14</f>
        <v>0.6428571428571429</v>
      </c>
      <c r="S275" s="6"/>
      <c r="T275" s="6"/>
      <c r="U275" s="6"/>
    </row>
    <row r="276" spans="17:21">
      <c r="Q276" s="6" t="s">
        <v>27241</v>
      </c>
      <c r="R276" s="15">
        <f>R267/(R267+U267)</f>
        <v>0.75471698113207553</v>
      </c>
      <c r="S276" s="6"/>
      <c r="T276" s="6"/>
      <c r="U276" s="6"/>
    </row>
    <row r="282" spans="17:21">
      <c r="Q282" s="4" t="s">
        <v>27272</v>
      </c>
      <c r="R282" s="6"/>
    </row>
    <row r="283" spans="17:21">
      <c r="Q283" s="6" t="s">
        <v>5111</v>
      </c>
      <c r="R283" s="15">
        <f>R234/R231</f>
        <v>0.56999999999999995</v>
      </c>
    </row>
    <row r="284" spans="17:21">
      <c r="Q284" s="6" t="s">
        <v>5109</v>
      </c>
      <c r="R284" s="15">
        <f>R232/R231</f>
        <v>0.32</v>
      </c>
    </row>
    <row r="285" spans="17:21">
      <c r="Q285" s="6" t="s">
        <v>5110</v>
      </c>
      <c r="R285" s="15">
        <f>R233/R231</f>
        <v>0.11</v>
      </c>
    </row>
  </sheetData>
  <autoFilter ref="A1:O228" xr:uid="{6DCB212C-C7CF-4A2A-AD66-6513F5FEB95D}">
    <sortState xmlns:xlrd2="http://schemas.microsoft.com/office/spreadsheetml/2017/richdata2" ref="A2:O228">
      <sortCondition ref="C1:C228"/>
    </sortState>
  </autoFilter>
  <hyperlinks>
    <hyperlink ref="B1" r:id="rId1" xr:uid="{94F2B87D-2834-4434-8934-84A331ECA035}"/>
  </hyperlinks>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Sec5.2_Tax_Data</vt:lpstr>
      <vt:lpstr>Sec5.2_Tax_Validation_233</vt:lpstr>
      <vt:lpstr>Sec5.3_100Buildings</vt:lpstr>
      <vt:lpstr>Sec5.3_Y1-Y4_Results</vt:lpstr>
      <vt:lpstr>Sec5.3_Y1-Y4_Validation_233</vt:lpstr>
      <vt:lpstr>Sec5.4_MLM_Results</vt:lpstr>
      <vt:lpstr>Sec5.4_MLM_Validation_228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Eran Keidar</dc:creator>
  <cp:lastModifiedBy>Elad Horn</cp:lastModifiedBy>
  <dcterms:created xsi:type="dcterms:W3CDTF">2025-04-01T20:12:18Z</dcterms:created>
  <dcterms:modified xsi:type="dcterms:W3CDTF">2025-07-09T13:08:01Z</dcterms:modified>
</cp:coreProperties>
</file>